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d5e0571dfdc481/Documents/Math/"/>
    </mc:Choice>
  </mc:AlternateContent>
  <xr:revisionPtr revIDLastSave="469" documentId="8_{AE4144A8-BB0F-41F2-A4B4-F9689D61380B}" xr6:coauthVersionLast="47" xr6:coauthVersionMax="47" xr10:uidLastSave="{75EEECC6-AB96-4F9D-B779-F7FA523A132B}"/>
  <bookViews>
    <workbookView xWindow="-110" yWindow="-110" windowWidth="19420" windowHeight="10420" tabRatio="837" xr2:uid="{30D998BD-8C00-433E-AF0E-1EBBF277BC0C}"/>
  </bookViews>
  <sheets>
    <sheet name="i=0" sheetId="23" r:id="rId1"/>
    <sheet name="i=1" sheetId="24" r:id="rId2"/>
    <sheet name="i=2" sheetId="25" r:id="rId3"/>
    <sheet name="i=3" sheetId="26" r:id="rId4"/>
    <sheet name="i=4" sheetId="27" r:id="rId5"/>
    <sheet name="i=5" sheetId="28" r:id="rId6"/>
    <sheet name="i=6" sheetId="29" r:id="rId7"/>
    <sheet name="i=7" sheetId="30" r:id="rId8"/>
    <sheet name="i=8" sheetId="31" r:id="rId9"/>
    <sheet name="i=9" sheetId="32" r:id="rId10"/>
    <sheet name="i=10" sheetId="33" r:id="rId11"/>
    <sheet name="i=11" sheetId="34" r:id="rId12"/>
    <sheet name="i=12" sheetId="35" r:id="rId13"/>
    <sheet name="i=13" sheetId="36" r:id="rId14"/>
    <sheet name="i=14" sheetId="37" r:id="rId15"/>
    <sheet name="i=15" sheetId="38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8" i="38" l="1"/>
  <c r="C79" i="38" s="1"/>
  <c r="C80" i="38" s="1"/>
  <c r="C79" i="37"/>
  <c r="C80" i="37" s="1"/>
  <c r="C78" i="37"/>
  <c r="C79" i="36"/>
  <c r="C80" i="36" s="1"/>
  <c r="C78" i="36"/>
  <c r="C78" i="35"/>
  <c r="C79" i="35" s="1"/>
  <c r="C80" i="35" s="1"/>
  <c r="C78" i="34"/>
  <c r="C79" i="34" s="1"/>
  <c r="C80" i="34" s="1"/>
  <c r="C78" i="33"/>
  <c r="C79" i="33" s="1"/>
  <c r="C80" i="33" s="1"/>
  <c r="C79" i="32"/>
  <c r="C80" i="32" s="1"/>
  <c r="C78" i="32"/>
  <c r="C79" i="31"/>
  <c r="C80" i="31" s="1"/>
  <c r="C78" i="31"/>
  <c r="C79" i="30"/>
  <c r="C80" i="30" s="1"/>
  <c r="C78" i="30"/>
  <c r="C79" i="29"/>
  <c r="C80" i="29" s="1"/>
  <c r="C78" i="29"/>
  <c r="C78" i="28"/>
  <c r="C79" i="28" s="1"/>
  <c r="C80" i="28" s="1"/>
  <c r="C80" i="27"/>
  <c r="C79" i="27"/>
  <c r="C78" i="27"/>
  <c r="C78" i="26"/>
  <c r="C79" i="26" s="1"/>
  <c r="C80" i="26" s="1"/>
  <c r="C78" i="25"/>
  <c r="C79" i="25" s="1"/>
  <c r="C80" i="25" s="1"/>
  <c r="C78" i="24"/>
  <c r="C79" i="24" s="1"/>
  <c r="C80" i="24" s="1"/>
  <c r="C80" i="23"/>
  <c r="C79" i="23"/>
  <c r="C78" i="23"/>
  <c r="A92" i="38"/>
  <c r="A93" i="38"/>
  <c r="A94" i="38"/>
  <c r="A95" i="38"/>
  <c r="A96" i="38"/>
  <c r="A97" i="38"/>
  <c r="A98" i="38"/>
  <c r="AM98" i="38" s="1"/>
  <c r="A99" i="38"/>
  <c r="AJ99" i="38" s="1"/>
  <c r="AJ167" i="38" s="1"/>
  <c r="A100" i="38"/>
  <c r="A101" i="38"/>
  <c r="A102" i="38"/>
  <c r="A103" i="38"/>
  <c r="A104" i="38"/>
  <c r="A105" i="38"/>
  <c r="A106" i="38"/>
  <c r="V106" i="38" s="1"/>
  <c r="A107" i="38"/>
  <c r="AH107" i="38" s="1"/>
  <c r="AH175" i="38" s="1"/>
  <c r="A108" i="38"/>
  <c r="A109" i="38"/>
  <c r="A110" i="38"/>
  <c r="A111" i="38"/>
  <c r="A112" i="38"/>
  <c r="A113" i="38"/>
  <c r="A114" i="38"/>
  <c r="AO114" i="38" s="1"/>
  <c r="A115" i="38"/>
  <c r="AP115" i="38" s="1"/>
  <c r="AP183" i="38" s="1"/>
  <c r="A116" i="38"/>
  <c r="A117" i="38"/>
  <c r="A118" i="38"/>
  <c r="A119" i="38"/>
  <c r="A120" i="38"/>
  <c r="A121" i="38"/>
  <c r="A122" i="38"/>
  <c r="AI122" i="38" s="1"/>
  <c r="A91" i="38"/>
  <c r="AC91" i="38" s="1"/>
  <c r="AC159" i="38" s="1"/>
  <c r="A73" i="38"/>
  <c r="A74" i="38"/>
  <c r="A75" i="38"/>
  <c r="A76" i="38"/>
  <c r="A77" i="38"/>
  <c r="A78" i="38"/>
  <c r="A79" i="38"/>
  <c r="A80" i="38"/>
  <c r="A81" i="38"/>
  <c r="A82" i="38"/>
  <c r="A83" i="38"/>
  <c r="A84" i="38"/>
  <c r="A85" i="38"/>
  <c r="A86" i="38"/>
  <c r="A87" i="38"/>
  <c r="A72" i="38"/>
  <c r="AR156" i="38"/>
  <c r="AQ156" i="38"/>
  <c r="AP156" i="38"/>
  <c r="AO156" i="38"/>
  <c r="AN156" i="38"/>
  <c r="AM156" i="38"/>
  <c r="AL156" i="38"/>
  <c r="AK156" i="38"/>
  <c r="AJ156" i="38"/>
  <c r="AI156" i="38"/>
  <c r="AH156" i="38"/>
  <c r="AG156" i="38"/>
  <c r="AF156" i="38"/>
  <c r="AE156" i="38"/>
  <c r="AD156" i="38"/>
  <c r="AC156" i="38"/>
  <c r="AB156" i="38"/>
  <c r="AA156" i="38"/>
  <c r="Z156" i="38"/>
  <c r="Y156" i="38"/>
  <c r="X156" i="38"/>
  <c r="W156" i="38"/>
  <c r="V156" i="38"/>
  <c r="U156" i="38"/>
  <c r="T156" i="38"/>
  <c r="S156" i="38"/>
  <c r="R156" i="38"/>
  <c r="Q156" i="38"/>
  <c r="P156" i="38"/>
  <c r="O156" i="38"/>
  <c r="N156" i="38"/>
  <c r="M156" i="38"/>
  <c r="AR155" i="38"/>
  <c r="AQ155" i="38"/>
  <c r="AP155" i="38"/>
  <c r="AO155" i="38"/>
  <c r="AN155" i="38"/>
  <c r="AM155" i="38"/>
  <c r="AL155" i="38"/>
  <c r="AK155" i="38"/>
  <c r="AJ155" i="38"/>
  <c r="AI155" i="38"/>
  <c r="AH155" i="38"/>
  <c r="AG155" i="38"/>
  <c r="AF155" i="38"/>
  <c r="AE155" i="38"/>
  <c r="AD155" i="38"/>
  <c r="AC155" i="38"/>
  <c r="AB155" i="38"/>
  <c r="AA155" i="38"/>
  <c r="Z155" i="38"/>
  <c r="Y155" i="38"/>
  <c r="X155" i="38"/>
  <c r="W155" i="38"/>
  <c r="V155" i="38"/>
  <c r="U155" i="38"/>
  <c r="T155" i="38"/>
  <c r="S155" i="38"/>
  <c r="R155" i="38"/>
  <c r="Q155" i="38"/>
  <c r="P155" i="38"/>
  <c r="O155" i="38"/>
  <c r="N155" i="38"/>
  <c r="M155" i="38"/>
  <c r="AR154" i="38"/>
  <c r="AQ154" i="38"/>
  <c r="AP154" i="38"/>
  <c r="AO154" i="38"/>
  <c r="AN154" i="38"/>
  <c r="AM154" i="38"/>
  <c r="AL154" i="38"/>
  <c r="AK154" i="38"/>
  <c r="AJ154" i="38"/>
  <c r="AI154" i="38"/>
  <c r="AH154" i="38"/>
  <c r="AG154" i="38"/>
  <c r="AF154" i="38"/>
  <c r="AE154" i="38"/>
  <c r="AD154" i="38"/>
  <c r="AC154" i="38"/>
  <c r="AB154" i="38"/>
  <c r="AA154" i="38"/>
  <c r="Z154" i="38"/>
  <c r="Y154" i="38"/>
  <c r="X154" i="38"/>
  <c r="W154" i="38"/>
  <c r="V154" i="38"/>
  <c r="U154" i="38"/>
  <c r="T154" i="38"/>
  <c r="S154" i="38"/>
  <c r="R154" i="38"/>
  <c r="Q154" i="38"/>
  <c r="P154" i="38"/>
  <c r="O154" i="38"/>
  <c r="N154" i="38"/>
  <c r="M154" i="38"/>
  <c r="AR153" i="38"/>
  <c r="AQ153" i="38"/>
  <c r="AP153" i="38"/>
  <c r="AO153" i="38"/>
  <c r="AN153" i="38"/>
  <c r="AM153" i="38"/>
  <c r="AL153" i="38"/>
  <c r="AK153" i="38"/>
  <c r="AJ153" i="38"/>
  <c r="AI153" i="38"/>
  <c r="AH153" i="38"/>
  <c r="AG153" i="38"/>
  <c r="AF153" i="38"/>
  <c r="AE153" i="38"/>
  <c r="AD153" i="38"/>
  <c r="AC153" i="38"/>
  <c r="AB153" i="38"/>
  <c r="AA153" i="38"/>
  <c r="Z153" i="38"/>
  <c r="Y153" i="38"/>
  <c r="X153" i="38"/>
  <c r="W153" i="38"/>
  <c r="V153" i="38"/>
  <c r="U153" i="38"/>
  <c r="T153" i="38"/>
  <c r="S153" i="38"/>
  <c r="R153" i="38"/>
  <c r="Q153" i="38"/>
  <c r="P153" i="38"/>
  <c r="O153" i="38"/>
  <c r="N153" i="38"/>
  <c r="M153" i="38"/>
  <c r="AR152" i="38"/>
  <c r="AQ152" i="38"/>
  <c r="AP152" i="38"/>
  <c r="AO152" i="38"/>
  <c r="AN152" i="38"/>
  <c r="AM152" i="38"/>
  <c r="AL152" i="38"/>
  <c r="F152" i="38" s="1"/>
  <c r="J152" i="38" s="1"/>
  <c r="AK152" i="38"/>
  <c r="AJ152" i="38"/>
  <c r="AI152" i="38"/>
  <c r="AH152" i="38"/>
  <c r="AG152" i="38"/>
  <c r="AF152" i="38"/>
  <c r="AE152" i="38"/>
  <c r="AD152" i="38"/>
  <c r="E152" i="38" s="1"/>
  <c r="I152" i="38" s="1"/>
  <c r="AC152" i="38"/>
  <c r="AB152" i="38"/>
  <c r="AA152" i="38"/>
  <c r="Z152" i="38"/>
  <c r="Y152" i="38"/>
  <c r="X152" i="38"/>
  <c r="W152" i="38"/>
  <c r="V152" i="38"/>
  <c r="D152" i="38" s="1"/>
  <c r="H152" i="38" s="1"/>
  <c r="U152" i="38"/>
  <c r="T152" i="38"/>
  <c r="S152" i="38"/>
  <c r="R152" i="38"/>
  <c r="Q152" i="38"/>
  <c r="P152" i="38"/>
  <c r="O152" i="38"/>
  <c r="N152" i="38"/>
  <c r="M152" i="38"/>
  <c r="AR151" i="38"/>
  <c r="AQ151" i="38"/>
  <c r="AP151" i="38"/>
  <c r="AO151" i="38"/>
  <c r="AN151" i="38"/>
  <c r="AM151" i="38"/>
  <c r="AL151" i="38"/>
  <c r="AK151" i="38"/>
  <c r="AJ151" i="38"/>
  <c r="AI151" i="38"/>
  <c r="AH151" i="38"/>
  <c r="AG151" i="38"/>
  <c r="AF151" i="38"/>
  <c r="AE151" i="38"/>
  <c r="AD151" i="38"/>
  <c r="AC151" i="38"/>
  <c r="AB151" i="38"/>
  <c r="AA151" i="38"/>
  <c r="Z151" i="38"/>
  <c r="Y151" i="38"/>
  <c r="X151" i="38"/>
  <c r="W151" i="38"/>
  <c r="V151" i="38"/>
  <c r="U151" i="38"/>
  <c r="T151" i="38"/>
  <c r="S151" i="38"/>
  <c r="R151" i="38"/>
  <c r="Q151" i="38"/>
  <c r="P151" i="38"/>
  <c r="O151" i="38"/>
  <c r="N151" i="38"/>
  <c r="M151" i="38"/>
  <c r="AR150" i="38"/>
  <c r="AQ150" i="38"/>
  <c r="AP150" i="38"/>
  <c r="AO150" i="38"/>
  <c r="AN150" i="38"/>
  <c r="AM150" i="38"/>
  <c r="AL150" i="38"/>
  <c r="AK150" i="38"/>
  <c r="AJ150" i="38"/>
  <c r="AI150" i="38"/>
  <c r="AH150" i="38"/>
  <c r="AG150" i="38"/>
  <c r="AF150" i="38"/>
  <c r="AE150" i="38"/>
  <c r="AD150" i="38"/>
  <c r="AC150" i="38"/>
  <c r="AB150" i="38"/>
  <c r="AA150" i="38"/>
  <c r="Z150" i="38"/>
  <c r="Y150" i="38"/>
  <c r="X150" i="38"/>
  <c r="W150" i="38"/>
  <c r="V150" i="38"/>
  <c r="U150" i="38"/>
  <c r="T150" i="38"/>
  <c r="S150" i="38"/>
  <c r="R150" i="38"/>
  <c r="Q150" i="38"/>
  <c r="P150" i="38"/>
  <c r="O150" i="38"/>
  <c r="N150" i="38"/>
  <c r="M150" i="38"/>
  <c r="AR149" i="38"/>
  <c r="AQ149" i="38"/>
  <c r="AP149" i="38"/>
  <c r="AO149" i="38"/>
  <c r="AN149" i="38"/>
  <c r="AM149" i="38"/>
  <c r="AL149" i="38"/>
  <c r="AK149" i="38"/>
  <c r="AJ149" i="38"/>
  <c r="AI149" i="38"/>
  <c r="AH149" i="38"/>
  <c r="AG149" i="38"/>
  <c r="AF149" i="38"/>
  <c r="AE149" i="38"/>
  <c r="AD149" i="38"/>
  <c r="AC149" i="38"/>
  <c r="AB149" i="38"/>
  <c r="AA149" i="38"/>
  <c r="Z149" i="38"/>
  <c r="Y149" i="38"/>
  <c r="X149" i="38"/>
  <c r="W149" i="38"/>
  <c r="V149" i="38"/>
  <c r="U149" i="38"/>
  <c r="T149" i="38"/>
  <c r="S149" i="38"/>
  <c r="R149" i="38"/>
  <c r="Q149" i="38"/>
  <c r="P149" i="38"/>
  <c r="O149" i="38"/>
  <c r="N149" i="38"/>
  <c r="M149" i="38"/>
  <c r="AR148" i="38"/>
  <c r="AQ148" i="38"/>
  <c r="AP148" i="38"/>
  <c r="AO148" i="38"/>
  <c r="AN148" i="38"/>
  <c r="AM148" i="38"/>
  <c r="AL148" i="38"/>
  <c r="AK148" i="38"/>
  <c r="AJ148" i="38"/>
  <c r="AI148" i="38"/>
  <c r="AH148" i="38"/>
  <c r="AG148" i="38"/>
  <c r="AF148" i="38"/>
  <c r="AE148" i="38"/>
  <c r="AD148" i="38"/>
  <c r="AC148" i="38"/>
  <c r="AB148" i="38"/>
  <c r="AA148" i="38"/>
  <c r="Z148" i="38"/>
  <c r="Y148" i="38"/>
  <c r="X148" i="38"/>
  <c r="W148" i="38"/>
  <c r="V148" i="38"/>
  <c r="U148" i="38"/>
  <c r="T148" i="38"/>
  <c r="S148" i="38"/>
  <c r="R148" i="38"/>
  <c r="Q148" i="38"/>
  <c r="P148" i="38"/>
  <c r="O148" i="38"/>
  <c r="N148" i="38"/>
  <c r="M148" i="38"/>
  <c r="AR147" i="38"/>
  <c r="AQ147" i="38"/>
  <c r="AP147" i="38"/>
  <c r="AO147" i="38"/>
  <c r="AN147" i="38"/>
  <c r="AM147" i="38"/>
  <c r="AL147" i="38"/>
  <c r="AK147" i="38"/>
  <c r="AJ147" i="38"/>
  <c r="AI147" i="38"/>
  <c r="AH147" i="38"/>
  <c r="AG147" i="38"/>
  <c r="AF147" i="38"/>
  <c r="AE147" i="38"/>
  <c r="AD147" i="38"/>
  <c r="AC147" i="38"/>
  <c r="AB147" i="38"/>
  <c r="AA147" i="38"/>
  <c r="Z147" i="38"/>
  <c r="Y147" i="38"/>
  <c r="X147" i="38"/>
  <c r="W147" i="38"/>
  <c r="V147" i="38"/>
  <c r="U147" i="38"/>
  <c r="T147" i="38"/>
  <c r="S147" i="38"/>
  <c r="R147" i="38"/>
  <c r="Q147" i="38"/>
  <c r="P147" i="38"/>
  <c r="O147" i="38"/>
  <c r="N147" i="38"/>
  <c r="M147" i="38"/>
  <c r="AR146" i="38"/>
  <c r="AQ146" i="38"/>
  <c r="AP146" i="38"/>
  <c r="AO146" i="38"/>
  <c r="AN146" i="38"/>
  <c r="AM146" i="38"/>
  <c r="AL146" i="38"/>
  <c r="AK146" i="38"/>
  <c r="AJ146" i="38"/>
  <c r="AI146" i="38"/>
  <c r="AH146" i="38"/>
  <c r="AG146" i="38"/>
  <c r="AF146" i="38"/>
  <c r="AE146" i="38"/>
  <c r="AD146" i="38"/>
  <c r="AC146" i="38"/>
  <c r="AB146" i="38"/>
  <c r="AA146" i="38"/>
  <c r="Z146" i="38"/>
  <c r="Y146" i="38"/>
  <c r="X146" i="38"/>
  <c r="W146" i="38"/>
  <c r="V146" i="38"/>
  <c r="U146" i="38"/>
  <c r="T146" i="38"/>
  <c r="S146" i="38"/>
  <c r="R146" i="38"/>
  <c r="Q146" i="38"/>
  <c r="P146" i="38"/>
  <c r="O146" i="38"/>
  <c r="N146" i="38"/>
  <c r="M146" i="38"/>
  <c r="AR145" i="38"/>
  <c r="AQ145" i="38"/>
  <c r="AP145" i="38"/>
  <c r="AO145" i="38"/>
  <c r="AN145" i="38"/>
  <c r="AM145" i="38"/>
  <c r="AL145" i="38"/>
  <c r="AK145" i="38"/>
  <c r="AJ145" i="38"/>
  <c r="AI145" i="38"/>
  <c r="AH145" i="38"/>
  <c r="AG145" i="38"/>
  <c r="AF145" i="38"/>
  <c r="AE145" i="38"/>
  <c r="AD145" i="38"/>
  <c r="AC145" i="38"/>
  <c r="AB145" i="38"/>
  <c r="AA145" i="38"/>
  <c r="Z145" i="38"/>
  <c r="Y145" i="38"/>
  <c r="X145" i="38"/>
  <c r="W145" i="38"/>
  <c r="V145" i="38"/>
  <c r="U145" i="38"/>
  <c r="T145" i="38"/>
  <c r="S145" i="38"/>
  <c r="R145" i="38"/>
  <c r="Q145" i="38"/>
  <c r="P145" i="38"/>
  <c r="O145" i="38"/>
  <c r="N145" i="38"/>
  <c r="M145" i="38"/>
  <c r="AR144" i="38"/>
  <c r="AQ144" i="38"/>
  <c r="AP144" i="38"/>
  <c r="AO144" i="38"/>
  <c r="AN144" i="38"/>
  <c r="AM144" i="38"/>
  <c r="AL144" i="38"/>
  <c r="F144" i="38" s="1"/>
  <c r="J144" i="38" s="1"/>
  <c r="AK144" i="38"/>
  <c r="AJ144" i="38"/>
  <c r="AI144" i="38"/>
  <c r="AH144" i="38"/>
  <c r="AG144" i="38"/>
  <c r="AF144" i="38"/>
  <c r="AE144" i="38"/>
  <c r="AD144" i="38"/>
  <c r="E144" i="38" s="1"/>
  <c r="I144" i="38" s="1"/>
  <c r="AC144" i="38"/>
  <c r="AB144" i="38"/>
  <c r="AA144" i="38"/>
  <c r="Z144" i="38"/>
  <c r="Y144" i="38"/>
  <c r="X144" i="38"/>
  <c r="W144" i="38"/>
  <c r="V144" i="38"/>
  <c r="D144" i="38" s="1"/>
  <c r="H144" i="38" s="1"/>
  <c r="U144" i="38"/>
  <c r="T144" i="38"/>
  <c r="S144" i="38"/>
  <c r="R144" i="38"/>
  <c r="Q144" i="38"/>
  <c r="P144" i="38"/>
  <c r="O144" i="38"/>
  <c r="N144" i="38"/>
  <c r="C144" i="38" s="1"/>
  <c r="G144" i="38" s="1"/>
  <c r="M144" i="38"/>
  <c r="AR143" i="38"/>
  <c r="AQ143" i="38"/>
  <c r="AP143" i="38"/>
  <c r="AO143" i="38"/>
  <c r="AN143" i="38"/>
  <c r="AM143" i="38"/>
  <c r="AL143" i="38"/>
  <c r="AK143" i="38"/>
  <c r="AJ143" i="38"/>
  <c r="AI143" i="38"/>
  <c r="AH143" i="38"/>
  <c r="AG143" i="38"/>
  <c r="AF143" i="38"/>
  <c r="AE143" i="38"/>
  <c r="AD143" i="38"/>
  <c r="AC143" i="38"/>
  <c r="AB143" i="38"/>
  <c r="AA143" i="38"/>
  <c r="Z143" i="38"/>
  <c r="Y143" i="38"/>
  <c r="X143" i="38"/>
  <c r="W143" i="38"/>
  <c r="V143" i="38"/>
  <c r="U143" i="38"/>
  <c r="T143" i="38"/>
  <c r="S143" i="38"/>
  <c r="R143" i="38"/>
  <c r="Q143" i="38"/>
  <c r="P143" i="38"/>
  <c r="O143" i="38"/>
  <c r="N143" i="38"/>
  <c r="M143" i="38"/>
  <c r="AR142" i="38"/>
  <c r="AQ142" i="38"/>
  <c r="AP142" i="38"/>
  <c r="AO142" i="38"/>
  <c r="AN142" i="38"/>
  <c r="AM142" i="38"/>
  <c r="AL142" i="38"/>
  <c r="AK142" i="38"/>
  <c r="AJ142" i="38"/>
  <c r="AI142" i="38"/>
  <c r="AH142" i="38"/>
  <c r="AG142" i="38"/>
  <c r="AF142" i="38"/>
  <c r="AE142" i="38"/>
  <c r="AD142" i="38"/>
  <c r="AC142" i="38"/>
  <c r="AB142" i="38"/>
  <c r="AA142" i="38"/>
  <c r="Z142" i="38"/>
  <c r="Y142" i="38"/>
  <c r="X142" i="38"/>
  <c r="W142" i="38"/>
  <c r="V142" i="38"/>
  <c r="U142" i="38"/>
  <c r="T142" i="38"/>
  <c r="S142" i="38"/>
  <c r="R142" i="38"/>
  <c r="Q142" i="38"/>
  <c r="P142" i="38"/>
  <c r="O142" i="38"/>
  <c r="N142" i="38"/>
  <c r="M142" i="38"/>
  <c r="AR141" i="38"/>
  <c r="AQ141" i="38"/>
  <c r="AP141" i="38"/>
  <c r="AO141" i="38"/>
  <c r="AN141" i="38"/>
  <c r="AM141" i="38"/>
  <c r="AL141" i="38"/>
  <c r="AK141" i="38"/>
  <c r="AJ141" i="38"/>
  <c r="AI141" i="38"/>
  <c r="AH141" i="38"/>
  <c r="AG141" i="38"/>
  <c r="AF141" i="38"/>
  <c r="AE141" i="38"/>
  <c r="AD141" i="38"/>
  <c r="AC141" i="38"/>
  <c r="AB141" i="38"/>
  <c r="AA141" i="38"/>
  <c r="Z141" i="38"/>
  <c r="Y141" i="38"/>
  <c r="X141" i="38"/>
  <c r="W141" i="38"/>
  <c r="V141" i="38"/>
  <c r="U141" i="38"/>
  <c r="T141" i="38"/>
  <c r="S141" i="38"/>
  <c r="R141" i="38"/>
  <c r="Q141" i="38"/>
  <c r="P141" i="38"/>
  <c r="O141" i="38"/>
  <c r="N141" i="38"/>
  <c r="M141" i="38"/>
  <c r="AR140" i="38"/>
  <c r="AQ140" i="38"/>
  <c r="AP140" i="38"/>
  <c r="AO140" i="38"/>
  <c r="AN140" i="38"/>
  <c r="AM140" i="38"/>
  <c r="AL140" i="38"/>
  <c r="AK140" i="38"/>
  <c r="AJ140" i="38"/>
  <c r="AI140" i="38"/>
  <c r="AH140" i="38"/>
  <c r="AG140" i="38"/>
  <c r="AF140" i="38"/>
  <c r="AE140" i="38"/>
  <c r="AD140" i="38"/>
  <c r="AC140" i="38"/>
  <c r="AB140" i="38"/>
  <c r="AA140" i="38"/>
  <c r="Z140" i="38"/>
  <c r="Y140" i="38"/>
  <c r="X140" i="38"/>
  <c r="W140" i="38"/>
  <c r="V140" i="38"/>
  <c r="U140" i="38"/>
  <c r="T140" i="38"/>
  <c r="S140" i="38"/>
  <c r="R140" i="38"/>
  <c r="Q140" i="38"/>
  <c r="P140" i="38"/>
  <c r="O140" i="38"/>
  <c r="N140" i="38"/>
  <c r="M140" i="38"/>
  <c r="AR139" i="38"/>
  <c r="AQ139" i="38"/>
  <c r="AP139" i="38"/>
  <c r="AO139" i="38"/>
  <c r="AN139" i="38"/>
  <c r="AM139" i="38"/>
  <c r="AL139" i="38"/>
  <c r="AK139" i="38"/>
  <c r="AJ139" i="38"/>
  <c r="AI139" i="38"/>
  <c r="AH139" i="38"/>
  <c r="AG139" i="38"/>
  <c r="AF139" i="38"/>
  <c r="AE139" i="38"/>
  <c r="AD139" i="38"/>
  <c r="AC139" i="38"/>
  <c r="AB139" i="38"/>
  <c r="AA139" i="38"/>
  <c r="Z139" i="38"/>
  <c r="Y139" i="38"/>
  <c r="X139" i="38"/>
  <c r="W139" i="38"/>
  <c r="V139" i="38"/>
  <c r="U139" i="38"/>
  <c r="T139" i="38"/>
  <c r="S139" i="38"/>
  <c r="R139" i="38"/>
  <c r="Q139" i="38"/>
  <c r="P139" i="38"/>
  <c r="O139" i="38"/>
  <c r="N139" i="38"/>
  <c r="M139" i="38"/>
  <c r="AR138" i="38"/>
  <c r="AQ138" i="38"/>
  <c r="AP138" i="38"/>
  <c r="AO138" i="38"/>
  <c r="AN138" i="38"/>
  <c r="AM138" i="38"/>
  <c r="AL138" i="38"/>
  <c r="AK138" i="38"/>
  <c r="AJ138" i="38"/>
  <c r="AI138" i="38"/>
  <c r="AH138" i="38"/>
  <c r="AG138" i="38"/>
  <c r="AF138" i="38"/>
  <c r="AE138" i="38"/>
  <c r="AD138" i="38"/>
  <c r="AC138" i="38"/>
  <c r="AB138" i="38"/>
  <c r="AA138" i="38"/>
  <c r="Z138" i="38"/>
  <c r="Y138" i="38"/>
  <c r="X138" i="38"/>
  <c r="W138" i="38"/>
  <c r="V138" i="38"/>
  <c r="U138" i="38"/>
  <c r="T138" i="38"/>
  <c r="S138" i="38"/>
  <c r="R138" i="38"/>
  <c r="Q138" i="38"/>
  <c r="P138" i="38"/>
  <c r="O138" i="38"/>
  <c r="N138" i="38"/>
  <c r="M138" i="38"/>
  <c r="AR137" i="38"/>
  <c r="AQ137" i="38"/>
  <c r="AP137" i="38"/>
  <c r="AO137" i="38"/>
  <c r="AN137" i="38"/>
  <c r="AM137" i="38"/>
  <c r="AL137" i="38"/>
  <c r="AK137" i="38"/>
  <c r="AJ137" i="38"/>
  <c r="AI137" i="38"/>
  <c r="AH137" i="38"/>
  <c r="AG137" i="38"/>
  <c r="AF137" i="38"/>
  <c r="AE137" i="38"/>
  <c r="AD137" i="38"/>
  <c r="AC137" i="38"/>
  <c r="AB137" i="38"/>
  <c r="AA137" i="38"/>
  <c r="Z137" i="38"/>
  <c r="Y137" i="38"/>
  <c r="X137" i="38"/>
  <c r="W137" i="38"/>
  <c r="V137" i="38"/>
  <c r="U137" i="38"/>
  <c r="T137" i="38"/>
  <c r="S137" i="38"/>
  <c r="R137" i="38"/>
  <c r="Q137" i="38"/>
  <c r="P137" i="38"/>
  <c r="O137" i="38"/>
  <c r="N137" i="38"/>
  <c r="M137" i="38"/>
  <c r="AR136" i="38"/>
  <c r="AQ136" i="38"/>
  <c r="AP136" i="38"/>
  <c r="AO136" i="38"/>
  <c r="AN136" i="38"/>
  <c r="AM136" i="38"/>
  <c r="AL136" i="38"/>
  <c r="AK136" i="38"/>
  <c r="AJ136" i="38"/>
  <c r="AI136" i="38"/>
  <c r="AH136" i="38"/>
  <c r="AG136" i="38"/>
  <c r="AF136" i="38"/>
  <c r="AE136" i="38"/>
  <c r="AD136" i="38"/>
  <c r="AC136" i="38"/>
  <c r="AB136" i="38"/>
  <c r="AA136" i="38"/>
  <c r="Z136" i="38"/>
  <c r="Y136" i="38"/>
  <c r="X136" i="38"/>
  <c r="W136" i="38"/>
  <c r="V136" i="38"/>
  <c r="U136" i="38"/>
  <c r="T136" i="38"/>
  <c r="S136" i="38"/>
  <c r="R136" i="38"/>
  <c r="Q136" i="38"/>
  <c r="P136" i="38"/>
  <c r="O136" i="38"/>
  <c r="N136" i="38"/>
  <c r="M136" i="38"/>
  <c r="AR135" i="38"/>
  <c r="AQ135" i="38"/>
  <c r="AP135" i="38"/>
  <c r="AO135" i="38"/>
  <c r="AN135" i="38"/>
  <c r="AM135" i="38"/>
  <c r="AL135" i="38"/>
  <c r="F135" i="38" s="1"/>
  <c r="J135" i="38" s="1"/>
  <c r="AK135" i="38"/>
  <c r="AJ135" i="38"/>
  <c r="AI135" i="38"/>
  <c r="AH135" i="38"/>
  <c r="AG135" i="38"/>
  <c r="AF135" i="38"/>
  <c r="AE135" i="38"/>
  <c r="AD135" i="38"/>
  <c r="AC135" i="38"/>
  <c r="AB135" i="38"/>
  <c r="AA135" i="38"/>
  <c r="Z135" i="38"/>
  <c r="Y135" i="38"/>
  <c r="X135" i="38"/>
  <c r="W135" i="38"/>
  <c r="D135" i="38" s="1"/>
  <c r="H135" i="38" s="1"/>
  <c r="V135" i="38"/>
  <c r="U135" i="38"/>
  <c r="T135" i="38"/>
  <c r="S135" i="38"/>
  <c r="R135" i="38"/>
  <c r="Q135" i="38"/>
  <c r="P135" i="38"/>
  <c r="O135" i="38"/>
  <c r="C135" i="38" s="1"/>
  <c r="G135" i="38" s="1"/>
  <c r="N135" i="38"/>
  <c r="M135" i="38"/>
  <c r="AR134" i="38"/>
  <c r="AQ134" i="38"/>
  <c r="AP134" i="38"/>
  <c r="AO134" i="38"/>
  <c r="AN134" i="38"/>
  <c r="AM134" i="38"/>
  <c r="AL134" i="38"/>
  <c r="AK134" i="38"/>
  <c r="AJ134" i="38"/>
  <c r="AI134" i="38"/>
  <c r="AH134" i="38"/>
  <c r="AG134" i="38"/>
  <c r="AF134" i="38"/>
  <c r="AE134" i="38"/>
  <c r="AD134" i="38"/>
  <c r="AC134" i="38"/>
  <c r="AB134" i="38"/>
  <c r="AA134" i="38"/>
  <c r="Z134" i="38"/>
  <c r="Y134" i="38"/>
  <c r="X134" i="38"/>
  <c r="D134" i="38" s="1"/>
  <c r="H134" i="38" s="1"/>
  <c r="W134" i="38"/>
  <c r="V134" i="38"/>
  <c r="U134" i="38"/>
  <c r="T134" i="38"/>
  <c r="S134" i="38"/>
  <c r="R134" i="38"/>
  <c r="Q134" i="38"/>
  <c r="P134" i="38"/>
  <c r="C134" i="38" s="1"/>
  <c r="G134" i="38" s="1"/>
  <c r="O134" i="38"/>
  <c r="N134" i="38"/>
  <c r="M134" i="38"/>
  <c r="AR133" i="38"/>
  <c r="AQ133" i="38"/>
  <c r="AP133" i="38"/>
  <c r="AO133" i="38"/>
  <c r="AN133" i="38"/>
  <c r="AM133" i="38"/>
  <c r="AL133" i="38"/>
  <c r="AK133" i="38"/>
  <c r="AJ133" i="38"/>
  <c r="AI133" i="38"/>
  <c r="AH133" i="38"/>
  <c r="AG133" i="38"/>
  <c r="AF133" i="38"/>
  <c r="AE133" i="38"/>
  <c r="AD133" i="38"/>
  <c r="AC133" i="38"/>
  <c r="AB133" i="38"/>
  <c r="AA133" i="38"/>
  <c r="Z133" i="38"/>
  <c r="Y133" i="38"/>
  <c r="X133" i="38"/>
  <c r="W133" i="38"/>
  <c r="V133" i="38"/>
  <c r="U133" i="38"/>
  <c r="T133" i="38"/>
  <c r="S133" i="38"/>
  <c r="R133" i="38"/>
  <c r="Q133" i="38"/>
  <c r="P133" i="38"/>
  <c r="O133" i="38"/>
  <c r="N133" i="38"/>
  <c r="M133" i="38"/>
  <c r="AR132" i="38"/>
  <c r="AQ132" i="38"/>
  <c r="AP132" i="38"/>
  <c r="AO132" i="38"/>
  <c r="AN132" i="38"/>
  <c r="AM132" i="38"/>
  <c r="AL132" i="38"/>
  <c r="AK132" i="38"/>
  <c r="AJ132" i="38"/>
  <c r="AI132" i="38"/>
  <c r="AH132" i="38"/>
  <c r="AG132" i="38"/>
  <c r="AF132" i="38"/>
  <c r="AE132" i="38"/>
  <c r="AD132" i="38"/>
  <c r="AC132" i="38"/>
  <c r="AB132" i="38"/>
  <c r="AA132" i="38"/>
  <c r="Z132" i="38"/>
  <c r="Y132" i="38"/>
  <c r="X132" i="38"/>
  <c r="W132" i="38"/>
  <c r="V132" i="38"/>
  <c r="U132" i="38"/>
  <c r="T132" i="38"/>
  <c r="S132" i="38"/>
  <c r="R132" i="38"/>
  <c r="Q132" i="38"/>
  <c r="P132" i="38"/>
  <c r="O132" i="38"/>
  <c r="N132" i="38"/>
  <c r="M132" i="38"/>
  <c r="AR131" i="38"/>
  <c r="AQ131" i="38"/>
  <c r="AP131" i="38"/>
  <c r="AO131" i="38"/>
  <c r="AN131" i="38"/>
  <c r="AM131" i="38"/>
  <c r="AL131" i="38"/>
  <c r="AK131" i="38"/>
  <c r="AJ131" i="38"/>
  <c r="AI131" i="38"/>
  <c r="AH131" i="38"/>
  <c r="AG131" i="38"/>
  <c r="AF131" i="38"/>
  <c r="AE131" i="38"/>
  <c r="AD131" i="38"/>
  <c r="AC131" i="38"/>
  <c r="AB131" i="38"/>
  <c r="AA131" i="38"/>
  <c r="Z131" i="38"/>
  <c r="Y131" i="38"/>
  <c r="X131" i="38"/>
  <c r="W131" i="38"/>
  <c r="V131" i="38"/>
  <c r="U131" i="38"/>
  <c r="T131" i="38"/>
  <c r="S131" i="38"/>
  <c r="R131" i="38"/>
  <c r="Q131" i="38"/>
  <c r="P131" i="38"/>
  <c r="O131" i="38"/>
  <c r="N131" i="38"/>
  <c r="M131" i="38"/>
  <c r="AR130" i="38"/>
  <c r="AQ130" i="38"/>
  <c r="AP130" i="38"/>
  <c r="AO130" i="38"/>
  <c r="AN130" i="38"/>
  <c r="AM130" i="38"/>
  <c r="AL130" i="38"/>
  <c r="AK130" i="38"/>
  <c r="AJ130" i="38"/>
  <c r="AI130" i="38"/>
  <c r="AH130" i="38"/>
  <c r="AG130" i="38"/>
  <c r="AF130" i="38"/>
  <c r="AE130" i="38"/>
  <c r="AD130" i="38"/>
  <c r="AC130" i="38"/>
  <c r="AB130" i="38"/>
  <c r="AA130" i="38"/>
  <c r="Z130" i="38"/>
  <c r="Y130" i="38"/>
  <c r="X130" i="38"/>
  <c r="W130" i="38"/>
  <c r="V130" i="38"/>
  <c r="U130" i="38"/>
  <c r="T130" i="38"/>
  <c r="S130" i="38"/>
  <c r="R130" i="38"/>
  <c r="Q130" i="38"/>
  <c r="P130" i="38"/>
  <c r="O130" i="38"/>
  <c r="N130" i="38"/>
  <c r="M130" i="38"/>
  <c r="AR129" i="38"/>
  <c r="AQ129" i="38"/>
  <c r="AP129" i="38"/>
  <c r="AO129" i="38"/>
  <c r="AN129" i="38"/>
  <c r="AM129" i="38"/>
  <c r="AL129" i="38"/>
  <c r="AK129" i="38"/>
  <c r="AJ129" i="38"/>
  <c r="AI129" i="38"/>
  <c r="AH129" i="38"/>
  <c r="AG129" i="38"/>
  <c r="AF129" i="38"/>
  <c r="AE129" i="38"/>
  <c r="AD129" i="38"/>
  <c r="AC129" i="38"/>
  <c r="AB129" i="38"/>
  <c r="AA129" i="38"/>
  <c r="Z129" i="38"/>
  <c r="Y129" i="38"/>
  <c r="X129" i="38"/>
  <c r="W129" i="38"/>
  <c r="D129" i="38" s="1"/>
  <c r="H129" i="38" s="1"/>
  <c r="V129" i="38"/>
  <c r="U129" i="38"/>
  <c r="T129" i="38"/>
  <c r="S129" i="38"/>
  <c r="R129" i="38"/>
  <c r="Q129" i="38"/>
  <c r="P129" i="38"/>
  <c r="O129" i="38"/>
  <c r="N129" i="38"/>
  <c r="M129" i="38"/>
  <c r="AR128" i="38"/>
  <c r="AQ128" i="38"/>
  <c r="AP128" i="38"/>
  <c r="F128" i="38" s="1"/>
  <c r="J128" i="38" s="1"/>
  <c r="AO128" i="38"/>
  <c r="AN128" i="38"/>
  <c r="AM128" i="38"/>
  <c r="AL128" i="38"/>
  <c r="AK128" i="38"/>
  <c r="AJ128" i="38"/>
  <c r="AI128" i="38"/>
  <c r="AH128" i="38"/>
  <c r="AG128" i="38"/>
  <c r="AF128" i="38"/>
  <c r="AE128" i="38"/>
  <c r="AD128" i="38"/>
  <c r="AC128" i="38"/>
  <c r="AB128" i="38"/>
  <c r="AA128" i="38"/>
  <c r="Z128" i="38"/>
  <c r="Y128" i="38"/>
  <c r="X128" i="38"/>
  <c r="W128" i="38"/>
  <c r="V128" i="38"/>
  <c r="U128" i="38"/>
  <c r="T128" i="38"/>
  <c r="S128" i="38"/>
  <c r="R128" i="38"/>
  <c r="Q128" i="38"/>
  <c r="P128" i="38"/>
  <c r="O128" i="38"/>
  <c r="N128" i="38"/>
  <c r="M128" i="38"/>
  <c r="AR127" i="38"/>
  <c r="AQ127" i="38"/>
  <c r="AP127" i="38"/>
  <c r="AO127" i="38"/>
  <c r="AN127" i="38"/>
  <c r="AM127" i="38"/>
  <c r="AL127" i="38"/>
  <c r="AK127" i="38"/>
  <c r="AJ127" i="38"/>
  <c r="AI127" i="38"/>
  <c r="AH127" i="38"/>
  <c r="AG127" i="38"/>
  <c r="AF127" i="38"/>
  <c r="AE127" i="38"/>
  <c r="AD127" i="38"/>
  <c r="AC127" i="38"/>
  <c r="AB127" i="38"/>
  <c r="AA127" i="38"/>
  <c r="Z127" i="38"/>
  <c r="Y127" i="38"/>
  <c r="X127" i="38"/>
  <c r="W127" i="38"/>
  <c r="V127" i="38"/>
  <c r="U127" i="38"/>
  <c r="T127" i="38"/>
  <c r="S127" i="38"/>
  <c r="R127" i="38"/>
  <c r="Q127" i="38"/>
  <c r="P127" i="38"/>
  <c r="O127" i="38"/>
  <c r="N127" i="38"/>
  <c r="M127" i="38"/>
  <c r="AR126" i="38"/>
  <c r="AQ126" i="38"/>
  <c r="AP126" i="38"/>
  <c r="AO126" i="38"/>
  <c r="AN126" i="38"/>
  <c r="AM126" i="38"/>
  <c r="AL126" i="38"/>
  <c r="AK126" i="38"/>
  <c r="AJ126" i="38"/>
  <c r="AI126" i="38"/>
  <c r="AH126" i="38"/>
  <c r="AG126" i="38"/>
  <c r="AF126" i="38"/>
  <c r="AE126" i="38"/>
  <c r="AD126" i="38"/>
  <c r="AC126" i="38"/>
  <c r="AB126" i="38"/>
  <c r="AA126" i="38"/>
  <c r="Z126" i="38"/>
  <c r="Y126" i="38"/>
  <c r="X126" i="38"/>
  <c r="W126" i="38"/>
  <c r="V126" i="38"/>
  <c r="U126" i="38"/>
  <c r="T126" i="38"/>
  <c r="C126" i="38" s="1"/>
  <c r="G126" i="38" s="1"/>
  <c r="S126" i="38"/>
  <c r="R126" i="38"/>
  <c r="Q126" i="38"/>
  <c r="P126" i="38"/>
  <c r="O126" i="38"/>
  <c r="N126" i="38"/>
  <c r="M126" i="38"/>
  <c r="AR125" i="38"/>
  <c r="AQ125" i="38"/>
  <c r="AP125" i="38"/>
  <c r="AO125" i="38"/>
  <c r="AN125" i="38"/>
  <c r="AM125" i="38"/>
  <c r="AL125" i="38"/>
  <c r="AK125" i="38"/>
  <c r="AJ125" i="38"/>
  <c r="AI125" i="38"/>
  <c r="AH125" i="38"/>
  <c r="AG125" i="38"/>
  <c r="AF125" i="38"/>
  <c r="AE125" i="38"/>
  <c r="AD125" i="38"/>
  <c r="AC125" i="38"/>
  <c r="AB125" i="38"/>
  <c r="D125" i="38" s="1"/>
  <c r="H125" i="38" s="1"/>
  <c r="AA125" i="38"/>
  <c r="Z125" i="38"/>
  <c r="Y125" i="38"/>
  <c r="X125" i="38"/>
  <c r="W125" i="38"/>
  <c r="V125" i="38"/>
  <c r="U125" i="38"/>
  <c r="T125" i="38"/>
  <c r="S125" i="38"/>
  <c r="R125" i="38"/>
  <c r="Q125" i="38"/>
  <c r="P125" i="38"/>
  <c r="O125" i="38"/>
  <c r="N125" i="38"/>
  <c r="M125" i="38"/>
  <c r="AJ122" i="38"/>
  <c r="AJ190" i="38" s="1"/>
  <c r="Z122" i="38"/>
  <c r="Z190" i="38" s="1"/>
  <c r="O122" i="38"/>
  <c r="O190" i="38" s="1"/>
  <c r="AR121" i="38"/>
  <c r="AR189" i="38" s="1"/>
  <c r="AP121" i="38"/>
  <c r="AP189" i="38" s="1"/>
  <c r="AO121" i="38"/>
  <c r="AO189" i="38" s="1"/>
  <c r="AN121" i="38"/>
  <c r="AN189" i="38" s="1"/>
  <c r="AM121" i="38"/>
  <c r="AM189" i="38" s="1"/>
  <c r="AL121" i="38"/>
  <c r="AK121" i="38"/>
  <c r="AJ121" i="38"/>
  <c r="AJ189" i="38" s="1"/>
  <c r="AH121" i="38"/>
  <c r="AH189" i="38" s="1"/>
  <c r="AG121" i="38"/>
  <c r="AG189" i="38" s="1"/>
  <c r="AF121" i="38"/>
  <c r="AF189" i="38" s="1"/>
  <c r="AE121" i="38"/>
  <c r="AE189" i="38" s="1"/>
  <c r="AD121" i="38"/>
  <c r="AC121" i="38"/>
  <c r="AC189" i="38" s="1"/>
  <c r="AB121" i="38"/>
  <c r="AB189" i="38" s="1"/>
  <c r="Z121" i="38"/>
  <c r="Z189" i="38" s="1"/>
  <c r="Y121" i="38"/>
  <c r="Y189" i="38" s="1"/>
  <c r="X121" i="38"/>
  <c r="X189" i="38" s="1"/>
  <c r="W121" i="38"/>
  <c r="W189" i="38" s="1"/>
  <c r="V121" i="38"/>
  <c r="V189" i="38" s="1"/>
  <c r="U121" i="38"/>
  <c r="U189" i="38" s="1"/>
  <c r="T121" i="38"/>
  <c r="T189" i="38" s="1"/>
  <c r="R121" i="38"/>
  <c r="R189" i="38" s="1"/>
  <c r="Q121" i="38"/>
  <c r="Q189" i="38" s="1"/>
  <c r="P121" i="38"/>
  <c r="P189" i="38" s="1"/>
  <c r="O121" i="38"/>
  <c r="O189" i="38" s="1"/>
  <c r="N121" i="38"/>
  <c r="M121" i="38"/>
  <c r="M189" i="38" s="1"/>
  <c r="AQ121" i="38"/>
  <c r="AQ189" i="38" s="1"/>
  <c r="AR120" i="38"/>
  <c r="AR188" i="38" s="1"/>
  <c r="AO120" i="38"/>
  <c r="AO188" i="38" s="1"/>
  <c r="AL120" i="38"/>
  <c r="AH120" i="38"/>
  <c r="AH188" i="38" s="1"/>
  <c r="AE120" i="38"/>
  <c r="AE188" i="38" s="1"/>
  <c r="AA120" i="38"/>
  <c r="AA188" i="38" s="1"/>
  <c r="W120" i="38"/>
  <c r="W188" i="38" s="1"/>
  <c r="T120" i="38"/>
  <c r="T188" i="38" s="1"/>
  <c r="Q120" i="38"/>
  <c r="Q188" i="38" s="1"/>
  <c r="M120" i="38"/>
  <c r="M188" i="38" s="1"/>
  <c r="AR119" i="38"/>
  <c r="AR187" i="38" s="1"/>
  <c r="AN119" i="38"/>
  <c r="AN187" i="38" s="1"/>
  <c r="AK119" i="38"/>
  <c r="AK187" i="38" s="1"/>
  <c r="AJ119" i="38"/>
  <c r="AJ187" i="38" s="1"/>
  <c r="AI119" i="38"/>
  <c r="AI187" i="38" s="1"/>
  <c r="AE119" i="38"/>
  <c r="AE187" i="38" s="1"/>
  <c r="AB119" i="38"/>
  <c r="AB187" i="38" s="1"/>
  <c r="AA119" i="38"/>
  <c r="AA187" i="38" s="1"/>
  <c r="Z119" i="38"/>
  <c r="Z187" i="38" s="1"/>
  <c r="V119" i="38"/>
  <c r="S119" i="38"/>
  <c r="S187" i="38" s="1"/>
  <c r="R119" i="38"/>
  <c r="R187" i="38" s="1"/>
  <c r="P119" i="38"/>
  <c r="P187" i="38" s="1"/>
  <c r="M119" i="38"/>
  <c r="M187" i="38" s="1"/>
  <c r="AL119" i="38"/>
  <c r="AR118" i="38"/>
  <c r="AR186" i="38" s="1"/>
  <c r="AP118" i="38"/>
  <c r="AP186" i="38" s="1"/>
  <c r="AO118" i="38"/>
  <c r="AO186" i="38" s="1"/>
  <c r="AN118" i="38"/>
  <c r="AN186" i="38" s="1"/>
  <c r="AM118" i="38"/>
  <c r="AM186" i="38" s="1"/>
  <c r="AL118" i="38"/>
  <c r="AL186" i="38" s="1"/>
  <c r="AK118" i="38"/>
  <c r="AK186" i="38" s="1"/>
  <c r="AJ118" i="38"/>
  <c r="AJ186" i="38" s="1"/>
  <c r="AH118" i="38"/>
  <c r="AH186" i="38" s="1"/>
  <c r="AG118" i="38"/>
  <c r="AG186" i="38" s="1"/>
  <c r="AF118" i="38"/>
  <c r="AF186" i="38" s="1"/>
  <c r="AE118" i="38"/>
  <c r="AD118" i="38"/>
  <c r="AC118" i="38"/>
  <c r="AC186" i="38" s="1"/>
  <c r="AB118" i="38"/>
  <c r="AB186" i="38" s="1"/>
  <c r="Z118" i="38"/>
  <c r="Z186" i="38" s="1"/>
  <c r="Y118" i="38"/>
  <c r="Y186" i="38" s="1"/>
  <c r="X118" i="38"/>
  <c r="X186" i="38" s="1"/>
  <c r="W118" i="38"/>
  <c r="W186" i="38" s="1"/>
  <c r="V118" i="38"/>
  <c r="U118" i="38"/>
  <c r="U186" i="38" s="1"/>
  <c r="T118" i="38"/>
  <c r="T186" i="38" s="1"/>
  <c r="R118" i="38"/>
  <c r="R186" i="38" s="1"/>
  <c r="Q118" i="38"/>
  <c r="Q186" i="38" s="1"/>
  <c r="P118" i="38"/>
  <c r="P186" i="38" s="1"/>
  <c r="O118" i="38"/>
  <c r="O186" i="38" s="1"/>
  <c r="N118" i="38"/>
  <c r="M118" i="38"/>
  <c r="M186" i="38" s="1"/>
  <c r="AQ118" i="38"/>
  <c r="AQ186" i="38" s="1"/>
  <c r="AL117" i="38"/>
  <c r="AL185" i="38" s="1"/>
  <c r="AB117" i="38"/>
  <c r="AB185" i="38" s="1"/>
  <c r="S117" i="38"/>
  <c r="S185" i="38" s="1"/>
  <c r="AM117" i="38"/>
  <c r="AM185" i="38" s="1"/>
  <c r="AQ116" i="38"/>
  <c r="AQ184" i="38" s="1"/>
  <c r="AJ116" i="38"/>
  <c r="AJ184" i="38" s="1"/>
  <c r="AH116" i="38"/>
  <c r="AH184" i="38" s="1"/>
  <c r="AA116" i="38"/>
  <c r="AA184" i="38" s="1"/>
  <c r="Y116" i="38"/>
  <c r="Y184" i="38" s="1"/>
  <c r="R116" i="38"/>
  <c r="R184" i="38" s="1"/>
  <c r="P116" i="38"/>
  <c r="P184" i="38" s="1"/>
  <c r="AL116" i="38"/>
  <c r="AR114" i="38"/>
  <c r="AR182" i="38" s="1"/>
  <c r="AP114" i="38"/>
  <c r="AP182" i="38" s="1"/>
  <c r="AH114" i="38"/>
  <c r="AH182" i="38" s="1"/>
  <c r="AG114" i="38"/>
  <c r="AG182" i="38" s="1"/>
  <c r="Y114" i="38"/>
  <c r="Y182" i="38" s="1"/>
  <c r="X114" i="38"/>
  <c r="X182" i="38" s="1"/>
  <c r="P114" i="38"/>
  <c r="P182" i="38" s="1"/>
  <c r="O114" i="38"/>
  <c r="O182" i="38" s="1"/>
  <c r="AR113" i="38"/>
  <c r="AR181" i="38" s="1"/>
  <c r="AQ113" i="38"/>
  <c r="AQ181" i="38" s="1"/>
  <c r="AP113" i="38"/>
  <c r="AP181" i="38" s="1"/>
  <c r="AO113" i="38"/>
  <c r="AO181" i="38" s="1"/>
  <c r="AM113" i="38"/>
  <c r="AM181" i="38" s="1"/>
  <c r="AL113" i="38"/>
  <c r="AJ113" i="38"/>
  <c r="AJ181" i="38" s="1"/>
  <c r="AI113" i="38"/>
  <c r="AI181" i="38" s="1"/>
  <c r="AH113" i="38"/>
  <c r="AH181" i="38" s="1"/>
  <c r="AG113" i="38"/>
  <c r="AG181" i="38" s="1"/>
  <c r="AF113" i="38"/>
  <c r="AF181" i="38" s="1"/>
  <c r="AD113" i="38"/>
  <c r="AB113" i="38"/>
  <c r="AB181" i="38" s="1"/>
  <c r="AA113" i="38"/>
  <c r="AA181" i="38" s="1"/>
  <c r="Z113" i="38"/>
  <c r="Z181" i="38" s="1"/>
  <c r="Y113" i="38"/>
  <c r="Y181" i="38" s="1"/>
  <c r="X113" i="38"/>
  <c r="X181" i="38" s="1"/>
  <c r="W113" i="38"/>
  <c r="W181" i="38" s="1"/>
  <c r="T113" i="38"/>
  <c r="T181" i="38" s="1"/>
  <c r="S113" i="38"/>
  <c r="S181" i="38" s="1"/>
  <c r="R113" i="38"/>
  <c r="R181" i="38" s="1"/>
  <c r="Q113" i="38"/>
  <c r="Q181" i="38" s="1"/>
  <c r="P113" i="38"/>
  <c r="P181" i="38" s="1"/>
  <c r="O113" i="38"/>
  <c r="O181" i="38" s="1"/>
  <c r="N113" i="38"/>
  <c r="AR112" i="38"/>
  <c r="AR180" i="38" s="1"/>
  <c r="AO112" i="38"/>
  <c r="AO180" i="38" s="1"/>
  <c r="AL112" i="38"/>
  <c r="AI112" i="38"/>
  <c r="AI180" i="38" s="1"/>
  <c r="AF112" i="38"/>
  <c r="AF180" i="38" s="1"/>
  <c r="AC112" i="38"/>
  <c r="Z112" i="38"/>
  <c r="Z180" i="38" s="1"/>
  <c r="V112" i="38"/>
  <c r="T112" i="38"/>
  <c r="T180" i="38" s="1"/>
  <c r="Q112" i="38"/>
  <c r="Q180" i="38" s="1"/>
  <c r="M112" i="38"/>
  <c r="M180" i="38" s="1"/>
  <c r="AR111" i="38"/>
  <c r="AR179" i="38" s="1"/>
  <c r="AN111" i="38"/>
  <c r="AN179" i="38" s="1"/>
  <c r="AL111" i="38"/>
  <c r="AK111" i="38"/>
  <c r="AK179" i="38" s="1"/>
  <c r="AJ111" i="38"/>
  <c r="AJ179" i="38" s="1"/>
  <c r="AI111" i="38"/>
  <c r="AI179" i="38" s="1"/>
  <c r="AE111" i="38"/>
  <c r="AE179" i="38" s="1"/>
  <c r="AC111" i="38"/>
  <c r="AC179" i="38" s="1"/>
  <c r="AB111" i="38"/>
  <c r="AB179" i="38" s="1"/>
  <c r="AA111" i="38"/>
  <c r="AA179" i="38" s="1"/>
  <c r="Z111" i="38"/>
  <c r="Z179" i="38" s="1"/>
  <c r="V111" i="38"/>
  <c r="T111" i="38"/>
  <c r="T179" i="38" s="1"/>
  <c r="S111" i="38"/>
  <c r="S179" i="38" s="1"/>
  <c r="R111" i="38"/>
  <c r="R179" i="38" s="1"/>
  <c r="P111" i="38"/>
  <c r="P179" i="38" s="1"/>
  <c r="M111" i="38"/>
  <c r="M179" i="38" s="1"/>
  <c r="AR110" i="38"/>
  <c r="AR178" i="38" s="1"/>
  <c r="AP110" i="38"/>
  <c r="AP178" i="38" s="1"/>
  <c r="AO110" i="38"/>
  <c r="AO178" i="38" s="1"/>
  <c r="AN110" i="38"/>
  <c r="AN178" i="38" s="1"/>
  <c r="AM110" i="38"/>
  <c r="AM178" i="38" s="1"/>
  <c r="AL110" i="38"/>
  <c r="AK110" i="38"/>
  <c r="AK178" i="38" s="1"/>
  <c r="AJ110" i="38"/>
  <c r="AJ178" i="38" s="1"/>
  <c r="AH110" i="38"/>
  <c r="AH178" i="38" s="1"/>
  <c r="AG110" i="38"/>
  <c r="AG178" i="38" s="1"/>
  <c r="AF110" i="38"/>
  <c r="AF178" i="38" s="1"/>
  <c r="AE110" i="38"/>
  <c r="AE178" i="38" s="1"/>
  <c r="AD110" i="38"/>
  <c r="AC110" i="38"/>
  <c r="AC178" i="38" s="1"/>
  <c r="AB110" i="38"/>
  <c r="AB178" i="38" s="1"/>
  <c r="Z110" i="38"/>
  <c r="Z178" i="38" s="1"/>
  <c r="Y110" i="38"/>
  <c r="Y178" i="38" s="1"/>
  <c r="X110" i="38"/>
  <c r="X178" i="38" s="1"/>
  <c r="W110" i="38"/>
  <c r="W178" i="38" s="1"/>
  <c r="V110" i="38"/>
  <c r="U110" i="38"/>
  <c r="U178" i="38" s="1"/>
  <c r="T110" i="38"/>
  <c r="T178" i="38" s="1"/>
  <c r="R110" i="38"/>
  <c r="R178" i="38" s="1"/>
  <c r="Q110" i="38"/>
  <c r="Q178" i="38" s="1"/>
  <c r="P110" i="38"/>
  <c r="P178" i="38" s="1"/>
  <c r="O110" i="38"/>
  <c r="O178" i="38" s="1"/>
  <c r="N110" i="38"/>
  <c r="M110" i="38"/>
  <c r="M178" i="38" s="1"/>
  <c r="AQ110" i="38"/>
  <c r="AQ178" i="38" s="1"/>
  <c r="AQ109" i="38"/>
  <c r="AQ177" i="38" s="1"/>
  <c r="AP109" i="38"/>
  <c r="AP177" i="38" s="1"/>
  <c r="AO109" i="38"/>
  <c r="AO177" i="38" s="1"/>
  <c r="AN109" i="38"/>
  <c r="AN177" i="38" s="1"/>
  <c r="AM109" i="38"/>
  <c r="AM177" i="38" s="1"/>
  <c r="AL109" i="38"/>
  <c r="AJ109" i="38"/>
  <c r="AJ177" i="38" s="1"/>
  <c r="AH109" i="38"/>
  <c r="AH177" i="38" s="1"/>
  <c r="AG109" i="38"/>
  <c r="AG177" i="38" s="1"/>
  <c r="AF109" i="38"/>
  <c r="AF177" i="38" s="1"/>
  <c r="AE109" i="38"/>
  <c r="AD109" i="38"/>
  <c r="AC109" i="38"/>
  <c r="AC177" i="38" s="1"/>
  <c r="AB109" i="38"/>
  <c r="AB177" i="38" s="1"/>
  <c r="Z109" i="38"/>
  <c r="Z177" i="38" s="1"/>
  <c r="Y109" i="38"/>
  <c r="Y177" i="38" s="1"/>
  <c r="X109" i="38"/>
  <c r="X177" i="38" s="1"/>
  <c r="W109" i="38"/>
  <c r="W177" i="38" s="1"/>
  <c r="V109" i="38"/>
  <c r="U109" i="38"/>
  <c r="U177" i="38" s="1"/>
  <c r="T109" i="38"/>
  <c r="T177" i="38" s="1"/>
  <c r="R109" i="38"/>
  <c r="R177" i="38" s="1"/>
  <c r="Q109" i="38"/>
  <c r="Q177" i="38" s="1"/>
  <c r="P109" i="38"/>
  <c r="P177" i="38" s="1"/>
  <c r="O109" i="38"/>
  <c r="O177" i="38" s="1"/>
  <c r="N109" i="38"/>
  <c r="M109" i="38"/>
  <c r="M177" i="38" s="1"/>
  <c r="AK109" i="38"/>
  <c r="AK177" i="38" s="1"/>
  <c r="AP108" i="38"/>
  <c r="AP176" i="38" s="1"/>
  <c r="AM108" i="38"/>
  <c r="AM176" i="38" s="1"/>
  <c r="AL108" i="38"/>
  <c r="AG108" i="38"/>
  <c r="AG176" i="38" s="1"/>
  <c r="AD108" i="38"/>
  <c r="AB108" i="38"/>
  <c r="AB176" i="38" s="1"/>
  <c r="X108" i="38"/>
  <c r="X176" i="38" s="1"/>
  <c r="T108" i="38"/>
  <c r="T176" i="38" s="1"/>
  <c r="S108" i="38"/>
  <c r="S176" i="38" s="1"/>
  <c r="O108" i="38"/>
  <c r="O176" i="38" s="1"/>
  <c r="AJ108" i="38"/>
  <c r="AJ176" i="38" s="1"/>
  <c r="AI107" i="38"/>
  <c r="AI175" i="38" s="1"/>
  <c r="AK107" i="38"/>
  <c r="AR105" i="38"/>
  <c r="AR173" i="38" s="1"/>
  <c r="AP105" i="38"/>
  <c r="AP173" i="38" s="1"/>
  <c r="AO105" i="38"/>
  <c r="AO173" i="38" s="1"/>
  <c r="AN105" i="38"/>
  <c r="AN173" i="38" s="1"/>
  <c r="AM105" i="38"/>
  <c r="AL105" i="38"/>
  <c r="AL173" i="38" s="1"/>
  <c r="AK105" i="38"/>
  <c r="AJ105" i="38"/>
  <c r="AJ173" i="38" s="1"/>
  <c r="AH105" i="38"/>
  <c r="AH173" i="38" s="1"/>
  <c r="AG105" i="38"/>
  <c r="AG173" i="38" s="1"/>
  <c r="AF105" i="38"/>
  <c r="AF173" i="38" s="1"/>
  <c r="AE105" i="38"/>
  <c r="AD105" i="38"/>
  <c r="AD173" i="38" s="1"/>
  <c r="AC105" i="38"/>
  <c r="AC173" i="38" s="1"/>
  <c r="AB105" i="38"/>
  <c r="AB173" i="38" s="1"/>
  <c r="Z105" i="38"/>
  <c r="Z173" i="38" s="1"/>
  <c r="Y105" i="38"/>
  <c r="Y173" i="38" s="1"/>
  <c r="X105" i="38"/>
  <c r="X173" i="38" s="1"/>
  <c r="W105" i="38"/>
  <c r="V105" i="38"/>
  <c r="U105" i="38"/>
  <c r="U173" i="38" s="1"/>
  <c r="T105" i="38"/>
  <c r="T173" i="38" s="1"/>
  <c r="R105" i="38"/>
  <c r="R173" i="38" s="1"/>
  <c r="Q105" i="38"/>
  <c r="Q173" i="38" s="1"/>
  <c r="P105" i="38"/>
  <c r="P173" i="38" s="1"/>
  <c r="O105" i="38"/>
  <c r="O173" i="38" s="1"/>
  <c r="N105" i="38"/>
  <c r="N173" i="38" s="1"/>
  <c r="M105" i="38"/>
  <c r="M173" i="38" s="1"/>
  <c r="AQ105" i="38"/>
  <c r="AQ173" i="38" s="1"/>
  <c r="AR104" i="38"/>
  <c r="AR172" i="38" s="1"/>
  <c r="AQ104" i="38"/>
  <c r="AQ172" i="38" s="1"/>
  <c r="AP104" i="38"/>
  <c r="AP172" i="38" s="1"/>
  <c r="AO104" i="38"/>
  <c r="AO172" i="38" s="1"/>
  <c r="AM104" i="38"/>
  <c r="AM172" i="38" s="1"/>
  <c r="AL104" i="38"/>
  <c r="AL172" i="38" s="1"/>
  <c r="AI104" i="38"/>
  <c r="AI172" i="38" s="1"/>
  <c r="AH104" i="38"/>
  <c r="AH172" i="38" s="1"/>
  <c r="AG104" i="38"/>
  <c r="AG172" i="38" s="1"/>
  <c r="AF104" i="38"/>
  <c r="AF172" i="38" s="1"/>
  <c r="AD104" i="38"/>
  <c r="AD172" i="38" s="1"/>
  <c r="AB104" i="38"/>
  <c r="AB172" i="38" s="1"/>
  <c r="Z104" i="38"/>
  <c r="Z172" i="38" s="1"/>
  <c r="Y104" i="38"/>
  <c r="Y172" i="38" s="1"/>
  <c r="X104" i="38"/>
  <c r="X172" i="38" s="1"/>
  <c r="W104" i="38"/>
  <c r="T104" i="38"/>
  <c r="T172" i="38" s="1"/>
  <c r="S104" i="38"/>
  <c r="S172" i="38" s="1"/>
  <c r="Q104" i="38"/>
  <c r="Q172" i="38" s="1"/>
  <c r="P104" i="38"/>
  <c r="P172" i="38" s="1"/>
  <c r="O104" i="38"/>
  <c r="O172" i="38" s="1"/>
  <c r="N104" i="38"/>
  <c r="N172" i="38" s="1"/>
  <c r="AO103" i="38"/>
  <c r="AO171" i="38" s="1"/>
  <c r="AN103" i="38"/>
  <c r="AN171" i="38" s="1"/>
  <c r="AC103" i="38"/>
  <c r="AC171" i="38" s="1"/>
  <c r="AB103" i="38"/>
  <c r="AB171" i="38" s="1"/>
  <c r="Q103" i="38"/>
  <c r="Q171" i="38" s="1"/>
  <c r="P103" i="38"/>
  <c r="P171" i="38" s="1"/>
  <c r="AI103" i="38"/>
  <c r="AI171" i="38" s="1"/>
  <c r="AQ102" i="38"/>
  <c r="AQ170" i="38" s="1"/>
  <c r="AP102" i="38"/>
  <c r="AP170" i="38" s="1"/>
  <c r="AL102" i="38"/>
  <c r="AL170" i="38" s="1"/>
  <c r="AK102" i="38"/>
  <c r="AK170" i="38" s="1"/>
  <c r="AH102" i="38"/>
  <c r="AH170" i="38" s="1"/>
  <c r="AF102" i="38"/>
  <c r="AF170" i="38" s="1"/>
  <c r="AE102" i="38"/>
  <c r="AA102" i="38"/>
  <c r="AA170" i="38" s="1"/>
  <c r="Z102" i="38"/>
  <c r="Z170" i="38" s="1"/>
  <c r="W102" i="38"/>
  <c r="V102" i="38"/>
  <c r="V170" i="38" s="1"/>
  <c r="U102" i="38"/>
  <c r="U170" i="38" s="1"/>
  <c r="P102" i="38"/>
  <c r="P170" i="38" s="1"/>
  <c r="O102" i="38"/>
  <c r="M102" i="38"/>
  <c r="AN102" i="38"/>
  <c r="AN170" i="38" s="1"/>
  <c r="AR101" i="38"/>
  <c r="AR169" i="38" s="1"/>
  <c r="AP101" i="38"/>
  <c r="AP169" i="38" s="1"/>
  <c r="AO101" i="38"/>
  <c r="AO169" i="38" s="1"/>
  <c r="AN101" i="38"/>
  <c r="AN169" i="38" s="1"/>
  <c r="AM101" i="38"/>
  <c r="AK101" i="38"/>
  <c r="AK169" i="38" s="1"/>
  <c r="AJ101" i="38"/>
  <c r="AJ169" i="38" s="1"/>
  <c r="AH101" i="38"/>
  <c r="AH169" i="38" s="1"/>
  <c r="AG101" i="38"/>
  <c r="AG169" i="38" s="1"/>
  <c r="AF101" i="38"/>
  <c r="AF169" i="38" s="1"/>
  <c r="AE101" i="38"/>
  <c r="AC101" i="38"/>
  <c r="AB101" i="38"/>
  <c r="AB169" i="38" s="1"/>
  <c r="Z101" i="38"/>
  <c r="Z169" i="38" s="1"/>
  <c r="Y101" i="38"/>
  <c r="Y169" i="38" s="1"/>
  <c r="X101" i="38"/>
  <c r="X169" i="38" s="1"/>
  <c r="W101" i="38"/>
  <c r="U101" i="38"/>
  <c r="U169" i="38" s="1"/>
  <c r="T101" i="38"/>
  <c r="T169" i="38" s="1"/>
  <c r="R101" i="38"/>
  <c r="R169" i="38" s="1"/>
  <c r="Q101" i="38"/>
  <c r="Q169" i="38" s="1"/>
  <c r="P101" i="38"/>
  <c r="P169" i="38" s="1"/>
  <c r="O101" i="38"/>
  <c r="M101" i="38"/>
  <c r="M169" i="38" s="1"/>
  <c r="AQ101" i="38"/>
  <c r="AQ169" i="38" s="1"/>
  <c r="AR100" i="38"/>
  <c r="AR168" i="38" s="1"/>
  <c r="AQ100" i="38"/>
  <c r="AQ168" i="38" s="1"/>
  <c r="AP100" i="38"/>
  <c r="AP168" i="38" s="1"/>
  <c r="AL100" i="38"/>
  <c r="AL168" i="38" s="1"/>
  <c r="AJ100" i="38"/>
  <c r="AJ168" i="38" s="1"/>
  <c r="AH100" i="38"/>
  <c r="AH168" i="38" s="1"/>
  <c r="AG100" i="38"/>
  <c r="AG168" i="38" s="1"/>
  <c r="AE100" i="38"/>
  <c r="AE168" i="38" s="1"/>
  <c r="AA100" i="38"/>
  <c r="AA168" i="38" s="1"/>
  <c r="Z100" i="38"/>
  <c r="Z168" i="38" s="1"/>
  <c r="W100" i="38"/>
  <c r="W168" i="38" s="1"/>
  <c r="V100" i="38"/>
  <c r="V168" i="38" s="1"/>
  <c r="T100" i="38"/>
  <c r="T168" i="38" s="1"/>
  <c r="Q100" i="38"/>
  <c r="Q168" i="38" s="1"/>
  <c r="O100" i="38"/>
  <c r="O168" i="38" s="1"/>
  <c r="AO100" i="38"/>
  <c r="AO168" i="38" s="1"/>
  <c r="AK99" i="38"/>
  <c r="U99" i="38"/>
  <c r="U167" i="38" s="1"/>
  <c r="AR97" i="38"/>
  <c r="AR165" i="38" s="1"/>
  <c r="AP97" i="38"/>
  <c r="AO97" i="38"/>
  <c r="AO165" i="38" s="1"/>
  <c r="AN97" i="38"/>
  <c r="AN165" i="38" s="1"/>
  <c r="AM97" i="38"/>
  <c r="AM165" i="38" s="1"/>
  <c r="AK97" i="38"/>
  <c r="AK165" i="38" s="1"/>
  <c r="AJ97" i="38"/>
  <c r="AJ165" i="38" s="1"/>
  <c r="AH97" i="38"/>
  <c r="AG97" i="38"/>
  <c r="AG165" i="38" s="1"/>
  <c r="AF97" i="38"/>
  <c r="AF165" i="38" s="1"/>
  <c r="AE97" i="38"/>
  <c r="AE165" i="38" s="1"/>
  <c r="AC97" i="38"/>
  <c r="AB97" i="38"/>
  <c r="AB165" i="38" s="1"/>
  <c r="Z97" i="38"/>
  <c r="Y97" i="38"/>
  <c r="Y165" i="38" s="1"/>
  <c r="X97" i="38"/>
  <c r="X165" i="38" s="1"/>
  <c r="W97" i="38"/>
  <c r="W165" i="38" s="1"/>
  <c r="U97" i="38"/>
  <c r="U165" i="38" s="1"/>
  <c r="T97" i="38"/>
  <c r="T165" i="38" s="1"/>
  <c r="R97" i="38"/>
  <c r="Q97" i="38"/>
  <c r="Q165" i="38" s="1"/>
  <c r="P97" i="38"/>
  <c r="P165" i="38" s="1"/>
  <c r="O97" i="38"/>
  <c r="O165" i="38" s="1"/>
  <c r="M97" i="38"/>
  <c r="M165" i="38" s="1"/>
  <c r="AQ97" i="38"/>
  <c r="AQ165" i="38" s="1"/>
  <c r="AJ96" i="38"/>
  <c r="AJ164" i="38" s="1"/>
  <c r="AK95" i="38"/>
  <c r="AP94" i="38"/>
  <c r="AP162" i="38" s="1"/>
  <c r="AK94" i="38"/>
  <c r="AK162" i="38" s="1"/>
  <c r="AI94" i="38"/>
  <c r="AG94" i="38"/>
  <c r="AG162" i="38" s="1"/>
  <c r="AA94" i="38"/>
  <c r="Z94" i="38"/>
  <c r="Z162" i="38" s="1"/>
  <c r="X94" i="38"/>
  <c r="X162" i="38" s="1"/>
  <c r="R94" i="38"/>
  <c r="R162" i="38" s="1"/>
  <c r="Q94" i="38"/>
  <c r="Q162" i="38" s="1"/>
  <c r="O94" i="38"/>
  <c r="O162" i="38" s="1"/>
  <c r="AM94" i="38"/>
  <c r="AM162" i="38" s="1"/>
  <c r="AP93" i="38"/>
  <c r="AP161" i="38" s="1"/>
  <c r="AO93" i="38"/>
  <c r="AO161" i="38" s="1"/>
  <c r="AM93" i="38"/>
  <c r="AM161" i="38" s="1"/>
  <c r="AK93" i="38"/>
  <c r="AK161" i="38" s="1"/>
  <c r="AJ93" i="38"/>
  <c r="AG93" i="38"/>
  <c r="AG161" i="38" s="1"/>
  <c r="AF93" i="38"/>
  <c r="AF161" i="38" s="1"/>
  <c r="AC93" i="38"/>
  <c r="AB93" i="38"/>
  <c r="AA93" i="38"/>
  <c r="AA161" i="38" s="1"/>
  <c r="X93" i="38"/>
  <c r="X161" i="38" s="1"/>
  <c r="W93" i="38"/>
  <c r="W161" i="38" s="1"/>
  <c r="T93" i="38"/>
  <c r="S93" i="38"/>
  <c r="S161" i="38" s="1"/>
  <c r="R93" i="38"/>
  <c r="R161" i="38" s="1"/>
  <c r="O93" i="38"/>
  <c r="O161" i="38" s="1"/>
  <c r="M93" i="38"/>
  <c r="M161" i="38" s="1"/>
  <c r="AR93" i="38"/>
  <c r="AL92" i="38"/>
  <c r="AL160" i="38" s="1"/>
  <c r="AK92" i="38"/>
  <c r="AK160" i="38" s="1"/>
  <c r="AD92" i="38"/>
  <c r="AD160" i="38" s="1"/>
  <c r="AC92" i="38"/>
  <c r="AC160" i="38" s="1"/>
  <c r="V92" i="38"/>
  <c r="V160" i="38" s="1"/>
  <c r="U92" i="38"/>
  <c r="U160" i="38" s="1"/>
  <c r="N92" i="38"/>
  <c r="N160" i="38" s="1"/>
  <c r="M92" i="38"/>
  <c r="M160" i="38" s="1"/>
  <c r="AN92" i="38"/>
  <c r="AN160" i="38" s="1"/>
  <c r="AN91" i="38"/>
  <c r="AN159" i="38" s="1"/>
  <c r="AK91" i="38"/>
  <c r="AK159" i="38" s="1"/>
  <c r="AF91" i="38"/>
  <c r="AF159" i="38" s="1"/>
  <c r="AE91" i="38"/>
  <c r="AE159" i="38" s="1"/>
  <c r="X91" i="38"/>
  <c r="X159" i="38" s="1"/>
  <c r="W91" i="38"/>
  <c r="W159" i="38" s="1"/>
  <c r="U91" i="38"/>
  <c r="U159" i="38" s="1"/>
  <c r="O91" i="38"/>
  <c r="O159" i="38" s="1"/>
  <c r="M91" i="38"/>
  <c r="M159" i="38" s="1"/>
  <c r="AL91" i="38"/>
  <c r="C73" i="38"/>
  <c r="A92" i="37"/>
  <c r="A93" i="37"/>
  <c r="A94" i="37"/>
  <c r="A95" i="37"/>
  <c r="A96" i="37"/>
  <c r="A97" i="37"/>
  <c r="R97" i="37" s="1"/>
  <c r="A98" i="37"/>
  <c r="A99" i="37"/>
  <c r="A100" i="37"/>
  <c r="A101" i="37"/>
  <c r="A102" i="37"/>
  <c r="A103" i="37"/>
  <c r="A104" i="37"/>
  <c r="A105" i="37"/>
  <c r="AB105" i="37" s="1"/>
  <c r="A106" i="37"/>
  <c r="A107" i="37"/>
  <c r="A108" i="37"/>
  <c r="A109" i="37"/>
  <c r="A110" i="37"/>
  <c r="A111" i="37"/>
  <c r="A112" i="37"/>
  <c r="A113" i="37"/>
  <c r="AE113" i="37" s="1"/>
  <c r="A114" i="37"/>
  <c r="A115" i="37"/>
  <c r="A116" i="37"/>
  <c r="A117" i="37"/>
  <c r="A118" i="37"/>
  <c r="A119" i="37"/>
  <c r="A120" i="37"/>
  <c r="A121" i="37"/>
  <c r="Z121" i="37" s="1"/>
  <c r="A122" i="37"/>
  <c r="A91" i="37"/>
  <c r="AN91" i="37" s="1"/>
  <c r="A73" i="37"/>
  <c r="A74" i="37"/>
  <c r="A75" i="37"/>
  <c r="A76" i="37"/>
  <c r="A77" i="37"/>
  <c r="A78" i="37"/>
  <c r="A79" i="37"/>
  <c r="A80" i="37"/>
  <c r="A81" i="37"/>
  <c r="A82" i="37"/>
  <c r="A83" i="37"/>
  <c r="A84" i="37"/>
  <c r="A85" i="37"/>
  <c r="A86" i="37"/>
  <c r="A87" i="37"/>
  <c r="A72" i="37"/>
  <c r="AR156" i="37"/>
  <c r="AQ156" i="37"/>
  <c r="AP156" i="37"/>
  <c r="AO156" i="37"/>
  <c r="AN156" i="37"/>
  <c r="AM156" i="37"/>
  <c r="AL156" i="37"/>
  <c r="AK156" i="37"/>
  <c r="AJ156" i="37"/>
  <c r="AI156" i="37"/>
  <c r="AH156" i="37"/>
  <c r="AG156" i="37"/>
  <c r="AF156" i="37"/>
  <c r="AE156" i="37"/>
  <c r="AD156" i="37"/>
  <c r="AC156" i="37"/>
  <c r="AB156" i="37"/>
  <c r="AA156" i="37"/>
  <c r="Z156" i="37"/>
  <c r="Y156" i="37"/>
  <c r="X156" i="37"/>
  <c r="W156" i="37"/>
  <c r="V156" i="37"/>
  <c r="U156" i="37"/>
  <c r="T156" i="37"/>
  <c r="S156" i="37"/>
  <c r="R156" i="37"/>
  <c r="Q156" i="37"/>
  <c r="P156" i="37"/>
  <c r="O156" i="37"/>
  <c r="N156" i="37"/>
  <c r="M156" i="37"/>
  <c r="F156" i="37"/>
  <c r="J156" i="37" s="1"/>
  <c r="AR155" i="37"/>
  <c r="AQ155" i="37"/>
  <c r="AP155" i="37"/>
  <c r="AO155" i="37"/>
  <c r="AN155" i="37"/>
  <c r="AM155" i="37"/>
  <c r="AL155" i="37"/>
  <c r="AK155" i="37"/>
  <c r="AJ155" i="37"/>
  <c r="AI155" i="37"/>
  <c r="AH155" i="37"/>
  <c r="AG155" i="37"/>
  <c r="AF155" i="37"/>
  <c r="AE155" i="37"/>
  <c r="AD155" i="37"/>
  <c r="AC155" i="37"/>
  <c r="AB155" i="37"/>
  <c r="AA155" i="37"/>
  <c r="Z155" i="37"/>
  <c r="Y155" i="37"/>
  <c r="X155" i="37"/>
  <c r="W155" i="37"/>
  <c r="V155" i="37"/>
  <c r="U155" i="37"/>
  <c r="T155" i="37"/>
  <c r="S155" i="37"/>
  <c r="R155" i="37"/>
  <c r="Q155" i="37"/>
  <c r="P155" i="37"/>
  <c r="O155" i="37"/>
  <c r="N155" i="37"/>
  <c r="M155" i="37"/>
  <c r="AR154" i="37"/>
  <c r="AQ154" i="37"/>
  <c r="AP154" i="37"/>
  <c r="AO154" i="37"/>
  <c r="AN154" i="37"/>
  <c r="AM154" i="37"/>
  <c r="AL154" i="37"/>
  <c r="AK154" i="37"/>
  <c r="AJ154" i="37"/>
  <c r="AI154" i="37"/>
  <c r="AH154" i="37"/>
  <c r="AG154" i="37"/>
  <c r="AF154" i="37"/>
  <c r="AE154" i="37"/>
  <c r="AD154" i="37"/>
  <c r="AC154" i="37"/>
  <c r="AB154" i="37"/>
  <c r="AA154" i="37"/>
  <c r="Z154" i="37"/>
  <c r="Y154" i="37"/>
  <c r="X154" i="37"/>
  <c r="W154" i="37"/>
  <c r="V154" i="37"/>
  <c r="U154" i="37"/>
  <c r="T154" i="37"/>
  <c r="S154" i="37"/>
  <c r="R154" i="37"/>
  <c r="Q154" i="37"/>
  <c r="P154" i="37"/>
  <c r="O154" i="37"/>
  <c r="N154" i="37"/>
  <c r="M154" i="37"/>
  <c r="C154" i="37" s="1"/>
  <c r="G154" i="37" s="1"/>
  <c r="AR153" i="37"/>
  <c r="AQ153" i="37"/>
  <c r="AP153" i="37"/>
  <c r="AO153" i="37"/>
  <c r="AN153" i="37"/>
  <c r="AM153" i="37"/>
  <c r="AL153" i="37"/>
  <c r="AK153" i="37"/>
  <c r="AJ153" i="37"/>
  <c r="AI153" i="37"/>
  <c r="AH153" i="37"/>
  <c r="AG153" i="37"/>
  <c r="AF153" i="37"/>
  <c r="AE153" i="37"/>
  <c r="AD153" i="37"/>
  <c r="AC153" i="37"/>
  <c r="AB153" i="37"/>
  <c r="AA153" i="37"/>
  <c r="Z153" i="37"/>
  <c r="Y153" i="37"/>
  <c r="X153" i="37"/>
  <c r="W153" i="37"/>
  <c r="V153" i="37"/>
  <c r="U153" i="37"/>
  <c r="T153" i="37"/>
  <c r="S153" i="37"/>
  <c r="R153" i="37"/>
  <c r="Q153" i="37"/>
  <c r="P153" i="37"/>
  <c r="O153" i="37"/>
  <c r="N153" i="37"/>
  <c r="M153" i="37"/>
  <c r="AR152" i="37"/>
  <c r="AQ152" i="37"/>
  <c r="AP152" i="37"/>
  <c r="AO152" i="37"/>
  <c r="AN152" i="37"/>
  <c r="AM152" i="37"/>
  <c r="AL152" i="37"/>
  <c r="F152" i="37" s="1"/>
  <c r="J152" i="37" s="1"/>
  <c r="AK152" i="37"/>
  <c r="AJ152" i="37"/>
  <c r="AI152" i="37"/>
  <c r="AH152" i="37"/>
  <c r="AG152" i="37"/>
  <c r="AF152" i="37"/>
  <c r="AE152" i="37"/>
  <c r="AD152" i="37"/>
  <c r="E152" i="37" s="1"/>
  <c r="I152" i="37" s="1"/>
  <c r="AC152" i="37"/>
  <c r="AB152" i="37"/>
  <c r="AA152" i="37"/>
  <c r="Z152" i="37"/>
  <c r="Y152" i="37"/>
  <c r="X152" i="37"/>
  <c r="W152" i="37"/>
  <c r="V152" i="37"/>
  <c r="D152" i="37" s="1"/>
  <c r="H152" i="37" s="1"/>
  <c r="U152" i="37"/>
  <c r="T152" i="37"/>
  <c r="S152" i="37"/>
  <c r="R152" i="37"/>
  <c r="Q152" i="37"/>
  <c r="P152" i="37"/>
  <c r="O152" i="37"/>
  <c r="N152" i="37"/>
  <c r="C152" i="37" s="1"/>
  <c r="G152" i="37" s="1"/>
  <c r="K152" i="37" s="1"/>
  <c r="M152" i="37"/>
  <c r="AR151" i="37"/>
  <c r="AQ151" i="37"/>
  <c r="AP151" i="37"/>
  <c r="AO151" i="37"/>
  <c r="AN151" i="37"/>
  <c r="AM151" i="37"/>
  <c r="AL151" i="37"/>
  <c r="AK151" i="37"/>
  <c r="AJ151" i="37"/>
  <c r="AI151" i="37"/>
  <c r="AH151" i="37"/>
  <c r="AG151" i="37"/>
  <c r="AF151" i="37"/>
  <c r="AE151" i="37"/>
  <c r="AD151" i="37"/>
  <c r="AC151" i="37"/>
  <c r="AB151" i="37"/>
  <c r="AA151" i="37"/>
  <c r="Z151" i="37"/>
  <c r="Y151" i="37"/>
  <c r="X151" i="37"/>
  <c r="W151" i="37"/>
  <c r="V151" i="37"/>
  <c r="U151" i="37"/>
  <c r="T151" i="37"/>
  <c r="S151" i="37"/>
  <c r="R151" i="37"/>
  <c r="Q151" i="37"/>
  <c r="P151" i="37"/>
  <c r="O151" i="37"/>
  <c r="N151" i="37"/>
  <c r="M151" i="37"/>
  <c r="AR150" i="37"/>
  <c r="AQ150" i="37"/>
  <c r="AP150" i="37"/>
  <c r="AO150" i="37"/>
  <c r="AN150" i="37"/>
  <c r="AM150" i="37"/>
  <c r="AL150" i="37"/>
  <c r="AK150" i="37"/>
  <c r="AJ150" i="37"/>
  <c r="AI150" i="37"/>
  <c r="AH150" i="37"/>
  <c r="AG150" i="37"/>
  <c r="AF150" i="37"/>
  <c r="AE150" i="37"/>
  <c r="AD150" i="37"/>
  <c r="AC150" i="37"/>
  <c r="E150" i="37" s="1"/>
  <c r="I150" i="37" s="1"/>
  <c r="AB150" i="37"/>
  <c r="AA150" i="37"/>
  <c r="Z150" i="37"/>
  <c r="Y150" i="37"/>
  <c r="X150" i="37"/>
  <c r="W150" i="37"/>
  <c r="V150" i="37"/>
  <c r="U150" i="37"/>
  <c r="T150" i="37"/>
  <c r="S150" i="37"/>
  <c r="R150" i="37"/>
  <c r="Q150" i="37"/>
  <c r="P150" i="37"/>
  <c r="O150" i="37"/>
  <c r="N150" i="37"/>
  <c r="M150" i="37"/>
  <c r="AR149" i="37"/>
  <c r="AQ149" i="37"/>
  <c r="AP149" i="37"/>
  <c r="AO149" i="37"/>
  <c r="AN149" i="37"/>
  <c r="AM149" i="37"/>
  <c r="AL149" i="37"/>
  <c r="F149" i="37" s="1"/>
  <c r="J149" i="37" s="1"/>
  <c r="AK149" i="37"/>
  <c r="AJ149" i="37"/>
  <c r="AI149" i="37"/>
  <c r="AH149" i="37"/>
  <c r="AG149" i="37"/>
  <c r="AF149" i="37"/>
  <c r="AE149" i="37"/>
  <c r="AD149" i="37"/>
  <c r="AC149" i="37"/>
  <c r="AB149" i="37"/>
  <c r="AA149" i="37"/>
  <c r="Z149" i="37"/>
  <c r="Y149" i="37"/>
  <c r="X149" i="37"/>
  <c r="W149" i="37"/>
  <c r="V149" i="37"/>
  <c r="U149" i="37"/>
  <c r="T149" i="37"/>
  <c r="S149" i="37"/>
  <c r="R149" i="37"/>
  <c r="Q149" i="37"/>
  <c r="P149" i="37"/>
  <c r="O149" i="37"/>
  <c r="N149" i="37"/>
  <c r="M149" i="37"/>
  <c r="AR148" i="37"/>
  <c r="AQ148" i="37"/>
  <c r="AP148" i="37"/>
  <c r="AO148" i="37"/>
  <c r="AN148" i="37"/>
  <c r="AM148" i="37"/>
  <c r="AL148" i="37"/>
  <c r="AK148" i="37"/>
  <c r="AJ148" i="37"/>
  <c r="AI148" i="37"/>
  <c r="AH148" i="37"/>
  <c r="AG148" i="37"/>
  <c r="AF148" i="37"/>
  <c r="AE148" i="37"/>
  <c r="AD148" i="37"/>
  <c r="AC148" i="37"/>
  <c r="AB148" i="37"/>
  <c r="AA148" i="37"/>
  <c r="Z148" i="37"/>
  <c r="Y148" i="37"/>
  <c r="X148" i="37"/>
  <c r="W148" i="37"/>
  <c r="V148" i="37"/>
  <c r="U148" i="37"/>
  <c r="T148" i="37"/>
  <c r="S148" i="37"/>
  <c r="R148" i="37"/>
  <c r="Q148" i="37"/>
  <c r="P148" i="37"/>
  <c r="O148" i="37"/>
  <c r="N148" i="37"/>
  <c r="M148" i="37"/>
  <c r="AR147" i="37"/>
  <c r="AQ147" i="37"/>
  <c r="AP147" i="37"/>
  <c r="AO147" i="37"/>
  <c r="AN147" i="37"/>
  <c r="AM147" i="37"/>
  <c r="AL147" i="37"/>
  <c r="AK147" i="37"/>
  <c r="AJ147" i="37"/>
  <c r="AI147" i="37"/>
  <c r="AH147" i="37"/>
  <c r="AG147" i="37"/>
  <c r="AF147" i="37"/>
  <c r="AE147" i="37"/>
  <c r="AD147" i="37"/>
  <c r="AC147" i="37"/>
  <c r="AB147" i="37"/>
  <c r="AA147" i="37"/>
  <c r="Z147" i="37"/>
  <c r="Y147" i="37"/>
  <c r="X147" i="37"/>
  <c r="W147" i="37"/>
  <c r="V147" i="37"/>
  <c r="U147" i="37"/>
  <c r="T147" i="37"/>
  <c r="S147" i="37"/>
  <c r="R147" i="37"/>
  <c r="Q147" i="37"/>
  <c r="P147" i="37"/>
  <c r="O147" i="37"/>
  <c r="C147" i="37" s="1"/>
  <c r="G147" i="37" s="1"/>
  <c r="N147" i="37"/>
  <c r="M147" i="37"/>
  <c r="AR146" i="37"/>
  <c r="AQ146" i="37"/>
  <c r="AP146" i="37"/>
  <c r="AO146" i="37"/>
  <c r="AN146" i="37"/>
  <c r="AM146" i="37"/>
  <c r="AL146" i="37"/>
  <c r="AK146" i="37"/>
  <c r="AJ146" i="37"/>
  <c r="AI146" i="37"/>
  <c r="AH146" i="37"/>
  <c r="AG146" i="37"/>
  <c r="AF146" i="37"/>
  <c r="AE146" i="37"/>
  <c r="AD146" i="37"/>
  <c r="AC146" i="37"/>
  <c r="AB146" i="37"/>
  <c r="AA146" i="37"/>
  <c r="Z146" i="37"/>
  <c r="Y146" i="37"/>
  <c r="X146" i="37"/>
  <c r="W146" i="37"/>
  <c r="V146" i="37"/>
  <c r="U146" i="37"/>
  <c r="T146" i="37"/>
  <c r="S146" i="37"/>
  <c r="R146" i="37"/>
  <c r="Q146" i="37"/>
  <c r="P146" i="37"/>
  <c r="O146" i="37"/>
  <c r="N146" i="37"/>
  <c r="M146" i="37"/>
  <c r="AR145" i="37"/>
  <c r="AQ145" i="37"/>
  <c r="AP145" i="37"/>
  <c r="AO145" i="37"/>
  <c r="AN145" i="37"/>
  <c r="AM145" i="37"/>
  <c r="AL145" i="37"/>
  <c r="AK145" i="37"/>
  <c r="AJ145" i="37"/>
  <c r="AI145" i="37"/>
  <c r="AH145" i="37"/>
  <c r="AG145" i="37"/>
  <c r="AF145" i="37"/>
  <c r="AE145" i="37"/>
  <c r="AD145" i="37"/>
  <c r="AC145" i="37"/>
  <c r="AB145" i="37"/>
  <c r="AA145" i="37"/>
  <c r="Z145" i="37"/>
  <c r="Y145" i="37"/>
  <c r="X145" i="37"/>
  <c r="W145" i="37"/>
  <c r="V145" i="37"/>
  <c r="U145" i="37"/>
  <c r="T145" i="37"/>
  <c r="S145" i="37"/>
  <c r="R145" i="37"/>
  <c r="Q145" i="37"/>
  <c r="P145" i="37"/>
  <c r="O145" i="37"/>
  <c r="N145" i="37"/>
  <c r="M145" i="37"/>
  <c r="AR144" i="37"/>
  <c r="AQ144" i="37"/>
  <c r="AP144" i="37"/>
  <c r="AO144" i="37"/>
  <c r="AN144" i="37"/>
  <c r="AM144" i="37"/>
  <c r="AL144" i="37"/>
  <c r="AK144" i="37"/>
  <c r="AJ144" i="37"/>
  <c r="AI144" i="37"/>
  <c r="AH144" i="37"/>
  <c r="AG144" i="37"/>
  <c r="AF144" i="37"/>
  <c r="E144" i="37" s="1"/>
  <c r="I144" i="37" s="1"/>
  <c r="AE144" i="37"/>
  <c r="AD144" i="37"/>
  <c r="AC144" i="37"/>
  <c r="AB144" i="37"/>
  <c r="AA144" i="37"/>
  <c r="Z144" i="37"/>
  <c r="Y144" i="37"/>
  <c r="X144" i="37"/>
  <c r="W144" i="37"/>
  <c r="V144" i="37"/>
  <c r="U144" i="37"/>
  <c r="T144" i="37"/>
  <c r="S144" i="37"/>
  <c r="R144" i="37"/>
  <c r="Q144" i="37"/>
  <c r="P144" i="37"/>
  <c r="O144" i="37"/>
  <c r="N144" i="37"/>
  <c r="M144" i="37"/>
  <c r="C144" i="37" s="1"/>
  <c r="G144" i="37" s="1"/>
  <c r="AR143" i="37"/>
  <c r="AQ143" i="37"/>
  <c r="AP143" i="37"/>
  <c r="AO143" i="37"/>
  <c r="AN143" i="37"/>
  <c r="AM143" i="37"/>
  <c r="AL143" i="37"/>
  <c r="AK143" i="37"/>
  <c r="AJ143" i="37"/>
  <c r="AI143" i="37"/>
  <c r="AH143" i="37"/>
  <c r="AG143" i="37"/>
  <c r="AF143" i="37"/>
  <c r="AE143" i="37"/>
  <c r="AD143" i="37"/>
  <c r="AC143" i="37"/>
  <c r="AB143" i="37"/>
  <c r="AA143" i="37"/>
  <c r="Z143" i="37"/>
  <c r="Y143" i="37"/>
  <c r="X143" i="37"/>
  <c r="W143" i="37"/>
  <c r="V143" i="37"/>
  <c r="U143" i="37"/>
  <c r="T143" i="37"/>
  <c r="S143" i="37"/>
  <c r="R143" i="37"/>
  <c r="Q143" i="37"/>
  <c r="P143" i="37"/>
  <c r="O143" i="37"/>
  <c r="N143" i="37"/>
  <c r="M143" i="37"/>
  <c r="AR142" i="37"/>
  <c r="AQ142" i="37"/>
  <c r="AP142" i="37"/>
  <c r="AO142" i="37"/>
  <c r="AN142" i="37"/>
  <c r="AM142" i="37"/>
  <c r="AL142" i="37"/>
  <c r="AK142" i="37"/>
  <c r="AJ142" i="37"/>
  <c r="AI142" i="37"/>
  <c r="AH142" i="37"/>
  <c r="AG142" i="37"/>
  <c r="AF142" i="37"/>
  <c r="AE142" i="37"/>
  <c r="AD142" i="37"/>
  <c r="AC142" i="37"/>
  <c r="AB142" i="37"/>
  <c r="AA142" i="37"/>
  <c r="Z142" i="37"/>
  <c r="Y142" i="37"/>
  <c r="X142" i="37"/>
  <c r="W142" i="37"/>
  <c r="V142" i="37"/>
  <c r="U142" i="37"/>
  <c r="T142" i="37"/>
  <c r="S142" i="37"/>
  <c r="R142" i="37"/>
  <c r="Q142" i="37"/>
  <c r="P142" i="37"/>
  <c r="O142" i="37"/>
  <c r="N142" i="37"/>
  <c r="M142" i="37"/>
  <c r="AR141" i="37"/>
  <c r="AQ141" i="37"/>
  <c r="AP141" i="37"/>
  <c r="F141" i="37" s="1"/>
  <c r="J141" i="37" s="1"/>
  <c r="AO141" i="37"/>
  <c r="AN141" i="37"/>
  <c r="AM141" i="37"/>
  <c r="AL141" i="37"/>
  <c r="AK141" i="37"/>
  <c r="AJ141" i="37"/>
  <c r="AI141" i="37"/>
  <c r="AH141" i="37"/>
  <c r="AG141" i="37"/>
  <c r="AF141" i="37"/>
  <c r="AE141" i="37"/>
  <c r="AD141" i="37"/>
  <c r="AC141" i="37"/>
  <c r="AB141" i="37"/>
  <c r="AA141" i="37"/>
  <c r="Z141" i="37"/>
  <c r="Y141" i="37"/>
  <c r="X141" i="37"/>
  <c r="W141" i="37"/>
  <c r="V141" i="37"/>
  <c r="U141" i="37"/>
  <c r="T141" i="37"/>
  <c r="S141" i="37"/>
  <c r="R141" i="37"/>
  <c r="Q141" i="37"/>
  <c r="P141" i="37"/>
  <c r="O141" i="37"/>
  <c r="N141" i="37"/>
  <c r="M141" i="37"/>
  <c r="AR140" i="37"/>
  <c r="AQ140" i="37"/>
  <c r="AP140" i="37"/>
  <c r="AO140" i="37"/>
  <c r="AN140" i="37"/>
  <c r="AM140" i="37"/>
  <c r="AL140" i="37"/>
  <c r="F140" i="37" s="1"/>
  <c r="J140" i="37" s="1"/>
  <c r="AK140" i="37"/>
  <c r="AJ140" i="37"/>
  <c r="AI140" i="37"/>
  <c r="AH140" i="37"/>
  <c r="AG140" i="37"/>
  <c r="AF140" i="37"/>
  <c r="AE140" i="37"/>
  <c r="AD140" i="37"/>
  <c r="AC140" i="37"/>
  <c r="AB140" i="37"/>
  <c r="AA140" i="37"/>
  <c r="Z140" i="37"/>
  <c r="Y140" i="37"/>
  <c r="X140" i="37"/>
  <c r="W140" i="37"/>
  <c r="V140" i="37"/>
  <c r="U140" i="37"/>
  <c r="T140" i="37"/>
  <c r="S140" i="37"/>
  <c r="R140" i="37"/>
  <c r="Q140" i="37"/>
  <c r="P140" i="37"/>
  <c r="O140" i="37"/>
  <c r="N140" i="37"/>
  <c r="M140" i="37"/>
  <c r="AR139" i="37"/>
  <c r="AQ139" i="37"/>
  <c r="AP139" i="37"/>
  <c r="AO139" i="37"/>
  <c r="AN139" i="37"/>
  <c r="AM139" i="37"/>
  <c r="AL139" i="37"/>
  <c r="AK139" i="37"/>
  <c r="AJ139" i="37"/>
  <c r="AI139" i="37"/>
  <c r="AH139" i="37"/>
  <c r="AG139" i="37"/>
  <c r="AF139" i="37"/>
  <c r="AE139" i="37"/>
  <c r="AD139" i="37"/>
  <c r="AC139" i="37"/>
  <c r="AB139" i="37"/>
  <c r="AA139" i="37"/>
  <c r="Z139" i="37"/>
  <c r="Y139" i="37"/>
  <c r="X139" i="37"/>
  <c r="W139" i="37"/>
  <c r="V139" i="37"/>
  <c r="U139" i="37"/>
  <c r="T139" i="37"/>
  <c r="S139" i="37"/>
  <c r="R139" i="37"/>
  <c r="Q139" i="37"/>
  <c r="P139" i="37"/>
  <c r="O139" i="37"/>
  <c r="N139" i="37"/>
  <c r="M139" i="37"/>
  <c r="AR138" i="37"/>
  <c r="AQ138" i="37"/>
  <c r="AP138" i="37"/>
  <c r="AO138" i="37"/>
  <c r="AN138" i="37"/>
  <c r="AM138" i="37"/>
  <c r="AL138" i="37"/>
  <c r="AK138" i="37"/>
  <c r="AJ138" i="37"/>
  <c r="AI138" i="37"/>
  <c r="AH138" i="37"/>
  <c r="AG138" i="37"/>
  <c r="AF138" i="37"/>
  <c r="AE138" i="37"/>
  <c r="AD138" i="37"/>
  <c r="AC138" i="37"/>
  <c r="AB138" i="37"/>
  <c r="AA138" i="37"/>
  <c r="Z138" i="37"/>
  <c r="Y138" i="37"/>
  <c r="X138" i="37"/>
  <c r="W138" i="37"/>
  <c r="V138" i="37"/>
  <c r="U138" i="37"/>
  <c r="T138" i="37"/>
  <c r="S138" i="37"/>
  <c r="R138" i="37"/>
  <c r="Q138" i="37"/>
  <c r="P138" i="37"/>
  <c r="O138" i="37"/>
  <c r="N138" i="37"/>
  <c r="M138" i="37"/>
  <c r="AR137" i="37"/>
  <c r="AQ137" i="37"/>
  <c r="AP137" i="37"/>
  <c r="AO137" i="37"/>
  <c r="AN137" i="37"/>
  <c r="AM137" i="37"/>
  <c r="AL137" i="37"/>
  <c r="AK137" i="37"/>
  <c r="AJ137" i="37"/>
  <c r="AI137" i="37"/>
  <c r="AH137" i="37"/>
  <c r="AG137" i="37"/>
  <c r="AF137" i="37"/>
  <c r="AE137" i="37"/>
  <c r="AD137" i="37"/>
  <c r="E137" i="37" s="1"/>
  <c r="I137" i="37" s="1"/>
  <c r="AC137" i="37"/>
  <c r="AB137" i="37"/>
  <c r="AA137" i="37"/>
  <c r="Z137" i="37"/>
  <c r="Y137" i="37"/>
  <c r="X137" i="37"/>
  <c r="W137" i="37"/>
  <c r="V137" i="37"/>
  <c r="U137" i="37"/>
  <c r="T137" i="37"/>
  <c r="S137" i="37"/>
  <c r="R137" i="37"/>
  <c r="Q137" i="37"/>
  <c r="P137" i="37"/>
  <c r="O137" i="37"/>
  <c r="N137" i="37"/>
  <c r="M137" i="37"/>
  <c r="AR136" i="37"/>
  <c r="AQ136" i="37"/>
  <c r="AP136" i="37"/>
  <c r="AO136" i="37"/>
  <c r="AN136" i="37"/>
  <c r="AM136" i="37"/>
  <c r="AL136" i="37"/>
  <c r="AK136" i="37"/>
  <c r="AJ136" i="37"/>
  <c r="AI136" i="37"/>
  <c r="AH136" i="37"/>
  <c r="AG136" i="37"/>
  <c r="AF136" i="37"/>
  <c r="AE136" i="37"/>
  <c r="AD136" i="37"/>
  <c r="AC136" i="37"/>
  <c r="AB136" i="37"/>
  <c r="AA136" i="37"/>
  <c r="Z136" i="37"/>
  <c r="Y136" i="37"/>
  <c r="X136" i="37"/>
  <c r="W136" i="37"/>
  <c r="V136" i="37"/>
  <c r="U136" i="37"/>
  <c r="T136" i="37"/>
  <c r="S136" i="37"/>
  <c r="R136" i="37"/>
  <c r="Q136" i="37"/>
  <c r="P136" i="37"/>
  <c r="O136" i="37"/>
  <c r="N136" i="37"/>
  <c r="M136" i="37"/>
  <c r="AR135" i="37"/>
  <c r="AQ135" i="37"/>
  <c r="AP135" i="37"/>
  <c r="AO135" i="37"/>
  <c r="AN135" i="37"/>
  <c r="AM135" i="37"/>
  <c r="AL135" i="37"/>
  <c r="AK135" i="37"/>
  <c r="AJ135" i="37"/>
  <c r="AI135" i="37"/>
  <c r="AH135" i="37"/>
  <c r="AG135" i="37"/>
  <c r="AF135" i="37"/>
  <c r="AE135" i="37"/>
  <c r="AD135" i="37"/>
  <c r="AC135" i="37"/>
  <c r="AB135" i="37"/>
  <c r="AA135" i="37"/>
  <c r="Z135" i="37"/>
  <c r="Y135" i="37"/>
  <c r="X135" i="37"/>
  <c r="W135" i="37"/>
  <c r="V135" i="37"/>
  <c r="U135" i="37"/>
  <c r="T135" i="37"/>
  <c r="S135" i="37"/>
  <c r="R135" i="37"/>
  <c r="Q135" i="37"/>
  <c r="P135" i="37"/>
  <c r="O135" i="37"/>
  <c r="N135" i="37"/>
  <c r="M135" i="37"/>
  <c r="C135" i="37" s="1"/>
  <c r="G135" i="37" s="1"/>
  <c r="AR134" i="37"/>
  <c r="AQ134" i="37"/>
  <c r="AP134" i="37"/>
  <c r="AO134" i="37"/>
  <c r="AN134" i="37"/>
  <c r="AM134" i="37"/>
  <c r="AL134" i="37"/>
  <c r="AK134" i="37"/>
  <c r="AJ134" i="37"/>
  <c r="AI134" i="37"/>
  <c r="AH134" i="37"/>
  <c r="AG134" i="37"/>
  <c r="AF134" i="37"/>
  <c r="AE134" i="37"/>
  <c r="AD134" i="37"/>
  <c r="AC134" i="37"/>
  <c r="AB134" i="37"/>
  <c r="AA134" i="37"/>
  <c r="Z134" i="37"/>
  <c r="Y134" i="37"/>
  <c r="X134" i="37"/>
  <c r="W134" i="37"/>
  <c r="V134" i="37"/>
  <c r="U134" i="37"/>
  <c r="T134" i="37"/>
  <c r="S134" i="37"/>
  <c r="R134" i="37"/>
  <c r="Q134" i="37"/>
  <c r="P134" i="37"/>
  <c r="O134" i="37"/>
  <c r="N134" i="37"/>
  <c r="M134" i="37"/>
  <c r="AR133" i="37"/>
  <c r="AQ133" i="37"/>
  <c r="AP133" i="37"/>
  <c r="AO133" i="37"/>
  <c r="AN133" i="37"/>
  <c r="AM133" i="37"/>
  <c r="AL133" i="37"/>
  <c r="AK133" i="37"/>
  <c r="AJ133" i="37"/>
  <c r="AI133" i="37"/>
  <c r="AH133" i="37"/>
  <c r="AG133" i="37"/>
  <c r="AF133" i="37"/>
  <c r="AE133" i="37"/>
  <c r="AD133" i="37"/>
  <c r="AC133" i="37"/>
  <c r="AB133" i="37"/>
  <c r="AA133" i="37"/>
  <c r="Z133" i="37"/>
  <c r="Y133" i="37"/>
  <c r="X133" i="37"/>
  <c r="W133" i="37"/>
  <c r="V133" i="37"/>
  <c r="U133" i="37"/>
  <c r="T133" i="37"/>
  <c r="S133" i="37"/>
  <c r="R133" i="37"/>
  <c r="Q133" i="37"/>
  <c r="P133" i="37"/>
  <c r="O133" i="37"/>
  <c r="N133" i="37"/>
  <c r="M133" i="37"/>
  <c r="AR132" i="37"/>
  <c r="AQ132" i="37"/>
  <c r="AP132" i="37"/>
  <c r="AO132" i="37"/>
  <c r="AN132" i="37"/>
  <c r="AM132" i="37"/>
  <c r="AL132" i="37"/>
  <c r="AK132" i="37"/>
  <c r="AJ132" i="37"/>
  <c r="AI132" i="37"/>
  <c r="AH132" i="37"/>
  <c r="AG132" i="37"/>
  <c r="AF132" i="37"/>
  <c r="AE132" i="37"/>
  <c r="AD132" i="37"/>
  <c r="AC132" i="37"/>
  <c r="AB132" i="37"/>
  <c r="AA132" i="37"/>
  <c r="Z132" i="37"/>
  <c r="D132" i="37" s="1"/>
  <c r="H132" i="37" s="1"/>
  <c r="Y132" i="37"/>
  <c r="X132" i="37"/>
  <c r="W132" i="37"/>
  <c r="V132" i="37"/>
  <c r="U132" i="37"/>
  <c r="T132" i="37"/>
  <c r="S132" i="37"/>
  <c r="R132" i="37"/>
  <c r="Q132" i="37"/>
  <c r="P132" i="37"/>
  <c r="O132" i="37"/>
  <c r="N132" i="37"/>
  <c r="M132" i="37"/>
  <c r="AR131" i="37"/>
  <c r="AQ131" i="37"/>
  <c r="AP131" i="37"/>
  <c r="AO131" i="37"/>
  <c r="AN131" i="37"/>
  <c r="AM131" i="37"/>
  <c r="AL131" i="37"/>
  <c r="AK131" i="37"/>
  <c r="AJ131" i="37"/>
  <c r="AI131" i="37"/>
  <c r="AH131" i="37"/>
  <c r="AG131" i="37"/>
  <c r="AF131" i="37"/>
  <c r="AE131" i="37"/>
  <c r="AD131" i="37"/>
  <c r="AC131" i="37"/>
  <c r="AB131" i="37"/>
  <c r="AA131" i="37"/>
  <c r="Z131" i="37"/>
  <c r="Y131" i="37"/>
  <c r="X131" i="37"/>
  <c r="D131" i="37" s="1"/>
  <c r="H131" i="37" s="1"/>
  <c r="W131" i="37"/>
  <c r="V131" i="37"/>
  <c r="U131" i="37"/>
  <c r="T131" i="37"/>
  <c r="S131" i="37"/>
  <c r="R131" i="37"/>
  <c r="Q131" i="37"/>
  <c r="P131" i="37"/>
  <c r="O131" i="37"/>
  <c r="N131" i="37"/>
  <c r="M131" i="37"/>
  <c r="AR130" i="37"/>
  <c r="AQ130" i="37"/>
  <c r="AP130" i="37"/>
  <c r="AO130" i="37"/>
  <c r="AN130" i="37"/>
  <c r="AM130" i="37"/>
  <c r="AL130" i="37"/>
  <c r="AK130" i="37"/>
  <c r="AJ130" i="37"/>
  <c r="AI130" i="37"/>
  <c r="AH130" i="37"/>
  <c r="AG130" i="37"/>
  <c r="AF130" i="37"/>
  <c r="AE130" i="37"/>
  <c r="AD130" i="37"/>
  <c r="AC130" i="37"/>
  <c r="AB130" i="37"/>
  <c r="AA130" i="37"/>
  <c r="Z130" i="37"/>
  <c r="Y130" i="37"/>
  <c r="X130" i="37"/>
  <c r="W130" i="37"/>
  <c r="V130" i="37"/>
  <c r="U130" i="37"/>
  <c r="T130" i="37"/>
  <c r="S130" i="37"/>
  <c r="R130" i="37"/>
  <c r="Q130" i="37"/>
  <c r="P130" i="37"/>
  <c r="O130" i="37"/>
  <c r="N130" i="37"/>
  <c r="M130" i="37"/>
  <c r="AR129" i="37"/>
  <c r="AQ129" i="37"/>
  <c r="AP129" i="37"/>
  <c r="AO129" i="37"/>
  <c r="AN129" i="37"/>
  <c r="AM129" i="37"/>
  <c r="AL129" i="37"/>
  <c r="AK129" i="37"/>
  <c r="AJ129" i="37"/>
  <c r="AI129" i="37"/>
  <c r="AH129" i="37"/>
  <c r="AG129" i="37"/>
  <c r="AF129" i="37"/>
  <c r="AE129" i="37"/>
  <c r="AD129" i="37"/>
  <c r="AC129" i="37"/>
  <c r="AB129" i="37"/>
  <c r="AA129" i="37"/>
  <c r="Z129" i="37"/>
  <c r="Y129" i="37"/>
  <c r="X129" i="37"/>
  <c r="W129" i="37"/>
  <c r="V129" i="37"/>
  <c r="U129" i="37"/>
  <c r="T129" i="37"/>
  <c r="S129" i="37"/>
  <c r="R129" i="37"/>
  <c r="Q129" i="37"/>
  <c r="P129" i="37"/>
  <c r="O129" i="37"/>
  <c r="N129" i="37"/>
  <c r="M129" i="37"/>
  <c r="F129" i="37"/>
  <c r="J129" i="37" s="1"/>
  <c r="AR128" i="37"/>
  <c r="AQ128" i="37"/>
  <c r="AP128" i="37"/>
  <c r="AO128" i="37"/>
  <c r="AN128" i="37"/>
  <c r="AM128" i="37"/>
  <c r="AL128" i="37"/>
  <c r="AK128" i="37"/>
  <c r="AJ128" i="37"/>
  <c r="AI128" i="37"/>
  <c r="AH128" i="37"/>
  <c r="AG128" i="37"/>
  <c r="AF128" i="37"/>
  <c r="AE128" i="37"/>
  <c r="AD128" i="37"/>
  <c r="AC128" i="37"/>
  <c r="E128" i="37" s="1"/>
  <c r="I128" i="37" s="1"/>
  <c r="AB128" i="37"/>
  <c r="AA128" i="37"/>
  <c r="Z128" i="37"/>
  <c r="Y128" i="37"/>
  <c r="X128" i="37"/>
  <c r="W128" i="37"/>
  <c r="V128" i="37"/>
  <c r="U128" i="37"/>
  <c r="D128" i="37" s="1"/>
  <c r="H128" i="37" s="1"/>
  <c r="T128" i="37"/>
  <c r="S128" i="37"/>
  <c r="R128" i="37"/>
  <c r="Q128" i="37"/>
  <c r="P128" i="37"/>
  <c r="O128" i="37"/>
  <c r="N128" i="37"/>
  <c r="M128" i="37"/>
  <c r="AR127" i="37"/>
  <c r="AQ127" i="37"/>
  <c r="AP127" i="37"/>
  <c r="AO127" i="37"/>
  <c r="AN127" i="37"/>
  <c r="AM127" i="37"/>
  <c r="AL127" i="37"/>
  <c r="AK127" i="37"/>
  <c r="AJ127" i="37"/>
  <c r="AI127" i="37"/>
  <c r="AH127" i="37"/>
  <c r="AG127" i="37"/>
  <c r="AF127" i="37"/>
  <c r="AE127" i="37"/>
  <c r="AD127" i="37"/>
  <c r="AC127" i="37"/>
  <c r="AB127" i="37"/>
  <c r="AA127" i="37"/>
  <c r="Z127" i="37"/>
  <c r="Y127" i="37"/>
  <c r="X127" i="37"/>
  <c r="W127" i="37"/>
  <c r="V127" i="37"/>
  <c r="U127" i="37"/>
  <c r="T127" i="37"/>
  <c r="S127" i="37"/>
  <c r="R127" i="37"/>
  <c r="Q127" i="37"/>
  <c r="P127" i="37"/>
  <c r="O127" i="37"/>
  <c r="N127" i="37"/>
  <c r="M127" i="37"/>
  <c r="AR126" i="37"/>
  <c r="AQ126" i="37"/>
  <c r="AP126" i="37"/>
  <c r="AO126" i="37"/>
  <c r="AN126" i="37"/>
  <c r="AM126" i="37"/>
  <c r="AL126" i="37"/>
  <c r="AK126" i="37"/>
  <c r="AJ126" i="37"/>
  <c r="AI126" i="37"/>
  <c r="AH126" i="37"/>
  <c r="AG126" i="37"/>
  <c r="AF126" i="37"/>
  <c r="AE126" i="37"/>
  <c r="AD126" i="37"/>
  <c r="AC126" i="37"/>
  <c r="AB126" i="37"/>
  <c r="AA126" i="37"/>
  <c r="Z126" i="37"/>
  <c r="Y126" i="37"/>
  <c r="X126" i="37"/>
  <c r="W126" i="37"/>
  <c r="V126" i="37"/>
  <c r="U126" i="37"/>
  <c r="T126" i="37"/>
  <c r="S126" i="37"/>
  <c r="R126" i="37"/>
  <c r="Q126" i="37"/>
  <c r="P126" i="37"/>
  <c r="O126" i="37"/>
  <c r="N126" i="37"/>
  <c r="M126" i="37"/>
  <c r="AR125" i="37"/>
  <c r="AQ125" i="37"/>
  <c r="AP125" i="37"/>
  <c r="AO125" i="37"/>
  <c r="AN125" i="37"/>
  <c r="AM125" i="37"/>
  <c r="AL125" i="37"/>
  <c r="AK125" i="37"/>
  <c r="AJ125" i="37"/>
  <c r="AI125" i="37"/>
  <c r="AH125" i="37"/>
  <c r="AG125" i="37"/>
  <c r="AF125" i="37"/>
  <c r="AE125" i="37"/>
  <c r="AD125" i="37"/>
  <c r="AC125" i="37"/>
  <c r="AB125" i="37"/>
  <c r="AA125" i="37"/>
  <c r="Z125" i="37"/>
  <c r="Y125" i="37"/>
  <c r="X125" i="37"/>
  <c r="W125" i="37"/>
  <c r="V125" i="37"/>
  <c r="U125" i="37"/>
  <c r="T125" i="37"/>
  <c r="S125" i="37"/>
  <c r="R125" i="37"/>
  <c r="Q125" i="37"/>
  <c r="P125" i="37"/>
  <c r="O125" i="37"/>
  <c r="N125" i="37"/>
  <c r="M125" i="37"/>
  <c r="C125" i="37" s="1"/>
  <c r="G125" i="37" s="1"/>
  <c r="AR122" i="37"/>
  <c r="AR190" i="37" s="1"/>
  <c r="AP122" i="37"/>
  <c r="AP190" i="37" s="1"/>
  <c r="AO122" i="37"/>
  <c r="AO190" i="37" s="1"/>
  <c r="AN122" i="37"/>
  <c r="AN190" i="37" s="1"/>
  <c r="AM122" i="37"/>
  <c r="AM190" i="37" s="1"/>
  <c r="AL122" i="37"/>
  <c r="AL190" i="37" s="1"/>
  <c r="AK122" i="37"/>
  <c r="AJ122" i="37"/>
  <c r="AJ190" i="37" s="1"/>
  <c r="AH122" i="37"/>
  <c r="AH190" i="37" s="1"/>
  <c r="AG122" i="37"/>
  <c r="AG190" i="37" s="1"/>
  <c r="AF122" i="37"/>
  <c r="AF190" i="37" s="1"/>
  <c r="AE122" i="37"/>
  <c r="AE190" i="37" s="1"/>
  <c r="AD122" i="37"/>
  <c r="AD190" i="37" s="1"/>
  <c r="AC122" i="37"/>
  <c r="AB122" i="37"/>
  <c r="AB190" i="37" s="1"/>
  <c r="Z122" i="37"/>
  <c r="Z190" i="37" s="1"/>
  <c r="Y122" i="37"/>
  <c r="Y190" i="37" s="1"/>
  <c r="X122" i="37"/>
  <c r="X190" i="37" s="1"/>
  <c r="W122" i="37"/>
  <c r="W190" i="37" s="1"/>
  <c r="V122" i="37"/>
  <c r="V190" i="37" s="1"/>
  <c r="U122" i="37"/>
  <c r="U190" i="37" s="1"/>
  <c r="T122" i="37"/>
  <c r="T190" i="37" s="1"/>
  <c r="R122" i="37"/>
  <c r="R190" i="37" s="1"/>
  <c r="Q122" i="37"/>
  <c r="Q190" i="37" s="1"/>
  <c r="P122" i="37"/>
  <c r="P190" i="37" s="1"/>
  <c r="O122" i="37"/>
  <c r="O190" i="37" s="1"/>
  <c r="N122" i="37"/>
  <c r="N190" i="37" s="1"/>
  <c r="M122" i="37"/>
  <c r="M190" i="37" s="1"/>
  <c r="AQ122" i="37"/>
  <c r="AQ190" i="37" s="1"/>
  <c r="AE121" i="37"/>
  <c r="AE189" i="37" s="1"/>
  <c r="AR121" i="37"/>
  <c r="AR189" i="37" s="1"/>
  <c r="AO120" i="37"/>
  <c r="AO188" i="37" s="1"/>
  <c r="AN120" i="37"/>
  <c r="AN188" i="37" s="1"/>
  <c r="AK120" i="37"/>
  <c r="AJ120" i="37"/>
  <c r="AJ188" i="37" s="1"/>
  <c r="AD120" i="37"/>
  <c r="AD188" i="37" s="1"/>
  <c r="AC120" i="37"/>
  <c r="AA120" i="37"/>
  <c r="AA188" i="37" s="1"/>
  <c r="Y120" i="37"/>
  <c r="Y188" i="37" s="1"/>
  <c r="T120" i="37"/>
  <c r="T188" i="37" s="1"/>
  <c r="S120" i="37"/>
  <c r="S188" i="37" s="1"/>
  <c r="P120" i="37"/>
  <c r="P188" i="37" s="1"/>
  <c r="N120" i="37"/>
  <c r="N188" i="37" s="1"/>
  <c r="AR120" i="37"/>
  <c r="AR188" i="37" s="1"/>
  <c r="AD119" i="37"/>
  <c r="AD187" i="37" s="1"/>
  <c r="AC119" i="37"/>
  <c r="Z119" i="37"/>
  <c r="Z187" i="37" s="1"/>
  <c r="AN119" i="37"/>
  <c r="AN187" i="37" s="1"/>
  <c r="AR118" i="37"/>
  <c r="AR186" i="37" s="1"/>
  <c r="AP118" i="37"/>
  <c r="AP186" i="37" s="1"/>
  <c r="AO118" i="37"/>
  <c r="AO186" i="37" s="1"/>
  <c r="AN118" i="37"/>
  <c r="AN186" i="37" s="1"/>
  <c r="AM118" i="37"/>
  <c r="AM186" i="37" s="1"/>
  <c r="AL118" i="37"/>
  <c r="AK118" i="37"/>
  <c r="AJ118" i="37"/>
  <c r="AJ186" i="37" s="1"/>
  <c r="AH118" i="37"/>
  <c r="AH186" i="37" s="1"/>
  <c r="AG118" i="37"/>
  <c r="AG186" i="37" s="1"/>
  <c r="AF118" i="37"/>
  <c r="AF186" i="37" s="1"/>
  <c r="AE118" i="37"/>
  <c r="AE186" i="37" s="1"/>
  <c r="AD118" i="37"/>
  <c r="AC118" i="37"/>
  <c r="AB118" i="37"/>
  <c r="AB186" i="37" s="1"/>
  <c r="Z118" i="37"/>
  <c r="Z186" i="37" s="1"/>
  <c r="Y118" i="37"/>
  <c r="Y186" i="37" s="1"/>
  <c r="X118" i="37"/>
  <c r="X186" i="37" s="1"/>
  <c r="W118" i="37"/>
  <c r="W186" i="37" s="1"/>
  <c r="V118" i="37"/>
  <c r="U118" i="37"/>
  <c r="T118" i="37"/>
  <c r="T186" i="37" s="1"/>
  <c r="R118" i="37"/>
  <c r="R186" i="37" s="1"/>
  <c r="Q118" i="37"/>
  <c r="Q186" i="37" s="1"/>
  <c r="P118" i="37"/>
  <c r="P186" i="37" s="1"/>
  <c r="O118" i="37"/>
  <c r="O186" i="37" s="1"/>
  <c r="N118" i="37"/>
  <c r="M118" i="37"/>
  <c r="AQ118" i="37"/>
  <c r="AQ186" i="37" s="1"/>
  <c r="AH117" i="37"/>
  <c r="AH185" i="37" s="1"/>
  <c r="AE117" i="37"/>
  <c r="AE185" i="37" s="1"/>
  <c r="AD117" i="37"/>
  <c r="AD185" i="37" s="1"/>
  <c r="AR117" i="37"/>
  <c r="AR185" i="37" s="1"/>
  <c r="AG116" i="37"/>
  <c r="AG184" i="37" s="1"/>
  <c r="AD116" i="37"/>
  <c r="AD184" i="37" s="1"/>
  <c r="AC116" i="37"/>
  <c r="AR116" i="37"/>
  <c r="AR184" i="37" s="1"/>
  <c r="AQ115" i="37"/>
  <c r="AQ183" i="37" s="1"/>
  <c r="AP115" i="37"/>
  <c r="AP183" i="37" s="1"/>
  <c r="AN115" i="37"/>
  <c r="AN183" i="37" s="1"/>
  <c r="AM115" i="37"/>
  <c r="AM183" i="37" s="1"/>
  <c r="AL115" i="37"/>
  <c r="AL183" i="37" s="1"/>
  <c r="AH115" i="37"/>
  <c r="AH183" i="37" s="1"/>
  <c r="AF115" i="37"/>
  <c r="AF183" i="37" s="1"/>
  <c r="AE115" i="37"/>
  <c r="AE183" i="37" s="1"/>
  <c r="AD115" i="37"/>
  <c r="AD183" i="37" s="1"/>
  <c r="AC115" i="37"/>
  <c r="AA115" i="37"/>
  <c r="AA183" i="37" s="1"/>
  <c r="W115" i="37"/>
  <c r="W183" i="37" s="1"/>
  <c r="V115" i="37"/>
  <c r="V183" i="37" s="1"/>
  <c r="U115" i="37"/>
  <c r="U183" i="37" s="1"/>
  <c r="S115" i="37"/>
  <c r="S183" i="37" s="1"/>
  <c r="R115" i="37"/>
  <c r="R183" i="37" s="1"/>
  <c r="P115" i="37"/>
  <c r="P183" i="37" s="1"/>
  <c r="M115" i="37"/>
  <c r="AR114" i="37"/>
  <c r="AR182" i="37" s="1"/>
  <c r="AP114" i="37"/>
  <c r="AP182" i="37" s="1"/>
  <c r="AO114" i="37"/>
  <c r="AO182" i="37" s="1"/>
  <c r="AN114" i="37"/>
  <c r="AN182" i="37" s="1"/>
  <c r="AM114" i="37"/>
  <c r="AM182" i="37" s="1"/>
  <c r="AL114" i="37"/>
  <c r="AL182" i="37" s="1"/>
  <c r="AK114" i="37"/>
  <c r="AK182" i="37" s="1"/>
  <c r="AJ114" i="37"/>
  <c r="AJ182" i="37" s="1"/>
  <c r="AH114" i="37"/>
  <c r="AH182" i="37" s="1"/>
  <c r="AG114" i="37"/>
  <c r="AG182" i="37" s="1"/>
  <c r="AF114" i="37"/>
  <c r="AF182" i="37" s="1"/>
  <c r="AE114" i="37"/>
  <c r="AE182" i="37" s="1"/>
  <c r="AD114" i="37"/>
  <c r="AD182" i="37" s="1"/>
  <c r="AC114" i="37"/>
  <c r="AC182" i="37" s="1"/>
  <c r="AB114" i="37"/>
  <c r="AB182" i="37" s="1"/>
  <c r="Z114" i="37"/>
  <c r="Z182" i="37" s="1"/>
  <c r="Y114" i="37"/>
  <c r="Y182" i="37" s="1"/>
  <c r="X114" i="37"/>
  <c r="X182" i="37" s="1"/>
  <c r="W114" i="37"/>
  <c r="W182" i="37" s="1"/>
  <c r="V114" i="37"/>
  <c r="V182" i="37" s="1"/>
  <c r="U114" i="37"/>
  <c r="U182" i="37" s="1"/>
  <c r="T114" i="37"/>
  <c r="T182" i="37" s="1"/>
  <c r="R114" i="37"/>
  <c r="R182" i="37" s="1"/>
  <c r="Q114" i="37"/>
  <c r="Q182" i="37" s="1"/>
  <c r="P114" i="37"/>
  <c r="P182" i="37" s="1"/>
  <c r="O114" i="37"/>
  <c r="O182" i="37" s="1"/>
  <c r="N114" i="37"/>
  <c r="N182" i="37" s="1"/>
  <c r="M114" i="37"/>
  <c r="M182" i="37" s="1"/>
  <c r="AQ114" i="37"/>
  <c r="AQ182" i="37" s="1"/>
  <c r="AR112" i="37"/>
  <c r="AR180" i="37" s="1"/>
  <c r="AQ112" i="37"/>
  <c r="AQ180" i="37" s="1"/>
  <c r="AP112" i="37"/>
  <c r="AP180" i="37" s="1"/>
  <c r="AO112" i="37"/>
  <c r="AO180" i="37" s="1"/>
  <c r="AL112" i="37"/>
  <c r="AL180" i="37" s="1"/>
  <c r="AK112" i="37"/>
  <c r="AJ112" i="37"/>
  <c r="AJ180" i="37" s="1"/>
  <c r="AI112" i="37"/>
  <c r="AI180" i="37" s="1"/>
  <c r="AH112" i="37"/>
  <c r="AH180" i="37" s="1"/>
  <c r="AG112" i="37"/>
  <c r="AG180" i="37" s="1"/>
  <c r="AF112" i="37"/>
  <c r="AF180" i="37" s="1"/>
  <c r="AC112" i="37"/>
  <c r="AC180" i="37" s="1"/>
  <c r="AB112" i="37"/>
  <c r="AB180" i="37" s="1"/>
  <c r="AA112" i="37"/>
  <c r="AA180" i="37" s="1"/>
  <c r="Z112" i="37"/>
  <c r="Z180" i="37" s="1"/>
  <c r="Y112" i="37"/>
  <c r="Y180" i="37" s="1"/>
  <c r="X112" i="37"/>
  <c r="X180" i="37" s="1"/>
  <c r="V112" i="37"/>
  <c r="V180" i="37" s="1"/>
  <c r="T112" i="37"/>
  <c r="T180" i="37" s="1"/>
  <c r="S112" i="37"/>
  <c r="S180" i="37" s="1"/>
  <c r="R112" i="37"/>
  <c r="R180" i="37" s="1"/>
  <c r="Q112" i="37"/>
  <c r="Q180" i="37" s="1"/>
  <c r="P112" i="37"/>
  <c r="P180" i="37" s="1"/>
  <c r="N112" i="37"/>
  <c r="N180" i="37" s="1"/>
  <c r="M112" i="37"/>
  <c r="M180" i="37" s="1"/>
  <c r="AQ111" i="37"/>
  <c r="AQ179" i="37" s="1"/>
  <c r="AP111" i="37"/>
  <c r="AP179" i="37" s="1"/>
  <c r="AH111" i="37"/>
  <c r="AH179" i="37" s="1"/>
  <c r="AF111" i="37"/>
  <c r="AF179" i="37" s="1"/>
  <c r="AE111" i="37"/>
  <c r="AE179" i="37" s="1"/>
  <c r="AD111" i="37"/>
  <c r="AD179" i="37" s="1"/>
  <c r="V111" i="37"/>
  <c r="V179" i="37" s="1"/>
  <c r="U111" i="37"/>
  <c r="U179" i="37" s="1"/>
  <c r="T111" i="37"/>
  <c r="T179" i="37" s="1"/>
  <c r="S111" i="37"/>
  <c r="S179" i="37" s="1"/>
  <c r="AL111" i="37"/>
  <c r="AL179" i="37" s="1"/>
  <c r="AR110" i="37"/>
  <c r="AR178" i="37" s="1"/>
  <c r="AP110" i="37"/>
  <c r="AP178" i="37" s="1"/>
  <c r="AO110" i="37"/>
  <c r="AO178" i="37" s="1"/>
  <c r="AN110" i="37"/>
  <c r="AN178" i="37" s="1"/>
  <c r="AM110" i="37"/>
  <c r="AM178" i="37" s="1"/>
  <c r="AL110" i="37"/>
  <c r="AK110" i="37"/>
  <c r="AK178" i="37" s="1"/>
  <c r="AJ110" i="37"/>
  <c r="AJ178" i="37" s="1"/>
  <c r="AH110" i="37"/>
  <c r="AH178" i="37" s="1"/>
  <c r="AG110" i="37"/>
  <c r="AG178" i="37" s="1"/>
  <c r="AF110" i="37"/>
  <c r="AF178" i="37" s="1"/>
  <c r="AE110" i="37"/>
  <c r="AE178" i="37" s="1"/>
  <c r="AD110" i="37"/>
  <c r="AD178" i="37" s="1"/>
  <c r="AC110" i="37"/>
  <c r="AB110" i="37"/>
  <c r="AB178" i="37" s="1"/>
  <c r="Z110" i="37"/>
  <c r="Z178" i="37" s="1"/>
  <c r="Y110" i="37"/>
  <c r="Y178" i="37" s="1"/>
  <c r="X110" i="37"/>
  <c r="X178" i="37" s="1"/>
  <c r="W110" i="37"/>
  <c r="W178" i="37" s="1"/>
  <c r="V110" i="37"/>
  <c r="V178" i="37" s="1"/>
  <c r="U110" i="37"/>
  <c r="T110" i="37"/>
  <c r="T178" i="37" s="1"/>
  <c r="R110" i="37"/>
  <c r="R178" i="37" s="1"/>
  <c r="Q110" i="37"/>
  <c r="Q178" i="37" s="1"/>
  <c r="P110" i="37"/>
  <c r="P178" i="37" s="1"/>
  <c r="O110" i="37"/>
  <c r="O178" i="37" s="1"/>
  <c r="N110" i="37"/>
  <c r="N178" i="37" s="1"/>
  <c r="M110" i="37"/>
  <c r="M178" i="37" s="1"/>
  <c r="AQ110" i="37"/>
  <c r="AQ178" i="37" s="1"/>
  <c r="AH109" i="37"/>
  <c r="AH177" i="37" s="1"/>
  <c r="AG109" i="37"/>
  <c r="AG177" i="37" s="1"/>
  <c r="Z109" i="37"/>
  <c r="Z177" i="37" s="1"/>
  <c r="N109" i="37"/>
  <c r="N177" i="37" s="1"/>
  <c r="AQ109" i="37"/>
  <c r="AQ177" i="37" s="1"/>
  <c r="AH108" i="37"/>
  <c r="AH176" i="37" s="1"/>
  <c r="AG108" i="37"/>
  <c r="AG176" i="37" s="1"/>
  <c r="AA108" i="37"/>
  <c r="AA176" i="37" s="1"/>
  <c r="M108" i="37"/>
  <c r="M176" i="37" s="1"/>
  <c r="AQ108" i="37"/>
  <c r="AQ176" i="37" s="1"/>
  <c r="AI107" i="37"/>
  <c r="AI175" i="37" s="1"/>
  <c r="AH107" i="37"/>
  <c r="AH175" i="37" s="1"/>
  <c r="AA107" i="37"/>
  <c r="AA175" i="37" s="1"/>
  <c r="N107" i="37"/>
  <c r="N175" i="37" s="1"/>
  <c r="AR107" i="37"/>
  <c r="AR175" i="37" s="1"/>
  <c r="AR106" i="37"/>
  <c r="AR174" i="37" s="1"/>
  <c r="AP106" i="37"/>
  <c r="AP174" i="37" s="1"/>
  <c r="AO106" i="37"/>
  <c r="AO174" i="37" s="1"/>
  <c r="AN106" i="37"/>
  <c r="AN174" i="37" s="1"/>
  <c r="AM106" i="37"/>
  <c r="AM174" i="37" s="1"/>
  <c r="AL106" i="37"/>
  <c r="AL174" i="37" s="1"/>
  <c r="AK106" i="37"/>
  <c r="AK174" i="37" s="1"/>
  <c r="AJ106" i="37"/>
  <c r="AJ174" i="37" s="1"/>
  <c r="AH106" i="37"/>
  <c r="AH174" i="37" s="1"/>
  <c r="AG106" i="37"/>
  <c r="AG174" i="37" s="1"/>
  <c r="AF106" i="37"/>
  <c r="AF174" i="37" s="1"/>
  <c r="AE106" i="37"/>
  <c r="AE174" i="37" s="1"/>
  <c r="AD106" i="37"/>
  <c r="AD174" i="37" s="1"/>
  <c r="AC106" i="37"/>
  <c r="AC174" i="37" s="1"/>
  <c r="AB106" i="37"/>
  <c r="AB174" i="37" s="1"/>
  <c r="Z106" i="37"/>
  <c r="Z174" i="37" s="1"/>
  <c r="Y106" i="37"/>
  <c r="Y174" i="37" s="1"/>
  <c r="X106" i="37"/>
  <c r="X174" i="37" s="1"/>
  <c r="W106" i="37"/>
  <c r="W174" i="37" s="1"/>
  <c r="V106" i="37"/>
  <c r="U106" i="37"/>
  <c r="U174" i="37" s="1"/>
  <c r="T106" i="37"/>
  <c r="T174" i="37" s="1"/>
  <c r="R106" i="37"/>
  <c r="R174" i="37" s="1"/>
  <c r="Q106" i="37"/>
  <c r="Q174" i="37" s="1"/>
  <c r="P106" i="37"/>
  <c r="P174" i="37" s="1"/>
  <c r="O106" i="37"/>
  <c r="O174" i="37" s="1"/>
  <c r="N106" i="37"/>
  <c r="N174" i="37" s="1"/>
  <c r="M106" i="37"/>
  <c r="AQ106" i="37"/>
  <c r="AQ174" i="37" s="1"/>
  <c r="AF105" i="37"/>
  <c r="AF173" i="37" s="1"/>
  <c r="AR105" i="37"/>
  <c r="AR173" i="37" s="1"/>
  <c r="AR104" i="37"/>
  <c r="AR172" i="37" s="1"/>
  <c r="AQ104" i="37"/>
  <c r="AQ172" i="37" s="1"/>
  <c r="AP104" i="37"/>
  <c r="AP172" i="37" s="1"/>
  <c r="AO104" i="37"/>
  <c r="AO172" i="37" s="1"/>
  <c r="AL104" i="37"/>
  <c r="AK104" i="37"/>
  <c r="AJ104" i="37"/>
  <c r="AJ172" i="37" s="1"/>
  <c r="AI104" i="37"/>
  <c r="AI172" i="37" s="1"/>
  <c r="AH104" i="37"/>
  <c r="AH172" i="37" s="1"/>
  <c r="AG104" i="37"/>
  <c r="AG172" i="37" s="1"/>
  <c r="AF104" i="37"/>
  <c r="AF172" i="37" s="1"/>
  <c r="AC104" i="37"/>
  <c r="AB104" i="37"/>
  <c r="AB172" i="37" s="1"/>
  <c r="AA104" i="37"/>
  <c r="AA172" i="37" s="1"/>
  <c r="Z104" i="37"/>
  <c r="Z172" i="37" s="1"/>
  <c r="Y104" i="37"/>
  <c r="Y172" i="37" s="1"/>
  <c r="X104" i="37"/>
  <c r="X172" i="37" s="1"/>
  <c r="V104" i="37"/>
  <c r="V172" i="37" s="1"/>
  <c r="T104" i="37"/>
  <c r="T172" i="37" s="1"/>
  <c r="S104" i="37"/>
  <c r="S172" i="37" s="1"/>
  <c r="R104" i="37"/>
  <c r="R172" i="37" s="1"/>
  <c r="Q104" i="37"/>
  <c r="Q172" i="37" s="1"/>
  <c r="P104" i="37"/>
  <c r="P172" i="37" s="1"/>
  <c r="N104" i="37"/>
  <c r="N172" i="37" s="1"/>
  <c r="M104" i="37"/>
  <c r="M172" i="37" s="1"/>
  <c r="AQ103" i="37"/>
  <c r="AQ171" i="37" s="1"/>
  <c r="AN103" i="37"/>
  <c r="AN171" i="37" s="1"/>
  <c r="AH103" i="37"/>
  <c r="AH171" i="37" s="1"/>
  <c r="AF103" i="37"/>
  <c r="AD103" i="37"/>
  <c r="AD171" i="37" s="1"/>
  <c r="V103" i="37"/>
  <c r="V171" i="37" s="1"/>
  <c r="T103" i="37"/>
  <c r="T171" i="37" s="1"/>
  <c r="N103" i="37"/>
  <c r="N171" i="37" s="1"/>
  <c r="M103" i="37"/>
  <c r="M171" i="37" s="1"/>
  <c r="AR102" i="37"/>
  <c r="AR170" i="37" s="1"/>
  <c r="AP102" i="37"/>
  <c r="AP170" i="37" s="1"/>
  <c r="AO102" i="37"/>
  <c r="AN102" i="37"/>
  <c r="AN170" i="37" s="1"/>
  <c r="AM102" i="37"/>
  <c r="AM170" i="37" s="1"/>
  <c r="AL102" i="37"/>
  <c r="AL170" i="37" s="1"/>
  <c r="AK102" i="37"/>
  <c r="AK170" i="37" s="1"/>
  <c r="AJ102" i="37"/>
  <c r="AJ170" i="37" s="1"/>
  <c r="AH102" i="37"/>
  <c r="AH170" i="37" s="1"/>
  <c r="AG102" i="37"/>
  <c r="AG170" i="37" s="1"/>
  <c r="AF102" i="37"/>
  <c r="AE102" i="37"/>
  <c r="AE170" i="37" s="1"/>
  <c r="AD102" i="37"/>
  <c r="AD170" i="37" s="1"/>
  <c r="AC102" i="37"/>
  <c r="AB102" i="37"/>
  <c r="AB170" i="37" s="1"/>
  <c r="Z102" i="37"/>
  <c r="Z170" i="37" s="1"/>
  <c r="Y102" i="37"/>
  <c r="Y170" i="37" s="1"/>
  <c r="X102" i="37"/>
  <c r="X170" i="37" s="1"/>
  <c r="W102" i="37"/>
  <c r="V102" i="37"/>
  <c r="V170" i="37" s="1"/>
  <c r="U102" i="37"/>
  <c r="U170" i="37" s="1"/>
  <c r="T102" i="37"/>
  <c r="T170" i="37" s="1"/>
  <c r="R102" i="37"/>
  <c r="R170" i="37" s="1"/>
  <c r="Q102" i="37"/>
  <c r="Q170" i="37" s="1"/>
  <c r="P102" i="37"/>
  <c r="O102" i="37"/>
  <c r="O170" i="37" s="1"/>
  <c r="N102" i="37"/>
  <c r="N170" i="37" s="1"/>
  <c r="M102" i="37"/>
  <c r="M170" i="37" s="1"/>
  <c r="AQ102" i="37"/>
  <c r="AQ170" i="37" s="1"/>
  <c r="AR101" i="37"/>
  <c r="AR169" i="37" s="1"/>
  <c r="AQ101" i="37"/>
  <c r="AQ169" i="37" s="1"/>
  <c r="AP101" i="37"/>
  <c r="AP169" i="37" s="1"/>
  <c r="AO101" i="37"/>
  <c r="AO169" i="37" s="1"/>
  <c r="AM101" i="37"/>
  <c r="AM169" i="37" s="1"/>
  <c r="AL101" i="37"/>
  <c r="AL169" i="37" s="1"/>
  <c r="AJ101" i="37"/>
  <c r="AJ169" i="37" s="1"/>
  <c r="AI101" i="37"/>
  <c r="AI169" i="37" s="1"/>
  <c r="AH101" i="37"/>
  <c r="AH169" i="37" s="1"/>
  <c r="AG101" i="37"/>
  <c r="AF101" i="37"/>
  <c r="AF169" i="37" s="1"/>
  <c r="AD101" i="37"/>
  <c r="AD169" i="37" s="1"/>
  <c r="AB101" i="37"/>
  <c r="AB169" i="37" s="1"/>
  <c r="AA101" i="37"/>
  <c r="Z101" i="37"/>
  <c r="Z169" i="37" s="1"/>
  <c r="Y101" i="37"/>
  <c r="Y169" i="37" s="1"/>
  <c r="X101" i="37"/>
  <c r="X169" i="37" s="1"/>
  <c r="W101" i="37"/>
  <c r="T101" i="37"/>
  <c r="T169" i="37" s="1"/>
  <c r="S101" i="37"/>
  <c r="S169" i="37" s="1"/>
  <c r="R101" i="37"/>
  <c r="R169" i="37" s="1"/>
  <c r="Q101" i="37"/>
  <c r="P101" i="37"/>
  <c r="P169" i="37" s="1"/>
  <c r="O101" i="37"/>
  <c r="O169" i="37" s="1"/>
  <c r="N101" i="37"/>
  <c r="N169" i="37" s="1"/>
  <c r="AL100" i="37"/>
  <c r="AL168" i="37" s="1"/>
  <c r="T100" i="37"/>
  <c r="T168" i="37" s="1"/>
  <c r="AR99" i="37"/>
  <c r="AR167" i="37" s="1"/>
  <c r="AQ99" i="37"/>
  <c r="AQ167" i="37" s="1"/>
  <c r="AK99" i="37"/>
  <c r="AK167" i="37" s="1"/>
  <c r="AJ99" i="37"/>
  <c r="AJ167" i="37" s="1"/>
  <c r="AI99" i="37"/>
  <c r="AI167" i="37" s="1"/>
  <c r="AH99" i="37"/>
  <c r="AH167" i="37" s="1"/>
  <c r="AB99" i="37"/>
  <c r="AA99" i="37"/>
  <c r="AA167" i="37" s="1"/>
  <c r="Z99" i="37"/>
  <c r="Z167" i="37" s="1"/>
  <c r="X99" i="37"/>
  <c r="X167" i="37" s="1"/>
  <c r="S99" i="37"/>
  <c r="S167" i="37" s="1"/>
  <c r="R99" i="37"/>
  <c r="R167" i="37" s="1"/>
  <c r="P99" i="37"/>
  <c r="P167" i="37" s="1"/>
  <c r="O99" i="37"/>
  <c r="O167" i="37" s="1"/>
  <c r="AL99" i="37"/>
  <c r="AL167" i="37" s="1"/>
  <c r="AR98" i="37"/>
  <c r="AR166" i="37" s="1"/>
  <c r="AP98" i="37"/>
  <c r="AP166" i="37" s="1"/>
  <c r="AO98" i="37"/>
  <c r="AO166" i="37" s="1"/>
  <c r="AN98" i="37"/>
  <c r="AM98" i="37"/>
  <c r="AL98" i="37"/>
  <c r="AL166" i="37" s="1"/>
  <c r="AK98" i="37"/>
  <c r="AK166" i="37" s="1"/>
  <c r="AJ98" i="37"/>
  <c r="AH98" i="37"/>
  <c r="AH166" i="37" s="1"/>
  <c r="AG98" i="37"/>
  <c r="AG166" i="37" s="1"/>
  <c r="AF98" i="37"/>
  <c r="AF166" i="37" s="1"/>
  <c r="AE98" i="37"/>
  <c r="AE166" i="37" s="1"/>
  <c r="AD98" i="37"/>
  <c r="AD166" i="37" s="1"/>
  <c r="AC98" i="37"/>
  <c r="AC166" i="37" s="1"/>
  <c r="AB98" i="37"/>
  <c r="AB166" i="37" s="1"/>
  <c r="Z98" i="37"/>
  <c r="Y98" i="37"/>
  <c r="Y166" i="37" s="1"/>
  <c r="X98" i="37"/>
  <c r="X166" i="37" s="1"/>
  <c r="W98" i="37"/>
  <c r="W166" i="37" s="1"/>
  <c r="V98" i="37"/>
  <c r="U98" i="37"/>
  <c r="U166" i="37" s="1"/>
  <c r="T98" i="37"/>
  <c r="T166" i="37" s="1"/>
  <c r="R98" i="37"/>
  <c r="R166" i="37" s="1"/>
  <c r="Q98" i="37"/>
  <c r="P98" i="37"/>
  <c r="P166" i="37" s="1"/>
  <c r="O98" i="37"/>
  <c r="O166" i="37" s="1"/>
  <c r="N98" i="37"/>
  <c r="N166" i="37" s="1"/>
  <c r="M98" i="37"/>
  <c r="M166" i="37" s="1"/>
  <c r="AQ98" i="37"/>
  <c r="AQ166" i="37" s="1"/>
  <c r="AE97" i="37"/>
  <c r="AE165" i="37" s="1"/>
  <c r="AQ96" i="37"/>
  <c r="AQ164" i="37" s="1"/>
  <c r="AL96" i="37"/>
  <c r="AL164" i="37" s="1"/>
  <c r="AK96" i="37"/>
  <c r="AA96" i="37"/>
  <c r="AA164" i="37" s="1"/>
  <c r="V96" i="37"/>
  <c r="V164" i="37" s="1"/>
  <c r="U96" i="37"/>
  <c r="AD96" i="37"/>
  <c r="AD164" i="37" s="1"/>
  <c r="AP95" i="37"/>
  <c r="AO95" i="37"/>
  <c r="AO163" i="37" s="1"/>
  <c r="AN95" i="37"/>
  <c r="AN163" i="37" s="1"/>
  <c r="AM95" i="37"/>
  <c r="AM163" i="37" s="1"/>
  <c r="AL95" i="37"/>
  <c r="AL163" i="37" s="1"/>
  <c r="AK95" i="37"/>
  <c r="AK163" i="37" s="1"/>
  <c r="AH95" i="37"/>
  <c r="AG95" i="37"/>
  <c r="AG163" i="37" s="1"/>
  <c r="AF95" i="37"/>
  <c r="AF163" i="37" s="1"/>
  <c r="AE95" i="37"/>
  <c r="AE163" i="37" s="1"/>
  <c r="AD95" i="37"/>
  <c r="AD163" i="37" s="1"/>
  <c r="AC95" i="37"/>
  <c r="AC163" i="37" s="1"/>
  <c r="Z95" i="37"/>
  <c r="Z163" i="37" s="1"/>
  <c r="Y95" i="37"/>
  <c r="Y163" i="37" s="1"/>
  <c r="X95" i="37"/>
  <c r="X163" i="37" s="1"/>
  <c r="W95" i="37"/>
  <c r="W163" i="37" s="1"/>
  <c r="V95" i="37"/>
  <c r="V163" i="37" s="1"/>
  <c r="U95" i="37"/>
  <c r="U163" i="37" s="1"/>
  <c r="R95" i="37"/>
  <c r="Q95" i="37"/>
  <c r="Q163" i="37" s="1"/>
  <c r="P95" i="37"/>
  <c r="P163" i="37" s="1"/>
  <c r="O95" i="37"/>
  <c r="O163" i="37" s="1"/>
  <c r="N95" i="37"/>
  <c r="M95" i="37"/>
  <c r="AR95" i="37"/>
  <c r="AR163" i="37" s="1"/>
  <c r="AP94" i="37"/>
  <c r="AP162" i="37" s="1"/>
  <c r="AO94" i="37"/>
  <c r="AN94" i="37"/>
  <c r="AN162" i="37" s="1"/>
  <c r="AM94" i="37"/>
  <c r="AM162" i="37" s="1"/>
  <c r="AH94" i="37"/>
  <c r="AH162" i="37" s="1"/>
  <c r="AG94" i="37"/>
  <c r="AF94" i="37"/>
  <c r="AF162" i="37" s="1"/>
  <c r="AE94" i="37"/>
  <c r="AE162" i="37" s="1"/>
  <c r="Z94" i="37"/>
  <c r="Z162" i="37" s="1"/>
  <c r="Y94" i="37"/>
  <c r="X94" i="37"/>
  <c r="X162" i="37" s="1"/>
  <c r="W94" i="37"/>
  <c r="W162" i="37" s="1"/>
  <c r="R94" i="37"/>
  <c r="R162" i="37" s="1"/>
  <c r="Q94" i="37"/>
  <c r="P94" i="37"/>
  <c r="P162" i="37" s="1"/>
  <c r="O94" i="37"/>
  <c r="O162" i="37" s="1"/>
  <c r="AL94" i="37"/>
  <c r="AL162" i="37" s="1"/>
  <c r="AQ93" i="37"/>
  <c r="AP93" i="37"/>
  <c r="AP161" i="37" s="1"/>
  <c r="AO93" i="37"/>
  <c r="AO161" i="37" s="1"/>
  <c r="AA93" i="37"/>
  <c r="AA161" i="37" s="1"/>
  <c r="Z93" i="37"/>
  <c r="Y93" i="37"/>
  <c r="Y161" i="37" s="1"/>
  <c r="AH93" i="37"/>
  <c r="AH161" i="37" s="1"/>
  <c r="AQ92" i="37"/>
  <c r="AQ160" i="37" s="1"/>
  <c r="AL92" i="37"/>
  <c r="AK92" i="37"/>
  <c r="AK160" i="37" s="1"/>
  <c r="AJ92" i="37"/>
  <c r="AJ160" i="37" s="1"/>
  <c r="AI92" i="37"/>
  <c r="AI160" i="37" s="1"/>
  <c r="AC92" i="37"/>
  <c r="AA92" i="37"/>
  <c r="AA160" i="37" s="1"/>
  <c r="V92" i="37"/>
  <c r="U92" i="37"/>
  <c r="U160" i="37" s="1"/>
  <c r="T92" i="37"/>
  <c r="T160" i="37" s="1"/>
  <c r="S92" i="37"/>
  <c r="S160" i="37" s="1"/>
  <c r="M92" i="37"/>
  <c r="M160" i="37" s="1"/>
  <c r="AR92" i="37"/>
  <c r="AR160" i="37" s="1"/>
  <c r="AP91" i="37"/>
  <c r="AO91" i="37"/>
  <c r="AK91" i="37"/>
  <c r="AF91" i="37"/>
  <c r="AF159" i="37" s="1"/>
  <c r="AE91" i="37"/>
  <c r="Y91" i="37"/>
  <c r="Y159" i="37" s="1"/>
  <c r="V91" i="37"/>
  <c r="V159" i="37" s="1"/>
  <c r="U91" i="37"/>
  <c r="U159" i="37" s="1"/>
  <c r="O91" i="37"/>
  <c r="AR91" i="37"/>
  <c r="AR159" i="37" s="1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K113" i="36" s="1"/>
  <c r="AK181" i="36" s="1"/>
  <c r="A114" i="36"/>
  <c r="A115" i="36"/>
  <c r="A116" i="36"/>
  <c r="A117" i="36"/>
  <c r="A118" i="36"/>
  <c r="A119" i="36"/>
  <c r="A120" i="36"/>
  <c r="A121" i="36"/>
  <c r="AO121" i="36" s="1"/>
  <c r="AO189" i="36" s="1"/>
  <c r="A122" i="36"/>
  <c r="A91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C73" i="36" s="1"/>
  <c r="A87" i="36"/>
  <c r="A72" i="36"/>
  <c r="AR156" i="36"/>
  <c r="AQ156" i="36"/>
  <c r="AP156" i="36"/>
  <c r="AO156" i="36"/>
  <c r="AN156" i="36"/>
  <c r="AM156" i="36"/>
  <c r="AL156" i="36"/>
  <c r="AK156" i="36"/>
  <c r="AJ156" i="36"/>
  <c r="AI156" i="36"/>
  <c r="AH156" i="36"/>
  <c r="AG156" i="36"/>
  <c r="AF156" i="36"/>
  <c r="AE156" i="36"/>
  <c r="AD156" i="36"/>
  <c r="AC156" i="36"/>
  <c r="AB156" i="36"/>
  <c r="AA156" i="36"/>
  <c r="Z156" i="36"/>
  <c r="Y156" i="36"/>
  <c r="X156" i="36"/>
  <c r="W156" i="36"/>
  <c r="V156" i="36"/>
  <c r="U156" i="36"/>
  <c r="T156" i="36"/>
  <c r="S156" i="36"/>
  <c r="R156" i="36"/>
  <c r="Q156" i="36"/>
  <c r="P156" i="36"/>
  <c r="O156" i="36"/>
  <c r="N156" i="36"/>
  <c r="M156" i="36"/>
  <c r="AR155" i="36"/>
  <c r="AQ155" i="36"/>
  <c r="AP155" i="36"/>
  <c r="AO155" i="36"/>
  <c r="AN155" i="36"/>
  <c r="AM155" i="36"/>
  <c r="AL155" i="36"/>
  <c r="AK155" i="36"/>
  <c r="AJ155" i="36"/>
  <c r="AI155" i="36"/>
  <c r="AH155" i="36"/>
  <c r="AG155" i="36"/>
  <c r="AF155" i="36"/>
  <c r="AE155" i="36"/>
  <c r="AD155" i="36"/>
  <c r="AC155" i="36"/>
  <c r="E155" i="36" s="1"/>
  <c r="I155" i="36" s="1"/>
  <c r="AB155" i="36"/>
  <c r="AA155" i="36"/>
  <c r="Z155" i="36"/>
  <c r="Y155" i="36"/>
  <c r="X155" i="36"/>
  <c r="W155" i="36"/>
  <c r="V155" i="36"/>
  <c r="U155" i="36"/>
  <c r="T155" i="36"/>
  <c r="S155" i="36"/>
  <c r="R155" i="36"/>
  <c r="Q155" i="36"/>
  <c r="P155" i="36"/>
  <c r="O155" i="36"/>
  <c r="N155" i="36"/>
  <c r="M155" i="36"/>
  <c r="AR154" i="36"/>
  <c r="AQ154" i="36"/>
  <c r="AP154" i="36"/>
  <c r="AO154" i="36"/>
  <c r="AN154" i="36"/>
  <c r="AM154" i="36"/>
  <c r="AL154" i="36"/>
  <c r="AK154" i="36"/>
  <c r="F154" i="36" s="1"/>
  <c r="J154" i="36" s="1"/>
  <c r="AJ154" i="36"/>
  <c r="AI154" i="36"/>
  <c r="AH154" i="36"/>
  <c r="AG154" i="36"/>
  <c r="AF154" i="36"/>
  <c r="AE154" i="36"/>
  <c r="AD154" i="36"/>
  <c r="AC154" i="36"/>
  <c r="E154" i="36" s="1"/>
  <c r="I154" i="36" s="1"/>
  <c r="AB154" i="36"/>
  <c r="AA154" i="36"/>
  <c r="Z154" i="36"/>
  <c r="Y154" i="36"/>
  <c r="X154" i="36"/>
  <c r="W154" i="36"/>
  <c r="V154" i="36"/>
  <c r="U154" i="36"/>
  <c r="T154" i="36"/>
  <c r="S154" i="36"/>
  <c r="R154" i="36"/>
  <c r="Q154" i="36"/>
  <c r="P154" i="36"/>
  <c r="O154" i="36"/>
  <c r="N154" i="36"/>
  <c r="M154" i="36"/>
  <c r="C154" i="36" s="1"/>
  <c r="G154" i="36" s="1"/>
  <c r="AR153" i="36"/>
  <c r="AQ153" i="36"/>
  <c r="AP153" i="36"/>
  <c r="AO153" i="36"/>
  <c r="AN153" i="36"/>
  <c r="AM153" i="36"/>
  <c r="AL153" i="36"/>
  <c r="AK153" i="36"/>
  <c r="AJ153" i="36"/>
  <c r="AI153" i="36"/>
  <c r="AH153" i="36"/>
  <c r="AG153" i="36"/>
  <c r="AF153" i="36"/>
  <c r="AE153" i="36"/>
  <c r="AD153" i="36"/>
  <c r="AC153" i="36"/>
  <c r="AB153" i="36"/>
  <c r="AA153" i="36"/>
  <c r="Z153" i="36"/>
  <c r="Y153" i="36"/>
  <c r="X153" i="36"/>
  <c r="W153" i="36"/>
  <c r="V153" i="36"/>
  <c r="U153" i="36"/>
  <c r="T153" i="36"/>
  <c r="S153" i="36"/>
  <c r="R153" i="36"/>
  <c r="Q153" i="36"/>
  <c r="P153" i="36"/>
  <c r="O153" i="36"/>
  <c r="N153" i="36"/>
  <c r="M153" i="36"/>
  <c r="AR152" i="36"/>
  <c r="AQ152" i="36"/>
  <c r="AP152" i="36"/>
  <c r="AO152" i="36"/>
  <c r="AN152" i="36"/>
  <c r="AM152" i="36"/>
  <c r="AL152" i="36"/>
  <c r="AK152" i="36"/>
  <c r="F152" i="36" s="1"/>
  <c r="J152" i="36" s="1"/>
  <c r="AJ152" i="36"/>
  <c r="AI152" i="36"/>
  <c r="AH152" i="36"/>
  <c r="AG152" i="36"/>
  <c r="AF152" i="36"/>
  <c r="AE152" i="36"/>
  <c r="AD152" i="36"/>
  <c r="AC152" i="36"/>
  <c r="E152" i="36" s="1"/>
  <c r="I152" i="36" s="1"/>
  <c r="AB152" i="36"/>
  <c r="AA152" i="36"/>
  <c r="Z152" i="36"/>
  <c r="Y152" i="36"/>
  <c r="X152" i="36"/>
  <c r="W152" i="36"/>
  <c r="V152" i="36"/>
  <c r="U152" i="36"/>
  <c r="D152" i="36" s="1"/>
  <c r="H152" i="36" s="1"/>
  <c r="T152" i="36"/>
  <c r="S152" i="36"/>
  <c r="R152" i="36"/>
  <c r="Q152" i="36"/>
  <c r="P152" i="36"/>
  <c r="O152" i="36"/>
  <c r="N152" i="36"/>
  <c r="M152" i="36"/>
  <c r="C152" i="36" s="1"/>
  <c r="G152" i="36" s="1"/>
  <c r="AR151" i="36"/>
  <c r="AQ151" i="36"/>
  <c r="AP151" i="36"/>
  <c r="AO151" i="36"/>
  <c r="AN151" i="36"/>
  <c r="AM151" i="36"/>
  <c r="AL151" i="36"/>
  <c r="F151" i="36" s="1"/>
  <c r="J151" i="36" s="1"/>
  <c r="AK151" i="36"/>
  <c r="AJ151" i="36"/>
  <c r="AI151" i="36"/>
  <c r="AH151" i="36"/>
  <c r="AG151" i="36"/>
  <c r="AF151" i="36"/>
  <c r="AE151" i="36"/>
  <c r="AD151" i="36"/>
  <c r="E151" i="36" s="1"/>
  <c r="I151" i="36" s="1"/>
  <c r="AC151" i="36"/>
  <c r="AB151" i="36"/>
  <c r="AA151" i="36"/>
  <c r="Z151" i="36"/>
  <c r="Y151" i="36"/>
  <c r="X151" i="36"/>
  <c r="W151" i="36"/>
  <c r="V151" i="36"/>
  <c r="D151" i="36" s="1"/>
  <c r="H151" i="36" s="1"/>
  <c r="U151" i="36"/>
  <c r="T151" i="36"/>
  <c r="S151" i="36"/>
  <c r="R151" i="36"/>
  <c r="Q151" i="36"/>
  <c r="P151" i="36"/>
  <c r="O151" i="36"/>
  <c r="N151" i="36"/>
  <c r="C151" i="36" s="1"/>
  <c r="G151" i="36" s="1"/>
  <c r="M151" i="36"/>
  <c r="AR150" i="36"/>
  <c r="AQ150" i="36"/>
  <c r="AP150" i="36"/>
  <c r="AO150" i="36"/>
  <c r="AN150" i="36"/>
  <c r="AM150" i="36"/>
  <c r="AL150" i="36"/>
  <c r="AK150" i="36"/>
  <c r="AJ150" i="36"/>
  <c r="AI150" i="36"/>
  <c r="AH150" i="36"/>
  <c r="AG150" i="36"/>
  <c r="AF150" i="36"/>
  <c r="AE150" i="36"/>
  <c r="AD150" i="36"/>
  <c r="AC150" i="36"/>
  <c r="AB150" i="36"/>
  <c r="AA150" i="36"/>
  <c r="Z150" i="36"/>
  <c r="Y150" i="36"/>
  <c r="X150" i="36"/>
  <c r="W150" i="36"/>
  <c r="V150" i="36"/>
  <c r="U150" i="36"/>
  <c r="T150" i="36"/>
  <c r="S150" i="36"/>
  <c r="R150" i="36"/>
  <c r="Q150" i="36"/>
  <c r="P150" i="36"/>
  <c r="O150" i="36"/>
  <c r="N150" i="36"/>
  <c r="M150" i="36"/>
  <c r="AR149" i="36"/>
  <c r="AQ149" i="36"/>
  <c r="AP149" i="36"/>
  <c r="AO149" i="36"/>
  <c r="AN149" i="36"/>
  <c r="AM149" i="36"/>
  <c r="AL149" i="36"/>
  <c r="AK149" i="36"/>
  <c r="AJ149" i="36"/>
  <c r="AI149" i="36"/>
  <c r="AH149" i="36"/>
  <c r="AG149" i="36"/>
  <c r="AF149" i="36"/>
  <c r="AE149" i="36"/>
  <c r="AD149" i="36"/>
  <c r="AC149" i="36"/>
  <c r="AB149" i="36"/>
  <c r="AA149" i="36"/>
  <c r="Z149" i="36"/>
  <c r="Y149" i="36"/>
  <c r="X149" i="36"/>
  <c r="W149" i="36"/>
  <c r="V149" i="36"/>
  <c r="U149" i="36"/>
  <c r="T149" i="36"/>
  <c r="S149" i="36"/>
  <c r="R149" i="36"/>
  <c r="Q149" i="36"/>
  <c r="P149" i="36"/>
  <c r="O149" i="36"/>
  <c r="N149" i="36"/>
  <c r="M149" i="36"/>
  <c r="AR148" i="36"/>
  <c r="AQ148" i="36"/>
  <c r="AP148" i="36"/>
  <c r="AO148" i="36"/>
  <c r="AN148" i="36"/>
  <c r="AM148" i="36"/>
  <c r="AL148" i="36"/>
  <c r="AK148" i="36"/>
  <c r="AJ148" i="36"/>
  <c r="AI148" i="36"/>
  <c r="AH148" i="36"/>
  <c r="AG148" i="36"/>
  <c r="AF148" i="36"/>
  <c r="AE148" i="36"/>
  <c r="AD148" i="36"/>
  <c r="AC148" i="36"/>
  <c r="AB148" i="36"/>
  <c r="AA148" i="36"/>
  <c r="Z148" i="36"/>
  <c r="Y148" i="36"/>
  <c r="X148" i="36"/>
  <c r="W148" i="36"/>
  <c r="V148" i="36"/>
  <c r="U148" i="36"/>
  <c r="T148" i="36"/>
  <c r="S148" i="36"/>
  <c r="R148" i="36"/>
  <c r="Q148" i="36"/>
  <c r="P148" i="36"/>
  <c r="O148" i="36"/>
  <c r="N148" i="36"/>
  <c r="M148" i="36"/>
  <c r="AR147" i="36"/>
  <c r="AQ147" i="36"/>
  <c r="AP147" i="36"/>
  <c r="AO147" i="36"/>
  <c r="AN147" i="36"/>
  <c r="AM147" i="36"/>
  <c r="AL147" i="36"/>
  <c r="AK147" i="36"/>
  <c r="AJ147" i="36"/>
  <c r="AI147" i="36"/>
  <c r="AH147" i="36"/>
  <c r="AG147" i="36"/>
  <c r="AF147" i="36"/>
  <c r="AE147" i="36"/>
  <c r="AD147" i="36"/>
  <c r="AC147" i="36"/>
  <c r="AB147" i="36"/>
  <c r="AA147" i="36"/>
  <c r="Z147" i="36"/>
  <c r="Y147" i="36"/>
  <c r="X147" i="36"/>
  <c r="W147" i="36"/>
  <c r="V147" i="36"/>
  <c r="U147" i="36"/>
  <c r="T147" i="36"/>
  <c r="S147" i="36"/>
  <c r="R147" i="36"/>
  <c r="Q147" i="36"/>
  <c r="P147" i="36"/>
  <c r="O147" i="36"/>
  <c r="N147" i="36"/>
  <c r="M147" i="36"/>
  <c r="AR146" i="36"/>
  <c r="AQ146" i="36"/>
  <c r="AP146" i="36"/>
  <c r="AO146" i="36"/>
  <c r="AN146" i="36"/>
  <c r="AM146" i="36"/>
  <c r="AL146" i="36"/>
  <c r="AK146" i="36"/>
  <c r="AJ146" i="36"/>
  <c r="AI146" i="36"/>
  <c r="AH146" i="36"/>
  <c r="AG146" i="36"/>
  <c r="AF146" i="36"/>
  <c r="AE146" i="36"/>
  <c r="AD146" i="36"/>
  <c r="AC146" i="36"/>
  <c r="AB146" i="36"/>
  <c r="AA146" i="36"/>
  <c r="Z146" i="36"/>
  <c r="Y146" i="36"/>
  <c r="X146" i="36"/>
  <c r="W146" i="36"/>
  <c r="V146" i="36"/>
  <c r="U146" i="36"/>
  <c r="T146" i="36"/>
  <c r="S146" i="36"/>
  <c r="R146" i="36"/>
  <c r="Q146" i="36"/>
  <c r="P146" i="36"/>
  <c r="O146" i="36"/>
  <c r="N146" i="36"/>
  <c r="M146" i="36"/>
  <c r="AR145" i="36"/>
  <c r="AQ145" i="36"/>
  <c r="AP145" i="36"/>
  <c r="AO145" i="36"/>
  <c r="AN145" i="36"/>
  <c r="AM145" i="36"/>
  <c r="AL145" i="36"/>
  <c r="AK145" i="36"/>
  <c r="AJ145" i="36"/>
  <c r="AI145" i="36"/>
  <c r="AH145" i="36"/>
  <c r="AG145" i="36"/>
  <c r="AF145" i="36"/>
  <c r="AE145" i="36"/>
  <c r="AD145" i="36"/>
  <c r="AC145" i="36"/>
  <c r="AB145" i="36"/>
  <c r="AA145" i="36"/>
  <c r="Z145" i="36"/>
  <c r="Y145" i="36"/>
  <c r="X145" i="36"/>
  <c r="W145" i="36"/>
  <c r="V145" i="36"/>
  <c r="U145" i="36"/>
  <c r="T145" i="36"/>
  <c r="S145" i="36"/>
  <c r="R145" i="36"/>
  <c r="Q145" i="36"/>
  <c r="P145" i="36"/>
  <c r="O145" i="36"/>
  <c r="N145" i="36"/>
  <c r="M145" i="36"/>
  <c r="AR144" i="36"/>
  <c r="AQ144" i="36"/>
  <c r="AP144" i="36"/>
  <c r="AO144" i="36"/>
  <c r="AN144" i="36"/>
  <c r="AM144" i="36"/>
  <c r="AL144" i="36"/>
  <c r="AK144" i="36"/>
  <c r="AJ144" i="36"/>
  <c r="AI144" i="36"/>
  <c r="AH144" i="36"/>
  <c r="AG144" i="36"/>
  <c r="AF144" i="36"/>
  <c r="AE144" i="36"/>
  <c r="AD144" i="36"/>
  <c r="AC144" i="36"/>
  <c r="AB144" i="36"/>
  <c r="AA144" i="36"/>
  <c r="Z144" i="36"/>
  <c r="Y144" i="36"/>
  <c r="X144" i="36"/>
  <c r="W144" i="36"/>
  <c r="V144" i="36"/>
  <c r="U144" i="36"/>
  <c r="T144" i="36"/>
  <c r="S144" i="36"/>
  <c r="R144" i="36"/>
  <c r="Q144" i="36"/>
  <c r="P144" i="36"/>
  <c r="O144" i="36"/>
  <c r="N144" i="36"/>
  <c r="M144" i="36"/>
  <c r="AR143" i="36"/>
  <c r="AQ143" i="36"/>
  <c r="AP143" i="36"/>
  <c r="AO143" i="36"/>
  <c r="AN143" i="36"/>
  <c r="AM143" i="36"/>
  <c r="AL143" i="36"/>
  <c r="AK143" i="36"/>
  <c r="AJ143" i="36"/>
  <c r="AI143" i="36"/>
  <c r="AH143" i="36"/>
  <c r="AG143" i="36"/>
  <c r="AF143" i="36"/>
  <c r="AE143" i="36"/>
  <c r="AD143" i="36"/>
  <c r="E143" i="36" s="1"/>
  <c r="I143" i="36" s="1"/>
  <c r="AC143" i="36"/>
  <c r="AB143" i="36"/>
  <c r="AA143" i="36"/>
  <c r="Z143" i="36"/>
  <c r="Y143" i="36"/>
  <c r="X143" i="36"/>
  <c r="W143" i="36"/>
  <c r="V143" i="36"/>
  <c r="D143" i="36" s="1"/>
  <c r="H143" i="36" s="1"/>
  <c r="U143" i="36"/>
  <c r="T143" i="36"/>
  <c r="S143" i="36"/>
  <c r="R143" i="36"/>
  <c r="Q143" i="36"/>
  <c r="P143" i="36"/>
  <c r="O143" i="36"/>
  <c r="N143" i="36"/>
  <c r="C143" i="36" s="1"/>
  <c r="G143" i="36" s="1"/>
  <c r="M143" i="36"/>
  <c r="AR142" i="36"/>
  <c r="AQ142" i="36"/>
  <c r="AP142" i="36"/>
  <c r="AO142" i="36"/>
  <c r="AN142" i="36"/>
  <c r="AM142" i="36"/>
  <c r="AL142" i="36"/>
  <c r="AK142" i="36"/>
  <c r="AJ142" i="36"/>
  <c r="AI142" i="36"/>
  <c r="AH142" i="36"/>
  <c r="AG142" i="36"/>
  <c r="AF142" i="36"/>
  <c r="AE142" i="36"/>
  <c r="AD142" i="36"/>
  <c r="AC142" i="36"/>
  <c r="AB142" i="36"/>
  <c r="AA142" i="36"/>
  <c r="Z142" i="36"/>
  <c r="Y142" i="36"/>
  <c r="X142" i="36"/>
  <c r="W142" i="36"/>
  <c r="V142" i="36"/>
  <c r="U142" i="36"/>
  <c r="T142" i="36"/>
  <c r="S142" i="36"/>
  <c r="R142" i="36"/>
  <c r="Q142" i="36"/>
  <c r="P142" i="36"/>
  <c r="O142" i="36"/>
  <c r="N142" i="36"/>
  <c r="M142" i="36"/>
  <c r="AR141" i="36"/>
  <c r="AQ141" i="36"/>
  <c r="AP141" i="36"/>
  <c r="AO141" i="36"/>
  <c r="AN141" i="36"/>
  <c r="AM141" i="36"/>
  <c r="AL141" i="36"/>
  <c r="AK141" i="36"/>
  <c r="AJ141" i="36"/>
  <c r="AI141" i="36"/>
  <c r="AH141" i="36"/>
  <c r="AG141" i="36"/>
  <c r="AF141" i="36"/>
  <c r="AE141" i="36"/>
  <c r="AD141" i="36"/>
  <c r="AC141" i="36"/>
  <c r="AB141" i="36"/>
  <c r="AA141" i="36"/>
  <c r="Z141" i="36"/>
  <c r="Y141" i="36"/>
  <c r="X141" i="36"/>
  <c r="W141" i="36"/>
  <c r="V141" i="36"/>
  <c r="U141" i="36"/>
  <c r="T141" i="36"/>
  <c r="S141" i="36"/>
  <c r="R141" i="36"/>
  <c r="Q141" i="36"/>
  <c r="P141" i="36"/>
  <c r="O141" i="36"/>
  <c r="N141" i="36"/>
  <c r="M141" i="36"/>
  <c r="AR140" i="36"/>
  <c r="AQ140" i="36"/>
  <c r="AP140" i="36"/>
  <c r="AO140" i="36"/>
  <c r="AN140" i="36"/>
  <c r="AM140" i="36"/>
  <c r="AL140" i="36"/>
  <c r="AK140" i="36"/>
  <c r="AJ140" i="36"/>
  <c r="AI140" i="36"/>
  <c r="AH140" i="36"/>
  <c r="AG140" i="36"/>
  <c r="AF140" i="36"/>
  <c r="AE140" i="36"/>
  <c r="AD140" i="36"/>
  <c r="AC140" i="36"/>
  <c r="AB140" i="36"/>
  <c r="AA140" i="36"/>
  <c r="Z140" i="36"/>
  <c r="Y140" i="36"/>
  <c r="X140" i="36"/>
  <c r="W140" i="36"/>
  <c r="V140" i="36"/>
  <c r="U140" i="36"/>
  <c r="T140" i="36"/>
  <c r="S140" i="36"/>
  <c r="R140" i="36"/>
  <c r="Q140" i="36"/>
  <c r="P140" i="36"/>
  <c r="O140" i="36"/>
  <c r="N140" i="36"/>
  <c r="M140" i="36"/>
  <c r="AR139" i="36"/>
  <c r="AQ139" i="36"/>
  <c r="AP139" i="36"/>
  <c r="AO139" i="36"/>
  <c r="AN139" i="36"/>
  <c r="AM139" i="36"/>
  <c r="AL139" i="36"/>
  <c r="AK139" i="36"/>
  <c r="AJ139" i="36"/>
  <c r="AI139" i="36"/>
  <c r="AH139" i="36"/>
  <c r="AG139" i="36"/>
  <c r="AF139" i="36"/>
  <c r="AE139" i="36"/>
  <c r="AD139" i="36"/>
  <c r="AC139" i="36"/>
  <c r="AB139" i="36"/>
  <c r="AA139" i="36"/>
  <c r="Z139" i="36"/>
  <c r="Y139" i="36"/>
  <c r="X139" i="36"/>
  <c r="W139" i="36"/>
  <c r="V139" i="36"/>
  <c r="U139" i="36"/>
  <c r="T139" i="36"/>
  <c r="S139" i="36"/>
  <c r="R139" i="36"/>
  <c r="Q139" i="36"/>
  <c r="P139" i="36"/>
  <c r="O139" i="36"/>
  <c r="N139" i="36"/>
  <c r="M139" i="36"/>
  <c r="AR138" i="36"/>
  <c r="AQ138" i="36"/>
  <c r="AP138" i="36"/>
  <c r="AO138" i="36"/>
  <c r="AN138" i="36"/>
  <c r="AM138" i="36"/>
  <c r="AL138" i="36"/>
  <c r="AK138" i="36"/>
  <c r="AJ138" i="36"/>
  <c r="AI138" i="36"/>
  <c r="AH138" i="36"/>
  <c r="AG138" i="36"/>
  <c r="AF138" i="36"/>
  <c r="AE138" i="36"/>
  <c r="AD138" i="36"/>
  <c r="AC138" i="36"/>
  <c r="AB138" i="36"/>
  <c r="AA138" i="36"/>
  <c r="Z138" i="36"/>
  <c r="Y138" i="36"/>
  <c r="X138" i="36"/>
  <c r="W138" i="36"/>
  <c r="V138" i="36"/>
  <c r="U138" i="36"/>
  <c r="T138" i="36"/>
  <c r="S138" i="36"/>
  <c r="R138" i="36"/>
  <c r="Q138" i="36"/>
  <c r="P138" i="36"/>
  <c r="O138" i="36"/>
  <c r="N138" i="36"/>
  <c r="M138" i="36"/>
  <c r="AR137" i="36"/>
  <c r="AQ137" i="36"/>
  <c r="AP137" i="36"/>
  <c r="AO137" i="36"/>
  <c r="AN137" i="36"/>
  <c r="AM137" i="36"/>
  <c r="AL137" i="36"/>
  <c r="AK137" i="36"/>
  <c r="AJ137" i="36"/>
  <c r="AI137" i="36"/>
  <c r="AH137" i="36"/>
  <c r="AG137" i="36"/>
  <c r="AF137" i="36"/>
  <c r="AE137" i="36"/>
  <c r="AD137" i="36"/>
  <c r="AC137" i="36"/>
  <c r="AB137" i="36"/>
  <c r="AA137" i="36"/>
  <c r="Z137" i="36"/>
  <c r="Y137" i="36"/>
  <c r="X137" i="36"/>
  <c r="W137" i="36"/>
  <c r="V137" i="36"/>
  <c r="U137" i="36"/>
  <c r="T137" i="36"/>
  <c r="S137" i="36"/>
  <c r="R137" i="36"/>
  <c r="Q137" i="36"/>
  <c r="P137" i="36"/>
  <c r="O137" i="36"/>
  <c r="N137" i="36"/>
  <c r="M137" i="36"/>
  <c r="AR136" i="36"/>
  <c r="AQ136" i="36"/>
  <c r="AP136" i="36"/>
  <c r="AO136" i="36"/>
  <c r="AN136" i="36"/>
  <c r="AM136" i="36"/>
  <c r="AL136" i="36"/>
  <c r="AK136" i="36"/>
  <c r="AJ136" i="36"/>
  <c r="AI136" i="36"/>
  <c r="AH136" i="36"/>
  <c r="AG136" i="36"/>
  <c r="AF136" i="36"/>
  <c r="AE136" i="36"/>
  <c r="AD136" i="36"/>
  <c r="AC136" i="36"/>
  <c r="AB136" i="36"/>
  <c r="AA136" i="36"/>
  <c r="Z136" i="36"/>
  <c r="Y136" i="36"/>
  <c r="X136" i="36"/>
  <c r="W136" i="36"/>
  <c r="V136" i="36"/>
  <c r="U136" i="36"/>
  <c r="T136" i="36"/>
  <c r="S136" i="36"/>
  <c r="R136" i="36"/>
  <c r="Q136" i="36"/>
  <c r="P136" i="36"/>
  <c r="O136" i="36"/>
  <c r="N136" i="36"/>
  <c r="M136" i="36"/>
  <c r="AR135" i="36"/>
  <c r="AQ135" i="36"/>
  <c r="AP135" i="36"/>
  <c r="AO135" i="36"/>
  <c r="AN135" i="36"/>
  <c r="AM135" i="36"/>
  <c r="AL135" i="36"/>
  <c r="AK135" i="36"/>
  <c r="AJ135" i="36"/>
  <c r="AI135" i="36"/>
  <c r="AH135" i="36"/>
  <c r="AG135" i="36"/>
  <c r="AF135" i="36"/>
  <c r="AE135" i="36"/>
  <c r="AD135" i="36"/>
  <c r="E135" i="36" s="1"/>
  <c r="I135" i="36" s="1"/>
  <c r="AC135" i="36"/>
  <c r="AB135" i="36"/>
  <c r="AA135" i="36"/>
  <c r="Z135" i="36"/>
  <c r="Y135" i="36"/>
  <c r="X135" i="36"/>
  <c r="W135" i="36"/>
  <c r="V135" i="36"/>
  <c r="D135" i="36" s="1"/>
  <c r="H135" i="36" s="1"/>
  <c r="U135" i="36"/>
  <c r="T135" i="36"/>
  <c r="S135" i="36"/>
  <c r="R135" i="36"/>
  <c r="Q135" i="36"/>
  <c r="P135" i="36"/>
  <c r="O135" i="36"/>
  <c r="N135" i="36"/>
  <c r="C135" i="36" s="1"/>
  <c r="G135" i="36" s="1"/>
  <c r="M135" i="36"/>
  <c r="AR134" i="36"/>
  <c r="AQ134" i="36"/>
  <c r="AP134" i="36"/>
  <c r="AO134" i="36"/>
  <c r="AN134" i="36"/>
  <c r="AM134" i="36"/>
  <c r="F134" i="36" s="1"/>
  <c r="J134" i="36" s="1"/>
  <c r="AL134" i="36"/>
  <c r="AK134" i="36"/>
  <c r="AJ134" i="36"/>
  <c r="AI134" i="36"/>
  <c r="AH134" i="36"/>
  <c r="AG134" i="36"/>
  <c r="AF134" i="36"/>
  <c r="AE134" i="36"/>
  <c r="AD134" i="36"/>
  <c r="AC134" i="36"/>
  <c r="AB134" i="36"/>
  <c r="AA134" i="36"/>
  <c r="Z134" i="36"/>
  <c r="Y134" i="36"/>
  <c r="X134" i="36"/>
  <c r="W134" i="36"/>
  <c r="D134" i="36" s="1"/>
  <c r="H134" i="36" s="1"/>
  <c r="V134" i="36"/>
  <c r="U134" i="36"/>
  <c r="T134" i="36"/>
  <c r="S134" i="36"/>
  <c r="R134" i="36"/>
  <c r="Q134" i="36"/>
  <c r="P134" i="36"/>
  <c r="O134" i="36"/>
  <c r="N134" i="36"/>
  <c r="M134" i="36"/>
  <c r="AR133" i="36"/>
  <c r="AQ133" i="36"/>
  <c r="AP133" i="36"/>
  <c r="AO133" i="36"/>
  <c r="AN133" i="36"/>
  <c r="AM133" i="36"/>
  <c r="AL133" i="36"/>
  <c r="AK133" i="36"/>
  <c r="AJ133" i="36"/>
  <c r="AI133" i="36"/>
  <c r="AH133" i="36"/>
  <c r="AG133" i="36"/>
  <c r="AF133" i="36"/>
  <c r="AE133" i="36"/>
  <c r="AD133" i="36"/>
  <c r="AC133" i="36"/>
  <c r="AB133" i="36"/>
  <c r="AA133" i="36"/>
  <c r="Z133" i="36"/>
  <c r="Y133" i="36"/>
  <c r="X133" i="36"/>
  <c r="W133" i="36"/>
  <c r="V133" i="36"/>
  <c r="U133" i="36"/>
  <c r="T133" i="36"/>
  <c r="S133" i="36"/>
  <c r="R133" i="36"/>
  <c r="Q133" i="36"/>
  <c r="P133" i="36"/>
  <c r="O133" i="36"/>
  <c r="N133" i="36"/>
  <c r="M133" i="36"/>
  <c r="AR132" i="36"/>
  <c r="AQ132" i="36"/>
  <c r="AP132" i="36"/>
  <c r="AO132" i="36"/>
  <c r="AN132" i="36"/>
  <c r="AM132" i="36"/>
  <c r="AL132" i="36"/>
  <c r="AK132" i="36"/>
  <c r="AJ132" i="36"/>
  <c r="AI132" i="36"/>
  <c r="AH132" i="36"/>
  <c r="AG132" i="36"/>
  <c r="AF132" i="36"/>
  <c r="AE132" i="36"/>
  <c r="AD132" i="36"/>
  <c r="AC132" i="36"/>
  <c r="AB132" i="36"/>
  <c r="AA132" i="36"/>
  <c r="Z132" i="36"/>
  <c r="Y132" i="36"/>
  <c r="X132" i="36"/>
  <c r="W132" i="36"/>
  <c r="V132" i="36"/>
  <c r="U132" i="36"/>
  <c r="T132" i="36"/>
  <c r="S132" i="36"/>
  <c r="R132" i="36"/>
  <c r="Q132" i="36"/>
  <c r="P132" i="36"/>
  <c r="O132" i="36"/>
  <c r="N132" i="36"/>
  <c r="M132" i="36"/>
  <c r="AR131" i="36"/>
  <c r="AQ131" i="36"/>
  <c r="AP131" i="36"/>
  <c r="AO131" i="36"/>
  <c r="AN131" i="36"/>
  <c r="AM131" i="36"/>
  <c r="AL131" i="36"/>
  <c r="AK131" i="36"/>
  <c r="AJ131" i="36"/>
  <c r="AI131" i="36"/>
  <c r="AH131" i="36"/>
  <c r="AG131" i="36"/>
  <c r="AF131" i="36"/>
  <c r="AE131" i="36"/>
  <c r="AD131" i="36"/>
  <c r="AC131" i="36"/>
  <c r="AB131" i="36"/>
  <c r="AA131" i="36"/>
  <c r="Z131" i="36"/>
  <c r="Y131" i="36"/>
  <c r="X131" i="36"/>
  <c r="W131" i="36"/>
  <c r="V131" i="36"/>
  <c r="U131" i="36"/>
  <c r="T131" i="36"/>
  <c r="S131" i="36"/>
  <c r="R131" i="36"/>
  <c r="Q131" i="36"/>
  <c r="P131" i="36"/>
  <c r="O131" i="36"/>
  <c r="N131" i="36"/>
  <c r="M131" i="36"/>
  <c r="AR130" i="36"/>
  <c r="AQ130" i="36"/>
  <c r="AP130" i="36"/>
  <c r="AO130" i="36"/>
  <c r="AN130" i="36"/>
  <c r="AM130" i="36"/>
  <c r="AL130" i="36"/>
  <c r="AK130" i="36"/>
  <c r="AJ130" i="36"/>
  <c r="AI130" i="36"/>
  <c r="AH130" i="36"/>
  <c r="AG130" i="36"/>
  <c r="AF130" i="36"/>
  <c r="AE130" i="36"/>
  <c r="AD130" i="36"/>
  <c r="E130" i="36" s="1"/>
  <c r="I130" i="36" s="1"/>
  <c r="AC130" i="36"/>
  <c r="AB130" i="36"/>
  <c r="AA130" i="36"/>
  <c r="Z130" i="36"/>
  <c r="Y130" i="36"/>
  <c r="X130" i="36"/>
  <c r="W130" i="36"/>
  <c r="V130" i="36"/>
  <c r="U130" i="36"/>
  <c r="T130" i="36"/>
  <c r="S130" i="36"/>
  <c r="R130" i="36"/>
  <c r="Q130" i="36"/>
  <c r="P130" i="36"/>
  <c r="O130" i="36"/>
  <c r="N130" i="36"/>
  <c r="M130" i="36"/>
  <c r="AR129" i="36"/>
  <c r="AQ129" i="36"/>
  <c r="AP129" i="36"/>
  <c r="F129" i="36" s="1"/>
  <c r="J129" i="36" s="1"/>
  <c r="AO129" i="36"/>
  <c r="AN129" i="36"/>
  <c r="AM129" i="36"/>
  <c r="AL129" i="36"/>
  <c r="AK129" i="36"/>
  <c r="AJ129" i="36"/>
  <c r="AI129" i="36"/>
  <c r="AH129" i="36"/>
  <c r="AG129" i="36"/>
  <c r="AF129" i="36"/>
  <c r="AE129" i="36"/>
  <c r="AD129" i="36"/>
  <c r="AC129" i="36"/>
  <c r="AB129" i="36"/>
  <c r="AA129" i="36"/>
  <c r="Z129" i="36"/>
  <c r="Y129" i="36"/>
  <c r="X129" i="36"/>
  <c r="W129" i="36"/>
  <c r="V129" i="36"/>
  <c r="U129" i="36"/>
  <c r="T129" i="36"/>
  <c r="S129" i="36"/>
  <c r="R129" i="36"/>
  <c r="Q129" i="36"/>
  <c r="P129" i="36"/>
  <c r="O129" i="36"/>
  <c r="N129" i="36"/>
  <c r="M129" i="36"/>
  <c r="AR128" i="36"/>
  <c r="AQ128" i="36"/>
  <c r="AP128" i="36"/>
  <c r="AO128" i="36"/>
  <c r="AN128" i="36"/>
  <c r="AM128" i="36"/>
  <c r="AL128" i="36"/>
  <c r="AK128" i="36"/>
  <c r="AJ128" i="36"/>
  <c r="AI128" i="36"/>
  <c r="AH128" i="36"/>
  <c r="AG128" i="36"/>
  <c r="AF128" i="36"/>
  <c r="AE128" i="36"/>
  <c r="AD128" i="36"/>
  <c r="AC128" i="36"/>
  <c r="AB128" i="36"/>
  <c r="AA128" i="36"/>
  <c r="Z128" i="36"/>
  <c r="D128" i="36" s="1"/>
  <c r="H128" i="36" s="1"/>
  <c r="Y128" i="36"/>
  <c r="X128" i="36"/>
  <c r="W128" i="36"/>
  <c r="V128" i="36"/>
  <c r="U128" i="36"/>
  <c r="T128" i="36"/>
  <c r="S128" i="36"/>
  <c r="R128" i="36"/>
  <c r="Q128" i="36"/>
  <c r="P128" i="36"/>
  <c r="O128" i="36"/>
  <c r="N128" i="36"/>
  <c r="M128" i="36"/>
  <c r="AR127" i="36"/>
  <c r="AQ127" i="36"/>
  <c r="AP127" i="36"/>
  <c r="AO127" i="36"/>
  <c r="AN127" i="36"/>
  <c r="AM127" i="36"/>
  <c r="AL127" i="36"/>
  <c r="AK127" i="36"/>
  <c r="AJ127" i="36"/>
  <c r="AI127" i="36"/>
  <c r="E127" i="36" s="1"/>
  <c r="I127" i="36" s="1"/>
  <c r="AH127" i="36"/>
  <c r="AG127" i="36"/>
  <c r="AF127" i="36"/>
  <c r="AE127" i="36"/>
  <c r="AD127" i="36"/>
  <c r="AC127" i="36"/>
  <c r="AB127" i="36"/>
  <c r="AA127" i="36"/>
  <c r="Z127" i="36"/>
  <c r="Y127" i="36"/>
  <c r="X127" i="36"/>
  <c r="W127" i="36"/>
  <c r="V127" i="36"/>
  <c r="U127" i="36"/>
  <c r="T127" i="36"/>
  <c r="S127" i="36"/>
  <c r="R127" i="36"/>
  <c r="Q127" i="36"/>
  <c r="P127" i="36"/>
  <c r="O127" i="36"/>
  <c r="N127" i="36"/>
  <c r="M127" i="36"/>
  <c r="AR126" i="36"/>
  <c r="AQ126" i="36"/>
  <c r="F126" i="36" s="1"/>
  <c r="J126" i="36" s="1"/>
  <c r="AP126" i="36"/>
  <c r="AO126" i="36"/>
  <c r="AN126" i="36"/>
  <c r="AM126" i="36"/>
  <c r="AL126" i="36"/>
  <c r="AK126" i="36"/>
  <c r="AJ126" i="36"/>
  <c r="AI126" i="36"/>
  <c r="AH126" i="36"/>
  <c r="AG126" i="36"/>
  <c r="AF126" i="36"/>
  <c r="AE126" i="36"/>
  <c r="AD126" i="36"/>
  <c r="AC126" i="36"/>
  <c r="AB126" i="36"/>
  <c r="AA126" i="36"/>
  <c r="Z126" i="36"/>
  <c r="Y126" i="36"/>
  <c r="X126" i="36"/>
  <c r="W126" i="36"/>
  <c r="V126" i="36"/>
  <c r="U126" i="36"/>
  <c r="T126" i="36"/>
  <c r="S126" i="36"/>
  <c r="R126" i="36"/>
  <c r="Q126" i="36"/>
  <c r="P126" i="36"/>
  <c r="O126" i="36"/>
  <c r="N126" i="36"/>
  <c r="M126" i="36"/>
  <c r="AR125" i="36"/>
  <c r="AQ125" i="36"/>
  <c r="AP125" i="36"/>
  <c r="AO125" i="36"/>
  <c r="AN125" i="36"/>
  <c r="AM125" i="36"/>
  <c r="AL125" i="36"/>
  <c r="AK125" i="36"/>
  <c r="AJ125" i="36"/>
  <c r="AI125" i="36"/>
  <c r="AH125" i="36"/>
  <c r="AG125" i="36"/>
  <c r="AF125" i="36"/>
  <c r="AE125" i="36"/>
  <c r="AD125" i="36"/>
  <c r="AC125" i="36"/>
  <c r="AB125" i="36"/>
  <c r="AA125" i="36"/>
  <c r="Z125" i="36"/>
  <c r="Y125" i="36"/>
  <c r="X125" i="36"/>
  <c r="W125" i="36"/>
  <c r="V125" i="36"/>
  <c r="U125" i="36"/>
  <c r="T125" i="36"/>
  <c r="S125" i="36"/>
  <c r="R125" i="36"/>
  <c r="Q125" i="36"/>
  <c r="P125" i="36"/>
  <c r="O125" i="36"/>
  <c r="N125" i="36"/>
  <c r="M125" i="36"/>
  <c r="E125" i="36"/>
  <c r="I125" i="36" s="1"/>
  <c r="AR122" i="36"/>
  <c r="AR190" i="36" s="1"/>
  <c r="AJ122" i="36"/>
  <c r="AJ190" i="36" s="1"/>
  <c r="AG122" i="36"/>
  <c r="AG190" i="36" s="1"/>
  <c r="AA122" i="36"/>
  <c r="AA190" i="36" s="1"/>
  <c r="X122" i="36"/>
  <c r="X190" i="36" s="1"/>
  <c r="Q122" i="36"/>
  <c r="Q190" i="36" s="1"/>
  <c r="O122" i="36"/>
  <c r="O190" i="36" s="1"/>
  <c r="AM122" i="36"/>
  <c r="AM190" i="36" s="1"/>
  <c r="AD121" i="36"/>
  <c r="Z121" i="36"/>
  <c r="Z189" i="36" s="1"/>
  <c r="AR120" i="36"/>
  <c r="AR188" i="36" s="1"/>
  <c r="AQ120" i="36"/>
  <c r="AQ188" i="36" s="1"/>
  <c r="AP120" i="36"/>
  <c r="AP188" i="36" s="1"/>
  <c r="AO120" i="36"/>
  <c r="AO188" i="36" s="1"/>
  <c r="AM120" i="36"/>
  <c r="AM188" i="36" s="1"/>
  <c r="AK120" i="36"/>
  <c r="AK188" i="36" s="1"/>
  <c r="AJ120" i="36"/>
  <c r="AJ188" i="36" s="1"/>
  <c r="AI120" i="36"/>
  <c r="AI188" i="36" s="1"/>
  <c r="AH120" i="36"/>
  <c r="AH188" i="36" s="1"/>
  <c r="AG120" i="36"/>
  <c r="AG188" i="36" s="1"/>
  <c r="AF120" i="36"/>
  <c r="AF188" i="36" s="1"/>
  <c r="AC120" i="36"/>
  <c r="AB120" i="36"/>
  <c r="AB188" i="36" s="1"/>
  <c r="AA120" i="36"/>
  <c r="AA188" i="36" s="1"/>
  <c r="Z120" i="36"/>
  <c r="Z188" i="36" s="1"/>
  <c r="Y120" i="36"/>
  <c r="Y188" i="36" s="1"/>
  <c r="X120" i="36"/>
  <c r="X188" i="36" s="1"/>
  <c r="W120" i="36"/>
  <c r="W188" i="36" s="1"/>
  <c r="T120" i="36"/>
  <c r="T188" i="36" s="1"/>
  <c r="S120" i="36"/>
  <c r="S188" i="36" s="1"/>
  <c r="R120" i="36"/>
  <c r="R188" i="36" s="1"/>
  <c r="Q120" i="36"/>
  <c r="Q188" i="36" s="1"/>
  <c r="P120" i="36"/>
  <c r="P188" i="36" s="1"/>
  <c r="O120" i="36"/>
  <c r="O188" i="36" s="1"/>
  <c r="M120" i="36"/>
  <c r="AG119" i="36"/>
  <c r="AG187" i="36" s="1"/>
  <c r="AD119" i="36"/>
  <c r="U119" i="36"/>
  <c r="N119" i="36"/>
  <c r="N187" i="36" s="1"/>
  <c r="W119" i="36"/>
  <c r="W187" i="36" s="1"/>
  <c r="AL118" i="36"/>
  <c r="AJ118" i="36"/>
  <c r="AJ186" i="36" s="1"/>
  <c r="AC118" i="36"/>
  <c r="AA118" i="36"/>
  <c r="AA186" i="36" s="1"/>
  <c r="T118" i="36"/>
  <c r="T186" i="36" s="1"/>
  <c r="Q118" i="36"/>
  <c r="Q186" i="36" s="1"/>
  <c r="AK118" i="36"/>
  <c r="AQ117" i="36"/>
  <c r="AQ185" i="36" s="1"/>
  <c r="AP117" i="36"/>
  <c r="AP185" i="36" s="1"/>
  <c r="AO117" i="36"/>
  <c r="AO185" i="36" s="1"/>
  <c r="AI117" i="36"/>
  <c r="AI185" i="36" s="1"/>
  <c r="AH117" i="36"/>
  <c r="AH185" i="36" s="1"/>
  <c r="AG117" i="36"/>
  <c r="AG185" i="36" s="1"/>
  <c r="AF117" i="36"/>
  <c r="AF185" i="36" s="1"/>
  <c r="Z117" i="36"/>
  <c r="Z185" i="36" s="1"/>
  <c r="Y117" i="36"/>
  <c r="Y185" i="36" s="1"/>
  <c r="X117" i="36"/>
  <c r="X185" i="36" s="1"/>
  <c r="W117" i="36"/>
  <c r="Q117" i="36"/>
  <c r="Q185" i="36" s="1"/>
  <c r="P117" i="36"/>
  <c r="P185" i="36" s="1"/>
  <c r="O117" i="36"/>
  <c r="N117" i="36"/>
  <c r="AM117" i="36"/>
  <c r="AM185" i="36" s="1"/>
  <c r="AR115" i="36"/>
  <c r="AR183" i="36" s="1"/>
  <c r="AQ115" i="36"/>
  <c r="AQ183" i="36" s="1"/>
  <c r="AP115" i="36"/>
  <c r="AP183" i="36" s="1"/>
  <c r="AO115" i="36"/>
  <c r="AO183" i="36" s="1"/>
  <c r="AL115" i="36"/>
  <c r="AK115" i="36"/>
  <c r="AK183" i="36" s="1"/>
  <c r="AJ115" i="36"/>
  <c r="AJ183" i="36" s="1"/>
  <c r="AI115" i="36"/>
  <c r="AI183" i="36" s="1"/>
  <c r="AH115" i="36"/>
  <c r="AH183" i="36" s="1"/>
  <c r="AG115" i="36"/>
  <c r="AG183" i="36" s="1"/>
  <c r="AE115" i="36"/>
  <c r="AC115" i="36"/>
  <c r="AC183" i="36" s="1"/>
  <c r="AB115" i="36"/>
  <c r="AB183" i="36" s="1"/>
  <c r="AA115" i="36"/>
  <c r="AA183" i="36" s="1"/>
  <c r="Z115" i="36"/>
  <c r="Z183" i="36" s="1"/>
  <c r="Y115" i="36"/>
  <c r="Y183" i="36" s="1"/>
  <c r="W115" i="36"/>
  <c r="W183" i="36" s="1"/>
  <c r="V115" i="36"/>
  <c r="T115" i="36"/>
  <c r="T183" i="36" s="1"/>
  <c r="S115" i="36"/>
  <c r="S183" i="36" s="1"/>
  <c r="R115" i="36"/>
  <c r="R183" i="36" s="1"/>
  <c r="Q115" i="36"/>
  <c r="Q183" i="36" s="1"/>
  <c r="O115" i="36"/>
  <c r="N115" i="36"/>
  <c r="M115" i="36"/>
  <c r="M183" i="36" s="1"/>
  <c r="AD114" i="36"/>
  <c r="AF114" i="36"/>
  <c r="AF182" i="36" s="1"/>
  <c r="AQ113" i="36"/>
  <c r="AQ181" i="36" s="1"/>
  <c r="AM113" i="36"/>
  <c r="AL113" i="36"/>
  <c r="AG113" i="36"/>
  <c r="AG181" i="36" s="1"/>
  <c r="AD113" i="36"/>
  <c r="AA113" i="36"/>
  <c r="AA181" i="36" s="1"/>
  <c r="Z113" i="36"/>
  <c r="Z181" i="36" s="1"/>
  <c r="S113" i="36"/>
  <c r="S181" i="36" s="1"/>
  <c r="R113" i="36"/>
  <c r="R181" i="36" s="1"/>
  <c r="P113" i="36"/>
  <c r="P181" i="36" s="1"/>
  <c r="O113" i="36"/>
  <c r="AR112" i="36"/>
  <c r="AR180" i="36" s="1"/>
  <c r="AQ112" i="36"/>
  <c r="AQ180" i="36" s="1"/>
  <c r="AP112" i="36"/>
  <c r="AP180" i="36" s="1"/>
  <c r="AO112" i="36"/>
  <c r="AO180" i="36" s="1"/>
  <c r="AI112" i="36"/>
  <c r="AI180" i="36" s="1"/>
  <c r="AH112" i="36"/>
  <c r="AH180" i="36" s="1"/>
  <c r="AG112" i="36"/>
  <c r="AG180" i="36" s="1"/>
  <c r="AF112" i="36"/>
  <c r="AF180" i="36" s="1"/>
  <c r="Z112" i="36"/>
  <c r="Z180" i="36" s="1"/>
  <c r="Y112" i="36"/>
  <c r="Y180" i="36" s="1"/>
  <c r="X112" i="36"/>
  <c r="X180" i="36" s="1"/>
  <c r="W112" i="36"/>
  <c r="Q112" i="36"/>
  <c r="Q180" i="36" s="1"/>
  <c r="P112" i="36"/>
  <c r="P180" i="36" s="1"/>
  <c r="O112" i="36"/>
  <c r="M112" i="36"/>
  <c r="M180" i="36" s="1"/>
  <c r="AM112" i="36"/>
  <c r="AR110" i="36"/>
  <c r="AR178" i="36" s="1"/>
  <c r="AQ110" i="36"/>
  <c r="AQ178" i="36" s="1"/>
  <c r="AO110" i="36"/>
  <c r="AO178" i="36" s="1"/>
  <c r="AN110" i="36"/>
  <c r="AN178" i="36" s="1"/>
  <c r="AK110" i="36"/>
  <c r="AK178" i="36" s="1"/>
  <c r="AJ110" i="36"/>
  <c r="AJ178" i="36" s="1"/>
  <c r="AI110" i="36"/>
  <c r="AI178" i="36" s="1"/>
  <c r="AG110" i="36"/>
  <c r="AG178" i="36" s="1"/>
  <c r="AF110" i="36"/>
  <c r="AF178" i="36" s="1"/>
  <c r="AE110" i="36"/>
  <c r="AE178" i="36" s="1"/>
  <c r="AB110" i="36"/>
  <c r="AB178" i="36" s="1"/>
  <c r="AA110" i="36"/>
  <c r="AA178" i="36" s="1"/>
  <c r="Y110" i="36"/>
  <c r="Y178" i="36" s="1"/>
  <c r="X110" i="36"/>
  <c r="X178" i="36" s="1"/>
  <c r="W110" i="36"/>
  <c r="V110" i="36"/>
  <c r="S110" i="36"/>
  <c r="S178" i="36" s="1"/>
  <c r="Q110" i="36"/>
  <c r="Q178" i="36" s="1"/>
  <c r="P110" i="36"/>
  <c r="O110" i="36"/>
  <c r="N110" i="36"/>
  <c r="M110" i="36"/>
  <c r="M178" i="36" s="1"/>
  <c r="AQ109" i="36"/>
  <c r="AQ177" i="36" s="1"/>
  <c r="AO109" i="36"/>
  <c r="AO177" i="36" s="1"/>
  <c r="AJ109" i="36"/>
  <c r="AJ177" i="36" s="1"/>
  <c r="AI109" i="36"/>
  <c r="AI177" i="36" s="1"/>
  <c r="AG109" i="36"/>
  <c r="AG177" i="36" s="1"/>
  <c r="AB109" i="36"/>
  <c r="AB177" i="36" s="1"/>
  <c r="AA109" i="36"/>
  <c r="AA177" i="36" s="1"/>
  <c r="T109" i="36"/>
  <c r="T177" i="36" s="1"/>
  <c r="S109" i="36"/>
  <c r="S177" i="36" s="1"/>
  <c r="Q109" i="36"/>
  <c r="Q177" i="36" s="1"/>
  <c r="AQ108" i="36"/>
  <c r="AQ176" i="36" s="1"/>
  <c r="AL108" i="36"/>
  <c r="AL176" i="36" s="1"/>
  <c r="AK108" i="36"/>
  <c r="AI108" i="36"/>
  <c r="AI176" i="36" s="1"/>
  <c r="AD108" i="36"/>
  <c r="AC108" i="36"/>
  <c r="AC176" i="36" s="1"/>
  <c r="AA108" i="36"/>
  <c r="AA176" i="36" s="1"/>
  <c r="U108" i="36"/>
  <c r="U176" i="36" s="1"/>
  <c r="S108" i="36"/>
  <c r="S176" i="36" s="1"/>
  <c r="N108" i="36"/>
  <c r="M108" i="36"/>
  <c r="AN107" i="36"/>
  <c r="AM107" i="36"/>
  <c r="AL107" i="36"/>
  <c r="AK107" i="36"/>
  <c r="AK175" i="36" s="1"/>
  <c r="AF107" i="36"/>
  <c r="AF175" i="36" s="1"/>
  <c r="AE107" i="36"/>
  <c r="AE175" i="36" s="1"/>
  <c r="AD107" i="36"/>
  <c r="AD175" i="36" s="1"/>
  <c r="AC107" i="36"/>
  <c r="AC175" i="36" s="1"/>
  <c r="X107" i="36"/>
  <c r="W107" i="36"/>
  <c r="V107" i="36"/>
  <c r="U107" i="36"/>
  <c r="U175" i="36" s="1"/>
  <c r="P107" i="36"/>
  <c r="P175" i="36" s="1"/>
  <c r="O107" i="36"/>
  <c r="O175" i="36" s="1"/>
  <c r="N107" i="36"/>
  <c r="N175" i="36" s="1"/>
  <c r="M107" i="36"/>
  <c r="AR107" i="36"/>
  <c r="AR175" i="36" s="1"/>
  <c r="AP106" i="36"/>
  <c r="AP174" i="36" s="1"/>
  <c r="AO106" i="36"/>
  <c r="AO174" i="36" s="1"/>
  <c r="AN106" i="36"/>
  <c r="AN174" i="36" s="1"/>
  <c r="AM106" i="36"/>
  <c r="AL106" i="36"/>
  <c r="AK106" i="36"/>
  <c r="AK174" i="36" s="1"/>
  <c r="AH106" i="36"/>
  <c r="AH174" i="36" s="1"/>
  <c r="AG106" i="36"/>
  <c r="AG174" i="36" s="1"/>
  <c r="AF106" i="36"/>
  <c r="AF174" i="36" s="1"/>
  <c r="AE106" i="36"/>
  <c r="AD106" i="36"/>
  <c r="AC106" i="36"/>
  <c r="AC174" i="36" s="1"/>
  <c r="Z106" i="36"/>
  <c r="Z174" i="36" s="1"/>
  <c r="Y106" i="36"/>
  <c r="Y174" i="36" s="1"/>
  <c r="X106" i="36"/>
  <c r="W106" i="36"/>
  <c r="V106" i="36"/>
  <c r="U106" i="36"/>
  <c r="U174" i="36" s="1"/>
  <c r="R106" i="36"/>
  <c r="R174" i="36" s="1"/>
  <c r="Q106" i="36"/>
  <c r="Q174" i="36" s="1"/>
  <c r="P106" i="36"/>
  <c r="P174" i="36" s="1"/>
  <c r="O106" i="36"/>
  <c r="O174" i="36" s="1"/>
  <c r="N106" i="36"/>
  <c r="M106" i="36"/>
  <c r="M174" i="36" s="1"/>
  <c r="AR106" i="36"/>
  <c r="AR174" i="36" s="1"/>
  <c r="AR105" i="36"/>
  <c r="AR173" i="36" s="1"/>
  <c r="AQ105" i="36"/>
  <c r="AQ173" i="36" s="1"/>
  <c r="AP105" i="36"/>
  <c r="AP173" i="36" s="1"/>
  <c r="AO105" i="36"/>
  <c r="AO173" i="36" s="1"/>
  <c r="AJ105" i="36"/>
  <c r="AJ173" i="36" s="1"/>
  <c r="AH105" i="36"/>
  <c r="AH173" i="36" s="1"/>
  <c r="AG105" i="36"/>
  <c r="AG173" i="36" s="1"/>
  <c r="AB105" i="36"/>
  <c r="AB173" i="36" s="1"/>
  <c r="AA105" i="36"/>
  <c r="AA173" i="36" s="1"/>
  <c r="Z105" i="36"/>
  <c r="Z173" i="36" s="1"/>
  <c r="Y105" i="36"/>
  <c r="Y173" i="36" s="1"/>
  <c r="T105" i="36"/>
  <c r="T173" i="36" s="1"/>
  <c r="R105" i="36"/>
  <c r="R173" i="36" s="1"/>
  <c r="Q105" i="36"/>
  <c r="Q173" i="36" s="1"/>
  <c r="AQ104" i="36"/>
  <c r="AQ172" i="36" s="1"/>
  <c r="AL104" i="36"/>
  <c r="AJ104" i="36"/>
  <c r="AJ172" i="36" s="1"/>
  <c r="AD104" i="36"/>
  <c r="AA104" i="36"/>
  <c r="AA172" i="36" s="1"/>
  <c r="V104" i="36"/>
  <c r="T104" i="36"/>
  <c r="T172" i="36" s="1"/>
  <c r="N104" i="36"/>
  <c r="AC104" i="36"/>
  <c r="AN103" i="36"/>
  <c r="AN171" i="36" s="1"/>
  <c r="AM103" i="36"/>
  <c r="AL103" i="36"/>
  <c r="AK103" i="36"/>
  <c r="AK171" i="36" s="1"/>
  <c r="AF103" i="36"/>
  <c r="AF171" i="36" s="1"/>
  <c r="AE103" i="36"/>
  <c r="AE171" i="36" s="1"/>
  <c r="AD103" i="36"/>
  <c r="AC103" i="36"/>
  <c r="AC171" i="36" s="1"/>
  <c r="X103" i="36"/>
  <c r="X171" i="36" s="1"/>
  <c r="W103" i="36"/>
  <c r="V103" i="36"/>
  <c r="U103" i="36"/>
  <c r="U171" i="36" s="1"/>
  <c r="P103" i="36"/>
  <c r="P171" i="36" s="1"/>
  <c r="O103" i="36"/>
  <c r="O171" i="36" s="1"/>
  <c r="N103" i="36"/>
  <c r="M103" i="36"/>
  <c r="AR103" i="36"/>
  <c r="AR171" i="36" s="1"/>
  <c r="AP102" i="36"/>
  <c r="AP170" i="36" s="1"/>
  <c r="AO102" i="36"/>
  <c r="AO170" i="36" s="1"/>
  <c r="AN102" i="36"/>
  <c r="AN170" i="36" s="1"/>
  <c r="AM102" i="36"/>
  <c r="AM170" i="36" s="1"/>
  <c r="AL102" i="36"/>
  <c r="AL170" i="36" s="1"/>
  <c r="AK102" i="36"/>
  <c r="AK170" i="36" s="1"/>
  <c r="AH102" i="36"/>
  <c r="AH170" i="36" s="1"/>
  <c r="AG102" i="36"/>
  <c r="AG170" i="36" s="1"/>
  <c r="AF102" i="36"/>
  <c r="AE102" i="36"/>
  <c r="AD102" i="36"/>
  <c r="AC102" i="36"/>
  <c r="AC170" i="36" s="1"/>
  <c r="Z102" i="36"/>
  <c r="Z170" i="36" s="1"/>
  <c r="Y102" i="36"/>
  <c r="Y170" i="36" s="1"/>
  <c r="X102" i="36"/>
  <c r="W102" i="36"/>
  <c r="V102" i="36"/>
  <c r="U102" i="36"/>
  <c r="U170" i="36" s="1"/>
  <c r="R102" i="36"/>
  <c r="R170" i="36" s="1"/>
  <c r="Q102" i="36"/>
  <c r="Q170" i="36" s="1"/>
  <c r="P102" i="36"/>
  <c r="P170" i="36" s="1"/>
  <c r="O102" i="36"/>
  <c r="N102" i="36"/>
  <c r="M102" i="36"/>
  <c r="AR102" i="36"/>
  <c r="AR170" i="36" s="1"/>
  <c r="AR101" i="36"/>
  <c r="AR169" i="36" s="1"/>
  <c r="AP101" i="36"/>
  <c r="AP169" i="36" s="1"/>
  <c r="AH101" i="36"/>
  <c r="AH169" i="36" s="1"/>
  <c r="AF101" i="36"/>
  <c r="AF169" i="36" s="1"/>
  <c r="X101" i="36"/>
  <c r="T101" i="36"/>
  <c r="T169" i="36" s="1"/>
  <c r="AQ101" i="36"/>
  <c r="AQ169" i="36" s="1"/>
  <c r="AR100" i="36"/>
  <c r="AR168" i="36" s="1"/>
  <c r="AP100" i="36"/>
  <c r="AP168" i="36" s="1"/>
  <c r="AH100" i="36"/>
  <c r="AH168" i="36" s="1"/>
  <c r="AD100" i="36"/>
  <c r="AD168" i="36" s="1"/>
  <c r="V100" i="36"/>
  <c r="V168" i="36" s="1"/>
  <c r="T100" i="36"/>
  <c r="T168" i="36" s="1"/>
  <c r="AQ100" i="36"/>
  <c r="AQ168" i="36" s="1"/>
  <c r="AR99" i="36"/>
  <c r="AR167" i="36" s="1"/>
  <c r="AN99" i="36"/>
  <c r="AN167" i="36" s="1"/>
  <c r="AF99" i="36"/>
  <c r="AF167" i="36" s="1"/>
  <c r="AD99" i="36"/>
  <c r="AD167" i="36" s="1"/>
  <c r="V99" i="36"/>
  <c r="V167" i="36" s="1"/>
  <c r="T99" i="36"/>
  <c r="T167" i="36" s="1"/>
  <c r="AQ99" i="36"/>
  <c r="AP98" i="36"/>
  <c r="AO98" i="36"/>
  <c r="AN98" i="36"/>
  <c r="AN166" i="36" s="1"/>
  <c r="AM98" i="36"/>
  <c r="AM166" i="36" s="1"/>
  <c r="AL98" i="36"/>
  <c r="AL166" i="36" s="1"/>
  <c r="AK98" i="36"/>
  <c r="AK166" i="36" s="1"/>
  <c r="AH98" i="36"/>
  <c r="AH166" i="36" s="1"/>
  <c r="AG98" i="36"/>
  <c r="AF98" i="36"/>
  <c r="AF166" i="36" s="1"/>
  <c r="AE98" i="36"/>
  <c r="AE166" i="36" s="1"/>
  <c r="AD98" i="36"/>
  <c r="AD166" i="36" s="1"/>
  <c r="AC98" i="36"/>
  <c r="AC166" i="36" s="1"/>
  <c r="Z98" i="36"/>
  <c r="Y98" i="36"/>
  <c r="X98" i="36"/>
  <c r="X166" i="36" s="1"/>
  <c r="W98" i="36"/>
  <c r="W166" i="36" s="1"/>
  <c r="V98" i="36"/>
  <c r="V166" i="36" s="1"/>
  <c r="U98" i="36"/>
  <c r="U166" i="36" s="1"/>
  <c r="R98" i="36"/>
  <c r="Q98" i="36"/>
  <c r="P98" i="36"/>
  <c r="P166" i="36" s="1"/>
  <c r="O98" i="36"/>
  <c r="O166" i="36" s="1"/>
  <c r="N98" i="36"/>
  <c r="N166" i="36" s="1"/>
  <c r="M98" i="36"/>
  <c r="AR98" i="36"/>
  <c r="AR166" i="36" s="1"/>
  <c r="AR97" i="36"/>
  <c r="AR165" i="36" s="1"/>
  <c r="AQ97" i="36"/>
  <c r="AO97" i="36"/>
  <c r="AN97" i="36"/>
  <c r="AN165" i="36" s="1"/>
  <c r="AM97" i="36"/>
  <c r="AM165" i="36" s="1"/>
  <c r="AH97" i="36"/>
  <c r="AH165" i="36" s="1"/>
  <c r="AG97" i="36"/>
  <c r="AE97" i="36"/>
  <c r="AE165" i="36" s="1"/>
  <c r="AB97" i="36"/>
  <c r="AB165" i="36" s="1"/>
  <c r="AA97" i="36"/>
  <c r="X97" i="36"/>
  <c r="X165" i="36" s="1"/>
  <c r="W97" i="36"/>
  <c r="W165" i="36" s="1"/>
  <c r="S97" i="36"/>
  <c r="S165" i="36" s="1"/>
  <c r="R97" i="36"/>
  <c r="R165" i="36" s="1"/>
  <c r="Q97" i="36"/>
  <c r="AP97" i="36"/>
  <c r="AR96" i="36"/>
  <c r="AR164" i="36" s="1"/>
  <c r="AQ96" i="36"/>
  <c r="AO96" i="36"/>
  <c r="AL96" i="36"/>
  <c r="AL164" i="36" s="1"/>
  <c r="AK96" i="36"/>
  <c r="AH96" i="36"/>
  <c r="AH164" i="36" s="1"/>
  <c r="AG96" i="36"/>
  <c r="AC96" i="36"/>
  <c r="AC164" i="36" s="1"/>
  <c r="AB96" i="36"/>
  <c r="AB164" i="36" s="1"/>
  <c r="AA96" i="36"/>
  <c r="V96" i="36"/>
  <c r="V164" i="36" s="1"/>
  <c r="U96" i="36"/>
  <c r="U164" i="36" s="1"/>
  <c r="S96" i="36"/>
  <c r="S164" i="36" s="1"/>
  <c r="R96" i="36"/>
  <c r="R164" i="36" s="1"/>
  <c r="Q96" i="36"/>
  <c r="AP96" i="36"/>
  <c r="AR95" i="36"/>
  <c r="AQ95" i="36"/>
  <c r="AM95" i="36"/>
  <c r="AM163" i="36" s="1"/>
  <c r="AL95" i="36"/>
  <c r="AL163" i="36" s="1"/>
  <c r="AK95" i="36"/>
  <c r="AK163" i="36" s="1"/>
  <c r="AF95" i="36"/>
  <c r="AF163" i="36" s="1"/>
  <c r="AE95" i="36"/>
  <c r="AE163" i="36" s="1"/>
  <c r="AC95" i="36"/>
  <c r="AC163" i="36" s="1"/>
  <c r="AB95" i="36"/>
  <c r="AA95" i="36"/>
  <c r="V95" i="36"/>
  <c r="V163" i="36" s="1"/>
  <c r="U95" i="36"/>
  <c r="U163" i="36" s="1"/>
  <c r="S95" i="36"/>
  <c r="S163" i="36" s="1"/>
  <c r="P95" i="36"/>
  <c r="P163" i="36" s="1"/>
  <c r="O95" i="36"/>
  <c r="O163" i="36" s="1"/>
  <c r="AN95" i="36"/>
  <c r="AP94" i="36"/>
  <c r="AO94" i="36"/>
  <c r="AO162" i="36" s="1"/>
  <c r="AN94" i="36"/>
  <c r="AN162" i="36" s="1"/>
  <c r="AM94" i="36"/>
  <c r="AM162" i="36" s="1"/>
  <c r="AL94" i="36"/>
  <c r="AL162" i="36" s="1"/>
  <c r="AK94" i="36"/>
  <c r="AK162" i="36" s="1"/>
  <c r="AH94" i="36"/>
  <c r="AG94" i="36"/>
  <c r="AG162" i="36" s="1"/>
  <c r="AF94" i="36"/>
  <c r="AF162" i="36" s="1"/>
  <c r="AE94" i="36"/>
  <c r="AE162" i="36" s="1"/>
  <c r="AD94" i="36"/>
  <c r="AD162" i="36" s="1"/>
  <c r="AC94" i="36"/>
  <c r="AC162" i="36" s="1"/>
  <c r="Z94" i="36"/>
  <c r="Y94" i="36"/>
  <c r="Y162" i="36" s="1"/>
  <c r="X94" i="36"/>
  <c r="X162" i="36" s="1"/>
  <c r="W94" i="36"/>
  <c r="W162" i="36" s="1"/>
  <c r="V94" i="36"/>
  <c r="V162" i="36" s="1"/>
  <c r="U94" i="36"/>
  <c r="U162" i="36" s="1"/>
  <c r="R94" i="36"/>
  <c r="Q94" i="36"/>
  <c r="Q162" i="36" s="1"/>
  <c r="P94" i="36"/>
  <c r="P162" i="36" s="1"/>
  <c r="O94" i="36"/>
  <c r="O162" i="36" s="1"/>
  <c r="N94" i="36"/>
  <c r="N162" i="36" s="1"/>
  <c r="M94" i="36"/>
  <c r="AR94" i="36"/>
  <c r="AR93" i="36"/>
  <c r="AQ93" i="36"/>
  <c r="AP93" i="36"/>
  <c r="AP161" i="36" s="1"/>
  <c r="AO93" i="36"/>
  <c r="AO161" i="36" s="1"/>
  <c r="AN93" i="36"/>
  <c r="AN161" i="36" s="1"/>
  <c r="AM93" i="36"/>
  <c r="AM161" i="36" s="1"/>
  <c r="AJ93" i="36"/>
  <c r="AH93" i="36"/>
  <c r="AH161" i="36" s="1"/>
  <c r="AG93" i="36"/>
  <c r="AG161" i="36" s="1"/>
  <c r="AF93" i="36"/>
  <c r="AF161" i="36" s="1"/>
  <c r="AE93" i="36"/>
  <c r="AE161" i="36" s="1"/>
  <c r="AB93" i="36"/>
  <c r="AB161" i="36" s="1"/>
  <c r="AA93" i="36"/>
  <c r="AA161" i="36" s="1"/>
  <c r="Z93" i="36"/>
  <c r="Z161" i="36" s="1"/>
  <c r="X93" i="36"/>
  <c r="X161" i="36" s="1"/>
  <c r="W93" i="36"/>
  <c r="W161" i="36" s="1"/>
  <c r="T93" i="36"/>
  <c r="S93" i="36"/>
  <c r="R93" i="36"/>
  <c r="R161" i="36" s="1"/>
  <c r="Q93" i="36"/>
  <c r="Q161" i="36" s="1"/>
  <c r="P93" i="36"/>
  <c r="P161" i="36" s="1"/>
  <c r="AR92" i="36"/>
  <c r="AQ92" i="36"/>
  <c r="AP92" i="36"/>
  <c r="AP160" i="36" s="1"/>
  <c r="AO92" i="36"/>
  <c r="AO160" i="36" s="1"/>
  <c r="AL92" i="36"/>
  <c r="AL160" i="36" s="1"/>
  <c r="AK92" i="36"/>
  <c r="AJ92" i="36"/>
  <c r="AJ160" i="36" s="1"/>
  <c r="AH92" i="36"/>
  <c r="AH160" i="36" s="1"/>
  <c r="AG92" i="36"/>
  <c r="AG160" i="36" s="1"/>
  <c r="AD92" i="36"/>
  <c r="AD160" i="36" s="1"/>
  <c r="AC92" i="36"/>
  <c r="AB92" i="36"/>
  <c r="AA92" i="36"/>
  <c r="Z92" i="36"/>
  <c r="Z160" i="36" s="1"/>
  <c r="V92" i="36"/>
  <c r="V160" i="36" s="1"/>
  <c r="U92" i="36"/>
  <c r="U160" i="36" s="1"/>
  <c r="T92" i="36"/>
  <c r="S92" i="36"/>
  <c r="R92" i="36"/>
  <c r="R160" i="36" s="1"/>
  <c r="Q92" i="36"/>
  <c r="Q160" i="36" s="1"/>
  <c r="N92" i="36"/>
  <c r="N160" i="36" s="1"/>
  <c r="AR91" i="36"/>
  <c r="AQ91" i="36"/>
  <c r="AQ159" i="36" s="1"/>
  <c r="AN91" i="36"/>
  <c r="AN159" i="36" s="1"/>
  <c r="AM91" i="36"/>
  <c r="AM159" i="36" s="1"/>
  <c r="AL91" i="36"/>
  <c r="AK91" i="36"/>
  <c r="AJ91" i="36"/>
  <c r="AF91" i="36"/>
  <c r="AF159" i="36" s="1"/>
  <c r="AE91" i="36"/>
  <c r="AE159" i="36" s="1"/>
  <c r="AD91" i="36"/>
  <c r="AD159" i="36" s="1"/>
  <c r="AC91" i="36"/>
  <c r="AC159" i="36" s="1"/>
  <c r="AB91" i="36"/>
  <c r="AA91" i="36"/>
  <c r="AA159" i="36" s="1"/>
  <c r="X91" i="36"/>
  <c r="X159" i="36" s="1"/>
  <c r="V91" i="36"/>
  <c r="U91" i="36"/>
  <c r="T91" i="36"/>
  <c r="S91" i="36"/>
  <c r="S159" i="36" s="1"/>
  <c r="P91" i="36"/>
  <c r="P159" i="36" s="1"/>
  <c r="O91" i="36"/>
  <c r="O159" i="36" s="1"/>
  <c r="N91" i="36"/>
  <c r="A92" i="35"/>
  <c r="A93" i="35"/>
  <c r="A94" i="35"/>
  <c r="A95" i="35"/>
  <c r="A96" i="35"/>
  <c r="A97" i="35"/>
  <c r="A98" i="35"/>
  <c r="A99" i="35"/>
  <c r="M99" i="35" s="1"/>
  <c r="A100" i="35"/>
  <c r="A101" i="35"/>
  <c r="A102" i="35"/>
  <c r="A103" i="35"/>
  <c r="A104" i="35"/>
  <c r="A105" i="35"/>
  <c r="A106" i="35"/>
  <c r="AQ106" i="35" s="1"/>
  <c r="AQ174" i="35" s="1"/>
  <c r="A107" i="35"/>
  <c r="AL107" i="35" s="1"/>
  <c r="AL175" i="35" s="1"/>
  <c r="A108" i="35"/>
  <c r="A109" i="35"/>
  <c r="A110" i="35"/>
  <c r="A111" i="35"/>
  <c r="A112" i="35"/>
  <c r="A113" i="35"/>
  <c r="A114" i="35"/>
  <c r="AP114" i="35" s="1"/>
  <c r="AP182" i="35" s="1"/>
  <c r="A115" i="35"/>
  <c r="AN115" i="35" s="1"/>
  <c r="AN183" i="35" s="1"/>
  <c r="A116" i="35"/>
  <c r="A117" i="35"/>
  <c r="A118" i="35"/>
  <c r="AP118" i="35" s="1"/>
  <c r="AP186" i="35" s="1"/>
  <c r="A119" i="35"/>
  <c r="AO119" i="35" s="1"/>
  <c r="AO187" i="35" s="1"/>
  <c r="A120" i="35"/>
  <c r="A121" i="35"/>
  <c r="A122" i="35"/>
  <c r="AM122" i="35" s="1"/>
  <c r="AM190" i="35" s="1"/>
  <c r="A91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C73" i="35" s="1"/>
  <c r="A72" i="35"/>
  <c r="AR156" i="35"/>
  <c r="F156" i="35" s="1"/>
  <c r="J156" i="35" s="1"/>
  <c r="AQ156" i="35"/>
  <c r="AP156" i="35"/>
  <c r="AO156" i="35"/>
  <c r="AN156" i="35"/>
  <c r="AM156" i="35"/>
  <c r="AL156" i="35"/>
  <c r="AK156" i="35"/>
  <c r="AJ156" i="35"/>
  <c r="AI156" i="35"/>
  <c r="AH156" i="35"/>
  <c r="AG156" i="35"/>
  <c r="AF156" i="35"/>
  <c r="AE156" i="35"/>
  <c r="AD156" i="35"/>
  <c r="AC156" i="35"/>
  <c r="AB156" i="35"/>
  <c r="AA156" i="35"/>
  <c r="Z156" i="35"/>
  <c r="Y156" i="35"/>
  <c r="X156" i="35"/>
  <c r="W156" i="35"/>
  <c r="V156" i="35"/>
  <c r="U156" i="35"/>
  <c r="T156" i="35"/>
  <c r="C156" i="35" s="1"/>
  <c r="G156" i="35" s="1"/>
  <c r="S156" i="35"/>
  <c r="R156" i="35"/>
  <c r="Q156" i="35"/>
  <c r="P156" i="35"/>
  <c r="O156" i="35"/>
  <c r="N156" i="35"/>
  <c r="M156" i="35"/>
  <c r="AR155" i="35"/>
  <c r="AQ155" i="35"/>
  <c r="AP155" i="35"/>
  <c r="AO155" i="35"/>
  <c r="AN155" i="35"/>
  <c r="AM155" i="35"/>
  <c r="AL155" i="35"/>
  <c r="AK155" i="35"/>
  <c r="F155" i="35" s="1"/>
  <c r="J155" i="35" s="1"/>
  <c r="AJ155" i="35"/>
  <c r="AI155" i="35"/>
  <c r="AH155" i="35"/>
  <c r="AG155" i="35"/>
  <c r="AF155" i="35"/>
  <c r="AE155" i="35"/>
  <c r="AD155" i="35"/>
  <c r="AC155" i="35"/>
  <c r="E155" i="35" s="1"/>
  <c r="I155" i="35" s="1"/>
  <c r="AB155" i="35"/>
  <c r="AA155" i="35"/>
  <c r="Z155" i="35"/>
  <c r="Y155" i="35"/>
  <c r="X155" i="35"/>
  <c r="W155" i="35"/>
  <c r="V155" i="35"/>
  <c r="U155" i="35"/>
  <c r="D155" i="35" s="1"/>
  <c r="H155" i="35" s="1"/>
  <c r="T155" i="35"/>
  <c r="S155" i="35"/>
  <c r="R155" i="35"/>
  <c r="Q155" i="35"/>
  <c r="P155" i="35"/>
  <c r="O155" i="35"/>
  <c r="N155" i="35"/>
  <c r="M155" i="35"/>
  <c r="C155" i="35" s="1"/>
  <c r="G155" i="35" s="1"/>
  <c r="AR154" i="35"/>
  <c r="AQ154" i="35"/>
  <c r="AP154" i="35"/>
  <c r="AO154" i="35"/>
  <c r="AN154" i="35"/>
  <c r="AM154" i="35"/>
  <c r="AL154" i="35"/>
  <c r="F154" i="35" s="1"/>
  <c r="J154" i="35" s="1"/>
  <c r="AK154" i="35"/>
  <c r="AJ154" i="35"/>
  <c r="AI154" i="35"/>
  <c r="AH154" i="35"/>
  <c r="AG154" i="35"/>
  <c r="AF154" i="35"/>
  <c r="AE154" i="35"/>
  <c r="AD154" i="35"/>
  <c r="AC154" i="35"/>
  <c r="AB154" i="35"/>
  <c r="AA154" i="35"/>
  <c r="Z154" i="35"/>
  <c r="Y154" i="35"/>
  <c r="X154" i="35"/>
  <c r="W154" i="35"/>
  <c r="V154" i="35"/>
  <c r="D154" i="35" s="1"/>
  <c r="H154" i="35" s="1"/>
  <c r="U154" i="35"/>
  <c r="T154" i="35"/>
  <c r="S154" i="35"/>
  <c r="R154" i="35"/>
  <c r="Q154" i="35"/>
  <c r="P154" i="35"/>
  <c r="O154" i="35"/>
  <c r="N154" i="35"/>
  <c r="C154" i="35" s="1"/>
  <c r="G154" i="35" s="1"/>
  <c r="M154" i="35"/>
  <c r="E154" i="35"/>
  <c r="I154" i="35" s="1"/>
  <c r="AR153" i="35"/>
  <c r="AQ153" i="35"/>
  <c r="AP153" i="35"/>
  <c r="AO153" i="35"/>
  <c r="AN153" i="35"/>
  <c r="AM153" i="35"/>
  <c r="F153" i="35" s="1"/>
  <c r="J153" i="35" s="1"/>
  <c r="AL153" i="35"/>
  <c r="AK153" i="35"/>
  <c r="AJ153" i="35"/>
  <c r="AI153" i="35"/>
  <c r="AH153" i="35"/>
  <c r="AG153" i="35"/>
  <c r="AF153" i="35"/>
  <c r="AE153" i="35"/>
  <c r="AD153" i="35"/>
  <c r="AC153" i="35"/>
  <c r="E153" i="35" s="1"/>
  <c r="I153" i="35" s="1"/>
  <c r="AB153" i="35"/>
  <c r="AA153" i="35"/>
  <c r="Z153" i="35"/>
  <c r="Y153" i="35"/>
  <c r="X153" i="35"/>
  <c r="W153" i="35"/>
  <c r="D153" i="35" s="1"/>
  <c r="H153" i="35" s="1"/>
  <c r="V153" i="35"/>
  <c r="U153" i="35"/>
  <c r="T153" i="35"/>
  <c r="S153" i="35"/>
  <c r="R153" i="35"/>
  <c r="Q153" i="35"/>
  <c r="P153" i="35"/>
  <c r="O153" i="35"/>
  <c r="N153" i="35"/>
  <c r="M153" i="35"/>
  <c r="C153" i="35" s="1"/>
  <c r="G153" i="35" s="1"/>
  <c r="AR152" i="35"/>
  <c r="AQ152" i="35"/>
  <c r="AP152" i="35"/>
  <c r="AO152" i="35"/>
  <c r="AN152" i="35"/>
  <c r="AM152" i="35"/>
  <c r="AL152" i="35"/>
  <c r="AK152" i="35"/>
  <c r="AJ152" i="35"/>
  <c r="AI152" i="35"/>
  <c r="AH152" i="35"/>
  <c r="AG152" i="35"/>
  <c r="AF152" i="35"/>
  <c r="E152" i="35" s="1"/>
  <c r="I152" i="35" s="1"/>
  <c r="AE152" i="35"/>
  <c r="AD152" i="35"/>
  <c r="AC152" i="35"/>
  <c r="AB152" i="35"/>
  <c r="AA152" i="35"/>
  <c r="Z152" i="35"/>
  <c r="Y152" i="35"/>
  <c r="X152" i="35"/>
  <c r="W152" i="35"/>
  <c r="V152" i="35"/>
  <c r="D152" i="35" s="1"/>
  <c r="H152" i="35" s="1"/>
  <c r="U152" i="35"/>
  <c r="T152" i="35"/>
  <c r="S152" i="35"/>
  <c r="R152" i="35"/>
  <c r="Q152" i="35"/>
  <c r="P152" i="35"/>
  <c r="O152" i="35"/>
  <c r="N152" i="35"/>
  <c r="M152" i="35"/>
  <c r="AR151" i="35"/>
  <c r="AQ151" i="35"/>
  <c r="AP151" i="35"/>
  <c r="AO151" i="35"/>
  <c r="F151" i="35" s="1"/>
  <c r="J151" i="35" s="1"/>
  <c r="AN151" i="35"/>
  <c r="AM151" i="35"/>
  <c r="AL151" i="35"/>
  <c r="AK151" i="35"/>
  <c r="AJ151" i="35"/>
  <c r="AI151" i="35"/>
  <c r="AH151" i="35"/>
  <c r="AG151" i="35"/>
  <c r="AF151" i="35"/>
  <c r="AE151" i="35"/>
  <c r="E151" i="35" s="1"/>
  <c r="I151" i="35" s="1"/>
  <c r="AD151" i="35"/>
  <c r="AC151" i="35"/>
  <c r="AB151" i="35"/>
  <c r="AA151" i="35"/>
  <c r="Z151" i="35"/>
  <c r="Y151" i="35"/>
  <c r="X151" i="35"/>
  <c r="W151" i="35"/>
  <c r="V151" i="35"/>
  <c r="U151" i="35"/>
  <c r="T151" i="35"/>
  <c r="S151" i="35"/>
  <c r="R151" i="35"/>
  <c r="Q151" i="35"/>
  <c r="C151" i="35" s="1"/>
  <c r="G151" i="35" s="1"/>
  <c r="P151" i="35"/>
  <c r="O151" i="35"/>
  <c r="N151" i="35"/>
  <c r="M151" i="35"/>
  <c r="AR150" i="35"/>
  <c r="AQ150" i="35"/>
  <c r="AP150" i="35"/>
  <c r="F150" i="35" s="1"/>
  <c r="J150" i="35" s="1"/>
  <c r="AO150" i="35"/>
  <c r="AN150" i="35"/>
  <c r="AM150" i="35"/>
  <c r="AL150" i="35"/>
  <c r="AK150" i="35"/>
  <c r="AJ150" i="35"/>
  <c r="AI150" i="35"/>
  <c r="AH150" i="35"/>
  <c r="AG150" i="35"/>
  <c r="AF150" i="35"/>
  <c r="AE150" i="35"/>
  <c r="AD150" i="35"/>
  <c r="AC150" i="35"/>
  <c r="AB150" i="35"/>
  <c r="AA150" i="35"/>
  <c r="Z150" i="35"/>
  <c r="D150" i="35" s="1"/>
  <c r="H150" i="35" s="1"/>
  <c r="Y150" i="35"/>
  <c r="X150" i="35"/>
  <c r="W150" i="35"/>
  <c r="V150" i="35"/>
  <c r="U150" i="35"/>
  <c r="T150" i="35"/>
  <c r="S150" i="35"/>
  <c r="R150" i="35"/>
  <c r="Q150" i="35"/>
  <c r="P150" i="35"/>
  <c r="O150" i="35"/>
  <c r="N150" i="35"/>
  <c r="M150" i="35"/>
  <c r="AR149" i="35"/>
  <c r="AQ149" i="35"/>
  <c r="AP149" i="35"/>
  <c r="AO149" i="35"/>
  <c r="AN149" i="35"/>
  <c r="AM149" i="35"/>
  <c r="AL149" i="35"/>
  <c r="AK149" i="35"/>
  <c r="AJ149" i="35"/>
  <c r="AI149" i="35"/>
  <c r="E149" i="35" s="1"/>
  <c r="I149" i="35" s="1"/>
  <c r="AH149" i="35"/>
  <c r="AG149" i="35"/>
  <c r="AF149" i="35"/>
  <c r="AE149" i="35"/>
  <c r="AD149" i="35"/>
  <c r="AC149" i="35"/>
  <c r="AB149" i="35"/>
  <c r="AA149" i="35"/>
  <c r="Z149" i="35"/>
  <c r="Y149" i="35"/>
  <c r="X149" i="35"/>
  <c r="W149" i="35"/>
  <c r="V149" i="35"/>
  <c r="U149" i="35"/>
  <c r="T149" i="35"/>
  <c r="S149" i="35"/>
  <c r="R149" i="35"/>
  <c r="Q149" i="35"/>
  <c r="P149" i="35"/>
  <c r="O149" i="35"/>
  <c r="N149" i="35"/>
  <c r="M149" i="35"/>
  <c r="AR148" i="35"/>
  <c r="F148" i="35" s="1"/>
  <c r="J148" i="35" s="1"/>
  <c r="AQ148" i="35"/>
  <c r="AP148" i="35"/>
  <c r="AO148" i="35"/>
  <c r="AN148" i="35"/>
  <c r="AM148" i="35"/>
  <c r="AL148" i="35"/>
  <c r="AK148" i="35"/>
  <c r="AJ148" i="35"/>
  <c r="AI148" i="35"/>
  <c r="AH148" i="35"/>
  <c r="AG148" i="35"/>
  <c r="AF148" i="35"/>
  <c r="AE148" i="35"/>
  <c r="AD148" i="35"/>
  <c r="AC148" i="35"/>
  <c r="AB148" i="35"/>
  <c r="AA148" i="35"/>
  <c r="Z148" i="35"/>
  <c r="Y148" i="35"/>
  <c r="X148" i="35"/>
  <c r="W148" i="35"/>
  <c r="V148" i="35"/>
  <c r="U148" i="35"/>
  <c r="T148" i="35"/>
  <c r="C148" i="35" s="1"/>
  <c r="G148" i="35" s="1"/>
  <c r="S148" i="35"/>
  <c r="R148" i="35"/>
  <c r="Q148" i="35"/>
  <c r="P148" i="35"/>
  <c r="O148" i="35"/>
  <c r="N148" i="35"/>
  <c r="M148" i="35"/>
  <c r="AR147" i="35"/>
  <c r="AQ147" i="35"/>
  <c r="AP147" i="35"/>
  <c r="AO147" i="35"/>
  <c r="AN147" i="35"/>
  <c r="AM147" i="35"/>
  <c r="AL147" i="35"/>
  <c r="AK147" i="35"/>
  <c r="F147" i="35" s="1"/>
  <c r="AJ147" i="35"/>
  <c r="AI147" i="35"/>
  <c r="AH147" i="35"/>
  <c r="AG147" i="35"/>
  <c r="AF147" i="35"/>
  <c r="AE147" i="35"/>
  <c r="AD147" i="35"/>
  <c r="AC147" i="35"/>
  <c r="AB147" i="35"/>
  <c r="AA147" i="35"/>
  <c r="Z147" i="35"/>
  <c r="Y147" i="35"/>
  <c r="X147" i="35"/>
  <c r="D147" i="35" s="1"/>
  <c r="H147" i="35" s="1"/>
  <c r="W147" i="35"/>
  <c r="V147" i="35"/>
  <c r="U147" i="35"/>
  <c r="T147" i="35"/>
  <c r="S147" i="35"/>
  <c r="R147" i="35"/>
  <c r="Q147" i="35"/>
  <c r="P147" i="35"/>
  <c r="O147" i="35"/>
  <c r="N147" i="35"/>
  <c r="M147" i="35"/>
  <c r="J147" i="35"/>
  <c r="AR146" i="35"/>
  <c r="AQ146" i="35"/>
  <c r="AP146" i="35"/>
  <c r="AO146" i="35"/>
  <c r="AN146" i="35"/>
  <c r="AM146" i="35"/>
  <c r="AL146" i="35"/>
  <c r="AK146" i="35"/>
  <c r="AJ146" i="35"/>
  <c r="AI146" i="35"/>
  <c r="AH146" i="35"/>
  <c r="AG146" i="35"/>
  <c r="AF146" i="35"/>
  <c r="AE146" i="35"/>
  <c r="AD146" i="35"/>
  <c r="AC146" i="35"/>
  <c r="AB146" i="35"/>
  <c r="AA146" i="35"/>
  <c r="Z146" i="35"/>
  <c r="Y146" i="35"/>
  <c r="X146" i="35"/>
  <c r="W146" i="35"/>
  <c r="V146" i="35"/>
  <c r="U146" i="35"/>
  <c r="T146" i="35"/>
  <c r="S146" i="35"/>
  <c r="R146" i="35"/>
  <c r="Q146" i="35"/>
  <c r="C146" i="35" s="1"/>
  <c r="G146" i="35" s="1"/>
  <c r="P146" i="35"/>
  <c r="O146" i="35"/>
  <c r="N146" i="35"/>
  <c r="M146" i="35"/>
  <c r="E146" i="35"/>
  <c r="I146" i="35" s="1"/>
  <c r="AR145" i="35"/>
  <c r="AQ145" i="35"/>
  <c r="AP145" i="35"/>
  <c r="AO145" i="35"/>
  <c r="AN145" i="35"/>
  <c r="AM145" i="35"/>
  <c r="AL145" i="35"/>
  <c r="AK145" i="35"/>
  <c r="AJ145" i="35"/>
  <c r="AI145" i="35"/>
  <c r="AH145" i="35"/>
  <c r="AG145" i="35"/>
  <c r="AF145" i="35"/>
  <c r="AE145" i="35"/>
  <c r="AD145" i="35"/>
  <c r="AC145" i="35"/>
  <c r="AB145" i="35"/>
  <c r="AA145" i="35"/>
  <c r="Z145" i="35"/>
  <c r="Y145" i="35"/>
  <c r="X145" i="35"/>
  <c r="W145" i="35"/>
  <c r="V145" i="35"/>
  <c r="U145" i="35"/>
  <c r="T145" i="35"/>
  <c r="C145" i="35" s="1"/>
  <c r="G145" i="35" s="1"/>
  <c r="S145" i="35"/>
  <c r="R145" i="35"/>
  <c r="Q145" i="35"/>
  <c r="P145" i="35"/>
  <c r="O145" i="35"/>
  <c r="N145" i="35"/>
  <c r="M145" i="35"/>
  <c r="AR144" i="35"/>
  <c r="AQ144" i="35"/>
  <c r="AP144" i="35"/>
  <c r="AO144" i="35"/>
  <c r="AN144" i="35"/>
  <c r="AM144" i="35"/>
  <c r="AL144" i="35"/>
  <c r="AK144" i="35"/>
  <c r="AJ144" i="35"/>
  <c r="AI144" i="35"/>
  <c r="AH144" i="35"/>
  <c r="AG144" i="35"/>
  <c r="AF144" i="35"/>
  <c r="AE144" i="35"/>
  <c r="AD144" i="35"/>
  <c r="AC144" i="35"/>
  <c r="E144" i="35" s="1"/>
  <c r="I144" i="35" s="1"/>
  <c r="AB144" i="35"/>
  <c r="AA144" i="35"/>
  <c r="Z144" i="35"/>
  <c r="Y144" i="35"/>
  <c r="X144" i="35"/>
  <c r="W144" i="35"/>
  <c r="V144" i="35"/>
  <c r="U144" i="35"/>
  <c r="D144" i="35" s="1"/>
  <c r="H144" i="35" s="1"/>
  <c r="T144" i="35"/>
  <c r="S144" i="35"/>
  <c r="R144" i="35"/>
  <c r="Q144" i="35"/>
  <c r="P144" i="35"/>
  <c r="O144" i="35"/>
  <c r="N144" i="35"/>
  <c r="M144" i="35"/>
  <c r="C144" i="35" s="1"/>
  <c r="G144" i="35" s="1"/>
  <c r="AR143" i="35"/>
  <c r="AQ143" i="35"/>
  <c r="AP143" i="35"/>
  <c r="AO143" i="35"/>
  <c r="AN143" i="35"/>
  <c r="AM143" i="35"/>
  <c r="AL143" i="35"/>
  <c r="AK143" i="35"/>
  <c r="AJ143" i="35"/>
  <c r="AI143" i="35"/>
  <c r="AH143" i="35"/>
  <c r="AG143" i="35"/>
  <c r="AF143" i="35"/>
  <c r="AE143" i="35"/>
  <c r="AD143" i="35"/>
  <c r="AC143" i="35"/>
  <c r="E143" i="35" s="1"/>
  <c r="I143" i="35" s="1"/>
  <c r="AB143" i="35"/>
  <c r="AA143" i="35"/>
  <c r="Z143" i="35"/>
  <c r="Y143" i="35"/>
  <c r="X143" i="35"/>
  <c r="W143" i="35"/>
  <c r="V143" i="35"/>
  <c r="U143" i="35"/>
  <c r="T143" i="35"/>
  <c r="S143" i="35"/>
  <c r="R143" i="35"/>
  <c r="Q143" i="35"/>
  <c r="P143" i="35"/>
  <c r="O143" i="35"/>
  <c r="N143" i="35"/>
  <c r="M143" i="35"/>
  <c r="C143" i="35" s="1"/>
  <c r="G143" i="35" s="1"/>
  <c r="F143" i="35"/>
  <c r="J143" i="35" s="1"/>
  <c r="D143" i="35"/>
  <c r="H143" i="35" s="1"/>
  <c r="AR142" i="35"/>
  <c r="AQ142" i="35"/>
  <c r="AP142" i="35"/>
  <c r="AO142" i="35"/>
  <c r="AN142" i="35"/>
  <c r="AM142" i="35"/>
  <c r="AL142" i="35"/>
  <c r="F142" i="35" s="1"/>
  <c r="J142" i="35" s="1"/>
  <c r="AK142" i="35"/>
  <c r="AJ142" i="35"/>
  <c r="AI142" i="35"/>
  <c r="AH142" i="35"/>
  <c r="AG142" i="35"/>
  <c r="AF142" i="35"/>
  <c r="AE142" i="35"/>
  <c r="AD142" i="35"/>
  <c r="E142" i="35" s="1"/>
  <c r="I142" i="35" s="1"/>
  <c r="AC142" i="35"/>
  <c r="AB142" i="35"/>
  <c r="AA142" i="35"/>
  <c r="Z142" i="35"/>
  <c r="Y142" i="35"/>
  <c r="X142" i="35"/>
  <c r="W142" i="35"/>
  <c r="V142" i="35"/>
  <c r="D142" i="35" s="1"/>
  <c r="H142" i="35" s="1"/>
  <c r="U142" i="35"/>
  <c r="T142" i="35"/>
  <c r="S142" i="35"/>
  <c r="R142" i="35"/>
  <c r="Q142" i="35"/>
  <c r="P142" i="35"/>
  <c r="O142" i="35"/>
  <c r="N142" i="35"/>
  <c r="M142" i="35"/>
  <c r="AR141" i="35"/>
  <c r="AQ141" i="35"/>
  <c r="AP141" i="35"/>
  <c r="AO141" i="35"/>
  <c r="AN141" i="35"/>
  <c r="AM141" i="35"/>
  <c r="F141" i="35" s="1"/>
  <c r="J141" i="35" s="1"/>
  <c r="AL141" i="35"/>
  <c r="AK141" i="35"/>
  <c r="AJ141" i="35"/>
  <c r="AI141" i="35"/>
  <c r="AH141" i="35"/>
  <c r="AG141" i="35"/>
  <c r="AF141" i="35"/>
  <c r="AE141" i="35"/>
  <c r="AD141" i="35"/>
  <c r="E141" i="35" s="1"/>
  <c r="I141" i="35" s="1"/>
  <c r="AC141" i="35"/>
  <c r="AB141" i="35"/>
  <c r="AA141" i="35"/>
  <c r="Z141" i="35"/>
  <c r="Y141" i="35"/>
  <c r="X141" i="35"/>
  <c r="W141" i="35"/>
  <c r="V141" i="35"/>
  <c r="U141" i="35"/>
  <c r="T141" i="35"/>
  <c r="S141" i="35"/>
  <c r="R141" i="35"/>
  <c r="Q141" i="35"/>
  <c r="P141" i="35"/>
  <c r="O141" i="35"/>
  <c r="N141" i="35"/>
  <c r="M141" i="35"/>
  <c r="C141" i="35" s="1"/>
  <c r="G141" i="35" s="1"/>
  <c r="AR140" i="35"/>
  <c r="AQ140" i="35"/>
  <c r="AP140" i="35"/>
  <c r="AO140" i="35"/>
  <c r="AN140" i="35"/>
  <c r="AM140" i="35"/>
  <c r="AL140" i="35"/>
  <c r="AK140" i="35"/>
  <c r="AJ140" i="35"/>
  <c r="AI140" i="35"/>
  <c r="AH140" i="35"/>
  <c r="AG140" i="35"/>
  <c r="AF140" i="35"/>
  <c r="AE140" i="35"/>
  <c r="AD140" i="35"/>
  <c r="AC140" i="35"/>
  <c r="AB140" i="35"/>
  <c r="AA140" i="35"/>
  <c r="Z140" i="35"/>
  <c r="Y140" i="35"/>
  <c r="X140" i="35"/>
  <c r="W140" i="35"/>
  <c r="V140" i="35"/>
  <c r="U140" i="35"/>
  <c r="T140" i="35"/>
  <c r="S140" i="35"/>
  <c r="R140" i="35"/>
  <c r="Q140" i="35"/>
  <c r="P140" i="35"/>
  <c r="C140" i="35" s="1"/>
  <c r="G140" i="35" s="1"/>
  <c r="O140" i="35"/>
  <c r="N140" i="35"/>
  <c r="M140" i="35"/>
  <c r="F140" i="35"/>
  <c r="J140" i="35" s="1"/>
  <c r="AR139" i="35"/>
  <c r="AQ139" i="35"/>
  <c r="AP139" i="35"/>
  <c r="AO139" i="35"/>
  <c r="AN139" i="35"/>
  <c r="AM139" i="35"/>
  <c r="AL139" i="35"/>
  <c r="AK139" i="35"/>
  <c r="AJ139" i="35"/>
  <c r="AI139" i="35"/>
  <c r="AH139" i="35"/>
  <c r="AG139" i="35"/>
  <c r="AF139" i="35"/>
  <c r="AE139" i="35"/>
  <c r="AD139" i="35"/>
  <c r="AC139" i="35"/>
  <c r="AB139" i="35"/>
  <c r="AA139" i="35"/>
  <c r="Z139" i="35"/>
  <c r="Y139" i="35"/>
  <c r="X139" i="35"/>
  <c r="D139" i="35" s="1"/>
  <c r="H139" i="35" s="1"/>
  <c r="W139" i="35"/>
  <c r="V139" i="35"/>
  <c r="U139" i="35"/>
  <c r="T139" i="35"/>
  <c r="S139" i="35"/>
  <c r="R139" i="35"/>
  <c r="Q139" i="35"/>
  <c r="P139" i="35"/>
  <c r="O139" i="35"/>
  <c r="N139" i="35"/>
  <c r="M139" i="35"/>
  <c r="AR138" i="35"/>
  <c r="AQ138" i="35"/>
  <c r="AP138" i="35"/>
  <c r="AO138" i="35"/>
  <c r="AN138" i="35"/>
  <c r="AM138" i="35"/>
  <c r="AL138" i="35"/>
  <c r="AK138" i="35"/>
  <c r="AJ138" i="35"/>
  <c r="AI138" i="35"/>
  <c r="AH138" i="35"/>
  <c r="AG138" i="35"/>
  <c r="AF138" i="35"/>
  <c r="AE138" i="35"/>
  <c r="AD138" i="35"/>
  <c r="E138" i="35" s="1"/>
  <c r="I138" i="35" s="1"/>
  <c r="AC138" i="35"/>
  <c r="AB138" i="35"/>
  <c r="AA138" i="35"/>
  <c r="Z138" i="35"/>
  <c r="Y138" i="35"/>
  <c r="X138" i="35"/>
  <c r="W138" i="35"/>
  <c r="V138" i="35"/>
  <c r="U138" i="35"/>
  <c r="T138" i="35"/>
  <c r="S138" i="35"/>
  <c r="C138" i="35" s="1"/>
  <c r="G138" i="35" s="1"/>
  <c r="R138" i="35"/>
  <c r="Q138" i="35"/>
  <c r="P138" i="35"/>
  <c r="O138" i="35"/>
  <c r="N138" i="35"/>
  <c r="M138" i="35"/>
  <c r="AR137" i="35"/>
  <c r="AQ137" i="35"/>
  <c r="AP137" i="35"/>
  <c r="AO137" i="35"/>
  <c r="AN137" i="35"/>
  <c r="AM137" i="35"/>
  <c r="AL137" i="35"/>
  <c r="AK137" i="35"/>
  <c r="AJ137" i="35"/>
  <c r="AI137" i="35"/>
  <c r="AH137" i="35"/>
  <c r="AG137" i="35"/>
  <c r="AF137" i="35"/>
  <c r="AE137" i="35"/>
  <c r="AD137" i="35"/>
  <c r="AC137" i="35"/>
  <c r="AB137" i="35"/>
  <c r="AA137" i="35"/>
  <c r="Z137" i="35"/>
  <c r="Y137" i="35"/>
  <c r="X137" i="35"/>
  <c r="W137" i="35"/>
  <c r="V137" i="35"/>
  <c r="U137" i="35"/>
  <c r="T137" i="35"/>
  <c r="S137" i="35"/>
  <c r="R137" i="35"/>
  <c r="Q137" i="35"/>
  <c r="P137" i="35"/>
  <c r="O137" i="35"/>
  <c r="N137" i="35"/>
  <c r="M137" i="35"/>
  <c r="J137" i="35"/>
  <c r="F137" i="35"/>
  <c r="AR136" i="35"/>
  <c r="AQ136" i="35"/>
  <c r="AP136" i="35"/>
  <c r="AO136" i="35"/>
  <c r="AN136" i="35"/>
  <c r="AM136" i="35"/>
  <c r="AL136" i="35"/>
  <c r="AK136" i="35"/>
  <c r="AJ136" i="35"/>
  <c r="AI136" i="35"/>
  <c r="AH136" i="35"/>
  <c r="AG136" i="35"/>
  <c r="AF136" i="35"/>
  <c r="AE136" i="35"/>
  <c r="AD136" i="35"/>
  <c r="AC136" i="35"/>
  <c r="AB136" i="35"/>
  <c r="AA136" i="35"/>
  <c r="D136" i="35" s="1"/>
  <c r="H136" i="35" s="1"/>
  <c r="Z136" i="35"/>
  <c r="Y136" i="35"/>
  <c r="X136" i="35"/>
  <c r="W136" i="35"/>
  <c r="V136" i="35"/>
  <c r="U136" i="35"/>
  <c r="T136" i="35"/>
  <c r="S136" i="35"/>
  <c r="R136" i="35"/>
  <c r="Q136" i="35"/>
  <c r="P136" i="35"/>
  <c r="O136" i="35"/>
  <c r="N136" i="35"/>
  <c r="M136" i="35"/>
  <c r="E136" i="35"/>
  <c r="I136" i="35" s="1"/>
  <c r="C136" i="35"/>
  <c r="G136" i="35" s="1"/>
  <c r="AR135" i="35"/>
  <c r="AQ135" i="35"/>
  <c r="AP135" i="35"/>
  <c r="AO135" i="35"/>
  <c r="AN135" i="35"/>
  <c r="AM135" i="35"/>
  <c r="AL135" i="35"/>
  <c r="AK135" i="35"/>
  <c r="AJ135" i="35"/>
  <c r="AI135" i="35"/>
  <c r="AH135" i="35"/>
  <c r="AG135" i="35"/>
  <c r="AF135" i="35"/>
  <c r="AE135" i="35"/>
  <c r="AD135" i="35"/>
  <c r="AC135" i="35"/>
  <c r="AB135" i="35"/>
  <c r="AA135" i="35"/>
  <c r="Z135" i="35"/>
  <c r="Y135" i="35"/>
  <c r="X135" i="35"/>
  <c r="W135" i="35"/>
  <c r="V135" i="35"/>
  <c r="U135" i="35"/>
  <c r="T135" i="35"/>
  <c r="S135" i="35"/>
  <c r="R135" i="35"/>
  <c r="Q135" i="35"/>
  <c r="P135" i="35"/>
  <c r="O135" i="35"/>
  <c r="C135" i="35" s="1"/>
  <c r="G135" i="35" s="1"/>
  <c r="N135" i="35"/>
  <c r="M135" i="35"/>
  <c r="AR134" i="35"/>
  <c r="AQ134" i="35"/>
  <c r="AP134" i="35"/>
  <c r="AO134" i="35"/>
  <c r="AN134" i="35"/>
  <c r="AM134" i="35"/>
  <c r="AL134" i="35"/>
  <c r="AK134" i="35"/>
  <c r="F134" i="35" s="1"/>
  <c r="J134" i="35" s="1"/>
  <c r="AJ134" i="35"/>
  <c r="AI134" i="35"/>
  <c r="AH134" i="35"/>
  <c r="AG134" i="35"/>
  <c r="AF134" i="35"/>
  <c r="AE134" i="35"/>
  <c r="AD134" i="35"/>
  <c r="AC134" i="35"/>
  <c r="E134" i="35" s="1"/>
  <c r="I134" i="35" s="1"/>
  <c r="AB134" i="35"/>
  <c r="AA134" i="35"/>
  <c r="Z134" i="35"/>
  <c r="Y134" i="35"/>
  <c r="X134" i="35"/>
  <c r="W134" i="35"/>
  <c r="V134" i="35"/>
  <c r="U134" i="35"/>
  <c r="D134" i="35" s="1"/>
  <c r="H134" i="35" s="1"/>
  <c r="T134" i="35"/>
  <c r="S134" i="35"/>
  <c r="R134" i="35"/>
  <c r="Q134" i="35"/>
  <c r="P134" i="35"/>
  <c r="O134" i="35"/>
  <c r="N134" i="35"/>
  <c r="M134" i="35"/>
  <c r="C134" i="35" s="1"/>
  <c r="G134" i="35"/>
  <c r="K134" i="35" s="1"/>
  <c r="AR133" i="35"/>
  <c r="AQ133" i="35"/>
  <c r="AP133" i="35"/>
  <c r="AO133" i="35"/>
  <c r="AN133" i="35"/>
  <c r="F133" i="35" s="1"/>
  <c r="J133" i="35" s="1"/>
  <c r="AM133" i="35"/>
  <c r="AL133" i="35"/>
  <c r="AK133" i="35"/>
  <c r="AJ133" i="35"/>
  <c r="AI133" i="35"/>
  <c r="AH133" i="35"/>
  <c r="AG133" i="35"/>
  <c r="AF133" i="35"/>
  <c r="E133" i="35" s="1"/>
  <c r="I133" i="35" s="1"/>
  <c r="AE133" i="35"/>
  <c r="AD133" i="35"/>
  <c r="AC133" i="35"/>
  <c r="AB133" i="35"/>
  <c r="AA133" i="35"/>
  <c r="Z133" i="35"/>
  <c r="Y133" i="35"/>
  <c r="X133" i="35"/>
  <c r="W133" i="35"/>
  <c r="V133" i="35"/>
  <c r="U133" i="35"/>
  <c r="T133" i="35"/>
  <c r="S133" i="35"/>
  <c r="R133" i="35"/>
  <c r="Q133" i="35"/>
  <c r="P133" i="35"/>
  <c r="O133" i="35"/>
  <c r="N133" i="35"/>
  <c r="M133" i="35"/>
  <c r="AR132" i="35"/>
  <c r="AQ132" i="35"/>
  <c r="AP132" i="35"/>
  <c r="AO132" i="35"/>
  <c r="AN132" i="35"/>
  <c r="AM132" i="35"/>
  <c r="F132" i="35" s="1"/>
  <c r="J132" i="35" s="1"/>
  <c r="AL132" i="35"/>
  <c r="AK132" i="35"/>
  <c r="AJ132" i="35"/>
  <c r="AI132" i="35"/>
  <c r="AH132" i="35"/>
  <c r="AG132" i="35"/>
  <c r="AF132" i="35"/>
  <c r="AE132" i="35"/>
  <c r="E132" i="35" s="1"/>
  <c r="I132" i="35" s="1"/>
  <c r="AD132" i="35"/>
  <c r="AC132" i="35"/>
  <c r="AB132" i="35"/>
  <c r="AA132" i="35"/>
  <c r="Z132" i="35"/>
  <c r="Y132" i="35"/>
  <c r="X132" i="35"/>
  <c r="W132" i="35"/>
  <c r="V132" i="35"/>
  <c r="U132" i="35"/>
  <c r="T132" i="35"/>
  <c r="S132" i="35"/>
  <c r="R132" i="35"/>
  <c r="Q132" i="35"/>
  <c r="P132" i="35"/>
  <c r="O132" i="35"/>
  <c r="C132" i="35" s="1"/>
  <c r="G132" i="35" s="1"/>
  <c r="N132" i="35"/>
  <c r="M132" i="35"/>
  <c r="AR131" i="35"/>
  <c r="AQ131" i="35"/>
  <c r="AP131" i="35"/>
  <c r="AO131" i="35"/>
  <c r="AN131" i="35"/>
  <c r="AM131" i="35"/>
  <c r="AL131" i="35"/>
  <c r="AK131" i="35"/>
  <c r="F131" i="35" s="1"/>
  <c r="J131" i="35" s="1"/>
  <c r="AJ131" i="35"/>
  <c r="AI131" i="35"/>
  <c r="AH131" i="35"/>
  <c r="AG131" i="35"/>
  <c r="AF131" i="35"/>
  <c r="AE131" i="35"/>
  <c r="AD131" i="35"/>
  <c r="AC131" i="35"/>
  <c r="E131" i="35" s="1"/>
  <c r="I131" i="35" s="1"/>
  <c r="AB131" i="35"/>
  <c r="AA131" i="35"/>
  <c r="Z131" i="35"/>
  <c r="Y131" i="35"/>
  <c r="X131" i="35"/>
  <c r="W131" i="35"/>
  <c r="V131" i="35"/>
  <c r="U131" i="35"/>
  <c r="D131" i="35" s="1"/>
  <c r="H131" i="35" s="1"/>
  <c r="T131" i="35"/>
  <c r="S131" i="35"/>
  <c r="R131" i="35"/>
  <c r="Q131" i="35"/>
  <c r="P131" i="35"/>
  <c r="O131" i="35"/>
  <c r="N131" i="35"/>
  <c r="M131" i="35"/>
  <c r="C131" i="35" s="1"/>
  <c r="G131" i="35" s="1"/>
  <c r="AR130" i="35"/>
  <c r="AQ130" i="35"/>
  <c r="AP130" i="35"/>
  <c r="AO130" i="35"/>
  <c r="AN130" i="35"/>
  <c r="AM130" i="35"/>
  <c r="AL130" i="35"/>
  <c r="AK130" i="35"/>
  <c r="AJ130" i="35"/>
  <c r="AI130" i="35"/>
  <c r="AH130" i="35"/>
  <c r="E130" i="35" s="1"/>
  <c r="I130" i="35" s="1"/>
  <c r="AG130" i="35"/>
  <c r="AF130" i="35"/>
  <c r="AE130" i="35"/>
  <c r="AD130" i="35"/>
  <c r="AC130" i="35"/>
  <c r="AB130" i="35"/>
  <c r="AA130" i="35"/>
  <c r="Z130" i="35"/>
  <c r="Y130" i="35"/>
  <c r="X130" i="35"/>
  <c r="W130" i="35"/>
  <c r="V130" i="35"/>
  <c r="U130" i="35"/>
  <c r="T130" i="35"/>
  <c r="S130" i="35"/>
  <c r="R130" i="35"/>
  <c r="Q130" i="35"/>
  <c r="P130" i="35"/>
  <c r="O130" i="35"/>
  <c r="N130" i="35"/>
  <c r="C130" i="35" s="1"/>
  <c r="G130" i="35" s="1"/>
  <c r="M130" i="35"/>
  <c r="AR129" i="35"/>
  <c r="AQ129" i="35"/>
  <c r="AP129" i="35"/>
  <c r="F129" i="35" s="1"/>
  <c r="J129" i="35" s="1"/>
  <c r="AO129" i="35"/>
  <c r="AN129" i="35"/>
  <c r="AM129" i="35"/>
  <c r="AL129" i="35"/>
  <c r="AK129" i="35"/>
  <c r="AJ129" i="35"/>
  <c r="AI129" i="35"/>
  <c r="AH129" i="35"/>
  <c r="AG129" i="35"/>
  <c r="AF129" i="35"/>
  <c r="AE129" i="35"/>
  <c r="AD129" i="35"/>
  <c r="AC129" i="35"/>
  <c r="AB129" i="35"/>
  <c r="AA129" i="35"/>
  <c r="Z129" i="35"/>
  <c r="Y129" i="35"/>
  <c r="X129" i="35"/>
  <c r="W129" i="35"/>
  <c r="V129" i="35"/>
  <c r="U129" i="35"/>
  <c r="T129" i="35"/>
  <c r="S129" i="35"/>
  <c r="R129" i="35"/>
  <c r="C129" i="35" s="1"/>
  <c r="G129" i="35" s="1"/>
  <c r="Q129" i="35"/>
  <c r="P129" i="35"/>
  <c r="O129" i="35"/>
  <c r="N129" i="35"/>
  <c r="M129" i="35"/>
  <c r="D129" i="35"/>
  <c r="H129" i="35" s="1"/>
  <c r="AR128" i="35"/>
  <c r="AQ128" i="35"/>
  <c r="AP128" i="35"/>
  <c r="AO128" i="35"/>
  <c r="AN128" i="35"/>
  <c r="AM128" i="35"/>
  <c r="AL128" i="35"/>
  <c r="AK128" i="35"/>
  <c r="AJ128" i="35"/>
  <c r="AI128" i="35"/>
  <c r="AH128" i="35"/>
  <c r="AG128" i="35"/>
  <c r="AF128" i="35"/>
  <c r="AE128" i="35"/>
  <c r="AD128" i="35"/>
  <c r="AC128" i="35"/>
  <c r="AB128" i="35"/>
  <c r="AA128" i="35"/>
  <c r="Z128" i="35"/>
  <c r="Y128" i="35"/>
  <c r="X128" i="35"/>
  <c r="W128" i="35"/>
  <c r="V128" i="35"/>
  <c r="U128" i="35"/>
  <c r="T128" i="35"/>
  <c r="S128" i="35"/>
  <c r="R128" i="35"/>
  <c r="Q128" i="35"/>
  <c r="P128" i="35"/>
  <c r="O128" i="35"/>
  <c r="N128" i="35"/>
  <c r="M128" i="35"/>
  <c r="AR127" i="35"/>
  <c r="AQ127" i="35"/>
  <c r="AP127" i="35"/>
  <c r="AO127" i="35"/>
  <c r="AN127" i="35"/>
  <c r="AM127" i="35"/>
  <c r="AL127" i="35"/>
  <c r="F127" i="35" s="1"/>
  <c r="J127" i="35" s="1"/>
  <c r="AK127" i="35"/>
  <c r="AJ127" i="35"/>
  <c r="AI127" i="35"/>
  <c r="AH127" i="35"/>
  <c r="AG127" i="35"/>
  <c r="AF127" i="35"/>
  <c r="AE127" i="35"/>
  <c r="AD127" i="35"/>
  <c r="AC127" i="35"/>
  <c r="AB127" i="35"/>
  <c r="AA127" i="35"/>
  <c r="Z127" i="35"/>
  <c r="Y127" i="35"/>
  <c r="X127" i="35"/>
  <c r="W127" i="35"/>
  <c r="V127" i="35"/>
  <c r="U127" i="35"/>
  <c r="T127" i="35"/>
  <c r="S127" i="35"/>
  <c r="R127" i="35"/>
  <c r="Q127" i="35"/>
  <c r="P127" i="35"/>
  <c r="O127" i="35"/>
  <c r="N127" i="35"/>
  <c r="M127" i="35"/>
  <c r="AR126" i="35"/>
  <c r="AQ126" i="35"/>
  <c r="AP126" i="35"/>
  <c r="AO126" i="35"/>
  <c r="AN126" i="35"/>
  <c r="F126" i="35" s="1"/>
  <c r="J126" i="35" s="1"/>
  <c r="AM126" i="35"/>
  <c r="AL126" i="35"/>
  <c r="AK126" i="35"/>
  <c r="AJ126" i="35"/>
  <c r="AI126" i="35"/>
  <c r="AH126" i="35"/>
  <c r="AG126" i="35"/>
  <c r="AF126" i="35"/>
  <c r="AE126" i="35"/>
  <c r="AD126" i="35"/>
  <c r="AC126" i="35"/>
  <c r="AB126" i="35"/>
  <c r="AA126" i="35"/>
  <c r="Z126" i="35"/>
  <c r="Y126" i="35"/>
  <c r="X126" i="35"/>
  <c r="D126" i="35" s="1"/>
  <c r="H126" i="35" s="1"/>
  <c r="W126" i="35"/>
  <c r="V126" i="35"/>
  <c r="U126" i="35"/>
  <c r="T126" i="35"/>
  <c r="S126" i="35"/>
  <c r="R126" i="35"/>
  <c r="Q126" i="35"/>
  <c r="P126" i="35"/>
  <c r="O126" i="35"/>
  <c r="N126" i="35"/>
  <c r="M126" i="35"/>
  <c r="AR125" i="35"/>
  <c r="AQ125" i="35"/>
  <c r="AP125" i="35"/>
  <c r="AO125" i="35"/>
  <c r="AN125" i="35"/>
  <c r="AM125" i="35"/>
  <c r="F125" i="35" s="1"/>
  <c r="J125" i="35" s="1"/>
  <c r="AL125" i="35"/>
  <c r="AK125" i="35"/>
  <c r="AJ125" i="35"/>
  <c r="AI125" i="35"/>
  <c r="AH125" i="35"/>
  <c r="AG125" i="35"/>
  <c r="AF125" i="35"/>
  <c r="AE125" i="35"/>
  <c r="E125" i="35" s="1"/>
  <c r="I125" i="35" s="1"/>
  <c r="AD125" i="35"/>
  <c r="AC125" i="35"/>
  <c r="AB125" i="35"/>
  <c r="AA125" i="35"/>
  <c r="Z125" i="35"/>
  <c r="Y125" i="35"/>
  <c r="X125" i="35"/>
  <c r="W125" i="35"/>
  <c r="V125" i="35"/>
  <c r="U125" i="35"/>
  <c r="T125" i="35"/>
  <c r="S125" i="35"/>
  <c r="R125" i="35"/>
  <c r="Q125" i="35"/>
  <c r="P125" i="35"/>
  <c r="O125" i="35"/>
  <c r="N125" i="35"/>
  <c r="M125" i="35"/>
  <c r="AO122" i="35"/>
  <c r="AO190" i="35" s="1"/>
  <c r="AN122" i="35"/>
  <c r="AN190" i="35" s="1"/>
  <c r="AB122" i="35"/>
  <c r="AB190" i="35" s="1"/>
  <c r="Z122" i="35"/>
  <c r="Z190" i="35" s="1"/>
  <c r="P122" i="35"/>
  <c r="P190" i="35" s="1"/>
  <c r="O122" i="35"/>
  <c r="O190" i="35" s="1"/>
  <c r="AK121" i="35"/>
  <c r="AA121" i="35"/>
  <c r="AA189" i="35" s="1"/>
  <c r="Y121" i="35"/>
  <c r="Y189" i="35" s="1"/>
  <c r="S121" i="35"/>
  <c r="S189" i="35" s="1"/>
  <c r="Q121" i="35"/>
  <c r="Q189" i="35" s="1"/>
  <c r="AN120" i="35"/>
  <c r="AN188" i="35" s="1"/>
  <c r="AL120" i="35"/>
  <c r="AL188" i="35" s="1"/>
  <c r="AJ120" i="35"/>
  <c r="AJ188" i="35" s="1"/>
  <c r="AE120" i="35"/>
  <c r="AE188" i="35" s="1"/>
  <c r="AC120" i="35"/>
  <c r="AA120" i="35"/>
  <c r="AA188" i="35" s="1"/>
  <c r="U120" i="35"/>
  <c r="U188" i="35" s="1"/>
  <c r="S120" i="35"/>
  <c r="S188" i="35" s="1"/>
  <c r="O120" i="35"/>
  <c r="O188" i="35" s="1"/>
  <c r="M120" i="35"/>
  <c r="AM119" i="35"/>
  <c r="AM187" i="35" s="1"/>
  <c r="AK119" i="35"/>
  <c r="AK187" i="35" s="1"/>
  <c r="AE119" i="35"/>
  <c r="AE187" i="35" s="1"/>
  <c r="AC119" i="35"/>
  <c r="W119" i="35"/>
  <c r="W187" i="35" s="1"/>
  <c r="U119" i="35"/>
  <c r="U187" i="35" s="1"/>
  <c r="O119" i="35"/>
  <c r="O187" i="35" s="1"/>
  <c r="M119" i="35"/>
  <c r="AC118" i="35"/>
  <c r="AG117" i="35"/>
  <c r="AG185" i="35" s="1"/>
  <c r="T117" i="35"/>
  <c r="T185" i="35" s="1"/>
  <c r="AM117" i="35"/>
  <c r="AM185" i="35" s="1"/>
  <c r="AQ116" i="35"/>
  <c r="AQ184" i="35" s="1"/>
  <c r="AK116" i="35"/>
  <c r="AE116" i="35"/>
  <c r="AE184" i="35" s="1"/>
  <c r="AD116" i="35"/>
  <c r="AD184" i="35" s="1"/>
  <c r="W116" i="35"/>
  <c r="W184" i="35" s="1"/>
  <c r="S116" i="35"/>
  <c r="S184" i="35" s="1"/>
  <c r="Q116" i="35"/>
  <c r="Q184" i="35" s="1"/>
  <c r="AM116" i="35"/>
  <c r="AM184" i="35" s="1"/>
  <c r="AQ114" i="35"/>
  <c r="AQ182" i="35" s="1"/>
  <c r="AM114" i="35"/>
  <c r="AM182" i="35" s="1"/>
  <c r="AK114" i="35"/>
  <c r="AK182" i="35" s="1"/>
  <c r="AE114" i="35"/>
  <c r="AE182" i="35" s="1"/>
  <c r="AC114" i="35"/>
  <c r="Y114" i="35"/>
  <c r="Y182" i="35" s="1"/>
  <c r="U114" i="35"/>
  <c r="U182" i="35" s="1"/>
  <c r="R114" i="35"/>
  <c r="R182" i="35" s="1"/>
  <c r="Q114" i="35"/>
  <c r="Q182" i="35" s="1"/>
  <c r="AR113" i="35"/>
  <c r="AR181" i="35" s="1"/>
  <c r="AQ113" i="35"/>
  <c r="AQ181" i="35" s="1"/>
  <c r="AP113" i="35"/>
  <c r="AP181" i="35" s="1"/>
  <c r="AO113" i="35"/>
  <c r="AO181" i="35" s="1"/>
  <c r="AK113" i="35"/>
  <c r="AI113" i="35"/>
  <c r="AI181" i="35" s="1"/>
  <c r="AH113" i="35"/>
  <c r="AH181" i="35" s="1"/>
  <c r="AG113" i="35"/>
  <c r="AG181" i="35" s="1"/>
  <c r="AE113" i="35"/>
  <c r="AE181" i="35" s="1"/>
  <c r="AB113" i="35"/>
  <c r="AB181" i="35" s="1"/>
  <c r="Z113" i="35"/>
  <c r="Z181" i="35" s="1"/>
  <c r="Y113" i="35"/>
  <c r="Y181" i="35" s="1"/>
  <c r="W113" i="35"/>
  <c r="W181" i="35" s="1"/>
  <c r="V113" i="35"/>
  <c r="V181" i="35" s="1"/>
  <c r="S113" i="35"/>
  <c r="S181" i="35" s="1"/>
  <c r="Q113" i="35"/>
  <c r="Q181" i="35" s="1"/>
  <c r="O113" i="35"/>
  <c r="O181" i="35" s="1"/>
  <c r="N113" i="35"/>
  <c r="N181" i="35" s="1"/>
  <c r="M113" i="35"/>
  <c r="M181" i="35" s="1"/>
  <c r="AL113" i="35"/>
  <c r="AL181" i="35" s="1"/>
  <c r="AQ112" i="35"/>
  <c r="AQ180" i="35" s="1"/>
  <c r="AG112" i="35"/>
  <c r="AG180" i="35" s="1"/>
  <c r="X112" i="35"/>
  <c r="X180" i="35" s="1"/>
  <c r="O112" i="35"/>
  <c r="O180" i="35" s="1"/>
  <c r="AL112" i="35"/>
  <c r="AL180" i="35" s="1"/>
  <c r="AQ111" i="35"/>
  <c r="AQ179" i="35" s="1"/>
  <c r="AP111" i="35"/>
  <c r="AP179" i="35" s="1"/>
  <c r="AO111" i="35"/>
  <c r="AO179" i="35" s="1"/>
  <c r="AM111" i="35"/>
  <c r="AL111" i="35"/>
  <c r="AL179" i="35" s="1"/>
  <c r="AK111" i="35"/>
  <c r="AK179" i="35" s="1"/>
  <c r="AI111" i="35"/>
  <c r="AI179" i="35" s="1"/>
  <c r="AH111" i="35"/>
  <c r="AH179" i="35" s="1"/>
  <c r="AG111" i="35"/>
  <c r="AG179" i="35" s="1"/>
  <c r="AF111" i="35"/>
  <c r="AF179" i="35" s="1"/>
  <c r="AD111" i="35"/>
  <c r="AC111" i="35"/>
  <c r="AC179" i="35" s="1"/>
  <c r="AA111" i="35"/>
  <c r="AA179" i="35" s="1"/>
  <c r="Z111" i="35"/>
  <c r="Z179" i="35" s="1"/>
  <c r="Y111" i="35"/>
  <c r="Y179" i="35" s="1"/>
  <c r="X111" i="35"/>
  <c r="X179" i="35" s="1"/>
  <c r="W111" i="35"/>
  <c r="W179" i="35" s="1"/>
  <c r="U111" i="35"/>
  <c r="S111" i="35"/>
  <c r="S179" i="35" s="1"/>
  <c r="R111" i="35"/>
  <c r="R179" i="35" s="1"/>
  <c r="Q111" i="35"/>
  <c r="Q179" i="35" s="1"/>
  <c r="P111" i="35"/>
  <c r="P179" i="35" s="1"/>
  <c r="O111" i="35"/>
  <c r="O179" i="35" s="1"/>
  <c r="N111" i="35"/>
  <c r="N179" i="35" s="1"/>
  <c r="AR110" i="35"/>
  <c r="AR178" i="35" s="1"/>
  <c r="AO110" i="35"/>
  <c r="AO178" i="35" s="1"/>
  <c r="AI110" i="35"/>
  <c r="AI178" i="35" s="1"/>
  <c r="AF110" i="35"/>
  <c r="AF178" i="35" s="1"/>
  <c r="Z110" i="35"/>
  <c r="Z178" i="35" s="1"/>
  <c r="W110" i="35"/>
  <c r="W178" i="35" s="1"/>
  <c r="Q110" i="35"/>
  <c r="Q178" i="35" s="1"/>
  <c r="M110" i="35"/>
  <c r="M178" i="35" s="1"/>
  <c r="AM110" i="35"/>
  <c r="AM178" i="35" s="1"/>
  <c r="AR109" i="35"/>
  <c r="AR177" i="35" s="1"/>
  <c r="AQ109" i="35"/>
  <c r="AQ177" i="35" s="1"/>
  <c r="AO109" i="35"/>
  <c r="AO177" i="35" s="1"/>
  <c r="AL109" i="35"/>
  <c r="AL177" i="35" s="1"/>
  <c r="AK109" i="35"/>
  <c r="AK177" i="35" s="1"/>
  <c r="AJ109" i="35"/>
  <c r="AJ177" i="35" s="1"/>
  <c r="AI109" i="35"/>
  <c r="AI177" i="35" s="1"/>
  <c r="AH109" i="35"/>
  <c r="AH177" i="35" s="1"/>
  <c r="AE109" i="35"/>
  <c r="AE177" i="35" s="1"/>
  <c r="AC109" i="35"/>
  <c r="AC177" i="35" s="1"/>
  <c r="AB109" i="35"/>
  <c r="AB177" i="35" s="1"/>
  <c r="AA109" i="35"/>
  <c r="AA177" i="35" s="1"/>
  <c r="Z109" i="35"/>
  <c r="Z177" i="35" s="1"/>
  <c r="Y109" i="35"/>
  <c r="Y177" i="35" s="1"/>
  <c r="V109" i="35"/>
  <c r="V177" i="35" s="1"/>
  <c r="T109" i="35"/>
  <c r="T177" i="35" s="1"/>
  <c r="S109" i="35"/>
  <c r="S177" i="35" s="1"/>
  <c r="R109" i="35"/>
  <c r="R177" i="35" s="1"/>
  <c r="Q109" i="35"/>
  <c r="Q177" i="35" s="1"/>
  <c r="O109" i="35"/>
  <c r="O177" i="35" s="1"/>
  <c r="M109" i="35"/>
  <c r="M177" i="35" s="1"/>
  <c r="AP109" i="35"/>
  <c r="AP177" i="35" s="1"/>
  <c r="AR108" i="35"/>
  <c r="AR176" i="35" s="1"/>
  <c r="AQ108" i="35"/>
  <c r="AQ176" i="35" s="1"/>
  <c r="AO108" i="35"/>
  <c r="AO176" i="35" s="1"/>
  <c r="AN108" i="35"/>
  <c r="AN176" i="35" s="1"/>
  <c r="AK108" i="35"/>
  <c r="AI108" i="35"/>
  <c r="AI176" i="35" s="1"/>
  <c r="AG108" i="35"/>
  <c r="AG176" i="35" s="1"/>
  <c r="AF108" i="35"/>
  <c r="AF176" i="35" s="1"/>
  <c r="AE108" i="35"/>
  <c r="AE176" i="35" s="1"/>
  <c r="AB108" i="35"/>
  <c r="AB176" i="35" s="1"/>
  <c r="Y108" i="35"/>
  <c r="Y176" i="35" s="1"/>
  <c r="X108" i="35"/>
  <c r="X176" i="35" s="1"/>
  <c r="W108" i="35"/>
  <c r="W176" i="35" s="1"/>
  <c r="V108" i="35"/>
  <c r="V176" i="35" s="1"/>
  <c r="S108" i="35"/>
  <c r="S176" i="35" s="1"/>
  <c r="P108" i="35"/>
  <c r="P176" i="35" s="1"/>
  <c r="O108" i="35"/>
  <c r="O176" i="35" s="1"/>
  <c r="N108" i="35"/>
  <c r="N176" i="35" s="1"/>
  <c r="M108" i="35"/>
  <c r="M176" i="35" s="1"/>
  <c r="AL108" i="35"/>
  <c r="AL176" i="35" s="1"/>
  <c r="AR106" i="35"/>
  <c r="AR174" i="35" s="1"/>
  <c r="AP106" i="35"/>
  <c r="AP174" i="35" s="1"/>
  <c r="AO106" i="35"/>
  <c r="AO174" i="35" s="1"/>
  <c r="AM106" i="35"/>
  <c r="AM174" i="35" s="1"/>
  <c r="AK106" i="35"/>
  <c r="AK174" i="35" s="1"/>
  <c r="AJ106" i="35"/>
  <c r="AJ174" i="35" s="1"/>
  <c r="AI106" i="35"/>
  <c r="AI174" i="35" s="1"/>
  <c r="AH106" i="35"/>
  <c r="AH174" i="35" s="1"/>
  <c r="AF106" i="35"/>
  <c r="AF174" i="35" s="1"/>
  <c r="AC106" i="35"/>
  <c r="AB106" i="35"/>
  <c r="AB174" i="35" s="1"/>
  <c r="AA106" i="35"/>
  <c r="AA174" i="35" s="1"/>
  <c r="Z106" i="35"/>
  <c r="Z174" i="35" s="1"/>
  <c r="Y106" i="35"/>
  <c r="Y174" i="35" s="1"/>
  <c r="X106" i="35"/>
  <c r="X174" i="35" s="1"/>
  <c r="T106" i="35"/>
  <c r="T174" i="35" s="1"/>
  <c r="S106" i="35"/>
  <c r="S174" i="35" s="1"/>
  <c r="R106" i="35"/>
  <c r="R174" i="35" s="1"/>
  <c r="Q106" i="35"/>
  <c r="Q174" i="35" s="1"/>
  <c r="P106" i="35"/>
  <c r="P174" i="35" s="1"/>
  <c r="O106" i="35"/>
  <c r="O174" i="35" s="1"/>
  <c r="M106" i="35"/>
  <c r="M174" i="35" s="1"/>
  <c r="AR105" i="35"/>
  <c r="AR173" i="35" s="1"/>
  <c r="AI105" i="35"/>
  <c r="AI173" i="35" s="1"/>
  <c r="AE105" i="35"/>
  <c r="AE173" i="35" s="1"/>
  <c r="AD105" i="35"/>
  <c r="AD173" i="35" s="1"/>
  <c r="U105" i="35"/>
  <c r="V105" i="35"/>
  <c r="V173" i="35" s="1"/>
  <c r="AR104" i="35"/>
  <c r="AR172" i="35" s="1"/>
  <c r="AQ104" i="35"/>
  <c r="AQ172" i="35" s="1"/>
  <c r="AN104" i="35"/>
  <c r="AN172" i="35" s="1"/>
  <c r="AL104" i="35"/>
  <c r="AL172" i="35" s="1"/>
  <c r="AK104" i="35"/>
  <c r="AK172" i="35" s="1"/>
  <c r="AJ104" i="35"/>
  <c r="AJ172" i="35" s="1"/>
  <c r="AI104" i="35"/>
  <c r="AI172" i="35" s="1"/>
  <c r="AG104" i="35"/>
  <c r="AG172" i="35" s="1"/>
  <c r="AE104" i="35"/>
  <c r="AE172" i="35" s="1"/>
  <c r="AC104" i="35"/>
  <c r="AC172" i="35" s="1"/>
  <c r="AB104" i="35"/>
  <c r="AB172" i="35" s="1"/>
  <c r="AA104" i="35"/>
  <c r="AA172" i="35" s="1"/>
  <c r="Y104" i="35"/>
  <c r="Y172" i="35" s="1"/>
  <c r="X104" i="35"/>
  <c r="X172" i="35" s="1"/>
  <c r="V104" i="35"/>
  <c r="V172" i="35" s="1"/>
  <c r="T104" i="35"/>
  <c r="T172" i="35" s="1"/>
  <c r="S104" i="35"/>
  <c r="S172" i="35" s="1"/>
  <c r="Q104" i="35"/>
  <c r="Q172" i="35" s="1"/>
  <c r="P104" i="35"/>
  <c r="P172" i="35" s="1"/>
  <c r="O104" i="35"/>
  <c r="O172" i="35" s="1"/>
  <c r="M104" i="35"/>
  <c r="M172" i="35" s="1"/>
  <c r="AO104" i="35"/>
  <c r="AO172" i="35" s="1"/>
  <c r="AK103" i="35"/>
  <c r="AG103" i="35"/>
  <c r="AG171" i="35" s="1"/>
  <c r="R103" i="35"/>
  <c r="R171" i="35" s="1"/>
  <c r="O103" i="35"/>
  <c r="O171" i="35" s="1"/>
  <c r="AP102" i="35"/>
  <c r="AP170" i="35" s="1"/>
  <c r="AM102" i="35"/>
  <c r="AM170" i="35" s="1"/>
  <c r="AK102" i="35"/>
  <c r="AJ102" i="35"/>
  <c r="AJ170" i="35" s="1"/>
  <c r="AG102" i="35"/>
  <c r="AG170" i="35" s="1"/>
  <c r="AC102" i="35"/>
  <c r="AB102" i="35"/>
  <c r="AB170" i="35" s="1"/>
  <c r="AA102" i="35"/>
  <c r="AA170" i="35" s="1"/>
  <c r="X102" i="35"/>
  <c r="X170" i="35" s="1"/>
  <c r="T102" i="35"/>
  <c r="T170" i="35" s="1"/>
  <c r="S102" i="35"/>
  <c r="S170" i="35" s="1"/>
  <c r="R102" i="35"/>
  <c r="R170" i="35" s="1"/>
  <c r="O102" i="35"/>
  <c r="O170" i="35" s="1"/>
  <c r="AR102" i="35"/>
  <c r="AR170" i="35" s="1"/>
  <c r="AR101" i="35"/>
  <c r="AR169" i="35" s="1"/>
  <c r="AQ101" i="35"/>
  <c r="AQ169" i="35" s="1"/>
  <c r="AP101" i="35"/>
  <c r="AP169" i="35" s="1"/>
  <c r="AO101" i="35"/>
  <c r="AO169" i="35" s="1"/>
  <c r="AL101" i="35"/>
  <c r="AL169" i="35" s="1"/>
  <c r="AK101" i="35"/>
  <c r="AK169" i="35" s="1"/>
  <c r="AJ101" i="35"/>
  <c r="AJ169" i="35" s="1"/>
  <c r="AI101" i="35"/>
  <c r="AI169" i="35" s="1"/>
  <c r="AH101" i="35"/>
  <c r="AH169" i="35" s="1"/>
  <c r="AG101" i="35"/>
  <c r="AG169" i="35" s="1"/>
  <c r="AE101" i="35"/>
  <c r="AE169" i="35" s="1"/>
  <c r="AC101" i="35"/>
  <c r="AC169" i="35" s="1"/>
  <c r="AB101" i="35"/>
  <c r="AB169" i="35" s="1"/>
  <c r="AA101" i="35"/>
  <c r="AA169" i="35" s="1"/>
  <c r="Z101" i="35"/>
  <c r="Z169" i="35" s="1"/>
  <c r="Y101" i="35"/>
  <c r="Y169" i="35" s="1"/>
  <c r="W101" i="35"/>
  <c r="W169" i="35" s="1"/>
  <c r="V101" i="35"/>
  <c r="V169" i="35" s="1"/>
  <c r="T101" i="35"/>
  <c r="T169" i="35" s="1"/>
  <c r="S101" i="35"/>
  <c r="S169" i="35" s="1"/>
  <c r="R101" i="35"/>
  <c r="R169" i="35" s="1"/>
  <c r="Q101" i="35"/>
  <c r="Q169" i="35" s="1"/>
  <c r="O101" i="35"/>
  <c r="O169" i="35" s="1"/>
  <c r="N101" i="35"/>
  <c r="M101" i="35"/>
  <c r="M169" i="35" s="1"/>
  <c r="AR100" i="35"/>
  <c r="AR168" i="35" s="1"/>
  <c r="AN100" i="35"/>
  <c r="AN168" i="35" s="1"/>
  <c r="AI100" i="35"/>
  <c r="AI168" i="35" s="1"/>
  <c r="AC100" i="35"/>
  <c r="Y100" i="35"/>
  <c r="Y168" i="35" s="1"/>
  <c r="V100" i="35"/>
  <c r="V168" i="35" s="1"/>
  <c r="P100" i="35"/>
  <c r="P168" i="35" s="1"/>
  <c r="AL100" i="35"/>
  <c r="AL168" i="35" s="1"/>
  <c r="P99" i="35"/>
  <c r="P167" i="35" s="1"/>
  <c r="AJ98" i="35"/>
  <c r="AJ166" i="35" s="1"/>
  <c r="AG98" i="35"/>
  <c r="AG166" i="35" s="1"/>
  <c r="R98" i="35"/>
  <c r="R166" i="35" s="1"/>
  <c r="O98" i="35"/>
  <c r="O166" i="35" s="1"/>
  <c r="AL97" i="35"/>
  <c r="AL165" i="35" s="1"/>
  <c r="AA97" i="35"/>
  <c r="AA165" i="35" s="1"/>
  <c r="AR96" i="35"/>
  <c r="AR164" i="35" s="1"/>
  <c r="AQ96" i="35"/>
  <c r="AQ164" i="35" s="1"/>
  <c r="AO96" i="35"/>
  <c r="AO164" i="35" s="1"/>
  <c r="AN96" i="35"/>
  <c r="AN164" i="35" s="1"/>
  <c r="AL96" i="35"/>
  <c r="AL164" i="35" s="1"/>
  <c r="AK96" i="35"/>
  <c r="AK164" i="35" s="1"/>
  <c r="AJ96" i="35"/>
  <c r="AJ164" i="35" s="1"/>
  <c r="AI96" i="35"/>
  <c r="AI164" i="35" s="1"/>
  <c r="AG96" i="35"/>
  <c r="AG164" i="35" s="1"/>
  <c r="AF96" i="35"/>
  <c r="AF164" i="35" s="1"/>
  <c r="AE96" i="35"/>
  <c r="AE164" i="35" s="1"/>
  <c r="AC96" i="35"/>
  <c r="AC164" i="35" s="1"/>
  <c r="AB96" i="35"/>
  <c r="AB164" i="35" s="1"/>
  <c r="AA96" i="35"/>
  <c r="AA164" i="35" s="1"/>
  <c r="Y96" i="35"/>
  <c r="Y164" i="35" s="1"/>
  <c r="X96" i="35"/>
  <c r="X164" i="35" s="1"/>
  <c r="W96" i="35"/>
  <c r="W164" i="35" s="1"/>
  <c r="V96" i="35"/>
  <c r="V164" i="35" s="1"/>
  <c r="T96" i="35"/>
  <c r="T164" i="35" s="1"/>
  <c r="S96" i="35"/>
  <c r="S164" i="35" s="1"/>
  <c r="Q96" i="35"/>
  <c r="Q164" i="35" s="1"/>
  <c r="P96" i="35"/>
  <c r="P164" i="35" s="1"/>
  <c r="O96" i="35"/>
  <c r="O164" i="35" s="1"/>
  <c r="N96" i="35"/>
  <c r="M96" i="35"/>
  <c r="M164" i="35" s="1"/>
  <c r="AQ95" i="35"/>
  <c r="AQ163" i="35" s="1"/>
  <c r="AO95" i="35"/>
  <c r="AO163" i="35" s="1"/>
  <c r="AN95" i="35"/>
  <c r="AN163" i="35" s="1"/>
  <c r="AM95" i="35"/>
  <c r="AM163" i="35" s="1"/>
  <c r="AL95" i="35"/>
  <c r="AL163" i="35" s="1"/>
  <c r="AH95" i="35"/>
  <c r="AH163" i="35" s="1"/>
  <c r="AF95" i="35"/>
  <c r="AF163" i="35" s="1"/>
  <c r="AE95" i="35"/>
  <c r="AE163" i="35" s="1"/>
  <c r="AD95" i="35"/>
  <c r="AD163" i="35" s="1"/>
  <c r="AC95" i="35"/>
  <c r="AC163" i="35" s="1"/>
  <c r="Y95" i="35"/>
  <c r="Y163" i="35" s="1"/>
  <c r="W95" i="35"/>
  <c r="W163" i="35" s="1"/>
  <c r="V95" i="35"/>
  <c r="V163" i="35" s="1"/>
  <c r="U95" i="35"/>
  <c r="U163" i="35" s="1"/>
  <c r="T95" i="35"/>
  <c r="T163" i="35" s="1"/>
  <c r="Q95" i="35"/>
  <c r="Q163" i="35" s="1"/>
  <c r="O95" i="35"/>
  <c r="O163" i="35" s="1"/>
  <c r="N95" i="35"/>
  <c r="N163" i="35" s="1"/>
  <c r="M95" i="35"/>
  <c r="M163" i="35" s="1"/>
  <c r="AI95" i="35"/>
  <c r="AI163" i="35" s="1"/>
  <c r="AL94" i="35"/>
  <c r="AL162" i="35" s="1"/>
  <c r="AI94" i="35"/>
  <c r="AI162" i="35" s="1"/>
  <c r="AG94" i="35"/>
  <c r="AG162" i="35" s="1"/>
  <c r="X94" i="35"/>
  <c r="X162" i="35" s="1"/>
  <c r="W94" i="35"/>
  <c r="W162" i="35" s="1"/>
  <c r="V94" i="35"/>
  <c r="V162" i="35" s="1"/>
  <c r="AN94" i="35"/>
  <c r="AN162" i="35" s="1"/>
  <c r="AO93" i="35"/>
  <c r="AO161" i="35" s="1"/>
  <c r="AN93" i="35"/>
  <c r="AN161" i="35" s="1"/>
  <c r="AK93" i="35"/>
  <c r="AI93" i="35"/>
  <c r="AI161" i="35" s="1"/>
  <c r="AH93" i="35"/>
  <c r="AH161" i="35" s="1"/>
  <c r="AG93" i="35"/>
  <c r="AG161" i="35" s="1"/>
  <c r="AA93" i="35"/>
  <c r="AA161" i="35" s="1"/>
  <c r="Z93" i="35"/>
  <c r="Z161" i="35" s="1"/>
  <c r="Y93" i="35"/>
  <c r="Y161" i="35" s="1"/>
  <c r="X93" i="35"/>
  <c r="X161" i="35" s="1"/>
  <c r="U93" i="35"/>
  <c r="U161" i="35" s="1"/>
  <c r="S93" i="35"/>
  <c r="S161" i="35" s="1"/>
  <c r="P93" i="35"/>
  <c r="P161" i="35" s="1"/>
  <c r="M93" i="35"/>
  <c r="AH92" i="35"/>
  <c r="AH160" i="35" s="1"/>
  <c r="AR91" i="35"/>
  <c r="AR159" i="35" s="1"/>
  <c r="AO91" i="35"/>
  <c r="AO159" i="35" s="1"/>
  <c r="AM91" i="35"/>
  <c r="AM159" i="35" s="1"/>
  <c r="AL91" i="35"/>
  <c r="AL159" i="35" s="1"/>
  <c r="AK91" i="35"/>
  <c r="AK159" i="35" s="1"/>
  <c r="AJ91" i="35"/>
  <c r="AJ159" i="35" s="1"/>
  <c r="AG91" i="35"/>
  <c r="AG159" i="35" s="1"/>
  <c r="AE91" i="35"/>
  <c r="AE159" i="35" s="1"/>
  <c r="AD91" i="35"/>
  <c r="AD159" i="35" s="1"/>
  <c r="AC91" i="35"/>
  <c r="AC159" i="35" s="1"/>
  <c r="AB91" i="35"/>
  <c r="AB159" i="35" s="1"/>
  <c r="Y91" i="35"/>
  <c r="Y159" i="35" s="1"/>
  <c r="W91" i="35"/>
  <c r="W159" i="35" s="1"/>
  <c r="V91" i="35"/>
  <c r="V159" i="35" s="1"/>
  <c r="U91" i="35"/>
  <c r="U159" i="35" s="1"/>
  <c r="T91" i="35"/>
  <c r="T159" i="35" s="1"/>
  <c r="Q91" i="35"/>
  <c r="Q159" i="35" s="1"/>
  <c r="O91" i="35"/>
  <c r="O159" i="35" s="1"/>
  <c r="N91" i="35"/>
  <c r="N159" i="35" s="1"/>
  <c r="M91" i="35"/>
  <c r="M159" i="35" s="1"/>
  <c r="AN91" i="35"/>
  <c r="AN159" i="35" s="1"/>
  <c r="A92" i="34"/>
  <c r="A93" i="34"/>
  <c r="A94" i="34"/>
  <c r="A95" i="34"/>
  <c r="A96" i="34"/>
  <c r="A97" i="34"/>
  <c r="A98" i="34"/>
  <c r="A99" i="34"/>
  <c r="AO99" i="34" s="1"/>
  <c r="AO167" i="34" s="1"/>
  <c r="A100" i="34"/>
  <c r="A101" i="34"/>
  <c r="A102" i="34"/>
  <c r="A103" i="34"/>
  <c r="A104" i="34"/>
  <c r="A105" i="34"/>
  <c r="A106" i="34"/>
  <c r="A107" i="34"/>
  <c r="AO107" i="34" s="1"/>
  <c r="AO175" i="34" s="1"/>
  <c r="A108" i="34"/>
  <c r="A109" i="34"/>
  <c r="A110" i="34"/>
  <c r="A111" i="34"/>
  <c r="A112" i="34"/>
  <c r="A113" i="34"/>
  <c r="A114" i="34"/>
  <c r="A115" i="34"/>
  <c r="AP115" i="34" s="1"/>
  <c r="A116" i="34"/>
  <c r="A117" i="34"/>
  <c r="A118" i="34"/>
  <c r="A119" i="34"/>
  <c r="A120" i="34"/>
  <c r="A121" i="34"/>
  <c r="A122" i="34"/>
  <c r="Y122" i="34" s="1"/>
  <c r="Y190" i="34" s="1"/>
  <c r="A91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C73" i="34" s="1"/>
  <c r="A72" i="34"/>
  <c r="AR156" i="34"/>
  <c r="AQ156" i="34"/>
  <c r="AP156" i="34"/>
  <c r="AO156" i="34"/>
  <c r="AN156" i="34"/>
  <c r="AM156" i="34"/>
  <c r="AL156" i="34"/>
  <c r="AK156" i="34"/>
  <c r="AJ156" i="34"/>
  <c r="AI156" i="34"/>
  <c r="AH156" i="34"/>
  <c r="AG156" i="34"/>
  <c r="AF156" i="34"/>
  <c r="AE156" i="34"/>
  <c r="AD156" i="34"/>
  <c r="AC156" i="34"/>
  <c r="AB156" i="34"/>
  <c r="AA156" i="34"/>
  <c r="Z156" i="34"/>
  <c r="Y156" i="34"/>
  <c r="X156" i="34"/>
  <c r="W156" i="34"/>
  <c r="V156" i="34"/>
  <c r="U156" i="34"/>
  <c r="T156" i="34"/>
  <c r="S156" i="34"/>
  <c r="R156" i="34"/>
  <c r="Q156" i="34"/>
  <c r="P156" i="34"/>
  <c r="O156" i="34"/>
  <c r="N156" i="34"/>
  <c r="M156" i="34"/>
  <c r="AR155" i="34"/>
  <c r="AQ155" i="34"/>
  <c r="AP155" i="34"/>
  <c r="AO155" i="34"/>
  <c r="AN155" i="34"/>
  <c r="AM155" i="34"/>
  <c r="AL155" i="34"/>
  <c r="AK155" i="34"/>
  <c r="F155" i="34" s="1"/>
  <c r="J155" i="34" s="1"/>
  <c r="AJ155" i="34"/>
  <c r="AI155" i="34"/>
  <c r="AH155" i="34"/>
  <c r="AG155" i="34"/>
  <c r="AF155" i="34"/>
  <c r="AE155" i="34"/>
  <c r="AD155" i="34"/>
  <c r="AC155" i="34"/>
  <c r="E155" i="34" s="1"/>
  <c r="I155" i="34" s="1"/>
  <c r="AB155" i="34"/>
  <c r="AA155" i="34"/>
  <c r="Z155" i="34"/>
  <c r="Y155" i="34"/>
  <c r="X155" i="34"/>
  <c r="W155" i="34"/>
  <c r="V155" i="34"/>
  <c r="U155" i="34"/>
  <c r="D155" i="34" s="1"/>
  <c r="H155" i="34" s="1"/>
  <c r="T155" i="34"/>
  <c r="S155" i="34"/>
  <c r="R155" i="34"/>
  <c r="Q155" i="34"/>
  <c r="P155" i="34"/>
  <c r="O155" i="34"/>
  <c r="N155" i="34"/>
  <c r="M155" i="34"/>
  <c r="C155" i="34" s="1"/>
  <c r="G155" i="34" s="1"/>
  <c r="AR154" i="34"/>
  <c r="AQ154" i="34"/>
  <c r="AP154" i="34"/>
  <c r="AO154" i="34"/>
  <c r="AN154" i="34"/>
  <c r="AM154" i="34"/>
  <c r="AL154" i="34"/>
  <c r="F154" i="34" s="1"/>
  <c r="J154" i="34" s="1"/>
  <c r="AK154" i="34"/>
  <c r="AJ154" i="34"/>
  <c r="AI154" i="34"/>
  <c r="AH154" i="34"/>
  <c r="AG154" i="34"/>
  <c r="AF154" i="34"/>
  <c r="AE154" i="34"/>
  <c r="AD154" i="34"/>
  <c r="AC154" i="34"/>
  <c r="E154" i="34" s="1"/>
  <c r="I154" i="34" s="1"/>
  <c r="AB154" i="34"/>
  <c r="AA154" i="34"/>
  <c r="Z154" i="34"/>
  <c r="Y154" i="34"/>
  <c r="X154" i="34"/>
  <c r="W154" i="34"/>
  <c r="V154" i="34"/>
  <c r="D154" i="34" s="1"/>
  <c r="H154" i="34" s="1"/>
  <c r="U154" i="34"/>
  <c r="T154" i="34"/>
  <c r="S154" i="34"/>
  <c r="R154" i="34"/>
  <c r="Q154" i="34"/>
  <c r="P154" i="34"/>
  <c r="O154" i="34"/>
  <c r="N154" i="34"/>
  <c r="C154" i="34" s="1"/>
  <c r="G154" i="34" s="1"/>
  <c r="M154" i="34"/>
  <c r="AR153" i="34"/>
  <c r="AQ153" i="34"/>
  <c r="AP153" i="34"/>
  <c r="AO153" i="34"/>
  <c r="AN153" i="34"/>
  <c r="AM153" i="34"/>
  <c r="F153" i="34" s="1"/>
  <c r="J153" i="34" s="1"/>
  <c r="AL153" i="34"/>
  <c r="AK153" i="34"/>
  <c r="AJ153" i="34"/>
  <c r="AI153" i="34"/>
  <c r="AH153" i="34"/>
  <c r="AG153" i="34"/>
  <c r="AF153" i="34"/>
  <c r="AE153" i="34"/>
  <c r="AD153" i="34"/>
  <c r="AC153" i="34"/>
  <c r="AB153" i="34"/>
  <c r="AA153" i="34"/>
  <c r="Z153" i="34"/>
  <c r="Y153" i="34"/>
  <c r="X153" i="34"/>
  <c r="W153" i="34"/>
  <c r="D153" i="34" s="1"/>
  <c r="H153" i="34" s="1"/>
  <c r="V153" i="34"/>
  <c r="U153" i="34"/>
  <c r="T153" i="34"/>
  <c r="S153" i="34"/>
  <c r="R153" i="34"/>
  <c r="Q153" i="34"/>
  <c r="P153" i="34"/>
  <c r="O153" i="34"/>
  <c r="C153" i="34" s="1"/>
  <c r="G153" i="34" s="1"/>
  <c r="N153" i="34"/>
  <c r="M153" i="34"/>
  <c r="AR152" i="34"/>
  <c r="AQ152" i="34"/>
  <c r="AP152" i="34"/>
  <c r="AO152" i="34"/>
  <c r="AN152" i="34"/>
  <c r="AM152" i="34"/>
  <c r="AL152" i="34"/>
  <c r="AK152" i="34"/>
  <c r="AJ152" i="34"/>
  <c r="AI152" i="34"/>
  <c r="AH152" i="34"/>
  <c r="AG152" i="34"/>
  <c r="AF152" i="34"/>
  <c r="AE152" i="34"/>
  <c r="AD152" i="34"/>
  <c r="AC152" i="34"/>
  <c r="AB152" i="34"/>
  <c r="AA152" i="34"/>
  <c r="Z152" i="34"/>
  <c r="Y152" i="34"/>
  <c r="X152" i="34"/>
  <c r="W152" i="34"/>
  <c r="V152" i="34"/>
  <c r="U152" i="34"/>
  <c r="D152" i="34" s="1"/>
  <c r="H152" i="34" s="1"/>
  <c r="T152" i="34"/>
  <c r="S152" i="34"/>
  <c r="R152" i="34"/>
  <c r="Q152" i="34"/>
  <c r="P152" i="34"/>
  <c r="O152" i="34"/>
  <c r="N152" i="34"/>
  <c r="M152" i="34"/>
  <c r="AR151" i="34"/>
  <c r="AQ151" i="34"/>
  <c r="AP151" i="34"/>
  <c r="AO151" i="34"/>
  <c r="F151" i="34" s="1"/>
  <c r="J151" i="34" s="1"/>
  <c r="AN151" i="34"/>
  <c r="AM151" i="34"/>
  <c r="AL151" i="34"/>
  <c r="AK151" i="34"/>
  <c r="AJ151" i="34"/>
  <c r="AI151" i="34"/>
  <c r="AH151" i="34"/>
  <c r="AG151" i="34"/>
  <c r="AF151" i="34"/>
  <c r="AE151" i="34"/>
  <c r="AD151" i="34"/>
  <c r="AC151" i="34"/>
  <c r="AB151" i="34"/>
  <c r="AA151" i="34"/>
  <c r="Z151" i="34"/>
  <c r="Y151" i="34"/>
  <c r="X151" i="34"/>
  <c r="W151" i="34"/>
  <c r="V151" i="34"/>
  <c r="U151" i="34"/>
  <c r="T151" i="34"/>
  <c r="S151" i="34"/>
  <c r="R151" i="34"/>
  <c r="Q151" i="34"/>
  <c r="P151" i="34"/>
  <c r="O151" i="34"/>
  <c r="N151" i="34"/>
  <c r="M151" i="34"/>
  <c r="AR150" i="34"/>
  <c r="AQ150" i="34"/>
  <c r="AP150" i="34"/>
  <c r="AO150" i="34"/>
  <c r="AN150" i="34"/>
  <c r="AM150" i="34"/>
  <c r="AL150" i="34"/>
  <c r="AK150" i="34"/>
  <c r="AJ150" i="34"/>
  <c r="AI150" i="34"/>
  <c r="AH150" i="34"/>
  <c r="AG150" i="34"/>
  <c r="AF150" i="34"/>
  <c r="AE150" i="34"/>
  <c r="AD150" i="34"/>
  <c r="AC150" i="34"/>
  <c r="AB150" i="34"/>
  <c r="AA150" i="34"/>
  <c r="Z150" i="34"/>
  <c r="Y150" i="34"/>
  <c r="X150" i="34"/>
  <c r="W150" i="34"/>
  <c r="V150" i="34"/>
  <c r="U150" i="34"/>
  <c r="T150" i="34"/>
  <c r="S150" i="34"/>
  <c r="R150" i="34"/>
  <c r="Q150" i="34"/>
  <c r="P150" i="34"/>
  <c r="O150" i="34"/>
  <c r="N150" i="34"/>
  <c r="C150" i="34" s="1"/>
  <c r="G150" i="34" s="1"/>
  <c r="M150" i="34"/>
  <c r="AR149" i="34"/>
  <c r="AQ149" i="34"/>
  <c r="AP149" i="34"/>
  <c r="F149" i="34" s="1"/>
  <c r="J149" i="34" s="1"/>
  <c r="AO149" i="34"/>
  <c r="AN149" i="34"/>
  <c r="AM149" i="34"/>
  <c r="AL149" i="34"/>
  <c r="AK149" i="34"/>
  <c r="AJ149" i="34"/>
  <c r="AI149" i="34"/>
  <c r="AH149" i="34"/>
  <c r="AG149" i="34"/>
  <c r="AF149" i="34"/>
  <c r="AE149" i="34"/>
  <c r="AD149" i="34"/>
  <c r="AC149" i="34"/>
  <c r="AB149" i="34"/>
  <c r="AA149" i="34"/>
  <c r="Z149" i="34"/>
  <c r="Y149" i="34"/>
  <c r="X149" i="34"/>
  <c r="W149" i="34"/>
  <c r="V149" i="34"/>
  <c r="U149" i="34"/>
  <c r="T149" i="34"/>
  <c r="S149" i="34"/>
  <c r="R149" i="34"/>
  <c r="Q149" i="34"/>
  <c r="P149" i="34"/>
  <c r="O149" i="34"/>
  <c r="N149" i="34"/>
  <c r="M149" i="34"/>
  <c r="AR148" i="34"/>
  <c r="AQ148" i="34"/>
  <c r="AP148" i="34"/>
  <c r="AO148" i="34"/>
  <c r="AN148" i="34"/>
  <c r="AM148" i="34"/>
  <c r="AL148" i="34"/>
  <c r="AK148" i="34"/>
  <c r="AJ148" i="34"/>
  <c r="AI148" i="34"/>
  <c r="AH148" i="34"/>
  <c r="AG148" i="34"/>
  <c r="AF148" i="34"/>
  <c r="AE148" i="34"/>
  <c r="AD148" i="34"/>
  <c r="AC148" i="34"/>
  <c r="AB148" i="34"/>
  <c r="AA148" i="34"/>
  <c r="Z148" i="34"/>
  <c r="Y148" i="34"/>
  <c r="X148" i="34"/>
  <c r="W148" i="34"/>
  <c r="V148" i="34"/>
  <c r="U148" i="34"/>
  <c r="T148" i="34"/>
  <c r="S148" i="34"/>
  <c r="R148" i="34"/>
  <c r="Q148" i="34"/>
  <c r="P148" i="34"/>
  <c r="O148" i="34"/>
  <c r="N148" i="34"/>
  <c r="M148" i="34"/>
  <c r="AR147" i="34"/>
  <c r="AQ147" i="34"/>
  <c r="AP147" i="34"/>
  <c r="AO147" i="34"/>
  <c r="AN147" i="34"/>
  <c r="AM147" i="34"/>
  <c r="AL147" i="34"/>
  <c r="AK147" i="34"/>
  <c r="AJ147" i="34"/>
  <c r="AI147" i="34"/>
  <c r="AH147" i="34"/>
  <c r="AG147" i="34"/>
  <c r="AF147" i="34"/>
  <c r="AE147" i="34"/>
  <c r="AD147" i="34"/>
  <c r="AC147" i="34"/>
  <c r="AB147" i="34"/>
  <c r="AA147" i="34"/>
  <c r="D147" i="34" s="1"/>
  <c r="H147" i="34" s="1"/>
  <c r="Z147" i="34"/>
  <c r="Y147" i="34"/>
  <c r="X147" i="34"/>
  <c r="W147" i="34"/>
  <c r="V147" i="34"/>
  <c r="U147" i="34"/>
  <c r="T147" i="34"/>
  <c r="S147" i="34"/>
  <c r="R147" i="34"/>
  <c r="Q147" i="34"/>
  <c r="P147" i="34"/>
  <c r="O147" i="34"/>
  <c r="N147" i="34"/>
  <c r="M147" i="34"/>
  <c r="AR146" i="34"/>
  <c r="AQ146" i="34"/>
  <c r="AP146" i="34"/>
  <c r="AO146" i="34"/>
  <c r="AN146" i="34"/>
  <c r="AM146" i="34"/>
  <c r="AL146" i="34"/>
  <c r="AK146" i="34"/>
  <c r="AJ146" i="34"/>
  <c r="AI146" i="34"/>
  <c r="AH146" i="34"/>
  <c r="AG146" i="34"/>
  <c r="AF146" i="34"/>
  <c r="AE146" i="34"/>
  <c r="AD146" i="34"/>
  <c r="AC146" i="34"/>
  <c r="AB146" i="34"/>
  <c r="AA146" i="34"/>
  <c r="Z146" i="34"/>
  <c r="Y146" i="34"/>
  <c r="X146" i="34"/>
  <c r="W146" i="34"/>
  <c r="V146" i="34"/>
  <c r="U146" i="34"/>
  <c r="T146" i="34"/>
  <c r="S146" i="34"/>
  <c r="R146" i="34"/>
  <c r="Q146" i="34"/>
  <c r="P146" i="34"/>
  <c r="O146" i="34"/>
  <c r="N146" i="34"/>
  <c r="M146" i="34"/>
  <c r="F146" i="34"/>
  <c r="J146" i="34" s="1"/>
  <c r="AR145" i="34"/>
  <c r="AQ145" i="34"/>
  <c r="AP145" i="34"/>
  <c r="AO145" i="34"/>
  <c r="AN145" i="34"/>
  <c r="AM145" i="34"/>
  <c r="AL145" i="34"/>
  <c r="AK145" i="34"/>
  <c r="AJ145" i="34"/>
  <c r="AI145" i="34"/>
  <c r="AH145" i="34"/>
  <c r="AG145" i="34"/>
  <c r="AF145" i="34"/>
  <c r="AE145" i="34"/>
  <c r="AD145" i="34"/>
  <c r="AC145" i="34"/>
  <c r="AB145" i="34"/>
  <c r="AA145" i="34"/>
  <c r="Z145" i="34"/>
  <c r="Y145" i="34"/>
  <c r="X145" i="34"/>
  <c r="W145" i="34"/>
  <c r="V145" i="34"/>
  <c r="U145" i="34"/>
  <c r="T145" i="34"/>
  <c r="S145" i="34"/>
  <c r="R145" i="34"/>
  <c r="Q145" i="34"/>
  <c r="P145" i="34"/>
  <c r="O145" i="34"/>
  <c r="N145" i="34"/>
  <c r="M145" i="34"/>
  <c r="AR144" i="34"/>
  <c r="AQ144" i="34"/>
  <c r="AP144" i="34"/>
  <c r="AO144" i="34"/>
  <c r="AN144" i="34"/>
  <c r="AM144" i="34"/>
  <c r="AL144" i="34"/>
  <c r="AK144" i="34"/>
  <c r="AJ144" i="34"/>
  <c r="AI144" i="34"/>
  <c r="AH144" i="34"/>
  <c r="AG144" i="34"/>
  <c r="AF144" i="34"/>
  <c r="AE144" i="34"/>
  <c r="AD144" i="34"/>
  <c r="AC144" i="34"/>
  <c r="AB144" i="34"/>
  <c r="AA144" i="34"/>
  <c r="Z144" i="34"/>
  <c r="Y144" i="34"/>
  <c r="X144" i="34"/>
  <c r="W144" i="34"/>
  <c r="V144" i="34"/>
  <c r="U144" i="34"/>
  <c r="T144" i="34"/>
  <c r="S144" i="34"/>
  <c r="R144" i="34"/>
  <c r="Q144" i="34"/>
  <c r="P144" i="34"/>
  <c r="O144" i="34"/>
  <c r="N144" i="34"/>
  <c r="M144" i="34"/>
  <c r="AR143" i="34"/>
  <c r="AQ143" i="34"/>
  <c r="AP143" i="34"/>
  <c r="AO143" i="34"/>
  <c r="AN143" i="34"/>
  <c r="AM143" i="34"/>
  <c r="AL143" i="34"/>
  <c r="AK143" i="34"/>
  <c r="AJ143" i="34"/>
  <c r="AI143" i="34"/>
  <c r="AH143" i="34"/>
  <c r="AG143" i="34"/>
  <c r="AF143" i="34"/>
  <c r="AE143" i="34"/>
  <c r="AD143" i="34"/>
  <c r="AC143" i="34"/>
  <c r="AB143" i="34"/>
  <c r="AA143" i="34"/>
  <c r="Z143" i="34"/>
  <c r="Y143" i="34"/>
  <c r="X143" i="34"/>
  <c r="W143" i="34"/>
  <c r="V143" i="34"/>
  <c r="U143" i="34"/>
  <c r="T143" i="34"/>
  <c r="S143" i="34"/>
  <c r="R143" i="34"/>
  <c r="Q143" i="34"/>
  <c r="P143" i="34"/>
  <c r="O143" i="34"/>
  <c r="N143" i="34"/>
  <c r="M143" i="34"/>
  <c r="AR142" i="34"/>
  <c r="AQ142" i="34"/>
  <c r="AP142" i="34"/>
  <c r="AO142" i="34"/>
  <c r="AN142" i="34"/>
  <c r="AM142" i="34"/>
  <c r="AL142" i="34"/>
  <c r="AK142" i="34"/>
  <c r="F142" i="34" s="1"/>
  <c r="J142" i="34" s="1"/>
  <c r="AJ142" i="34"/>
  <c r="AI142" i="34"/>
  <c r="AH142" i="34"/>
  <c r="AG142" i="34"/>
  <c r="AF142" i="34"/>
  <c r="AE142" i="34"/>
  <c r="AD142" i="34"/>
  <c r="AC142" i="34"/>
  <c r="E142" i="34" s="1"/>
  <c r="I142" i="34" s="1"/>
  <c r="AB142" i="34"/>
  <c r="AA142" i="34"/>
  <c r="Z142" i="34"/>
  <c r="Y142" i="34"/>
  <c r="X142" i="34"/>
  <c r="W142" i="34"/>
  <c r="V142" i="34"/>
  <c r="U142" i="34"/>
  <c r="D142" i="34" s="1"/>
  <c r="H142" i="34" s="1"/>
  <c r="T142" i="34"/>
  <c r="S142" i="34"/>
  <c r="R142" i="34"/>
  <c r="Q142" i="34"/>
  <c r="P142" i="34"/>
  <c r="O142" i="34"/>
  <c r="N142" i="34"/>
  <c r="M142" i="34"/>
  <c r="C142" i="34" s="1"/>
  <c r="G142" i="34" s="1"/>
  <c r="AR141" i="34"/>
  <c r="AQ141" i="34"/>
  <c r="AP141" i="34"/>
  <c r="AO141" i="34"/>
  <c r="AN141" i="34"/>
  <c r="AM141" i="34"/>
  <c r="AL141" i="34"/>
  <c r="AK141" i="34"/>
  <c r="AJ141" i="34"/>
  <c r="AI141" i="34"/>
  <c r="AH141" i="34"/>
  <c r="AG141" i="34"/>
  <c r="AF141" i="34"/>
  <c r="AE141" i="34"/>
  <c r="AD141" i="34"/>
  <c r="AC141" i="34"/>
  <c r="AB141" i="34"/>
  <c r="AA141" i="34"/>
  <c r="Z141" i="34"/>
  <c r="Y141" i="34"/>
  <c r="X141" i="34"/>
  <c r="W141" i="34"/>
  <c r="V141" i="34"/>
  <c r="U141" i="34"/>
  <c r="T141" i="34"/>
  <c r="S141" i="34"/>
  <c r="R141" i="34"/>
  <c r="Q141" i="34"/>
  <c r="P141" i="34"/>
  <c r="O141" i="34"/>
  <c r="N141" i="34"/>
  <c r="M141" i="34"/>
  <c r="AR140" i="34"/>
  <c r="AQ140" i="34"/>
  <c r="AP140" i="34"/>
  <c r="AO140" i="34"/>
  <c r="AN140" i="34"/>
  <c r="AM140" i="34"/>
  <c r="AL140" i="34"/>
  <c r="AK140" i="34"/>
  <c r="AJ140" i="34"/>
  <c r="AI140" i="34"/>
  <c r="AH140" i="34"/>
  <c r="AG140" i="34"/>
  <c r="AF140" i="34"/>
  <c r="AE140" i="34"/>
  <c r="AD140" i="34"/>
  <c r="AC140" i="34"/>
  <c r="AB140" i="34"/>
  <c r="AA140" i="34"/>
  <c r="Z140" i="34"/>
  <c r="Y140" i="34"/>
  <c r="X140" i="34"/>
  <c r="W140" i="34"/>
  <c r="V140" i="34"/>
  <c r="U140" i="34"/>
  <c r="T140" i="34"/>
  <c r="S140" i="34"/>
  <c r="R140" i="34"/>
  <c r="Q140" i="34"/>
  <c r="P140" i="34"/>
  <c r="O140" i="34"/>
  <c r="N140" i="34"/>
  <c r="M140" i="34"/>
  <c r="AR139" i="34"/>
  <c r="AQ139" i="34"/>
  <c r="AP139" i="34"/>
  <c r="AO139" i="34"/>
  <c r="AN139" i="34"/>
  <c r="AM139" i="34"/>
  <c r="AL139" i="34"/>
  <c r="AK139" i="34"/>
  <c r="AJ139" i="34"/>
  <c r="AI139" i="34"/>
  <c r="AH139" i="34"/>
  <c r="AG139" i="34"/>
  <c r="AF139" i="34"/>
  <c r="AE139" i="34"/>
  <c r="AD139" i="34"/>
  <c r="AC139" i="34"/>
  <c r="AB139" i="34"/>
  <c r="AA139" i="34"/>
  <c r="Z139" i="34"/>
  <c r="Y139" i="34"/>
  <c r="X139" i="34"/>
  <c r="W139" i="34"/>
  <c r="V139" i="34"/>
  <c r="U139" i="34"/>
  <c r="T139" i="34"/>
  <c r="S139" i="34"/>
  <c r="R139" i="34"/>
  <c r="Q139" i="34"/>
  <c r="P139" i="34"/>
  <c r="O139" i="34"/>
  <c r="N139" i="34"/>
  <c r="M139" i="34"/>
  <c r="AR138" i="34"/>
  <c r="AQ138" i="34"/>
  <c r="AP138" i="34"/>
  <c r="AO138" i="34"/>
  <c r="AN138" i="34"/>
  <c r="F138" i="34" s="1"/>
  <c r="J138" i="34" s="1"/>
  <c r="AM138" i="34"/>
  <c r="AL138" i="34"/>
  <c r="AK138" i="34"/>
  <c r="AJ138" i="34"/>
  <c r="AI138" i="34"/>
  <c r="AH138" i="34"/>
  <c r="AG138" i="34"/>
  <c r="AF138" i="34"/>
  <c r="E138" i="34" s="1"/>
  <c r="I138" i="34" s="1"/>
  <c r="AE138" i="34"/>
  <c r="AD138" i="34"/>
  <c r="AC138" i="34"/>
  <c r="AB138" i="34"/>
  <c r="AA138" i="34"/>
  <c r="Z138" i="34"/>
  <c r="Y138" i="34"/>
  <c r="X138" i="34"/>
  <c r="W138" i="34"/>
  <c r="V138" i="34"/>
  <c r="U138" i="34"/>
  <c r="T138" i="34"/>
  <c r="S138" i="34"/>
  <c r="R138" i="34"/>
  <c r="Q138" i="34"/>
  <c r="P138" i="34"/>
  <c r="O138" i="34"/>
  <c r="N138" i="34"/>
  <c r="M138" i="34"/>
  <c r="AR137" i="34"/>
  <c r="AQ137" i="34"/>
  <c r="AP137" i="34"/>
  <c r="AO137" i="34"/>
  <c r="AN137" i="34"/>
  <c r="F137" i="34" s="1"/>
  <c r="J137" i="34" s="1"/>
  <c r="AM137" i="34"/>
  <c r="AL137" i="34"/>
  <c r="AK137" i="34"/>
  <c r="AJ137" i="34"/>
  <c r="AI137" i="34"/>
  <c r="AH137" i="34"/>
  <c r="AG137" i="34"/>
  <c r="AF137" i="34"/>
  <c r="E137" i="34" s="1"/>
  <c r="I137" i="34" s="1"/>
  <c r="AE137" i="34"/>
  <c r="AD137" i="34"/>
  <c r="AC137" i="34"/>
  <c r="AB137" i="34"/>
  <c r="AA137" i="34"/>
  <c r="Z137" i="34"/>
  <c r="Y137" i="34"/>
  <c r="X137" i="34"/>
  <c r="W137" i="34"/>
  <c r="V137" i="34"/>
  <c r="U137" i="34"/>
  <c r="T137" i="34"/>
  <c r="S137" i="34"/>
  <c r="R137" i="34"/>
  <c r="Q137" i="34"/>
  <c r="P137" i="34"/>
  <c r="C137" i="34" s="1"/>
  <c r="G137" i="34" s="1"/>
  <c r="O137" i="34"/>
  <c r="N137" i="34"/>
  <c r="M137" i="34"/>
  <c r="AR136" i="34"/>
  <c r="AQ136" i="34"/>
  <c r="AP136" i="34"/>
  <c r="AO136" i="34"/>
  <c r="AN136" i="34"/>
  <c r="AM136" i="34"/>
  <c r="AL136" i="34"/>
  <c r="AK136" i="34"/>
  <c r="AJ136" i="34"/>
  <c r="AI136" i="34"/>
  <c r="AH136" i="34"/>
  <c r="AG136" i="34"/>
  <c r="AF136" i="34"/>
  <c r="AE136" i="34"/>
  <c r="AD136" i="34"/>
  <c r="AC136" i="34"/>
  <c r="AB136" i="34"/>
  <c r="AA136" i="34"/>
  <c r="Z136" i="34"/>
  <c r="Y136" i="34"/>
  <c r="X136" i="34"/>
  <c r="W136" i="34"/>
  <c r="V136" i="34"/>
  <c r="U136" i="34"/>
  <c r="T136" i="34"/>
  <c r="S136" i="34"/>
  <c r="R136" i="34"/>
  <c r="Q136" i="34"/>
  <c r="P136" i="34"/>
  <c r="O136" i="34"/>
  <c r="N136" i="34"/>
  <c r="M136" i="34"/>
  <c r="AR135" i="34"/>
  <c r="AQ135" i="34"/>
  <c r="AP135" i="34"/>
  <c r="AO135" i="34"/>
  <c r="AN135" i="34"/>
  <c r="AM135" i="34"/>
  <c r="AL135" i="34"/>
  <c r="AK135" i="34"/>
  <c r="AJ135" i="34"/>
  <c r="AI135" i="34"/>
  <c r="AH135" i="34"/>
  <c r="AG135" i="34"/>
  <c r="AF135" i="34"/>
  <c r="AE135" i="34"/>
  <c r="AD135" i="34"/>
  <c r="AC135" i="34"/>
  <c r="AB135" i="34"/>
  <c r="AA135" i="34"/>
  <c r="Z135" i="34"/>
  <c r="Y135" i="34"/>
  <c r="X135" i="34"/>
  <c r="W135" i="34"/>
  <c r="V135" i="34"/>
  <c r="U135" i="34"/>
  <c r="T135" i="34"/>
  <c r="S135" i="34"/>
  <c r="R135" i="34"/>
  <c r="Q135" i="34"/>
  <c r="P135" i="34"/>
  <c r="O135" i="34"/>
  <c r="N135" i="34"/>
  <c r="M135" i="34"/>
  <c r="AR134" i="34"/>
  <c r="AQ134" i="34"/>
  <c r="AP134" i="34"/>
  <c r="AO134" i="34"/>
  <c r="AN134" i="34"/>
  <c r="AM134" i="34"/>
  <c r="AL134" i="34"/>
  <c r="AK134" i="34"/>
  <c r="AJ134" i="34"/>
  <c r="AI134" i="34"/>
  <c r="AH134" i="34"/>
  <c r="AG134" i="34"/>
  <c r="AF134" i="34"/>
  <c r="AE134" i="34"/>
  <c r="AD134" i="34"/>
  <c r="AC134" i="34"/>
  <c r="AB134" i="34"/>
  <c r="AA134" i="34"/>
  <c r="Z134" i="34"/>
  <c r="Y134" i="34"/>
  <c r="X134" i="34"/>
  <c r="W134" i="34"/>
  <c r="V134" i="34"/>
  <c r="U134" i="34"/>
  <c r="T134" i="34"/>
  <c r="S134" i="34"/>
  <c r="R134" i="34"/>
  <c r="Q134" i="34"/>
  <c r="P134" i="34"/>
  <c r="O134" i="34"/>
  <c r="N134" i="34"/>
  <c r="M134" i="34"/>
  <c r="AR133" i="34"/>
  <c r="AQ133" i="34"/>
  <c r="AP133" i="34"/>
  <c r="AO133" i="34"/>
  <c r="AN133" i="34"/>
  <c r="AM133" i="34"/>
  <c r="AL133" i="34"/>
  <c r="AK133" i="34"/>
  <c r="AJ133" i="34"/>
  <c r="AI133" i="34"/>
  <c r="AH133" i="34"/>
  <c r="AG133" i="34"/>
  <c r="AF133" i="34"/>
  <c r="AE133" i="34"/>
  <c r="AD133" i="34"/>
  <c r="AC133" i="34"/>
  <c r="AB133" i="34"/>
  <c r="AA133" i="34"/>
  <c r="Z133" i="34"/>
  <c r="Y133" i="34"/>
  <c r="X133" i="34"/>
  <c r="W133" i="34"/>
  <c r="V133" i="34"/>
  <c r="U133" i="34"/>
  <c r="T133" i="34"/>
  <c r="S133" i="34"/>
  <c r="R133" i="34"/>
  <c r="Q133" i="34"/>
  <c r="P133" i="34"/>
  <c r="O133" i="34"/>
  <c r="N133" i="34"/>
  <c r="M133" i="34"/>
  <c r="AR132" i="34"/>
  <c r="AQ132" i="34"/>
  <c r="AP132" i="34"/>
  <c r="AO132" i="34"/>
  <c r="AN132" i="34"/>
  <c r="AM132" i="34"/>
  <c r="AL132" i="34"/>
  <c r="AK132" i="34"/>
  <c r="AJ132" i="34"/>
  <c r="AI132" i="34"/>
  <c r="AH132" i="34"/>
  <c r="AG132" i="34"/>
  <c r="AF132" i="34"/>
  <c r="AE132" i="34"/>
  <c r="AD132" i="34"/>
  <c r="AC132" i="34"/>
  <c r="AB132" i="34"/>
  <c r="AA132" i="34"/>
  <c r="Z132" i="34"/>
  <c r="Y132" i="34"/>
  <c r="X132" i="34"/>
  <c r="W132" i="34"/>
  <c r="V132" i="34"/>
  <c r="U132" i="34"/>
  <c r="T132" i="34"/>
  <c r="S132" i="34"/>
  <c r="R132" i="34"/>
  <c r="Q132" i="34"/>
  <c r="P132" i="34"/>
  <c r="O132" i="34"/>
  <c r="N132" i="34"/>
  <c r="M132" i="34"/>
  <c r="AR131" i="34"/>
  <c r="AQ131" i="34"/>
  <c r="AP131" i="34"/>
  <c r="AO131" i="34"/>
  <c r="AN131" i="34"/>
  <c r="AM131" i="34"/>
  <c r="AL131" i="34"/>
  <c r="AK131" i="34"/>
  <c r="AJ131" i="34"/>
  <c r="AI131" i="34"/>
  <c r="AH131" i="34"/>
  <c r="AG131" i="34"/>
  <c r="AF131" i="34"/>
  <c r="AE131" i="34"/>
  <c r="AD131" i="34"/>
  <c r="AC131" i="34"/>
  <c r="AB131" i="34"/>
  <c r="AA131" i="34"/>
  <c r="Z131" i="34"/>
  <c r="Y131" i="34"/>
  <c r="X131" i="34"/>
  <c r="W131" i="34"/>
  <c r="V131" i="34"/>
  <c r="U131" i="34"/>
  <c r="T131" i="34"/>
  <c r="S131" i="34"/>
  <c r="R131" i="34"/>
  <c r="Q131" i="34"/>
  <c r="P131" i="34"/>
  <c r="O131" i="34"/>
  <c r="N131" i="34"/>
  <c r="M131" i="34"/>
  <c r="AR130" i="34"/>
  <c r="AQ130" i="34"/>
  <c r="AP130" i="34"/>
  <c r="F130" i="34" s="1"/>
  <c r="J130" i="34" s="1"/>
  <c r="AO130" i="34"/>
  <c r="AN130" i="34"/>
  <c r="AM130" i="34"/>
  <c r="AL130" i="34"/>
  <c r="AK130" i="34"/>
  <c r="AJ130" i="34"/>
  <c r="AI130" i="34"/>
  <c r="AH130" i="34"/>
  <c r="AG130" i="34"/>
  <c r="AF130" i="34"/>
  <c r="AE130" i="34"/>
  <c r="AD130" i="34"/>
  <c r="AC130" i="34"/>
  <c r="AB130" i="34"/>
  <c r="AA130" i="34"/>
  <c r="Z130" i="34"/>
  <c r="Y130" i="34"/>
  <c r="X130" i="34"/>
  <c r="W130" i="34"/>
  <c r="V130" i="34"/>
  <c r="U130" i="34"/>
  <c r="T130" i="34"/>
  <c r="S130" i="34"/>
  <c r="R130" i="34"/>
  <c r="Q130" i="34"/>
  <c r="P130" i="34"/>
  <c r="O130" i="34"/>
  <c r="N130" i="34"/>
  <c r="M130" i="34"/>
  <c r="AR129" i="34"/>
  <c r="AQ129" i="34"/>
  <c r="AP129" i="34"/>
  <c r="AO129" i="34"/>
  <c r="AN129" i="34"/>
  <c r="AM129" i="34"/>
  <c r="AL129" i="34"/>
  <c r="AK129" i="34"/>
  <c r="AJ129" i="34"/>
  <c r="AI129" i="34"/>
  <c r="AH129" i="34"/>
  <c r="AG129" i="34"/>
  <c r="AF129" i="34"/>
  <c r="AE129" i="34"/>
  <c r="AD129" i="34"/>
  <c r="AC129" i="34"/>
  <c r="AB129" i="34"/>
  <c r="AA129" i="34"/>
  <c r="Z129" i="34"/>
  <c r="Y129" i="34"/>
  <c r="X129" i="34"/>
  <c r="W129" i="34"/>
  <c r="V129" i="34"/>
  <c r="U129" i="34"/>
  <c r="T129" i="34"/>
  <c r="S129" i="34"/>
  <c r="R129" i="34"/>
  <c r="Q129" i="34"/>
  <c r="P129" i="34"/>
  <c r="O129" i="34"/>
  <c r="N129" i="34"/>
  <c r="M129" i="34"/>
  <c r="AR128" i="34"/>
  <c r="AQ128" i="34"/>
  <c r="AP128" i="34"/>
  <c r="AO128" i="34"/>
  <c r="AN128" i="34"/>
  <c r="AM128" i="34"/>
  <c r="AL128" i="34"/>
  <c r="AK128" i="34"/>
  <c r="AJ128" i="34"/>
  <c r="AI128" i="34"/>
  <c r="AH128" i="34"/>
  <c r="AG128" i="34"/>
  <c r="AF128" i="34"/>
  <c r="AE128" i="34"/>
  <c r="AD128" i="34"/>
  <c r="AC128" i="34"/>
  <c r="AB128" i="34"/>
  <c r="AA128" i="34"/>
  <c r="Z128" i="34"/>
  <c r="Y128" i="34"/>
  <c r="X128" i="34"/>
  <c r="W128" i="34"/>
  <c r="V128" i="34"/>
  <c r="U128" i="34"/>
  <c r="T128" i="34"/>
  <c r="S128" i="34"/>
  <c r="R128" i="34"/>
  <c r="Q128" i="34"/>
  <c r="P128" i="34"/>
  <c r="O128" i="34"/>
  <c r="N128" i="34"/>
  <c r="M128" i="34"/>
  <c r="AR127" i="34"/>
  <c r="AQ127" i="34"/>
  <c r="AP127" i="34"/>
  <c r="AO127" i="34"/>
  <c r="AN127" i="34"/>
  <c r="AM127" i="34"/>
  <c r="AL127" i="34"/>
  <c r="AK127" i="34"/>
  <c r="AJ127" i="34"/>
  <c r="AI127" i="34"/>
  <c r="E127" i="34" s="1"/>
  <c r="I127" i="34" s="1"/>
  <c r="AH127" i="34"/>
  <c r="AG127" i="34"/>
  <c r="AF127" i="34"/>
  <c r="AE127" i="34"/>
  <c r="AD127" i="34"/>
  <c r="AC127" i="34"/>
  <c r="AB127" i="34"/>
  <c r="AA127" i="34"/>
  <c r="Z127" i="34"/>
  <c r="Y127" i="34"/>
  <c r="X127" i="34"/>
  <c r="W127" i="34"/>
  <c r="V127" i="34"/>
  <c r="U127" i="34"/>
  <c r="T127" i="34"/>
  <c r="S127" i="34"/>
  <c r="R127" i="34"/>
  <c r="Q127" i="34"/>
  <c r="P127" i="34"/>
  <c r="O127" i="34"/>
  <c r="N127" i="34"/>
  <c r="M127" i="34"/>
  <c r="AR126" i="34"/>
  <c r="F126" i="34" s="1"/>
  <c r="J126" i="34" s="1"/>
  <c r="AQ126" i="34"/>
  <c r="AP126" i="34"/>
  <c r="AO126" i="34"/>
  <c r="AN126" i="34"/>
  <c r="AM126" i="34"/>
  <c r="AL126" i="34"/>
  <c r="AK126" i="34"/>
  <c r="AJ126" i="34"/>
  <c r="AI126" i="34"/>
  <c r="AH126" i="34"/>
  <c r="AG126" i="34"/>
  <c r="AF126" i="34"/>
  <c r="AE126" i="34"/>
  <c r="AD126" i="34"/>
  <c r="AC126" i="34"/>
  <c r="AB126" i="34"/>
  <c r="AA126" i="34"/>
  <c r="Z126" i="34"/>
  <c r="Y126" i="34"/>
  <c r="X126" i="34"/>
  <c r="W126" i="34"/>
  <c r="V126" i="34"/>
  <c r="U126" i="34"/>
  <c r="T126" i="34"/>
  <c r="C126" i="34" s="1"/>
  <c r="G126" i="34" s="1"/>
  <c r="S126" i="34"/>
  <c r="R126" i="34"/>
  <c r="Q126" i="34"/>
  <c r="P126" i="34"/>
  <c r="O126" i="34"/>
  <c r="N126" i="34"/>
  <c r="M126" i="34"/>
  <c r="AR125" i="34"/>
  <c r="AQ125" i="34"/>
  <c r="AP125" i="34"/>
  <c r="AO125" i="34"/>
  <c r="AN125" i="34"/>
  <c r="AM125" i="34"/>
  <c r="AL125" i="34"/>
  <c r="AK125" i="34"/>
  <c r="AJ125" i="34"/>
  <c r="AI125" i="34"/>
  <c r="AH125" i="34"/>
  <c r="AG125" i="34"/>
  <c r="AF125" i="34"/>
  <c r="AE125" i="34"/>
  <c r="AD125" i="34"/>
  <c r="AC125" i="34"/>
  <c r="AB125" i="34"/>
  <c r="AA125" i="34"/>
  <c r="Z125" i="34"/>
  <c r="Y125" i="34"/>
  <c r="X125" i="34"/>
  <c r="W125" i="34"/>
  <c r="V125" i="34"/>
  <c r="U125" i="34"/>
  <c r="T125" i="34"/>
  <c r="C125" i="34" s="1"/>
  <c r="G125" i="34" s="1"/>
  <c r="S125" i="34"/>
  <c r="R125" i="34"/>
  <c r="Q125" i="34"/>
  <c r="P125" i="34"/>
  <c r="O125" i="34"/>
  <c r="N125" i="34"/>
  <c r="M125" i="34"/>
  <c r="AQ122" i="34"/>
  <c r="AQ190" i="34" s="1"/>
  <c r="AK122" i="34"/>
  <c r="AJ122" i="34"/>
  <c r="AJ190" i="34" s="1"/>
  <c r="AG122" i="34"/>
  <c r="AG190" i="34" s="1"/>
  <c r="AC122" i="34"/>
  <c r="V122" i="34"/>
  <c r="T122" i="34"/>
  <c r="T190" i="34" s="1"/>
  <c r="Q122" i="34"/>
  <c r="Q190" i="34" s="1"/>
  <c r="AL122" i="34"/>
  <c r="AM121" i="34"/>
  <c r="AK121" i="34"/>
  <c r="AF121" i="34"/>
  <c r="AF189" i="34" s="1"/>
  <c r="AA121" i="34"/>
  <c r="AA189" i="34" s="1"/>
  <c r="W121" i="34"/>
  <c r="W189" i="34" s="1"/>
  <c r="U121" i="34"/>
  <c r="N121" i="34"/>
  <c r="N189" i="34" s="1"/>
  <c r="AP120" i="34"/>
  <c r="AP188" i="34" s="1"/>
  <c r="AO120" i="34"/>
  <c r="AO188" i="34" s="1"/>
  <c r="AN120" i="34"/>
  <c r="AM120" i="34"/>
  <c r="AK120" i="34"/>
  <c r="AK188" i="34" s="1"/>
  <c r="AH120" i="34"/>
  <c r="AH188" i="34" s="1"/>
  <c r="AG120" i="34"/>
  <c r="AG188" i="34" s="1"/>
  <c r="AF120" i="34"/>
  <c r="AF188" i="34" s="1"/>
  <c r="AE120" i="34"/>
  <c r="AC120" i="34"/>
  <c r="Z120" i="34"/>
  <c r="Z188" i="34" s="1"/>
  <c r="Y120" i="34"/>
  <c r="Y188" i="34" s="1"/>
  <c r="X120" i="34"/>
  <c r="W120" i="34"/>
  <c r="U120" i="34"/>
  <c r="U188" i="34" s="1"/>
  <c r="R120" i="34"/>
  <c r="R188" i="34" s="1"/>
  <c r="Q120" i="34"/>
  <c r="Q188" i="34" s="1"/>
  <c r="P120" i="34"/>
  <c r="O120" i="34"/>
  <c r="M120" i="34"/>
  <c r="AL120" i="34"/>
  <c r="AO119" i="34"/>
  <c r="AO187" i="34" s="1"/>
  <c r="AQ118" i="34"/>
  <c r="AQ186" i="34" s="1"/>
  <c r="AL118" i="34"/>
  <c r="AL186" i="34" s="1"/>
  <c r="AJ118" i="34"/>
  <c r="AJ186" i="34" s="1"/>
  <c r="AG118" i="34"/>
  <c r="AC118" i="34"/>
  <c r="AC186" i="34" s="1"/>
  <c r="AA118" i="34"/>
  <c r="AA186" i="34" s="1"/>
  <c r="V118" i="34"/>
  <c r="V186" i="34" s="1"/>
  <c r="T118" i="34"/>
  <c r="T186" i="34" s="1"/>
  <c r="Q118" i="34"/>
  <c r="Q186" i="34" s="1"/>
  <c r="M118" i="34"/>
  <c r="M186" i="34" s="1"/>
  <c r="AQ117" i="34"/>
  <c r="AM117" i="34"/>
  <c r="AM185" i="34" s="1"/>
  <c r="AL117" i="34"/>
  <c r="AL185" i="34" s="1"/>
  <c r="AK117" i="34"/>
  <c r="AK185" i="34" s="1"/>
  <c r="AI117" i="34"/>
  <c r="AF117" i="34"/>
  <c r="AF185" i="34" s="1"/>
  <c r="AE117" i="34"/>
  <c r="AE185" i="34" s="1"/>
  <c r="AD117" i="34"/>
  <c r="AD185" i="34" s="1"/>
  <c r="AA117" i="34"/>
  <c r="X117" i="34"/>
  <c r="X185" i="34" s="1"/>
  <c r="W117" i="34"/>
  <c r="W185" i="34" s="1"/>
  <c r="V117" i="34"/>
  <c r="V185" i="34" s="1"/>
  <c r="U117" i="34"/>
  <c r="U185" i="34" s="1"/>
  <c r="S117" i="34"/>
  <c r="S185" i="34" s="1"/>
  <c r="P117" i="34"/>
  <c r="P185" i="34" s="1"/>
  <c r="N117" i="34"/>
  <c r="N185" i="34" s="1"/>
  <c r="M117" i="34"/>
  <c r="AP116" i="34"/>
  <c r="AO116" i="34"/>
  <c r="AN116" i="34"/>
  <c r="AN184" i="34" s="1"/>
  <c r="AM116" i="34"/>
  <c r="AM184" i="34" s="1"/>
  <c r="AK116" i="34"/>
  <c r="AK184" i="34" s="1"/>
  <c r="AH116" i="34"/>
  <c r="AH184" i="34" s="1"/>
  <c r="AG116" i="34"/>
  <c r="AG184" i="34" s="1"/>
  <c r="AF116" i="34"/>
  <c r="AF184" i="34" s="1"/>
  <c r="AE116" i="34"/>
  <c r="AE184" i="34" s="1"/>
  <c r="AC116" i="34"/>
  <c r="Z116" i="34"/>
  <c r="Y116" i="34"/>
  <c r="X116" i="34"/>
  <c r="X184" i="34" s="1"/>
  <c r="W116" i="34"/>
  <c r="W184" i="34" s="1"/>
  <c r="U116" i="34"/>
  <c r="U184" i="34" s="1"/>
  <c r="R116" i="34"/>
  <c r="Q116" i="34"/>
  <c r="P116" i="34"/>
  <c r="P184" i="34" s="1"/>
  <c r="O116" i="34"/>
  <c r="O184" i="34" s="1"/>
  <c r="M116" i="34"/>
  <c r="AL116" i="34"/>
  <c r="AL184" i="34" s="1"/>
  <c r="AR115" i="34"/>
  <c r="AR183" i="34" s="1"/>
  <c r="W115" i="34"/>
  <c r="W183" i="34" s="1"/>
  <c r="AR114" i="34"/>
  <c r="AO114" i="34"/>
  <c r="AO182" i="34" s="1"/>
  <c r="AL114" i="34"/>
  <c r="AL182" i="34" s="1"/>
  <c r="AJ114" i="34"/>
  <c r="AI114" i="34"/>
  <c r="AG114" i="34"/>
  <c r="AG182" i="34" s="1"/>
  <c r="AD114" i="34"/>
  <c r="AD182" i="34" s="1"/>
  <c r="AB114" i="34"/>
  <c r="AB182" i="34" s="1"/>
  <c r="Y114" i="34"/>
  <c r="Y182" i="34" s="1"/>
  <c r="W114" i="34"/>
  <c r="W182" i="34" s="1"/>
  <c r="V114" i="34"/>
  <c r="V182" i="34" s="1"/>
  <c r="T114" i="34"/>
  <c r="Q114" i="34"/>
  <c r="Q182" i="34" s="1"/>
  <c r="N114" i="34"/>
  <c r="N182" i="34" s="1"/>
  <c r="M114" i="34"/>
  <c r="M182" i="34" s="1"/>
  <c r="AM114" i="34"/>
  <c r="AM182" i="34" s="1"/>
  <c r="AR113" i="34"/>
  <c r="AP113" i="34"/>
  <c r="AP181" i="34" s="1"/>
  <c r="AN113" i="34"/>
  <c r="AN181" i="34" s="1"/>
  <c r="AM113" i="34"/>
  <c r="AM181" i="34" s="1"/>
  <c r="AL113" i="34"/>
  <c r="AL181" i="34" s="1"/>
  <c r="AK113" i="34"/>
  <c r="AK181" i="34" s="1"/>
  <c r="AJ113" i="34"/>
  <c r="AJ181" i="34" s="1"/>
  <c r="AH113" i="34"/>
  <c r="AH181" i="34" s="1"/>
  <c r="AF113" i="34"/>
  <c r="AF181" i="34" s="1"/>
  <c r="AE113" i="34"/>
  <c r="AE181" i="34" s="1"/>
  <c r="AD113" i="34"/>
  <c r="AD181" i="34" s="1"/>
  <c r="AC113" i="34"/>
  <c r="AB113" i="34"/>
  <c r="Z113" i="34"/>
  <c r="Z181" i="34" s="1"/>
  <c r="X113" i="34"/>
  <c r="X181" i="34" s="1"/>
  <c r="W113" i="34"/>
  <c r="W181" i="34" s="1"/>
  <c r="V113" i="34"/>
  <c r="V181" i="34" s="1"/>
  <c r="U113" i="34"/>
  <c r="T113" i="34"/>
  <c r="R113" i="34"/>
  <c r="R181" i="34" s="1"/>
  <c r="P113" i="34"/>
  <c r="P181" i="34" s="1"/>
  <c r="O113" i="34"/>
  <c r="O181" i="34" s="1"/>
  <c r="N113" i="34"/>
  <c r="N181" i="34" s="1"/>
  <c r="M113" i="34"/>
  <c r="M181" i="34" s="1"/>
  <c r="AO113" i="34"/>
  <c r="AO181" i="34" s="1"/>
  <c r="AR112" i="34"/>
  <c r="AP112" i="34"/>
  <c r="AP180" i="34" s="1"/>
  <c r="AO112" i="34"/>
  <c r="AO180" i="34" s="1"/>
  <c r="AN112" i="34"/>
  <c r="AN180" i="34" s="1"/>
  <c r="AM112" i="34"/>
  <c r="AM180" i="34" s="1"/>
  <c r="AL112" i="34"/>
  <c r="AL180" i="34" s="1"/>
  <c r="AK112" i="34"/>
  <c r="AK180" i="34" s="1"/>
  <c r="AJ112" i="34"/>
  <c r="AH112" i="34"/>
  <c r="AH180" i="34" s="1"/>
  <c r="AG112" i="34"/>
  <c r="AG180" i="34" s="1"/>
  <c r="AF112" i="34"/>
  <c r="AF180" i="34" s="1"/>
  <c r="AE112" i="34"/>
  <c r="AE180" i="34" s="1"/>
  <c r="AD112" i="34"/>
  <c r="AD180" i="34" s="1"/>
  <c r="AC112" i="34"/>
  <c r="AC180" i="34" s="1"/>
  <c r="AB112" i="34"/>
  <c r="AB180" i="34" s="1"/>
  <c r="Z112" i="34"/>
  <c r="Z180" i="34" s="1"/>
  <c r="Y112" i="34"/>
  <c r="Y180" i="34" s="1"/>
  <c r="X112" i="34"/>
  <c r="X180" i="34" s="1"/>
  <c r="W112" i="34"/>
  <c r="W180" i="34" s="1"/>
  <c r="V112" i="34"/>
  <c r="U112" i="34"/>
  <c r="T112" i="34"/>
  <c r="R112" i="34"/>
  <c r="R180" i="34" s="1"/>
  <c r="Q112" i="34"/>
  <c r="Q180" i="34" s="1"/>
  <c r="P112" i="34"/>
  <c r="P180" i="34" s="1"/>
  <c r="O112" i="34"/>
  <c r="O180" i="34" s="1"/>
  <c r="N112" i="34"/>
  <c r="M112" i="34"/>
  <c r="AQ112" i="34"/>
  <c r="AQ180" i="34" s="1"/>
  <c r="AR111" i="34"/>
  <c r="AR179" i="34" s="1"/>
  <c r="AP111" i="34"/>
  <c r="AP179" i="34" s="1"/>
  <c r="AO111" i="34"/>
  <c r="AO179" i="34" s="1"/>
  <c r="AN111" i="34"/>
  <c r="AN179" i="34" s="1"/>
  <c r="AM111" i="34"/>
  <c r="AL111" i="34"/>
  <c r="AJ111" i="34"/>
  <c r="AJ179" i="34" s="1"/>
  <c r="AH111" i="34"/>
  <c r="AH179" i="34" s="1"/>
  <c r="AG111" i="34"/>
  <c r="AG179" i="34" s="1"/>
  <c r="AF111" i="34"/>
  <c r="AF179" i="34" s="1"/>
  <c r="AE111" i="34"/>
  <c r="AD111" i="34"/>
  <c r="AB111" i="34"/>
  <c r="AB179" i="34" s="1"/>
  <c r="Z111" i="34"/>
  <c r="Z179" i="34" s="1"/>
  <c r="Y111" i="34"/>
  <c r="Y179" i="34" s="1"/>
  <c r="X111" i="34"/>
  <c r="X179" i="34" s="1"/>
  <c r="W111" i="34"/>
  <c r="W179" i="34" s="1"/>
  <c r="V111" i="34"/>
  <c r="V179" i="34" s="1"/>
  <c r="T111" i="34"/>
  <c r="T179" i="34" s="1"/>
  <c r="R111" i="34"/>
  <c r="R179" i="34" s="1"/>
  <c r="Q111" i="34"/>
  <c r="Q179" i="34" s="1"/>
  <c r="P111" i="34"/>
  <c r="P179" i="34" s="1"/>
  <c r="O111" i="34"/>
  <c r="N111" i="34"/>
  <c r="AK111" i="34"/>
  <c r="AR110" i="34"/>
  <c r="AR178" i="34" s="1"/>
  <c r="AP110" i="34"/>
  <c r="AP178" i="34" s="1"/>
  <c r="AN110" i="34"/>
  <c r="AN178" i="34" s="1"/>
  <c r="AL110" i="34"/>
  <c r="AJ110" i="34"/>
  <c r="AJ178" i="34" s="1"/>
  <c r="AH110" i="34"/>
  <c r="AH178" i="34" s="1"/>
  <c r="AF110" i="34"/>
  <c r="AF178" i="34" s="1"/>
  <c r="AD110" i="34"/>
  <c r="AD178" i="34" s="1"/>
  <c r="AB110" i="34"/>
  <c r="AB178" i="34" s="1"/>
  <c r="Z110" i="34"/>
  <c r="Z178" i="34" s="1"/>
  <c r="X110" i="34"/>
  <c r="X178" i="34" s="1"/>
  <c r="V110" i="34"/>
  <c r="T110" i="34"/>
  <c r="T178" i="34" s="1"/>
  <c r="R110" i="34"/>
  <c r="R178" i="34" s="1"/>
  <c r="P110" i="34"/>
  <c r="P178" i="34" s="1"/>
  <c r="N110" i="34"/>
  <c r="N178" i="34" s="1"/>
  <c r="AM110" i="34"/>
  <c r="AM178" i="34" s="1"/>
  <c r="AR109" i="34"/>
  <c r="AR177" i="34" s="1"/>
  <c r="AP109" i="34"/>
  <c r="AP177" i="34" s="1"/>
  <c r="AN109" i="34"/>
  <c r="AN177" i="34" s="1"/>
  <c r="AL109" i="34"/>
  <c r="AK109" i="34"/>
  <c r="AJ109" i="34"/>
  <c r="AJ177" i="34" s="1"/>
  <c r="AH109" i="34"/>
  <c r="AH177" i="34" s="1"/>
  <c r="AF109" i="34"/>
  <c r="AF177" i="34" s="1"/>
  <c r="AD109" i="34"/>
  <c r="AC109" i="34"/>
  <c r="AB109" i="34"/>
  <c r="AB177" i="34" s="1"/>
  <c r="Z109" i="34"/>
  <c r="Z177" i="34" s="1"/>
  <c r="X109" i="34"/>
  <c r="X177" i="34" s="1"/>
  <c r="V109" i="34"/>
  <c r="U109" i="34"/>
  <c r="T109" i="34"/>
  <c r="T177" i="34" s="1"/>
  <c r="R109" i="34"/>
  <c r="R177" i="34" s="1"/>
  <c r="P109" i="34"/>
  <c r="P177" i="34" s="1"/>
  <c r="N109" i="34"/>
  <c r="M109" i="34"/>
  <c r="AO109" i="34"/>
  <c r="AO177" i="34" s="1"/>
  <c r="AR108" i="34"/>
  <c r="AR176" i="34" s="1"/>
  <c r="AP108" i="34"/>
  <c r="AP176" i="34" s="1"/>
  <c r="AO108" i="34"/>
  <c r="AO176" i="34" s="1"/>
  <c r="AN108" i="34"/>
  <c r="AN176" i="34" s="1"/>
  <c r="AM108" i="34"/>
  <c r="AL108" i="34"/>
  <c r="AK108" i="34"/>
  <c r="AJ108" i="34"/>
  <c r="AJ176" i="34" s="1"/>
  <c r="AH108" i="34"/>
  <c r="AH176" i="34" s="1"/>
  <c r="AG108" i="34"/>
  <c r="AG176" i="34" s="1"/>
  <c r="AF108" i="34"/>
  <c r="AF176" i="34" s="1"/>
  <c r="AE108" i="34"/>
  <c r="AD108" i="34"/>
  <c r="AC108" i="34"/>
  <c r="AB108" i="34"/>
  <c r="AB176" i="34" s="1"/>
  <c r="Z108" i="34"/>
  <c r="Z176" i="34" s="1"/>
  <c r="Y108" i="34"/>
  <c r="Y176" i="34" s="1"/>
  <c r="X108" i="34"/>
  <c r="X176" i="34" s="1"/>
  <c r="W108" i="34"/>
  <c r="W176" i="34" s="1"/>
  <c r="V108" i="34"/>
  <c r="U108" i="34"/>
  <c r="T108" i="34"/>
  <c r="T176" i="34" s="1"/>
  <c r="R108" i="34"/>
  <c r="R176" i="34" s="1"/>
  <c r="Q108" i="34"/>
  <c r="Q176" i="34" s="1"/>
  <c r="P108" i="34"/>
  <c r="P176" i="34" s="1"/>
  <c r="O108" i="34"/>
  <c r="O176" i="34" s="1"/>
  <c r="N108" i="34"/>
  <c r="N176" i="34" s="1"/>
  <c r="M108" i="34"/>
  <c r="AQ108" i="34"/>
  <c r="AQ176" i="34" s="1"/>
  <c r="AP107" i="34"/>
  <c r="AP175" i="34" s="1"/>
  <c r="AF107" i="34"/>
  <c r="V107" i="34"/>
  <c r="V175" i="34" s="1"/>
  <c r="AR106" i="34"/>
  <c r="AR174" i="34" s="1"/>
  <c r="AP106" i="34"/>
  <c r="AP174" i="34" s="1"/>
  <c r="AN106" i="34"/>
  <c r="AN174" i="34" s="1"/>
  <c r="AL106" i="34"/>
  <c r="AL174" i="34" s="1"/>
  <c r="AJ106" i="34"/>
  <c r="AJ174" i="34" s="1"/>
  <c r="AH106" i="34"/>
  <c r="AF106" i="34"/>
  <c r="AD106" i="34"/>
  <c r="AD174" i="34" s="1"/>
  <c r="AB106" i="34"/>
  <c r="AB174" i="34" s="1"/>
  <c r="Z106" i="34"/>
  <c r="Z174" i="34" s="1"/>
  <c r="X106" i="34"/>
  <c r="X174" i="34" s="1"/>
  <c r="V106" i="34"/>
  <c r="V174" i="34" s="1"/>
  <c r="T106" i="34"/>
  <c r="T174" i="34" s="1"/>
  <c r="R106" i="34"/>
  <c r="P106" i="34"/>
  <c r="N106" i="34"/>
  <c r="N174" i="34" s="1"/>
  <c r="AM106" i="34"/>
  <c r="AM174" i="34" s="1"/>
  <c r="AR105" i="34"/>
  <c r="AR173" i="34" s="1"/>
  <c r="AP105" i="34"/>
  <c r="AP173" i="34" s="1"/>
  <c r="AN105" i="34"/>
  <c r="AL105" i="34"/>
  <c r="AL173" i="34" s="1"/>
  <c r="AK105" i="34"/>
  <c r="AK173" i="34" s="1"/>
  <c r="AJ105" i="34"/>
  <c r="AJ173" i="34" s="1"/>
  <c r="AH105" i="34"/>
  <c r="AF105" i="34"/>
  <c r="AD105" i="34"/>
  <c r="AD173" i="34" s="1"/>
  <c r="AC105" i="34"/>
  <c r="AC173" i="34" s="1"/>
  <c r="AB105" i="34"/>
  <c r="AB173" i="34" s="1"/>
  <c r="Z105" i="34"/>
  <c r="X105" i="34"/>
  <c r="V105" i="34"/>
  <c r="V173" i="34" s="1"/>
  <c r="U105" i="34"/>
  <c r="U173" i="34" s="1"/>
  <c r="T105" i="34"/>
  <c r="T173" i="34" s="1"/>
  <c r="R105" i="34"/>
  <c r="R173" i="34" s="1"/>
  <c r="P105" i="34"/>
  <c r="P173" i="34" s="1"/>
  <c r="N105" i="34"/>
  <c r="N173" i="34" s="1"/>
  <c r="M105" i="34"/>
  <c r="M173" i="34" s="1"/>
  <c r="AO105" i="34"/>
  <c r="AR104" i="34"/>
  <c r="AR172" i="34" s="1"/>
  <c r="AP104" i="34"/>
  <c r="AO104" i="34"/>
  <c r="AN104" i="34"/>
  <c r="AM104" i="34"/>
  <c r="AM172" i="34" s="1"/>
  <c r="AL104" i="34"/>
  <c r="AL172" i="34" s="1"/>
  <c r="AK104" i="34"/>
  <c r="AK172" i="34" s="1"/>
  <c r="AJ104" i="34"/>
  <c r="AJ172" i="34" s="1"/>
  <c r="AH104" i="34"/>
  <c r="AG104" i="34"/>
  <c r="AF104" i="34"/>
  <c r="AE104" i="34"/>
  <c r="AE172" i="34" s="1"/>
  <c r="AD104" i="34"/>
  <c r="AD172" i="34" s="1"/>
  <c r="AC104" i="34"/>
  <c r="AC172" i="34" s="1"/>
  <c r="AB104" i="34"/>
  <c r="AB172" i="34" s="1"/>
  <c r="Z104" i="34"/>
  <c r="Y104" i="34"/>
  <c r="X104" i="34"/>
  <c r="W104" i="34"/>
  <c r="W172" i="34" s="1"/>
  <c r="V104" i="34"/>
  <c r="V172" i="34" s="1"/>
  <c r="U104" i="34"/>
  <c r="U172" i="34" s="1"/>
  <c r="T104" i="34"/>
  <c r="T172" i="34" s="1"/>
  <c r="R104" i="34"/>
  <c r="Q104" i="34"/>
  <c r="P104" i="34"/>
  <c r="O104" i="34"/>
  <c r="O172" i="34" s="1"/>
  <c r="N104" i="34"/>
  <c r="N172" i="34" s="1"/>
  <c r="M104" i="34"/>
  <c r="M172" i="34" s="1"/>
  <c r="AQ104" i="34"/>
  <c r="AQ172" i="34" s="1"/>
  <c r="AR103" i="34"/>
  <c r="AR171" i="34" s="1"/>
  <c r="AP103" i="34"/>
  <c r="AO103" i="34"/>
  <c r="AN103" i="34"/>
  <c r="AM103" i="34"/>
  <c r="AM171" i="34" s="1"/>
  <c r="AL103" i="34"/>
  <c r="AL171" i="34" s="1"/>
  <c r="AJ103" i="34"/>
  <c r="AJ171" i="34" s="1"/>
  <c r="AH103" i="34"/>
  <c r="AH171" i="34" s="1"/>
  <c r="AG103" i="34"/>
  <c r="AF103" i="34"/>
  <c r="AE103" i="34"/>
  <c r="AE171" i="34" s="1"/>
  <c r="AD103" i="34"/>
  <c r="AD171" i="34" s="1"/>
  <c r="AB103" i="34"/>
  <c r="AB171" i="34" s="1"/>
  <c r="Z103" i="34"/>
  <c r="Z171" i="34" s="1"/>
  <c r="Y103" i="34"/>
  <c r="Y171" i="34" s="1"/>
  <c r="X103" i="34"/>
  <c r="X171" i="34" s="1"/>
  <c r="W103" i="34"/>
  <c r="W171" i="34" s="1"/>
  <c r="V103" i="34"/>
  <c r="V171" i="34" s="1"/>
  <c r="T103" i="34"/>
  <c r="T171" i="34" s="1"/>
  <c r="R103" i="34"/>
  <c r="Q103" i="34"/>
  <c r="P103" i="34"/>
  <c r="O103" i="34"/>
  <c r="O171" i="34" s="1"/>
  <c r="N103" i="34"/>
  <c r="N171" i="34" s="1"/>
  <c r="AK103" i="34"/>
  <c r="AR102" i="34"/>
  <c r="AR170" i="34" s="1"/>
  <c r="AP102" i="34"/>
  <c r="AN102" i="34"/>
  <c r="AN170" i="34" s="1"/>
  <c r="AL102" i="34"/>
  <c r="AL170" i="34" s="1"/>
  <c r="AJ102" i="34"/>
  <c r="AJ170" i="34" s="1"/>
  <c r="AH102" i="34"/>
  <c r="AH170" i="34" s="1"/>
  <c r="AF102" i="34"/>
  <c r="AF170" i="34" s="1"/>
  <c r="AD102" i="34"/>
  <c r="AD170" i="34" s="1"/>
  <c r="AB102" i="34"/>
  <c r="AB170" i="34" s="1"/>
  <c r="Z102" i="34"/>
  <c r="X102" i="34"/>
  <c r="X170" i="34" s="1"/>
  <c r="V102" i="34"/>
  <c r="V170" i="34" s="1"/>
  <c r="T102" i="34"/>
  <c r="T170" i="34" s="1"/>
  <c r="R102" i="34"/>
  <c r="R170" i="34" s="1"/>
  <c r="P102" i="34"/>
  <c r="P170" i="34" s="1"/>
  <c r="N102" i="34"/>
  <c r="N170" i="34" s="1"/>
  <c r="AM102" i="34"/>
  <c r="AM170" i="34" s="1"/>
  <c r="AR101" i="34"/>
  <c r="AR169" i="34" s="1"/>
  <c r="AP101" i="34"/>
  <c r="AN101" i="34"/>
  <c r="AN169" i="34" s="1"/>
  <c r="AL101" i="34"/>
  <c r="AL169" i="34" s="1"/>
  <c r="AK101" i="34"/>
  <c r="AK169" i="34" s="1"/>
  <c r="AJ101" i="34"/>
  <c r="AJ169" i="34" s="1"/>
  <c r="AH101" i="34"/>
  <c r="AF101" i="34"/>
  <c r="AF169" i="34" s="1"/>
  <c r="AD101" i="34"/>
  <c r="AD169" i="34" s="1"/>
  <c r="AC101" i="34"/>
  <c r="AC169" i="34" s="1"/>
  <c r="AB101" i="34"/>
  <c r="AB169" i="34" s="1"/>
  <c r="Z101" i="34"/>
  <c r="X101" i="34"/>
  <c r="X169" i="34" s="1"/>
  <c r="V101" i="34"/>
  <c r="V169" i="34" s="1"/>
  <c r="U101" i="34"/>
  <c r="U169" i="34" s="1"/>
  <c r="T101" i="34"/>
  <c r="T169" i="34" s="1"/>
  <c r="R101" i="34"/>
  <c r="P101" i="34"/>
  <c r="P169" i="34" s="1"/>
  <c r="N101" i="34"/>
  <c r="N169" i="34" s="1"/>
  <c r="M101" i="34"/>
  <c r="M169" i="34" s="1"/>
  <c r="AO101" i="34"/>
  <c r="AR100" i="34"/>
  <c r="AR168" i="34" s="1"/>
  <c r="AP100" i="34"/>
  <c r="AO100" i="34"/>
  <c r="AO168" i="34" s="1"/>
  <c r="AN100" i="34"/>
  <c r="AN168" i="34" s="1"/>
  <c r="AM100" i="34"/>
  <c r="AM168" i="34" s="1"/>
  <c r="AL100" i="34"/>
  <c r="AL168" i="34" s="1"/>
  <c r="AK100" i="34"/>
  <c r="AK168" i="34" s="1"/>
  <c r="AJ100" i="34"/>
  <c r="AJ168" i="34" s="1"/>
  <c r="AH100" i="34"/>
  <c r="AH168" i="34" s="1"/>
  <c r="AG100" i="34"/>
  <c r="AG168" i="34" s="1"/>
  <c r="AF100" i="34"/>
  <c r="AF168" i="34" s="1"/>
  <c r="AE100" i="34"/>
  <c r="AE168" i="34" s="1"/>
  <c r="AD100" i="34"/>
  <c r="AD168" i="34" s="1"/>
  <c r="AC100" i="34"/>
  <c r="AC168" i="34" s="1"/>
  <c r="AB100" i="34"/>
  <c r="AB168" i="34" s="1"/>
  <c r="Z100" i="34"/>
  <c r="Y100" i="34"/>
  <c r="Y168" i="34" s="1"/>
  <c r="X100" i="34"/>
  <c r="X168" i="34" s="1"/>
  <c r="W100" i="34"/>
  <c r="W168" i="34" s="1"/>
  <c r="V100" i="34"/>
  <c r="V168" i="34" s="1"/>
  <c r="U100" i="34"/>
  <c r="U168" i="34" s="1"/>
  <c r="T100" i="34"/>
  <c r="R100" i="34"/>
  <c r="Q100" i="34"/>
  <c r="Q168" i="34" s="1"/>
  <c r="P100" i="34"/>
  <c r="P168" i="34" s="1"/>
  <c r="O100" i="34"/>
  <c r="O168" i="34" s="1"/>
  <c r="N100" i="34"/>
  <c r="N168" i="34" s="1"/>
  <c r="M100" i="34"/>
  <c r="M168" i="34" s="1"/>
  <c r="AQ100" i="34"/>
  <c r="AP99" i="34"/>
  <c r="AF99" i="34"/>
  <c r="AF167" i="34" s="1"/>
  <c r="V99" i="34"/>
  <c r="V167" i="34" s="1"/>
  <c r="AR98" i="34"/>
  <c r="AR166" i="34" s="1"/>
  <c r="AP98" i="34"/>
  <c r="AN98" i="34"/>
  <c r="AN166" i="34" s="1"/>
  <c r="AL98" i="34"/>
  <c r="AL166" i="34" s="1"/>
  <c r="AJ98" i="34"/>
  <c r="AH98" i="34"/>
  <c r="AF98" i="34"/>
  <c r="AF166" i="34" s="1"/>
  <c r="AD98" i="34"/>
  <c r="AD166" i="34" s="1"/>
  <c r="AB98" i="34"/>
  <c r="AB166" i="34" s="1"/>
  <c r="Z98" i="34"/>
  <c r="X98" i="34"/>
  <c r="X166" i="34" s="1"/>
  <c r="V98" i="34"/>
  <c r="V166" i="34" s="1"/>
  <c r="T98" i="34"/>
  <c r="R98" i="34"/>
  <c r="P98" i="34"/>
  <c r="P166" i="34" s="1"/>
  <c r="N98" i="34"/>
  <c r="N166" i="34" s="1"/>
  <c r="AM98" i="34"/>
  <c r="AM166" i="34" s="1"/>
  <c r="AR97" i="34"/>
  <c r="AP97" i="34"/>
  <c r="AN97" i="34"/>
  <c r="AN165" i="34" s="1"/>
  <c r="AL97" i="34"/>
  <c r="AL165" i="34" s="1"/>
  <c r="AK97" i="34"/>
  <c r="AK165" i="34" s="1"/>
  <c r="AJ97" i="34"/>
  <c r="AJ165" i="34" s="1"/>
  <c r="AH97" i="34"/>
  <c r="AF97" i="34"/>
  <c r="AF165" i="34" s="1"/>
  <c r="AD97" i="34"/>
  <c r="AD165" i="34" s="1"/>
  <c r="AC97" i="34"/>
  <c r="AC165" i="34" s="1"/>
  <c r="AB97" i="34"/>
  <c r="Z97" i="34"/>
  <c r="X97" i="34"/>
  <c r="V97" i="34"/>
  <c r="V165" i="34" s="1"/>
  <c r="U97" i="34"/>
  <c r="U165" i="34" s="1"/>
  <c r="T97" i="34"/>
  <c r="T165" i="34" s="1"/>
  <c r="R97" i="34"/>
  <c r="P97" i="34"/>
  <c r="P165" i="34" s="1"/>
  <c r="N97" i="34"/>
  <c r="N165" i="34" s="1"/>
  <c r="M97" i="34"/>
  <c r="M165" i="34" s="1"/>
  <c r="AO97" i="34"/>
  <c r="AO165" i="34" s="1"/>
  <c r="AR96" i="34"/>
  <c r="AR164" i="34" s="1"/>
  <c r="AP96" i="34"/>
  <c r="AO96" i="34"/>
  <c r="AO164" i="34" s="1"/>
  <c r="AN96" i="34"/>
  <c r="AM96" i="34"/>
  <c r="AM164" i="34" s="1"/>
  <c r="AL96" i="34"/>
  <c r="AL164" i="34" s="1"/>
  <c r="AK96" i="34"/>
  <c r="AK164" i="34" s="1"/>
  <c r="AJ96" i="34"/>
  <c r="AH96" i="34"/>
  <c r="AG96" i="34"/>
  <c r="AG164" i="34" s="1"/>
  <c r="AF96" i="34"/>
  <c r="AF164" i="34" s="1"/>
  <c r="AE96" i="34"/>
  <c r="AE164" i="34" s="1"/>
  <c r="AD96" i="34"/>
  <c r="AD164" i="34" s="1"/>
  <c r="AC96" i="34"/>
  <c r="AC164" i="34" s="1"/>
  <c r="AB96" i="34"/>
  <c r="Z96" i="34"/>
  <c r="Y96" i="34"/>
  <c r="Y164" i="34" s="1"/>
  <c r="X96" i="34"/>
  <c r="X164" i="34" s="1"/>
  <c r="W96" i="34"/>
  <c r="W164" i="34" s="1"/>
  <c r="V96" i="34"/>
  <c r="V164" i="34" s="1"/>
  <c r="U96" i="34"/>
  <c r="U164" i="34" s="1"/>
  <c r="T96" i="34"/>
  <c r="R96" i="34"/>
  <c r="Q96" i="34"/>
  <c r="Q164" i="34" s="1"/>
  <c r="P96" i="34"/>
  <c r="P164" i="34" s="1"/>
  <c r="O96" i="34"/>
  <c r="O164" i="34" s="1"/>
  <c r="N96" i="34"/>
  <c r="N164" i="34" s="1"/>
  <c r="M96" i="34"/>
  <c r="M164" i="34" s="1"/>
  <c r="AQ96" i="34"/>
  <c r="AR95" i="34"/>
  <c r="AP95" i="34"/>
  <c r="AP163" i="34" s="1"/>
  <c r="AO95" i="34"/>
  <c r="AN95" i="34"/>
  <c r="AN163" i="34" s="1"/>
  <c r="AM95" i="34"/>
  <c r="AM163" i="34" s="1"/>
  <c r="AL95" i="34"/>
  <c r="AL163" i="34" s="1"/>
  <c r="AJ95" i="34"/>
  <c r="AH95" i="34"/>
  <c r="AH163" i="34" s="1"/>
  <c r="AG95" i="34"/>
  <c r="AF95" i="34"/>
  <c r="AF163" i="34" s="1"/>
  <c r="AE95" i="34"/>
  <c r="AE163" i="34" s="1"/>
  <c r="AD95" i="34"/>
  <c r="AD163" i="34" s="1"/>
  <c r="AB95" i="34"/>
  <c r="AB163" i="34" s="1"/>
  <c r="Z95" i="34"/>
  <c r="Z163" i="34" s="1"/>
  <c r="Y95" i="34"/>
  <c r="X95" i="34"/>
  <c r="X163" i="34" s="1"/>
  <c r="W95" i="34"/>
  <c r="W163" i="34" s="1"/>
  <c r="V95" i="34"/>
  <c r="V163" i="34" s="1"/>
  <c r="T95" i="34"/>
  <c r="R95" i="34"/>
  <c r="R163" i="34" s="1"/>
  <c r="Q95" i="34"/>
  <c r="Q163" i="34" s="1"/>
  <c r="P95" i="34"/>
  <c r="P163" i="34" s="1"/>
  <c r="O95" i="34"/>
  <c r="O163" i="34" s="1"/>
  <c r="N95" i="34"/>
  <c r="N163" i="34" s="1"/>
  <c r="AK95" i="34"/>
  <c r="AR94" i="34"/>
  <c r="AP94" i="34"/>
  <c r="AP162" i="34" s="1"/>
  <c r="AN94" i="34"/>
  <c r="AN162" i="34" s="1"/>
  <c r="AL94" i="34"/>
  <c r="AL162" i="34" s="1"/>
  <c r="AJ94" i="34"/>
  <c r="AJ162" i="34" s="1"/>
  <c r="AH94" i="34"/>
  <c r="AH162" i="34" s="1"/>
  <c r="AF94" i="34"/>
  <c r="AF162" i="34" s="1"/>
  <c r="AD94" i="34"/>
  <c r="AD162" i="34" s="1"/>
  <c r="AB94" i="34"/>
  <c r="Z94" i="34"/>
  <c r="Z162" i="34" s="1"/>
  <c r="X94" i="34"/>
  <c r="X162" i="34" s="1"/>
  <c r="V94" i="34"/>
  <c r="V162" i="34" s="1"/>
  <c r="T94" i="34"/>
  <c r="T162" i="34" s="1"/>
  <c r="R94" i="34"/>
  <c r="R162" i="34" s="1"/>
  <c r="P94" i="34"/>
  <c r="P162" i="34" s="1"/>
  <c r="N94" i="34"/>
  <c r="N162" i="34" s="1"/>
  <c r="AM94" i="34"/>
  <c r="AM162" i="34" s="1"/>
  <c r="AR93" i="34"/>
  <c r="AP93" i="34"/>
  <c r="AP161" i="34" s="1"/>
  <c r="AN93" i="34"/>
  <c r="AN161" i="34" s="1"/>
  <c r="AL93" i="34"/>
  <c r="AL161" i="34" s="1"/>
  <c r="AK93" i="34"/>
  <c r="AJ93" i="34"/>
  <c r="AH93" i="34"/>
  <c r="AH161" i="34" s="1"/>
  <c r="AF93" i="34"/>
  <c r="AF161" i="34" s="1"/>
  <c r="AD93" i="34"/>
  <c r="AD161" i="34" s="1"/>
  <c r="AC93" i="34"/>
  <c r="AC161" i="34" s="1"/>
  <c r="AB93" i="34"/>
  <c r="AB161" i="34" s="1"/>
  <c r="Z93" i="34"/>
  <c r="Z161" i="34" s="1"/>
  <c r="X93" i="34"/>
  <c r="X161" i="34" s="1"/>
  <c r="V93" i="34"/>
  <c r="V161" i="34" s="1"/>
  <c r="U93" i="34"/>
  <c r="T93" i="34"/>
  <c r="R93" i="34"/>
  <c r="R161" i="34" s="1"/>
  <c r="P93" i="34"/>
  <c r="P161" i="34" s="1"/>
  <c r="N93" i="34"/>
  <c r="N161" i="34" s="1"/>
  <c r="M93" i="34"/>
  <c r="M161" i="34" s="1"/>
  <c r="AO93" i="34"/>
  <c r="AR92" i="34"/>
  <c r="AP92" i="34"/>
  <c r="AO92" i="34"/>
  <c r="AO160" i="34" s="1"/>
  <c r="AN92" i="34"/>
  <c r="AN160" i="34" s="1"/>
  <c r="AM92" i="34"/>
  <c r="AM160" i="34" s="1"/>
  <c r="AL92" i="34"/>
  <c r="AL160" i="34" s="1"/>
  <c r="AK92" i="34"/>
  <c r="AK160" i="34" s="1"/>
  <c r="AJ92" i="34"/>
  <c r="AH92" i="34"/>
  <c r="AH160" i="34" s="1"/>
  <c r="AG92" i="34"/>
  <c r="AG160" i="34" s="1"/>
  <c r="AF92" i="34"/>
  <c r="AF160" i="34" s="1"/>
  <c r="AE92" i="34"/>
  <c r="AE160" i="34" s="1"/>
  <c r="AD92" i="34"/>
  <c r="AD160" i="34" s="1"/>
  <c r="AC92" i="34"/>
  <c r="AC160" i="34" s="1"/>
  <c r="AB92" i="34"/>
  <c r="AB160" i="34" s="1"/>
  <c r="Z92" i="34"/>
  <c r="Y92" i="34"/>
  <c r="Y160" i="34" s="1"/>
  <c r="X92" i="34"/>
  <c r="X160" i="34" s="1"/>
  <c r="W92" i="34"/>
  <c r="W160" i="34" s="1"/>
  <c r="V92" i="34"/>
  <c r="U92" i="34"/>
  <c r="T92" i="34"/>
  <c r="R92" i="34"/>
  <c r="R160" i="34" s="1"/>
  <c r="Q92" i="34"/>
  <c r="Q160" i="34" s="1"/>
  <c r="P92" i="34"/>
  <c r="P160" i="34" s="1"/>
  <c r="O92" i="34"/>
  <c r="O160" i="34" s="1"/>
  <c r="N92" i="34"/>
  <c r="M92" i="34"/>
  <c r="AQ92" i="34"/>
  <c r="AQ160" i="34" s="1"/>
  <c r="AR91" i="34"/>
  <c r="AP91" i="34"/>
  <c r="AP159" i="34" s="1"/>
  <c r="AO91" i="34"/>
  <c r="AO159" i="34" s="1"/>
  <c r="AN91" i="34"/>
  <c r="AN159" i="34" s="1"/>
  <c r="AM91" i="34"/>
  <c r="AM159" i="34" s="1"/>
  <c r="AL91" i="34"/>
  <c r="AJ91" i="34"/>
  <c r="AH91" i="34"/>
  <c r="AH159" i="34" s="1"/>
  <c r="AG91" i="34"/>
  <c r="AG159" i="34" s="1"/>
  <c r="AF91" i="34"/>
  <c r="AF159" i="34" s="1"/>
  <c r="AE91" i="34"/>
  <c r="AE159" i="34" s="1"/>
  <c r="AD91" i="34"/>
  <c r="AB91" i="34"/>
  <c r="Z91" i="34"/>
  <c r="Y91" i="34"/>
  <c r="Y159" i="34" s="1"/>
  <c r="X91" i="34"/>
  <c r="X159" i="34" s="1"/>
  <c r="W91" i="34"/>
  <c r="W159" i="34" s="1"/>
  <c r="V91" i="34"/>
  <c r="V159" i="34" s="1"/>
  <c r="T91" i="34"/>
  <c r="R91" i="34"/>
  <c r="R159" i="34" s="1"/>
  <c r="Q91" i="34"/>
  <c r="Q159" i="34" s="1"/>
  <c r="P91" i="34"/>
  <c r="P159" i="34" s="1"/>
  <c r="O91" i="34"/>
  <c r="O159" i="34" s="1"/>
  <c r="N91" i="34"/>
  <c r="N159" i="34" s="1"/>
  <c r="AK91" i="34"/>
  <c r="A92" i="33"/>
  <c r="A93" i="33"/>
  <c r="A94" i="33"/>
  <c r="A95" i="33"/>
  <c r="A96" i="33"/>
  <c r="A97" i="33"/>
  <c r="AK97" i="33" s="1"/>
  <c r="A98" i="33"/>
  <c r="A99" i="33"/>
  <c r="A100" i="33"/>
  <c r="A101" i="33"/>
  <c r="A102" i="33"/>
  <c r="A103" i="33"/>
  <c r="A104" i="33"/>
  <c r="A105" i="33"/>
  <c r="AE105" i="33" s="1"/>
  <c r="A106" i="33"/>
  <c r="A107" i="33"/>
  <c r="A108" i="33"/>
  <c r="A109" i="33"/>
  <c r="A110" i="33"/>
  <c r="A111" i="33"/>
  <c r="A112" i="33"/>
  <c r="A113" i="33"/>
  <c r="AO113" i="33" s="1"/>
  <c r="A114" i="33"/>
  <c r="A115" i="33"/>
  <c r="A116" i="33"/>
  <c r="A117" i="33"/>
  <c r="A118" i="33"/>
  <c r="A119" i="33"/>
  <c r="A120" i="33"/>
  <c r="A121" i="33"/>
  <c r="AK121" i="33" s="1"/>
  <c r="A122" i="33"/>
  <c r="AR122" i="33" s="1"/>
  <c r="AR190" i="33" s="1"/>
  <c r="A91" i="33"/>
  <c r="A73" i="33"/>
  <c r="A74" i="33"/>
  <c r="A75" i="33"/>
  <c r="A76" i="33"/>
  <c r="A77" i="33"/>
  <c r="A78" i="33"/>
  <c r="A79" i="33"/>
  <c r="A80" i="33"/>
  <c r="A81" i="33"/>
  <c r="A82" i="33"/>
  <c r="A83" i="33"/>
  <c r="A84" i="33"/>
  <c r="A85" i="33"/>
  <c r="A86" i="33"/>
  <c r="A87" i="33"/>
  <c r="A72" i="33"/>
  <c r="AR156" i="33"/>
  <c r="AQ156" i="33"/>
  <c r="AP156" i="33"/>
  <c r="AO156" i="33"/>
  <c r="AN156" i="33"/>
  <c r="AM156" i="33"/>
  <c r="AL156" i="33"/>
  <c r="AK156" i="33"/>
  <c r="F156" i="33" s="1"/>
  <c r="J156" i="33" s="1"/>
  <c r="AJ156" i="33"/>
  <c r="AI156" i="33"/>
  <c r="AH156" i="33"/>
  <c r="AG156" i="33"/>
  <c r="AF156" i="33"/>
  <c r="AE156" i="33"/>
  <c r="AD156" i="33"/>
  <c r="AC156" i="33"/>
  <c r="AB156" i="33"/>
  <c r="AA156" i="33"/>
  <c r="Z156" i="33"/>
  <c r="Y156" i="33"/>
  <c r="X156" i="33"/>
  <c r="W156" i="33"/>
  <c r="V156" i="33"/>
  <c r="U156" i="33"/>
  <c r="T156" i="33"/>
  <c r="S156" i="33"/>
  <c r="R156" i="33"/>
  <c r="Q156" i="33"/>
  <c r="P156" i="33"/>
  <c r="O156" i="33"/>
  <c r="N156" i="33"/>
  <c r="M156" i="33"/>
  <c r="AR155" i="33"/>
  <c r="AQ155" i="33"/>
  <c r="AP155" i="33"/>
  <c r="AO155" i="33"/>
  <c r="AN155" i="33"/>
  <c r="AM155" i="33"/>
  <c r="AL155" i="33"/>
  <c r="AK155" i="33"/>
  <c r="AJ155" i="33"/>
  <c r="AI155" i="33"/>
  <c r="AH155" i="33"/>
  <c r="AG155" i="33"/>
  <c r="AF155" i="33"/>
  <c r="AE155" i="33"/>
  <c r="AD155" i="33"/>
  <c r="AC155" i="33"/>
  <c r="AB155" i="33"/>
  <c r="AA155" i="33"/>
  <c r="Z155" i="33"/>
  <c r="Y155" i="33"/>
  <c r="X155" i="33"/>
  <c r="W155" i="33"/>
  <c r="V155" i="33"/>
  <c r="U155" i="33"/>
  <c r="T155" i="33"/>
  <c r="S155" i="33"/>
  <c r="R155" i="33"/>
  <c r="Q155" i="33"/>
  <c r="P155" i="33"/>
  <c r="O155" i="33"/>
  <c r="N155" i="33"/>
  <c r="M155" i="33"/>
  <c r="AR154" i="33"/>
  <c r="AQ154" i="33"/>
  <c r="AP154" i="33"/>
  <c r="AO154" i="33"/>
  <c r="AN154" i="33"/>
  <c r="AM154" i="33"/>
  <c r="AL154" i="33"/>
  <c r="F154" i="33" s="1"/>
  <c r="J154" i="33" s="1"/>
  <c r="AK154" i="33"/>
  <c r="AJ154" i="33"/>
  <c r="AI154" i="33"/>
  <c r="AH154" i="33"/>
  <c r="AG154" i="33"/>
  <c r="AF154" i="33"/>
  <c r="AE154" i="33"/>
  <c r="AD154" i="33"/>
  <c r="E154" i="33" s="1"/>
  <c r="I154" i="33" s="1"/>
  <c r="AC154" i="33"/>
  <c r="AB154" i="33"/>
  <c r="AA154" i="33"/>
  <c r="Z154" i="33"/>
  <c r="Y154" i="33"/>
  <c r="X154" i="33"/>
  <c r="W154" i="33"/>
  <c r="V154" i="33"/>
  <c r="D154" i="33" s="1"/>
  <c r="H154" i="33" s="1"/>
  <c r="U154" i="33"/>
  <c r="T154" i="33"/>
  <c r="S154" i="33"/>
  <c r="R154" i="33"/>
  <c r="Q154" i="33"/>
  <c r="P154" i="33"/>
  <c r="O154" i="33"/>
  <c r="N154" i="33"/>
  <c r="C154" i="33" s="1"/>
  <c r="G154" i="33" s="1"/>
  <c r="K154" i="33" s="1"/>
  <c r="M154" i="33"/>
  <c r="AR153" i="33"/>
  <c r="AQ153" i="33"/>
  <c r="AP153" i="33"/>
  <c r="AO153" i="33"/>
  <c r="AN153" i="33"/>
  <c r="AM153" i="33"/>
  <c r="AL153" i="33"/>
  <c r="AK153" i="33"/>
  <c r="AJ153" i="33"/>
  <c r="AI153" i="33"/>
  <c r="AH153" i="33"/>
  <c r="AG153" i="33"/>
  <c r="AF153" i="33"/>
  <c r="AE153" i="33"/>
  <c r="AD153" i="33"/>
  <c r="AC153" i="33"/>
  <c r="AB153" i="33"/>
  <c r="AA153" i="33"/>
  <c r="Z153" i="33"/>
  <c r="Y153" i="33"/>
  <c r="X153" i="33"/>
  <c r="W153" i="33"/>
  <c r="V153" i="33"/>
  <c r="U153" i="33"/>
  <c r="T153" i="33"/>
  <c r="S153" i="33"/>
  <c r="R153" i="33"/>
  <c r="Q153" i="33"/>
  <c r="P153" i="33"/>
  <c r="O153" i="33"/>
  <c r="N153" i="33"/>
  <c r="M153" i="33"/>
  <c r="AR152" i="33"/>
  <c r="AQ152" i="33"/>
  <c r="AP152" i="33"/>
  <c r="AO152" i="33"/>
  <c r="AN152" i="33"/>
  <c r="AM152" i="33"/>
  <c r="AL152" i="33"/>
  <c r="AK152" i="33"/>
  <c r="AJ152" i="33"/>
  <c r="AI152" i="33"/>
  <c r="AH152" i="33"/>
  <c r="AG152" i="33"/>
  <c r="AF152" i="33"/>
  <c r="AE152" i="33"/>
  <c r="AD152" i="33"/>
  <c r="AC152" i="33"/>
  <c r="AB152" i="33"/>
  <c r="AA152" i="33"/>
  <c r="Z152" i="33"/>
  <c r="Y152" i="33"/>
  <c r="X152" i="33"/>
  <c r="W152" i="33"/>
  <c r="V152" i="33"/>
  <c r="U152" i="33"/>
  <c r="T152" i="33"/>
  <c r="S152" i="33"/>
  <c r="R152" i="33"/>
  <c r="Q152" i="33"/>
  <c r="P152" i="33"/>
  <c r="O152" i="33"/>
  <c r="N152" i="33"/>
  <c r="M152" i="33"/>
  <c r="AR151" i="33"/>
  <c r="AQ151" i="33"/>
  <c r="AP151" i="33"/>
  <c r="AO151" i="33"/>
  <c r="AN151" i="33"/>
  <c r="AM151" i="33"/>
  <c r="AL151" i="33"/>
  <c r="AK151" i="33"/>
  <c r="AJ151" i="33"/>
  <c r="AI151" i="33"/>
  <c r="AH151" i="33"/>
  <c r="AG151" i="33"/>
  <c r="AF151" i="33"/>
  <c r="AE151" i="33"/>
  <c r="AD151" i="33"/>
  <c r="AC151" i="33"/>
  <c r="AB151" i="33"/>
  <c r="AA151" i="33"/>
  <c r="Z151" i="33"/>
  <c r="Y151" i="33"/>
  <c r="X151" i="33"/>
  <c r="W151" i="33"/>
  <c r="V151" i="33"/>
  <c r="U151" i="33"/>
  <c r="T151" i="33"/>
  <c r="S151" i="33"/>
  <c r="R151" i="33"/>
  <c r="Q151" i="33"/>
  <c r="P151" i="33"/>
  <c r="O151" i="33"/>
  <c r="N151" i="33"/>
  <c r="M151" i="33"/>
  <c r="AR150" i="33"/>
  <c r="AQ150" i="33"/>
  <c r="AP150" i="33"/>
  <c r="AO150" i="33"/>
  <c r="AN150" i="33"/>
  <c r="AM150" i="33"/>
  <c r="AL150" i="33"/>
  <c r="AK150" i="33"/>
  <c r="AJ150" i="33"/>
  <c r="AI150" i="33"/>
  <c r="AH150" i="33"/>
  <c r="AG150" i="33"/>
  <c r="AF150" i="33"/>
  <c r="AE150" i="33"/>
  <c r="AD150" i="33"/>
  <c r="AC150" i="33"/>
  <c r="AB150" i="33"/>
  <c r="AA150" i="33"/>
  <c r="Z150" i="33"/>
  <c r="Y150" i="33"/>
  <c r="X150" i="33"/>
  <c r="W150" i="33"/>
  <c r="V150" i="33"/>
  <c r="U150" i="33"/>
  <c r="T150" i="33"/>
  <c r="S150" i="33"/>
  <c r="R150" i="33"/>
  <c r="Q150" i="33"/>
  <c r="P150" i="33"/>
  <c r="O150" i="33"/>
  <c r="N150" i="33"/>
  <c r="M150" i="33"/>
  <c r="AR149" i="33"/>
  <c r="AQ149" i="33"/>
  <c r="AP149" i="33"/>
  <c r="AO149" i="33"/>
  <c r="AN149" i="33"/>
  <c r="AM149" i="33"/>
  <c r="AL149" i="33"/>
  <c r="AK149" i="33"/>
  <c r="AJ149" i="33"/>
  <c r="AI149" i="33"/>
  <c r="AH149" i="33"/>
  <c r="AG149" i="33"/>
  <c r="AF149" i="33"/>
  <c r="AE149" i="33"/>
  <c r="AD149" i="33"/>
  <c r="AC149" i="33"/>
  <c r="AB149" i="33"/>
  <c r="AA149" i="33"/>
  <c r="Z149" i="33"/>
  <c r="Y149" i="33"/>
  <c r="X149" i="33"/>
  <c r="W149" i="33"/>
  <c r="V149" i="33"/>
  <c r="U149" i="33"/>
  <c r="T149" i="33"/>
  <c r="S149" i="33"/>
  <c r="R149" i="33"/>
  <c r="Q149" i="33"/>
  <c r="P149" i="33"/>
  <c r="O149" i="33"/>
  <c r="N149" i="33"/>
  <c r="M149" i="33"/>
  <c r="AR148" i="33"/>
  <c r="AQ148" i="33"/>
  <c r="AP148" i="33"/>
  <c r="AO148" i="33"/>
  <c r="AN148" i="33"/>
  <c r="AM148" i="33"/>
  <c r="AL148" i="33"/>
  <c r="AK148" i="33"/>
  <c r="AJ148" i="33"/>
  <c r="AI148" i="33"/>
  <c r="AH148" i="33"/>
  <c r="AG148" i="33"/>
  <c r="AF148" i="33"/>
  <c r="AE148" i="33"/>
  <c r="AD148" i="33"/>
  <c r="AC148" i="33"/>
  <c r="AB148" i="33"/>
  <c r="AA148" i="33"/>
  <c r="Z148" i="33"/>
  <c r="Y148" i="33"/>
  <c r="X148" i="33"/>
  <c r="W148" i="33"/>
  <c r="V148" i="33"/>
  <c r="D148" i="33" s="1"/>
  <c r="H148" i="33" s="1"/>
  <c r="U148" i="33"/>
  <c r="T148" i="33"/>
  <c r="S148" i="33"/>
  <c r="R148" i="33"/>
  <c r="Q148" i="33"/>
  <c r="P148" i="33"/>
  <c r="O148" i="33"/>
  <c r="N148" i="33"/>
  <c r="M148" i="33"/>
  <c r="AR147" i="33"/>
  <c r="AQ147" i="33"/>
  <c r="AP147" i="33"/>
  <c r="AO147" i="33"/>
  <c r="AN147" i="33"/>
  <c r="AM147" i="33"/>
  <c r="AL147" i="33"/>
  <c r="AK147" i="33"/>
  <c r="AJ147" i="33"/>
  <c r="AI147" i="33"/>
  <c r="AH147" i="33"/>
  <c r="AG147" i="33"/>
  <c r="AF147" i="33"/>
  <c r="AE147" i="33"/>
  <c r="AD147" i="33"/>
  <c r="AC147" i="33"/>
  <c r="AB147" i="33"/>
  <c r="AA147" i="33"/>
  <c r="Z147" i="33"/>
  <c r="Y147" i="33"/>
  <c r="X147" i="33"/>
  <c r="W147" i="33"/>
  <c r="V147" i="33"/>
  <c r="U147" i="33"/>
  <c r="T147" i="33"/>
  <c r="S147" i="33"/>
  <c r="R147" i="33"/>
  <c r="Q147" i="33"/>
  <c r="P147" i="33"/>
  <c r="O147" i="33"/>
  <c r="N147" i="33"/>
  <c r="M147" i="33"/>
  <c r="AR146" i="33"/>
  <c r="AQ146" i="33"/>
  <c r="AP146" i="33"/>
  <c r="AO146" i="33"/>
  <c r="AN146" i="33"/>
  <c r="AM146" i="33"/>
  <c r="AL146" i="33"/>
  <c r="AK146" i="33"/>
  <c r="AJ146" i="33"/>
  <c r="AI146" i="33"/>
  <c r="AH146" i="33"/>
  <c r="AG146" i="33"/>
  <c r="AF146" i="33"/>
  <c r="AE146" i="33"/>
  <c r="AD146" i="33"/>
  <c r="AC146" i="33"/>
  <c r="E146" i="33" s="1"/>
  <c r="I146" i="33" s="1"/>
  <c r="AB146" i="33"/>
  <c r="AA146" i="33"/>
  <c r="Z146" i="33"/>
  <c r="Y146" i="33"/>
  <c r="X146" i="33"/>
  <c r="W146" i="33"/>
  <c r="V146" i="33"/>
  <c r="D146" i="33" s="1"/>
  <c r="H146" i="33" s="1"/>
  <c r="U146" i="33"/>
  <c r="T146" i="33"/>
  <c r="S146" i="33"/>
  <c r="R146" i="33"/>
  <c r="Q146" i="33"/>
  <c r="P146" i="33"/>
  <c r="O146" i="33"/>
  <c r="N146" i="33"/>
  <c r="M146" i="33"/>
  <c r="AR145" i="33"/>
  <c r="AQ145" i="33"/>
  <c r="AP145" i="33"/>
  <c r="AO145" i="33"/>
  <c r="AN145" i="33"/>
  <c r="AM145" i="33"/>
  <c r="AL145" i="33"/>
  <c r="AK145" i="33"/>
  <c r="AJ145" i="33"/>
  <c r="AI145" i="33"/>
  <c r="AH145" i="33"/>
  <c r="AG145" i="33"/>
  <c r="AF145" i="33"/>
  <c r="AE145" i="33"/>
  <c r="AD145" i="33"/>
  <c r="AC145" i="33"/>
  <c r="AB145" i="33"/>
  <c r="AA145" i="33"/>
  <c r="Z145" i="33"/>
  <c r="Y145" i="33"/>
  <c r="X145" i="33"/>
  <c r="W145" i="33"/>
  <c r="V145" i="33"/>
  <c r="U145" i="33"/>
  <c r="T145" i="33"/>
  <c r="S145" i="33"/>
  <c r="R145" i="33"/>
  <c r="Q145" i="33"/>
  <c r="P145" i="33"/>
  <c r="O145" i="33"/>
  <c r="N145" i="33"/>
  <c r="M145" i="33"/>
  <c r="AR144" i="33"/>
  <c r="AQ144" i="33"/>
  <c r="AP144" i="33"/>
  <c r="AO144" i="33"/>
  <c r="AN144" i="33"/>
  <c r="AM144" i="33"/>
  <c r="AL144" i="33"/>
  <c r="AK144" i="33"/>
  <c r="AJ144" i="33"/>
  <c r="AI144" i="33"/>
  <c r="AH144" i="33"/>
  <c r="AG144" i="33"/>
  <c r="AF144" i="33"/>
  <c r="AE144" i="33"/>
  <c r="AD144" i="33"/>
  <c r="AC144" i="33"/>
  <c r="AB144" i="33"/>
  <c r="AA144" i="33"/>
  <c r="Z144" i="33"/>
  <c r="Y144" i="33"/>
  <c r="X144" i="33"/>
  <c r="W144" i="33"/>
  <c r="V144" i="33"/>
  <c r="U144" i="33"/>
  <c r="T144" i="33"/>
  <c r="S144" i="33"/>
  <c r="R144" i="33"/>
  <c r="Q144" i="33"/>
  <c r="P144" i="33"/>
  <c r="O144" i="33"/>
  <c r="N144" i="33"/>
  <c r="M144" i="33"/>
  <c r="AR143" i="33"/>
  <c r="AQ143" i="33"/>
  <c r="AP143" i="33"/>
  <c r="AO143" i="33"/>
  <c r="AN143" i="33"/>
  <c r="AM143" i="33"/>
  <c r="AL143" i="33"/>
  <c r="AK143" i="33"/>
  <c r="AJ143" i="33"/>
  <c r="AI143" i="33"/>
  <c r="AH143" i="33"/>
  <c r="AG143" i="33"/>
  <c r="AF143" i="33"/>
  <c r="AE143" i="33"/>
  <c r="AD143" i="33"/>
  <c r="AC143" i="33"/>
  <c r="AB143" i="33"/>
  <c r="AA143" i="33"/>
  <c r="Z143" i="33"/>
  <c r="Y143" i="33"/>
  <c r="X143" i="33"/>
  <c r="W143" i="33"/>
  <c r="V143" i="33"/>
  <c r="U143" i="33"/>
  <c r="D143" i="33" s="1"/>
  <c r="H143" i="33" s="1"/>
  <c r="T143" i="33"/>
  <c r="S143" i="33"/>
  <c r="R143" i="33"/>
  <c r="Q143" i="33"/>
  <c r="P143" i="33"/>
  <c r="O143" i="33"/>
  <c r="N143" i="33"/>
  <c r="M143" i="33"/>
  <c r="AR142" i="33"/>
  <c r="AQ142" i="33"/>
  <c r="AP142" i="33"/>
  <c r="AO142" i="33"/>
  <c r="AN142" i="33"/>
  <c r="AM142" i="33"/>
  <c r="AL142" i="33"/>
  <c r="AK142" i="33"/>
  <c r="AJ142" i="33"/>
  <c r="AI142" i="33"/>
  <c r="AH142" i="33"/>
  <c r="AG142" i="33"/>
  <c r="E142" i="33" s="1"/>
  <c r="I142" i="33" s="1"/>
  <c r="AF142" i="33"/>
  <c r="AE142" i="33"/>
  <c r="AD142" i="33"/>
  <c r="AC142" i="33"/>
  <c r="AB142" i="33"/>
  <c r="AA142" i="33"/>
  <c r="Z142" i="33"/>
  <c r="Y142" i="33"/>
  <c r="X142" i="33"/>
  <c r="W142" i="33"/>
  <c r="V142" i="33"/>
  <c r="U142" i="33"/>
  <c r="T142" i="33"/>
  <c r="S142" i="33"/>
  <c r="R142" i="33"/>
  <c r="Q142" i="33"/>
  <c r="P142" i="33"/>
  <c r="O142" i="33"/>
  <c r="N142" i="33"/>
  <c r="M142" i="33"/>
  <c r="AR141" i="33"/>
  <c r="AQ141" i="33"/>
  <c r="AP141" i="33"/>
  <c r="AO141" i="33"/>
  <c r="AN141" i="33"/>
  <c r="AM141" i="33"/>
  <c r="AL141" i="33"/>
  <c r="AK141" i="33"/>
  <c r="AJ141" i="33"/>
  <c r="AI141" i="33"/>
  <c r="AH141" i="33"/>
  <c r="AG141" i="33"/>
  <c r="AF141" i="33"/>
  <c r="AE141" i="33"/>
  <c r="AD141" i="33"/>
  <c r="AC141" i="33"/>
  <c r="AB141" i="33"/>
  <c r="AA141" i="33"/>
  <c r="Z141" i="33"/>
  <c r="Y141" i="33"/>
  <c r="X141" i="33"/>
  <c r="W141" i="33"/>
  <c r="V141" i="33"/>
  <c r="U141" i="33"/>
  <c r="T141" i="33"/>
  <c r="S141" i="33"/>
  <c r="R141" i="33"/>
  <c r="Q141" i="33"/>
  <c r="P141" i="33"/>
  <c r="O141" i="33"/>
  <c r="N141" i="33"/>
  <c r="M141" i="33"/>
  <c r="AR140" i="33"/>
  <c r="AQ140" i="33"/>
  <c r="AP140" i="33"/>
  <c r="AO140" i="33"/>
  <c r="AN140" i="33"/>
  <c r="AM140" i="33"/>
  <c r="AL140" i="33"/>
  <c r="AK140" i="33"/>
  <c r="AJ140" i="33"/>
  <c r="AI140" i="33"/>
  <c r="AH140" i="33"/>
  <c r="AG140" i="33"/>
  <c r="AF140" i="33"/>
  <c r="AE140" i="33"/>
  <c r="AD140" i="33"/>
  <c r="AC140" i="33"/>
  <c r="AB140" i="33"/>
  <c r="AA140" i="33"/>
  <c r="Z140" i="33"/>
  <c r="Y140" i="33"/>
  <c r="X140" i="33"/>
  <c r="W140" i="33"/>
  <c r="V140" i="33"/>
  <c r="U140" i="33"/>
  <c r="T140" i="33"/>
  <c r="S140" i="33"/>
  <c r="R140" i="33"/>
  <c r="Q140" i="33"/>
  <c r="P140" i="33"/>
  <c r="O140" i="33"/>
  <c r="N140" i="33"/>
  <c r="M140" i="33"/>
  <c r="AR139" i="33"/>
  <c r="AQ139" i="33"/>
  <c r="AP139" i="33"/>
  <c r="AO139" i="33"/>
  <c r="AN139" i="33"/>
  <c r="AM139" i="33"/>
  <c r="AL139" i="33"/>
  <c r="AK139" i="33"/>
  <c r="AJ139" i="33"/>
  <c r="AI139" i="33"/>
  <c r="AH139" i="33"/>
  <c r="AG139" i="33"/>
  <c r="AF139" i="33"/>
  <c r="AE139" i="33"/>
  <c r="AD139" i="33"/>
  <c r="AC139" i="33"/>
  <c r="AB139" i="33"/>
  <c r="AA139" i="33"/>
  <c r="Z139" i="33"/>
  <c r="Y139" i="33"/>
  <c r="X139" i="33"/>
  <c r="W139" i="33"/>
  <c r="V139" i="33"/>
  <c r="U139" i="33"/>
  <c r="T139" i="33"/>
  <c r="S139" i="33"/>
  <c r="R139" i="33"/>
  <c r="Q139" i="33"/>
  <c r="P139" i="33"/>
  <c r="O139" i="33"/>
  <c r="N139" i="33"/>
  <c r="M139" i="33"/>
  <c r="AR138" i="33"/>
  <c r="AQ138" i="33"/>
  <c r="AP138" i="33"/>
  <c r="AO138" i="33"/>
  <c r="AN138" i="33"/>
  <c r="AM138" i="33"/>
  <c r="AL138" i="33"/>
  <c r="AK138" i="33"/>
  <c r="AJ138" i="33"/>
  <c r="AI138" i="33"/>
  <c r="AH138" i="33"/>
  <c r="E138" i="33" s="1"/>
  <c r="I138" i="33" s="1"/>
  <c r="AG138" i="33"/>
  <c r="AF138" i="33"/>
  <c r="AE138" i="33"/>
  <c r="AD138" i="33"/>
  <c r="AC138" i="33"/>
  <c r="AB138" i="33"/>
  <c r="AA138" i="33"/>
  <c r="Z138" i="33"/>
  <c r="Y138" i="33"/>
  <c r="X138" i="33"/>
  <c r="W138" i="33"/>
  <c r="V138" i="33"/>
  <c r="U138" i="33"/>
  <c r="T138" i="33"/>
  <c r="S138" i="33"/>
  <c r="R138" i="33"/>
  <c r="Q138" i="33"/>
  <c r="P138" i="33"/>
  <c r="O138" i="33"/>
  <c r="N138" i="33"/>
  <c r="M138" i="33"/>
  <c r="AR137" i="33"/>
  <c r="AQ137" i="33"/>
  <c r="AP137" i="33"/>
  <c r="AO137" i="33"/>
  <c r="AN137" i="33"/>
  <c r="AM137" i="33"/>
  <c r="AL137" i="33"/>
  <c r="AK137" i="33"/>
  <c r="AJ137" i="33"/>
  <c r="AI137" i="33"/>
  <c r="AH137" i="33"/>
  <c r="AG137" i="33"/>
  <c r="AF137" i="33"/>
  <c r="AE137" i="33"/>
  <c r="AD137" i="33"/>
  <c r="AC137" i="33"/>
  <c r="AB137" i="33"/>
  <c r="AA137" i="33"/>
  <c r="Z137" i="33"/>
  <c r="Y137" i="33"/>
  <c r="X137" i="33"/>
  <c r="W137" i="33"/>
  <c r="V137" i="33"/>
  <c r="U137" i="33"/>
  <c r="T137" i="33"/>
  <c r="S137" i="33"/>
  <c r="R137" i="33"/>
  <c r="Q137" i="33"/>
  <c r="P137" i="33"/>
  <c r="O137" i="33"/>
  <c r="N137" i="33"/>
  <c r="M137" i="33"/>
  <c r="AR136" i="33"/>
  <c r="AQ136" i="33"/>
  <c r="AP136" i="33"/>
  <c r="AO136" i="33"/>
  <c r="AN136" i="33"/>
  <c r="AM136" i="33"/>
  <c r="AL136" i="33"/>
  <c r="AK136" i="33"/>
  <c r="AJ136" i="33"/>
  <c r="AI136" i="33"/>
  <c r="AH136" i="33"/>
  <c r="AG136" i="33"/>
  <c r="AF136" i="33"/>
  <c r="AE136" i="33"/>
  <c r="AD136" i="33"/>
  <c r="AC136" i="33"/>
  <c r="AB136" i="33"/>
  <c r="AA136" i="33"/>
  <c r="Z136" i="33"/>
  <c r="Y136" i="33"/>
  <c r="X136" i="33"/>
  <c r="W136" i="33"/>
  <c r="V136" i="33"/>
  <c r="U136" i="33"/>
  <c r="T136" i="33"/>
  <c r="S136" i="33"/>
  <c r="R136" i="33"/>
  <c r="Q136" i="33"/>
  <c r="P136" i="33"/>
  <c r="O136" i="33"/>
  <c r="N136" i="33"/>
  <c r="M136" i="33"/>
  <c r="AR135" i="33"/>
  <c r="AQ135" i="33"/>
  <c r="AP135" i="33"/>
  <c r="AO135" i="33"/>
  <c r="AN135" i="33"/>
  <c r="AM135" i="33"/>
  <c r="AL135" i="33"/>
  <c r="AK135" i="33"/>
  <c r="AJ135" i="33"/>
  <c r="AI135" i="33"/>
  <c r="AH135" i="33"/>
  <c r="AG135" i="33"/>
  <c r="AF135" i="33"/>
  <c r="AE135" i="33"/>
  <c r="AD135" i="33"/>
  <c r="AC135" i="33"/>
  <c r="AB135" i="33"/>
  <c r="AA135" i="33"/>
  <c r="Z135" i="33"/>
  <c r="Y135" i="33"/>
  <c r="X135" i="33"/>
  <c r="W135" i="33"/>
  <c r="V135" i="33"/>
  <c r="U135" i="33"/>
  <c r="T135" i="33"/>
  <c r="S135" i="33"/>
  <c r="R135" i="33"/>
  <c r="Q135" i="33"/>
  <c r="P135" i="33"/>
  <c r="O135" i="33"/>
  <c r="N135" i="33"/>
  <c r="M135" i="33"/>
  <c r="AR134" i="33"/>
  <c r="AQ134" i="33"/>
  <c r="AP134" i="33"/>
  <c r="AO134" i="33"/>
  <c r="AN134" i="33"/>
  <c r="AM134" i="33"/>
  <c r="AL134" i="33"/>
  <c r="AK134" i="33"/>
  <c r="AJ134" i="33"/>
  <c r="AI134" i="33"/>
  <c r="AH134" i="33"/>
  <c r="AG134" i="33"/>
  <c r="AF134" i="33"/>
  <c r="AE134" i="33"/>
  <c r="AD134" i="33"/>
  <c r="AC134" i="33"/>
  <c r="AB134" i="33"/>
  <c r="AA134" i="33"/>
  <c r="Z134" i="33"/>
  <c r="Y134" i="33"/>
  <c r="X134" i="33"/>
  <c r="W134" i="33"/>
  <c r="V134" i="33"/>
  <c r="U134" i="33"/>
  <c r="T134" i="33"/>
  <c r="S134" i="33"/>
  <c r="R134" i="33"/>
  <c r="Q134" i="33"/>
  <c r="P134" i="33"/>
  <c r="O134" i="33"/>
  <c r="N134" i="33"/>
  <c r="M134" i="33"/>
  <c r="AR133" i="33"/>
  <c r="AQ133" i="33"/>
  <c r="AP133" i="33"/>
  <c r="AO133" i="33"/>
  <c r="AN133" i="33"/>
  <c r="AM133" i="33"/>
  <c r="AL133" i="33"/>
  <c r="AK133" i="33"/>
  <c r="AJ133" i="33"/>
  <c r="AI133" i="33"/>
  <c r="AH133" i="33"/>
  <c r="AG133" i="33"/>
  <c r="AF133" i="33"/>
  <c r="AE133" i="33"/>
  <c r="AD133" i="33"/>
  <c r="AC133" i="33"/>
  <c r="AB133" i="33"/>
  <c r="AA133" i="33"/>
  <c r="Z133" i="33"/>
  <c r="Y133" i="33"/>
  <c r="X133" i="33"/>
  <c r="W133" i="33"/>
  <c r="V133" i="33"/>
  <c r="U133" i="33"/>
  <c r="D133" i="33" s="1"/>
  <c r="H133" i="33" s="1"/>
  <c r="T133" i="33"/>
  <c r="S133" i="33"/>
  <c r="R133" i="33"/>
  <c r="Q133" i="33"/>
  <c r="P133" i="33"/>
  <c r="O133" i="33"/>
  <c r="N133" i="33"/>
  <c r="M133" i="33"/>
  <c r="AR132" i="33"/>
  <c r="AQ132" i="33"/>
  <c r="AP132" i="33"/>
  <c r="AO132" i="33"/>
  <c r="AN132" i="33"/>
  <c r="AM132" i="33"/>
  <c r="AL132" i="33"/>
  <c r="AK132" i="33"/>
  <c r="AJ132" i="33"/>
  <c r="AI132" i="33"/>
  <c r="E132" i="33" s="1"/>
  <c r="I132" i="33" s="1"/>
  <c r="AH132" i="33"/>
  <c r="AG132" i="33"/>
  <c r="AF132" i="33"/>
  <c r="AE132" i="33"/>
  <c r="AD132" i="33"/>
  <c r="AC132" i="33"/>
  <c r="AB132" i="33"/>
  <c r="AA132" i="33"/>
  <c r="Z132" i="33"/>
  <c r="Y132" i="33"/>
  <c r="X132" i="33"/>
  <c r="W132" i="33"/>
  <c r="V132" i="33"/>
  <c r="U132" i="33"/>
  <c r="T132" i="33"/>
  <c r="S132" i="33"/>
  <c r="R132" i="33"/>
  <c r="Q132" i="33"/>
  <c r="P132" i="33"/>
  <c r="O132" i="33"/>
  <c r="N132" i="33"/>
  <c r="M132" i="33"/>
  <c r="AR131" i="33"/>
  <c r="AQ131" i="33"/>
  <c r="AP131" i="33"/>
  <c r="AO131" i="33"/>
  <c r="AN131" i="33"/>
  <c r="AM131" i="33"/>
  <c r="AL131" i="33"/>
  <c r="AK131" i="33"/>
  <c r="AJ131" i="33"/>
  <c r="AI131" i="33"/>
  <c r="AH131" i="33"/>
  <c r="AG131" i="33"/>
  <c r="AF131" i="33"/>
  <c r="AE131" i="33"/>
  <c r="AD131" i="33"/>
  <c r="AC131" i="33"/>
  <c r="AB131" i="33"/>
  <c r="AA131" i="33"/>
  <c r="Z131" i="33"/>
  <c r="Y131" i="33"/>
  <c r="X131" i="33"/>
  <c r="W131" i="33"/>
  <c r="V131" i="33"/>
  <c r="U131" i="33"/>
  <c r="T131" i="33"/>
  <c r="S131" i="33"/>
  <c r="R131" i="33"/>
  <c r="Q131" i="33"/>
  <c r="P131" i="33"/>
  <c r="O131" i="33"/>
  <c r="N131" i="33"/>
  <c r="M131" i="33"/>
  <c r="D131" i="33"/>
  <c r="H131" i="33" s="1"/>
  <c r="AR130" i="33"/>
  <c r="AQ130" i="33"/>
  <c r="AP130" i="33"/>
  <c r="AO130" i="33"/>
  <c r="AN130" i="33"/>
  <c r="AM130" i="33"/>
  <c r="AL130" i="33"/>
  <c r="AK130" i="33"/>
  <c r="AJ130" i="33"/>
  <c r="AI130" i="33"/>
  <c r="AH130" i="33"/>
  <c r="AG130" i="33"/>
  <c r="AF130" i="33"/>
  <c r="AE130" i="33"/>
  <c r="AD130" i="33"/>
  <c r="AC130" i="33"/>
  <c r="AB130" i="33"/>
  <c r="AA130" i="33"/>
  <c r="Z130" i="33"/>
  <c r="Y130" i="33"/>
  <c r="X130" i="33"/>
  <c r="W130" i="33"/>
  <c r="V130" i="33"/>
  <c r="U130" i="33"/>
  <c r="T130" i="33"/>
  <c r="S130" i="33"/>
  <c r="R130" i="33"/>
  <c r="Q130" i="33"/>
  <c r="P130" i="33"/>
  <c r="O130" i="33"/>
  <c r="N130" i="33"/>
  <c r="M130" i="33"/>
  <c r="AR129" i="33"/>
  <c r="AQ129" i="33"/>
  <c r="AP129" i="33"/>
  <c r="AO129" i="33"/>
  <c r="AN129" i="33"/>
  <c r="AM129" i="33"/>
  <c r="AL129" i="33"/>
  <c r="AK129" i="33"/>
  <c r="AJ129" i="33"/>
  <c r="AI129" i="33"/>
  <c r="AH129" i="33"/>
  <c r="AG129" i="33"/>
  <c r="AF129" i="33"/>
  <c r="AE129" i="33"/>
  <c r="AD129" i="33"/>
  <c r="AC129" i="33"/>
  <c r="AB129" i="33"/>
  <c r="AA129" i="33"/>
  <c r="Z129" i="33"/>
  <c r="Y129" i="33"/>
  <c r="X129" i="33"/>
  <c r="W129" i="33"/>
  <c r="V129" i="33"/>
  <c r="U129" i="33"/>
  <c r="T129" i="33"/>
  <c r="S129" i="33"/>
  <c r="R129" i="33"/>
  <c r="Q129" i="33"/>
  <c r="P129" i="33"/>
  <c r="O129" i="33"/>
  <c r="N129" i="33"/>
  <c r="M129" i="33"/>
  <c r="AR128" i="33"/>
  <c r="AQ128" i="33"/>
  <c r="AP128" i="33"/>
  <c r="AO128" i="33"/>
  <c r="AN128" i="33"/>
  <c r="AM128" i="33"/>
  <c r="AL128" i="33"/>
  <c r="AK128" i="33"/>
  <c r="AJ128" i="33"/>
  <c r="AI128" i="33"/>
  <c r="AH128" i="33"/>
  <c r="AG128" i="33"/>
  <c r="AF128" i="33"/>
  <c r="AE128" i="33"/>
  <c r="AD128" i="33"/>
  <c r="AC128" i="33"/>
  <c r="AB128" i="33"/>
  <c r="AA128" i="33"/>
  <c r="Z128" i="33"/>
  <c r="Y128" i="33"/>
  <c r="X128" i="33"/>
  <c r="W128" i="33"/>
  <c r="V128" i="33"/>
  <c r="U128" i="33"/>
  <c r="T128" i="33"/>
  <c r="S128" i="33"/>
  <c r="R128" i="33"/>
  <c r="Q128" i="33"/>
  <c r="P128" i="33"/>
  <c r="O128" i="33"/>
  <c r="N128" i="33"/>
  <c r="M128" i="33"/>
  <c r="AR127" i="33"/>
  <c r="AQ127" i="33"/>
  <c r="AP127" i="33"/>
  <c r="AO127" i="33"/>
  <c r="AN127" i="33"/>
  <c r="AM127" i="33"/>
  <c r="AL127" i="33"/>
  <c r="AK127" i="33"/>
  <c r="AJ127" i="33"/>
  <c r="AI127" i="33"/>
  <c r="AH127" i="33"/>
  <c r="AG127" i="33"/>
  <c r="AF127" i="33"/>
  <c r="AE127" i="33"/>
  <c r="AD127" i="33"/>
  <c r="AC127" i="33"/>
  <c r="AB127" i="33"/>
  <c r="AA127" i="33"/>
  <c r="Z127" i="33"/>
  <c r="Y127" i="33"/>
  <c r="X127" i="33"/>
  <c r="W127" i="33"/>
  <c r="V127" i="33"/>
  <c r="U127" i="33"/>
  <c r="T127" i="33"/>
  <c r="S127" i="33"/>
  <c r="R127" i="33"/>
  <c r="Q127" i="33"/>
  <c r="P127" i="33"/>
  <c r="O127" i="33"/>
  <c r="N127" i="33"/>
  <c r="M127" i="33"/>
  <c r="AR126" i="33"/>
  <c r="AQ126" i="33"/>
  <c r="AP126" i="33"/>
  <c r="AO126" i="33"/>
  <c r="AN126" i="33"/>
  <c r="AM126" i="33"/>
  <c r="AL126" i="33"/>
  <c r="AK126" i="33"/>
  <c r="F126" i="33" s="1"/>
  <c r="J126" i="33" s="1"/>
  <c r="AJ126" i="33"/>
  <c r="AI126" i="33"/>
  <c r="AH126" i="33"/>
  <c r="AG126" i="33"/>
  <c r="AF126" i="33"/>
  <c r="AE126" i="33"/>
  <c r="AD126" i="33"/>
  <c r="AC126" i="33"/>
  <c r="AB126" i="33"/>
  <c r="AA126" i="33"/>
  <c r="Z126" i="33"/>
  <c r="Y126" i="33"/>
  <c r="X126" i="33"/>
  <c r="W126" i="33"/>
  <c r="V126" i="33"/>
  <c r="U126" i="33"/>
  <c r="T126" i="33"/>
  <c r="S126" i="33"/>
  <c r="R126" i="33"/>
  <c r="Q126" i="33"/>
  <c r="P126" i="33"/>
  <c r="O126" i="33"/>
  <c r="N126" i="33"/>
  <c r="M126" i="33"/>
  <c r="AR125" i="33"/>
  <c r="AQ125" i="33"/>
  <c r="AP125" i="33"/>
  <c r="AO125" i="33"/>
  <c r="AN125" i="33"/>
  <c r="AM125" i="33"/>
  <c r="AL125" i="33"/>
  <c r="AK125" i="33"/>
  <c r="AJ125" i="33"/>
  <c r="AI125" i="33"/>
  <c r="AH125" i="33"/>
  <c r="AG125" i="33"/>
  <c r="AF125" i="33"/>
  <c r="AE125" i="33"/>
  <c r="AD125" i="33"/>
  <c r="AC125" i="33"/>
  <c r="AB125" i="33"/>
  <c r="AA125" i="33"/>
  <c r="Z125" i="33"/>
  <c r="Y125" i="33"/>
  <c r="X125" i="33"/>
  <c r="W125" i="33"/>
  <c r="V125" i="33"/>
  <c r="U125" i="33"/>
  <c r="T125" i="33"/>
  <c r="S125" i="33"/>
  <c r="R125" i="33"/>
  <c r="Q125" i="33"/>
  <c r="P125" i="33"/>
  <c r="O125" i="33"/>
  <c r="N125" i="33"/>
  <c r="M125" i="33"/>
  <c r="AC122" i="33"/>
  <c r="X122" i="33"/>
  <c r="X190" i="33" s="1"/>
  <c r="W122" i="33"/>
  <c r="W190" i="33" s="1"/>
  <c r="AQ120" i="33"/>
  <c r="AQ188" i="33" s="1"/>
  <c r="AI120" i="33"/>
  <c r="AI188" i="33" s="1"/>
  <c r="AH120" i="33"/>
  <c r="AH188" i="33" s="1"/>
  <c r="AG120" i="33"/>
  <c r="AG188" i="33" s="1"/>
  <c r="AE120" i="33"/>
  <c r="AE188" i="33" s="1"/>
  <c r="Y120" i="33"/>
  <c r="Y188" i="33" s="1"/>
  <c r="S120" i="33"/>
  <c r="S188" i="33" s="1"/>
  <c r="R120" i="33"/>
  <c r="R188" i="33" s="1"/>
  <c r="O120" i="33"/>
  <c r="AR119" i="33"/>
  <c r="AR187" i="33" s="1"/>
  <c r="AQ119" i="33"/>
  <c r="AQ187" i="33" s="1"/>
  <c r="AL119" i="33"/>
  <c r="V119" i="33"/>
  <c r="V187" i="33" s="1"/>
  <c r="U119" i="33"/>
  <c r="R119" i="33"/>
  <c r="R187" i="33" s="1"/>
  <c r="Y119" i="33"/>
  <c r="Y187" i="33" s="1"/>
  <c r="AR118" i="33"/>
  <c r="AR186" i="33" s="1"/>
  <c r="AQ118" i="33"/>
  <c r="AQ186" i="33" s="1"/>
  <c r="AM118" i="33"/>
  <c r="AL118" i="33"/>
  <c r="AK118" i="33"/>
  <c r="AK186" i="33" s="1"/>
  <c r="AJ118" i="33"/>
  <c r="AJ186" i="33" s="1"/>
  <c r="AI118" i="33"/>
  <c r="AI186" i="33" s="1"/>
  <c r="AF118" i="33"/>
  <c r="AF186" i="33" s="1"/>
  <c r="AE118" i="33"/>
  <c r="AC118" i="33"/>
  <c r="AC186" i="33" s="1"/>
  <c r="AB118" i="33"/>
  <c r="AB186" i="33" s="1"/>
  <c r="AA118" i="33"/>
  <c r="AA186" i="33" s="1"/>
  <c r="Y118" i="33"/>
  <c r="Y186" i="33" s="1"/>
  <c r="X118" i="33"/>
  <c r="X186" i="33" s="1"/>
  <c r="W118" i="33"/>
  <c r="V118" i="33"/>
  <c r="T118" i="33"/>
  <c r="T186" i="33" s="1"/>
  <c r="S118" i="33"/>
  <c r="S186" i="33" s="1"/>
  <c r="Q118" i="33"/>
  <c r="Q186" i="33" s="1"/>
  <c r="P118" i="33"/>
  <c r="P186" i="33" s="1"/>
  <c r="O118" i="33"/>
  <c r="O186" i="33" s="1"/>
  <c r="N118" i="33"/>
  <c r="M118" i="33"/>
  <c r="AQ117" i="33"/>
  <c r="AQ185" i="33" s="1"/>
  <c r="AP117" i="33"/>
  <c r="AP185" i="33" s="1"/>
  <c r="AM117" i="33"/>
  <c r="AL117" i="33"/>
  <c r="AK117" i="33"/>
  <c r="AK185" i="33" s="1"/>
  <c r="AH117" i="33"/>
  <c r="AH185" i="33" s="1"/>
  <c r="AG117" i="33"/>
  <c r="AG185" i="33" s="1"/>
  <c r="AD117" i="33"/>
  <c r="AC117" i="33"/>
  <c r="AA117" i="33"/>
  <c r="AA185" i="33" s="1"/>
  <c r="Y117" i="33"/>
  <c r="Y185" i="33" s="1"/>
  <c r="X117" i="33"/>
  <c r="X185" i="33" s="1"/>
  <c r="U117" i="33"/>
  <c r="S117" i="33"/>
  <c r="S185" i="33" s="1"/>
  <c r="R117" i="33"/>
  <c r="R185" i="33" s="1"/>
  <c r="P117" i="33"/>
  <c r="P185" i="33" s="1"/>
  <c r="O117" i="33"/>
  <c r="AR116" i="33"/>
  <c r="AR184" i="33" s="1"/>
  <c r="AQ116" i="33"/>
  <c r="AQ184" i="33" s="1"/>
  <c r="AP116" i="33"/>
  <c r="AP184" i="33" s="1"/>
  <c r="AN116" i="33"/>
  <c r="AN184" i="33" s="1"/>
  <c r="AM116" i="33"/>
  <c r="AM184" i="33" s="1"/>
  <c r="AI116" i="33"/>
  <c r="AI184" i="33" s="1"/>
  <c r="AE116" i="33"/>
  <c r="AC116" i="33"/>
  <c r="Z116" i="33"/>
  <c r="Z184" i="33" s="1"/>
  <c r="Y116" i="33"/>
  <c r="Y184" i="33" s="1"/>
  <c r="X116" i="33"/>
  <c r="X184" i="33" s="1"/>
  <c r="U116" i="33"/>
  <c r="P116" i="33"/>
  <c r="P184" i="33" s="1"/>
  <c r="O116" i="33"/>
  <c r="AR115" i="33"/>
  <c r="AR183" i="33" s="1"/>
  <c r="AO115" i="33"/>
  <c r="AO183" i="33" s="1"/>
  <c r="AM115" i="33"/>
  <c r="AL115" i="33"/>
  <c r="AJ115" i="33"/>
  <c r="AJ183" i="33" s="1"/>
  <c r="AI115" i="33"/>
  <c r="AI183" i="33" s="1"/>
  <c r="AD115" i="33"/>
  <c r="AD183" i="33" s="1"/>
  <c r="AC115" i="33"/>
  <c r="AA115" i="33"/>
  <c r="AA183" i="33" s="1"/>
  <c r="Z115" i="33"/>
  <c r="Z183" i="33" s="1"/>
  <c r="V115" i="33"/>
  <c r="U115" i="33"/>
  <c r="T115" i="33"/>
  <c r="T183" i="33" s="1"/>
  <c r="Q115" i="33"/>
  <c r="Q183" i="33" s="1"/>
  <c r="M115" i="33"/>
  <c r="M183" i="33" s="1"/>
  <c r="AR114" i="33"/>
  <c r="AR182" i="33" s="1"/>
  <c r="AO114" i="33"/>
  <c r="AO182" i="33" s="1"/>
  <c r="AN114" i="33"/>
  <c r="AN182" i="33" s="1"/>
  <c r="AL114" i="33"/>
  <c r="AK114" i="33"/>
  <c r="AJ114" i="33"/>
  <c r="AJ182" i="33" s="1"/>
  <c r="AI114" i="33"/>
  <c r="AI182" i="33" s="1"/>
  <c r="AF114" i="33"/>
  <c r="AF182" i="33" s="1"/>
  <c r="AE114" i="33"/>
  <c r="AC114" i="33"/>
  <c r="AB114" i="33"/>
  <c r="AB182" i="33" s="1"/>
  <c r="AA114" i="33"/>
  <c r="AA182" i="33" s="1"/>
  <c r="Y114" i="33"/>
  <c r="Y182" i="33" s="1"/>
  <c r="W114" i="33"/>
  <c r="V114" i="33"/>
  <c r="T114" i="33"/>
  <c r="T182" i="33" s="1"/>
  <c r="S114" i="33"/>
  <c r="S182" i="33" s="1"/>
  <c r="Q114" i="33"/>
  <c r="Q182" i="33" s="1"/>
  <c r="P114" i="33"/>
  <c r="P182" i="33" s="1"/>
  <c r="N114" i="33"/>
  <c r="M114" i="33"/>
  <c r="M182" i="33" s="1"/>
  <c r="AF113" i="33"/>
  <c r="AF181" i="33" s="1"/>
  <c r="R113" i="33"/>
  <c r="R181" i="33" s="1"/>
  <c r="AQ112" i="33"/>
  <c r="AQ180" i="33" s="1"/>
  <c r="AP112" i="33"/>
  <c r="AP180" i="33" s="1"/>
  <c r="AN112" i="33"/>
  <c r="AN180" i="33" s="1"/>
  <c r="AM112" i="33"/>
  <c r="AJ112" i="33"/>
  <c r="AJ180" i="33" s="1"/>
  <c r="AE112" i="33"/>
  <c r="AB112" i="33"/>
  <c r="AB180" i="33" s="1"/>
  <c r="AA112" i="33"/>
  <c r="AA180" i="33" s="1"/>
  <c r="Y112" i="33"/>
  <c r="Y180" i="33" s="1"/>
  <c r="U112" i="33"/>
  <c r="U180" i="33" s="1"/>
  <c r="S112" i="33"/>
  <c r="S180" i="33" s="1"/>
  <c r="P112" i="33"/>
  <c r="P180" i="33" s="1"/>
  <c r="AC112" i="33"/>
  <c r="AR111" i="33"/>
  <c r="AR179" i="33" s="1"/>
  <c r="AQ111" i="33"/>
  <c r="AQ179" i="33" s="1"/>
  <c r="AP111" i="33"/>
  <c r="AP179" i="33" s="1"/>
  <c r="AK111" i="33"/>
  <c r="AK179" i="33" s="1"/>
  <c r="AJ111" i="33"/>
  <c r="AJ179" i="33" s="1"/>
  <c r="AI111" i="33"/>
  <c r="AI179" i="33" s="1"/>
  <c r="AH111" i="33"/>
  <c r="AH179" i="33" s="1"/>
  <c r="AG111" i="33"/>
  <c r="AD111" i="33"/>
  <c r="AD179" i="33" s="1"/>
  <c r="AB111" i="33"/>
  <c r="AB179" i="33" s="1"/>
  <c r="Z111" i="33"/>
  <c r="Z179" i="33" s="1"/>
  <c r="Y111" i="33"/>
  <c r="Y179" i="33" s="1"/>
  <c r="W111" i="33"/>
  <c r="W179" i="33" s="1"/>
  <c r="U111" i="33"/>
  <c r="U179" i="33" s="1"/>
  <c r="T111" i="33"/>
  <c r="T179" i="33" s="1"/>
  <c r="R111" i="33"/>
  <c r="R179" i="33" s="1"/>
  <c r="Q111" i="33"/>
  <c r="N111" i="33"/>
  <c r="N179" i="33" s="1"/>
  <c r="AL110" i="33"/>
  <c r="AL178" i="33" s="1"/>
  <c r="AJ110" i="33"/>
  <c r="AJ178" i="33" s="1"/>
  <c r="AF110" i="33"/>
  <c r="X110" i="33"/>
  <c r="W110" i="33"/>
  <c r="W178" i="33" s="1"/>
  <c r="Q110" i="33"/>
  <c r="AO110" i="33"/>
  <c r="AQ109" i="33"/>
  <c r="AQ177" i="33" s="1"/>
  <c r="AO109" i="33"/>
  <c r="AO177" i="33" s="1"/>
  <c r="AL109" i="33"/>
  <c r="AL177" i="33" s="1"/>
  <c r="AK109" i="33"/>
  <c r="AI109" i="33"/>
  <c r="AI177" i="33" s="1"/>
  <c r="AH109" i="33"/>
  <c r="AH177" i="33" s="1"/>
  <c r="AF109" i="33"/>
  <c r="AE109" i="33"/>
  <c r="AE177" i="33" s="1"/>
  <c r="AC109" i="33"/>
  <c r="Z109" i="33"/>
  <c r="Z177" i="33" s="1"/>
  <c r="Y109" i="33"/>
  <c r="Y177" i="33" s="1"/>
  <c r="W109" i="33"/>
  <c r="W177" i="33" s="1"/>
  <c r="V109" i="33"/>
  <c r="V177" i="33" s="1"/>
  <c r="U109" i="33"/>
  <c r="U177" i="33" s="1"/>
  <c r="R109" i="33"/>
  <c r="R177" i="33" s="1"/>
  <c r="Q109" i="33"/>
  <c r="N109" i="33"/>
  <c r="N177" i="33" s="1"/>
  <c r="M109" i="33"/>
  <c r="AP108" i="33"/>
  <c r="AP176" i="33" s="1"/>
  <c r="AN108" i="33"/>
  <c r="AN176" i="33" s="1"/>
  <c r="AJ108" i="33"/>
  <c r="AJ176" i="33" s="1"/>
  <c r="AG108" i="33"/>
  <c r="AA108" i="33"/>
  <c r="AA176" i="33" s="1"/>
  <c r="Z108" i="33"/>
  <c r="X108" i="33"/>
  <c r="X176" i="33" s="1"/>
  <c r="R108" i="33"/>
  <c r="R176" i="33" s="1"/>
  <c r="O108" i="33"/>
  <c r="O176" i="33" s="1"/>
  <c r="M108" i="33"/>
  <c r="AQ107" i="33"/>
  <c r="AP107" i="33"/>
  <c r="AL107" i="33"/>
  <c r="AL175" i="33" s="1"/>
  <c r="AI107" i="33"/>
  <c r="AH107" i="33"/>
  <c r="AG107" i="33"/>
  <c r="AG175" i="33" s="1"/>
  <c r="AE107" i="33"/>
  <c r="AE175" i="33" s="1"/>
  <c r="AC107" i="33"/>
  <c r="AC175" i="33" s="1"/>
  <c r="Z107" i="33"/>
  <c r="X107" i="33"/>
  <c r="X175" i="33" s="1"/>
  <c r="V107" i="33"/>
  <c r="V175" i="33" s="1"/>
  <c r="U107" i="33"/>
  <c r="R107" i="33"/>
  <c r="Q107" i="33"/>
  <c r="Q175" i="33" s="1"/>
  <c r="O107" i="33"/>
  <c r="O175" i="33" s="1"/>
  <c r="AK107" i="33"/>
  <c r="AR106" i="33"/>
  <c r="AR174" i="33" s="1"/>
  <c r="AP106" i="33"/>
  <c r="AJ106" i="33"/>
  <c r="AJ174" i="33" s="1"/>
  <c r="AI106" i="33"/>
  <c r="AG106" i="33"/>
  <c r="AG174" i="33" s="1"/>
  <c r="AC106" i="33"/>
  <c r="Y106" i="33"/>
  <c r="Y174" i="33" s="1"/>
  <c r="X106" i="33"/>
  <c r="X174" i="33" s="1"/>
  <c r="U106" i="33"/>
  <c r="U174" i="33" s="1"/>
  <c r="Q106" i="33"/>
  <c r="Q174" i="33" s="1"/>
  <c r="M106" i="33"/>
  <c r="M174" i="33" s="1"/>
  <c r="AR104" i="33"/>
  <c r="AR172" i="33" s="1"/>
  <c r="AQ104" i="33"/>
  <c r="AO104" i="33"/>
  <c r="AO172" i="33" s="1"/>
  <c r="AN104" i="33"/>
  <c r="AN172" i="33" s="1"/>
  <c r="AL104" i="33"/>
  <c r="AL172" i="33" s="1"/>
  <c r="AK104" i="33"/>
  <c r="AJ104" i="33"/>
  <c r="AJ172" i="33" s="1"/>
  <c r="AI104" i="33"/>
  <c r="AG104" i="33"/>
  <c r="AG172" i="33" s="1"/>
  <c r="AF104" i="33"/>
  <c r="AF172" i="33" s="1"/>
  <c r="AE104" i="33"/>
  <c r="AE172" i="33" s="1"/>
  <c r="AC104" i="33"/>
  <c r="AC172" i="33" s="1"/>
  <c r="AB104" i="33"/>
  <c r="AB172" i="33" s="1"/>
  <c r="AA104" i="33"/>
  <c r="Y104" i="33"/>
  <c r="Y172" i="33" s="1"/>
  <c r="X104" i="33"/>
  <c r="X172" i="33" s="1"/>
  <c r="W104" i="33"/>
  <c r="W172" i="33" s="1"/>
  <c r="V104" i="33"/>
  <c r="V172" i="33" s="1"/>
  <c r="T104" i="33"/>
  <c r="T172" i="33" s="1"/>
  <c r="S104" i="33"/>
  <c r="S172" i="33" s="1"/>
  <c r="Q104" i="33"/>
  <c r="Q172" i="33" s="1"/>
  <c r="P104" i="33"/>
  <c r="P172" i="33" s="1"/>
  <c r="O104" i="33"/>
  <c r="O172" i="33" s="1"/>
  <c r="N104" i="33"/>
  <c r="N172" i="33" s="1"/>
  <c r="M104" i="33"/>
  <c r="M172" i="33" s="1"/>
  <c r="AO103" i="33"/>
  <c r="AO171" i="33" s="1"/>
  <c r="AL103" i="33"/>
  <c r="AL171" i="33" s="1"/>
  <c r="AK103" i="33"/>
  <c r="AG103" i="33"/>
  <c r="AG171" i="33" s="1"/>
  <c r="AD103" i="33"/>
  <c r="AD171" i="33" s="1"/>
  <c r="Y103" i="33"/>
  <c r="Y171" i="33" s="1"/>
  <c r="X103" i="33"/>
  <c r="X171" i="33" s="1"/>
  <c r="U103" i="33"/>
  <c r="U171" i="33" s="1"/>
  <c r="R103" i="33"/>
  <c r="N103" i="33"/>
  <c r="N171" i="33" s="1"/>
  <c r="M103" i="33"/>
  <c r="AR102" i="33"/>
  <c r="AR170" i="33" s="1"/>
  <c r="AP102" i="33"/>
  <c r="AE102" i="33"/>
  <c r="AE170" i="33" s="1"/>
  <c r="AC102" i="33"/>
  <c r="S102" i="33"/>
  <c r="R102" i="33"/>
  <c r="AK102" i="33"/>
  <c r="AK170" i="33" s="1"/>
  <c r="N101" i="33"/>
  <c r="N169" i="33" s="1"/>
  <c r="AO100" i="33"/>
  <c r="AO168" i="33" s="1"/>
  <c r="AM100" i="33"/>
  <c r="AM168" i="33" s="1"/>
  <c r="AK100" i="33"/>
  <c r="AK168" i="33" s="1"/>
  <c r="AF100" i="33"/>
  <c r="AF168" i="33" s="1"/>
  <c r="AE100" i="33"/>
  <c r="AE168" i="33" s="1"/>
  <c r="AC100" i="33"/>
  <c r="AA100" i="33"/>
  <c r="AA168" i="33" s="1"/>
  <c r="V100" i="33"/>
  <c r="V168" i="33" s="1"/>
  <c r="U100" i="33"/>
  <c r="S100" i="33"/>
  <c r="P100" i="33"/>
  <c r="P168" i="33" s="1"/>
  <c r="AQ99" i="33"/>
  <c r="AP99" i="33"/>
  <c r="AN99" i="33"/>
  <c r="AN167" i="33" s="1"/>
  <c r="AK99" i="33"/>
  <c r="AK167" i="33" s="1"/>
  <c r="AG99" i="33"/>
  <c r="AG167" i="33" s="1"/>
  <c r="AF99" i="33"/>
  <c r="AF167" i="33" s="1"/>
  <c r="AC99" i="33"/>
  <c r="AC167" i="33" s="1"/>
  <c r="Z99" i="33"/>
  <c r="W99" i="33"/>
  <c r="W167" i="33" s="1"/>
  <c r="V99" i="33"/>
  <c r="V167" i="33" s="1"/>
  <c r="R99" i="33"/>
  <c r="P99" i="33"/>
  <c r="P167" i="33" s="1"/>
  <c r="M99" i="33"/>
  <c r="AQ98" i="33"/>
  <c r="AP98" i="33"/>
  <c r="AP166" i="33" s="1"/>
  <c r="AN98" i="33"/>
  <c r="AN166" i="33" s="1"/>
  <c r="AK98" i="33"/>
  <c r="AK166" i="33" s="1"/>
  <c r="AG98" i="33"/>
  <c r="AG166" i="33" s="1"/>
  <c r="AF98" i="33"/>
  <c r="AF166" i="33" s="1"/>
  <c r="AC98" i="33"/>
  <c r="AA98" i="33"/>
  <c r="AA166" i="33" s="1"/>
  <c r="W98" i="33"/>
  <c r="W166" i="33" s="1"/>
  <c r="U98" i="33"/>
  <c r="S98" i="33"/>
  <c r="P98" i="33"/>
  <c r="P166" i="33" s="1"/>
  <c r="AR97" i="33"/>
  <c r="W97" i="33"/>
  <c r="W165" i="33" s="1"/>
  <c r="AF96" i="33"/>
  <c r="AF164" i="33" s="1"/>
  <c r="W96" i="33"/>
  <c r="W164" i="33" s="1"/>
  <c r="V96" i="33"/>
  <c r="AQ96" i="33"/>
  <c r="AQ164" i="33" s="1"/>
  <c r="AQ95" i="33"/>
  <c r="AQ163" i="33" s="1"/>
  <c r="AN95" i="33"/>
  <c r="AL95" i="33"/>
  <c r="AH95" i="33"/>
  <c r="AH163" i="33" s="1"/>
  <c r="AF95" i="33"/>
  <c r="AF163" i="33" s="1"/>
  <c r="AD95" i="33"/>
  <c r="AD163" i="33" s="1"/>
  <c r="AA95" i="33"/>
  <c r="AA163" i="33" s="1"/>
  <c r="W95" i="33"/>
  <c r="W163" i="33" s="1"/>
  <c r="V95" i="33"/>
  <c r="S95" i="33"/>
  <c r="S163" i="33" s="1"/>
  <c r="Q95" i="33"/>
  <c r="Q163" i="33" s="1"/>
  <c r="M95" i="33"/>
  <c r="AQ94" i="33"/>
  <c r="AQ162" i="33" s="1"/>
  <c r="AH94" i="33"/>
  <c r="AH162" i="33" s="1"/>
  <c r="AG94" i="33"/>
  <c r="AG162" i="33" s="1"/>
  <c r="X94" i="33"/>
  <c r="W94" i="33"/>
  <c r="W162" i="33" s="1"/>
  <c r="M94" i="33"/>
  <c r="AQ93" i="33"/>
  <c r="AQ161" i="33" s="1"/>
  <c r="AL93" i="33"/>
  <c r="AH93" i="33"/>
  <c r="AH161" i="33" s="1"/>
  <c r="AG93" i="33"/>
  <c r="AG161" i="33" s="1"/>
  <c r="AB93" i="33"/>
  <c r="AB161" i="33" s="1"/>
  <c r="Y93" i="33"/>
  <c r="Y161" i="33" s="1"/>
  <c r="W93" i="33"/>
  <c r="W161" i="33" s="1"/>
  <c r="S93" i="33"/>
  <c r="S161" i="33" s="1"/>
  <c r="O93" i="33"/>
  <c r="O161" i="33" s="1"/>
  <c r="N93" i="33"/>
  <c r="AM93" i="33"/>
  <c r="AM161" i="33" s="1"/>
  <c r="AN92" i="33"/>
  <c r="AN160" i="33" s="1"/>
  <c r="AM92" i="33"/>
  <c r="AM160" i="33" s="1"/>
  <c r="AF92" i="33"/>
  <c r="AE92" i="33"/>
  <c r="AE160" i="33" s="1"/>
  <c r="X92" i="33"/>
  <c r="W92" i="33"/>
  <c r="W160" i="33" s="1"/>
  <c r="P92" i="33"/>
  <c r="O92" i="33"/>
  <c r="O160" i="33" s="1"/>
  <c r="AL92" i="33"/>
  <c r="AL160" i="33" s="1"/>
  <c r="AP91" i="33"/>
  <c r="AP159" i="33" s="1"/>
  <c r="AO91" i="33"/>
  <c r="AO159" i="33" s="1"/>
  <c r="AM91" i="33"/>
  <c r="AM159" i="33" s="1"/>
  <c r="AK91" i="33"/>
  <c r="AH91" i="33"/>
  <c r="AH159" i="33" s="1"/>
  <c r="AG91" i="33"/>
  <c r="AG159" i="33" s="1"/>
  <c r="AE91" i="33"/>
  <c r="AE159" i="33" s="1"/>
  <c r="AC91" i="33"/>
  <c r="AC159" i="33" s="1"/>
  <c r="Z91" i="33"/>
  <c r="Z159" i="33" s="1"/>
  <c r="Y91" i="33"/>
  <c r="Y159" i="33" s="1"/>
  <c r="W91" i="33"/>
  <c r="W159" i="33" s="1"/>
  <c r="U91" i="33"/>
  <c r="R91" i="33"/>
  <c r="R159" i="33" s="1"/>
  <c r="Q91" i="33"/>
  <c r="Q159" i="33" s="1"/>
  <c r="O91" i="33"/>
  <c r="O159" i="33" s="1"/>
  <c r="M91" i="33"/>
  <c r="M159" i="33" s="1"/>
  <c r="AN91" i="33"/>
  <c r="A92" i="32"/>
  <c r="A93" i="32"/>
  <c r="A94" i="32"/>
  <c r="A95" i="32"/>
  <c r="A96" i="32"/>
  <c r="A97" i="32"/>
  <c r="AN97" i="32" s="1"/>
  <c r="A98" i="32"/>
  <c r="A99" i="32"/>
  <c r="T99" i="32" s="1"/>
  <c r="T167" i="32" s="1"/>
  <c r="A100" i="32"/>
  <c r="A101" i="32"/>
  <c r="A102" i="32"/>
  <c r="A103" i="32"/>
  <c r="A104" i="32"/>
  <c r="A105" i="32"/>
  <c r="AP105" i="32" s="1"/>
  <c r="AP173" i="32" s="1"/>
  <c r="A106" i="32"/>
  <c r="A107" i="32"/>
  <c r="AF107" i="32" s="1"/>
  <c r="AF175" i="32" s="1"/>
  <c r="A108" i="32"/>
  <c r="A109" i="32"/>
  <c r="A110" i="32"/>
  <c r="A111" i="32"/>
  <c r="A112" i="32"/>
  <c r="A113" i="32"/>
  <c r="AQ113" i="32" s="1"/>
  <c r="A114" i="32"/>
  <c r="A115" i="32"/>
  <c r="N115" i="32" s="1"/>
  <c r="N183" i="32" s="1"/>
  <c r="A116" i="32"/>
  <c r="A117" i="32"/>
  <c r="A118" i="32"/>
  <c r="A119" i="32"/>
  <c r="A120" i="32"/>
  <c r="A121" i="32"/>
  <c r="O121" i="32" s="1"/>
  <c r="O189" i="32" s="1"/>
  <c r="A122" i="32"/>
  <c r="A91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C73" i="32" s="1"/>
  <c r="A87" i="32"/>
  <c r="A72" i="32"/>
  <c r="AR156" i="32"/>
  <c r="AQ156" i="32"/>
  <c r="AP156" i="32"/>
  <c r="AO156" i="32"/>
  <c r="AN156" i="32"/>
  <c r="AM156" i="32"/>
  <c r="AL156" i="32"/>
  <c r="AK156" i="32"/>
  <c r="F156" i="32" s="1"/>
  <c r="J156" i="32" s="1"/>
  <c r="AJ156" i="32"/>
  <c r="AI156" i="32"/>
  <c r="AH156" i="32"/>
  <c r="AG156" i="32"/>
  <c r="AF156" i="32"/>
  <c r="AE156" i="32"/>
  <c r="E156" i="32" s="1"/>
  <c r="I156" i="32" s="1"/>
  <c r="AD156" i="32"/>
  <c r="AC156" i="32"/>
  <c r="AB156" i="32"/>
  <c r="AA156" i="32"/>
  <c r="Z156" i="32"/>
  <c r="Y156" i="32"/>
  <c r="X156" i="32"/>
  <c r="W156" i="32"/>
  <c r="V156" i="32"/>
  <c r="U156" i="32"/>
  <c r="T156" i="32"/>
  <c r="S156" i="32"/>
  <c r="R156" i="32"/>
  <c r="Q156" i="32"/>
  <c r="P156" i="32"/>
  <c r="O156" i="32"/>
  <c r="N156" i="32"/>
  <c r="M156" i="32"/>
  <c r="AR155" i="32"/>
  <c r="AQ155" i="32"/>
  <c r="AP155" i="32"/>
  <c r="AO155" i="32"/>
  <c r="AN155" i="32"/>
  <c r="AM155" i="32"/>
  <c r="AL155" i="32"/>
  <c r="AK155" i="32"/>
  <c r="AJ155" i="32"/>
  <c r="AI155" i="32"/>
  <c r="AH155" i="32"/>
  <c r="AG155" i="32"/>
  <c r="AF155" i="32"/>
  <c r="AE155" i="32"/>
  <c r="AD155" i="32"/>
  <c r="AC155" i="32"/>
  <c r="AB155" i="32"/>
  <c r="AA155" i="32"/>
  <c r="Z155" i="32"/>
  <c r="Y155" i="32"/>
  <c r="X155" i="32"/>
  <c r="W155" i="32"/>
  <c r="V155" i="32"/>
  <c r="U155" i="32"/>
  <c r="T155" i="32"/>
  <c r="S155" i="32"/>
  <c r="R155" i="32"/>
  <c r="Q155" i="32"/>
  <c r="P155" i="32"/>
  <c r="O155" i="32"/>
  <c r="N155" i="32"/>
  <c r="M155" i="32"/>
  <c r="AR154" i="32"/>
  <c r="AQ154" i="32"/>
  <c r="AP154" i="32"/>
  <c r="AO154" i="32"/>
  <c r="AN154" i="32"/>
  <c r="AM154" i="32"/>
  <c r="AL154" i="32"/>
  <c r="AK154" i="32"/>
  <c r="AJ154" i="32"/>
  <c r="AI154" i="32"/>
  <c r="AH154" i="32"/>
  <c r="AG154" i="32"/>
  <c r="AF154" i="32"/>
  <c r="AE154" i="32"/>
  <c r="AD154" i="32"/>
  <c r="AC154" i="32"/>
  <c r="AB154" i="32"/>
  <c r="AA154" i="32"/>
  <c r="Z154" i="32"/>
  <c r="Y154" i="32"/>
  <c r="X154" i="32"/>
  <c r="W154" i="32"/>
  <c r="V154" i="32"/>
  <c r="U154" i="32"/>
  <c r="T154" i="32"/>
  <c r="S154" i="32"/>
  <c r="R154" i="32"/>
  <c r="Q154" i="32"/>
  <c r="P154" i="32"/>
  <c r="O154" i="32"/>
  <c r="N154" i="32"/>
  <c r="M154" i="32"/>
  <c r="AR153" i="32"/>
  <c r="AQ153" i="32"/>
  <c r="AP153" i="32"/>
  <c r="AO153" i="32"/>
  <c r="AN153" i="32"/>
  <c r="AM153" i="32"/>
  <c r="AL153" i="32"/>
  <c r="AK153" i="32"/>
  <c r="AJ153" i="32"/>
  <c r="AI153" i="32"/>
  <c r="AH153" i="32"/>
  <c r="AG153" i="32"/>
  <c r="AF153" i="32"/>
  <c r="AE153" i="32"/>
  <c r="AD153" i="32"/>
  <c r="AC153" i="32"/>
  <c r="AB153" i="32"/>
  <c r="AA153" i="32"/>
  <c r="Z153" i="32"/>
  <c r="Y153" i="32"/>
  <c r="X153" i="32"/>
  <c r="W153" i="32"/>
  <c r="V153" i="32"/>
  <c r="U153" i="32"/>
  <c r="T153" i="32"/>
  <c r="S153" i="32"/>
  <c r="R153" i="32"/>
  <c r="Q153" i="32"/>
  <c r="P153" i="32"/>
  <c r="O153" i="32"/>
  <c r="N153" i="32"/>
  <c r="M153" i="32"/>
  <c r="AR152" i="32"/>
  <c r="AQ152" i="32"/>
  <c r="AP152" i="32"/>
  <c r="AO152" i="32"/>
  <c r="AN152" i="32"/>
  <c r="AM152" i="32"/>
  <c r="AL152" i="32"/>
  <c r="AK152" i="32"/>
  <c r="AJ152" i="32"/>
  <c r="AI152" i="32"/>
  <c r="AH152" i="32"/>
  <c r="AG152" i="32"/>
  <c r="AF152" i="32"/>
  <c r="AE152" i="32"/>
  <c r="AD152" i="32"/>
  <c r="AC152" i="32"/>
  <c r="AB152" i="32"/>
  <c r="AA152" i="32"/>
  <c r="Z152" i="32"/>
  <c r="Y152" i="32"/>
  <c r="X152" i="32"/>
  <c r="W152" i="32"/>
  <c r="V152" i="32"/>
  <c r="U152" i="32"/>
  <c r="T152" i="32"/>
  <c r="S152" i="32"/>
  <c r="R152" i="32"/>
  <c r="Q152" i="32"/>
  <c r="P152" i="32"/>
  <c r="O152" i="32"/>
  <c r="N152" i="32"/>
  <c r="M152" i="32"/>
  <c r="AR151" i="32"/>
  <c r="AQ151" i="32"/>
  <c r="AP151" i="32"/>
  <c r="AO151" i="32"/>
  <c r="AN151" i="32"/>
  <c r="AM151" i="32"/>
  <c r="AL151" i="32"/>
  <c r="AK151" i="32"/>
  <c r="AJ151" i="32"/>
  <c r="AI151" i="32"/>
  <c r="AH151" i="32"/>
  <c r="AG151" i="32"/>
  <c r="AF151" i="32"/>
  <c r="AE151" i="32"/>
  <c r="AD151" i="32"/>
  <c r="AC151" i="32"/>
  <c r="AB151" i="32"/>
  <c r="AA151" i="32"/>
  <c r="Z151" i="32"/>
  <c r="Y151" i="32"/>
  <c r="X151" i="32"/>
  <c r="W151" i="32"/>
  <c r="V151" i="32"/>
  <c r="U151" i="32"/>
  <c r="D151" i="32" s="1"/>
  <c r="H151" i="32" s="1"/>
  <c r="T151" i="32"/>
  <c r="S151" i="32"/>
  <c r="R151" i="32"/>
  <c r="Q151" i="32"/>
  <c r="P151" i="32"/>
  <c r="O151" i="32"/>
  <c r="N151" i="32"/>
  <c r="M151" i="32"/>
  <c r="AR150" i="32"/>
  <c r="AQ150" i="32"/>
  <c r="AP150" i="32"/>
  <c r="AO150" i="32"/>
  <c r="AN150" i="32"/>
  <c r="AM150" i="32"/>
  <c r="AL150" i="32"/>
  <c r="AK150" i="32"/>
  <c r="AJ150" i="32"/>
  <c r="AI150" i="32"/>
  <c r="AH150" i="32"/>
  <c r="AG150" i="32"/>
  <c r="AF150" i="32"/>
  <c r="AE150" i="32"/>
  <c r="AD150" i="32"/>
  <c r="AC150" i="32"/>
  <c r="AB150" i="32"/>
  <c r="AA150" i="32"/>
  <c r="Z150" i="32"/>
  <c r="Y150" i="32"/>
  <c r="X150" i="32"/>
  <c r="W150" i="32"/>
  <c r="V150" i="32"/>
  <c r="U150" i="32"/>
  <c r="T150" i="32"/>
  <c r="S150" i="32"/>
  <c r="R150" i="32"/>
  <c r="Q150" i="32"/>
  <c r="P150" i="32"/>
  <c r="O150" i="32"/>
  <c r="N150" i="32"/>
  <c r="M150" i="32"/>
  <c r="AR149" i="32"/>
  <c r="AQ149" i="32"/>
  <c r="AP149" i="32"/>
  <c r="AO149" i="32"/>
  <c r="AN149" i="32"/>
  <c r="AM149" i="32"/>
  <c r="AL149" i="32"/>
  <c r="AK149" i="32"/>
  <c r="AJ149" i="32"/>
  <c r="AI149" i="32"/>
  <c r="AH149" i="32"/>
  <c r="AG149" i="32"/>
  <c r="AF149" i="32"/>
  <c r="AE149" i="32"/>
  <c r="AD149" i="32"/>
  <c r="AC149" i="32"/>
  <c r="AB149" i="32"/>
  <c r="AA149" i="32"/>
  <c r="Z149" i="32"/>
  <c r="Y149" i="32"/>
  <c r="X149" i="32"/>
  <c r="W149" i="32"/>
  <c r="V149" i="32"/>
  <c r="U149" i="32"/>
  <c r="T149" i="32"/>
  <c r="S149" i="32"/>
  <c r="R149" i="32"/>
  <c r="Q149" i="32"/>
  <c r="P149" i="32"/>
  <c r="O149" i="32"/>
  <c r="N149" i="32"/>
  <c r="M149" i="32"/>
  <c r="AR148" i="32"/>
  <c r="AQ148" i="32"/>
  <c r="AP148" i="32"/>
  <c r="AO148" i="32"/>
  <c r="AN148" i="32"/>
  <c r="AM148" i="32"/>
  <c r="AL148" i="32"/>
  <c r="AK148" i="32"/>
  <c r="AJ148" i="32"/>
  <c r="AI148" i="32"/>
  <c r="AH148" i="32"/>
  <c r="AG148" i="32"/>
  <c r="AF148" i="32"/>
  <c r="AE148" i="32"/>
  <c r="AD148" i="32"/>
  <c r="AC148" i="32"/>
  <c r="AB148" i="32"/>
  <c r="AA148" i="32"/>
  <c r="Z148" i="32"/>
  <c r="Y148" i="32"/>
  <c r="X148" i="32"/>
  <c r="W148" i="32"/>
  <c r="V148" i="32"/>
  <c r="U148" i="32"/>
  <c r="T148" i="32"/>
  <c r="S148" i="32"/>
  <c r="R148" i="32"/>
  <c r="Q148" i="32"/>
  <c r="P148" i="32"/>
  <c r="O148" i="32"/>
  <c r="N148" i="32"/>
  <c r="M148" i="32"/>
  <c r="AR147" i="32"/>
  <c r="AQ147" i="32"/>
  <c r="AP147" i="32"/>
  <c r="AO147" i="32"/>
  <c r="AN147" i="32"/>
  <c r="AM147" i="32"/>
  <c r="AL147" i="32"/>
  <c r="AK147" i="32"/>
  <c r="AJ147" i="32"/>
  <c r="AI147" i="32"/>
  <c r="AH147" i="32"/>
  <c r="AG147" i="32"/>
  <c r="AF147" i="32"/>
  <c r="AE147" i="32"/>
  <c r="AD147" i="32"/>
  <c r="AC147" i="32"/>
  <c r="AB147" i="32"/>
  <c r="AA147" i="32"/>
  <c r="Z147" i="32"/>
  <c r="Y147" i="32"/>
  <c r="X147" i="32"/>
  <c r="W147" i="32"/>
  <c r="V147" i="32"/>
  <c r="U147" i="32"/>
  <c r="T147" i="32"/>
  <c r="S147" i="32"/>
  <c r="R147" i="32"/>
  <c r="Q147" i="32"/>
  <c r="P147" i="32"/>
  <c r="O147" i="32"/>
  <c r="N147" i="32"/>
  <c r="M147" i="32"/>
  <c r="AR146" i="32"/>
  <c r="AQ146" i="32"/>
  <c r="AP146" i="32"/>
  <c r="AO146" i="32"/>
  <c r="AN146" i="32"/>
  <c r="AM146" i="32"/>
  <c r="AL146" i="32"/>
  <c r="AK146" i="32"/>
  <c r="AJ146" i="32"/>
  <c r="AI146" i="32"/>
  <c r="AH146" i="32"/>
  <c r="AG146" i="32"/>
  <c r="AF146" i="32"/>
  <c r="AE146" i="32"/>
  <c r="AD146" i="32"/>
  <c r="AC146" i="32"/>
  <c r="AB146" i="32"/>
  <c r="AA146" i="32"/>
  <c r="Z146" i="32"/>
  <c r="Y146" i="32"/>
  <c r="X146" i="32"/>
  <c r="W146" i="32"/>
  <c r="V146" i="32"/>
  <c r="U146" i="32"/>
  <c r="T146" i="32"/>
  <c r="S146" i="32"/>
  <c r="R146" i="32"/>
  <c r="Q146" i="32"/>
  <c r="P146" i="32"/>
  <c r="O146" i="32"/>
  <c r="N146" i="32"/>
  <c r="M146" i="32"/>
  <c r="AR145" i="32"/>
  <c r="AQ145" i="32"/>
  <c r="AP145" i="32"/>
  <c r="AO145" i="32"/>
  <c r="AN145" i="32"/>
  <c r="AM145" i="32"/>
  <c r="AL145" i="32"/>
  <c r="AK145" i="32"/>
  <c r="AJ145" i="32"/>
  <c r="AI145" i="32"/>
  <c r="AH145" i="32"/>
  <c r="AG145" i="32"/>
  <c r="E145" i="32" s="1"/>
  <c r="I145" i="32" s="1"/>
  <c r="AF145" i="32"/>
  <c r="AE145" i="32"/>
  <c r="AD145" i="32"/>
  <c r="AC145" i="32"/>
  <c r="AB145" i="32"/>
  <c r="AA145" i="32"/>
  <c r="Z145" i="32"/>
  <c r="Y145" i="32"/>
  <c r="X145" i="32"/>
  <c r="W145" i="32"/>
  <c r="V145" i="32"/>
  <c r="U145" i="32"/>
  <c r="T145" i="32"/>
  <c r="S145" i="32"/>
  <c r="R145" i="32"/>
  <c r="Q145" i="32"/>
  <c r="P145" i="32"/>
  <c r="O145" i="32"/>
  <c r="N145" i="32"/>
  <c r="M145" i="32"/>
  <c r="AR144" i="32"/>
  <c r="AQ144" i="32"/>
  <c r="AP144" i="32"/>
  <c r="AO144" i="32"/>
  <c r="AN144" i="32"/>
  <c r="AM144" i="32"/>
  <c r="AL144" i="32"/>
  <c r="AK144" i="32"/>
  <c r="AJ144" i="32"/>
  <c r="AI144" i="32"/>
  <c r="AH144" i="32"/>
  <c r="AG144" i="32"/>
  <c r="AF144" i="32"/>
  <c r="AE144" i="32"/>
  <c r="AD144" i="32"/>
  <c r="AC144" i="32"/>
  <c r="AB144" i="32"/>
  <c r="AA144" i="32"/>
  <c r="Z144" i="32"/>
  <c r="Y144" i="32"/>
  <c r="X144" i="32"/>
  <c r="W144" i="32"/>
  <c r="V144" i="32"/>
  <c r="U144" i="32"/>
  <c r="T144" i="32"/>
  <c r="S144" i="32"/>
  <c r="R144" i="32"/>
  <c r="Q144" i="32"/>
  <c r="P144" i="32"/>
  <c r="O144" i="32"/>
  <c r="N144" i="32"/>
  <c r="M144" i="32"/>
  <c r="AR143" i="32"/>
  <c r="AQ143" i="32"/>
  <c r="AP143" i="32"/>
  <c r="AO143" i="32"/>
  <c r="AN143" i="32"/>
  <c r="AM143" i="32"/>
  <c r="AL143" i="32"/>
  <c r="AK143" i="32"/>
  <c r="AJ143" i="32"/>
  <c r="AI143" i="32"/>
  <c r="AH143" i="32"/>
  <c r="AG143" i="32"/>
  <c r="AF143" i="32"/>
  <c r="AE143" i="32"/>
  <c r="AD143" i="32"/>
  <c r="AC143" i="32"/>
  <c r="AB143" i="32"/>
  <c r="AA143" i="32"/>
  <c r="Z143" i="32"/>
  <c r="Y143" i="32"/>
  <c r="X143" i="32"/>
  <c r="W143" i="32"/>
  <c r="V143" i="32"/>
  <c r="U143" i="32"/>
  <c r="T143" i="32"/>
  <c r="S143" i="32"/>
  <c r="R143" i="32"/>
  <c r="Q143" i="32"/>
  <c r="P143" i="32"/>
  <c r="O143" i="32"/>
  <c r="N143" i="32"/>
  <c r="M143" i="32"/>
  <c r="AR142" i="32"/>
  <c r="AQ142" i="32"/>
  <c r="AP142" i="32"/>
  <c r="AO142" i="32"/>
  <c r="AN142" i="32"/>
  <c r="AM142" i="32"/>
  <c r="AL142" i="32"/>
  <c r="AK142" i="32"/>
  <c r="AJ142" i="32"/>
  <c r="AI142" i="32"/>
  <c r="AH142" i="32"/>
  <c r="AG142" i="32"/>
  <c r="AF142" i="32"/>
  <c r="AE142" i="32"/>
  <c r="AD142" i="32"/>
  <c r="AC142" i="32"/>
  <c r="AB142" i="32"/>
  <c r="AA142" i="32"/>
  <c r="Z142" i="32"/>
  <c r="Y142" i="32"/>
  <c r="X142" i="32"/>
  <c r="W142" i="32"/>
  <c r="V142" i="32"/>
  <c r="U142" i="32"/>
  <c r="T142" i="32"/>
  <c r="S142" i="32"/>
  <c r="R142" i="32"/>
  <c r="Q142" i="32"/>
  <c r="P142" i="32"/>
  <c r="O142" i="32"/>
  <c r="N142" i="32"/>
  <c r="M142" i="32"/>
  <c r="AR141" i="32"/>
  <c r="AQ141" i="32"/>
  <c r="AP141" i="32"/>
  <c r="AO141" i="32"/>
  <c r="AN141" i="32"/>
  <c r="AM141" i="32"/>
  <c r="AL141" i="32"/>
  <c r="AK141" i="32"/>
  <c r="AJ141" i="32"/>
  <c r="AI141" i="32"/>
  <c r="AH141" i="32"/>
  <c r="AG141" i="32"/>
  <c r="AF141" i="32"/>
  <c r="AE141" i="32"/>
  <c r="AD141" i="32"/>
  <c r="AC141" i="32"/>
  <c r="AB141" i="32"/>
  <c r="AA141" i="32"/>
  <c r="Z141" i="32"/>
  <c r="Y141" i="32"/>
  <c r="X141" i="32"/>
  <c r="W141" i="32"/>
  <c r="V141" i="32"/>
  <c r="U141" i="32"/>
  <c r="T141" i="32"/>
  <c r="S141" i="32"/>
  <c r="R141" i="32"/>
  <c r="Q141" i="32"/>
  <c r="P141" i="32"/>
  <c r="O141" i="32"/>
  <c r="N141" i="32"/>
  <c r="M141" i="32"/>
  <c r="AR140" i="32"/>
  <c r="AQ140" i="32"/>
  <c r="AP140" i="32"/>
  <c r="AO140" i="32"/>
  <c r="AN140" i="32"/>
  <c r="AM140" i="32"/>
  <c r="AL140" i="32"/>
  <c r="AK140" i="32"/>
  <c r="AJ140" i="32"/>
  <c r="AI140" i="32"/>
  <c r="AH140" i="32"/>
  <c r="AG140" i="32"/>
  <c r="AF140" i="32"/>
  <c r="AE140" i="32"/>
  <c r="AD140" i="32"/>
  <c r="AC140" i="32"/>
  <c r="AB140" i="32"/>
  <c r="AA140" i="32"/>
  <c r="Z140" i="32"/>
  <c r="Y140" i="32"/>
  <c r="X140" i="32"/>
  <c r="W140" i="32"/>
  <c r="V140" i="32"/>
  <c r="U140" i="32"/>
  <c r="T140" i="32"/>
  <c r="S140" i="32"/>
  <c r="R140" i="32"/>
  <c r="Q140" i="32"/>
  <c r="P140" i="32"/>
  <c r="O140" i="32"/>
  <c r="N140" i="32"/>
  <c r="M140" i="32"/>
  <c r="AR139" i="32"/>
  <c r="AQ139" i="32"/>
  <c r="AP139" i="32"/>
  <c r="AO139" i="32"/>
  <c r="AN139" i="32"/>
  <c r="AM139" i="32"/>
  <c r="AL139" i="32"/>
  <c r="AK139" i="32"/>
  <c r="AJ139" i="32"/>
  <c r="E139" i="32" s="1"/>
  <c r="I139" i="32" s="1"/>
  <c r="AI139" i="32"/>
  <c r="AH139" i="32"/>
  <c r="AG139" i="32"/>
  <c r="AF139" i="32"/>
  <c r="AE139" i="32"/>
  <c r="AD139" i="32"/>
  <c r="AC139" i="32"/>
  <c r="AB139" i="32"/>
  <c r="AA139" i="32"/>
  <c r="Z139" i="32"/>
  <c r="Y139" i="32"/>
  <c r="X139" i="32"/>
  <c r="W139" i="32"/>
  <c r="V139" i="32"/>
  <c r="U139" i="32"/>
  <c r="T139" i="32"/>
  <c r="C139" i="32" s="1"/>
  <c r="G139" i="32" s="1"/>
  <c r="S139" i="32"/>
  <c r="R139" i="32"/>
  <c r="Q139" i="32"/>
  <c r="P139" i="32"/>
  <c r="O139" i="32"/>
  <c r="N139" i="32"/>
  <c r="M139" i="32"/>
  <c r="AR138" i="32"/>
  <c r="AQ138" i="32"/>
  <c r="AP138" i="32"/>
  <c r="AO138" i="32"/>
  <c r="AN138" i="32"/>
  <c r="AM138" i="32"/>
  <c r="AL138" i="32"/>
  <c r="AK138" i="32"/>
  <c r="F138" i="32" s="1"/>
  <c r="J138" i="32" s="1"/>
  <c r="AJ138" i="32"/>
  <c r="AI138" i="32"/>
  <c r="AH138" i="32"/>
  <c r="AG138" i="32"/>
  <c r="AF138" i="32"/>
  <c r="AE138" i="32"/>
  <c r="AD138" i="32"/>
  <c r="AC138" i="32"/>
  <c r="AB138" i="32"/>
  <c r="D138" i="32" s="1"/>
  <c r="H138" i="32" s="1"/>
  <c r="AA138" i="32"/>
  <c r="Z138" i="32"/>
  <c r="Y138" i="32"/>
  <c r="X138" i="32"/>
  <c r="W138" i="32"/>
  <c r="V138" i="32"/>
  <c r="U138" i="32"/>
  <c r="T138" i="32"/>
  <c r="S138" i="32"/>
  <c r="R138" i="32"/>
  <c r="Q138" i="32"/>
  <c r="P138" i="32"/>
  <c r="O138" i="32"/>
  <c r="N138" i="32"/>
  <c r="M138" i="32"/>
  <c r="AR137" i="32"/>
  <c r="AQ137" i="32"/>
  <c r="AP137" i="32"/>
  <c r="AO137" i="32"/>
  <c r="AN137" i="32"/>
  <c r="AM137" i="32"/>
  <c r="AL137" i="32"/>
  <c r="AK137" i="32"/>
  <c r="AJ137" i="32"/>
  <c r="AI137" i="32"/>
  <c r="AH137" i="32"/>
  <c r="AG137" i="32"/>
  <c r="AF137" i="32"/>
  <c r="AE137" i="32"/>
  <c r="AD137" i="32"/>
  <c r="AC137" i="32"/>
  <c r="E137" i="32" s="1"/>
  <c r="I137" i="32" s="1"/>
  <c r="AB137" i="32"/>
  <c r="AA137" i="32"/>
  <c r="Z137" i="32"/>
  <c r="Y137" i="32"/>
  <c r="X137" i="32"/>
  <c r="W137" i="32"/>
  <c r="V137" i="32"/>
  <c r="U137" i="32"/>
  <c r="T137" i="32"/>
  <c r="S137" i="32"/>
  <c r="R137" i="32"/>
  <c r="Q137" i="32"/>
  <c r="P137" i="32"/>
  <c r="O137" i="32"/>
  <c r="N137" i="32"/>
  <c r="M137" i="32"/>
  <c r="AR136" i="32"/>
  <c r="AQ136" i="32"/>
  <c r="AP136" i="32"/>
  <c r="AO136" i="32"/>
  <c r="AN136" i="32"/>
  <c r="AM136" i="32"/>
  <c r="AL136" i="32"/>
  <c r="AK136" i="32"/>
  <c r="AJ136" i="32"/>
  <c r="AI136" i="32"/>
  <c r="AH136" i="32"/>
  <c r="AG136" i="32"/>
  <c r="AF136" i="32"/>
  <c r="AE136" i="32"/>
  <c r="AD136" i="32"/>
  <c r="AC136" i="32"/>
  <c r="AB136" i="32"/>
  <c r="AA136" i="32"/>
  <c r="Z136" i="32"/>
  <c r="Y136" i="32"/>
  <c r="X136" i="32"/>
  <c r="W136" i="32"/>
  <c r="V136" i="32"/>
  <c r="U136" i="32"/>
  <c r="T136" i="32"/>
  <c r="S136" i="32"/>
  <c r="R136" i="32"/>
  <c r="Q136" i="32"/>
  <c r="P136" i="32"/>
  <c r="O136" i="32"/>
  <c r="N136" i="32"/>
  <c r="M136" i="32"/>
  <c r="AR135" i="32"/>
  <c r="AQ135" i="32"/>
  <c r="AP135" i="32"/>
  <c r="AO135" i="32"/>
  <c r="AN135" i="32"/>
  <c r="AM135" i="32"/>
  <c r="AL135" i="32"/>
  <c r="AK135" i="32"/>
  <c r="AJ135" i="32"/>
  <c r="AI135" i="32"/>
  <c r="AH135" i="32"/>
  <c r="AG135" i="32"/>
  <c r="AF135" i="32"/>
  <c r="AE135" i="32"/>
  <c r="AD135" i="32"/>
  <c r="AC135" i="32"/>
  <c r="AB135" i="32"/>
  <c r="AA135" i="32"/>
  <c r="Z135" i="32"/>
  <c r="Y135" i="32"/>
  <c r="X135" i="32"/>
  <c r="W135" i="32"/>
  <c r="V135" i="32"/>
  <c r="U135" i="32"/>
  <c r="T135" i="32"/>
  <c r="S135" i="32"/>
  <c r="R135" i="32"/>
  <c r="Q135" i="32"/>
  <c r="P135" i="32"/>
  <c r="O135" i="32"/>
  <c r="N135" i="32"/>
  <c r="M135" i="32"/>
  <c r="AR134" i="32"/>
  <c r="AQ134" i="32"/>
  <c r="AP134" i="32"/>
  <c r="AO134" i="32"/>
  <c r="AN134" i="32"/>
  <c r="AM134" i="32"/>
  <c r="AL134" i="32"/>
  <c r="AK134" i="32"/>
  <c r="AJ134" i="32"/>
  <c r="AI134" i="32"/>
  <c r="AH134" i="32"/>
  <c r="AG134" i="32"/>
  <c r="AF134" i="32"/>
  <c r="AE134" i="32"/>
  <c r="AD134" i="32"/>
  <c r="AC134" i="32"/>
  <c r="AB134" i="32"/>
  <c r="AA134" i="32"/>
  <c r="Z134" i="32"/>
  <c r="Y134" i="32"/>
  <c r="X134" i="32"/>
  <c r="W134" i="32"/>
  <c r="V134" i="32"/>
  <c r="U134" i="32"/>
  <c r="T134" i="32"/>
  <c r="S134" i="32"/>
  <c r="R134" i="32"/>
  <c r="Q134" i="32"/>
  <c r="P134" i="32"/>
  <c r="O134" i="32"/>
  <c r="N134" i="32"/>
  <c r="M134" i="32"/>
  <c r="AR133" i="32"/>
  <c r="AQ133" i="32"/>
  <c r="AP133" i="32"/>
  <c r="AO133" i="32"/>
  <c r="AN133" i="32"/>
  <c r="AM133" i="32"/>
  <c r="AL133" i="32"/>
  <c r="AK133" i="32"/>
  <c r="AJ133" i="32"/>
  <c r="AI133" i="32"/>
  <c r="AH133" i="32"/>
  <c r="AG133" i="32"/>
  <c r="AF133" i="32"/>
  <c r="AE133" i="32"/>
  <c r="AD133" i="32"/>
  <c r="AC133" i="32"/>
  <c r="AB133" i="32"/>
  <c r="AA133" i="32"/>
  <c r="Z133" i="32"/>
  <c r="Y133" i="32"/>
  <c r="X133" i="32"/>
  <c r="W133" i="32"/>
  <c r="V133" i="32"/>
  <c r="U133" i="32"/>
  <c r="T133" i="32"/>
  <c r="S133" i="32"/>
  <c r="R133" i="32"/>
  <c r="Q133" i="32"/>
  <c r="P133" i="32"/>
  <c r="O133" i="32"/>
  <c r="N133" i="32"/>
  <c r="M133" i="32"/>
  <c r="AR132" i="32"/>
  <c r="AQ132" i="32"/>
  <c r="AP132" i="32"/>
  <c r="AO132" i="32"/>
  <c r="AN132" i="32"/>
  <c r="AM132" i="32"/>
  <c r="AL132" i="32"/>
  <c r="AK132" i="32"/>
  <c r="AJ132" i="32"/>
  <c r="AI132" i="32"/>
  <c r="AH132" i="32"/>
  <c r="AG132" i="32"/>
  <c r="AF132" i="32"/>
  <c r="AE132" i="32"/>
  <c r="AD132" i="32"/>
  <c r="AC132" i="32"/>
  <c r="AB132" i="32"/>
  <c r="AA132" i="32"/>
  <c r="Z132" i="32"/>
  <c r="Y132" i="32"/>
  <c r="X132" i="32"/>
  <c r="W132" i="32"/>
  <c r="V132" i="32"/>
  <c r="U132" i="32"/>
  <c r="T132" i="32"/>
  <c r="S132" i="32"/>
  <c r="R132" i="32"/>
  <c r="Q132" i="32"/>
  <c r="P132" i="32"/>
  <c r="O132" i="32"/>
  <c r="N132" i="32"/>
  <c r="M132" i="32"/>
  <c r="AR131" i="32"/>
  <c r="AQ131" i="32"/>
  <c r="AP131" i="32"/>
  <c r="AO131" i="32"/>
  <c r="AN131" i="32"/>
  <c r="AM131" i="32"/>
  <c r="AL131" i="32"/>
  <c r="AK131" i="32"/>
  <c r="AJ131" i="32"/>
  <c r="AI131" i="32"/>
  <c r="AH131" i="32"/>
  <c r="AG131" i="32"/>
  <c r="AF131" i="32"/>
  <c r="AE131" i="32"/>
  <c r="AD131" i="32"/>
  <c r="E131" i="32" s="1"/>
  <c r="I131" i="32" s="1"/>
  <c r="AC131" i="32"/>
  <c r="AB131" i="32"/>
  <c r="AA131" i="32"/>
  <c r="Z131" i="32"/>
  <c r="Y131" i="32"/>
  <c r="X131" i="32"/>
  <c r="W131" i="32"/>
  <c r="V131" i="32"/>
  <c r="U131" i="32"/>
  <c r="T131" i="32"/>
  <c r="S131" i="32"/>
  <c r="R131" i="32"/>
  <c r="Q131" i="32"/>
  <c r="P131" i="32"/>
  <c r="O131" i="32"/>
  <c r="N131" i="32"/>
  <c r="M131" i="32"/>
  <c r="AR130" i="32"/>
  <c r="AQ130" i="32"/>
  <c r="AP130" i="32"/>
  <c r="AO130" i="32"/>
  <c r="AN130" i="32"/>
  <c r="AM130" i="32"/>
  <c r="AL130" i="32"/>
  <c r="AK130" i="32"/>
  <c r="F130" i="32" s="1"/>
  <c r="J130" i="32" s="1"/>
  <c r="AJ130" i="32"/>
  <c r="AI130" i="32"/>
  <c r="AH130" i="32"/>
  <c r="AG130" i="32"/>
  <c r="AF130" i="32"/>
  <c r="AE130" i="32"/>
  <c r="AD130" i="32"/>
  <c r="AC130" i="32"/>
  <c r="AB130" i="32"/>
  <c r="AA130" i="32"/>
  <c r="Z130" i="32"/>
  <c r="Y130" i="32"/>
  <c r="X130" i="32"/>
  <c r="W130" i="32"/>
  <c r="V130" i="32"/>
  <c r="U130" i="32"/>
  <c r="T130" i="32"/>
  <c r="S130" i="32"/>
  <c r="R130" i="32"/>
  <c r="Q130" i="32"/>
  <c r="P130" i="32"/>
  <c r="O130" i="32"/>
  <c r="N130" i="32"/>
  <c r="M130" i="32"/>
  <c r="C130" i="32" s="1"/>
  <c r="G130" i="32" s="1"/>
  <c r="AR129" i="32"/>
  <c r="AQ129" i="32"/>
  <c r="AP129" i="32"/>
  <c r="AO129" i="32"/>
  <c r="AN129" i="32"/>
  <c r="AM129" i="32"/>
  <c r="AL129" i="32"/>
  <c r="AK129" i="32"/>
  <c r="AJ129" i="32"/>
  <c r="AI129" i="32"/>
  <c r="AH129" i="32"/>
  <c r="AG129" i="32"/>
  <c r="AF129" i="32"/>
  <c r="AE129" i="32"/>
  <c r="AD129" i="32"/>
  <c r="AC129" i="32"/>
  <c r="AB129" i="32"/>
  <c r="AA129" i="32"/>
  <c r="Z129" i="32"/>
  <c r="Y129" i="32"/>
  <c r="X129" i="32"/>
  <c r="W129" i="32"/>
  <c r="V129" i="32"/>
  <c r="U129" i="32"/>
  <c r="T129" i="32"/>
  <c r="S129" i="32"/>
  <c r="R129" i="32"/>
  <c r="Q129" i="32"/>
  <c r="P129" i="32"/>
  <c r="O129" i="32"/>
  <c r="N129" i="32"/>
  <c r="M129" i="32"/>
  <c r="AR128" i="32"/>
  <c r="AQ128" i="32"/>
  <c r="AP128" i="32"/>
  <c r="AO128" i="32"/>
  <c r="AN128" i="32"/>
  <c r="AM128" i="32"/>
  <c r="AL128" i="32"/>
  <c r="AK128" i="32"/>
  <c r="AJ128" i="32"/>
  <c r="AI128" i="32"/>
  <c r="AH128" i="32"/>
  <c r="AG128" i="32"/>
  <c r="AF128" i="32"/>
  <c r="AE128" i="32"/>
  <c r="AD128" i="32"/>
  <c r="AC128" i="32"/>
  <c r="AB128" i="32"/>
  <c r="AA128" i="32"/>
  <c r="Z128" i="32"/>
  <c r="Y128" i="32"/>
  <c r="X128" i="32"/>
  <c r="W128" i="32"/>
  <c r="V128" i="32"/>
  <c r="U128" i="32"/>
  <c r="T128" i="32"/>
  <c r="S128" i="32"/>
  <c r="R128" i="32"/>
  <c r="Q128" i="32"/>
  <c r="P128" i="32"/>
  <c r="O128" i="32"/>
  <c r="N128" i="32"/>
  <c r="M128" i="32"/>
  <c r="AR127" i="32"/>
  <c r="AQ127" i="32"/>
  <c r="AP127" i="32"/>
  <c r="AO127" i="32"/>
  <c r="AN127" i="32"/>
  <c r="AM127" i="32"/>
  <c r="AL127" i="32"/>
  <c r="AK127" i="32"/>
  <c r="AJ127" i="32"/>
  <c r="AI127" i="32"/>
  <c r="AH127" i="32"/>
  <c r="AG127" i="32"/>
  <c r="AF127" i="32"/>
  <c r="AE127" i="32"/>
  <c r="AD127" i="32"/>
  <c r="AC127" i="32"/>
  <c r="AB127" i="32"/>
  <c r="AA127" i="32"/>
  <c r="Z127" i="32"/>
  <c r="Y127" i="32"/>
  <c r="X127" i="32"/>
  <c r="W127" i="32"/>
  <c r="V127" i="32"/>
  <c r="U127" i="32"/>
  <c r="T127" i="32"/>
  <c r="S127" i="32"/>
  <c r="R127" i="32"/>
  <c r="Q127" i="32"/>
  <c r="P127" i="32"/>
  <c r="O127" i="32"/>
  <c r="N127" i="32"/>
  <c r="M127" i="32"/>
  <c r="AR126" i="32"/>
  <c r="AQ126" i="32"/>
  <c r="AP126" i="32"/>
  <c r="AO126" i="32"/>
  <c r="AN126" i="32"/>
  <c r="AM126" i="32"/>
  <c r="AL126" i="32"/>
  <c r="AK126" i="32"/>
  <c r="AJ126" i="32"/>
  <c r="AI126" i="32"/>
  <c r="AH126" i="32"/>
  <c r="AG126" i="32"/>
  <c r="AF126" i="32"/>
  <c r="AE126" i="32"/>
  <c r="AD126" i="32"/>
  <c r="AC126" i="32"/>
  <c r="AB126" i="32"/>
  <c r="AA126" i="32"/>
  <c r="Z126" i="32"/>
  <c r="Y126" i="32"/>
  <c r="X126" i="32"/>
  <c r="W126" i="32"/>
  <c r="V126" i="32"/>
  <c r="U126" i="32"/>
  <c r="T126" i="32"/>
  <c r="S126" i="32"/>
  <c r="R126" i="32"/>
  <c r="Q126" i="32"/>
  <c r="P126" i="32"/>
  <c r="O126" i="32"/>
  <c r="N126" i="32"/>
  <c r="M126" i="32"/>
  <c r="AR125" i="32"/>
  <c r="AQ125" i="32"/>
  <c r="AP125" i="32"/>
  <c r="AO125" i="32"/>
  <c r="AN125" i="32"/>
  <c r="AM125" i="32"/>
  <c r="AL125" i="32"/>
  <c r="AK125" i="32"/>
  <c r="AJ125" i="32"/>
  <c r="AI125" i="32"/>
  <c r="AH125" i="32"/>
  <c r="AG125" i="32"/>
  <c r="AF125" i="32"/>
  <c r="AE125" i="32"/>
  <c r="AD125" i="32"/>
  <c r="AC125" i="32"/>
  <c r="AB125" i="32"/>
  <c r="AA125" i="32"/>
  <c r="Z125" i="32"/>
  <c r="Y125" i="32"/>
  <c r="X125" i="32"/>
  <c r="W125" i="32"/>
  <c r="V125" i="32"/>
  <c r="U125" i="32"/>
  <c r="T125" i="32"/>
  <c r="S125" i="32"/>
  <c r="R125" i="32"/>
  <c r="Q125" i="32"/>
  <c r="P125" i="32"/>
  <c r="O125" i="32"/>
  <c r="N125" i="32"/>
  <c r="M125" i="32"/>
  <c r="AN122" i="32"/>
  <c r="AN190" i="32" s="1"/>
  <c r="AK122" i="32"/>
  <c r="AC122" i="32"/>
  <c r="Z122" i="32"/>
  <c r="Z190" i="32" s="1"/>
  <c r="R122" i="32"/>
  <c r="R190" i="32" s="1"/>
  <c r="P122" i="32"/>
  <c r="AH122" i="32"/>
  <c r="AH190" i="32" s="1"/>
  <c r="R121" i="32"/>
  <c r="AR120" i="32"/>
  <c r="AR188" i="32" s="1"/>
  <c r="AP120" i="32"/>
  <c r="AP188" i="32" s="1"/>
  <c r="AO120" i="32"/>
  <c r="AM120" i="32"/>
  <c r="AM188" i="32" s="1"/>
  <c r="AL120" i="32"/>
  <c r="AL188" i="32" s="1"/>
  <c r="AK120" i="32"/>
  <c r="AK188" i="32" s="1"/>
  <c r="AJ120" i="32"/>
  <c r="AJ188" i="32" s="1"/>
  <c r="AH120" i="32"/>
  <c r="AG120" i="32"/>
  <c r="AE120" i="32"/>
  <c r="AE188" i="32" s="1"/>
  <c r="AD120" i="32"/>
  <c r="AD188" i="32" s="1"/>
  <c r="AC120" i="32"/>
  <c r="AC188" i="32" s="1"/>
  <c r="AB120" i="32"/>
  <c r="AB188" i="32" s="1"/>
  <c r="Z120" i="32"/>
  <c r="Y120" i="32"/>
  <c r="W120" i="32"/>
  <c r="V120" i="32"/>
  <c r="V188" i="32" s="1"/>
  <c r="U120" i="32"/>
  <c r="U188" i="32" s="1"/>
  <c r="T120" i="32"/>
  <c r="T188" i="32" s="1"/>
  <c r="R120" i="32"/>
  <c r="R188" i="32" s="1"/>
  <c r="Q120" i="32"/>
  <c r="O120" i="32"/>
  <c r="N120" i="32"/>
  <c r="N188" i="32" s="1"/>
  <c r="M120" i="32"/>
  <c r="M188" i="32" s="1"/>
  <c r="AQ120" i="32"/>
  <c r="AQ188" i="32" s="1"/>
  <c r="AM119" i="32"/>
  <c r="AM187" i="32" s="1"/>
  <c r="AJ119" i="32"/>
  <c r="AJ187" i="32" s="1"/>
  <c r="AB119" i="32"/>
  <c r="AB187" i="32" s="1"/>
  <c r="Y119" i="32"/>
  <c r="Q119" i="32"/>
  <c r="O119" i="32"/>
  <c r="AR119" i="32"/>
  <c r="AR187" i="32" s="1"/>
  <c r="AR116" i="32"/>
  <c r="AR184" i="32" s="1"/>
  <c r="AP116" i="32"/>
  <c r="AP184" i="32" s="1"/>
  <c r="AO116" i="32"/>
  <c r="AM116" i="32"/>
  <c r="AM184" i="32" s="1"/>
  <c r="AL116" i="32"/>
  <c r="AL184" i="32" s="1"/>
  <c r="AK116" i="32"/>
  <c r="AJ116" i="32"/>
  <c r="AH116" i="32"/>
  <c r="AH184" i="32" s="1"/>
  <c r="AG116" i="32"/>
  <c r="AG184" i="32" s="1"/>
  <c r="AE116" i="32"/>
  <c r="AE184" i="32" s="1"/>
  <c r="AD116" i="32"/>
  <c r="AD184" i="32" s="1"/>
  <c r="AC116" i="32"/>
  <c r="AC184" i="32" s="1"/>
  <c r="AB116" i="32"/>
  <c r="Z116" i="32"/>
  <c r="Z184" i="32" s="1"/>
  <c r="Y116" i="32"/>
  <c r="W116" i="32"/>
  <c r="W184" i="32" s="1"/>
  <c r="V116" i="32"/>
  <c r="V184" i="32" s="1"/>
  <c r="U116" i="32"/>
  <c r="U184" i="32" s="1"/>
  <c r="T116" i="32"/>
  <c r="R116" i="32"/>
  <c r="R184" i="32" s="1"/>
  <c r="Q116" i="32"/>
  <c r="O116" i="32"/>
  <c r="O184" i="32" s="1"/>
  <c r="N116" i="32"/>
  <c r="N184" i="32" s="1"/>
  <c r="M116" i="32"/>
  <c r="AQ116" i="32"/>
  <c r="AQ114" i="32"/>
  <c r="AQ182" i="32" s="1"/>
  <c r="AP114" i="32"/>
  <c r="AP182" i="32" s="1"/>
  <c r="AO114" i="32"/>
  <c r="AO182" i="32" s="1"/>
  <c r="AL114" i="32"/>
  <c r="AL182" i="32" s="1"/>
  <c r="AK114" i="32"/>
  <c r="AH114" i="32"/>
  <c r="AH182" i="32" s="1"/>
  <c r="AG114" i="32"/>
  <c r="AF114" i="32"/>
  <c r="AF182" i="32" s="1"/>
  <c r="AD114" i="32"/>
  <c r="AD182" i="32" s="1"/>
  <c r="AA114" i="32"/>
  <c r="Z114" i="32"/>
  <c r="Z182" i="32" s="1"/>
  <c r="X114" i="32"/>
  <c r="X182" i="32" s="1"/>
  <c r="V114" i="32"/>
  <c r="V182" i="32" s="1"/>
  <c r="U114" i="32"/>
  <c r="U182" i="32" s="1"/>
  <c r="S114" i="32"/>
  <c r="Q114" i="32"/>
  <c r="Q182" i="32" s="1"/>
  <c r="P114" i="32"/>
  <c r="P182" i="32" s="1"/>
  <c r="M114" i="32"/>
  <c r="AR113" i="32"/>
  <c r="AR181" i="32" s="1"/>
  <c r="AH113" i="32"/>
  <c r="AH181" i="32" s="1"/>
  <c r="AE113" i="32"/>
  <c r="AE181" i="32" s="1"/>
  <c r="T113" i="32"/>
  <c r="P113" i="32"/>
  <c r="P181" i="32" s="1"/>
  <c r="AR112" i="32"/>
  <c r="AR180" i="32" s="1"/>
  <c r="AP112" i="32"/>
  <c r="AP180" i="32" s="1"/>
  <c r="AO112" i="32"/>
  <c r="AM112" i="32"/>
  <c r="AM180" i="32" s="1"/>
  <c r="AL112" i="32"/>
  <c r="AL180" i="32" s="1"/>
  <c r="AK112" i="32"/>
  <c r="AK180" i="32" s="1"/>
  <c r="AJ112" i="32"/>
  <c r="AH112" i="32"/>
  <c r="AH180" i="32" s="1"/>
  <c r="AG112" i="32"/>
  <c r="AG180" i="32" s="1"/>
  <c r="AE112" i="32"/>
  <c r="AE180" i="32" s="1"/>
  <c r="AD112" i="32"/>
  <c r="AD180" i="32" s="1"/>
  <c r="AC112" i="32"/>
  <c r="AC180" i="32" s="1"/>
  <c r="AB112" i="32"/>
  <c r="Z112" i="32"/>
  <c r="Z180" i="32" s="1"/>
  <c r="Y112" i="32"/>
  <c r="W112" i="32"/>
  <c r="W180" i="32" s="1"/>
  <c r="V112" i="32"/>
  <c r="V180" i="32" s="1"/>
  <c r="U112" i="32"/>
  <c r="U180" i="32" s="1"/>
  <c r="T112" i="32"/>
  <c r="R112" i="32"/>
  <c r="R180" i="32" s="1"/>
  <c r="Q112" i="32"/>
  <c r="O112" i="32"/>
  <c r="O180" i="32" s="1"/>
  <c r="N112" i="32"/>
  <c r="N180" i="32" s="1"/>
  <c r="M112" i="32"/>
  <c r="M180" i="32" s="1"/>
  <c r="AQ112" i="32"/>
  <c r="AR111" i="32"/>
  <c r="AR179" i="32" s="1"/>
  <c r="AQ111" i="32"/>
  <c r="AO111" i="32"/>
  <c r="AO179" i="32" s="1"/>
  <c r="AN111" i="32"/>
  <c r="AN179" i="32" s="1"/>
  <c r="AL111" i="32"/>
  <c r="AL179" i="32" s="1"/>
  <c r="AJ111" i="32"/>
  <c r="AG111" i="32"/>
  <c r="AF111" i="32"/>
  <c r="AF179" i="32" s="1"/>
  <c r="AE111" i="32"/>
  <c r="AE179" i="32" s="1"/>
  <c r="AD111" i="32"/>
  <c r="AD179" i="32" s="1"/>
  <c r="AA111" i="32"/>
  <c r="Y111" i="32"/>
  <c r="W111" i="32"/>
  <c r="W179" i="32" s="1"/>
  <c r="V111" i="32"/>
  <c r="V179" i="32" s="1"/>
  <c r="T111" i="32"/>
  <c r="S111" i="32"/>
  <c r="P111" i="32"/>
  <c r="P179" i="32" s="1"/>
  <c r="O111" i="32"/>
  <c r="O179" i="32" s="1"/>
  <c r="V110" i="32"/>
  <c r="V178" i="32" s="1"/>
  <c r="N110" i="32"/>
  <c r="N178" i="32" s="1"/>
  <c r="AQ110" i="32"/>
  <c r="AQ178" i="32" s="1"/>
  <c r="U109" i="32"/>
  <c r="M109" i="32"/>
  <c r="AQ109" i="32"/>
  <c r="AQ177" i="32" s="1"/>
  <c r="AR108" i="32"/>
  <c r="AR176" i="32" s="1"/>
  <c r="AP108" i="32"/>
  <c r="AO108" i="32"/>
  <c r="AO176" i="32" s="1"/>
  <c r="AM108" i="32"/>
  <c r="AM176" i="32" s="1"/>
  <c r="AL108" i="32"/>
  <c r="AL176" i="32" s="1"/>
  <c r="AK108" i="32"/>
  <c r="AJ108" i="32"/>
  <c r="AH108" i="32"/>
  <c r="AH176" i="32" s="1"/>
  <c r="AG108" i="32"/>
  <c r="AG176" i="32" s="1"/>
  <c r="AE108" i="32"/>
  <c r="AE176" i="32" s="1"/>
  <c r="AD108" i="32"/>
  <c r="AD176" i="32" s="1"/>
  <c r="AC108" i="32"/>
  <c r="AB108" i="32"/>
  <c r="Z108" i="32"/>
  <c r="Y108" i="32"/>
  <c r="Y176" i="32" s="1"/>
  <c r="W108" i="32"/>
  <c r="W176" i="32" s="1"/>
  <c r="V108" i="32"/>
  <c r="V176" i="32" s="1"/>
  <c r="U108" i="32"/>
  <c r="T108" i="32"/>
  <c r="R108" i="32"/>
  <c r="Q108" i="32"/>
  <c r="Q176" i="32" s="1"/>
  <c r="O108" i="32"/>
  <c r="O176" i="32" s="1"/>
  <c r="N108" i="32"/>
  <c r="N176" i="32" s="1"/>
  <c r="M108" i="32"/>
  <c r="AQ108" i="32"/>
  <c r="AQ176" i="32" s="1"/>
  <c r="V107" i="32"/>
  <c r="V175" i="32" s="1"/>
  <c r="AQ107" i="32"/>
  <c r="AQ175" i="32" s="1"/>
  <c r="AP106" i="32"/>
  <c r="AO106" i="32"/>
  <c r="AO174" i="32" s="1"/>
  <c r="AL106" i="32"/>
  <c r="AL174" i="32" s="1"/>
  <c r="AH106" i="32"/>
  <c r="AF106" i="32"/>
  <c r="AF174" i="32" s="1"/>
  <c r="AD106" i="32"/>
  <c r="AD174" i="32" s="1"/>
  <c r="AC106" i="32"/>
  <c r="AA106" i="32"/>
  <c r="AA174" i="32" s="1"/>
  <c r="X106" i="32"/>
  <c r="X174" i="32" s="1"/>
  <c r="U106" i="32"/>
  <c r="S106" i="32"/>
  <c r="S174" i="32" s="1"/>
  <c r="R106" i="32"/>
  <c r="Q106" i="32"/>
  <c r="Q174" i="32" s="1"/>
  <c r="M106" i="32"/>
  <c r="AQ106" i="32"/>
  <c r="AQ174" i="32" s="1"/>
  <c r="AR105" i="32"/>
  <c r="AE105" i="32"/>
  <c r="AE173" i="32" s="1"/>
  <c r="AB105" i="32"/>
  <c r="P105" i="32"/>
  <c r="AR104" i="32"/>
  <c r="AO104" i="32"/>
  <c r="AO172" i="32" s="1"/>
  <c r="AM104" i="32"/>
  <c r="AM172" i="32" s="1"/>
  <c r="T104" i="32"/>
  <c r="R104" i="32"/>
  <c r="R172" i="32" s="1"/>
  <c r="AC104" i="32"/>
  <c r="AQ103" i="32"/>
  <c r="AQ171" i="32" s="1"/>
  <c r="AO103" i="32"/>
  <c r="AO171" i="32" s="1"/>
  <c r="AJ103" i="32"/>
  <c r="AJ171" i="32" s="1"/>
  <c r="AG103" i="32"/>
  <c r="AG171" i="32" s="1"/>
  <c r="AF103" i="32"/>
  <c r="AF171" i="32" s="1"/>
  <c r="AA103" i="32"/>
  <c r="AA171" i="32" s="1"/>
  <c r="X103" i="32"/>
  <c r="X171" i="32" s="1"/>
  <c r="W103" i="32"/>
  <c r="Q103" i="32"/>
  <c r="Q171" i="32" s="1"/>
  <c r="O103" i="32"/>
  <c r="N103" i="32"/>
  <c r="N171" i="32" s="1"/>
  <c r="AL103" i="32"/>
  <c r="AL171" i="32" s="1"/>
  <c r="AP102" i="32"/>
  <c r="AP170" i="32" s="1"/>
  <c r="AO102" i="32"/>
  <c r="AM102" i="32"/>
  <c r="AM170" i="32" s="1"/>
  <c r="AL102" i="32"/>
  <c r="AK102" i="32"/>
  <c r="AK170" i="32" s="1"/>
  <c r="AI102" i="32"/>
  <c r="AI170" i="32" s="1"/>
  <c r="AG102" i="32"/>
  <c r="AF102" i="32"/>
  <c r="AD102" i="32"/>
  <c r="AD170" i="32" s="1"/>
  <c r="AC102" i="32"/>
  <c r="AA102" i="32"/>
  <c r="AA170" i="32" s="1"/>
  <c r="Z102" i="32"/>
  <c r="Z170" i="32" s="1"/>
  <c r="X102" i="32"/>
  <c r="W102" i="32"/>
  <c r="W170" i="32" s="1"/>
  <c r="U102" i="32"/>
  <c r="U170" i="32" s="1"/>
  <c r="S102" i="32"/>
  <c r="S170" i="32" s="1"/>
  <c r="R102" i="32"/>
  <c r="R170" i="32" s="1"/>
  <c r="Q102" i="32"/>
  <c r="O102" i="32"/>
  <c r="O170" i="32" s="1"/>
  <c r="N102" i="32"/>
  <c r="AR101" i="32"/>
  <c r="AR169" i="32" s="1"/>
  <c r="AQ101" i="32"/>
  <c r="AQ169" i="32" s="1"/>
  <c r="AP101" i="32"/>
  <c r="AO101" i="32"/>
  <c r="AO169" i="32" s="1"/>
  <c r="AM101" i="32"/>
  <c r="AM169" i="32" s="1"/>
  <c r="AK101" i="32"/>
  <c r="AK169" i="32" s="1"/>
  <c r="AJ101" i="32"/>
  <c r="AJ169" i="32" s="1"/>
  <c r="AI101" i="32"/>
  <c r="AI169" i="32" s="1"/>
  <c r="AH101" i="32"/>
  <c r="AH169" i="32" s="1"/>
  <c r="AG101" i="32"/>
  <c r="AF101" i="32"/>
  <c r="AC101" i="32"/>
  <c r="AB101" i="32"/>
  <c r="AB169" i="32" s="1"/>
  <c r="AA101" i="32"/>
  <c r="AA169" i="32" s="1"/>
  <c r="Z101" i="32"/>
  <c r="Z169" i="32" s="1"/>
  <c r="Y101" i="32"/>
  <c r="X101" i="32"/>
  <c r="W101" i="32"/>
  <c r="W169" i="32" s="1"/>
  <c r="T101" i="32"/>
  <c r="T169" i="32" s="1"/>
  <c r="S101" i="32"/>
  <c r="S169" i="32" s="1"/>
  <c r="R101" i="32"/>
  <c r="Q101" i="32"/>
  <c r="P101" i="32"/>
  <c r="O101" i="32"/>
  <c r="O169" i="32" s="1"/>
  <c r="M101" i="32"/>
  <c r="M169" i="32" s="1"/>
  <c r="AQ100" i="32"/>
  <c r="AQ168" i="32" s="1"/>
  <c r="AK100" i="32"/>
  <c r="AE100" i="32"/>
  <c r="AE168" i="32" s="1"/>
  <c r="AD100" i="32"/>
  <c r="AD168" i="32" s="1"/>
  <c r="AB100" i="32"/>
  <c r="AB168" i="32" s="1"/>
  <c r="Y100" i="32"/>
  <c r="Y168" i="32" s="1"/>
  <c r="S100" i="32"/>
  <c r="S168" i="32" s="1"/>
  <c r="M100" i="32"/>
  <c r="M168" i="32" s="1"/>
  <c r="AH100" i="32"/>
  <c r="AH168" i="32" s="1"/>
  <c r="AK99" i="32"/>
  <c r="AR98" i="32"/>
  <c r="AR166" i="32" s="1"/>
  <c r="AL98" i="32"/>
  <c r="AL166" i="32" s="1"/>
  <c r="AJ98" i="32"/>
  <c r="AJ166" i="32" s="1"/>
  <c r="AI98" i="32"/>
  <c r="AI166" i="32" s="1"/>
  <c r="AF98" i="32"/>
  <c r="AD98" i="32"/>
  <c r="AA98" i="32"/>
  <c r="AA166" i="32" s="1"/>
  <c r="V98" i="32"/>
  <c r="U98" i="32"/>
  <c r="U166" i="32" s="1"/>
  <c r="T98" i="32"/>
  <c r="T166" i="32" s="1"/>
  <c r="S98" i="32"/>
  <c r="S166" i="32" s="1"/>
  <c r="M98" i="32"/>
  <c r="M166" i="32" s="1"/>
  <c r="AK98" i="32"/>
  <c r="AP97" i="32"/>
  <c r="AP165" i="32" s="1"/>
  <c r="AF97" i="32"/>
  <c r="AD97" i="32"/>
  <c r="U97" i="32"/>
  <c r="U165" i="32" s="1"/>
  <c r="P97" i="32"/>
  <c r="P165" i="32" s="1"/>
  <c r="AR96" i="32"/>
  <c r="AR164" i="32" s="1"/>
  <c r="AP96" i="32"/>
  <c r="AP164" i="32" s="1"/>
  <c r="AO96" i="32"/>
  <c r="AN96" i="32"/>
  <c r="AN164" i="32" s="1"/>
  <c r="AM96" i="32"/>
  <c r="AK96" i="32"/>
  <c r="AJ96" i="32"/>
  <c r="AJ164" i="32" s="1"/>
  <c r="AH96" i="32"/>
  <c r="AH164" i="32" s="1"/>
  <c r="AG96" i="32"/>
  <c r="AF96" i="32"/>
  <c r="AF164" i="32" s="1"/>
  <c r="AE96" i="32"/>
  <c r="AC96" i="32"/>
  <c r="AC164" i="32" s="1"/>
  <c r="AB96" i="32"/>
  <c r="AB164" i="32" s="1"/>
  <c r="Z96" i="32"/>
  <c r="Y96" i="32"/>
  <c r="X96" i="32"/>
  <c r="X164" i="32" s="1"/>
  <c r="W96" i="32"/>
  <c r="U96" i="32"/>
  <c r="U164" i="32" s="1"/>
  <c r="T96" i="32"/>
  <c r="T164" i="32" s="1"/>
  <c r="R96" i="32"/>
  <c r="Q96" i="32"/>
  <c r="P96" i="32"/>
  <c r="P164" i="32" s="1"/>
  <c r="O96" i="32"/>
  <c r="M96" i="32"/>
  <c r="M164" i="32" s="1"/>
  <c r="AL96" i="32"/>
  <c r="AL164" i="32" s="1"/>
  <c r="AQ95" i="32"/>
  <c r="AO95" i="32"/>
  <c r="AL95" i="32"/>
  <c r="AL163" i="32" s="1"/>
  <c r="AD95" i="32"/>
  <c r="AD163" i="32" s="1"/>
  <c r="AA95" i="32"/>
  <c r="Z95" i="32"/>
  <c r="Z163" i="32" s="1"/>
  <c r="R95" i="32"/>
  <c r="R163" i="32" s="1"/>
  <c r="N95" i="32"/>
  <c r="N163" i="32" s="1"/>
  <c r="AJ95" i="32"/>
  <c r="AJ163" i="32" s="1"/>
  <c r="AR94" i="32"/>
  <c r="AQ94" i="32"/>
  <c r="AJ94" i="32"/>
  <c r="AG94" i="32"/>
  <c r="AF94" i="32"/>
  <c r="AF162" i="32" s="1"/>
  <c r="Y94" i="32"/>
  <c r="Y162" i="32" s="1"/>
  <c r="V94" i="32"/>
  <c r="V162" i="32" s="1"/>
  <c r="U94" i="32"/>
  <c r="U162" i="32" s="1"/>
  <c r="N94" i="32"/>
  <c r="N162" i="32" s="1"/>
  <c r="AO94" i="32"/>
  <c r="AK93" i="32"/>
  <c r="AR92" i="32"/>
  <c r="AP92" i="32"/>
  <c r="AP160" i="32" s="1"/>
  <c r="AO92" i="32"/>
  <c r="AO160" i="32" s="1"/>
  <c r="AN92" i="32"/>
  <c r="AM92" i="32"/>
  <c r="AM160" i="32" s="1"/>
  <c r="AK92" i="32"/>
  <c r="AK160" i="32" s="1"/>
  <c r="AJ92" i="32"/>
  <c r="AH92" i="32"/>
  <c r="AG92" i="32"/>
  <c r="AF92" i="32"/>
  <c r="AF160" i="32" s="1"/>
  <c r="AE92" i="32"/>
  <c r="AE160" i="32" s="1"/>
  <c r="AC92" i="32"/>
  <c r="AB92" i="32"/>
  <c r="AB160" i="32" s="1"/>
  <c r="Z92" i="32"/>
  <c r="Z160" i="32" s="1"/>
  <c r="Y92" i="32"/>
  <c r="X92" i="32"/>
  <c r="W92" i="32"/>
  <c r="U92" i="32"/>
  <c r="U160" i="32" s="1"/>
  <c r="T92" i="32"/>
  <c r="T160" i="32" s="1"/>
  <c r="R92" i="32"/>
  <c r="R160" i="32" s="1"/>
  <c r="Q92" i="32"/>
  <c r="Q160" i="32" s="1"/>
  <c r="P92" i="32"/>
  <c r="P160" i="32" s="1"/>
  <c r="O92" i="32"/>
  <c r="O160" i="32" s="1"/>
  <c r="M92" i="32"/>
  <c r="AL92" i="32"/>
  <c r="AL160" i="32" s="1"/>
  <c r="AM91" i="32"/>
  <c r="AM159" i="32" s="1"/>
  <c r="A92" i="31"/>
  <c r="A93" i="31"/>
  <c r="A94" i="31"/>
  <c r="A95" i="31"/>
  <c r="A96" i="31"/>
  <c r="AH96" i="31" s="1"/>
  <c r="A97" i="31"/>
  <c r="AJ97" i="31" s="1"/>
  <c r="A98" i="31"/>
  <c r="A99" i="31"/>
  <c r="A100" i="31"/>
  <c r="A101" i="31"/>
  <c r="A102" i="31"/>
  <c r="A103" i="31"/>
  <c r="A104" i="31"/>
  <c r="AQ104" i="31" s="1"/>
  <c r="A105" i="31"/>
  <c r="AO105" i="31" s="1"/>
  <c r="A106" i="31"/>
  <c r="A107" i="31"/>
  <c r="A108" i="31"/>
  <c r="A109" i="31"/>
  <c r="A110" i="31"/>
  <c r="A111" i="31"/>
  <c r="A112" i="31"/>
  <c r="AM112" i="31" s="1"/>
  <c r="A113" i="31"/>
  <c r="AO113" i="31" s="1"/>
  <c r="A114" i="31"/>
  <c r="A115" i="31"/>
  <c r="A116" i="31"/>
  <c r="A117" i="31"/>
  <c r="A118" i="31"/>
  <c r="A119" i="31"/>
  <c r="A120" i="31"/>
  <c r="AR120" i="31" s="1"/>
  <c r="A121" i="31"/>
  <c r="AP121" i="31" s="1"/>
  <c r="A122" i="31"/>
  <c r="A91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C73" i="31" s="1"/>
  <c r="A87" i="31"/>
  <c r="A72" i="31"/>
  <c r="AR156" i="31"/>
  <c r="AQ156" i="31"/>
  <c r="AP156" i="31"/>
  <c r="AO156" i="31"/>
  <c r="AN156" i="31"/>
  <c r="AM156" i="31"/>
  <c r="AL156" i="31"/>
  <c r="AK156" i="31"/>
  <c r="AJ156" i="31"/>
  <c r="AI156" i="31"/>
  <c r="AH156" i="31"/>
  <c r="AG156" i="31"/>
  <c r="AF156" i="31"/>
  <c r="AE156" i="31"/>
  <c r="AD156" i="31"/>
  <c r="AC156" i="31"/>
  <c r="AB156" i="31"/>
  <c r="AA156" i="31"/>
  <c r="Z156" i="31"/>
  <c r="Y156" i="31"/>
  <c r="X156" i="31"/>
  <c r="W156" i="31"/>
  <c r="V156" i="31"/>
  <c r="U156" i="31"/>
  <c r="T156" i="31"/>
  <c r="S156" i="31"/>
  <c r="R156" i="31"/>
  <c r="Q156" i="31"/>
  <c r="P156" i="31"/>
  <c r="O156" i="31"/>
  <c r="N156" i="31"/>
  <c r="M156" i="31"/>
  <c r="AR155" i="31"/>
  <c r="AQ155" i="31"/>
  <c r="AP155" i="31"/>
  <c r="AO155" i="31"/>
  <c r="AN155" i="31"/>
  <c r="AM155" i="31"/>
  <c r="AL155" i="31"/>
  <c r="AK155" i="31"/>
  <c r="AJ155" i="31"/>
  <c r="AI155" i="31"/>
  <c r="AH155" i="31"/>
  <c r="AG155" i="31"/>
  <c r="AF155" i="31"/>
  <c r="AE155" i="31"/>
  <c r="AD155" i="31"/>
  <c r="AC155" i="31"/>
  <c r="AB155" i="31"/>
  <c r="AA155" i="31"/>
  <c r="Z155" i="31"/>
  <c r="Y155" i="31"/>
  <c r="X155" i="31"/>
  <c r="W155" i="31"/>
  <c r="V155" i="31"/>
  <c r="U155" i="31"/>
  <c r="T155" i="31"/>
  <c r="S155" i="31"/>
  <c r="R155" i="31"/>
  <c r="Q155" i="31"/>
  <c r="P155" i="31"/>
  <c r="O155" i="31"/>
  <c r="N155" i="31"/>
  <c r="M155" i="31"/>
  <c r="AR154" i="31"/>
  <c r="AQ154" i="31"/>
  <c r="AP154" i="31"/>
  <c r="AO154" i="31"/>
  <c r="AN154" i="31"/>
  <c r="AM154" i="31"/>
  <c r="AL154" i="31"/>
  <c r="AK154" i="31"/>
  <c r="AJ154" i="31"/>
  <c r="AI154" i="31"/>
  <c r="AH154" i="31"/>
  <c r="AG154" i="31"/>
  <c r="AF154" i="31"/>
  <c r="AE154" i="31"/>
  <c r="AD154" i="31"/>
  <c r="AC154" i="31"/>
  <c r="AB154" i="31"/>
  <c r="AA154" i="31"/>
  <c r="Z154" i="31"/>
  <c r="Y154" i="31"/>
  <c r="X154" i="31"/>
  <c r="W154" i="31"/>
  <c r="V154" i="31"/>
  <c r="U154" i="31"/>
  <c r="T154" i="31"/>
  <c r="S154" i="31"/>
  <c r="R154" i="31"/>
  <c r="Q154" i="31"/>
  <c r="P154" i="31"/>
  <c r="O154" i="31"/>
  <c r="N154" i="31"/>
  <c r="M154" i="31"/>
  <c r="AR153" i="31"/>
  <c r="AQ153" i="31"/>
  <c r="AP153" i="31"/>
  <c r="AO153" i="31"/>
  <c r="AN153" i="31"/>
  <c r="AM153" i="31"/>
  <c r="AL153" i="31"/>
  <c r="AK153" i="31"/>
  <c r="AJ153" i="31"/>
  <c r="AI153" i="31"/>
  <c r="AH153" i="31"/>
  <c r="AG153" i="31"/>
  <c r="AF153" i="31"/>
  <c r="AE153" i="31"/>
  <c r="AD153" i="31"/>
  <c r="AC153" i="31"/>
  <c r="AB153" i="31"/>
  <c r="AA153" i="31"/>
  <c r="Z153" i="31"/>
  <c r="Y153" i="31"/>
  <c r="X153" i="31"/>
  <c r="W153" i="31"/>
  <c r="V153" i="31"/>
  <c r="U153" i="31"/>
  <c r="D153" i="31" s="1"/>
  <c r="H153" i="31" s="1"/>
  <c r="T153" i="31"/>
  <c r="S153" i="31"/>
  <c r="R153" i="31"/>
  <c r="Q153" i="31"/>
  <c r="P153" i="31"/>
  <c r="O153" i="31"/>
  <c r="N153" i="31"/>
  <c r="M153" i="31"/>
  <c r="AR152" i="31"/>
  <c r="AQ152" i="31"/>
  <c r="AP152" i="31"/>
  <c r="AO152" i="31"/>
  <c r="AN152" i="31"/>
  <c r="AM152" i="31"/>
  <c r="AL152" i="31"/>
  <c r="AK152" i="31"/>
  <c r="AJ152" i="31"/>
  <c r="AI152" i="31"/>
  <c r="AH152" i="31"/>
  <c r="AG152" i="31"/>
  <c r="AF152" i="31"/>
  <c r="AE152" i="31"/>
  <c r="AD152" i="31"/>
  <c r="AC152" i="31"/>
  <c r="E152" i="31" s="1"/>
  <c r="I152" i="31" s="1"/>
  <c r="AB152" i="31"/>
  <c r="AA152" i="31"/>
  <c r="Z152" i="31"/>
  <c r="Y152" i="31"/>
  <c r="X152" i="31"/>
  <c r="W152" i="31"/>
  <c r="V152" i="31"/>
  <c r="U152" i="31"/>
  <c r="T152" i="31"/>
  <c r="S152" i="31"/>
  <c r="R152" i="31"/>
  <c r="Q152" i="31"/>
  <c r="P152" i="31"/>
  <c r="O152" i="31"/>
  <c r="N152" i="31"/>
  <c r="M152" i="31"/>
  <c r="AR151" i="31"/>
  <c r="AQ151" i="31"/>
  <c r="AP151" i="31"/>
  <c r="AO151" i="31"/>
  <c r="AN151" i="31"/>
  <c r="AM151" i="31"/>
  <c r="AL151" i="31"/>
  <c r="AK151" i="31"/>
  <c r="AJ151" i="31"/>
  <c r="AI151" i="31"/>
  <c r="AH151" i="31"/>
  <c r="AG151" i="31"/>
  <c r="AF151" i="31"/>
  <c r="AE151" i="31"/>
  <c r="AD151" i="31"/>
  <c r="AC151" i="31"/>
  <c r="AB151" i="31"/>
  <c r="AA151" i="31"/>
  <c r="Z151" i="31"/>
  <c r="Y151" i="31"/>
  <c r="X151" i="31"/>
  <c r="W151" i="31"/>
  <c r="V151" i="31"/>
  <c r="U151" i="31"/>
  <c r="T151" i="31"/>
  <c r="S151" i="31"/>
  <c r="R151" i="31"/>
  <c r="Q151" i="31"/>
  <c r="P151" i="31"/>
  <c r="O151" i="31"/>
  <c r="N151" i="31"/>
  <c r="M151" i="31"/>
  <c r="AR150" i="31"/>
  <c r="AQ150" i="31"/>
  <c r="AP150" i="31"/>
  <c r="AO150" i="31"/>
  <c r="AN150" i="31"/>
  <c r="AM150" i="31"/>
  <c r="AL150" i="31"/>
  <c r="AK150" i="31"/>
  <c r="AJ150" i="31"/>
  <c r="AI150" i="31"/>
  <c r="AH150" i="31"/>
  <c r="AG150" i="31"/>
  <c r="AF150" i="31"/>
  <c r="AE150" i="31"/>
  <c r="AD150" i="31"/>
  <c r="E150" i="31" s="1"/>
  <c r="I150" i="31" s="1"/>
  <c r="AC150" i="31"/>
  <c r="AB150" i="31"/>
  <c r="AA150" i="31"/>
  <c r="Z150" i="31"/>
  <c r="Y150" i="31"/>
  <c r="X150" i="31"/>
  <c r="W150" i="31"/>
  <c r="V150" i="31"/>
  <c r="D150" i="31" s="1"/>
  <c r="H150" i="31" s="1"/>
  <c r="U150" i="31"/>
  <c r="T150" i="31"/>
  <c r="S150" i="31"/>
  <c r="R150" i="31"/>
  <c r="Q150" i="31"/>
  <c r="P150" i="31"/>
  <c r="O150" i="31"/>
  <c r="N150" i="31"/>
  <c r="M150" i="31"/>
  <c r="C150" i="31" s="1"/>
  <c r="G150" i="31" s="1"/>
  <c r="AR149" i="31"/>
  <c r="AQ149" i="31"/>
  <c r="AP149" i="31"/>
  <c r="AO149" i="31"/>
  <c r="AN149" i="31"/>
  <c r="AM149" i="31"/>
  <c r="AL149" i="31"/>
  <c r="AK149" i="31"/>
  <c r="AJ149" i="31"/>
  <c r="AI149" i="31"/>
  <c r="AH149" i="31"/>
  <c r="AG149" i="31"/>
  <c r="AF149" i="31"/>
  <c r="AE149" i="31"/>
  <c r="AD149" i="31"/>
  <c r="AC149" i="31"/>
  <c r="AB149" i="31"/>
  <c r="AA149" i="31"/>
  <c r="Z149" i="31"/>
  <c r="Y149" i="31"/>
  <c r="X149" i="31"/>
  <c r="W149" i="31"/>
  <c r="V149" i="31"/>
  <c r="U149" i="31"/>
  <c r="T149" i="31"/>
  <c r="S149" i="31"/>
  <c r="R149" i="31"/>
  <c r="Q149" i="31"/>
  <c r="P149" i="31"/>
  <c r="O149" i="31"/>
  <c r="N149" i="31"/>
  <c r="M149" i="31"/>
  <c r="AR148" i="31"/>
  <c r="AQ148" i="31"/>
  <c r="AP148" i="31"/>
  <c r="AO148" i="31"/>
  <c r="AN148" i="31"/>
  <c r="AM148" i="31"/>
  <c r="AL148" i="31"/>
  <c r="AK148" i="31"/>
  <c r="AJ148" i="31"/>
  <c r="AI148" i="31"/>
  <c r="AH148" i="31"/>
  <c r="AG148" i="31"/>
  <c r="AF148" i="31"/>
  <c r="AE148" i="31"/>
  <c r="AD148" i="31"/>
  <c r="AC148" i="31"/>
  <c r="AB148" i="31"/>
  <c r="AA148" i="31"/>
  <c r="Z148" i="31"/>
  <c r="Y148" i="31"/>
  <c r="X148" i="31"/>
  <c r="W148" i="31"/>
  <c r="V148" i="31"/>
  <c r="U148" i="31"/>
  <c r="T148" i="31"/>
  <c r="S148" i="31"/>
  <c r="R148" i="31"/>
  <c r="Q148" i="31"/>
  <c r="P148" i="31"/>
  <c r="O148" i="31"/>
  <c r="N148" i="31"/>
  <c r="M148" i="31"/>
  <c r="AR147" i="31"/>
  <c r="AQ147" i="31"/>
  <c r="AP147" i="31"/>
  <c r="AO147" i="31"/>
  <c r="AN147" i="31"/>
  <c r="AM147" i="31"/>
  <c r="AL147" i="31"/>
  <c r="AK147" i="31"/>
  <c r="AJ147" i="31"/>
  <c r="AI147" i="31"/>
  <c r="AH147" i="31"/>
  <c r="AG147" i="31"/>
  <c r="AF147" i="31"/>
  <c r="AE147" i="31"/>
  <c r="AD147" i="31"/>
  <c r="AC147" i="31"/>
  <c r="AB147" i="31"/>
  <c r="AA147" i="31"/>
  <c r="Z147" i="31"/>
  <c r="Y147" i="31"/>
  <c r="X147" i="31"/>
  <c r="W147" i="31"/>
  <c r="V147" i="31"/>
  <c r="U147" i="31"/>
  <c r="T147" i="31"/>
  <c r="S147" i="31"/>
  <c r="R147" i="31"/>
  <c r="Q147" i="31"/>
  <c r="P147" i="31"/>
  <c r="O147" i="31"/>
  <c r="N147" i="31"/>
  <c r="M147" i="31"/>
  <c r="AR146" i="31"/>
  <c r="AQ146" i="31"/>
  <c r="AP146" i="31"/>
  <c r="AO146" i="31"/>
  <c r="AN146" i="31"/>
  <c r="AM146" i="31"/>
  <c r="AL146" i="31"/>
  <c r="AK146" i="31"/>
  <c r="AJ146" i="31"/>
  <c r="AI146" i="31"/>
  <c r="AH146" i="31"/>
  <c r="AG146" i="31"/>
  <c r="AF146" i="31"/>
  <c r="AE146" i="31"/>
  <c r="E146" i="31" s="1"/>
  <c r="I146" i="31" s="1"/>
  <c r="AD146" i="31"/>
  <c r="AC146" i="31"/>
  <c r="AB146" i="31"/>
  <c r="AA146" i="31"/>
  <c r="Z146" i="31"/>
  <c r="Y146" i="31"/>
  <c r="X146" i="31"/>
  <c r="W146" i="31"/>
  <c r="V146" i="31"/>
  <c r="U146" i="31"/>
  <c r="T146" i="31"/>
  <c r="S146" i="31"/>
  <c r="R146" i="31"/>
  <c r="Q146" i="31"/>
  <c r="P146" i="31"/>
  <c r="O146" i="31"/>
  <c r="N146" i="31"/>
  <c r="M146" i="31"/>
  <c r="AR145" i="31"/>
  <c r="AQ145" i="31"/>
  <c r="AP145" i="31"/>
  <c r="AO145" i="31"/>
  <c r="AN145" i="31"/>
  <c r="AM145" i="31"/>
  <c r="AL145" i="31"/>
  <c r="AK145" i="31"/>
  <c r="AJ145" i="31"/>
  <c r="AI145" i="31"/>
  <c r="AH145" i="31"/>
  <c r="AG145" i="31"/>
  <c r="AF145" i="31"/>
  <c r="AE145" i="31"/>
  <c r="AD145" i="31"/>
  <c r="AC145" i="31"/>
  <c r="AB145" i="31"/>
  <c r="AA145" i="31"/>
  <c r="Z145" i="31"/>
  <c r="Y145" i="31"/>
  <c r="X145" i="31"/>
  <c r="W145" i="31"/>
  <c r="V145" i="31"/>
  <c r="U145" i="31"/>
  <c r="D145" i="31" s="1"/>
  <c r="H145" i="31" s="1"/>
  <c r="T145" i="31"/>
  <c r="S145" i="31"/>
  <c r="R145" i="31"/>
  <c r="Q145" i="31"/>
  <c r="P145" i="31"/>
  <c r="O145" i="31"/>
  <c r="N145" i="31"/>
  <c r="M145" i="31"/>
  <c r="AR144" i="31"/>
  <c r="AQ144" i="31"/>
  <c r="AP144" i="31"/>
  <c r="AO144" i="31"/>
  <c r="AN144" i="31"/>
  <c r="AM144" i="31"/>
  <c r="AL144" i="31"/>
  <c r="AK144" i="31"/>
  <c r="AJ144" i="31"/>
  <c r="AI144" i="31"/>
  <c r="AH144" i="31"/>
  <c r="AG144" i="31"/>
  <c r="AF144" i="31"/>
  <c r="AE144" i="31"/>
  <c r="AD144" i="31"/>
  <c r="AC144" i="31"/>
  <c r="AB144" i="31"/>
  <c r="AA144" i="31"/>
  <c r="Z144" i="31"/>
  <c r="Y144" i="31"/>
  <c r="X144" i="31"/>
  <c r="W144" i="31"/>
  <c r="V144" i="31"/>
  <c r="U144" i="31"/>
  <c r="T144" i="31"/>
  <c r="S144" i="31"/>
  <c r="R144" i="31"/>
  <c r="Q144" i="31"/>
  <c r="P144" i="31"/>
  <c r="O144" i="31"/>
  <c r="N144" i="31"/>
  <c r="M144" i="31"/>
  <c r="AR143" i="31"/>
  <c r="AQ143" i="31"/>
  <c r="AP143" i="31"/>
  <c r="AO143" i="31"/>
  <c r="AN143" i="31"/>
  <c r="AM143" i="31"/>
  <c r="AL143" i="31"/>
  <c r="AK143" i="31"/>
  <c r="AJ143" i="31"/>
  <c r="AI143" i="31"/>
  <c r="AH143" i="31"/>
  <c r="AG143" i="31"/>
  <c r="AF143" i="31"/>
  <c r="AE143" i="31"/>
  <c r="AD143" i="31"/>
  <c r="AC143" i="31"/>
  <c r="AB143" i="31"/>
  <c r="AA143" i="31"/>
  <c r="Z143" i="31"/>
  <c r="Y143" i="31"/>
  <c r="X143" i="31"/>
  <c r="W143" i="31"/>
  <c r="V143" i="31"/>
  <c r="U143" i="31"/>
  <c r="T143" i="31"/>
  <c r="S143" i="31"/>
  <c r="R143" i="31"/>
  <c r="Q143" i="31"/>
  <c r="P143" i="31"/>
  <c r="O143" i="31"/>
  <c r="N143" i="31"/>
  <c r="M143" i="31"/>
  <c r="AR142" i="31"/>
  <c r="AQ142" i="31"/>
  <c r="AP142" i="31"/>
  <c r="AO142" i="31"/>
  <c r="AN142" i="31"/>
  <c r="AM142" i="31"/>
  <c r="AL142" i="31"/>
  <c r="AK142" i="31"/>
  <c r="AJ142" i="31"/>
  <c r="AI142" i="31"/>
  <c r="AH142" i="31"/>
  <c r="AG142" i="31"/>
  <c r="AF142" i="31"/>
  <c r="AE142" i="31"/>
  <c r="AD142" i="31"/>
  <c r="AC142" i="31"/>
  <c r="AB142" i="31"/>
  <c r="AA142" i="31"/>
  <c r="Z142" i="31"/>
  <c r="Y142" i="31"/>
  <c r="X142" i="31"/>
  <c r="W142" i="31"/>
  <c r="V142" i="31"/>
  <c r="U142" i="31"/>
  <c r="T142" i="31"/>
  <c r="S142" i="31"/>
  <c r="R142" i="31"/>
  <c r="Q142" i="31"/>
  <c r="P142" i="31"/>
  <c r="O142" i="31"/>
  <c r="N142" i="31"/>
  <c r="M142" i="31"/>
  <c r="AR141" i="31"/>
  <c r="AQ141" i="31"/>
  <c r="AP141" i="31"/>
  <c r="AO141" i="31"/>
  <c r="AN141" i="31"/>
  <c r="AM141" i="31"/>
  <c r="AL141" i="31"/>
  <c r="AK141" i="31"/>
  <c r="AJ141" i="31"/>
  <c r="AI141" i="31"/>
  <c r="AH141" i="31"/>
  <c r="AG141" i="31"/>
  <c r="AF141" i="31"/>
  <c r="AE141" i="31"/>
  <c r="AD141" i="31"/>
  <c r="AC141" i="31"/>
  <c r="AB141" i="31"/>
  <c r="AA141" i="31"/>
  <c r="Z141" i="31"/>
  <c r="Y141" i="31"/>
  <c r="X141" i="31"/>
  <c r="W141" i="31"/>
  <c r="V141" i="31"/>
  <c r="U141" i="31"/>
  <c r="T141" i="31"/>
  <c r="S141" i="31"/>
  <c r="R141" i="31"/>
  <c r="Q141" i="31"/>
  <c r="P141" i="31"/>
  <c r="O141" i="31"/>
  <c r="N141" i="31"/>
  <c r="M141" i="31"/>
  <c r="AR140" i="31"/>
  <c r="AQ140" i="31"/>
  <c r="AP140" i="31"/>
  <c r="AO140" i="31"/>
  <c r="AN140" i="31"/>
  <c r="AM140" i="31"/>
  <c r="AL140" i="31"/>
  <c r="AK140" i="31"/>
  <c r="AJ140" i="31"/>
  <c r="AI140" i="31"/>
  <c r="AH140" i="31"/>
  <c r="AG140" i="31"/>
  <c r="AF140" i="31"/>
  <c r="AE140" i="31"/>
  <c r="AD140" i="31"/>
  <c r="AC140" i="31"/>
  <c r="AB140" i="31"/>
  <c r="AA140" i="31"/>
  <c r="Z140" i="31"/>
  <c r="Y140" i="31"/>
  <c r="X140" i="31"/>
  <c r="W140" i="31"/>
  <c r="V140" i="31"/>
  <c r="U140" i="31"/>
  <c r="T140" i="31"/>
  <c r="S140" i="31"/>
  <c r="R140" i="31"/>
  <c r="Q140" i="31"/>
  <c r="P140" i="31"/>
  <c r="O140" i="31"/>
  <c r="N140" i="31"/>
  <c r="M140" i="31"/>
  <c r="AR139" i="31"/>
  <c r="AQ139" i="31"/>
  <c r="AP139" i="31"/>
  <c r="AO139" i="31"/>
  <c r="AN139" i="31"/>
  <c r="AM139" i="31"/>
  <c r="AL139" i="31"/>
  <c r="AK139" i="31"/>
  <c r="AJ139" i="31"/>
  <c r="AI139" i="31"/>
  <c r="AH139" i="31"/>
  <c r="AG139" i="31"/>
  <c r="AF139" i="31"/>
  <c r="AE139" i="31"/>
  <c r="AD139" i="31"/>
  <c r="AC139" i="31"/>
  <c r="AB139" i="31"/>
  <c r="AA139" i="31"/>
  <c r="Z139" i="31"/>
  <c r="Y139" i="31"/>
  <c r="X139" i="31"/>
  <c r="W139" i="31"/>
  <c r="V139" i="31"/>
  <c r="U139" i="31"/>
  <c r="T139" i="31"/>
  <c r="S139" i="31"/>
  <c r="R139" i="31"/>
  <c r="Q139" i="31"/>
  <c r="P139" i="31"/>
  <c r="O139" i="31"/>
  <c r="N139" i="31"/>
  <c r="M139" i="31"/>
  <c r="AR138" i="31"/>
  <c r="AQ138" i="31"/>
  <c r="AP138" i="31"/>
  <c r="AO138" i="31"/>
  <c r="AN138" i="31"/>
  <c r="AM138" i="31"/>
  <c r="AL138" i="31"/>
  <c r="AK138" i="31"/>
  <c r="AJ138" i="31"/>
  <c r="E138" i="31" s="1"/>
  <c r="I138" i="31" s="1"/>
  <c r="AI138" i="31"/>
  <c r="AH138" i="31"/>
  <c r="AG138" i="31"/>
  <c r="AF138" i="31"/>
  <c r="AE138" i="31"/>
  <c r="AD138" i="31"/>
  <c r="AC138" i="31"/>
  <c r="AB138" i="31"/>
  <c r="AA138" i="31"/>
  <c r="Z138" i="31"/>
  <c r="Y138" i="31"/>
  <c r="X138" i="31"/>
  <c r="W138" i="31"/>
  <c r="V138" i="31"/>
  <c r="U138" i="31"/>
  <c r="T138" i="31"/>
  <c r="C138" i="31" s="1"/>
  <c r="G138" i="31" s="1"/>
  <c r="S138" i="31"/>
  <c r="R138" i="31"/>
  <c r="Q138" i="31"/>
  <c r="P138" i="31"/>
  <c r="O138" i="31"/>
  <c r="N138" i="31"/>
  <c r="M138" i="31"/>
  <c r="AR137" i="31"/>
  <c r="AQ137" i="31"/>
  <c r="AP137" i="31"/>
  <c r="AO137" i="31"/>
  <c r="AN137" i="31"/>
  <c r="AM137" i="31"/>
  <c r="AL137" i="31"/>
  <c r="AK137" i="31"/>
  <c r="AJ137" i="31"/>
  <c r="AI137" i="31"/>
  <c r="AH137" i="31"/>
  <c r="AG137" i="31"/>
  <c r="AF137" i="31"/>
  <c r="AE137" i="31"/>
  <c r="AD137" i="31"/>
  <c r="AC137" i="31"/>
  <c r="AB137" i="31"/>
  <c r="AA137" i="31"/>
  <c r="Z137" i="31"/>
  <c r="Y137" i="31"/>
  <c r="X137" i="31"/>
  <c r="W137" i="31"/>
  <c r="V137" i="31"/>
  <c r="U137" i="31"/>
  <c r="D137" i="31" s="1"/>
  <c r="H137" i="31" s="1"/>
  <c r="T137" i="31"/>
  <c r="S137" i="31"/>
  <c r="R137" i="31"/>
  <c r="Q137" i="31"/>
  <c r="P137" i="31"/>
  <c r="O137" i="31"/>
  <c r="N137" i="31"/>
  <c r="M137" i="31"/>
  <c r="AR136" i="31"/>
  <c r="AQ136" i="31"/>
  <c r="AP136" i="31"/>
  <c r="AO136" i="31"/>
  <c r="AN136" i="31"/>
  <c r="AM136" i="31"/>
  <c r="AL136" i="31"/>
  <c r="AK136" i="31"/>
  <c r="AJ136" i="31"/>
  <c r="AI136" i="31"/>
  <c r="AH136" i="31"/>
  <c r="AG136" i="31"/>
  <c r="AF136" i="31"/>
  <c r="AE136" i="31"/>
  <c r="AD136" i="31"/>
  <c r="E136" i="31" s="1"/>
  <c r="I136" i="31" s="1"/>
  <c r="AC136" i="31"/>
  <c r="AB136" i="31"/>
  <c r="AA136" i="31"/>
  <c r="Z136" i="31"/>
  <c r="Y136" i="31"/>
  <c r="X136" i="31"/>
  <c r="W136" i="31"/>
  <c r="V136" i="31"/>
  <c r="D136" i="31" s="1"/>
  <c r="H136" i="31" s="1"/>
  <c r="U136" i="31"/>
  <c r="T136" i="31"/>
  <c r="S136" i="31"/>
  <c r="R136" i="31"/>
  <c r="Q136" i="31"/>
  <c r="P136" i="31"/>
  <c r="O136" i="31"/>
  <c r="N136" i="31"/>
  <c r="M136" i="31"/>
  <c r="AR135" i="31"/>
  <c r="AQ135" i="31"/>
  <c r="AP135" i="31"/>
  <c r="AO135" i="31"/>
  <c r="AN135" i="31"/>
  <c r="AM135" i="31"/>
  <c r="AL135" i="31"/>
  <c r="AK135" i="31"/>
  <c r="AJ135" i="31"/>
  <c r="AI135" i="31"/>
  <c r="AH135" i="31"/>
  <c r="AG135" i="31"/>
  <c r="AF135" i="31"/>
  <c r="AE135" i="31"/>
  <c r="AD135" i="31"/>
  <c r="AC135" i="31"/>
  <c r="AB135" i="31"/>
  <c r="AA135" i="31"/>
  <c r="Z135" i="31"/>
  <c r="Y135" i="31"/>
  <c r="X135" i="31"/>
  <c r="W135" i="31"/>
  <c r="V135" i="31"/>
  <c r="U135" i="31"/>
  <c r="T135" i="31"/>
  <c r="S135" i="31"/>
  <c r="R135" i="31"/>
  <c r="Q135" i="31"/>
  <c r="P135" i="31"/>
  <c r="O135" i="31"/>
  <c r="N135" i="31"/>
  <c r="M135" i="31"/>
  <c r="AR134" i="31"/>
  <c r="AQ134" i="31"/>
  <c r="AP134" i="31"/>
  <c r="AO134" i="31"/>
  <c r="AN134" i="31"/>
  <c r="AM134" i="31"/>
  <c r="AL134" i="31"/>
  <c r="AK134" i="31"/>
  <c r="F134" i="31" s="1"/>
  <c r="J134" i="31" s="1"/>
  <c r="AJ134" i="31"/>
  <c r="AI134" i="31"/>
  <c r="AH134" i="31"/>
  <c r="AG134" i="31"/>
  <c r="AF134" i="31"/>
  <c r="AE134" i="31"/>
  <c r="AD134" i="31"/>
  <c r="AC134" i="31"/>
  <c r="AB134" i="31"/>
  <c r="AA134" i="31"/>
  <c r="Z134" i="31"/>
  <c r="Y134" i="31"/>
  <c r="X134" i="31"/>
  <c r="W134" i="31"/>
  <c r="V134" i="31"/>
  <c r="U134" i="31"/>
  <c r="T134" i="31"/>
  <c r="S134" i="31"/>
  <c r="R134" i="31"/>
  <c r="Q134" i="31"/>
  <c r="P134" i="31"/>
  <c r="O134" i="31"/>
  <c r="N134" i="31"/>
  <c r="M134" i="31"/>
  <c r="AR133" i="31"/>
  <c r="AQ133" i="31"/>
  <c r="AP133" i="31"/>
  <c r="AO133" i="31"/>
  <c r="AN133" i="31"/>
  <c r="AM133" i="31"/>
  <c r="AL133" i="31"/>
  <c r="AK133" i="31"/>
  <c r="AJ133" i="31"/>
  <c r="AI133" i="31"/>
  <c r="AH133" i="31"/>
  <c r="AG133" i="31"/>
  <c r="AF133" i="31"/>
  <c r="AE133" i="31"/>
  <c r="AD133" i="31"/>
  <c r="E133" i="31" s="1"/>
  <c r="I133" i="31" s="1"/>
  <c r="AC133" i="31"/>
  <c r="AB133" i="31"/>
  <c r="AA133" i="31"/>
  <c r="Z133" i="31"/>
  <c r="Y133" i="31"/>
  <c r="X133" i="31"/>
  <c r="W133" i="31"/>
  <c r="V133" i="31"/>
  <c r="U133" i="31"/>
  <c r="T133" i="31"/>
  <c r="S133" i="31"/>
  <c r="R133" i="31"/>
  <c r="Q133" i="31"/>
  <c r="P133" i="31"/>
  <c r="O133" i="31"/>
  <c r="N133" i="31"/>
  <c r="M133" i="31"/>
  <c r="AR132" i="31"/>
  <c r="AQ132" i="31"/>
  <c r="AP132" i="31"/>
  <c r="AO132" i="31"/>
  <c r="AN132" i="31"/>
  <c r="AM132" i="31"/>
  <c r="AL132" i="31"/>
  <c r="AK132" i="31"/>
  <c r="AJ132" i="31"/>
  <c r="AI132" i="31"/>
  <c r="AH132" i="31"/>
  <c r="AG132" i="31"/>
  <c r="AF132" i="31"/>
  <c r="AE132" i="31"/>
  <c r="AD132" i="31"/>
  <c r="AC132" i="31"/>
  <c r="AB132" i="31"/>
  <c r="AA132" i="31"/>
  <c r="Z132" i="31"/>
  <c r="Y132" i="31"/>
  <c r="X132" i="31"/>
  <c r="W132" i="31"/>
  <c r="V132" i="31"/>
  <c r="U132" i="31"/>
  <c r="T132" i="31"/>
  <c r="S132" i="31"/>
  <c r="R132" i="31"/>
  <c r="Q132" i="31"/>
  <c r="P132" i="31"/>
  <c r="O132" i="31"/>
  <c r="N132" i="31"/>
  <c r="C132" i="31" s="1"/>
  <c r="G132" i="31" s="1"/>
  <c r="M132" i="31"/>
  <c r="AR131" i="31"/>
  <c r="AQ131" i="31"/>
  <c r="AP131" i="31"/>
  <c r="AO131" i="31"/>
  <c r="AN131" i="31"/>
  <c r="AM131" i="31"/>
  <c r="AL131" i="31"/>
  <c r="AK131" i="31"/>
  <c r="AJ131" i="31"/>
  <c r="AI131" i="31"/>
  <c r="AH131" i="31"/>
  <c r="AG131" i="31"/>
  <c r="AF131" i="31"/>
  <c r="AE131" i="31"/>
  <c r="AD131" i="31"/>
  <c r="AC131" i="31"/>
  <c r="AB131" i="31"/>
  <c r="AA131" i="31"/>
  <c r="Z131" i="31"/>
  <c r="Y131" i="31"/>
  <c r="X131" i="31"/>
  <c r="W131" i="31"/>
  <c r="V131" i="31"/>
  <c r="U131" i="31"/>
  <c r="T131" i="31"/>
  <c r="S131" i="31"/>
  <c r="R131" i="31"/>
  <c r="Q131" i="31"/>
  <c r="P131" i="31"/>
  <c r="O131" i="31"/>
  <c r="N131" i="31"/>
  <c r="M131" i="31"/>
  <c r="AR130" i="31"/>
  <c r="AQ130" i="31"/>
  <c r="AP130" i="31"/>
  <c r="AO130" i="31"/>
  <c r="AN130" i="31"/>
  <c r="AM130" i="31"/>
  <c r="AL130" i="31"/>
  <c r="AK130" i="31"/>
  <c r="AJ130" i="31"/>
  <c r="AI130" i="31"/>
  <c r="AH130" i="31"/>
  <c r="AG130" i="31"/>
  <c r="AF130" i="31"/>
  <c r="AE130" i="31"/>
  <c r="AD130" i="31"/>
  <c r="AC130" i="31"/>
  <c r="AB130" i="31"/>
  <c r="AA130" i="31"/>
  <c r="Z130" i="31"/>
  <c r="Y130" i="31"/>
  <c r="X130" i="31"/>
  <c r="W130" i="31"/>
  <c r="V130" i="31"/>
  <c r="U130" i="31"/>
  <c r="T130" i="31"/>
  <c r="S130" i="31"/>
  <c r="R130" i="31"/>
  <c r="Q130" i="31"/>
  <c r="P130" i="31"/>
  <c r="O130" i="31"/>
  <c r="N130" i="31"/>
  <c r="M130" i="31"/>
  <c r="AR129" i="31"/>
  <c r="AQ129" i="31"/>
  <c r="AP129" i="31"/>
  <c r="AO129" i="31"/>
  <c r="AN129" i="31"/>
  <c r="AM129" i="31"/>
  <c r="AL129" i="31"/>
  <c r="AK129" i="31"/>
  <c r="AJ129" i="31"/>
  <c r="AI129" i="31"/>
  <c r="AH129" i="31"/>
  <c r="AG129" i="31"/>
  <c r="AF129" i="31"/>
  <c r="AE129" i="31"/>
  <c r="AD129" i="31"/>
  <c r="AC129" i="31"/>
  <c r="AB129" i="31"/>
  <c r="AA129" i="31"/>
  <c r="Z129" i="31"/>
  <c r="Y129" i="31"/>
  <c r="X129" i="31"/>
  <c r="W129" i="31"/>
  <c r="V129" i="31"/>
  <c r="U129" i="31"/>
  <c r="T129" i="31"/>
  <c r="S129" i="31"/>
  <c r="R129" i="31"/>
  <c r="Q129" i="31"/>
  <c r="P129" i="31"/>
  <c r="O129" i="31"/>
  <c r="N129" i="31"/>
  <c r="M129" i="31"/>
  <c r="AR128" i="31"/>
  <c r="AQ128" i="31"/>
  <c r="AP128" i="31"/>
  <c r="AO128" i="31"/>
  <c r="AN128" i="31"/>
  <c r="AM128" i="31"/>
  <c r="AL128" i="31"/>
  <c r="AK128" i="31"/>
  <c r="AJ128" i="31"/>
  <c r="AI128" i="31"/>
  <c r="AH128" i="31"/>
  <c r="AG128" i="31"/>
  <c r="AF128" i="31"/>
  <c r="AE128" i="31"/>
  <c r="AD128" i="31"/>
  <c r="AC128" i="31"/>
  <c r="AB128" i="31"/>
  <c r="AA128" i="31"/>
  <c r="Z128" i="31"/>
  <c r="Y128" i="31"/>
  <c r="X128" i="31"/>
  <c r="W128" i="31"/>
  <c r="V128" i="31"/>
  <c r="U128" i="31"/>
  <c r="T128" i="31"/>
  <c r="S128" i="31"/>
  <c r="R128" i="31"/>
  <c r="Q128" i="31"/>
  <c r="P128" i="31"/>
  <c r="O128" i="31"/>
  <c r="N128" i="31"/>
  <c r="M128" i="31"/>
  <c r="AR127" i="31"/>
  <c r="AQ127" i="31"/>
  <c r="AP127" i="31"/>
  <c r="AO127" i="31"/>
  <c r="AN127" i="31"/>
  <c r="AM127" i="31"/>
  <c r="AL127" i="31"/>
  <c r="AK127" i="31"/>
  <c r="AJ127" i="31"/>
  <c r="AI127" i="31"/>
  <c r="AH127" i="31"/>
  <c r="AG127" i="31"/>
  <c r="AF127" i="31"/>
  <c r="AE127" i="31"/>
  <c r="AD127" i="31"/>
  <c r="AC127" i="31"/>
  <c r="AB127" i="31"/>
  <c r="AA127" i="31"/>
  <c r="Z127" i="31"/>
  <c r="Y127" i="31"/>
  <c r="X127" i="31"/>
  <c r="W127" i="31"/>
  <c r="V127" i="31"/>
  <c r="U127" i="31"/>
  <c r="T127" i="31"/>
  <c r="S127" i="31"/>
  <c r="R127" i="31"/>
  <c r="Q127" i="31"/>
  <c r="P127" i="31"/>
  <c r="O127" i="31"/>
  <c r="C127" i="31" s="1"/>
  <c r="G127" i="31" s="1"/>
  <c r="N127" i="31"/>
  <c r="M127" i="31"/>
  <c r="AR126" i="31"/>
  <c r="AQ126" i="31"/>
  <c r="AP126" i="31"/>
  <c r="AO126" i="31"/>
  <c r="AN126" i="31"/>
  <c r="AM126" i="31"/>
  <c r="AL126" i="31"/>
  <c r="AK126" i="31"/>
  <c r="AJ126" i="31"/>
  <c r="AI126" i="31"/>
  <c r="AH126" i="31"/>
  <c r="AG126" i="31"/>
  <c r="AF126" i="31"/>
  <c r="AE126" i="31"/>
  <c r="AD126" i="31"/>
  <c r="AC126" i="31"/>
  <c r="AB126" i="31"/>
  <c r="AA126" i="31"/>
  <c r="Z126" i="31"/>
  <c r="Y126" i="31"/>
  <c r="X126" i="31"/>
  <c r="W126" i="31"/>
  <c r="V126" i="31"/>
  <c r="U126" i="31"/>
  <c r="T126" i="31"/>
  <c r="S126" i="31"/>
  <c r="R126" i="31"/>
  <c r="Q126" i="31"/>
  <c r="P126" i="31"/>
  <c r="O126" i="31"/>
  <c r="N126" i="31"/>
  <c r="M126" i="31"/>
  <c r="AR125" i="31"/>
  <c r="AQ125" i="31"/>
  <c r="AP125" i="31"/>
  <c r="AO125" i="31"/>
  <c r="AN125" i="31"/>
  <c r="AM125" i="31"/>
  <c r="AL125" i="31"/>
  <c r="AK125" i="31"/>
  <c r="F125" i="31" s="1"/>
  <c r="J125" i="31" s="1"/>
  <c r="AJ125" i="31"/>
  <c r="AI125" i="31"/>
  <c r="AH125" i="31"/>
  <c r="AG125" i="31"/>
  <c r="AF125" i="31"/>
  <c r="AE125" i="31"/>
  <c r="AD125" i="31"/>
  <c r="AC125" i="31"/>
  <c r="AB125" i="31"/>
  <c r="AA125" i="31"/>
  <c r="Z125" i="31"/>
  <c r="Y125" i="31"/>
  <c r="X125" i="31"/>
  <c r="W125" i="31"/>
  <c r="V125" i="31"/>
  <c r="U125" i="31"/>
  <c r="T125" i="31"/>
  <c r="S125" i="31"/>
  <c r="R125" i="31"/>
  <c r="Q125" i="31"/>
  <c r="P125" i="31"/>
  <c r="O125" i="31"/>
  <c r="N125" i="31"/>
  <c r="M125" i="31"/>
  <c r="AR122" i="31"/>
  <c r="AR190" i="31" s="1"/>
  <c r="AP122" i="31"/>
  <c r="AP190" i="31" s="1"/>
  <c r="AO122" i="31"/>
  <c r="AO190" i="31" s="1"/>
  <c r="AN122" i="31"/>
  <c r="AN190" i="31" s="1"/>
  <c r="AM122" i="31"/>
  <c r="AM190" i="31" s="1"/>
  <c r="AK122" i="31"/>
  <c r="AJ122" i="31"/>
  <c r="AJ190" i="31" s="1"/>
  <c r="AH122" i="31"/>
  <c r="AH190" i="31" s="1"/>
  <c r="AG122" i="31"/>
  <c r="AG190" i="31" s="1"/>
  <c r="AF122" i="31"/>
  <c r="AF190" i="31" s="1"/>
  <c r="AE122" i="31"/>
  <c r="AE190" i="31" s="1"/>
  <c r="AC122" i="31"/>
  <c r="AB122" i="31"/>
  <c r="AB190" i="31" s="1"/>
  <c r="Z122" i="31"/>
  <c r="Z190" i="31" s="1"/>
  <c r="Y122" i="31"/>
  <c r="Y190" i="31" s="1"/>
  <c r="X122" i="31"/>
  <c r="X190" i="31" s="1"/>
  <c r="W122" i="31"/>
  <c r="W190" i="31" s="1"/>
  <c r="U122" i="31"/>
  <c r="T122" i="31"/>
  <c r="T190" i="31" s="1"/>
  <c r="R122" i="31"/>
  <c r="R190" i="31" s="1"/>
  <c r="Q122" i="31"/>
  <c r="Q190" i="31" s="1"/>
  <c r="P122" i="31"/>
  <c r="P190" i="31" s="1"/>
  <c r="O122" i="31"/>
  <c r="O190" i="31" s="1"/>
  <c r="M122" i="31"/>
  <c r="AL122" i="31"/>
  <c r="AL190" i="31" s="1"/>
  <c r="AE121" i="31"/>
  <c r="AE189" i="31" s="1"/>
  <c r="O121" i="31"/>
  <c r="O189" i="31" s="1"/>
  <c r="AI120" i="31"/>
  <c r="AI188" i="31" s="1"/>
  <c r="AL119" i="31"/>
  <c r="AL187" i="31" s="1"/>
  <c r="AI119" i="31"/>
  <c r="AI187" i="31" s="1"/>
  <c r="AC119" i="31"/>
  <c r="Y119" i="31"/>
  <c r="Y187" i="31" s="1"/>
  <c r="S119" i="31"/>
  <c r="S187" i="31" s="1"/>
  <c r="P119" i="31"/>
  <c r="P187" i="31" s="1"/>
  <c r="AE119" i="31"/>
  <c r="AE187" i="31" s="1"/>
  <c r="AP118" i="31"/>
  <c r="AP186" i="31" s="1"/>
  <c r="AJ118" i="31"/>
  <c r="AJ186" i="31" s="1"/>
  <c r="AG118" i="31"/>
  <c r="AG186" i="31" s="1"/>
  <c r="AA118" i="31"/>
  <c r="AA186" i="31" s="1"/>
  <c r="W118" i="31"/>
  <c r="W186" i="31" s="1"/>
  <c r="R118" i="31"/>
  <c r="R186" i="31" s="1"/>
  <c r="M118" i="31"/>
  <c r="AQ118" i="31"/>
  <c r="AQ186" i="31" s="1"/>
  <c r="AP117" i="31"/>
  <c r="AP185" i="31" s="1"/>
  <c r="AM117" i="31"/>
  <c r="AM185" i="31" s="1"/>
  <c r="AK117" i="31"/>
  <c r="AJ117" i="31"/>
  <c r="AJ185" i="31" s="1"/>
  <c r="AD117" i="31"/>
  <c r="AC117" i="31"/>
  <c r="AB117" i="31"/>
  <c r="AB185" i="31" s="1"/>
  <c r="AA117" i="31"/>
  <c r="AA185" i="31" s="1"/>
  <c r="U117" i="31"/>
  <c r="U185" i="31" s="1"/>
  <c r="T117" i="31"/>
  <c r="T185" i="31" s="1"/>
  <c r="R117" i="31"/>
  <c r="R185" i="31" s="1"/>
  <c r="N117" i="31"/>
  <c r="AR116" i="31"/>
  <c r="AR184" i="31" s="1"/>
  <c r="AL116" i="31"/>
  <c r="AL184" i="31" s="1"/>
  <c r="AH116" i="31"/>
  <c r="AH184" i="31" s="1"/>
  <c r="AD116" i="31"/>
  <c r="Z116" i="31"/>
  <c r="Z184" i="31" s="1"/>
  <c r="T116" i="31"/>
  <c r="T184" i="31" s="1"/>
  <c r="R116" i="31"/>
  <c r="R184" i="31" s="1"/>
  <c r="AO116" i="31"/>
  <c r="AO184" i="31" s="1"/>
  <c r="AR115" i="31"/>
  <c r="AR183" i="31" s="1"/>
  <c r="AQ115" i="31"/>
  <c r="AQ183" i="31" s="1"/>
  <c r="AL115" i="31"/>
  <c r="AL183" i="31" s="1"/>
  <c r="AK115" i="31"/>
  <c r="AJ115" i="31"/>
  <c r="AJ183" i="31" s="1"/>
  <c r="AI115" i="31"/>
  <c r="AI183" i="31" s="1"/>
  <c r="AF115" i="31"/>
  <c r="AF183" i="31" s="1"/>
  <c r="AD115" i="31"/>
  <c r="AD183" i="31" s="1"/>
  <c r="AC115" i="31"/>
  <c r="AC183" i="31" s="1"/>
  <c r="AA115" i="31"/>
  <c r="AA183" i="31" s="1"/>
  <c r="X115" i="31"/>
  <c r="X183" i="31" s="1"/>
  <c r="V115" i="31"/>
  <c r="V183" i="31" s="1"/>
  <c r="U115" i="31"/>
  <c r="T115" i="31"/>
  <c r="T183" i="31" s="1"/>
  <c r="S115" i="31"/>
  <c r="S183" i="31" s="1"/>
  <c r="P115" i="31"/>
  <c r="P183" i="31" s="1"/>
  <c r="M115" i="31"/>
  <c r="M183" i="31" s="1"/>
  <c r="AP114" i="31"/>
  <c r="AP182" i="31" s="1"/>
  <c r="AN114" i="31"/>
  <c r="AN182" i="31" s="1"/>
  <c r="AM114" i="31"/>
  <c r="AM182" i="31" s="1"/>
  <c r="AL114" i="31"/>
  <c r="AL182" i="31" s="1"/>
  <c r="AK114" i="31"/>
  <c r="AK182" i="31" s="1"/>
  <c r="AH114" i="31"/>
  <c r="AH182" i="31" s="1"/>
  <c r="AF114" i="31"/>
  <c r="AF182" i="31" s="1"/>
  <c r="AE114" i="31"/>
  <c r="AE182" i="31" s="1"/>
  <c r="AD114" i="31"/>
  <c r="AD182" i="31" s="1"/>
  <c r="AC114" i="31"/>
  <c r="Z114" i="31"/>
  <c r="Z182" i="31" s="1"/>
  <c r="X114" i="31"/>
  <c r="X182" i="31" s="1"/>
  <c r="W114" i="31"/>
  <c r="W182" i="31" s="1"/>
  <c r="V114" i="31"/>
  <c r="V182" i="31" s="1"/>
  <c r="U114" i="31"/>
  <c r="R114" i="31"/>
  <c r="P114" i="31"/>
  <c r="P182" i="31" s="1"/>
  <c r="O114" i="31"/>
  <c r="O182" i="31" s="1"/>
  <c r="N114" i="31"/>
  <c r="N182" i="31" s="1"/>
  <c r="M114" i="31"/>
  <c r="AR114" i="31"/>
  <c r="AR182" i="31" s="1"/>
  <c r="AJ113" i="31"/>
  <c r="AJ181" i="31" s="1"/>
  <c r="AH113" i="31"/>
  <c r="AH181" i="31" s="1"/>
  <c r="Y113" i="31"/>
  <c r="X113" i="31"/>
  <c r="X181" i="31" s="1"/>
  <c r="O113" i="31"/>
  <c r="O181" i="31" s="1"/>
  <c r="M113" i="31"/>
  <c r="AL111" i="31"/>
  <c r="AL179" i="31" s="1"/>
  <c r="AI111" i="31"/>
  <c r="AB111" i="31"/>
  <c r="AB179" i="31" s="1"/>
  <c r="X111" i="31"/>
  <c r="X179" i="31" s="1"/>
  <c r="Q111" i="31"/>
  <c r="Q179" i="31" s="1"/>
  <c r="AP110" i="31"/>
  <c r="AP178" i="31" s="1"/>
  <c r="AN110" i="31"/>
  <c r="AL110" i="31"/>
  <c r="AL178" i="31" s="1"/>
  <c r="AH110" i="31"/>
  <c r="AH178" i="31" s="1"/>
  <c r="AE110" i="31"/>
  <c r="AE178" i="31" s="1"/>
  <c r="AD110" i="31"/>
  <c r="AD178" i="31" s="1"/>
  <c r="AA110" i="31"/>
  <c r="AA178" i="31" s="1"/>
  <c r="W110" i="31"/>
  <c r="W178" i="31" s="1"/>
  <c r="U110" i="31"/>
  <c r="S110" i="31"/>
  <c r="S178" i="31" s="1"/>
  <c r="P110" i="31"/>
  <c r="P178" i="31" s="1"/>
  <c r="M110" i="31"/>
  <c r="AQ110" i="31"/>
  <c r="AQ178" i="31" s="1"/>
  <c r="AR109" i="31"/>
  <c r="AP109" i="31"/>
  <c r="AP177" i="31" s="1"/>
  <c r="AO109" i="31"/>
  <c r="AO177" i="31" s="1"/>
  <c r="AN109" i="31"/>
  <c r="AN177" i="31" s="1"/>
  <c r="AM109" i="31"/>
  <c r="AM177" i="31" s="1"/>
  <c r="AK109" i="31"/>
  <c r="AJ109" i="31"/>
  <c r="AH109" i="31"/>
  <c r="AH177" i="31" s="1"/>
  <c r="AG109" i="31"/>
  <c r="AG177" i="31" s="1"/>
  <c r="AF109" i="31"/>
  <c r="AF177" i="31" s="1"/>
  <c r="AE109" i="31"/>
  <c r="AE177" i="31" s="1"/>
  <c r="AC109" i="31"/>
  <c r="AB109" i="31"/>
  <c r="Z109" i="31"/>
  <c r="Z177" i="31" s="1"/>
  <c r="Y109" i="31"/>
  <c r="Y177" i="31" s="1"/>
  <c r="X109" i="31"/>
  <c r="X177" i="31" s="1"/>
  <c r="W109" i="31"/>
  <c r="W177" i="31" s="1"/>
  <c r="U109" i="31"/>
  <c r="U177" i="31" s="1"/>
  <c r="T109" i="31"/>
  <c r="R109" i="31"/>
  <c r="R177" i="31" s="1"/>
  <c r="Q109" i="31"/>
  <c r="Q177" i="31" s="1"/>
  <c r="P109" i="31"/>
  <c r="P177" i="31" s="1"/>
  <c r="O109" i="31"/>
  <c r="O177" i="31" s="1"/>
  <c r="M109" i="31"/>
  <c r="M177" i="31" s="1"/>
  <c r="AL109" i="31"/>
  <c r="AL177" i="31" s="1"/>
  <c r="AR108" i="31"/>
  <c r="AP108" i="31"/>
  <c r="AP176" i="31" s="1"/>
  <c r="AO108" i="31"/>
  <c r="AO176" i="31" s="1"/>
  <c r="AL108" i="31"/>
  <c r="AL176" i="31" s="1"/>
  <c r="AH108" i="31"/>
  <c r="AH176" i="31" s="1"/>
  <c r="AE108" i="31"/>
  <c r="AE176" i="31" s="1"/>
  <c r="AD108" i="31"/>
  <c r="AD176" i="31" s="1"/>
  <c r="AA108" i="31"/>
  <c r="AA176" i="31" s="1"/>
  <c r="W108" i="31"/>
  <c r="W176" i="31" s="1"/>
  <c r="T108" i="31"/>
  <c r="S108" i="31"/>
  <c r="S176" i="31" s="1"/>
  <c r="Q108" i="31"/>
  <c r="Q176" i="31" s="1"/>
  <c r="AQ108" i="31"/>
  <c r="AQ176" i="31" s="1"/>
  <c r="AR107" i="31"/>
  <c r="AO107" i="31"/>
  <c r="AO175" i="31" s="1"/>
  <c r="AN107" i="31"/>
  <c r="AN175" i="31" s="1"/>
  <c r="AK107" i="31"/>
  <c r="AG107" i="31"/>
  <c r="AG175" i="31" s="1"/>
  <c r="AD107" i="31"/>
  <c r="AD175" i="31" s="1"/>
  <c r="AC107" i="31"/>
  <c r="AA107" i="31"/>
  <c r="AA175" i="31" s="1"/>
  <c r="V107" i="31"/>
  <c r="V175" i="31" s="1"/>
  <c r="T107" i="31"/>
  <c r="S107" i="31"/>
  <c r="S175" i="31" s="1"/>
  <c r="P107" i="31"/>
  <c r="P175" i="31" s="1"/>
  <c r="AQ107" i="31"/>
  <c r="AQ175" i="31" s="1"/>
  <c r="AQ106" i="31"/>
  <c r="AQ174" i="31" s="1"/>
  <c r="AP106" i="31"/>
  <c r="AN106" i="31"/>
  <c r="AN174" i="31" s="1"/>
  <c r="AM106" i="31"/>
  <c r="AM174" i="31" s="1"/>
  <c r="AL106" i="31"/>
  <c r="AL174" i="31" s="1"/>
  <c r="AK106" i="31"/>
  <c r="AK174" i="31" s="1"/>
  <c r="AH106" i="31"/>
  <c r="AF106" i="31"/>
  <c r="AF174" i="31" s="1"/>
  <c r="AE106" i="31"/>
  <c r="AE174" i="31" s="1"/>
  <c r="AD106" i="31"/>
  <c r="AD174" i="31" s="1"/>
  <c r="AC106" i="31"/>
  <c r="AA106" i="31"/>
  <c r="AA174" i="31" s="1"/>
  <c r="Z106" i="31"/>
  <c r="W106" i="31"/>
  <c r="W174" i="31" s="1"/>
  <c r="V106" i="31"/>
  <c r="V174" i="31" s="1"/>
  <c r="U106" i="31"/>
  <c r="U174" i="31" s="1"/>
  <c r="S106" i="31"/>
  <c r="S174" i="31" s="1"/>
  <c r="R106" i="31"/>
  <c r="P106" i="31"/>
  <c r="P174" i="31" s="1"/>
  <c r="O106" i="31"/>
  <c r="O174" i="31" s="1"/>
  <c r="M106" i="31"/>
  <c r="AJ105" i="31"/>
  <c r="AH105" i="31"/>
  <c r="AH173" i="31" s="1"/>
  <c r="Y105" i="31"/>
  <c r="X105" i="31"/>
  <c r="X173" i="31" s="1"/>
  <c r="O105" i="31"/>
  <c r="O173" i="31" s="1"/>
  <c r="M105" i="31"/>
  <c r="M173" i="31" s="1"/>
  <c r="AL104" i="31"/>
  <c r="AL172" i="31" s="1"/>
  <c r="AJ104" i="31"/>
  <c r="Z104" i="31"/>
  <c r="Z172" i="31" s="1"/>
  <c r="W104" i="31"/>
  <c r="W172" i="31" s="1"/>
  <c r="AR103" i="31"/>
  <c r="AR171" i="31" s="1"/>
  <c r="AQ103" i="31"/>
  <c r="AQ171" i="31" s="1"/>
  <c r="AO103" i="31"/>
  <c r="AO171" i="31" s="1"/>
  <c r="AN103" i="31"/>
  <c r="AN171" i="31" s="1"/>
  <c r="AL103" i="31"/>
  <c r="AL171" i="31" s="1"/>
  <c r="AK103" i="31"/>
  <c r="AJ103" i="31"/>
  <c r="AJ171" i="31" s="1"/>
  <c r="AG103" i="31"/>
  <c r="AG171" i="31" s="1"/>
  <c r="AF103" i="31"/>
  <c r="AF171" i="31" s="1"/>
  <c r="AD103" i="31"/>
  <c r="AD171" i="31" s="1"/>
  <c r="AC103" i="31"/>
  <c r="AB103" i="31"/>
  <c r="AB171" i="31" s="1"/>
  <c r="AA103" i="31"/>
  <c r="AA171" i="31" s="1"/>
  <c r="Y103" i="31"/>
  <c r="Y171" i="31" s="1"/>
  <c r="V103" i="31"/>
  <c r="V171" i="31" s="1"/>
  <c r="U103" i="31"/>
  <c r="T103" i="31"/>
  <c r="T171" i="31" s="1"/>
  <c r="S103" i="31"/>
  <c r="S171" i="31" s="1"/>
  <c r="Q103" i="31"/>
  <c r="Q171" i="31" s="1"/>
  <c r="P103" i="31"/>
  <c r="P171" i="31" s="1"/>
  <c r="N103" i="31"/>
  <c r="N171" i="31" s="1"/>
  <c r="AP102" i="31"/>
  <c r="AP170" i="31" s="1"/>
  <c r="U102" i="31"/>
  <c r="AA102" i="31"/>
  <c r="AA170" i="31" s="1"/>
  <c r="AR101" i="31"/>
  <c r="AR169" i="31" s="1"/>
  <c r="AP101" i="31"/>
  <c r="AP169" i="31" s="1"/>
  <c r="AO101" i="31"/>
  <c r="AN101" i="31"/>
  <c r="AN169" i="31" s="1"/>
  <c r="AM101" i="31"/>
  <c r="AM169" i="31" s="1"/>
  <c r="AK101" i="31"/>
  <c r="AK169" i="31" s="1"/>
  <c r="AJ101" i="31"/>
  <c r="AJ169" i="31" s="1"/>
  <c r="AH101" i="31"/>
  <c r="AH169" i="31" s="1"/>
  <c r="AG101" i="31"/>
  <c r="AF101" i="31"/>
  <c r="AF169" i="31" s="1"/>
  <c r="AE101" i="31"/>
  <c r="AE169" i="31" s="1"/>
  <c r="AC101" i="31"/>
  <c r="AB101" i="31"/>
  <c r="AB169" i="31" s="1"/>
  <c r="Z101" i="31"/>
  <c r="Z169" i="31" s="1"/>
  <c r="Y101" i="31"/>
  <c r="X101" i="31"/>
  <c r="X169" i="31" s="1"/>
  <c r="W101" i="31"/>
  <c r="U101" i="31"/>
  <c r="U169" i="31" s="1"/>
  <c r="T101" i="31"/>
  <c r="T169" i="31" s="1"/>
  <c r="R101" i="31"/>
  <c r="R169" i="31" s="1"/>
  <c r="Q101" i="31"/>
  <c r="P101" i="31"/>
  <c r="P169" i="31" s="1"/>
  <c r="O101" i="31"/>
  <c r="M101" i="31"/>
  <c r="AL101" i="31"/>
  <c r="AP100" i="31"/>
  <c r="AP168" i="31" s="1"/>
  <c r="AD99" i="31"/>
  <c r="AD167" i="31" s="1"/>
  <c r="AB99" i="31"/>
  <c r="M99" i="31"/>
  <c r="AO99" i="31"/>
  <c r="AO167" i="31" s="1"/>
  <c r="AP98" i="31"/>
  <c r="AP166" i="31" s="1"/>
  <c r="AN98" i="31"/>
  <c r="AN166" i="31" s="1"/>
  <c r="AL98" i="31"/>
  <c r="AK98" i="31"/>
  <c r="AH98" i="31"/>
  <c r="AH166" i="31" s="1"/>
  <c r="AE98" i="31"/>
  <c r="AE166" i="31" s="1"/>
  <c r="AD98" i="31"/>
  <c r="AD166" i="31" s="1"/>
  <c r="AA98" i="31"/>
  <c r="Z98" i="31"/>
  <c r="Z166" i="31" s="1"/>
  <c r="W98" i="31"/>
  <c r="W166" i="31" s="1"/>
  <c r="U98" i="31"/>
  <c r="U166" i="31" s="1"/>
  <c r="S98" i="31"/>
  <c r="S166" i="31" s="1"/>
  <c r="P98" i="31"/>
  <c r="P166" i="31" s="1"/>
  <c r="O98" i="31"/>
  <c r="O166" i="31" s="1"/>
  <c r="M98" i="31"/>
  <c r="AQ98" i="31"/>
  <c r="AO97" i="31"/>
  <c r="AO165" i="31" s="1"/>
  <c r="AN97" i="31"/>
  <c r="AN165" i="31" s="1"/>
  <c r="AM97" i="31"/>
  <c r="AE97" i="31"/>
  <c r="AE165" i="31" s="1"/>
  <c r="AC97" i="31"/>
  <c r="AB97" i="31"/>
  <c r="T97" i="31"/>
  <c r="T165" i="31" s="1"/>
  <c r="R97" i="31"/>
  <c r="Q97" i="31"/>
  <c r="Q165" i="31" s="1"/>
  <c r="AR96" i="31"/>
  <c r="AR164" i="31" s="1"/>
  <c r="AP96" i="31"/>
  <c r="AO96" i="31"/>
  <c r="AL96" i="31"/>
  <c r="AL164" i="31" s="1"/>
  <c r="AA96" i="31"/>
  <c r="AA164" i="31" s="1"/>
  <c r="Z96" i="31"/>
  <c r="W96" i="31"/>
  <c r="T96" i="31"/>
  <c r="T164" i="31" s="1"/>
  <c r="AR95" i="31"/>
  <c r="AR163" i="31" s="1"/>
  <c r="AO95" i="31"/>
  <c r="AN95" i="31"/>
  <c r="AN163" i="31" s="1"/>
  <c r="AK95" i="31"/>
  <c r="AJ95" i="31"/>
  <c r="AG95" i="31"/>
  <c r="AG163" i="31" s="1"/>
  <c r="AD95" i="31"/>
  <c r="AD163" i="31" s="1"/>
  <c r="AC95" i="31"/>
  <c r="AA95" i="31"/>
  <c r="AA163" i="31" s="1"/>
  <c r="Y95" i="31"/>
  <c r="V95" i="31"/>
  <c r="V163" i="31" s="1"/>
  <c r="T95" i="31"/>
  <c r="T163" i="31" s="1"/>
  <c r="S95" i="31"/>
  <c r="S163" i="31" s="1"/>
  <c r="P95" i="31"/>
  <c r="P163" i="31" s="1"/>
  <c r="N95" i="31"/>
  <c r="N163" i="31" s="1"/>
  <c r="AQ95" i="31"/>
  <c r="AQ163" i="31" s="1"/>
  <c r="AD94" i="31"/>
  <c r="AD162" i="31" s="1"/>
  <c r="AC94" i="31"/>
  <c r="N94" i="31"/>
  <c r="N162" i="31" s="1"/>
  <c r="AN94" i="31"/>
  <c r="AN162" i="31" s="1"/>
  <c r="AQ93" i="31"/>
  <c r="AQ161" i="31" s="1"/>
  <c r="AN93" i="31"/>
  <c r="AN161" i="31" s="1"/>
  <c r="AK93" i="31"/>
  <c r="AH93" i="31"/>
  <c r="AE93" i="31"/>
  <c r="AE161" i="31" s="1"/>
  <c r="AB93" i="31"/>
  <c r="Z93" i="31"/>
  <c r="Z161" i="31" s="1"/>
  <c r="Y93" i="31"/>
  <c r="Y161" i="31" s="1"/>
  <c r="U93" i="31"/>
  <c r="R93" i="31"/>
  <c r="Q93" i="31"/>
  <c r="M93" i="31"/>
  <c r="M161" i="31" s="1"/>
  <c r="AQ92" i="31"/>
  <c r="AP92" i="31"/>
  <c r="AN92" i="31"/>
  <c r="AN160" i="31" s="1"/>
  <c r="AK92" i="31"/>
  <c r="AG92" i="31"/>
  <c r="AG160" i="31" s="1"/>
  <c r="AF92" i="31"/>
  <c r="AF160" i="31" s="1"/>
  <c r="AC92" i="31"/>
  <c r="Z92" i="31"/>
  <c r="Z160" i="31" s="1"/>
  <c r="V92" i="31"/>
  <c r="V160" i="31" s="1"/>
  <c r="U92" i="31"/>
  <c r="R92" i="31"/>
  <c r="R160" i="31" s="1"/>
  <c r="P92" i="31"/>
  <c r="AH92" i="31"/>
  <c r="AQ91" i="31"/>
  <c r="AP91" i="31"/>
  <c r="AM91" i="31"/>
  <c r="AM159" i="31" s="1"/>
  <c r="AJ91" i="31"/>
  <c r="AJ159" i="31" s="1"/>
  <c r="AF91" i="31"/>
  <c r="AE91" i="31"/>
  <c r="AE159" i="31" s="1"/>
  <c r="AB91" i="31"/>
  <c r="AB159" i="31" s="1"/>
  <c r="Z91" i="31"/>
  <c r="U91" i="31"/>
  <c r="U159" i="31" s="1"/>
  <c r="T91" i="31"/>
  <c r="T159" i="31" s="1"/>
  <c r="R91" i="31"/>
  <c r="O91" i="31"/>
  <c r="O159" i="31" s="1"/>
  <c r="AR91" i="31"/>
  <c r="AR159" i="31" s="1"/>
  <c r="A92" i="30"/>
  <c r="A93" i="30"/>
  <c r="A94" i="30"/>
  <c r="A95" i="30"/>
  <c r="A96" i="30"/>
  <c r="A97" i="30"/>
  <c r="A98" i="30"/>
  <c r="A99" i="30"/>
  <c r="AL99" i="30" s="1"/>
  <c r="AL167" i="30" s="1"/>
  <c r="A100" i="30"/>
  <c r="A101" i="30"/>
  <c r="A102" i="30"/>
  <c r="A103" i="30"/>
  <c r="A104" i="30"/>
  <c r="A105" i="30"/>
  <c r="A106" i="30"/>
  <c r="A107" i="30"/>
  <c r="AR107" i="30" s="1"/>
  <c r="A108" i="30"/>
  <c r="A109" i="30"/>
  <c r="A110" i="30"/>
  <c r="A111" i="30"/>
  <c r="A112" i="30"/>
  <c r="A113" i="30"/>
  <c r="A114" i="30"/>
  <c r="A115" i="30"/>
  <c r="AK115" i="30" s="1"/>
  <c r="AK183" i="30" s="1"/>
  <c r="A116" i="30"/>
  <c r="A117" i="30"/>
  <c r="A118" i="30"/>
  <c r="A119" i="30"/>
  <c r="A120" i="30"/>
  <c r="AA120" i="30" s="1"/>
  <c r="A121" i="30"/>
  <c r="A122" i="30"/>
  <c r="AE122" i="30" s="1"/>
  <c r="A91" i="30"/>
  <c r="AN91" i="30" s="1"/>
  <c r="AN159" i="30" s="1"/>
  <c r="A73" i="30"/>
  <c r="A74" i="30"/>
  <c r="A75" i="30"/>
  <c r="A76" i="30"/>
  <c r="A77" i="30"/>
  <c r="A78" i="30"/>
  <c r="A79" i="30"/>
  <c r="A80" i="30"/>
  <c r="C73" i="30" s="1"/>
  <c r="A81" i="30"/>
  <c r="A82" i="30"/>
  <c r="A83" i="30"/>
  <c r="A84" i="30"/>
  <c r="A85" i="30"/>
  <c r="A86" i="30"/>
  <c r="A87" i="30"/>
  <c r="A72" i="30"/>
  <c r="AR156" i="30"/>
  <c r="AQ156" i="30"/>
  <c r="AP156" i="30"/>
  <c r="AO156" i="30"/>
  <c r="AN156" i="30"/>
  <c r="AM156" i="30"/>
  <c r="AL156" i="30"/>
  <c r="AK156" i="30"/>
  <c r="AJ156" i="30"/>
  <c r="AI156" i="30"/>
  <c r="AH156" i="30"/>
  <c r="AG156" i="30"/>
  <c r="AF156" i="30"/>
  <c r="AE156" i="30"/>
  <c r="AD156" i="30"/>
  <c r="AC156" i="30"/>
  <c r="AB156" i="30"/>
  <c r="AA156" i="30"/>
  <c r="Z156" i="30"/>
  <c r="Y156" i="30"/>
  <c r="X156" i="30"/>
  <c r="W156" i="30"/>
  <c r="V156" i="30"/>
  <c r="U156" i="30"/>
  <c r="D156" i="30" s="1"/>
  <c r="H156" i="30" s="1"/>
  <c r="T156" i="30"/>
  <c r="S156" i="30"/>
  <c r="R156" i="30"/>
  <c r="Q156" i="30"/>
  <c r="P156" i="30"/>
  <c r="O156" i="30"/>
  <c r="N156" i="30"/>
  <c r="M156" i="30"/>
  <c r="AR155" i="30"/>
  <c r="AQ155" i="30"/>
  <c r="AP155" i="30"/>
  <c r="AO155" i="30"/>
  <c r="AN155" i="30"/>
  <c r="AM155" i="30"/>
  <c r="AL155" i="30"/>
  <c r="AK155" i="30"/>
  <c r="AJ155" i="30"/>
  <c r="AI155" i="30"/>
  <c r="AH155" i="30"/>
  <c r="AG155" i="30"/>
  <c r="AF155" i="30"/>
  <c r="AE155" i="30"/>
  <c r="AD155" i="30"/>
  <c r="AC155" i="30"/>
  <c r="AB155" i="30"/>
  <c r="AA155" i="30"/>
  <c r="Z155" i="30"/>
  <c r="Y155" i="30"/>
  <c r="X155" i="30"/>
  <c r="W155" i="30"/>
  <c r="V155" i="30"/>
  <c r="U155" i="30"/>
  <c r="T155" i="30"/>
  <c r="S155" i="30"/>
  <c r="R155" i="30"/>
  <c r="Q155" i="30"/>
  <c r="P155" i="30"/>
  <c r="O155" i="30"/>
  <c r="N155" i="30"/>
  <c r="M155" i="30"/>
  <c r="AR154" i="30"/>
  <c r="AQ154" i="30"/>
  <c r="AP154" i="30"/>
  <c r="AO154" i="30"/>
  <c r="AN154" i="30"/>
  <c r="AM154" i="30"/>
  <c r="AL154" i="30"/>
  <c r="AK154" i="30"/>
  <c r="AJ154" i="30"/>
  <c r="AI154" i="30"/>
  <c r="AH154" i="30"/>
  <c r="AG154" i="30"/>
  <c r="AF154" i="30"/>
  <c r="AE154" i="30"/>
  <c r="AD154" i="30"/>
  <c r="AC154" i="30"/>
  <c r="AB154" i="30"/>
  <c r="AA154" i="30"/>
  <c r="Z154" i="30"/>
  <c r="Y154" i="30"/>
  <c r="X154" i="30"/>
  <c r="W154" i="30"/>
  <c r="V154" i="30"/>
  <c r="U154" i="30"/>
  <c r="T154" i="30"/>
  <c r="S154" i="30"/>
  <c r="R154" i="30"/>
  <c r="Q154" i="30"/>
  <c r="P154" i="30"/>
  <c r="O154" i="30"/>
  <c r="N154" i="30"/>
  <c r="M154" i="30"/>
  <c r="AR153" i="30"/>
  <c r="AQ153" i="30"/>
  <c r="AP153" i="30"/>
  <c r="AO153" i="30"/>
  <c r="AN153" i="30"/>
  <c r="AM153" i="30"/>
  <c r="AL153" i="30"/>
  <c r="AK153" i="30"/>
  <c r="AJ153" i="30"/>
  <c r="AI153" i="30"/>
  <c r="AH153" i="30"/>
  <c r="AG153" i="30"/>
  <c r="AF153" i="30"/>
  <c r="AE153" i="30"/>
  <c r="AD153" i="30"/>
  <c r="AC153" i="30"/>
  <c r="AB153" i="30"/>
  <c r="AA153" i="30"/>
  <c r="Z153" i="30"/>
  <c r="Y153" i="30"/>
  <c r="X153" i="30"/>
  <c r="W153" i="30"/>
  <c r="V153" i="30"/>
  <c r="U153" i="30"/>
  <c r="T153" i="30"/>
  <c r="S153" i="30"/>
  <c r="R153" i="30"/>
  <c r="Q153" i="30"/>
  <c r="P153" i="30"/>
  <c r="O153" i="30"/>
  <c r="N153" i="30"/>
  <c r="M153" i="30"/>
  <c r="AR152" i="30"/>
  <c r="AQ152" i="30"/>
  <c r="AP152" i="30"/>
  <c r="AO152" i="30"/>
  <c r="AN152" i="30"/>
  <c r="AM152" i="30"/>
  <c r="AL152" i="30"/>
  <c r="AK152" i="30"/>
  <c r="AJ152" i="30"/>
  <c r="AI152" i="30"/>
  <c r="AH152" i="30"/>
  <c r="AG152" i="30"/>
  <c r="AF152" i="30"/>
  <c r="AE152" i="30"/>
  <c r="AD152" i="30"/>
  <c r="AC152" i="30"/>
  <c r="AB152" i="30"/>
  <c r="AA152" i="30"/>
  <c r="Z152" i="30"/>
  <c r="Y152" i="30"/>
  <c r="X152" i="30"/>
  <c r="W152" i="30"/>
  <c r="V152" i="30"/>
  <c r="U152" i="30"/>
  <c r="T152" i="30"/>
  <c r="S152" i="30"/>
  <c r="R152" i="30"/>
  <c r="Q152" i="30"/>
  <c r="P152" i="30"/>
  <c r="O152" i="30"/>
  <c r="N152" i="30"/>
  <c r="M152" i="30"/>
  <c r="AR151" i="30"/>
  <c r="AQ151" i="30"/>
  <c r="AP151" i="30"/>
  <c r="AO151" i="30"/>
  <c r="AN151" i="30"/>
  <c r="AM151" i="30"/>
  <c r="AL151" i="30"/>
  <c r="AK151" i="30"/>
  <c r="AJ151" i="30"/>
  <c r="AI151" i="30"/>
  <c r="AH151" i="30"/>
  <c r="AG151" i="30"/>
  <c r="AF151" i="30"/>
  <c r="AE151" i="30"/>
  <c r="AD151" i="30"/>
  <c r="AC151" i="30"/>
  <c r="AB151" i="30"/>
  <c r="AA151" i="30"/>
  <c r="Z151" i="30"/>
  <c r="Y151" i="30"/>
  <c r="X151" i="30"/>
  <c r="W151" i="30"/>
  <c r="D151" i="30" s="1"/>
  <c r="H151" i="30" s="1"/>
  <c r="V151" i="30"/>
  <c r="U151" i="30"/>
  <c r="T151" i="30"/>
  <c r="S151" i="30"/>
  <c r="R151" i="30"/>
  <c r="Q151" i="30"/>
  <c r="P151" i="30"/>
  <c r="O151" i="30"/>
  <c r="N151" i="30"/>
  <c r="M151" i="30"/>
  <c r="AR150" i="30"/>
  <c r="AQ150" i="30"/>
  <c r="AP150" i="30"/>
  <c r="AO150" i="30"/>
  <c r="AN150" i="30"/>
  <c r="AM150" i="30"/>
  <c r="AL150" i="30"/>
  <c r="AK150" i="30"/>
  <c r="AJ150" i="30"/>
  <c r="AI150" i="30"/>
  <c r="AH150" i="30"/>
  <c r="AG150" i="30"/>
  <c r="AF150" i="30"/>
  <c r="AE150" i="30"/>
  <c r="AD150" i="30"/>
  <c r="AC150" i="30"/>
  <c r="AB150" i="30"/>
  <c r="AA150" i="30"/>
  <c r="Z150" i="30"/>
  <c r="Y150" i="30"/>
  <c r="X150" i="30"/>
  <c r="W150" i="30"/>
  <c r="V150" i="30"/>
  <c r="U150" i="30"/>
  <c r="T150" i="30"/>
  <c r="S150" i="30"/>
  <c r="R150" i="30"/>
  <c r="Q150" i="30"/>
  <c r="P150" i="30"/>
  <c r="O150" i="30"/>
  <c r="N150" i="30"/>
  <c r="M150" i="30"/>
  <c r="C150" i="30" s="1"/>
  <c r="G150" i="30" s="1"/>
  <c r="AR149" i="30"/>
  <c r="AQ149" i="30"/>
  <c r="AP149" i="30"/>
  <c r="AO149" i="30"/>
  <c r="AN149" i="30"/>
  <c r="AM149" i="30"/>
  <c r="AL149" i="30"/>
  <c r="AK149" i="30"/>
  <c r="AJ149" i="30"/>
  <c r="AI149" i="30"/>
  <c r="AH149" i="30"/>
  <c r="AG149" i="30"/>
  <c r="AF149" i="30"/>
  <c r="AE149" i="30"/>
  <c r="AD149" i="30"/>
  <c r="AC149" i="30"/>
  <c r="AB149" i="30"/>
  <c r="AA149" i="30"/>
  <c r="Z149" i="30"/>
  <c r="Y149" i="30"/>
  <c r="X149" i="30"/>
  <c r="W149" i="30"/>
  <c r="V149" i="30"/>
  <c r="U149" i="30"/>
  <c r="T149" i="30"/>
  <c r="S149" i="30"/>
  <c r="R149" i="30"/>
  <c r="Q149" i="30"/>
  <c r="P149" i="30"/>
  <c r="O149" i="30"/>
  <c r="N149" i="30"/>
  <c r="M149" i="30"/>
  <c r="AR148" i="30"/>
  <c r="AQ148" i="30"/>
  <c r="AP148" i="30"/>
  <c r="AO148" i="30"/>
  <c r="AN148" i="30"/>
  <c r="AM148" i="30"/>
  <c r="AL148" i="30"/>
  <c r="F148" i="30" s="1"/>
  <c r="J148" i="30" s="1"/>
  <c r="AK148" i="30"/>
  <c r="AJ148" i="30"/>
  <c r="AI148" i="30"/>
  <c r="AH148" i="30"/>
  <c r="AG148" i="30"/>
  <c r="AF148" i="30"/>
  <c r="AE148" i="30"/>
  <c r="AD148" i="30"/>
  <c r="AC148" i="30"/>
  <c r="AB148" i="30"/>
  <c r="AA148" i="30"/>
  <c r="Z148" i="30"/>
  <c r="Y148" i="30"/>
  <c r="D148" i="30" s="1"/>
  <c r="H148" i="30" s="1"/>
  <c r="X148" i="30"/>
  <c r="W148" i="30"/>
  <c r="V148" i="30"/>
  <c r="U148" i="30"/>
  <c r="T148" i="30"/>
  <c r="S148" i="30"/>
  <c r="R148" i="30"/>
  <c r="Q148" i="30"/>
  <c r="P148" i="30"/>
  <c r="O148" i="30"/>
  <c r="N148" i="30"/>
  <c r="M148" i="30"/>
  <c r="AR147" i="30"/>
  <c r="AQ147" i="30"/>
  <c r="AP147" i="30"/>
  <c r="AO147" i="30"/>
  <c r="AN147" i="30"/>
  <c r="AM147" i="30"/>
  <c r="AL147" i="30"/>
  <c r="AK147" i="30"/>
  <c r="AJ147" i="30"/>
  <c r="AI147" i="30"/>
  <c r="AH147" i="30"/>
  <c r="AG147" i="30"/>
  <c r="AF147" i="30"/>
  <c r="AE147" i="30"/>
  <c r="AD147" i="30"/>
  <c r="AC147" i="30"/>
  <c r="AB147" i="30"/>
  <c r="AA147" i="30"/>
  <c r="Z147" i="30"/>
  <c r="Y147" i="30"/>
  <c r="X147" i="30"/>
  <c r="W147" i="30"/>
  <c r="V147" i="30"/>
  <c r="U147" i="30"/>
  <c r="T147" i="30"/>
  <c r="S147" i="30"/>
  <c r="R147" i="30"/>
  <c r="Q147" i="30"/>
  <c r="P147" i="30"/>
  <c r="O147" i="30"/>
  <c r="N147" i="30"/>
  <c r="M147" i="30"/>
  <c r="AR146" i="30"/>
  <c r="AQ146" i="30"/>
  <c r="AP146" i="30"/>
  <c r="AO146" i="30"/>
  <c r="AN146" i="30"/>
  <c r="AM146" i="30"/>
  <c r="AL146" i="30"/>
  <c r="AK146" i="30"/>
  <c r="AJ146" i="30"/>
  <c r="AI146" i="30"/>
  <c r="AH146" i="30"/>
  <c r="AG146" i="30"/>
  <c r="AF146" i="30"/>
  <c r="AE146" i="30"/>
  <c r="AD146" i="30"/>
  <c r="AC146" i="30"/>
  <c r="AB146" i="30"/>
  <c r="AA146" i="30"/>
  <c r="Z146" i="30"/>
  <c r="Y146" i="30"/>
  <c r="X146" i="30"/>
  <c r="W146" i="30"/>
  <c r="V146" i="30"/>
  <c r="U146" i="30"/>
  <c r="T146" i="30"/>
  <c r="S146" i="30"/>
  <c r="R146" i="30"/>
  <c r="Q146" i="30"/>
  <c r="P146" i="30"/>
  <c r="O146" i="30"/>
  <c r="N146" i="30"/>
  <c r="M146" i="30"/>
  <c r="AR145" i="30"/>
  <c r="AQ145" i="30"/>
  <c r="AP145" i="30"/>
  <c r="AO145" i="30"/>
  <c r="AN145" i="30"/>
  <c r="AM145" i="30"/>
  <c r="AL145" i="30"/>
  <c r="AK145" i="30"/>
  <c r="AJ145" i="30"/>
  <c r="AI145" i="30"/>
  <c r="AH145" i="30"/>
  <c r="AG145" i="30"/>
  <c r="AF145" i="30"/>
  <c r="AE145" i="30"/>
  <c r="AD145" i="30"/>
  <c r="AC145" i="30"/>
  <c r="AB145" i="30"/>
  <c r="AA145" i="30"/>
  <c r="Z145" i="30"/>
  <c r="Y145" i="30"/>
  <c r="X145" i="30"/>
  <c r="W145" i="30"/>
  <c r="V145" i="30"/>
  <c r="U145" i="30"/>
  <c r="T145" i="30"/>
  <c r="S145" i="30"/>
  <c r="R145" i="30"/>
  <c r="Q145" i="30"/>
  <c r="P145" i="30"/>
  <c r="O145" i="30"/>
  <c r="N145" i="30"/>
  <c r="M145" i="30"/>
  <c r="AR144" i="30"/>
  <c r="AQ144" i="30"/>
  <c r="AP144" i="30"/>
  <c r="AO144" i="30"/>
  <c r="AN144" i="30"/>
  <c r="AM144" i="30"/>
  <c r="AL144" i="30"/>
  <c r="AK144" i="30"/>
  <c r="AJ144" i="30"/>
  <c r="AI144" i="30"/>
  <c r="AH144" i="30"/>
  <c r="AG144" i="30"/>
  <c r="AF144" i="30"/>
  <c r="AE144" i="30"/>
  <c r="AD144" i="30"/>
  <c r="AC144" i="30"/>
  <c r="AB144" i="30"/>
  <c r="AA144" i="30"/>
  <c r="Z144" i="30"/>
  <c r="Y144" i="30"/>
  <c r="X144" i="30"/>
  <c r="W144" i="30"/>
  <c r="V144" i="30"/>
  <c r="U144" i="30"/>
  <c r="T144" i="30"/>
  <c r="S144" i="30"/>
  <c r="R144" i="30"/>
  <c r="Q144" i="30"/>
  <c r="P144" i="30"/>
  <c r="O144" i="30"/>
  <c r="N144" i="30"/>
  <c r="M144" i="30"/>
  <c r="AR143" i="30"/>
  <c r="AQ143" i="30"/>
  <c r="AP143" i="30"/>
  <c r="AO143" i="30"/>
  <c r="AN143" i="30"/>
  <c r="AM143" i="30"/>
  <c r="AL143" i="30"/>
  <c r="AK143" i="30"/>
  <c r="AJ143" i="30"/>
  <c r="AI143" i="30"/>
  <c r="AH143" i="30"/>
  <c r="AG143" i="30"/>
  <c r="AF143" i="30"/>
  <c r="AE143" i="30"/>
  <c r="AD143" i="30"/>
  <c r="AC143" i="30"/>
  <c r="AB143" i="30"/>
  <c r="AA143" i="30"/>
  <c r="Z143" i="30"/>
  <c r="Y143" i="30"/>
  <c r="X143" i="30"/>
  <c r="W143" i="30"/>
  <c r="V143" i="30"/>
  <c r="U143" i="30"/>
  <c r="T143" i="30"/>
  <c r="S143" i="30"/>
  <c r="R143" i="30"/>
  <c r="Q143" i="30"/>
  <c r="P143" i="30"/>
  <c r="O143" i="30"/>
  <c r="N143" i="30"/>
  <c r="M143" i="30"/>
  <c r="AR142" i="30"/>
  <c r="AQ142" i="30"/>
  <c r="AP142" i="30"/>
  <c r="AO142" i="30"/>
  <c r="AN142" i="30"/>
  <c r="AM142" i="30"/>
  <c r="AL142" i="30"/>
  <c r="AK142" i="30"/>
  <c r="AJ142" i="30"/>
  <c r="AI142" i="30"/>
  <c r="AH142" i="30"/>
  <c r="AG142" i="30"/>
  <c r="AF142" i="30"/>
  <c r="AE142" i="30"/>
  <c r="AD142" i="30"/>
  <c r="AC142" i="30"/>
  <c r="AB142" i="30"/>
  <c r="AA142" i="30"/>
  <c r="Z142" i="30"/>
  <c r="Y142" i="30"/>
  <c r="X142" i="30"/>
  <c r="W142" i="30"/>
  <c r="V142" i="30"/>
  <c r="U142" i="30"/>
  <c r="D142" i="30" s="1"/>
  <c r="H142" i="30" s="1"/>
  <c r="T142" i="30"/>
  <c r="S142" i="30"/>
  <c r="R142" i="30"/>
  <c r="Q142" i="30"/>
  <c r="P142" i="30"/>
  <c r="O142" i="30"/>
  <c r="N142" i="30"/>
  <c r="M142" i="30"/>
  <c r="AR141" i="30"/>
  <c r="AQ141" i="30"/>
  <c r="AP141" i="30"/>
  <c r="AO141" i="30"/>
  <c r="AN141" i="30"/>
  <c r="AM141" i="30"/>
  <c r="AL141" i="30"/>
  <c r="AK141" i="30"/>
  <c r="AJ141" i="30"/>
  <c r="AI141" i="30"/>
  <c r="AH141" i="30"/>
  <c r="AG141" i="30"/>
  <c r="AF141" i="30"/>
  <c r="AE141" i="30"/>
  <c r="AD141" i="30"/>
  <c r="AC141" i="30"/>
  <c r="AB141" i="30"/>
  <c r="AA141" i="30"/>
  <c r="Z141" i="30"/>
  <c r="Y141" i="30"/>
  <c r="X141" i="30"/>
  <c r="W141" i="30"/>
  <c r="V141" i="30"/>
  <c r="U141" i="30"/>
  <c r="T141" i="30"/>
  <c r="S141" i="30"/>
  <c r="R141" i="30"/>
  <c r="Q141" i="30"/>
  <c r="P141" i="30"/>
  <c r="O141" i="30"/>
  <c r="N141" i="30"/>
  <c r="M141" i="30"/>
  <c r="AR140" i="30"/>
  <c r="AQ140" i="30"/>
  <c r="AP140" i="30"/>
  <c r="AO140" i="30"/>
  <c r="AN140" i="30"/>
  <c r="AM140" i="30"/>
  <c r="AL140" i="30"/>
  <c r="AK140" i="30"/>
  <c r="AJ140" i="30"/>
  <c r="AI140" i="30"/>
  <c r="AH140" i="30"/>
  <c r="AG140" i="30"/>
  <c r="AF140" i="30"/>
  <c r="AE140" i="30"/>
  <c r="AD140" i="30"/>
  <c r="AC140" i="30"/>
  <c r="AB140" i="30"/>
  <c r="AA140" i="30"/>
  <c r="Z140" i="30"/>
  <c r="Y140" i="30"/>
  <c r="X140" i="30"/>
  <c r="W140" i="30"/>
  <c r="V140" i="30"/>
  <c r="U140" i="30"/>
  <c r="T140" i="30"/>
  <c r="C140" i="30" s="1"/>
  <c r="G140" i="30" s="1"/>
  <c r="S140" i="30"/>
  <c r="R140" i="30"/>
  <c r="Q140" i="30"/>
  <c r="P140" i="30"/>
  <c r="O140" i="30"/>
  <c r="N140" i="30"/>
  <c r="M140" i="30"/>
  <c r="AR139" i="30"/>
  <c r="AQ139" i="30"/>
  <c r="AP139" i="30"/>
  <c r="AO139" i="30"/>
  <c r="AN139" i="30"/>
  <c r="AM139" i="30"/>
  <c r="AL139" i="30"/>
  <c r="AK139" i="30"/>
  <c r="AJ139" i="30"/>
  <c r="AI139" i="30"/>
  <c r="AH139" i="30"/>
  <c r="AG139" i="30"/>
  <c r="AF139" i="30"/>
  <c r="AE139" i="30"/>
  <c r="AD139" i="30"/>
  <c r="AC139" i="30"/>
  <c r="AB139" i="30"/>
  <c r="AA139" i="30"/>
  <c r="Z139" i="30"/>
  <c r="Y139" i="30"/>
  <c r="X139" i="30"/>
  <c r="W139" i="30"/>
  <c r="V139" i="30"/>
  <c r="U139" i="30"/>
  <c r="T139" i="30"/>
  <c r="S139" i="30"/>
  <c r="R139" i="30"/>
  <c r="Q139" i="30"/>
  <c r="P139" i="30"/>
  <c r="O139" i="30"/>
  <c r="N139" i="30"/>
  <c r="M139" i="30"/>
  <c r="AR138" i="30"/>
  <c r="AQ138" i="30"/>
  <c r="AP138" i="30"/>
  <c r="AO138" i="30"/>
  <c r="AN138" i="30"/>
  <c r="AM138" i="30"/>
  <c r="AL138" i="30"/>
  <c r="AK138" i="30"/>
  <c r="AJ138" i="30"/>
  <c r="AI138" i="30"/>
  <c r="AH138" i="30"/>
  <c r="AG138" i="30"/>
  <c r="AF138" i="30"/>
  <c r="AE138" i="30"/>
  <c r="AD138" i="30"/>
  <c r="AC138" i="30"/>
  <c r="AB138" i="30"/>
  <c r="AA138" i="30"/>
  <c r="Z138" i="30"/>
  <c r="Y138" i="30"/>
  <c r="X138" i="30"/>
  <c r="W138" i="30"/>
  <c r="V138" i="30"/>
  <c r="U138" i="30"/>
  <c r="T138" i="30"/>
  <c r="S138" i="30"/>
  <c r="R138" i="30"/>
  <c r="Q138" i="30"/>
  <c r="P138" i="30"/>
  <c r="O138" i="30"/>
  <c r="N138" i="30"/>
  <c r="M138" i="30"/>
  <c r="AR137" i="30"/>
  <c r="AQ137" i="30"/>
  <c r="AP137" i="30"/>
  <c r="AO137" i="30"/>
  <c r="AN137" i="30"/>
  <c r="AM137" i="30"/>
  <c r="AL137" i="30"/>
  <c r="AK137" i="30"/>
  <c r="F137" i="30" s="1"/>
  <c r="J137" i="30" s="1"/>
  <c r="AJ137" i="30"/>
  <c r="AI137" i="30"/>
  <c r="AH137" i="30"/>
  <c r="AG137" i="30"/>
  <c r="AF137" i="30"/>
  <c r="AE137" i="30"/>
  <c r="AD137" i="30"/>
  <c r="AC137" i="30"/>
  <c r="AB137" i="30"/>
  <c r="AA137" i="30"/>
  <c r="Z137" i="30"/>
  <c r="Y137" i="30"/>
  <c r="X137" i="30"/>
  <c r="W137" i="30"/>
  <c r="V137" i="30"/>
  <c r="U137" i="30"/>
  <c r="D137" i="30" s="1"/>
  <c r="H137" i="30" s="1"/>
  <c r="T137" i="30"/>
  <c r="S137" i="30"/>
  <c r="R137" i="30"/>
  <c r="Q137" i="30"/>
  <c r="P137" i="30"/>
  <c r="O137" i="30"/>
  <c r="N137" i="30"/>
  <c r="M137" i="30"/>
  <c r="AR136" i="30"/>
  <c r="AQ136" i="30"/>
  <c r="AP136" i="30"/>
  <c r="AO136" i="30"/>
  <c r="AN136" i="30"/>
  <c r="AM136" i="30"/>
  <c r="AL136" i="30"/>
  <c r="F136" i="30" s="1"/>
  <c r="J136" i="30" s="1"/>
  <c r="AK136" i="30"/>
  <c r="AJ136" i="30"/>
  <c r="AI136" i="30"/>
  <c r="AH136" i="30"/>
  <c r="AG136" i="30"/>
  <c r="AF136" i="30"/>
  <c r="AE136" i="30"/>
  <c r="AD136" i="30"/>
  <c r="E136" i="30" s="1"/>
  <c r="I136" i="30" s="1"/>
  <c r="AC136" i="30"/>
  <c r="AB136" i="30"/>
  <c r="AA136" i="30"/>
  <c r="Z136" i="30"/>
  <c r="Y136" i="30"/>
  <c r="X136" i="30"/>
  <c r="W136" i="30"/>
  <c r="V136" i="30"/>
  <c r="D136" i="30" s="1"/>
  <c r="H136" i="30" s="1"/>
  <c r="U136" i="30"/>
  <c r="T136" i="30"/>
  <c r="S136" i="30"/>
  <c r="R136" i="30"/>
  <c r="Q136" i="30"/>
  <c r="P136" i="30"/>
  <c r="O136" i="30"/>
  <c r="N136" i="30"/>
  <c r="C136" i="30" s="1"/>
  <c r="G136" i="30" s="1"/>
  <c r="K136" i="30" s="1"/>
  <c r="M136" i="30"/>
  <c r="AR135" i="30"/>
  <c r="AQ135" i="30"/>
  <c r="AP135" i="30"/>
  <c r="AO135" i="30"/>
  <c r="AN135" i="30"/>
  <c r="AM135" i="30"/>
  <c r="AL135" i="30"/>
  <c r="F135" i="30" s="1"/>
  <c r="J135" i="30" s="1"/>
  <c r="AK135" i="30"/>
  <c r="AJ135" i="30"/>
  <c r="AI135" i="30"/>
  <c r="AH135" i="30"/>
  <c r="AG135" i="30"/>
  <c r="AF135" i="30"/>
  <c r="AE135" i="30"/>
  <c r="AD135" i="30"/>
  <c r="AC135" i="30"/>
  <c r="AB135" i="30"/>
  <c r="AA135" i="30"/>
  <c r="Z135" i="30"/>
  <c r="Y135" i="30"/>
  <c r="X135" i="30"/>
  <c r="W135" i="30"/>
  <c r="V135" i="30"/>
  <c r="U135" i="30"/>
  <c r="T135" i="30"/>
  <c r="S135" i="30"/>
  <c r="R135" i="30"/>
  <c r="Q135" i="30"/>
  <c r="P135" i="30"/>
  <c r="O135" i="30"/>
  <c r="N135" i="30"/>
  <c r="M135" i="30"/>
  <c r="AR134" i="30"/>
  <c r="AQ134" i="30"/>
  <c r="AP134" i="30"/>
  <c r="AO134" i="30"/>
  <c r="AN134" i="30"/>
  <c r="AM134" i="30"/>
  <c r="AL134" i="30"/>
  <c r="AK134" i="30"/>
  <c r="AJ134" i="30"/>
  <c r="AI134" i="30"/>
  <c r="AH134" i="30"/>
  <c r="AG134" i="30"/>
  <c r="AF134" i="30"/>
  <c r="AE134" i="30"/>
  <c r="AD134" i="30"/>
  <c r="AC134" i="30"/>
  <c r="AB134" i="30"/>
  <c r="AA134" i="30"/>
  <c r="Z134" i="30"/>
  <c r="Y134" i="30"/>
  <c r="X134" i="30"/>
  <c r="W134" i="30"/>
  <c r="V134" i="30"/>
  <c r="U134" i="30"/>
  <c r="T134" i="30"/>
  <c r="S134" i="30"/>
  <c r="R134" i="30"/>
  <c r="Q134" i="30"/>
  <c r="P134" i="30"/>
  <c r="O134" i="30"/>
  <c r="C134" i="30" s="1"/>
  <c r="G134" i="30" s="1"/>
  <c r="N134" i="30"/>
  <c r="M134" i="30"/>
  <c r="AR133" i="30"/>
  <c r="AQ133" i="30"/>
  <c r="AP133" i="30"/>
  <c r="AO133" i="30"/>
  <c r="AN133" i="30"/>
  <c r="AM133" i="30"/>
  <c r="AL133" i="30"/>
  <c r="AK133" i="30"/>
  <c r="AJ133" i="30"/>
  <c r="AI133" i="30"/>
  <c r="AH133" i="30"/>
  <c r="AG133" i="30"/>
  <c r="AF133" i="30"/>
  <c r="AE133" i="30"/>
  <c r="AD133" i="30"/>
  <c r="AC133" i="30"/>
  <c r="E133" i="30" s="1"/>
  <c r="I133" i="30" s="1"/>
  <c r="AB133" i="30"/>
  <c r="AA133" i="30"/>
  <c r="Z133" i="30"/>
  <c r="Y133" i="30"/>
  <c r="X133" i="30"/>
  <c r="W133" i="30"/>
  <c r="V133" i="30"/>
  <c r="U133" i="30"/>
  <c r="T133" i="30"/>
  <c r="S133" i="30"/>
  <c r="R133" i="30"/>
  <c r="Q133" i="30"/>
  <c r="P133" i="30"/>
  <c r="O133" i="30"/>
  <c r="N133" i="30"/>
  <c r="M133" i="30"/>
  <c r="AR132" i="30"/>
  <c r="AQ132" i="30"/>
  <c r="AP132" i="30"/>
  <c r="AO132" i="30"/>
  <c r="AN132" i="30"/>
  <c r="AM132" i="30"/>
  <c r="AL132" i="30"/>
  <c r="AK132" i="30"/>
  <c r="AJ132" i="30"/>
  <c r="AI132" i="30"/>
  <c r="AH132" i="30"/>
  <c r="AG132" i="30"/>
  <c r="AF132" i="30"/>
  <c r="AE132" i="30"/>
  <c r="AD132" i="30"/>
  <c r="AC132" i="30"/>
  <c r="AB132" i="30"/>
  <c r="AA132" i="30"/>
  <c r="Z132" i="30"/>
  <c r="Y132" i="30"/>
  <c r="X132" i="30"/>
  <c r="W132" i="30"/>
  <c r="V132" i="30"/>
  <c r="U132" i="30"/>
  <c r="T132" i="30"/>
  <c r="S132" i="30"/>
  <c r="R132" i="30"/>
  <c r="Q132" i="30"/>
  <c r="P132" i="30"/>
  <c r="O132" i="30"/>
  <c r="N132" i="30"/>
  <c r="M132" i="30"/>
  <c r="AR131" i="30"/>
  <c r="AQ131" i="30"/>
  <c r="AP131" i="30"/>
  <c r="AO131" i="30"/>
  <c r="AN131" i="30"/>
  <c r="AM131" i="30"/>
  <c r="AL131" i="30"/>
  <c r="AK131" i="30"/>
  <c r="AJ131" i="30"/>
  <c r="AI131" i="30"/>
  <c r="AH131" i="30"/>
  <c r="AG131" i="30"/>
  <c r="AF131" i="30"/>
  <c r="AE131" i="30"/>
  <c r="AD131" i="30"/>
  <c r="AC131" i="30"/>
  <c r="E131" i="30" s="1"/>
  <c r="I131" i="30" s="1"/>
  <c r="AB131" i="30"/>
  <c r="AA131" i="30"/>
  <c r="Z131" i="30"/>
  <c r="Y131" i="30"/>
  <c r="X131" i="30"/>
  <c r="W131" i="30"/>
  <c r="V131" i="30"/>
  <c r="U131" i="30"/>
  <c r="T131" i="30"/>
  <c r="S131" i="30"/>
  <c r="R131" i="30"/>
  <c r="Q131" i="30"/>
  <c r="P131" i="30"/>
  <c r="O131" i="30"/>
  <c r="N131" i="30"/>
  <c r="M131" i="30"/>
  <c r="AR130" i="30"/>
  <c r="AQ130" i="30"/>
  <c r="AP130" i="30"/>
  <c r="AO130" i="30"/>
  <c r="AN130" i="30"/>
  <c r="AM130" i="30"/>
  <c r="AL130" i="30"/>
  <c r="AK130" i="30"/>
  <c r="AJ130" i="30"/>
  <c r="AI130" i="30"/>
  <c r="AH130" i="30"/>
  <c r="AG130" i="30"/>
  <c r="AF130" i="30"/>
  <c r="AE130" i="30"/>
  <c r="AD130" i="30"/>
  <c r="AC130" i="30"/>
  <c r="AB130" i="30"/>
  <c r="AA130" i="30"/>
  <c r="Z130" i="30"/>
  <c r="Y130" i="30"/>
  <c r="X130" i="30"/>
  <c r="W130" i="30"/>
  <c r="V130" i="30"/>
  <c r="U130" i="30"/>
  <c r="T130" i="30"/>
  <c r="S130" i="30"/>
  <c r="R130" i="30"/>
  <c r="Q130" i="30"/>
  <c r="P130" i="30"/>
  <c r="O130" i="30"/>
  <c r="N130" i="30"/>
  <c r="M130" i="30"/>
  <c r="C130" i="30"/>
  <c r="G130" i="30" s="1"/>
  <c r="AR129" i="30"/>
  <c r="AQ129" i="30"/>
  <c r="AP129" i="30"/>
  <c r="AO129" i="30"/>
  <c r="AN129" i="30"/>
  <c r="AM129" i="30"/>
  <c r="AL129" i="30"/>
  <c r="AK129" i="30"/>
  <c r="AJ129" i="30"/>
  <c r="AI129" i="30"/>
  <c r="AH129" i="30"/>
  <c r="AG129" i="30"/>
  <c r="AF129" i="30"/>
  <c r="AE129" i="30"/>
  <c r="AD129" i="30"/>
  <c r="AC129" i="30"/>
  <c r="AB129" i="30"/>
  <c r="AA129" i="30"/>
  <c r="Z129" i="30"/>
  <c r="Y129" i="30"/>
  <c r="X129" i="30"/>
  <c r="W129" i="30"/>
  <c r="V129" i="30"/>
  <c r="U129" i="30"/>
  <c r="T129" i="30"/>
  <c r="S129" i="30"/>
  <c r="R129" i="30"/>
  <c r="Q129" i="30"/>
  <c r="P129" i="30"/>
  <c r="O129" i="30"/>
  <c r="N129" i="30"/>
  <c r="M129" i="30"/>
  <c r="AR128" i="30"/>
  <c r="AQ128" i="30"/>
  <c r="AP128" i="30"/>
  <c r="AO128" i="30"/>
  <c r="AN128" i="30"/>
  <c r="AM128" i="30"/>
  <c r="AL128" i="30"/>
  <c r="AK128" i="30"/>
  <c r="AJ128" i="30"/>
  <c r="AI128" i="30"/>
  <c r="AH128" i="30"/>
  <c r="AG128" i="30"/>
  <c r="AF128" i="30"/>
  <c r="AE128" i="30"/>
  <c r="AD128" i="30"/>
  <c r="AC128" i="30"/>
  <c r="AB128" i="30"/>
  <c r="AA128" i="30"/>
  <c r="Z128" i="30"/>
  <c r="Y128" i="30"/>
  <c r="X128" i="30"/>
  <c r="W128" i="30"/>
  <c r="V128" i="30"/>
  <c r="U128" i="30"/>
  <c r="T128" i="30"/>
  <c r="S128" i="30"/>
  <c r="R128" i="30"/>
  <c r="Q128" i="30"/>
  <c r="P128" i="30"/>
  <c r="O128" i="30"/>
  <c r="N128" i="30"/>
  <c r="M128" i="30"/>
  <c r="AR127" i="30"/>
  <c r="AQ127" i="30"/>
  <c r="AP127" i="30"/>
  <c r="AO127" i="30"/>
  <c r="AN127" i="30"/>
  <c r="AM127" i="30"/>
  <c r="AL127" i="30"/>
  <c r="AK127" i="30"/>
  <c r="AJ127" i="30"/>
  <c r="AI127" i="30"/>
  <c r="AH127" i="30"/>
  <c r="AG127" i="30"/>
  <c r="AF127" i="30"/>
  <c r="AE127" i="30"/>
  <c r="AD127" i="30"/>
  <c r="AC127" i="30"/>
  <c r="AB127" i="30"/>
  <c r="AA127" i="30"/>
  <c r="Z127" i="30"/>
  <c r="Y127" i="30"/>
  <c r="X127" i="30"/>
  <c r="W127" i="30"/>
  <c r="V127" i="30"/>
  <c r="U127" i="30"/>
  <c r="T127" i="30"/>
  <c r="S127" i="30"/>
  <c r="R127" i="30"/>
  <c r="Q127" i="30"/>
  <c r="P127" i="30"/>
  <c r="O127" i="30"/>
  <c r="N127" i="30"/>
  <c r="M127" i="30"/>
  <c r="AR126" i="30"/>
  <c r="AQ126" i="30"/>
  <c r="AP126" i="30"/>
  <c r="AO126" i="30"/>
  <c r="AN126" i="30"/>
  <c r="AM126" i="30"/>
  <c r="AL126" i="30"/>
  <c r="AK126" i="30"/>
  <c r="AJ126" i="30"/>
  <c r="AI126" i="30"/>
  <c r="AH126" i="30"/>
  <c r="AG126" i="30"/>
  <c r="AF126" i="30"/>
  <c r="AE126" i="30"/>
  <c r="AD126" i="30"/>
  <c r="AC126" i="30"/>
  <c r="E126" i="30" s="1"/>
  <c r="I126" i="30" s="1"/>
  <c r="AB126" i="30"/>
  <c r="AA126" i="30"/>
  <c r="Z126" i="30"/>
  <c r="Y126" i="30"/>
  <c r="X126" i="30"/>
  <c r="W126" i="30"/>
  <c r="V126" i="30"/>
  <c r="U126" i="30"/>
  <c r="T126" i="30"/>
  <c r="S126" i="30"/>
  <c r="R126" i="30"/>
  <c r="Q126" i="30"/>
  <c r="P126" i="30"/>
  <c r="O126" i="30"/>
  <c r="N126" i="30"/>
  <c r="M126" i="30"/>
  <c r="AR125" i="30"/>
  <c r="AQ125" i="30"/>
  <c r="AP125" i="30"/>
  <c r="AO125" i="30"/>
  <c r="AN125" i="30"/>
  <c r="AM125" i="30"/>
  <c r="AL125" i="30"/>
  <c r="AK125" i="30"/>
  <c r="AJ125" i="30"/>
  <c r="AI125" i="30"/>
  <c r="AH125" i="30"/>
  <c r="AG125" i="30"/>
  <c r="AF125" i="30"/>
  <c r="AE125" i="30"/>
  <c r="AD125" i="30"/>
  <c r="AC125" i="30"/>
  <c r="AB125" i="30"/>
  <c r="AA125" i="30"/>
  <c r="Z125" i="30"/>
  <c r="Y125" i="30"/>
  <c r="X125" i="30"/>
  <c r="W125" i="30"/>
  <c r="V125" i="30"/>
  <c r="D125" i="30" s="1"/>
  <c r="H125" i="30" s="1"/>
  <c r="U125" i="30"/>
  <c r="T125" i="30"/>
  <c r="S125" i="30"/>
  <c r="R125" i="30"/>
  <c r="Q125" i="30"/>
  <c r="P125" i="30"/>
  <c r="O125" i="30"/>
  <c r="N125" i="30"/>
  <c r="M125" i="30"/>
  <c r="AM122" i="30"/>
  <c r="AM190" i="30" s="1"/>
  <c r="AI122" i="30"/>
  <c r="AI190" i="30" s="1"/>
  <c r="AF122" i="30"/>
  <c r="AF190" i="30" s="1"/>
  <c r="AC122" i="30"/>
  <c r="V122" i="30"/>
  <c r="V190" i="30" s="1"/>
  <c r="S122" i="30"/>
  <c r="S190" i="30" s="1"/>
  <c r="P122" i="30"/>
  <c r="P190" i="30" s="1"/>
  <c r="AR121" i="30"/>
  <c r="AR189" i="30" s="1"/>
  <c r="AP121" i="30"/>
  <c r="AP189" i="30" s="1"/>
  <c r="AO121" i="30"/>
  <c r="AO189" i="30" s="1"/>
  <c r="AN121" i="30"/>
  <c r="AN189" i="30" s="1"/>
  <c r="AM121" i="30"/>
  <c r="AM189" i="30" s="1"/>
  <c r="AL121" i="30"/>
  <c r="AK121" i="30"/>
  <c r="AK189" i="30" s="1"/>
  <c r="AJ121" i="30"/>
  <c r="AJ189" i="30" s="1"/>
  <c r="AH121" i="30"/>
  <c r="AG121" i="30"/>
  <c r="AG189" i="30" s="1"/>
  <c r="AF121" i="30"/>
  <c r="AF189" i="30" s="1"/>
  <c r="AE121" i="30"/>
  <c r="AE189" i="30" s="1"/>
  <c r="AD121" i="30"/>
  <c r="AC121" i="30"/>
  <c r="AC189" i="30" s="1"/>
  <c r="AB121" i="30"/>
  <c r="AB189" i="30" s="1"/>
  <c r="Z121" i="30"/>
  <c r="Z189" i="30" s="1"/>
  <c r="Y121" i="30"/>
  <c r="Y189" i="30" s="1"/>
  <c r="X121" i="30"/>
  <c r="X189" i="30" s="1"/>
  <c r="W121" i="30"/>
  <c r="W189" i="30" s="1"/>
  <c r="V121" i="30"/>
  <c r="U121" i="30"/>
  <c r="T121" i="30"/>
  <c r="T189" i="30" s="1"/>
  <c r="R121" i="30"/>
  <c r="R189" i="30" s="1"/>
  <c r="Q121" i="30"/>
  <c r="Q189" i="30" s="1"/>
  <c r="P121" i="30"/>
  <c r="P189" i="30" s="1"/>
  <c r="O121" i="30"/>
  <c r="O189" i="30" s="1"/>
  <c r="N121" i="30"/>
  <c r="M121" i="30"/>
  <c r="M189" i="30" s="1"/>
  <c r="AQ121" i="30"/>
  <c r="AQ189" i="30" s="1"/>
  <c r="AP120" i="30"/>
  <c r="AP188" i="30" s="1"/>
  <c r="AN120" i="30"/>
  <c r="AN188" i="30" s="1"/>
  <c r="AL120" i="30"/>
  <c r="AI120" i="30"/>
  <c r="AI188" i="30" s="1"/>
  <c r="AF120" i="30"/>
  <c r="AF188" i="30" s="1"/>
  <c r="AB120" i="30"/>
  <c r="AB188" i="30" s="1"/>
  <c r="Y120" i="30"/>
  <c r="Y188" i="30" s="1"/>
  <c r="V120" i="30"/>
  <c r="R120" i="30"/>
  <c r="R188" i="30" s="1"/>
  <c r="Q120" i="30"/>
  <c r="Q188" i="30" s="1"/>
  <c r="O120" i="30"/>
  <c r="O188" i="30" s="1"/>
  <c r="AQ120" i="30"/>
  <c r="AQ188" i="30" s="1"/>
  <c r="AP119" i="30"/>
  <c r="AP187" i="30" s="1"/>
  <c r="AN119" i="30"/>
  <c r="AN187" i="30" s="1"/>
  <c r="AL119" i="30"/>
  <c r="AJ119" i="30"/>
  <c r="AJ187" i="30" s="1"/>
  <c r="AF119" i="30"/>
  <c r="AF187" i="30" s="1"/>
  <c r="AC119" i="30"/>
  <c r="AC187" i="30" s="1"/>
  <c r="AB119" i="30"/>
  <c r="AB187" i="30" s="1"/>
  <c r="Y119" i="30"/>
  <c r="Y187" i="30" s="1"/>
  <c r="U119" i="30"/>
  <c r="S119" i="30"/>
  <c r="S187" i="30" s="1"/>
  <c r="R119" i="30"/>
  <c r="R187" i="30" s="1"/>
  <c r="N119" i="30"/>
  <c r="AQ119" i="30"/>
  <c r="AQ187" i="30" s="1"/>
  <c r="AQ118" i="30"/>
  <c r="AQ186" i="30" s="1"/>
  <c r="AM118" i="30"/>
  <c r="AL118" i="30"/>
  <c r="AL186" i="30" s="1"/>
  <c r="AJ118" i="30"/>
  <c r="AJ186" i="30" s="1"/>
  <c r="AF118" i="30"/>
  <c r="AF186" i="30" s="1"/>
  <c r="AC118" i="30"/>
  <c r="AB118" i="30"/>
  <c r="AB186" i="30" s="1"/>
  <c r="Z118" i="30"/>
  <c r="Z186" i="30" s="1"/>
  <c r="U118" i="30"/>
  <c r="U186" i="30" s="1"/>
  <c r="S118" i="30"/>
  <c r="S186" i="30" s="1"/>
  <c r="R118" i="30"/>
  <c r="R186" i="30" s="1"/>
  <c r="O118" i="30"/>
  <c r="AR118" i="30"/>
  <c r="AR186" i="30" s="1"/>
  <c r="AR117" i="30"/>
  <c r="AR185" i="30" s="1"/>
  <c r="AP117" i="30"/>
  <c r="AP185" i="30" s="1"/>
  <c r="AO117" i="30"/>
  <c r="AO185" i="30" s="1"/>
  <c r="AN117" i="30"/>
  <c r="AN185" i="30" s="1"/>
  <c r="AM117" i="30"/>
  <c r="AL117" i="30"/>
  <c r="AL185" i="30" s="1"/>
  <c r="AK117" i="30"/>
  <c r="AK185" i="30" s="1"/>
  <c r="AJ117" i="30"/>
  <c r="AJ185" i="30" s="1"/>
  <c r="AH117" i="30"/>
  <c r="AH185" i="30" s="1"/>
  <c r="AG117" i="30"/>
  <c r="AG185" i="30" s="1"/>
  <c r="AF117" i="30"/>
  <c r="AF185" i="30" s="1"/>
  <c r="AE117" i="30"/>
  <c r="AE185" i="30" s="1"/>
  <c r="AD117" i="30"/>
  <c r="AC117" i="30"/>
  <c r="AC185" i="30" s="1"/>
  <c r="AB117" i="30"/>
  <c r="AB185" i="30" s="1"/>
  <c r="Z117" i="30"/>
  <c r="Z185" i="30" s="1"/>
  <c r="Y117" i="30"/>
  <c r="Y185" i="30" s="1"/>
  <c r="X117" i="30"/>
  <c r="X185" i="30" s="1"/>
  <c r="W117" i="30"/>
  <c r="V117" i="30"/>
  <c r="V185" i="30" s="1"/>
  <c r="U117" i="30"/>
  <c r="U185" i="30" s="1"/>
  <c r="T117" i="30"/>
  <c r="T185" i="30" s="1"/>
  <c r="R117" i="30"/>
  <c r="R185" i="30" s="1"/>
  <c r="Q117" i="30"/>
  <c r="Q185" i="30" s="1"/>
  <c r="P117" i="30"/>
  <c r="P185" i="30" s="1"/>
  <c r="O117" i="30"/>
  <c r="N117" i="30"/>
  <c r="N185" i="30" s="1"/>
  <c r="M117" i="30"/>
  <c r="AQ117" i="30"/>
  <c r="AQ185" i="30" s="1"/>
  <c r="AL116" i="30"/>
  <c r="AL184" i="30" s="1"/>
  <c r="AI116" i="30"/>
  <c r="AI184" i="30" s="1"/>
  <c r="AG116" i="30"/>
  <c r="AG184" i="30" s="1"/>
  <c r="AE116" i="30"/>
  <c r="AE184" i="30" s="1"/>
  <c r="R116" i="30"/>
  <c r="R184" i="30" s="1"/>
  <c r="O116" i="30"/>
  <c r="O184" i="30" s="1"/>
  <c r="N116" i="30"/>
  <c r="N184" i="30" s="1"/>
  <c r="AC115" i="30"/>
  <c r="T115" i="30"/>
  <c r="T183" i="30" s="1"/>
  <c r="AR114" i="30"/>
  <c r="AR182" i="30" s="1"/>
  <c r="AP114" i="30"/>
  <c r="AP182" i="30" s="1"/>
  <c r="AO114" i="30"/>
  <c r="AM114" i="30"/>
  <c r="AM182" i="30" s="1"/>
  <c r="AL114" i="30"/>
  <c r="AL182" i="30" s="1"/>
  <c r="AJ114" i="30"/>
  <c r="AJ182" i="30" s="1"/>
  <c r="AI114" i="30"/>
  <c r="AI182" i="30" s="1"/>
  <c r="AG114" i="30"/>
  <c r="AF114" i="30"/>
  <c r="AF182" i="30" s="1"/>
  <c r="AD114" i="30"/>
  <c r="AD182" i="30" s="1"/>
  <c r="AB114" i="30"/>
  <c r="AB182" i="30" s="1"/>
  <c r="AA114" i="30"/>
  <c r="AA182" i="30" s="1"/>
  <c r="Z114" i="30"/>
  <c r="Z182" i="30" s="1"/>
  <c r="X114" i="30"/>
  <c r="X182" i="30" s="1"/>
  <c r="W114" i="30"/>
  <c r="W182" i="30" s="1"/>
  <c r="T114" i="30"/>
  <c r="T182" i="30" s="1"/>
  <c r="S114" i="30"/>
  <c r="S182" i="30" s="1"/>
  <c r="R114" i="30"/>
  <c r="R182" i="30" s="1"/>
  <c r="Q114" i="30"/>
  <c r="O114" i="30"/>
  <c r="O182" i="30" s="1"/>
  <c r="N114" i="30"/>
  <c r="N182" i="30" s="1"/>
  <c r="AR113" i="30"/>
  <c r="AR181" i="30" s="1"/>
  <c r="AQ113" i="30"/>
  <c r="AP113" i="30"/>
  <c r="AP181" i="30" s="1"/>
  <c r="AO113" i="30"/>
  <c r="AO181" i="30" s="1"/>
  <c r="AL113" i="30"/>
  <c r="AL181" i="30" s="1"/>
  <c r="AK113" i="30"/>
  <c r="AJ113" i="30"/>
  <c r="AJ181" i="30" s="1"/>
  <c r="AI113" i="30"/>
  <c r="AH113" i="30"/>
  <c r="AH181" i="30" s="1"/>
  <c r="AG113" i="30"/>
  <c r="AG181" i="30" s="1"/>
  <c r="AF113" i="30"/>
  <c r="AF181" i="30" s="1"/>
  <c r="AC113" i="30"/>
  <c r="AC181" i="30" s="1"/>
  <c r="AB113" i="30"/>
  <c r="AB181" i="30" s="1"/>
  <c r="AA113" i="30"/>
  <c r="Z113" i="30"/>
  <c r="Z181" i="30" s="1"/>
  <c r="Y113" i="30"/>
  <c r="Y181" i="30" s="1"/>
  <c r="X113" i="30"/>
  <c r="X181" i="30" s="1"/>
  <c r="V113" i="30"/>
  <c r="V181" i="30" s="1"/>
  <c r="T113" i="30"/>
  <c r="T181" i="30" s="1"/>
  <c r="S113" i="30"/>
  <c r="R113" i="30"/>
  <c r="R181" i="30" s="1"/>
  <c r="Q113" i="30"/>
  <c r="Q181" i="30" s="1"/>
  <c r="P113" i="30"/>
  <c r="P181" i="30" s="1"/>
  <c r="N113" i="30"/>
  <c r="N181" i="30" s="1"/>
  <c r="M113" i="30"/>
  <c r="M181" i="30" s="1"/>
  <c r="AL112" i="30"/>
  <c r="AL180" i="30" s="1"/>
  <c r="AK112" i="30"/>
  <c r="AK180" i="30" s="1"/>
  <c r="AI112" i="30"/>
  <c r="Z112" i="30"/>
  <c r="Z180" i="30" s="1"/>
  <c r="X112" i="30"/>
  <c r="X180" i="30" s="1"/>
  <c r="V112" i="30"/>
  <c r="V180" i="30" s="1"/>
  <c r="M112" i="30"/>
  <c r="M180" i="30" s="1"/>
  <c r="AR111" i="30"/>
  <c r="AR179" i="30" s="1"/>
  <c r="AP111" i="30"/>
  <c r="AP179" i="30" s="1"/>
  <c r="AO111" i="30"/>
  <c r="AO179" i="30" s="1"/>
  <c r="AN111" i="30"/>
  <c r="AN179" i="30" s="1"/>
  <c r="AM111" i="30"/>
  <c r="AM179" i="30" s="1"/>
  <c r="AL111" i="30"/>
  <c r="AL179" i="30" s="1"/>
  <c r="AK111" i="30"/>
  <c r="AK179" i="30" s="1"/>
  <c r="AJ111" i="30"/>
  <c r="AJ179" i="30" s="1"/>
  <c r="AH111" i="30"/>
  <c r="AH179" i="30" s="1"/>
  <c r="AG111" i="30"/>
  <c r="AG179" i="30" s="1"/>
  <c r="AF111" i="30"/>
  <c r="AF179" i="30" s="1"/>
  <c r="AE111" i="30"/>
  <c r="AE179" i="30" s="1"/>
  <c r="AD111" i="30"/>
  <c r="AD179" i="30" s="1"/>
  <c r="AC111" i="30"/>
  <c r="AC179" i="30" s="1"/>
  <c r="AB111" i="30"/>
  <c r="AB179" i="30" s="1"/>
  <c r="Z111" i="30"/>
  <c r="Z179" i="30" s="1"/>
  <c r="Y111" i="30"/>
  <c r="Y179" i="30" s="1"/>
  <c r="X111" i="30"/>
  <c r="X179" i="30" s="1"/>
  <c r="W111" i="30"/>
  <c r="V111" i="30"/>
  <c r="V179" i="30" s="1"/>
  <c r="U111" i="30"/>
  <c r="T111" i="30"/>
  <c r="T179" i="30" s="1"/>
  <c r="R111" i="30"/>
  <c r="R179" i="30" s="1"/>
  <c r="Q111" i="30"/>
  <c r="Q179" i="30" s="1"/>
  <c r="P111" i="30"/>
  <c r="P179" i="30" s="1"/>
  <c r="O111" i="30"/>
  <c r="O179" i="30" s="1"/>
  <c r="N111" i="30"/>
  <c r="N179" i="30" s="1"/>
  <c r="M111" i="30"/>
  <c r="M179" i="30" s="1"/>
  <c r="AQ111" i="30"/>
  <c r="AL110" i="30"/>
  <c r="AL178" i="30" s="1"/>
  <c r="AJ110" i="30"/>
  <c r="AJ178" i="30" s="1"/>
  <c r="AH110" i="30"/>
  <c r="AH178" i="30" s="1"/>
  <c r="AG110" i="30"/>
  <c r="AG178" i="30" s="1"/>
  <c r="Y110" i="30"/>
  <c r="Y178" i="30" s="1"/>
  <c r="X110" i="30"/>
  <c r="X178" i="30" s="1"/>
  <c r="W110" i="30"/>
  <c r="W178" i="30" s="1"/>
  <c r="V110" i="30"/>
  <c r="V178" i="30" s="1"/>
  <c r="N110" i="30"/>
  <c r="N178" i="30" s="1"/>
  <c r="AL109" i="30"/>
  <c r="AL177" i="30" s="1"/>
  <c r="AA109" i="30"/>
  <c r="N109" i="30"/>
  <c r="N177" i="30" s="1"/>
  <c r="AQ109" i="30"/>
  <c r="AR108" i="30"/>
  <c r="AR176" i="30" s="1"/>
  <c r="AQ108" i="30"/>
  <c r="AP108" i="30"/>
  <c r="AP176" i="30" s="1"/>
  <c r="AL108" i="30"/>
  <c r="AL176" i="30" s="1"/>
  <c r="AJ108" i="30"/>
  <c r="AJ176" i="30" s="1"/>
  <c r="AI108" i="30"/>
  <c r="AH108" i="30"/>
  <c r="AH176" i="30" s="1"/>
  <c r="AF108" i="30"/>
  <c r="AF176" i="30" s="1"/>
  <c r="AD108" i="30"/>
  <c r="AD176" i="30" s="1"/>
  <c r="AC108" i="30"/>
  <c r="AC176" i="30" s="1"/>
  <c r="Z108" i="30"/>
  <c r="Z176" i="30" s="1"/>
  <c r="X108" i="30"/>
  <c r="X176" i="30" s="1"/>
  <c r="W108" i="30"/>
  <c r="W176" i="30" s="1"/>
  <c r="U108" i="30"/>
  <c r="U176" i="30" s="1"/>
  <c r="T108" i="30"/>
  <c r="T176" i="30" s="1"/>
  <c r="R108" i="30"/>
  <c r="R176" i="30" s="1"/>
  <c r="P108" i="30"/>
  <c r="P176" i="30" s="1"/>
  <c r="N108" i="30"/>
  <c r="N176" i="30" s="1"/>
  <c r="AJ107" i="30"/>
  <c r="Z107" i="30"/>
  <c r="Z175" i="30" s="1"/>
  <c r="Q107" i="30"/>
  <c r="Q175" i="30" s="1"/>
  <c r="AR106" i="30"/>
  <c r="AP106" i="30"/>
  <c r="AP174" i="30" s="1"/>
  <c r="AO106" i="30"/>
  <c r="AO174" i="30" s="1"/>
  <c r="AM106" i="30"/>
  <c r="AM174" i="30" s="1"/>
  <c r="AL106" i="30"/>
  <c r="AL174" i="30" s="1"/>
  <c r="AJ106" i="30"/>
  <c r="AI106" i="30"/>
  <c r="AI174" i="30" s="1"/>
  <c r="AG106" i="30"/>
  <c r="AG174" i="30" s="1"/>
  <c r="AF106" i="30"/>
  <c r="AF174" i="30" s="1"/>
  <c r="AD106" i="30"/>
  <c r="AD174" i="30" s="1"/>
  <c r="AB106" i="30"/>
  <c r="AA106" i="30"/>
  <c r="AA174" i="30" s="1"/>
  <c r="Z106" i="30"/>
  <c r="Z174" i="30" s="1"/>
  <c r="X106" i="30"/>
  <c r="X174" i="30" s="1"/>
  <c r="W106" i="30"/>
  <c r="W174" i="30" s="1"/>
  <c r="T106" i="30"/>
  <c r="S106" i="30"/>
  <c r="S174" i="30" s="1"/>
  <c r="R106" i="30"/>
  <c r="R174" i="30" s="1"/>
  <c r="Q106" i="30"/>
  <c r="Q174" i="30" s="1"/>
  <c r="O106" i="30"/>
  <c r="O174" i="30" s="1"/>
  <c r="N106" i="30"/>
  <c r="N174" i="30" s="1"/>
  <c r="AR105" i="30"/>
  <c r="AQ105" i="30"/>
  <c r="AQ173" i="30" s="1"/>
  <c r="AP105" i="30"/>
  <c r="AP173" i="30" s="1"/>
  <c r="AO105" i="30"/>
  <c r="AO173" i="30" s="1"/>
  <c r="AL105" i="30"/>
  <c r="AL173" i="30" s="1"/>
  <c r="AK105" i="30"/>
  <c r="AJ105" i="30"/>
  <c r="AI105" i="30"/>
  <c r="AI173" i="30" s="1"/>
  <c r="AH105" i="30"/>
  <c r="AH173" i="30" s="1"/>
  <c r="AG105" i="30"/>
  <c r="AG173" i="30" s="1"/>
  <c r="AF105" i="30"/>
  <c r="AF173" i="30" s="1"/>
  <c r="AC105" i="30"/>
  <c r="AC173" i="30" s="1"/>
  <c r="AB105" i="30"/>
  <c r="AB173" i="30" s="1"/>
  <c r="AA105" i="30"/>
  <c r="AA173" i="30" s="1"/>
  <c r="Z105" i="30"/>
  <c r="Z173" i="30" s="1"/>
  <c r="Y105" i="30"/>
  <c r="Y173" i="30" s="1"/>
  <c r="X105" i="30"/>
  <c r="X173" i="30" s="1"/>
  <c r="V105" i="30"/>
  <c r="V173" i="30" s="1"/>
  <c r="T105" i="30"/>
  <c r="S105" i="30"/>
  <c r="S173" i="30" s="1"/>
  <c r="R105" i="30"/>
  <c r="R173" i="30" s="1"/>
  <c r="Q105" i="30"/>
  <c r="Q173" i="30" s="1"/>
  <c r="P105" i="30"/>
  <c r="P173" i="30" s="1"/>
  <c r="N105" i="30"/>
  <c r="N173" i="30" s="1"/>
  <c r="M105" i="30"/>
  <c r="M173" i="30" s="1"/>
  <c r="AQ104" i="30"/>
  <c r="AQ172" i="30" s="1"/>
  <c r="AP104" i="30"/>
  <c r="AP172" i="30" s="1"/>
  <c r="AN104" i="30"/>
  <c r="AN172" i="30" s="1"/>
  <c r="AM104" i="30"/>
  <c r="AM172" i="30" s="1"/>
  <c r="AF104" i="30"/>
  <c r="AF172" i="30" s="1"/>
  <c r="AE104" i="30"/>
  <c r="AE172" i="30" s="1"/>
  <c r="AD104" i="30"/>
  <c r="AD172" i="30" s="1"/>
  <c r="AC104" i="30"/>
  <c r="AC172" i="30" s="1"/>
  <c r="V104" i="30"/>
  <c r="V172" i="30" s="1"/>
  <c r="U104" i="30"/>
  <c r="U172" i="30" s="1"/>
  <c r="T104" i="30"/>
  <c r="S104" i="30"/>
  <c r="S172" i="30" s="1"/>
  <c r="AR103" i="30"/>
  <c r="AR171" i="30" s="1"/>
  <c r="AP103" i="30"/>
  <c r="AO103" i="30"/>
  <c r="AO171" i="30" s="1"/>
  <c r="AN103" i="30"/>
  <c r="AN171" i="30" s="1"/>
  <c r="AM103" i="30"/>
  <c r="AM171" i="30" s="1"/>
  <c r="AL103" i="30"/>
  <c r="AL171" i="30" s="1"/>
  <c r="AK103" i="30"/>
  <c r="AJ103" i="30"/>
  <c r="AJ171" i="30" s="1"/>
  <c r="AH103" i="30"/>
  <c r="AG103" i="30"/>
  <c r="AG171" i="30" s="1"/>
  <c r="AF103" i="30"/>
  <c r="AF171" i="30" s="1"/>
  <c r="AE103" i="30"/>
  <c r="AE171" i="30" s="1"/>
  <c r="AD103" i="30"/>
  <c r="AD171" i="30" s="1"/>
  <c r="AC103" i="30"/>
  <c r="AB103" i="30"/>
  <c r="AB171" i="30" s="1"/>
  <c r="Z103" i="30"/>
  <c r="Z171" i="30" s="1"/>
  <c r="Y103" i="30"/>
  <c r="Y171" i="30" s="1"/>
  <c r="X103" i="30"/>
  <c r="X171" i="30" s="1"/>
  <c r="W103" i="30"/>
  <c r="W171" i="30" s="1"/>
  <c r="V103" i="30"/>
  <c r="V171" i="30" s="1"/>
  <c r="U103" i="30"/>
  <c r="T103" i="30"/>
  <c r="T171" i="30" s="1"/>
  <c r="R103" i="30"/>
  <c r="Q103" i="30"/>
  <c r="Q171" i="30" s="1"/>
  <c r="P103" i="30"/>
  <c r="P171" i="30" s="1"/>
  <c r="O103" i="30"/>
  <c r="N103" i="30"/>
  <c r="N171" i="30" s="1"/>
  <c r="M103" i="30"/>
  <c r="AQ103" i="30"/>
  <c r="AQ171" i="30" s="1"/>
  <c r="AO102" i="30"/>
  <c r="AO170" i="30" s="1"/>
  <c r="AN102" i="30"/>
  <c r="AL102" i="30"/>
  <c r="AL170" i="30" s="1"/>
  <c r="AJ102" i="30"/>
  <c r="AJ170" i="30" s="1"/>
  <c r="AI102" i="30"/>
  <c r="AE102" i="30"/>
  <c r="AE170" i="30" s="1"/>
  <c r="AB102" i="30"/>
  <c r="AB170" i="30" s="1"/>
  <c r="AA102" i="30"/>
  <c r="AA170" i="30" s="1"/>
  <c r="Z102" i="30"/>
  <c r="Z170" i="30" s="1"/>
  <c r="Y102" i="30"/>
  <c r="Y170" i="30" s="1"/>
  <c r="S102" i="30"/>
  <c r="S170" i="30" s="1"/>
  <c r="R102" i="30"/>
  <c r="Q102" i="30"/>
  <c r="Q170" i="30" s="1"/>
  <c r="P102" i="30"/>
  <c r="P170" i="30" s="1"/>
  <c r="O102" i="30"/>
  <c r="O170" i="30" s="1"/>
  <c r="AQ102" i="30"/>
  <c r="AQ170" i="30" s="1"/>
  <c r="AL101" i="30"/>
  <c r="AK101" i="30"/>
  <c r="AC101" i="30"/>
  <c r="AC169" i="30" s="1"/>
  <c r="AB101" i="30"/>
  <c r="AB169" i="30" s="1"/>
  <c r="T101" i="30"/>
  <c r="T169" i="30" s="1"/>
  <c r="S101" i="30"/>
  <c r="S169" i="30" s="1"/>
  <c r="AR100" i="30"/>
  <c r="AR168" i="30" s="1"/>
  <c r="AQ100" i="30"/>
  <c r="AQ168" i="30" s="1"/>
  <c r="AP100" i="30"/>
  <c r="AP168" i="30" s="1"/>
  <c r="AN100" i="30"/>
  <c r="AN168" i="30" s="1"/>
  <c r="AL100" i="30"/>
  <c r="AL168" i="30" s="1"/>
  <c r="AK100" i="30"/>
  <c r="AK168" i="30" s="1"/>
  <c r="AJ100" i="30"/>
  <c r="AI100" i="30"/>
  <c r="AI168" i="30" s="1"/>
  <c r="AH100" i="30"/>
  <c r="AH168" i="30" s="1"/>
  <c r="AF100" i="30"/>
  <c r="AF168" i="30" s="1"/>
  <c r="AE100" i="30"/>
  <c r="AC100" i="30"/>
  <c r="AC168" i="30" s="1"/>
  <c r="AB100" i="30"/>
  <c r="AB168" i="30" s="1"/>
  <c r="AA100" i="30"/>
  <c r="Z100" i="30"/>
  <c r="X100" i="30"/>
  <c r="X168" i="30" s="1"/>
  <c r="W100" i="30"/>
  <c r="V100" i="30"/>
  <c r="V168" i="30" s="1"/>
  <c r="T100" i="30"/>
  <c r="T168" i="30" s="1"/>
  <c r="S100" i="30"/>
  <c r="R100" i="30"/>
  <c r="R168" i="30" s="1"/>
  <c r="P100" i="30"/>
  <c r="P168" i="30" s="1"/>
  <c r="O100" i="30"/>
  <c r="N100" i="30"/>
  <c r="N168" i="30" s="1"/>
  <c r="M100" i="30"/>
  <c r="M168" i="30" s="1"/>
  <c r="AM99" i="30"/>
  <c r="AM167" i="30" s="1"/>
  <c r="AD99" i="30"/>
  <c r="AD167" i="30" s="1"/>
  <c r="U99" i="30"/>
  <c r="AQ99" i="30"/>
  <c r="AQ167" i="30" s="1"/>
  <c r="AM98" i="30"/>
  <c r="AM166" i="30" s="1"/>
  <c r="AL98" i="30"/>
  <c r="AJ98" i="30"/>
  <c r="AJ166" i="30" s="1"/>
  <c r="AD98" i="30"/>
  <c r="AD166" i="30" s="1"/>
  <c r="AB98" i="30"/>
  <c r="AB166" i="30" s="1"/>
  <c r="AA98" i="30"/>
  <c r="AA166" i="30" s="1"/>
  <c r="T98" i="30"/>
  <c r="S98" i="30"/>
  <c r="S166" i="30" s="1"/>
  <c r="R98" i="30"/>
  <c r="R166" i="30" s="1"/>
  <c r="AR97" i="30"/>
  <c r="AQ97" i="30"/>
  <c r="AQ165" i="30" s="1"/>
  <c r="AP97" i="30"/>
  <c r="AP165" i="30" s="1"/>
  <c r="AO97" i="30"/>
  <c r="AK97" i="30"/>
  <c r="AJ97" i="30"/>
  <c r="AI97" i="30"/>
  <c r="AI165" i="30" s="1"/>
  <c r="AH97" i="30"/>
  <c r="AH165" i="30" s="1"/>
  <c r="AG97" i="30"/>
  <c r="AF97" i="30"/>
  <c r="AF165" i="30" s="1"/>
  <c r="AB97" i="30"/>
  <c r="AB165" i="30" s="1"/>
  <c r="AA97" i="30"/>
  <c r="AA165" i="30" s="1"/>
  <c r="Z97" i="30"/>
  <c r="Z165" i="30" s="1"/>
  <c r="Y97" i="30"/>
  <c r="X97" i="30"/>
  <c r="X165" i="30" s="1"/>
  <c r="V97" i="30"/>
  <c r="S97" i="30"/>
  <c r="R97" i="30"/>
  <c r="R165" i="30" s="1"/>
  <c r="Q97" i="30"/>
  <c r="P97" i="30"/>
  <c r="P165" i="30" s="1"/>
  <c r="N97" i="30"/>
  <c r="N165" i="30" s="1"/>
  <c r="M97" i="30"/>
  <c r="AL97" i="30"/>
  <c r="AL165" i="30" s="1"/>
  <c r="AL96" i="30"/>
  <c r="AC96" i="30"/>
  <c r="T96" i="30"/>
  <c r="T164" i="30" s="1"/>
  <c r="AN96" i="30"/>
  <c r="AN164" i="30" s="1"/>
  <c r="AR95" i="30"/>
  <c r="AR163" i="30" s="1"/>
  <c r="AP95" i="30"/>
  <c r="AP163" i="30" s="1"/>
  <c r="AO95" i="30"/>
  <c r="AN95" i="30"/>
  <c r="AN163" i="30" s="1"/>
  <c r="AM95" i="30"/>
  <c r="AL95" i="30"/>
  <c r="AL163" i="30" s="1"/>
  <c r="AK95" i="30"/>
  <c r="AJ95" i="30"/>
  <c r="AJ163" i="30" s="1"/>
  <c r="AH95" i="30"/>
  <c r="AH163" i="30" s="1"/>
  <c r="AG95" i="30"/>
  <c r="AG163" i="30" s="1"/>
  <c r="AF95" i="30"/>
  <c r="AE95" i="30"/>
  <c r="AE163" i="30" s="1"/>
  <c r="AD95" i="30"/>
  <c r="AD163" i="30" s="1"/>
  <c r="AC95" i="30"/>
  <c r="AB95" i="30"/>
  <c r="AB163" i="30" s="1"/>
  <c r="Z95" i="30"/>
  <c r="Z163" i="30" s="1"/>
  <c r="Y95" i="30"/>
  <c r="Y163" i="30" s="1"/>
  <c r="X95" i="30"/>
  <c r="X163" i="30" s="1"/>
  <c r="W95" i="30"/>
  <c r="V95" i="30"/>
  <c r="V163" i="30" s="1"/>
  <c r="U95" i="30"/>
  <c r="T95" i="30"/>
  <c r="T163" i="30" s="1"/>
  <c r="R95" i="30"/>
  <c r="R163" i="30" s="1"/>
  <c r="Q95" i="30"/>
  <c r="Q163" i="30" s="1"/>
  <c r="P95" i="30"/>
  <c r="P163" i="30" s="1"/>
  <c r="O95" i="30"/>
  <c r="O163" i="30" s="1"/>
  <c r="N95" i="30"/>
  <c r="N163" i="30" s="1"/>
  <c r="M95" i="30"/>
  <c r="M163" i="30" s="1"/>
  <c r="AQ95" i="30"/>
  <c r="AQ163" i="30" s="1"/>
  <c r="AR94" i="30"/>
  <c r="AR162" i="30" s="1"/>
  <c r="AQ94" i="30"/>
  <c r="AQ162" i="30" s="1"/>
  <c r="AP94" i="30"/>
  <c r="AP162" i="30" s="1"/>
  <c r="AO94" i="30"/>
  <c r="AO162" i="30" s="1"/>
  <c r="AJ94" i="30"/>
  <c r="AJ162" i="30" s="1"/>
  <c r="AI94" i="30"/>
  <c r="AI162" i="30" s="1"/>
  <c r="AH94" i="30"/>
  <c r="AH162" i="30" s="1"/>
  <c r="AG94" i="30"/>
  <c r="AF94" i="30"/>
  <c r="AA94" i="30"/>
  <c r="AA162" i="30" s="1"/>
  <c r="Z94" i="30"/>
  <c r="Z162" i="30" s="1"/>
  <c r="Y94" i="30"/>
  <c r="Y162" i="30" s="1"/>
  <c r="X94" i="30"/>
  <c r="X162" i="30" s="1"/>
  <c r="W94" i="30"/>
  <c r="R94" i="30"/>
  <c r="R162" i="30" s="1"/>
  <c r="Q94" i="30"/>
  <c r="P94" i="30"/>
  <c r="O94" i="30"/>
  <c r="O162" i="30" s="1"/>
  <c r="N94" i="30"/>
  <c r="N162" i="30" s="1"/>
  <c r="AM94" i="30"/>
  <c r="AM162" i="30" s="1"/>
  <c r="AL93" i="30"/>
  <c r="AL161" i="30" s="1"/>
  <c r="AK93" i="30"/>
  <c r="AC93" i="30"/>
  <c r="AC161" i="30" s="1"/>
  <c r="AB93" i="30"/>
  <c r="AB161" i="30" s="1"/>
  <c r="T93" i="30"/>
  <c r="T161" i="30" s="1"/>
  <c r="S93" i="30"/>
  <c r="S161" i="30" s="1"/>
  <c r="AQ92" i="30"/>
  <c r="AQ160" i="30" s="1"/>
  <c r="AH92" i="30"/>
  <c r="AH160" i="30" s="1"/>
  <c r="Z92" i="30"/>
  <c r="Z160" i="30" s="1"/>
  <c r="R92" i="30"/>
  <c r="AO92" i="30"/>
  <c r="AO160" i="30" s="1"/>
  <c r="AR91" i="30"/>
  <c r="AR159" i="30" s="1"/>
  <c r="AM91" i="30"/>
  <c r="AM159" i="30" s="1"/>
  <c r="AL91" i="30"/>
  <c r="AK91" i="30"/>
  <c r="AK159" i="30" s="1"/>
  <c r="AJ91" i="30"/>
  <c r="AJ159" i="30" s="1"/>
  <c r="AF91" i="30"/>
  <c r="AF159" i="30" s="1"/>
  <c r="AD91" i="30"/>
  <c r="AB91" i="30"/>
  <c r="AB159" i="30" s="1"/>
  <c r="X91" i="30"/>
  <c r="W91" i="30"/>
  <c r="W159" i="30" s="1"/>
  <c r="V91" i="30"/>
  <c r="U91" i="30"/>
  <c r="U159" i="30" s="1"/>
  <c r="P91" i="30"/>
  <c r="P159" i="30" s="1"/>
  <c r="N91" i="30"/>
  <c r="M91" i="30"/>
  <c r="M159" i="30" s="1"/>
  <c r="AQ91" i="30"/>
  <c r="AQ159" i="30" s="1"/>
  <c r="A92" i="29"/>
  <c r="A93" i="29"/>
  <c r="A94" i="29"/>
  <c r="A95" i="29"/>
  <c r="A96" i="29"/>
  <c r="A97" i="29"/>
  <c r="A98" i="29"/>
  <c r="A99" i="29"/>
  <c r="AL99" i="29" s="1"/>
  <c r="A100" i="29"/>
  <c r="A101" i="29"/>
  <c r="A102" i="29"/>
  <c r="AN102" i="29" s="1"/>
  <c r="A103" i="29"/>
  <c r="A104" i="29"/>
  <c r="AK104" i="29" s="1"/>
  <c r="A105" i="29"/>
  <c r="A106" i="29"/>
  <c r="A107" i="29"/>
  <c r="AP107" i="29" s="1"/>
  <c r="AP175" i="29" s="1"/>
  <c r="A108" i="29"/>
  <c r="A109" i="29"/>
  <c r="A110" i="29"/>
  <c r="AI110" i="29" s="1"/>
  <c r="A111" i="29"/>
  <c r="AO111" i="29" s="1"/>
  <c r="A112" i="29"/>
  <c r="AJ112" i="29" s="1"/>
  <c r="A113" i="29"/>
  <c r="AK113" i="29" s="1"/>
  <c r="A114" i="29"/>
  <c r="A115" i="29"/>
  <c r="AF115" i="29" s="1"/>
  <c r="AF183" i="29" s="1"/>
  <c r="A116" i="29"/>
  <c r="A117" i="29"/>
  <c r="A118" i="29"/>
  <c r="AM118" i="29" s="1"/>
  <c r="A119" i="29"/>
  <c r="AH119" i="29" s="1"/>
  <c r="A120" i="29"/>
  <c r="AL120" i="29" s="1"/>
  <c r="AL188" i="29" s="1"/>
  <c r="A121" i="29"/>
  <c r="AD121" i="29" s="1"/>
  <c r="AD189" i="29" s="1"/>
  <c r="A122" i="29"/>
  <c r="A91" i="29"/>
  <c r="A73" i="29"/>
  <c r="A74" i="29"/>
  <c r="A75" i="29"/>
  <c r="A76" i="29"/>
  <c r="A77" i="29"/>
  <c r="A78" i="29"/>
  <c r="A79" i="29"/>
  <c r="A80" i="29"/>
  <c r="C73" i="29" s="1"/>
  <c r="A81" i="29"/>
  <c r="A82" i="29"/>
  <c r="A83" i="29"/>
  <c r="A84" i="29"/>
  <c r="A85" i="29"/>
  <c r="A86" i="29"/>
  <c r="A87" i="29"/>
  <c r="A72" i="29"/>
  <c r="AR156" i="29"/>
  <c r="AQ156" i="29"/>
  <c r="AP156" i="29"/>
  <c r="AO156" i="29"/>
  <c r="AN156" i="29"/>
  <c r="AM156" i="29"/>
  <c r="AL156" i="29"/>
  <c r="AK156" i="29"/>
  <c r="AJ156" i="29"/>
  <c r="AI156" i="29"/>
  <c r="AH156" i="29"/>
  <c r="AG156" i="29"/>
  <c r="AF156" i="29"/>
  <c r="AE156" i="29"/>
  <c r="AD156" i="29"/>
  <c r="AC156" i="29"/>
  <c r="AB156" i="29"/>
  <c r="AA156" i="29"/>
  <c r="Z156" i="29"/>
  <c r="Y156" i="29"/>
  <c r="X156" i="29"/>
  <c r="W156" i="29"/>
  <c r="V156" i="29"/>
  <c r="U156" i="29"/>
  <c r="T156" i="29"/>
  <c r="S156" i="29"/>
  <c r="R156" i="29"/>
  <c r="Q156" i="29"/>
  <c r="P156" i="29"/>
  <c r="O156" i="29"/>
  <c r="N156" i="29"/>
  <c r="M156" i="29"/>
  <c r="AR155" i="29"/>
  <c r="AQ155" i="29"/>
  <c r="AP155" i="29"/>
  <c r="AO155" i="29"/>
  <c r="AN155" i="29"/>
  <c r="AM155" i="29"/>
  <c r="AL155" i="29"/>
  <c r="AK155" i="29"/>
  <c r="AJ155" i="29"/>
  <c r="AI155" i="29"/>
  <c r="AH155" i="29"/>
  <c r="AG155" i="29"/>
  <c r="AF155" i="29"/>
  <c r="AE155" i="29"/>
  <c r="AD155" i="29"/>
  <c r="AC155" i="29"/>
  <c r="AB155" i="29"/>
  <c r="AA155" i="29"/>
  <c r="Z155" i="29"/>
  <c r="Y155" i="29"/>
  <c r="X155" i="29"/>
  <c r="W155" i="29"/>
  <c r="V155" i="29"/>
  <c r="U155" i="29"/>
  <c r="T155" i="29"/>
  <c r="S155" i="29"/>
  <c r="R155" i="29"/>
  <c r="Q155" i="29"/>
  <c r="P155" i="29"/>
  <c r="O155" i="29"/>
  <c r="N155" i="29"/>
  <c r="M155" i="29"/>
  <c r="AR154" i="29"/>
  <c r="AQ154" i="29"/>
  <c r="AP154" i="29"/>
  <c r="AO154" i="29"/>
  <c r="AN154" i="29"/>
  <c r="AM154" i="29"/>
  <c r="AL154" i="29"/>
  <c r="AK154" i="29"/>
  <c r="AJ154" i="29"/>
  <c r="AI154" i="29"/>
  <c r="AH154" i="29"/>
  <c r="AG154" i="29"/>
  <c r="AF154" i="29"/>
  <c r="AE154" i="29"/>
  <c r="AD154" i="29"/>
  <c r="AC154" i="29"/>
  <c r="AB154" i="29"/>
  <c r="AA154" i="29"/>
  <c r="Z154" i="29"/>
  <c r="Y154" i="29"/>
  <c r="X154" i="29"/>
  <c r="W154" i="29"/>
  <c r="V154" i="29"/>
  <c r="U154" i="29"/>
  <c r="T154" i="29"/>
  <c r="S154" i="29"/>
  <c r="R154" i="29"/>
  <c r="Q154" i="29"/>
  <c r="P154" i="29"/>
  <c r="O154" i="29"/>
  <c r="N154" i="29"/>
  <c r="M154" i="29"/>
  <c r="AR153" i="29"/>
  <c r="AQ153" i="29"/>
  <c r="AP153" i="29"/>
  <c r="AO153" i="29"/>
  <c r="AN153" i="29"/>
  <c r="AM153" i="29"/>
  <c r="AL153" i="29"/>
  <c r="AK153" i="29"/>
  <c r="AJ153" i="29"/>
  <c r="AI153" i="29"/>
  <c r="AH153" i="29"/>
  <c r="AG153" i="29"/>
  <c r="AF153" i="29"/>
  <c r="AE153" i="29"/>
  <c r="AD153" i="29"/>
  <c r="AC153" i="29"/>
  <c r="AB153" i="29"/>
  <c r="AA153" i="29"/>
  <c r="Z153" i="29"/>
  <c r="Y153" i="29"/>
  <c r="X153" i="29"/>
  <c r="W153" i="29"/>
  <c r="V153" i="29"/>
  <c r="U153" i="29"/>
  <c r="T153" i="29"/>
  <c r="S153" i="29"/>
  <c r="R153" i="29"/>
  <c r="Q153" i="29"/>
  <c r="P153" i="29"/>
  <c r="O153" i="29"/>
  <c r="N153" i="29"/>
  <c r="M153" i="29"/>
  <c r="AR152" i="29"/>
  <c r="AQ152" i="29"/>
  <c r="AP152" i="29"/>
  <c r="AO152" i="29"/>
  <c r="AN152" i="29"/>
  <c r="AM152" i="29"/>
  <c r="AL152" i="29"/>
  <c r="AK152" i="29"/>
  <c r="AJ152" i="29"/>
  <c r="AI152" i="29"/>
  <c r="AH152" i="29"/>
  <c r="AG152" i="29"/>
  <c r="AF152" i="29"/>
  <c r="AE152" i="29"/>
  <c r="AD152" i="29"/>
  <c r="AC152" i="29"/>
  <c r="AB152" i="29"/>
  <c r="AA152" i="29"/>
  <c r="Z152" i="29"/>
  <c r="Y152" i="29"/>
  <c r="X152" i="29"/>
  <c r="W152" i="29"/>
  <c r="V152" i="29"/>
  <c r="U152" i="29"/>
  <c r="T152" i="29"/>
  <c r="S152" i="29"/>
  <c r="R152" i="29"/>
  <c r="Q152" i="29"/>
  <c r="P152" i="29"/>
  <c r="O152" i="29"/>
  <c r="N152" i="29"/>
  <c r="M152" i="29"/>
  <c r="AR151" i="29"/>
  <c r="AQ151" i="29"/>
  <c r="AP151" i="29"/>
  <c r="AO151" i="29"/>
  <c r="AN151" i="29"/>
  <c r="AM151" i="29"/>
  <c r="AL151" i="29"/>
  <c r="AK151" i="29"/>
  <c r="F151" i="29" s="1"/>
  <c r="J151" i="29" s="1"/>
  <c r="AJ151" i="29"/>
  <c r="AI151" i="29"/>
  <c r="AH151" i="29"/>
  <c r="AG151" i="29"/>
  <c r="AF151" i="29"/>
  <c r="AE151" i="29"/>
  <c r="AD151" i="29"/>
  <c r="AC151" i="29"/>
  <c r="E151" i="29" s="1"/>
  <c r="I151" i="29" s="1"/>
  <c r="AB151" i="29"/>
  <c r="AA151" i="29"/>
  <c r="Z151" i="29"/>
  <c r="Y151" i="29"/>
  <c r="X151" i="29"/>
  <c r="W151" i="29"/>
  <c r="V151" i="29"/>
  <c r="U151" i="29"/>
  <c r="D151" i="29" s="1"/>
  <c r="H151" i="29" s="1"/>
  <c r="T151" i="29"/>
  <c r="S151" i="29"/>
  <c r="R151" i="29"/>
  <c r="Q151" i="29"/>
  <c r="P151" i="29"/>
  <c r="O151" i="29"/>
  <c r="N151" i="29"/>
  <c r="M151" i="29"/>
  <c r="C151" i="29" s="1"/>
  <c r="G151" i="29" s="1"/>
  <c r="AR150" i="29"/>
  <c r="AQ150" i="29"/>
  <c r="AP150" i="29"/>
  <c r="AO150" i="29"/>
  <c r="AN150" i="29"/>
  <c r="AM150" i="29"/>
  <c r="AL150" i="29"/>
  <c r="AK150" i="29"/>
  <c r="AJ150" i="29"/>
  <c r="AI150" i="29"/>
  <c r="AH150" i="29"/>
  <c r="AG150" i="29"/>
  <c r="AF150" i="29"/>
  <c r="AE150" i="29"/>
  <c r="AD150" i="29"/>
  <c r="AC150" i="29"/>
  <c r="AB150" i="29"/>
  <c r="AA150" i="29"/>
  <c r="Z150" i="29"/>
  <c r="Y150" i="29"/>
  <c r="X150" i="29"/>
  <c r="W150" i="29"/>
  <c r="V150" i="29"/>
  <c r="U150" i="29"/>
  <c r="T150" i="29"/>
  <c r="S150" i="29"/>
  <c r="R150" i="29"/>
  <c r="Q150" i="29"/>
  <c r="P150" i="29"/>
  <c r="O150" i="29"/>
  <c r="N150" i="29"/>
  <c r="M150" i="29"/>
  <c r="AR149" i="29"/>
  <c r="AQ149" i="29"/>
  <c r="AP149" i="29"/>
  <c r="AO149" i="29"/>
  <c r="AN149" i="29"/>
  <c r="AM149" i="29"/>
  <c r="F149" i="29" s="1"/>
  <c r="J149" i="29" s="1"/>
  <c r="AL149" i="29"/>
  <c r="AK149" i="29"/>
  <c r="AJ149" i="29"/>
  <c r="AI149" i="29"/>
  <c r="AH149" i="29"/>
  <c r="AG149" i="29"/>
  <c r="AF149" i="29"/>
  <c r="AE149" i="29"/>
  <c r="AD149" i="29"/>
  <c r="AC149" i="29"/>
  <c r="AB149" i="29"/>
  <c r="AA149" i="29"/>
  <c r="Z149" i="29"/>
  <c r="Y149" i="29"/>
  <c r="X149" i="29"/>
  <c r="W149" i="29"/>
  <c r="V149" i="29"/>
  <c r="U149" i="29"/>
  <c r="T149" i="29"/>
  <c r="S149" i="29"/>
  <c r="R149" i="29"/>
  <c r="Q149" i="29"/>
  <c r="P149" i="29"/>
  <c r="O149" i="29"/>
  <c r="N149" i="29"/>
  <c r="M149" i="29"/>
  <c r="AR148" i="29"/>
  <c r="AQ148" i="29"/>
  <c r="AP148" i="29"/>
  <c r="AO148" i="29"/>
  <c r="AN148" i="29"/>
  <c r="AM148" i="29"/>
  <c r="AL148" i="29"/>
  <c r="AK148" i="29"/>
  <c r="AJ148" i="29"/>
  <c r="AI148" i="29"/>
  <c r="AH148" i="29"/>
  <c r="AG148" i="29"/>
  <c r="AF148" i="29"/>
  <c r="AE148" i="29"/>
  <c r="AD148" i="29"/>
  <c r="AC148" i="29"/>
  <c r="AB148" i="29"/>
  <c r="AA148" i="29"/>
  <c r="Z148" i="29"/>
  <c r="Y148" i="29"/>
  <c r="X148" i="29"/>
  <c r="W148" i="29"/>
  <c r="V148" i="29"/>
  <c r="U148" i="29"/>
  <c r="T148" i="29"/>
  <c r="S148" i="29"/>
  <c r="R148" i="29"/>
  <c r="Q148" i="29"/>
  <c r="P148" i="29"/>
  <c r="O148" i="29"/>
  <c r="N148" i="29"/>
  <c r="M148" i="29"/>
  <c r="AR147" i="29"/>
  <c r="AQ147" i="29"/>
  <c r="AP147" i="29"/>
  <c r="AO147" i="29"/>
  <c r="AN147" i="29"/>
  <c r="AM147" i="29"/>
  <c r="AL147" i="29"/>
  <c r="AK147" i="29"/>
  <c r="AJ147" i="29"/>
  <c r="AI147" i="29"/>
  <c r="AH147" i="29"/>
  <c r="AG147" i="29"/>
  <c r="AF147" i="29"/>
  <c r="AE147" i="29"/>
  <c r="AD147" i="29"/>
  <c r="AC147" i="29"/>
  <c r="AB147" i="29"/>
  <c r="AA147" i="29"/>
  <c r="Z147" i="29"/>
  <c r="Y147" i="29"/>
  <c r="X147" i="29"/>
  <c r="W147" i="29"/>
  <c r="V147" i="29"/>
  <c r="U147" i="29"/>
  <c r="T147" i="29"/>
  <c r="S147" i="29"/>
  <c r="R147" i="29"/>
  <c r="Q147" i="29"/>
  <c r="P147" i="29"/>
  <c r="O147" i="29"/>
  <c r="N147" i="29"/>
  <c r="M147" i="29"/>
  <c r="AR146" i="29"/>
  <c r="AQ146" i="29"/>
  <c r="AP146" i="29"/>
  <c r="AO146" i="29"/>
  <c r="AN146" i="29"/>
  <c r="AM146" i="29"/>
  <c r="AL146" i="29"/>
  <c r="AK146" i="29"/>
  <c r="AJ146" i="29"/>
  <c r="AI146" i="29"/>
  <c r="AH146" i="29"/>
  <c r="AG146" i="29"/>
  <c r="AF146" i="29"/>
  <c r="AE146" i="29"/>
  <c r="AD146" i="29"/>
  <c r="AC146" i="29"/>
  <c r="AB146" i="29"/>
  <c r="AA146" i="29"/>
  <c r="Z146" i="29"/>
  <c r="Y146" i="29"/>
  <c r="X146" i="29"/>
  <c r="W146" i="29"/>
  <c r="V146" i="29"/>
  <c r="U146" i="29"/>
  <c r="T146" i="29"/>
  <c r="S146" i="29"/>
  <c r="R146" i="29"/>
  <c r="Q146" i="29"/>
  <c r="P146" i="29"/>
  <c r="O146" i="29"/>
  <c r="N146" i="29"/>
  <c r="M146" i="29"/>
  <c r="AR145" i="29"/>
  <c r="AQ145" i="29"/>
  <c r="AP145" i="29"/>
  <c r="AO145" i="29"/>
  <c r="AN145" i="29"/>
  <c r="AM145" i="29"/>
  <c r="AL145" i="29"/>
  <c r="AK145" i="29"/>
  <c r="AJ145" i="29"/>
  <c r="AI145" i="29"/>
  <c r="AH145" i="29"/>
  <c r="AG145" i="29"/>
  <c r="AF145" i="29"/>
  <c r="E145" i="29" s="1"/>
  <c r="I145" i="29" s="1"/>
  <c r="AE145" i="29"/>
  <c r="AD145" i="29"/>
  <c r="AC145" i="29"/>
  <c r="AB145" i="29"/>
  <c r="AA145" i="29"/>
  <c r="Z145" i="29"/>
  <c r="Y145" i="29"/>
  <c r="X145" i="29"/>
  <c r="D145" i="29" s="1"/>
  <c r="H145" i="29" s="1"/>
  <c r="W145" i="29"/>
  <c r="V145" i="29"/>
  <c r="U145" i="29"/>
  <c r="T145" i="29"/>
  <c r="S145" i="29"/>
  <c r="R145" i="29"/>
  <c r="Q145" i="29"/>
  <c r="P145" i="29"/>
  <c r="O145" i="29"/>
  <c r="N145" i="29"/>
  <c r="M145" i="29"/>
  <c r="AR144" i="29"/>
  <c r="AQ144" i="29"/>
  <c r="AP144" i="29"/>
  <c r="F144" i="29" s="1"/>
  <c r="J144" i="29" s="1"/>
  <c r="AO144" i="29"/>
  <c r="AN144" i="29"/>
  <c r="AM144" i="29"/>
  <c r="AL144" i="29"/>
  <c r="AK144" i="29"/>
  <c r="AJ144" i="29"/>
  <c r="AI144" i="29"/>
  <c r="AH144" i="29"/>
  <c r="AG144" i="29"/>
  <c r="AF144" i="29"/>
  <c r="AE144" i="29"/>
  <c r="AD144" i="29"/>
  <c r="AC144" i="29"/>
  <c r="AB144" i="29"/>
  <c r="AA144" i="29"/>
  <c r="Z144" i="29"/>
  <c r="Y144" i="29"/>
  <c r="X144" i="29"/>
  <c r="W144" i="29"/>
  <c r="V144" i="29"/>
  <c r="U144" i="29"/>
  <c r="T144" i="29"/>
  <c r="S144" i="29"/>
  <c r="R144" i="29"/>
  <c r="Q144" i="29"/>
  <c r="P144" i="29"/>
  <c r="O144" i="29"/>
  <c r="N144" i="29"/>
  <c r="M144" i="29"/>
  <c r="AR143" i="29"/>
  <c r="AQ143" i="29"/>
  <c r="AP143" i="29"/>
  <c r="AO143" i="29"/>
  <c r="AN143" i="29"/>
  <c r="AM143" i="29"/>
  <c r="AL143" i="29"/>
  <c r="AK143" i="29"/>
  <c r="AJ143" i="29"/>
  <c r="AI143" i="29"/>
  <c r="AH143" i="29"/>
  <c r="AG143" i="29"/>
  <c r="AF143" i="29"/>
  <c r="AE143" i="29"/>
  <c r="AD143" i="29"/>
  <c r="AC143" i="29"/>
  <c r="E143" i="29" s="1"/>
  <c r="I143" i="29" s="1"/>
  <c r="AB143" i="29"/>
  <c r="AA143" i="29"/>
  <c r="Z143" i="29"/>
  <c r="Y143" i="29"/>
  <c r="X143" i="29"/>
  <c r="W143" i="29"/>
  <c r="V143" i="29"/>
  <c r="U143" i="29"/>
  <c r="T143" i="29"/>
  <c r="S143" i="29"/>
  <c r="R143" i="29"/>
  <c r="Q143" i="29"/>
  <c r="P143" i="29"/>
  <c r="O143" i="29"/>
  <c r="N143" i="29"/>
  <c r="M143" i="29"/>
  <c r="AR142" i="29"/>
  <c r="AQ142" i="29"/>
  <c r="AP142" i="29"/>
  <c r="AO142" i="29"/>
  <c r="AN142" i="29"/>
  <c r="AM142" i="29"/>
  <c r="AL142" i="29"/>
  <c r="AK142" i="29"/>
  <c r="AJ142" i="29"/>
  <c r="AI142" i="29"/>
  <c r="AH142" i="29"/>
  <c r="AG142" i="29"/>
  <c r="AF142" i="29"/>
  <c r="AE142" i="29"/>
  <c r="AD142" i="29"/>
  <c r="E142" i="29" s="1"/>
  <c r="I142" i="29" s="1"/>
  <c r="AC142" i="29"/>
  <c r="AB142" i="29"/>
  <c r="AA142" i="29"/>
  <c r="Z142" i="29"/>
  <c r="Y142" i="29"/>
  <c r="X142" i="29"/>
  <c r="W142" i="29"/>
  <c r="V142" i="29"/>
  <c r="D142" i="29" s="1"/>
  <c r="H142" i="29" s="1"/>
  <c r="U142" i="29"/>
  <c r="T142" i="29"/>
  <c r="S142" i="29"/>
  <c r="R142" i="29"/>
  <c r="Q142" i="29"/>
  <c r="P142" i="29"/>
  <c r="O142" i="29"/>
  <c r="N142" i="29"/>
  <c r="C142" i="29" s="1"/>
  <c r="G142" i="29" s="1"/>
  <c r="M142" i="29"/>
  <c r="AR141" i="29"/>
  <c r="AQ141" i="29"/>
  <c r="AP141" i="29"/>
  <c r="AO141" i="29"/>
  <c r="AN141" i="29"/>
  <c r="AM141" i="29"/>
  <c r="AL141" i="29"/>
  <c r="AK141" i="29"/>
  <c r="AJ141" i="29"/>
  <c r="AI141" i="29"/>
  <c r="AH141" i="29"/>
  <c r="AG141" i="29"/>
  <c r="AF141" i="29"/>
  <c r="AE141" i="29"/>
  <c r="AD141" i="29"/>
  <c r="AC141" i="29"/>
  <c r="AB141" i="29"/>
  <c r="AA141" i="29"/>
  <c r="Z141" i="29"/>
  <c r="Y141" i="29"/>
  <c r="X141" i="29"/>
  <c r="W141" i="29"/>
  <c r="V141" i="29"/>
  <c r="U141" i="29"/>
  <c r="T141" i="29"/>
  <c r="S141" i="29"/>
  <c r="R141" i="29"/>
  <c r="Q141" i="29"/>
  <c r="P141" i="29"/>
  <c r="O141" i="29"/>
  <c r="N141" i="29"/>
  <c r="M141" i="29"/>
  <c r="AR140" i="29"/>
  <c r="AQ140" i="29"/>
  <c r="AP140" i="29"/>
  <c r="AO140" i="29"/>
  <c r="AN140" i="29"/>
  <c r="AM140" i="29"/>
  <c r="AL140" i="29"/>
  <c r="AK140" i="29"/>
  <c r="AJ140" i="29"/>
  <c r="AI140" i="29"/>
  <c r="AH140" i="29"/>
  <c r="AG140" i="29"/>
  <c r="AF140" i="29"/>
  <c r="AE140" i="29"/>
  <c r="AD140" i="29"/>
  <c r="E140" i="29" s="1"/>
  <c r="I140" i="29" s="1"/>
  <c r="AC140" i="29"/>
  <c r="AB140" i="29"/>
  <c r="AA140" i="29"/>
  <c r="Z140" i="29"/>
  <c r="Y140" i="29"/>
  <c r="X140" i="29"/>
  <c r="W140" i="29"/>
  <c r="V140" i="29"/>
  <c r="D140" i="29" s="1"/>
  <c r="H140" i="29" s="1"/>
  <c r="U140" i="29"/>
  <c r="T140" i="29"/>
  <c r="S140" i="29"/>
  <c r="R140" i="29"/>
  <c r="Q140" i="29"/>
  <c r="P140" i="29"/>
  <c r="O140" i="29"/>
  <c r="N140" i="29"/>
  <c r="M140" i="29"/>
  <c r="AR139" i="29"/>
  <c r="AQ139" i="29"/>
  <c r="AP139" i="29"/>
  <c r="AO139" i="29"/>
  <c r="AN139" i="29"/>
  <c r="AM139" i="29"/>
  <c r="AL139" i="29"/>
  <c r="AK139" i="29"/>
  <c r="AJ139" i="29"/>
  <c r="AI139" i="29"/>
  <c r="AH139" i="29"/>
  <c r="AG139" i="29"/>
  <c r="AF139" i="29"/>
  <c r="AE139" i="29"/>
  <c r="AD139" i="29"/>
  <c r="AC139" i="29"/>
  <c r="AB139" i="29"/>
  <c r="AA139" i="29"/>
  <c r="Z139" i="29"/>
  <c r="Y139" i="29"/>
  <c r="X139" i="29"/>
  <c r="W139" i="29"/>
  <c r="V139" i="29"/>
  <c r="U139" i="29"/>
  <c r="T139" i="29"/>
  <c r="S139" i="29"/>
  <c r="R139" i="29"/>
  <c r="Q139" i="29"/>
  <c r="P139" i="29"/>
  <c r="O139" i="29"/>
  <c r="N139" i="29"/>
  <c r="M139" i="29"/>
  <c r="AR138" i="29"/>
  <c r="AQ138" i="29"/>
  <c r="AP138" i="29"/>
  <c r="AO138" i="29"/>
  <c r="AN138" i="29"/>
  <c r="AM138" i="29"/>
  <c r="AL138" i="29"/>
  <c r="AK138" i="29"/>
  <c r="AJ138" i="29"/>
  <c r="AI138" i="29"/>
  <c r="AH138" i="29"/>
  <c r="AG138" i="29"/>
  <c r="AF138" i="29"/>
  <c r="AE138" i="29"/>
  <c r="AD138" i="29"/>
  <c r="AC138" i="29"/>
  <c r="AB138" i="29"/>
  <c r="AA138" i="29"/>
  <c r="Z138" i="29"/>
  <c r="Y138" i="29"/>
  <c r="X138" i="29"/>
  <c r="W138" i="29"/>
  <c r="V138" i="29"/>
  <c r="U138" i="29"/>
  <c r="T138" i="29"/>
  <c r="S138" i="29"/>
  <c r="R138" i="29"/>
  <c r="Q138" i="29"/>
  <c r="P138" i="29"/>
  <c r="O138" i="29"/>
  <c r="N138" i="29"/>
  <c r="M138" i="29"/>
  <c r="AR137" i="29"/>
  <c r="AQ137" i="29"/>
  <c r="AP137" i="29"/>
  <c r="AO137" i="29"/>
  <c r="AN137" i="29"/>
  <c r="AM137" i="29"/>
  <c r="AL137" i="29"/>
  <c r="AK137" i="29"/>
  <c r="AJ137" i="29"/>
  <c r="AI137" i="29"/>
  <c r="AH137" i="29"/>
  <c r="AG137" i="29"/>
  <c r="AF137" i="29"/>
  <c r="AE137" i="29"/>
  <c r="AD137" i="29"/>
  <c r="AC137" i="29"/>
  <c r="AB137" i="29"/>
  <c r="AA137" i="29"/>
  <c r="Z137" i="29"/>
  <c r="Y137" i="29"/>
  <c r="X137" i="29"/>
  <c r="W137" i="29"/>
  <c r="V137" i="29"/>
  <c r="U137" i="29"/>
  <c r="T137" i="29"/>
  <c r="S137" i="29"/>
  <c r="R137" i="29"/>
  <c r="Q137" i="29"/>
  <c r="P137" i="29"/>
  <c r="O137" i="29"/>
  <c r="N137" i="29"/>
  <c r="M137" i="29"/>
  <c r="AR136" i="29"/>
  <c r="AQ136" i="29"/>
  <c r="AP136" i="29"/>
  <c r="AO136" i="29"/>
  <c r="AN136" i="29"/>
  <c r="AM136" i="29"/>
  <c r="AL136" i="29"/>
  <c r="AK136" i="29"/>
  <c r="AJ136" i="29"/>
  <c r="AI136" i="29"/>
  <c r="AH136" i="29"/>
  <c r="AG136" i="29"/>
  <c r="AF136" i="29"/>
  <c r="AE136" i="29"/>
  <c r="AD136" i="29"/>
  <c r="AC136" i="29"/>
  <c r="AB136" i="29"/>
  <c r="AA136" i="29"/>
  <c r="Z136" i="29"/>
  <c r="Y136" i="29"/>
  <c r="X136" i="29"/>
  <c r="W136" i="29"/>
  <c r="V136" i="29"/>
  <c r="U136" i="29"/>
  <c r="T136" i="29"/>
  <c r="S136" i="29"/>
  <c r="R136" i="29"/>
  <c r="Q136" i="29"/>
  <c r="P136" i="29"/>
  <c r="O136" i="29"/>
  <c r="N136" i="29"/>
  <c r="M136" i="29"/>
  <c r="AR135" i="29"/>
  <c r="AQ135" i="29"/>
  <c r="AP135" i="29"/>
  <c r="AO135" i="29"/>
  <c r="AN135" i="29"/>
  <c r="AM135" i="29"/>
  <c r="AL135" i="29"/>
  <c r="F135" i="29" s="1"/>
  <c r="J135" i="29" s="1"/>
  <c r="AK135" i="29"/>
  <c r="AJ135" i="29"/>
  <c r="AI135" i="29"/>
  <c r="AH135" i="29"/>
  <c r="AG135" i="29"/>
  <c r="AF135" i="29"/>
  <c r="AE135" i="29"/>
  <c r="AD135" i="29"/>
  <c r="AC135" i="29"/>
  <c r="AB135" i="29"/>
  <c r="AA135" i="29"/>
  <c r="Z135" i="29"/>
  <c r="Y135" i="29"/>
  <c r="X135" i="29"/>
  <c r="W135" i="29"/>
  <c r="V135" i="29"/>
  <c r="U135" i="29"/>
  <c r="T135" i="29"/>
  <c r="S135" i="29"/>
  <c r="R135" i="29"/>
  <c r="Q135" i="29"/>
  <c r="P135" i="29"/>
  <c r="O135" i="29"/>
  <c r="N135" i="29"/>
  <c r="C135" i="29" s="1"/>
  <c r="G135" i="29" s="1"/>
  <c r="M135" i="29"/>
  <c r="AR134" i="29"/>
  <c r="AQ134" i="29"/>
  <c r="AP134" i="29"/>
  <c r="AO134" i="29"/>
  <c r="AN134" i="29"/>
  <c r="AM134" i="29"/>
  <c r="AL134" i="29"/>
  <c r="AK134" i="29"/>
  <c r="AJ134" i="29"/>
  <c r="AI134" i="29"/>
  <c r="AH134" i="29"/>
  <c r="AG134" i="29"/>
  <c r="AF134" i="29"/>
  <c r="AE134" i="29"/>
  <c r="AD134" i="29"/>
  <c r="AC134" i="29"/>
  <c r="AB134" i="29"/>
  <c r="AA134" i="29"/>
  <c r="Z134" i="29"/>
  <c r="Y134" i="29"/>
  <c r="X134" i="29"/>
  <c r="W134" i="29"/>
  <c r="V134" i="29"/>
  <c r="U134" i="29"/>
  <c r="T134" i="29"/>
  <c r="S134" i="29"/>
  <c r="R134" i="29"/>
  <c r="Q134" i="29"/>
  <c r="P134" i="29"/>
  <c r="O134" i="29"/>
  <c r="N134" i="29"/>
  <c r="M134" i="29"/>
  <c r="AR133" i="29"/>
  <c r="AQ133" i="29"/>
  <c r="AP133" i="29"/>
  <c r="AO133" i="29"/>
  <c r="AN133" i="29"/>
  <c r="AM133" i="29"/>
  <c r="AL133" i="29"/>
  <c r="AK133" i="29"/>
  <c r="AJ133" i="29"/>
  <c r="AI133" i="29"/>
  <c r="AH133" i="29"/>
  <c r="AG133" i="29"/>
  <c r="AF133" i="29"/>
  <c r="AE133" i="29"/>
  <c r="AD133" i="29"/>
  <c r="AC133" i="29"/>
  <c r="AB133" i="29"/>
  <c r="AA133" i="29"/>
  <c r="Z133" i="29"/>
  <c r="Y133" i="29"/>
  <c r="X133" i="29"/>
  <c r="W133" i="29"/>
  <c r="V133" i="29"/>
  <c r="U133" i="29"/>
  <c r="T133" i="29"/>
  <c r="S133" i="29"/>
  <c r="R133" i="29"/>
  <c r="Q133" i="29"/>
  <c r="P133" i="29"/>
  <c r="O133" i="29"/>
  <c r="N133" i="29"/>
  <c r="M133" i="29"/>
  <c r="AR132" i="29"/>
  <c r="AQ132" i="29"/>
  <c r="AP132" i="29"/>
  <c r="AO132" i="29"/>
  <c r="AN132" i="29"/>
  <c r="AM132" i="29"/>
  <c r="AL132" i="29"/>
  <c r="AK132" i="29"/>
  <c r="AJ132" i="29"/>
  <c r="AI132" i="29"/>
  <c r="AH132" i="29"/>
  <c r="AG132" i="29"/>
  <c r="AF132" i="29"/>
  <c r="AE132" i="29"/>
  <c r="AD132" i="29"/>
  <c r="AC132" i="29"/>
  <c r="AB132" i="29"/>
  <c r="AA132" i="29"/>
  <c r="Z132" i="29"/>
  <c r="Y132" i="29"/>
  <c r="X132" i="29"/>
  <c r="W132" i="29"/>
  <c r="V132" i="29"/>
  <c r="U132" i="29"/>
  <c r="T132" i="29"/>
  <c r="S132" i="29"/>
  <c r="R132" i="29"/>
  <c r="Q132" i="29"/>
  <c r="P132" i="29"/>
  <c r="O132" i="29"/>
  <c r="N132" i="29"/>
  <c r="M132" i="29"/>
  <c r="AR131" i="29"/>
  <c r="AQ131" i="29"/>
  <c r="AP131" i="29"/>
  <c r="AO131" i="29"/>
  <c r="AN131" i="29"/>
  <c r="AM131" i="29"/>
  <c r="AL131" i="29"/>
  <c r="AK131" i="29"/>
  <c r="AJ131" i="29"/>
  <c r="AI131" i="29"/>
  <c r="AH131" i="29"/>
  <c r="AG131" i="29"/>
  <c r="AF131" i="29"/>
  <c r="AE131" i="29"/>
  <c r="AD131" i="29"/>
  <c r="AC131" i="29"/>
  <c r="AB131" i="29"/>
  <c r="AA131" i="29"/>
  <c r="Z131" i="29"/>
  <c r="Y131" i="29"/>
  <c r="X131" i="29"/>
  <c r="W131" i="29"/>
  <c r="V131" i="29"/>
  <c r="U131" i="29"/>
  <c r="T131" i="29"/>
  <c r="S131" i="29"/>
  <c r="R131" i="29"/>
  <c r="Q131" i="29"/>
  <c r="P131" i="29"/>
  <c r="O131" i="29"/>
  <c r="N131" i="29"/>
  <c r="M131" i="29"/>
  <c r="C131" i="29" s="1"/>
  <c r="G131" i="29" s="1"/>
  <c r="AR130" i="29"/>
  <c r="AQ130" i="29"/>
  <c r="AP130" i="29"/>
  <c r="AO130" i="29"/>
  <c r="AN130" i="29"/>
  <c r="AM130" i="29"/>
  <c r="AL130" i="29"/>
  <c r="AK130" i="29"/>
  <c r="AJ130" i="29"/>
  <c r="AI130" i="29"/>
  <c r="AH130" i="29"/>
  <c r="AG130" i="29"/>
  <c r="AF130" i="29"/>
  <c r="AE130" i="29"/>
  <c r="AD130" i="29"/>
  <c r="AC130" i="29"/>
  <c r="AB130" i="29"/>
  <c r="AA130" i="29"/>
  <c r="Z130" i="29"/>
  <c r="Y130" i="29"/>
  <c r="X130" i="29"/>
  <c r="W130" i="29"/>
  <c r="V130" i="29"/>
  <c r="U130" i="29"/>
  <c r="T130" i="29"/>
  <c r="S130" i="29"/>
  <c r="R130" i="29"/>
  <c r="Q130" i="29"/>
  <c r="P130" i="29"/>
  <c r="O130" i="29"/>
  <c r="N130" i="29"/>
  <c r="M130" i="29"/>
  <c r="AR129" i="29"/>
  <c r="AQ129" i="29"/>
  <c r="AP129" i="29"/>
  <c r="AO129" i="29"/>
  <c r="AN129" i="29"/>
  <c r="AM129" i="29"/>
  <c r="AL129" i="29"/>
  <c r="AK129" i="29"/>
  <c r="AJ129" i="29"/>
  <c r="AI129" i="29"/>
  <c r="AH129" i="29"/>
  <c r="AG129" i="29"/>
  <c r="AF129" i="29"/>
  <c r="AE129" i="29"/>
  <c r="AD129" i="29"/>
  <c r="AC129" i="29"/>
  <c r="AB129" i="29"/>
  <c r="AA129" i="29"/>
  <c r="Z129" i="29"/>
  <c r="Y129" i="29"/>
  <c r="X129" i="29"/>
  <c r="W129" i="29"/>
  <c r="V129" i="29"/>
  <c r="U129" i="29"/>
  <c r="T129" i="29"/>
  <c r="S129" i="29"/>
  <c r="R129" i="29"/>
  <c r="Q129" i="29"/>
  <c r="P129" i="29"/>
  <c r="O129" i="29"/>
  <c r="N129" i="29"/>
  <c r="M129" i="29"/>
  <c r="AR128" i="29"/>
  <c r="AQ128" i="29"/>
  <c r="AP128" i="29"/>
  <c r="AO128" i="29"/>
  <c r="AN128" i="29"/>
  <c r="AM128" i="29"/>
  <c r="AL128" i="29"/>
  <c r="AK128" i="29"/>
  <c r="AJ128" i="29"/>
  <c r="AI128" i="29"/>
  <c r="AH128" i="29"/>
  <c r="AG128" i="29"/>
  <c r="E128" i="29" s="1"/>
  <c r="I128" i="29" s="1"/>
  <c r="AF128" i="29"/>
  <c r="AE128" i="29"/>
  <c r="AD128" i="29"/>
  <c r="AC128" i="29"/>
  <c r="AB128" i="29"/>
  <c r="AA128" i="29"/>
  <c r="Z128" i="29"/>
  <c r="Y128" i="29"/>
  <c r="X128" i="29"/>
  <c r="W128" i="29"/>
  <c r="V128" i="29"/>
  <c r="U128" i="29"/>
  <c r="T128" i="29"/>
  <c r="S128" i="29"/>
  <c r="R128" i="29"/>
  <c r="Q128" i="29"/>
  <c r="P128" i="29"/>
  <c r="O128" i="29"/>
  <c r="N128" i="29"/>
  <c r="M128" i="29"/>
  <c r="AR127" i="29"/>
  <c r="AQ127" i="29"/>
  <c r="F127" i="29" s="1"/>
  <c r="J127" i="29" s="1"/>
  <c r="AP127" i="29"/>
  <c r="AO127" i="29"/>
  <c r="AN127" i="29"/>
  <c r="AM127" i="29"/>
  <c r="AL127" i="29"/>
  <c r="AK127" i="29"/>
  <c r="AJ127" i="29"/>
  <c r="AI127" i="29"/>
  <c r="AH127" i="29"/>
  <c r="AG127" i="29"/>
  <c r="AF127" i="29"/>
  <c r="AE127" i="29"/>
  <c r="AD127" i="29"/>
  <c r="AC127" i="29"/>
  <c r="AB127" i="29"/>
  <c r="AA127" i="29"/>
  <c r="Z127" i="29"/>
  <c r="Y127" i="29"/>
  <c r="X127" i="29"/>
  <c r="W127" i="29"/>
  <c r="V127" i="29"/>
  <c r="U127" i="29"/>
  <c r="T127" i="29"/>
  <c r="S127" i="29"/>
  <c r="R127" i="29"/>
  <c r="Q127" i="29"/>
  <c r="P127" i="29"/>
  <c r="O127" i="29"/>
  <c r="N127" i="29"/>
  <c r="M127" i="29"/>
  <c r="D127" i="29"/>
  <c r="H127" i="29" s="1"/>
  <c r="AR126" i="29"/>
  <c r="AQ126" i="29"/>
  <c r="AP126" i="29"/>
  <c r="AO126" i="29"/>
  <c r="AN126" i="29"/>
  <c r="AM126" i="29"/>
  <c r="AL126" i="29"/>
  <c r="AK126" i="29"/>
  <c r="AJ126" i="29"/>
  <c r="AI126" i="29"/>
  <c r="AH126" i="29"/>
  <c r="AG126" i="29"/>
  <c r="AF126" i="29"/>
  <c r="AE126" i="29"/>
  <c r="AD126" i="29"/>
  <c r="AC126" i="29"/>
  <c r="E126" i="29" s="1"/>
  <c r="I126" i="29" s="1"/>
  <c r="AB126" i="29"/>
  <c r="AA126" i="29"/>
  <c r="Z126" i="29"/>
  <c r="Y126" i="29"/>
  <c r="X126" i="29"/>
  <c r="W126" i="29"/>
  <c r="V126" i="29"/>
  <c r="U126" i="29"/>
  <c r="T126" i="29"/>
  <c r="S126" i="29"/>
  <c r="R126" i="29"/>
  <c r="Q126" i="29"/>
  <c r="P126" i="29"/>
  <c r="O126" i="29"/>
  <c r="N126" i="29"/>
  <c r="M126" i="29"/>
  <c r="AR125" i="29"/>
  <c r="AQ125" i="29"/>
  <c r="AP125" i="29"/>
  <c r="AO125" i="29"/>
  <c r="AN125" i="29"/>
  <c r="AM125" i="29"/>
  <c r="AL125" i="29"/>
  <c r="F125" i="29" s="1"/>
  <c r="J125" i="29" s="1"/>
  <c r="AK125" i="29"/>
  <c r="AJ125" i="29"/>
  <c r="AI125" i="29"/>
  <c r="AH125" i="29"/>
  <c r="AG125" i="29"/>
  <c r="AF125" i="29"/>
  <c r="AE125" i="29"/>
  <c r="AD125" i="29"/>
  <c r="E125" i="29" s="1"/>
  <c r="I125" i="29" s="1"/>
  <c r="AC125" i="29"/>
  <c r="AB125" i="29"/>
  <c r="AA125" i="29"/>
  <c r="Z125" i="29"/>
  <c r="Y125" i="29"/>
  <c r="X125" i="29"/>
  <c r="W125" i="29"/>
  <c r="V125" i="29"/>
  <c r="D125" i="29" s="1"/>
  <c r="H125" i="29" s="1"/>
  <c r="U125" i="29"/>
  <c r="T125" i="29"/>
  <c r="S125" i="29"/>
  <c r="R125" i="29"/>
  <c r="Q125" i="29"/>
  <c r="P125" i="29"/>
  <c r="O125" i="29"/>
  <c r="N125" i="29"/>
  <c r="C125" i="29" s="1"/>
  <c r="G125" i="29" s="1"/>
  <c r="K125" i="29" s="1"/>
  <c r="M125" i="29"/>
  <c r="AP122" i="29"/>
  <c r="AP190" i="29" s="1"/>
  <c r="AM122" i="29"/>
  <c r="AM190" i="29" s="1"/>
  <c r="AK122" i="29"/>
  <c r="AK190" i="29" s="1"/>
  <c r="AH122" i="29"/>
  <c r="AH190" i="29" s="1"/>
  <c r="AF122" i="29"/>
  <c r="AF190" i="29" s="1"/>
  <c r="AB122" i="29"/>
  <c r="AB190" i="29" s="1"/>
  <c r="AA122" i="29"/>
  <c r="AA190" i="29" s="1"/>
  <c r="Y122" i="29"/>
  <c r="Y190" i="29" s="1"/>
  <c r="W122" i="29"/>
  <c r="W190" i="29" s="1"/>
  <c r="S122" i="29"/>
  <c r="S190" i="29" s="1"/>
  <c r="R122" i="29"/>
  <c r="R190" i="29" s="1"/>
  <c r="P122" i="29"/>
  <c r="P190" i="29" s="1"/>
  <c r="M122" i="29"/>
  <c r="M190" i="29" s="1"/>
  <c r="AN122" i="29"/>
  <c r="AN190" i="29" s="1"/>
  <c r="U121" i="29"/>
  <c r="AJ120" i="29"/>
  <c r="AJ188" i="29" s="1"/>
  <c r="AG120" i="29"/>
  <c r="AG188" i="29" s="1"/>
  <c r="AA120" i="29"/>
  <c r="AA188" i="29" s="1"/>
  <c r="X120" i="29"/>
  <c r="X188" i="29" s="1"/>
  <c r="O120" i="29"/>
  <c r="O188" i="29" s="1"/>
  <c r="AP119" i="29"/>
  <c r="AP187" i="29" s="1"/>
  <c r="AO119" i="29"/>
  <c r="AO187" i="29" s="1"/>
  <c r="AM119" i="29"/>
  <c r="AL119" i="29"/>
  <c r="AL187" i="29" s="1"/>
  <c r="AI119" i="29"/>
  <c r="AI187" i="29" s="1"/>
  <c r="AF119" i="29"/>
  <c r="AD119" i="29"/>
  <c r="AD187" i="29" s="1"/>
  <c r="AC119" i="29"/>
  <c r="AC187" i="29" s="1"/>
  <c r="AA119" i="29"/>
  <c r="AA187" i="29" s="1"/>
  <c r="Y119" i="29"/>
  <c r="Y187" i="29" s="1"/>
  <c r="U119" i="29"/>
  <c r="S119" i="29"/>
  <c r="S187" i="29" s="1"/>
  <c r="R119" i="29"/>
  <c r="Q119" i="29"/>
  <c r="O119" i="29"/>
  <c r="O187" i="29" s="1"/>
  <c r="AK118" i="29"/>
  <c r="AI118" i="29"/>
  <c r="AI186" i="29" s="1"/>
  <c r="AB118" i="29"/>
  <c r="AB186" i="29" s="1"/>
  <c r="Z118" i="29"/>
  <c r="Q118" i="29"/>
  <c r="Q186" i="29" s="1"/>
  <c r="AQ117" i="29"/>
  <c r="AQ185" i="29" s="1"/>
  <c r="AO117" i="29"/>
  <c r="AK117" i="29"/>
  <c r="AK185" i="29" s="1"/>
  <c r="AJ117" i="29"/>
  <c r="AJ185" i="29" s="1"/>
  <c r="AH117" i="29"/>
  <c r="AH185" i="29" s="1"/>
  <c r="AE117" i="29"/>
  <c r="AE185" i="29" s="1"/>
  <c r="AB117" i="29"/>
  <c r="AB185" i="29" s="1"/>
  <c r="AA117" i="29"/>
  <c r="AA185" i="29" s="1"/>
  <c r="Y117" i="29"/>
  <c r="V117" i="29"/>
  <c r="V185" i="29" s="1"/>
  <c r="S117" i="29"/>
  <c r="S185" i="29" s="1"/>
  <c r="R117" i="29"/>
  <c r="R185" i="29" s="1"/>
  <c r="O117" i="29"/>
  <c r="O185" i="29" s="1"/>
  <c r="M117" i="29"/>
  <c r="M185" i="29" s="1"/>
  <c r="AL117" i="29"/>
  <c r="AL185" i="29" s="1"/>
  <c r="AD116" i="29"/>
  <c r="AD184" i="29" s="1"/>
  <c r="AM116" i="29"/>
  <c r="AG115" i="29"/>
  <c r="S115" i="29"/>
  <c r="S183" i="29" s="1"/>
  <c r="AR114" i="29"/>
  <c r="AR182" i="29" s="1"/>
  <c r="AQ114" i="29"/>
  <c r="AQ182" i="29" s="1"/>
  <c r="AP114" i="29"/>
  <c r="AP182" i="29" s="1"/>
  <c r="AO114" i="29"/>
  <c r="AO182" i="29" s="1"/>
  <c r="AM114" i="29"/>
  <c r="AM182" i="29" s="1"/>
  <c r="AK114" i="29"/>
  <c r="AJ114" i="29"/>
  <c r="AI114" i="29"/>
  <c r="AI182" i="29" s="1"/>
  <c r="AH114" i="29"/>
  <c r="AH182" i="29" s="1"/>
  <c r="AG114" i="29"/>
  <c r="AG182" i="29" s="1"/>
  <c r="AF114" i="29"/>
  <c r="AF182" i="29" s="1"/>
  <c r="AC114" i="29"/>
  <c r="AB114" i="29"/>
  <c r="AB182" i="29" s="1"/>
  <c r="AA114" i="29"/>
  <c r="Z114" i="29"/>
  <c r="Y114" i="29"/>
  <c r="Y182" i="29" s="1"/>
  <c r="X114" i="29"/>
  <c r="X182" i="29" s="1"/>
  <c r="W114" i="29"/>
  <c r="W182" i="29" s="1"/>
  <c r="T114" i="29"/>
  <c r="T182" i="29" s="1"/>
  <c r="S114" i="29"/>
  <c r="R114" i="29"/>
  <c r="R182" i="29" s="1"/>
  <c r="Q114" i="29"/>
  <c r="Q182" i="29" s="1"/>
  <c r="P114" i="29"/>
  <c r="O114" i="29"/>
  <c r="O182" i="29" s="1"/>
  <c r="M114" i="29"/>
  <c r="M182" i="29" s="1"/>
  <c r="AR113" i="29"/>
  <c r="AR181" i="29" s="1"/>
  <c r="AI113" i="29"/>
  <c r="AI181" i="29" s="1"/>
  <c r="AB113" i="29"/>
  <c r="Z113" i="29"/>
  <c r="Z181" i="29" s="1"/>
  <c r="S113" i="29"/>
  <c r="Q113" i="29"/>
  <c r="Q181" i="29" s="1"/>
  <c r="AL113" i="29"/>
  <c r="AL181" i="29" s="1"/>
  <c r="AQ112" i="29"/>
  <c r="AQ180" i="29" s="1"/>
  <c r="AK112" i="29"/>
  <c r="AK180" i="29" s="1"/>
  <c r="AE112" i="29"/>
  <c r="AE180" i="29" s="1"/>
  <c r="AB112" i="29"/>
  <c r="AA112" i="29"/>
  <c r="X112" i="29"/>
  <c r="S112" i="29"/>
  <c r="M112" i="29"/>
  <c r="M180" i="29" s="1"/>
  <c r="AL112" i="29"/>
  <c r="AL180" i="29" s="1"/>
  <c r="AQ111" i="29"/>
  <c r="AQ179" i="29" s="1"/>
  <c r="AP111" i="29"/>
  <c r="AP179" i="29" s="1"/>
  <c r="AM111" i="29"/>
  <c r="AM179" i="29" s="1"/>
  <c r="AK111" i="29"/>
  <c r="AK179" i="29" s="1"/>
  <c r="AI111" i="29"/>
  <c r="AH111" i="29"/>
  <c r="AG111" i="29"/>
  <c r="AG179" i="29" s="1"/>
  <c r="AF111" i="29"/>
  <c r="AF179" i="29" s="1"/>
  <c r="AD111" i="29"/>
  <c r="AD179" i="29" s="1"/>
  <c r="Z111" i="29"/>
  <c r="Z179" i="29" s="1"/>
  <c r="Y111" i="29"/>
  <c r="Y179" i="29" s="1"/>
  <c r="X111" i="29"/>
  <c r="X179" i="29" s="1"/>
  <c r="W111" i="29"/>
  <c r="W179" i="29" s="1"/>
  <c r="U111" i="29"/>
  <c r="R111" i="29"/>
  <c r="R179" i="29" s="1"/>
  <c r="Q111" i="29"/>
  <c r="Q179" i="29" s="1"/>
  <c r="O111" i="29"/>
  <c r="O179" i="29" s="1"/>
  <c r="N111" i="29"/>
  <c r="N179" i="29" s="1"/>
  <c r="AR110" i="29"/>
  <c r="AP110" i="29"/>
  <c r="AP178" i="29" s="1"/>
  <c r="AO110" i="29"/>
  <c r="AO178" i="29" s="1"/>
  <c r="AM110" i="29"/>
  <c r="AK110" i="29"/>
  <c r="AK178" i="29" s="1"/>
  <c r="AG110" i="29"/>
  <c r="AG178" i="29" s="1"/>
  <c r="AF110" i="29"/>
  <c r="AF178" i="29" s="1"/>
  <c r="AC110" i="29"/>
  <c r="AB110" i="29"/>
  <c r="Z110" i="29"/>
  <c r="Z178" i="29" s="1"/>
  <c r="X110" i="29"/>
  <c r="X178" i="29" s="1"/>
  <c r="W110" i="29"/>
  <c r="S110" i="29"/>
  <c r="S178" i="29" s="1"/>
  <c r="Q110" i="29"/>
  <c r="Q178" i="29" s="1"/>
  <c r="O110" i="29"/>
  <c r="O178" i="29" s="1"/>
  <c r="M110" i="29"/>
  <c r="M178" i="29" s="1"/>
  <c r="AJ110" i="29"/>
  <c r="AR109" i="29"/>
  <c r="AR177" i="29" s="1"/>
  <c r="AQ109" i="29"/>
  <c r="AP109" i="29"/>
  <c r="AP177" i="29" s="1"/>
  <c r="AO109" i="29"/>
  <c r="AO177" i="29" s="1"/>
  <c r="AL109" i="29"/>
  <c r="AL177" i="29" s="1"/>
  <c r="AK109" i="29"/>
  <c r="AK177" i="29" s="1"/>
  <c r="AJ109" i="29"/>
  <c r="AJ177" i="29" s="1"/>
  <c r="AI109" i="29"/>
  <c r="AH109" i="29"/>
  <c r="AH177" i="29" s="1"/>
  <c r="AG109" i="29"/>
  <c r="AG177" i="29" s="1"/>
  <c r="AE109" i="29"/>
  <c r="AC109" i="29"/>
  <c r="AB109" i="29"/>
  <c r="AB177" i="29" s="1"/>
  <c r="AA109" i="29"/>
  <c r="AA177" i="29" s="1"/>
  <c r="Z109" i="29"/>
  <c r="Z177" i="29" s="1"/>
  <c r="Y109" i="29"/>
  <c r="Y177" i="29" s="1"/>
  <c r="W109" i="29"/>
  <c r="W177" i="29" s="1"/>
  <c r="V109" i="29"/>
  <c r="T109" i="29"/>
  <c r="T177" i="29" s="1"/>
  <c r="S109" i="29"/>
  <c r="R109" i="29"/>
  <c r="R177" i="29" s="1"/>
  <c r="Q109" i="29"/>
  <c r="Q177" i="29" s="1"/>
  <c r="O109" i="29"/>
  <c r="O177" i="29" s="1"/>
  <c r="N109" i="29"/>
  <c r="M109" i="29"/>
  <c r="M177" i="29" s="1"/>
  <c r="AR108" i="29"/>
  <c r="AK108" i="29"/>
  <c r="AI108" i="29"/>
  <c r="AI176" i="29" s="1"/>
  <c r="AB108" i="29"/>
  <c r="AB176" i="29" s="1"/>
  <c r="Y108" i="29"/>
  <c r="Y176" i="29" s="1"/>
  <c r="S108" i="29"/>
  <c r="S176" i="29" s="1"/>
  <c r="P108" i="29"/>
  <c r="AL108" i="29"/>
  <c r="AL176" i="29" s="1"/>
  <c r="O107" i="29"/>
  <c r="AR106" i="29"/>
  <c r="AQ106" i="29"/>
  <c r="AQ174" i="29" s="1"/>
  <c r="AP106" i="29"/>
  <c r="AP174" i="29" s="1"/>
  <c r="AO106" i="29"/>
  <c r="AO174" i="29" s="1"/>
  <c r="AM106" i="29"/>
  <c r="AM174" i="29" s="1"/>
  <c r="AJ106" i="29"/>
  <c r="AI106" i="29"/>
  <c r="AI174" i="29" s="1"/>
  <c r="AH106" i="29"/>
  <c r="AH174" i="29" s="1"/>
  <c r="AG106" i="29"/>
  <c r="AF106" i="29"/>
  <c r="AC106" i="29"/>
  <c r="AA106" i="29"/>
  <c r="AA174" i="29" s="1"/>
  <c r="Z106" i="29"/>
  <c r="Z174" i="29" s="1"/>
  <c r="Y106" i="29"/>
  <c r="X106" i="29"/>
  <c r="X174" i="29" s="1"/>
  <c r="W106" i="29"/>
  <c r="T106" i="29"/>
  <c r="R106" i="29"/>
  <c r="R174" i="29" s="1"/>
  <c r="Q106" i="29"/>
  <c r="Q174" i="29" s="1"/>
  <c r="P106" i="29"/>
  <c r="P174" i="29" s="1"/>
  <c r="O106" i="29"/>
  <c r="O174" i="29" s="1"/>
  <c r="M106" i="29"/>
  <c r="M174" i="29" s="1"/>
  <c r="AR105" i="29"/>
  <c r="AR173" i="29" s="1"/>
  <c r="AP105" i="29"/>
  <c r="AP173" i="29" s="1"/>
  <c r="AO105" i="29"/>
  <c r="AL105" i="29"/>
  <c r="AK105" i="29"/>
  <c r="AK173" i="29" s="1"/>
  <c r="AI105" i="29"/>
  <c r="AI173" i="29" s="1"/>
  <c r="AG105" i="29"/>
  <c r="AG173" i="29" s="1"/>
  <c r="AE105" i="29"/>
  <c r="AC105" i="29"/>
  <c r="AC173" i="29" s="1"/>
  <c r="AB105" i="29"/>
  <c r="Z105" i="29"/>
  <c r="Z173" i="29" s="1"/>
  <c r="W105" i="29"/>
  <c r="V105" i="29"/>
  <c r="V173" i="29" s="1"/>
  <c r="T105" i="29"/>
  <c r="T173" i="29" s="1"/>
  <c r="S105" i="29"/>
  <c r="S173" i="29" s="1"/>
  <c r="Q105" i="29"/>
  <c r="N105" i="29"/>
  <c r="M105" i="29"/>
  <c r="M173" i="29" s="1"/>
  <c r="AJ105" i="29"/>
  <c r="AR104" i="29"/>
  <c r="AQ104" i="29"/>
  <c r="AQ172" i="29" s="1"/>
  <c r="AO104" i="29"/>
  <c r="AO172" i="29" s="1"/>
  <c r="AN104" i="29"/>
  <c r="AN172" i="29" s="1"/>
  <c r="AL104" i="29"/>
  <c r="AJ104" i="29"/>
  <c r="AI104" i="29"/>
  <c r="AI172" i="29" s="1"/>
  <c r="AG104" i="29"/>
  <c r="AF104" i="29"/>
  <c r="AE104" i="29"/>
  <c r="AE172" i="29" s="1"/>
  <c r="AC104" i="29"/>
  <c r="AC172" i="29" s="1"/>
  <c r="AB104" i="29"/>
  <c r="Y104" i="29"/>
  <c r="X104" i="29"/>
  <c r="X172" i="29" s="1"/>
  <c r="W104" i="29"/>
  <c r="V104" i="29"/>
  <c r="T104" i="29"/>
  <c r="S104" i="29"/>
  <c r="S172" i="29" s="1"/>
  <c r="Q104" i="29"/>
  <c r="Q172" i="29" s="1"/>
  <c r="O104" i="29"/>
  <c r="O172" i="29" s="1"/>
  <c r="N104" i="29"/>
  <c r="M104" i="29"/>
  <c r="M172" i="29" s="1"/>
  <c r="AQ103" i="29"/>
  <c r="AQ171" i="29" s="1"/>
  <c r="AM103" i="29"/>
  <c r="AK103" i="29"/>
  <c r="AK171" i="29" s="1"/>
  <c r="AH103" i="29"/>
  <c r="AH171" i="29" s="1"/>
  <c r="AD103" i="29"/>
  <c r="AD171" i="29" s="1"/>
  <c r="AA103" i="29"/>
  <c r="AA171" i="29" s="1"/>
  <c r="Y103" i="29"/>
  <c r="U103" i="29"/>
  <c r="R103" i="29"/>
  <c r="R171" i="29" s="1"/>
  <c r="P103" i="29"/>
  <c r="AL103" i="29"/>
  <c r="AP102" i="29"/>
  <c r="AP170" i="29" s="1"/>
  <c r="AI102" i="29"/>
  <c r="AI170" i="29" s="1"/>
  <c r="AG102" i="29"/>
  <c r="AG170" i="29" s="1"/>
  <c r="AE102" i="29"/>
  <c r="X102" i="29"/>
  <c r="X170" i="29" s="1"/>
  <c r="Q102" i="29"/>
  <c r="O102" i="29"/>
  <c r="AR101" i="29"/>
  <c r="AQ101" i="29"/>
  <c r="AQ169" i="29" s="1"/>
  <c r="AP101" i="29"/>
  <c r="AP169" i="29" s="1"/>
  <c r="AO101" i="29"/>
  <c r="AO169" i="29" s="1"/>
  <c r="AL101" i="29"/>
  <c r="AJ101" i="29"/>
  <c r="AJ169" i="29" s="1"/>
  <c r="AI101" i="29"/>
  <c r="AI169" i="29" s="1"/>
  <c r="AH101" i="29"/>
  <c r="AH169" i="29" s="1"/>
  <c r="AG101" i="29"/>
  <c r="AG169" i="29" s="1"/>
  <c r="AE101" i="29"/>
  <c r="AE169" i="29" s="1"/>
  <c r="AC101" i="29"/>
  <c r="AA101" i="29"/>
  <c r="AA169" i="29" s="1"/>
  <c r="Z101" i="29"/>
  <c r="Z169" i="29" s="1"/>
  <c r="Y101" i="29"/>
  <c r="Y169" i="29" s="1"/>
  <c r="W101" i="29"/>
  <c r="V101" i="29"/>
  <c r="T101" i="29"/>
  <c r="R101" i="29"/>
  <c r="R169" i="29" s="1"/>
  <c r="Q101" i="29"/>
  <c r="Q169" i="29" s="1"/>
  <c r="O101" i="29"/>
  <c r="O169" i="29" s="1"/>
  <c r="N101" i="29"/>
  <c r="M101" i="29"/>
  <c r="M169" i="29" s="1"/>
  <c r="AR100" i="29"/>
  <c r="AR168" i="29" s="1"/>
  <c r="AO100" i="29"/>
  <c r="AN100" i="29"/>
  <c r="AL100" i="29"/>
  <c r="AL168" i="29" s="1"/>
  <c r="AK100" i="29"/>
  <c r="AK168" i="29" s="1"/>
  <c r="AI100" i="29"/>
  <c r="AI168" i="29" s="1"/>
  <c r="AF100" i="29"/>
  <c r="AE100" i="29"/>
  <c r="AE168" i="29" s="1"/>
  <c r="AC100" i="29"/>
  <c r="AB100" i="29"/>
  <c r="AB168" i="29" s="1"/>
  <c r="Y100" i="29"/>
  <c r="W100" i="29"/>
  <c r="W168" i="29" s="1"/>
  <c r="V100" i="29"/>
  <c r="V168" i="29" s="1"/>
  <c r="T100" i="29"/>
  <c r="T168" i="29" s="1"/>
  <c r="S100" i="29"/>
  <c r="P100" i="29"/>
  <c r="P168" i="29" s="1"/>
  <c r="N100" i="29"/>
  <c r="M100" i="29"/>
  <c r="M168" i="29" s="1"/>
  <c r="AJ100" i="29"/>
  <c r="AJ168" i="29" s="1"/>
  <c r="AP99" i="29"/>
  <c r="AP167" i="29" s="1"/>
  <c r="AE99" i="29"/>
  <c r="AE167" i="29" s="1"/>
  <c r="Y99" i="29"/>
  <c r="Y167" i="29" s="1"/>
  <c r="X99" i="29"/>
  <c r="S99" i="29"/>
  <c r="S167" i="29" s="1"/>
  <c r="M99" i="29"/>
  <c r="AJ98" i="29"/>
  <c r="AJ166" i="29" s="1"/>
  <c r="AC98" i="29"/>
  <c r="R98" i="29"/>
  <c r="R166" i="29" s="1"/>
  <c r="AM98" i="29"/>
  <c r="AM166" i="29" s="1"/>
  <c r="AR97" i="29"/>
  <c r="AR165" i="29" s="1"/>
  <c r="AP97" i="29"/>
  <c r="AN97" i="29"/>
  <c r="AN165" i="29" s="1"/>
  <c r="AM97" i="29"/>
  <c r="AM165" i="29" s="1"/>
  <c r="AL97" i="29"/>
  <c r="AK97" i="29"/>
  <c r="AK165" i="29" s="1"/>
  <c r="AJ97" i="29"/>
  <c r="AJ165" i="29" s="1"/>
  <c r="AH97" i="29"/>
  <c r="AH165" i="29" s="1"/>
  <c r="AF97" i="29"/>
  <c r="AF165" i="29" s="1"/>
  <c r="AE97" i="29"/>
  <c r="AE165" i="29" s="1"/>
  <c r="AD97" i="29"/>
  <c r="AD165" i="29" s="1"/>
  <c r="AC97" i="29"/>
  <c r="AB97" i="29"/>
  <c r="AB165" i="29" s="1"/>
  <c r="Z97" i="29"/>
  <c r="X97" i="29"/>
  <c r="X165" i="29" s="1"/>
  <c r="W97" i="29"/>
  <c r="W165" i="29" s="1"/>
  <c r="V97" i="29"/>
  <c r="V165" i="29" s="1"/>
  <c r="U97" i="29"/>
  <c r="U165" i="29" s="1"/>
  <c r="T97" i="29"/>
  <c r="T165" i="29" s="1"/>
  <c r="R97" i="29"/>
  <c r="P97" i="29"/>
  <c r="O97" i="29"/>
  <c r="O165" i="29" s="1"/>
  <c r="N97" i="29"/>
  <c r="N165" i="29" s="1"/>
  <c r="M97" i="29"/>
  <c r="M165" i="29" s="1"/>
  <c r="AO97" i="29"/>
  <c r="AO165" i="29" s="1"/>
  <c r="AR96" i="29"/>
  <c r="AP96" i="29"/>
  <c r="AP164" i="29" s="1"/>
  <c r="AO96" i="29"/>
  <c r="AN96" i="29"/>
  <c r="AN164" i="29" s="1"/>
  <c r="AM96" i="29"/>
  <c r="AL96" i="29"/>
  <c r="AL164" i="29" s="1"/>
  <c r="AK96" i="29"/>
  <c r="AJ96" i="29"/>
  <c r="AJ164" i="29" s="1"/>
  <c r="AH96" i="29"/>
  <c r="AG96" i="29"/>
  <c r="AF96" i="29"/>
  <c r="AF164" i="29" s="1"/>
  <c r="AE96" i="29"/>
  <c r="AD96" i="29"/>
  <c r="AD164" i="29" s="1"/>
  <c r="AC96" i="29"/>
  <c r="AB96" i="29"/>
  <c r="AB164" i="29" s="1"/>
  <c r="Z96" i="29"/>
  <c r="Z164" i="29" s="1"/>
  <c r="Y96" i="29"/>
  <c r="X96" i="29"/>
  <c r="X164" i="29" s="1"/>
  <c r="W96" i="29"/>
  <c r="V96" i="29"/>
  <c r="U96" i="29"/>
  <c r="T96" i="29"/>
  <c r="T164" i="29" s="1"/>
  <c r="R96" i="29"/>
  <c r="R164" i="29" s="1"/>
  <c r="Q96" i="29"/>
  <c r="Q164" i="29" s="1"/>
  <c r="P96" i="29"/>
  <c r="P164" i="29" s="1"/>
  <c r="O96" i="29"/>
  <c r="O164" i="29" s="1"/>
  <c r="N96" i="29"/>
  <c r="N164" i="29" s="1"/>
  <c r="M96" i="29"/>
  <c r="AQ96" i="29"/>
  <c r="AJ95" i="29"/>
  <c r="AJ163" i="29" s="1"/>
  <c r="AG95" i="29"/>
  <c r="AG163" i="29" s="1"/>
  <c r="X95" i="29"/>
  <c r="X163" i="29" s="1"/>
  <c r="T95" i="29"/>
  <c r="AN95" i="29"/>
  <c r="AN163" i="29" s="1"/>
  <c r="AN94" i="29"/>
  <c r="AN162" i="29" s="1"/>
  <c r="AK94" i="29"/>
  <c r="AF94" i="29"/>
  <c r="AF162" i="29" s="1"/>
  <c r="AA94" i="29"/>
  <c r="AA162" i="29" s="1"/>
  <c r="X94" i="29"/>
  <c r="X162" i="29" s="1"/>
  <c r="S94" i="29"/>
  <c r="S162" i="29" s="1"/>
  <c r="N94" i="29"/>
  <c r="N162" i="29" s="1"/>
  <c r="AL94" i="29"/>
  <c r="AL162" i="29" s="1"/>
  <c r="AR93" i="29"/>
  <c r="AP93" i="29"/>
  <c r="AP161" i="29" s="1"/>
  <c r="AN93" i="29"/>
  <c r="AN161" i="29" s="1"/>
  <c r="AM93" i="29"/>
  <c r="AM161" i="29" s="1"/>
  <c r="AL93" i="29"/>
  <c r="AL161" i="29" s="1"/>
  <c r="AK93" i="29"/>
  <c r="AK161" i="29" s="1"/>
  <c r="AJ93" i="29"/>
  <c r="AH93" i="29"/>
  <c r="AH161" i="29" s="1"/>
  <c r="AF93" i="29"/>
  <c r="AF161" i="29" s="1"/>
  <c r="AE93" i="29"/>
  <c r="AE161" i="29" s="1"/>
  <c r="AD93" i="29"/>
  <c r="AC93" i="29"/>
  <c r="AB93" i="29"/>
  <c r="AB161" i="29" s="1"/>
  <c r="Z93" i="29"/>
  <c r="Z161" i="29" s="1"/>
  <c r="X93" i="29"/>
  <c r="X161" i="29" s="1"/>
  <c r="W93" i="29"/>
  <c r="W161" i="29" s="1"/>
  <c r="V93" i="29"/>
  <c r="U93" i="29"/>
  <c r="T93" i="29"/>
  <c r="R93" i="29"/>
  <c r="R161" i="29" s="1"/>
  <c r="P93" i="29"/>
  <c r="P161" i="29" s="1"/>
  <c r="O93" i="29"/>
  <c r="O161" i="29" s="1"/>
  <c r="N93" i="29"/>
  <c r="M93" i="29"/>
  <c r="M161" i="29" s="1"/>
  <c r="AO93" i="29"/>
  <c r="AR92" i="29"/>
  <c r="AR160" i="29" s="1"/>
  <c r="AP92" i="29"/>
  <c r="AP160" i="29" s="1"/>
  <c r="AO92" i="29"/>
  <c r="AO160" i="29" s="1"/>
  <c r="AN92" i="29"/>
  <c r="AM92" i="29"/>
  <c r="AM160" i="29" s="1"/>
  <c r="AL92" i="29"/>
  <c r="AK92" i="29"/>
  <c r="AJ92" i="29"/>
  <c r="AJ160" i="29" s="1"/>
  <c r="AH92" i="29"/>
  <c r="AH160" i="29" s="1"/>
  <c r="AG92" i="29"/>
  <c r="AG160" i="29" s="1"/>
  <c r="AF92" i="29"/>
  <c r="AE92" i="29"/>
  <c r="AE160" i="29" s="1"/>
  <c r="AD92" i="29"/>
  <c r="AD160" i="29" s="1"/>
  <c r="AC92" i="29"/>
  <c r="AB92" i="29"/>
  <c r="AB160" i="29" s="1"/>
  <c r="Z92" i="29"/>
  <c r="Z160" i="29" s="1"/>
  <c r="Y92" i="29"/>
  <c r="Y160" i="29" s="1"/>
  <c r="X92" i="29"/>
  <c r="W92" i="29"/>
  <c r="W160" i="29" s="1"/>
  <c r="V92" i="29"/>
  <c r="U92" i="29"/>
  <c r="U160" i="29" s="1"/>
  <c r="T92" i="29"/>
  <c r="T160" i="29" s="1"/>
  <c r="R92" i="29"/>
  <c r="R160" i="29" s="1"/>
  <c r="Q92" i="29"/>
  <c r="Q160" i="29" s="1"/>
  <c r="P92" i="29"/>
  <c r="O92" i="29"/>
  <c r="N92" i="29"/>
  <c r="N160" i="29" s="1"/>
  <c r="M92" i="29"/>
  <c r="M160" i="29" s="1"/>
  <c r="AQ92" i="29"/>
  <c r="AQ160" i="29" s="1"/>
  <c r="AR91" i="29"/>
  <c r="AN91" i="29"/>
  <c r="AN159" i="29" s="1"/>
  <c r="AJ91" i="29"/>
  <c r="AI91" i="29"/>
  <c r="AI159" i="29" s="1"/>
  <c r="AF91" i="29"/>
  <c r="AA91" i="29"/>
  <c r="AA159" i="29" s="1"/>
  <c r="X91" i="29"/>
  <c r="X159" i="29" s="1"/>
  <c r="V91" i="29"/>
  <c r="V159" i="29" s="1"/>
  <c r="S91" i="29"/>
  <c r="S159" i="29" s="1"/>
  <c r="N91" i="29"/>
  <c r="AL91" i="29"/>
  <c r="A92" i="28"/>
  <c r="A93" i="28"/>
  <c r="A94" i="28"/>
  <c r="A95" i="28"/>
  <c r="A96" i="28"/>
  <c r="A97" i="28"/>
  <c r="A98" i="28"/>
  <c r="A99" i="28"/>
  <c r="AL99" i="28" s="1"/>
  <c r="AL167" i="28" s="1"/>
  <c r="A100" i="28"/>
  <c r="A101" i="28"/>
  <c r="A102" i="28"/>
  <c r="A103" i="28"/>
  <c r="A104" i="28"/>
  <c r="A105" i="28"/>
  <c r="A106" i="28"/>
  <c r="A107" i="28"/>
  <c r="AL107" i="28" s="1"/>
  <c r="A108" i="28"/>
  <c r="A109" i="28"/>
  <c r="A110" i="28"/>
  <c r="A111" i="28"/>
  <c r="A112" i="28"/>
  <c r="A113" i="28"/>
  <c r="A114" i="28"/>
  <c r="A115" i="28"/>
  <c r="AO115" i="28" s="1"/>
  <c r="AO183" i="28" s="1"/>
  <c r="A116" i="28"/>
  <c r="A117" i="28"/>
  <c r="A118" i="28"/>
  <c r="A119" i="28"/>
  <c r="A120" i="28"/>
  <c r="A121" i="28"/>
  <c r="AP121" i="28" s="1"/>
  <c r="A122" i="28"/>
  <c r="A91" i="28"/>
  <c r="AO91" i="28" s="1"/>
  <c r="AO159" i="28" s="1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7" i="28"/>
  <c r="C73" i="28" s="1"/>
  <c r="A72" i="28"/>
  <c r="AR156" i="28"/>
  <c r="AQ156" i="28"/>
  <c r="AP156" i="28"/>
  <c r="AO156" i="28"/>
  <c r="AN156" i="28"/>
  <c r="AM156" i="28"/>
  <c r="AL156" i="28"/>
  <c r="AK156" i="28"/>
  <c r="F156" i="28" s="1"/>
  <c r="J156" i="28" s="1"/>
  <c r="AJ156" i="28"/>
  <c r="AI156" i="28"/>
  <c r="AH156" i="28"/>
  <c r="AG156" i="28"/>
  <c r="AF156" i="28"/>
  <c r="AE156" i="28"/>
  <c r="AD156" i="28"/>
  <c r="AC156" i="28"/>
  <c r="E156" i="28" s="1"/>
  <c r="I156" i="28" s="1"/>
  <c r="AB156" i="28"/>
  <c r="AA156" i="28"/>
  <c r="Z156" i="28"/>
  <c r="Y156" i="28"/>
  <c r="X156" i="28"/>
  <c r="W156" i="28"/>
  <c r="V156" i="28"/>
  <c r="U156" i="28"/>
  <c r="T156" i="28"/>
  <c r="S156" i="28"/>
  <c r="R156" i="28"/>
  <c r="Q156" i="28"/>
  <c r="P156" i="28"/>
  <c r="O156" i="28"/>
  <c r="N156" i="28"/>
  <c r="M156" i="28"/>
  <c r="AR155" i="28"/>
  <c r="AQ155" i="28"/>
  <c r="AP155" i="28"/>
  <c r="AO155" i="28"/>
  <c r="AN155" i="28"/>
  <c r="AM155" i="28"/>
  <c r="F155" i="28" s="1"/>
  <c r="J155" i="28" s="1"/>
  <c r="AL155" i="28"/>
  <c r="AK155" i="28"/>
  <c r="AJ155" i="28"/>
  <c r="AI155" i="28"/>
  <c r="AH155" i="28"/>
  <c r="AG155" i="28"/>
  <c r="AF155" i="28"/>
  <c r="AE155" i="28"/>
  <c r="AD155" i="28"/>
  <c r="AC155" i="28"/>
  <c r="AB155" i="28"/>
  <c r="AA155" i="28"/>
  <c r="Z155" i="28"/>
  <c r="Y155" i="28"/>
  <c r="X155" i="28"/>
  <c r="W155" i="28"/>
  <c r="V155" i="28"/>
  <c r="U155" i="28"/>
  <c r="T155" i="28"/>
  <c r="S155" i="28"/>
  <c r="R155" i="28"/>
  <c r="Q155" i="28"/>
  <c r="P155" i="28"/>
  <c r="O155" i="28"/>
  <c r="N155" i="28"/>
  <c r="M155" i="28"/>
  <c r="AR154" i="28"/>
  <c r="AQ154" i="28"/>
  <c r="AP154" i="28"/>
  <c r="AO154" i="28"/>
  <c r="AN154" i="28"/>
  <c r="AM154" i="28"/>
  <c r="AL154" i="28"/>
  <c r="AK154" i="28"/>
  <c r="AJ154" i="28"/>
  <c r="AI154" i="28"/>
  <c r="AH154" i="28"/>
  <c r="AG154" i="28"/>
  <c r="AF154" i="28"/>
  <c r="AE154" i="28"/>
  <c r="AD154" i="28"/>
  <c r="AC154" i="28"/>
  <c r="AB154" i="28"/>
  <c r="AA154" i="28"/>
  <c r="Z154" i="28"/>
  <c r="Y154" i="28"/>
  <c r="X154" i="28"/>
  <c r="W154" i="28"/>
  <c r="V154" i="28"/>
  <c r="U154" i="28"/>
  <c r="T154" i="28"/>
  <c r="S154" i="28"/>
  <c r="R154" i="28"/>
  <c r="Q154" i="28"/>
  <c r="P154" i="28"/>
  <c r="O154" i="28"/>
  <c r="N154" i="28"/>
  <c r="M154" i="28"/>
  <c r="AR153" i="28"/>
  <c r="AQ153" i="28"/>
  <c r="AP153" i="28"/>
  <c r="AO153" i="28"/>
  <c r="AN153" i="28"/>
  <c r="AM153" i="28"/>
  <c r="AL153" i="28"/>
  <c r="AK153" i="28"/>
  <c r="AJ153" i="28"/>
  <c r="AI153" i="28"/>
  <c r="AH153" i="28"/>
  <c r="AG153" i="28"/>
  <c r="AF153" i="28"/>
  <c r="AE153" i="28"/>
  <c r="AD153" i="28"/>
  <c r="AC153" i="28"/>
  <c r="AB153" i="28"/>
  <c r="AA153" i="28"/>
  <c r="Z153" i="28"/>
  <c r="Y153" i="28"/>
  <c r="X153" i="28"/>
  <c r="W153" i="28"/>
  <c r="V153" i="28"/>
  <c r="U153" i="28"/>
  <c r="T153" i="28"/>
  <c r="S153" i="28"/>
  <c r="R153" i="28"/>
  <c r="Q153" i="28"/>
  <c r="P153" i="28"/>
  <c r="O153" i="28"/>
  <c r="N153" i="28"/>
  <c r="M153" i="28"/>
  <c r="AR152" i="28"/>
  <c r="AQ152" i="28"/>
  <c r="AP152" i="28"/>
  <c r="AO152" i="28"/>
  <c r="AN152" i="28"/>
  <c r="AM152" i="28"/>
  <c r="AL152" i="28"/>
  <c r="AK152" i="28"/>
  <c r="AJ152" i="28"/>
  <c r="AI152" i="28"/>
  <c r="AH152" i="28"/>
  <c r="AG152" i="28"/>
  <c r="AF152" i="28"/>
  <c r="AE152" i="28"/>
  <c r="AD152" i="28"/>
  <c r="AC152" i="28"/>
  <c r="AB152" i="28"/>
  <c r="AA152" i="28"/>
  <c r="Z152" i="28"/>
  <c r="Y152" i="28"/>
  <c r="X152" i="28"/>
  <c r="W152" i="28"/>
  <c r="V152" i="28"/>
  <c r="U152" i="28"/>
  <c r="T152" i="28"/>
  <c r="S152" i="28"/>
  <c r="R152" i="28"/>
  <c r="Q152" i="28"/>
  <c r="P152" i="28"/>
  <c r="O152" i="28"/>
  <c r="N152" i="28"/>
  <c r="M152" i="28"/>
  <c r="AR151" i="28"/>
  <c r="AQ151" i="28"/>
  <c r="AP151" i="28"/>
  <c r="AO151" i="28"/>
  <c r="AN151" i="28"/>
  <c r="AM151" i="28"/>
  <c r="AL151" i="28"/>
  <c r="AK151" i="28"/>
  <c r="AJ151" i="28"/>
  <c r="AI151" i="28"/>
  <c r="AH151" i="28"/>
  <c r="AG151" i="28"/>
  <c r="AF151" i="28"/>
  <c r="AE151" i="28"/>
  <c r="AD151" i="28"/>
  <c r="AC151" i="28"/>
  <c r="AB151" i="28"/>
  <c r="AA151" i="28"/>
  <c r="Z151" i="28"/>
  <c r="Y151" i="28"/>
  <c r="X151" i="28"/>
  <c r="W151" i="28"/>
  <c r="D151" i="28" s="1"/>
  <c r="H151" i="28" s="1"/>
  <c r="V151" i="28"/>
  <c r="U151" i="28"/>
  <c r="T151" i="28"/>
  <c r="S151" i="28"/>
  <c r="R151" i="28"/>
  <c r="Q151" i="28"/>
  <c r="P151" i="28"/>
  <c r="O151" i="28"/>
  <c r="C151" i="28" s="1"/>
  <c r="G151" i="28" s="1"/>
  <c r="N151" i="28"/>
  <c r="M151" i="28"/>
  <c r="AR150" i="28"/>
  <c r="AQ150" i="28"/>
  <c r="AP150" i="28"/>
  <c r="AO150" i="28"/>
  <c r="AN150" i="28"/>
  <c r="AM150" i="28"/>
  <c r="AL150" i="28"/>
  <c r="AK150" i="28"/>
  <c r="AJ150" i="28"/>
  <c r="AI150" i="28"/>
  <c r="AH150" i="28"/>
  <c r="AG150" i="28"/>
  <c r="AF150" i="28"/>
  <c r="AE150" i="28"/>
  <c r="AD150" i="28"/>
  <c r="AC150" i="28"/>
  <c r="AB150" i="28"/>
  <c r="AA150" i="28"/>
  <c r="Z150" i="28"/>
  <c r="Y150" i="28"/>
  <c r="X150" i="28"/>
  <c r="W150" i="28"/>
  <c r="V150" i="28"/>
  <c r="U150" i="28"/>
  <c r="D150" i="28" s="1"/>
  <c r="H150" i="28" s="1"/>
  <c r="T150" i="28"/>
  <c r="S150" i="28"/>
  <c r="R150" i="28"/>
  <c r="Q150" i="28"/>
  <c r="P150" i="28"/>
  <c r="O150" i="28"/>
  <c r="N150" i="28"/>
  <c r="M150" i="28"/>
  <c r="C150" i="28" s="1"/>
  <c r="G150" i="28" s="1"/>
  <c r="AR149" i="28"/>
  <c r="AQ149" i="28"/>
  <c r="AP149" i="28"/>
  <c r="AO149" i="28"/>
  <c r="AN149" i="28"/>
  <c r="AM149" i="28"/>
  <c r="AL149" i="28"/>
  <c r="AK149" i="28"/>
  <c r="AJ149" i="28"/>
  <c r="AI149" i="28"/>
  <c r="AH149" i="28"/>
  <c r="AG149" i="28"/>
  <c r="AF149" i="28"/>
  <c r="AE149" i="28"/>
  <c r="AD149" i="28"/>
  <c r="AC149" i="28"/>
  <c r="AB149" i="28"/>
  <c r="AA149" i="28"/>
  <c r="Z149" i="28"/>
  <c r="Y149" i="28"/>
  <c r="X149" i="28"/>
  <c r="W149" i="28"/>
  <c r="V149" i="28"/>
  <c r="U149" i="28"/>
  <c r="T149" i="28"/>
  <c r="S149" i="28"/>
  <c r="R149" i="28"/>
  <c r="Q149" i="28"/>
  <c r="P149" i="28"/>
  <c r="O149" i="28"/>
  <c r="N149" i="28"/>
  <c r="M149" i="28"/>
  <c r="AR148" i="28"/>
  <c r="AQ148" i="28"/>
  <c r="AP148" i="28"/>
  <c r="AO148" i="28"/>
  <c r="AN148" i="28"/>
  <c r="AM148" i="28"/>
  <c r="AL148" i="28"/>
  <c r="AK148" i="28"/>
  <c r="AJ148" i="28"/>
  <c r="AI148" i="28"/>
  <c r="AH148" i="28"/>
  <c r="AG148" i="28"/>
  <c r="AF148" i="28"/>
  <c r="AE148" i="28"/>
  <c r="AD148" i="28"/>
  <c r="AC148" i="28"/>
  <c r="AB148" i="28"/>
  <c r="AA148" i="28"/>
  <c r="Z148" i="28"/>
  <c r="Y148" i="28"/>
  <c r="X148" i="28"/>
  <c r="W148" i="28"/>
  <c r="V148" i="28"/>
  <c r="U148" i="28"/>
  <c r="T148" i="28"/>
  <c r="S148" i="28"/>
  <c r="R148" i="28"/>
  <c r="Q148" i="28"/>
  <c r="P148" i="28"/>
  <c r="O148" i="28"/>
  <c r="N148" i="28"/>
  <c r="M148" i="28"/>
  <c r="AR147" i="28"/>
  <c r="AQ147" i="28"/>
  <c r="AP147" i="28"/>
  <c r="AO147" i="28"/>
  <c r="AN147" i="28"/>
  <c r="AM147" i="28"/>
  <c r="AL147" i="28"/>
  <c r="AK147" i="28"/>
  <c r="AJ147" i="28"/>
  <c r="AI147" i="28"/>
  <c r="AH147" i="28"/>
  <c r="AG147" i="28"/>
  <c r="AF147" i="28"/>
  <c r="AE147" i="28"/>
  <c r="AD147" i="28"/>
  <c r="AC147" i="28"/>
  <c r="AB147" i="28"/>
  <c r="AA147" i="28"/>
  <c r="Z147" i="28"/>
  <c r="Y147" i="28"/>
  <c r="X147" i="28"/>
  <c r="W147" i="28"/>
  <c r="V147" i="28"/>
  <c r="U147" i="28"/>
  <c r="T147" i="28"/>
  <c r="S147" i="28"/>
  <c r="R147" i="28"/>
  <c r="Q147" i="28"/>
  <c r="P147" i="28"/>
  <c r="O147" i="28"/>
  <c r="N147" i="28"/>
  <c r="M147" i="28"/>
  <c r="D147" i="28"/>
  <c r="H147" i="28" s="1"/>
  <c r="AR146" i="28"/>
  <c r="AQ146" i="28"/>
  <c r="AP146" i="28"/>
  <c r="AO146" i="28"/>
  <c r="AN146" i="28"/>
  <c r="AM146" i="28"/>
  <c r="AL146" i="28"/>
  <c r="AK146" i="28"/>
  <c r="AJ146" i="28"/>
  <c r="AI146" i="28"/>
  <c r="AH146" i="28"/>
  <c r="AG146" i="28"/>
  <c r="AF146" i="28"/>
  <c r="AE146" i="28"/>
  <c r="AD146" i="28"/>
  <c r="AC146" i="28"/>
  <c r="AB146" i="28"/>
  <c r="AA146" i="28"/>
  <c r="Z146" i="28"/>
  <c r="Y146" i="28"/>
  <c r="X146" i="28"/>
  <c r="W146" i="28"/>
  <c r="V146" i="28"/>
  <c r="U146" i="28"/>
  <c r="T146" i="28"/>
  <c r="S146" i="28"/>
  <c r="R146" i="28"/>
  <c r="Q146" i="28"/>
  <c r="P146" i="28"/>
  <c r="O146" i="28"/>
  <c r="N146" i="28"/>
  <c r="M146" i="28"/>
  <c r="AR145" i="28"/>
  <c r="AQ145" i="28"/>
  <c r="AP145" i="28"/>
  <c r="AO145" i="28"/>
  <c r="AN145" i="28"/>
  <c r="AM145" i="28"/>
  <c r="AL145" i="28"/>
  <c r="AK145" i="28"/>
  <c r="AJ145" i="28"/>
  <c r="AI145" i="28"/>
  <c r="AH145" i="28"/>
  <c r="AG145" i="28"/>
  <c r="AF145" i="28"/>
  <c r="AE145" i="28"/>
  <c r="AD145" i="28"/>
  <c r="AC145" i="28"/>
  <c r="AB145" i="28"/>
  <c r="AA145" i="28"/>
  <c r="Z145" i="28"/>
  <c r="Y145" i="28"/>
  <c r="X145" i="28"/>
  <c r="W145" i="28"/>
  <c r="V145" i="28"/>
  <c r="U145" i="28"/>
  <c r="T145" i="28"/>
  <c r="S145" i="28"/>
  <c r="R145" i="28"/>
  <c r="Q145" i="28"/>
  <c r="P145" i="28"/>
  <c r="O145" i="28"/>
  <c r="N145" i="28"/>
  <c r="M145" i="28"/>
  <c r="AR144" i="28"/>
  <c r="AQ144" i="28"/>
  <c r="AP144" i="28"/>
  <c r="AO144" i="28"/>
  <c r="AN144" i="28"/>
  <c r="AM144" i="28"/>
  <c r="AL144" i="28"/>
  <c r="AK144" i="28"/>
  <c r="AJ144" i="28"/>
  <c r="AI144" i="28"/>
  <c r="AH144" i="28"/>
  <c r="AG144" i="28"/>
  <c r="AF144" i="28"/>
  <c r="AE144" i="28"/>
  <c r="AD144" i="28"/>
  <c r="E144" i="28" s="1"/>
  <c r="I144" i="28" s="1"/>
  <c r="AC144" i="28"/>
  <c r="AB144" i="28"/>
  <c r="AA144" i="28"/>
  <c r="Z144" i="28"/>
  <c r="Y144" i="28"/>
  <c r="X144" i="28"/>
  <c r="W144" i="28"/>
  <c r="V144" i="28"/>
  <c r="U144" i="28"/>
  <c r="T144" i="28"/>
  <c r="S144" i="28"/>
  <c r="R144" i="28"/>
  <c r="Q144" i="28"/>
  <c r="P144" i="28"/>
  <c r="O144" i="28"/>
  <c r="N144" i="28"/>
  <c r="C144" i="28" s="1"/>
  <c r="G144" i="28" s="1"/>
  <c r="M144" i="28"/>
  <c r="AR143" i="28"/>
  <c r="AQ143" i="28"/>
  <c r="AP143" i="28"/>
  <c r="AO143" i="28"/>
  <c r="AN143" i="28"/>
  <c r="AM143" i="28"/>
  <c r="AL143" i="28"/>
  <c r="AK143" i="28"/>
  <c r="AJ143" i="28"/>
  <c r="AI143" i="28"/>
  <c r="AH143" i="28"/>
  <c r="AG143" i="28"/>
  <c r="AF143" i="28"/>
  <c r="AE143" i="28"/>
  <c r="AD143" i="28"/>
  <c r="AC143" i="28"/>
  <c r="AB143" i="28"/>
  <c r="AA143" i="28"/>
  <c r="Z143" i="28"/>
  <c r="Y143" i="28"/>
  <c r="X143" i="28"/>
  <c r="W143" i="28"/>
  <c r="V143" i="28"/>
  <c r="U143" i="28"/>
  <c r="T143" i="28"/>
  <c r="S143" i="28"/>
  <c r="R143" i="28"/>
  <c r="Q143" i="28"/>
  <c r="P143" i="28"/>
  <c r="O143" i="28"/>
  <c r="N143" i="28"/>
  <c r="M143" i="28"/>
  <c r="AR142" i="28"/>
  <c r="AQ142" i="28"/>
  <c r="AP142" i="28"/>
  <c r="AO142" i="28"/>
  <c r="AN142" i="28"/>
  <c r="AM142" i="28"/>
  <c r="AL142" i="28"/>
  <c r="AK142" i="28"/>
  <c r="AJ142" i="28"/>
  <c r="AI142" i="28"/>
  <c r="AH142" i="28"/>
  <c r="AG142" i="28"/>
  <c r="AF142" i="28"/>
  <c r="AE142" i="28"/>
  <c r="AD142" i="28"/>
  <c r="AC142" i="28"/>
  <c r="AB142" i="28"/>
  <c r="AA142" i="28"/>
  <c r="Z142" i="28"/>
  <c r="Y142" i="28"/>
  <c r="X142" i="28"/>
  <c r="W142" i="28"/>
  <c r="V142" i="28"/>
  <c r="U142" i="28"/>
  <c r="T142" i="28"/>
  <c r="S142" i="28"/>
  <c r="R142" i="28"/>
  <c r="Q142" i="28"/>
  <c r="P142" i="28"/>
  <c r="O142" i="28"/>
  <c r="N142" i="28"/>
  <c r="C142" i="28" s="1"/>
  <c r="G142" i="28" s="1"/>
  <c r="M142" i="28"/>
  <c r="AR141" i="28"/>
  <c r="AQ141" i="28"/>
  <c r="AP141" i="28"/>
  <c r="AO141" i="28"/>
  <c r="AN141" i="28"/>
  <c r="AM141" i="28"/>
  <c r="AL141" i="28"/>
  <c r="AK141" i="28"/>
  <c r="AJ141" i="28"/>
  <c r="AI141" i="28"/>
  <c r="AH141" i="28"/>
  <c r="AG141" i="28"/>
  <c r="AF141" i="28"/>
  <c r="AE141" i="28"/>
  <c r="AD141" i="28"/>
  <c r="AC141" i="28"/>
  <c r="AB141" i="28"/>
  <c r="AA141" i="28"/>
  <c r="Z141" i="28"/>
  <c r="Y141" i="28"/>
  <c r="X141" i="28"/>
  <c r="W141" i="28"/>
  <c r="V141" i="28"/>
  <c r="U141" i="28"/>
  <c r="T141" i="28"/>
  <c r="S141" i="28"/>
  <c r="R141" i="28"/>
  <c r="Q141" i="28"/>
  <c r="P141" i="28"/>
  <c r="O141" i="28"/>
  <c r="N141" i="28"/>
  <c r="M141" i="28"/>
  <c r="AR140" i="28"/>
  <c r="AQ140" i="28"/>
  <c r="AP140" i="28"/>
  <c r="AO140" i="28"/>
  <c r="AN140" i="28"/>
  <c r="AM140" i="28"/>
  <c r="AL140" i="28"/>
  <c r="AK140" i="28"/>
  <c r="AJ140" i="28"/>
  <c r="AI140" i="28"/>
  <c r="AH140" i="28"/>
  <c r="AG140" i="28"/>
  <c r="AF140" i="28"/>
  <c r="AE140" i="28"/>
  <c r="AD140" i="28"/>
  <c r="AC140" i="28"/>
  <c r="AB140" i="28"/>
  <c r="AA140" i="28"/>
  <c r="Z140" i="28"/>
  <c r="Y140" i="28"/>
  <c r="X140" i="28"/>
  <c r="W140" i="28"/>
  <c r="V140" i="28"/>
  <c r="U140" i="28"/>
  <c r="T140" i="28"/>
  <c r="S140" i="28"/>
  <c r="R140" i="28"/>
  <c r="Q140" i="28"/>
  <c r="P140" i="28"/>
  <c r="O140" i="28"/>
  <c r="N140" i="28"/>
  <c r="M140" i="28"/>
  <c r="AR139" i="28"/>
  <c r="AQ139" i="28"/>
  <c r="AP139" i="28"/>
  <c r="AO139" i="28"/>
  <c r="AN139" i="28"/>
  <c r="AM139" i="28"/>
  <c r="AL139" i="28"/>
  <c r="AK139" i="28"/>
  <c r="AJ139" i="28"/>
  <c r="AI139" i="28"/>
  <c r="AH139" i="28"/>
  <c r="AG139" i="28"/>
  <c r="AF139" i="28"/>
  <c r="AE139" i="28"/>
  <c r="AD139" i="28"/>
  <c r="AC139" i="28"/>
  <c r="AB139" i="28"/>
  <c r="AA139" i="28"/>
  <c r="Z139" i="28"/>
  <c r="Y139" i="28"/>
  <c r="X139" i="28"/>
  <c r="W139" i="28"/>
  <c r="V139" i="28"/>
  <c r="U139" i="28"/>
  <c r="T139" i="28"/>
  <c r="S139" i="28"/>
  <c r="R139" i="28"/>
  <c r="Q139" i="28"/>
  <c r="P139" i="28"/>
  <c r="O139" i="28"/>
  <c r="N139" i="28"/>
  <c r="M139" i="28"/>
  <c r="AR138" i="28"/>
  <c r="AQ138" i="28"/>
  <c r="AP138" i="28"/>
  <c r="AO138" i="28"/>
  <c r="AN138" i="28"/>
  <c r="AM138" i="28"/>
  <c r="AL138" i="28"/>
  <c r="AK138" i="28"/>
  <c r="AJ138" i="28"/>
  <c r="AI138" i="28"/>
  <c r="AH138" i="28"/>
  <c r="AG138" i="28"/>
  <c r="AF138" i="28"/>
  <c r="AE138" i="28"/>
  <c r="AD138" i="28"/>
  <c r="AC138" i="28"/>
  <c r="AB138" i="28"/>
  <c r="AA138" i="28"/>
  <c r="Z138" i="28"/>
  <c r="Y138" i="28"/>
  <c r="X138" i="28"/>
  <c r="W138" i="28"/>
  <c r="V138" i="28"/>
  <c r="U138" i="28"/>
  <c r="T138" i="28"/>
  <c r="S138" i="28"/>
  <c r="R138" i="28"/>
  <c r="Q138" i="28"/>
  <c r="P138" i="28"/>
  <c r="O138" i="28"/>
  <c r="N138" i="28"/>
  <c r="M138" i="28"/>
  <c r="AR137" i="28"/>
  <c r="AQ137" i="28"/>
  <c r="AP137" i="28"/>
  <c r="AO137" i="28"/>
  <c r="AN137" i="28"/>
  <c r="AM137" i="28"/>
  <c r="AL137" i="28"/>
  <c r="AK137" i="28"/>
  <c r="AJ137" i="28"/>
  <c r="AI137" i="28"/>
  <c r="AH137" i="28"/>
  <c r="AG137" i="28"/>
  <c r="AF137" i="28"/>
  <c r="AE137" i="28"/>
  <c r="AD137" i="28"/>
  <c r="AC137" i="28"/>
  <c r="AB137" i="28"/>
  <c r="AA137" i="28"/>
  <c r="Z137" i="28"/>
  <c r="Y137" i="28"/>
  <c r="X137" i="28"/>
  <c r="W137" i="28"/>
  <c r="D137" i="28" s="1"/>
  <c r="H137" i="28" s="1"/>
  <c r="V137" i="28"/>
  <c r="U137" i="28"/>
  <c r="T137" i="28"/>
  <c r="S137" i="28"/>
  <c r="R137" i="28"/>
  <c r="Q137" i="28"/>
  <c r="P137" i="28"/>
  <c r="O137" i="28"/>
  <c r="N137" i="28"/>
  <c r="M137" i="28"/>
  <c r="AR136" i="28"/>
  <c r="AQ136" i="28"/>
  <c r="AP136" i="28"/>
  <c r="AO136" i="28"/>
  <c r="AN136" i="28"/>
  <c r="AM136" i="28"/>
  <c r="AL136" i="28"/>
  <c r="AK136" i="28"/>
  <c r="AJ136" i="28"/>
  <c r="AI136" i="28"/>
  <c r="AH136" i="28"/>
  <c r="AG136" i="28"/>
  <c r="AF136" i="28"/>
  <c r="AE136" i="28"/>
  <c r="AD136" i="28"/>
  <c r="AC136" i="28"/>
  <c r="AB136" i="28"/>
  <c r="AA136" i="28"/>
  <c r="Z136" i="28"/>
  <c r="Y136" i="28"/>
  <c r="X136" i="28"/>
  <c r="W136" i="28"/>
  <c r="V136" i="28"/>
  <c r="U136" i="28"/>
  <c r="T136" i="28"/>
  <c r="S136" i="28"/>
  <c r="R136" i="28"/>
  <c r="Q136" i="28"/>
  <c r="P136" i="28"/>
  <c r="O136" i="28"/>
  <c r="N136" i="28"/>
  <c r="M136" i="28"/>
  <c r="AR135" i="28"/>
  <c r="AQ135" i="28"/>
  <c r="AP135" i="28"/>
  <c r="AO135" i="28"/>
  <c r="AN135" i="28"/>
  <c r="AM135" i="28"/>
  <c r="AL135" i="28"/>
  <c r="AK135" i="28"/>
  <c r="AJ135" i="28"/>
  <c r="AI135" i="28"/>
  <c r="AH135" i="28"/>
  <c r="AG135" i="28"/>
  <c r="AF135" i="28"/>
  <c r="AE135" i="28"/>
  <c r="AD135" i="28"/>
  <c r="AC135" i="28"/>
  <c r="AB135" i="28"/>
  <c r="AA135" i="28"/>
  <c r="Z135" i="28"/>
  <c r="Y135" i="28"/>
  <c r="D135" i="28" s="1"/>
  <c r="H135" i="28" s="1"/>
  <c r="X135" i="28"/>
  <c r="W135" i="28"/>
  <c r="V135" i="28"/>
  <c r="U135" i="28"/>
  <c r="T135" i="28"/>
  <c r="S135" i="28"/>
  <c r="R135" i="28"/>
  <c r="Q135" i="28"/>
  <c r="P135" i="28"/>
  <c r="O135" i="28"/>
  <c r="N135" i="28"/>
  <c r="M135" i="28"/>
  <c r="AR134" i="28"/>
  <c r="AQ134" i="28"/>
  <c r="AP134" i="28"/>
  <c r="AO134" i="28"/>
  <c r="AN134" i="28"/>
  <c r="AM134" i="28"/>
  <c r="AL134" i="28"/>
  <c r="AK134" i="28"/>
  <c r="AJ134" i="28"/>
  <c r="AI134" i="28"/>
  <c r="AH134" i="28"/>
  <c r="AG134" i="28"/>
  <c r="AF134" i="28"/>
  <c r="AE134" i="28"/>
  <c r="AD134" i="28"/>
  <c r="AC134" i="28"/>
  <c r="AB134" i="28"/>
  <c r="AA134" i="28"/>
  <c r="Z134" i="28"/>
  <c r="Y134" i="28"/>
  <c r="X134" i="28"/>
  <c r="W134" i="28"/>
  <c r="V134" i="28"/>
  <c r="U134" i="28"/>
  <c r="T134" i="28"/>
  <c r="S134" i="28"/>
  <c r="R134" i="28"/>
  <c r="Q134" i="28"/>
  <c r="P134" i="28"/>
  <c r="O134" i="28"/>
  <c r="N134" i="28"/>
  <c r="M134" i="28"/>
  <c r="AR133" i="28"/>
  <c r="AQ133" i="28"/>
  <c r="AP133" i="28"/>
  <c r="F133" i="28" s="1"/>
  <c r="J133" i="28" s="1"/>
  <c r="AO133" i="28"/>
  <c r="AN133" i="28"/>
  <c r="AM133" i="28"/>
  <c r="AL133" i="28"/>
  <c r="AK133" i="28"/>
  <c r="AJ133" i="28"/>
  <c r="AI133" i="28"/>
  <c r="AH133" i="28"/>
  <c r="AG133" i="28"/>
  <c r="AF133" i="28"/>
  <c r="AE133" i="28"/>
  <c r="AD133" i="28"/>
  <c r="AC133" i="28"/>
  <c r="AB133" i="28"/>
  <c r="AA133" i="28"/>
  <c r="Z133" i="28"/>
  <c r="D133" i="28" s="1"/>
  <c r="H133" i="28" s="1"/>
  <c r="Y133" i="28"/>
  <c r="X133" i="28"/>
  <c r="W133" i="28"/>
  <c r="V133" i="28"/>
  <c r="U133" i="28"/>
  <c r="T133" i="28"/>
  <c r="S133" i="28"/>
  <c r="R133" i="28"/>
  <c r="Q133" i="28"/>
  <c r="P133" i="28"/>
  <c r="O133" i="28"/>
  <c r="N133" i="28"/>
  <c r="M133" i="28"/>
  <c r="AR132" i="28"/>
  <c r="AQ132" i="28"/>
  <c r="AP132" i="28"/>
  <c r="AO132" i="28"/>
  <c r="AN132" i="28"/>
  <c r="AM132" i="28"/>
  <c r="AL132" i="28"/>
  <c r="AK132" i="28"/>
  <c r="AJ132" i="28"/>
  <c r="AI132" i="28"/>
  <c r="AH132" i="28"/>
  <c r="AG132" i="28"/>
  <c r="AF132" i="28"/>
  <c r="AE132" i="28"/>
  <c r="AD132" i="28"/>
  <c r="AC132" i="28"/>
  <c r="AB132" i="28"/>
  <c r="AA132" i="28"/>
  <c r="Z132" i="28"/>
  <c r="Y132" i="28"/>
  <c r="X132" i="28"/>
  <c r="W132" i="28"/>
  <c r="V132" i="28"/>
  <c r="U132" i="28"/>
  <c r="T132" i="28"/>
  <c r="S132" i="28"/>
  <c r="R132" i="28"/>
  <c r="Q132" i="28"/>
  <c r="P132" i="28"/>
  <c r="O132" i="28"/>
  <c r="N132" i="28"/>
  <c r="M132" i="28"/>
  <c r="AR131" i="28"/>
  <c r="AQ131" i="28"/>
  <c r="AP131" i="28"/>
  <c r="AO131" i="28"/>
  <c r="AN131" i="28"/>
  <c r="AM131" i="28"/>
  <c r="AL131" i="28"/>
  <c r="AK131" i="28"/>
  <c r="AJ131" i="28"/>
  <c r="AI131" i="28"/>
  <c r="AH131" i="28"/>
  <c r="AG131" i="28"/>
  <c r="AF131" i="28"/>
  <c r="AE131" i="28"/>
  <c r="AD131" i="28"/>
  <c r="AC131" i="28"/>
  <c r="AB131" i="28"/>
  <c r="AA131" i="28"/>
  <c r="Z131" i="28"/>
  <c r="Y131" i="28"/>
  <c r="X131" i="28"/>
  <c r="W131" i="28"/>
  <c r="V131" i="28"/>
  <c r="U131" i="28"/>
  <c r="T131" i="28"/>
  <c r="S131" i="28"/>
  <c r="R131" i="28"/>
  <c r="Q131" i="28"/>
  <c r="P131" i="28"/>
  <c r="O131" i="28"/>
  <c r="N131" i="28"/>
  <c r="M131" i="28"/>
  <c r="AR130" i="28"/>
  <c r="AQ130" i="28"/>
  <c r="AP130" i="28"/>
  <c r="AO130" i="28"/>
  <c r="AN130" i="28"/>
  <c r="AM130" i="28"/>
  <c r="AL130" i="28"/>
  <c r="AK130" i="28"/>
  <c r="AJ130" i="28"/>
  <c r="AI130" i="28"/>
  <c r="AH130" i="28"/>
  <c r="AG130" i="28"/>
  <c r="AF130" i="28"/>
  <c r="AE130" i="28"/>
  <c r="AD130" i="28"/>
  <c r="AC130" i="28"/>
  <c r="AB130" i="28"/>
  <c r="AA130" i="28"/>
  <c r="Z130" i="28"/>
  <c r="D130" i="28" s="1"/>
  <c r="H130" i="28" s="1"/>
  <c r="Y130" i="28"/>
  <c r="X130" i="28"/>
  <c r="W130" i="28"/>
  <c r="V130" i="28"/>
  <c r="U130" i="28"/>
  <c r="T130" i="28"/>
  <c r="S130" i="28"/>
  <c r="R130" i="28"/>
  <c r="C130" i="28" s="1"/>
  <c r="G130" i="28" s="1"/>
  <c r="Q130" i="28"/>
  <c r="P130" i="28"/>
  <c r="O130" i="28"/>
  <c r="N130" i="28"/>
  <c r="M130" i="28"/>
  <c r="AR129" i="28"/>
  <c r="AQ129" i="28"/>
  <c r="AP129" i="28"/>
  <c r="F129" i="28" s="1"/>
  <c r="J129" i="28" s="1"/>
  <c r="AO129" i="28"/>
  <c r="AN129" i="28"/>
  <c r="AM129" i="28"/>
  <c r="AL129" i="28"/>
  <c r="AK129" i="28"/>
  <c r="AJ129" i="28"/>
  <c r="AI129" i="28"/>
  <c r="AH129" i="28"/>
  <c r="AG129" i="28"/>
  <c r="AF129" i="28"/>
  <c r="AE129" i="28"/>
  <c r="AD129" i="28"/>
  <c r="AC129" i="28"/>
  <c r="E129" i="28" s="1"/>
  <c r="I129" i="28" s="1"/>
  <c r="AB129" i="28"/>
  <c r="AA129" i="28"/>
  <c r="Z129" i="28"/>
  <c r="Y129" i="28"/>
  <c r="X129" i="28"/>
  <c r="W129" i="28"/>
  <c r="V129" i="28"/>
  <c r="U129" i="28"/>
  <c r="T129" i="28"/>
  <c r="S129" i="28"/>
  <c r="R129" i="28"/>
  <c r="Q129" i="28"/>
  <c r="P129" i="28"/>
  <c r="O129" i="28"/>
  <c r="N129" i="28"/>
  <c r="M129" i="28"/>
  <c r="AR128" i="28"/>
  <c r="AQ128" i="28"/>
  <c r="AP128" i="28"/>
  <c r="AO128" i="28"/>
  <c r="AN128" i="28"/>
  <c r="AM128" i="28"/>
  <c r="AL128" i="28"/>
  <c r="AK128" i="28"/>
  <c r="AJ128" i="28"/>
  <c r="AI128" i="28"/>
  <c r="AH128" i="28"/>
  <c r="AG128" i="28"/>
  <c r="AF128" i="28"/>
  <c r="AE128" i="28"/>
  <c r="AD128" i="28"/>
  <c r="AC128" i="28"/>
  <c r="AB128" i="28"/>
  <c r="AA128" i="28"/>
  <c r="Z128" i="28"/>
  <c r="Y128" i="28"/>
  <c r="X128" i="28"/>
  <c r="W128" i="28"/>
  <c r="V128" i="28"/>
  <c r="U128" i="28"/>
  <c r="T128" i="28"/>
  <c r="S128" i="28"/>
  <c r="R128" i="28"/>
  <c r="Q128" i="28"/>
  <c r="P128" i="28"/>
  <c r="O128" i="28"/>
  <c r="N128" i="28"/>
  <c r="M128" i="28"/>
  <c r="AR127" i="28"/>
  <c r="AQ127" i="28"/>
  <c r="AP127" i="28"/>
  <c r="AO127" i="28"/>
  <c r="AN127" i="28"/>
  <c r="AM127" i="28"/>
  <c r="AL127" i="28"/>
  <c r="AK127" i="28"/>
  <c r="AJ127" i="28"/>
  <c r="AI127" i="28"/>
  <c r="AH127" i="28"/>
  <c r="AG127" i="28"/>
  <c r="AF127" i="28"/>
  <c r="AE127" i="28"/>
  <c r="AD127" i="28"/>
  <c r="AC127" i="28"/>
  <c r="AB127" i="28"/>
  <c r="AA127" i="28"/>
  <c r="Z127" i="28"/>
  <c r="Y127" i="28"/>
  <c r="X127" i="28"/>
  <c r="W127" i="28"/>
  <c r="V127" i="28"/>
  <c r="U127" i="28"/>
  <c r="T127" i="28"/>
  <c r="S127" i="28"/>
  <c r="R127" i="28"/>
  <c r="Q127" i="28"/>
  <c r="P127" i="28"/>
  <c r="O127" i="28"/>
  <c r="N127" i="28"/>
  <c r="M127" i="28"/>
  <c r="AR126" i="28"/>
  <c r="AQ126" i="28"/>
  <c r="AP126" i="28"/>
  <c r="AO126" i="28"/>
  <c r="AN126" i="28"/>
  <c r="AM126" i="28"/>
  <c r="AL126" i="28"/>
  <c r="AK126" i="28"/>
  <c r="AJ126" i="28"/>
  <c r="AI126" i="28"/>
  <c r="AH126" i="28"/>
  <c r="AG126" i="28"/>
  <c r="AF126" i="28"/>
  <c r="AE126" i="28"/>
  <c r="AD126" i="28"/>
  <c r="AC126" i="28"/>
  <c r="AB126" i="28"/>
  <c r="AA126" i="28"/>
  <c r="Z126" i="28"/>
  <c r="Y126" i="28"/>
  <c r="X126" i="28"/>
  <c r="W126" i="28"/>
  <c r="V126" i="28"/>
  <c r="U126" i="28"/>
  <c r="T126" i="28"/>
  <c r="S126" i="28"/>
  <c r="R126" i="28"/>
  <c r="Q126" i="28"/>
  <c r="P126" i="28"/>
  <c r="O126" i="28"/>
  <c r="N126" i="28"/>
  <c r="M126" i="28"/>
  <c r="AR125" i="28"/>
  <c r="AQ125" i="28"/>
  <c r="AP125" i="28"/>
  <c r="AO125" i="28"/>
  <c r="AN125" i="28"/>
  <c r="AM125" i="28"/>
  <c r="AL125" i="28"/>
  <c r="AK125" i="28"/>
  <c r="AJ125" i="28"/>
  <c r="AI125" i="28"/>
  <c r="AH125" i="28"/>
  <c r="AG125" i="28"/>
  <c r="AF125" i="28"/>
  <c r="AE125" i="28"/>
  <c r="AD125" i="28"/>
  <c r="AC125" i="28"/>
  <c r="AB125" i="28"/>
  <c r="AA125" i="28"/>
  <c r="Z125" i="28"/>
  <c r="Y125" i="28"/>
  <c r="X125" i="28"/>
  <c r="W125" i="28"/>
  <c r="V125" i="28"/>
  <c r="U125" i="28"/>
  <c r="T125" i="28"/>
  <c r="S125" i="28"/>
  <c r="R125" i="28"/>
  <c r="Q125" i="28"/>
  <c r="P125" i="28"/>
  <c r="O125" i="28"/>
  <c r="N125" i="28"/>
  <c r="M125" i="28"/>
  <c r="AR122" i="28"/>
  <c r="AR190" i="28" s="1"/>
  <c r="AN122" i="28"/>
  <c r="AN190" i="28" s="1"/>
  <c r="AM122" i="28"/>
  <c r="AM190" i="28" s="1"/>
  <c r="AL122" i="28"/>
  <c r="AL190" i="28" s="1"/>
  <c r="AJ122" i="28"/>
  <c r="AJ190" i="28" s="1"/>
  <c r="AH122" i="28"/>
  <c r="AH190" i="28" s="1"/>
  <c r="AD122" i="28"/>
  <c r="AD190" i="28" s="1"/>
  <c r="AB122" i="28"/>
  <c r="AB190" i="28" s="1"/>
  <c r="AA122" i="28"/>
  <c r="AA190" i="28" s="1"/>
  <c r="Z122" i="28"/>
  <c r="Z190" i="28" s="1"/>
  <c r="W122" i="28"/>
  <c r="W190" i="28" s="1"/>
  <c r="S122" i="28"/>
  <c r="S190" i="28" s="1"/>
  <c r="R122" i="28"/>
  <c r="R190" i="28" s="1"/>
  <c r="P122" i="28"/>
  <c r="P190" i="28" s="1"/>
  <c r="O122" i="28"/>
  <c r="O190" i="28" s="1"/>
  <c r="AQ122" i="28"/>
  <c r="AQ190" i="28" s="1"/>
  <c r="AR121" i="28"/>
  <c r="AR189" i="28" s="1"/>
  <c r="AL121" i="28"/>
  <c r="AL189" i="28" s="1"/>
  <c r="AJ121" i="28"/>
  <c r="AJ189" i="28" s="1"/>
  <c r="AG121" i="28"/>
  <c r="AG189" i="28" s="1"/>
  <c r="AB121" i="28"/>
  <c r="AB189" i="28" s="1"/>
  <c r="Y121" i="28"/>
  <c r="Y189" i="28" s="1"/>
  <c r="V121" i="28"/>
  <c r="V189" i="28" s="1"/>
  <c r="R121" i="28"/>
  <c r="R189" i="28" s="1"/>
  <c r="Q121" i="28"/>
  <c r="Q189" i="28" s="1"/>
  <c r="P121" i="28"/>
  <c r="P189" i="28" s="1"/>
  <c r="N121" i="28"/>
  <c r="N189" i="28" s="1"/>
  <c r="AQ121" i="28"/>
  <c r="AQ189" i="28" s="1"/>
  <c r="AR120" i="28"/>
  <c r="AR188" i="28" s="1"/>
  <c r="AN120" i="28"/>
  <c r="AN188" i="28" s="1"/>
  <c r="AM120" i="28"/>
  <c r="AL120" i="28"/>
  <c r="AL188" i="28" s="1"/>
  <c r="AJ120" i="28"/>
  <c r="AJ188" i="28" s="1"/>
  <c r="AH120" i="28"/>
  <c r="AH188" i="28" s="1"/>
  <c r="AD120" i="28"/>
  <c r="AD188" i="28" s="1"/>
  <c r="AB120" i="28"/>
  <c r="AB188" i="28" s="1"/>
  <c r="AA120" i="28"/>
  <c r="AA188" i="28" s="1"/>
  <c r="Z120" i="28"/>
  <c r="Z188" i="28" s="1"/>
  <c r="W120" i="28"/>
  <c r="S120" i="28"/>
  <c r="S188" i="28" s="1"/>
  <c r="R120" i="28"/>
  <c r="R188" i="28" s="1"/>
  <c r="P120" i="28"/>
  <c r="P188" i="28" s="1"/>
  <c r="O120" i="28"/>
  <c r="AQ120" i="28"/>
  <c r="AQ188" i="28" s="1"/>
  <c r="AR119" i="28"/>
  <c r="AR187" i="28" s="1"/>
  <c r="AP119" i="28"/>
  <c r="AP187" i="28" s="1"/>
  <c r="AO119" i="28"/>
  <c r="AO187" i="28" s="1"/>
  <c r="AN119" i="28"/>
  <c r="AN187" i="28" s="1"/>
  <c r="AM119" i="28"/>
  <c r="AM187" i="28" s="1"/>
  <c r="AL119" i="28"/>
  <c r="AL187" i="28" s="1"/>
  <c r="AK119" i="28"/>
  <c r="AJ119" i="28"/>
  <c r="AJ187" i="28" s="1"/>
  <c r="AH119" i="28"/>
  <c r="AH187" i="28" s="1"/>
  <c r="AG119" i="28"/>
  <c r="AG187" i="28" s="1"/>
  <c r="AF119" i="28"/>
  <c r="AF187" i="28" s="1"/>
  <c r="AE119" i="28"/>
  <c r="AD119" i="28"/>
  <c r="AC119" i="28"/>
  <c r="AC187" i="28" s="1"/>
  <c r="AB119" i="28"/>
  <c r="AB187" i="28" s="1"/>
  <c r="Z119" i="28"/>
  <c r="Z187" i="28" s="1"/>
  <c r="Y119" i="28"/>
  <c r="Y187" i="28" s="1"/>
  <c r="X119" i="28"/>
  <c r="X187" i="28" s="1"/>
  <c r="W119" i="28"/>
  <c r="V119" i="28"/>
  <c r="V187" i="28" s="1"/>
  <c r="U119" i="28"/>
  <c r="T119" i="28"/>
  <c r="T187" i="28" s="1"/>
  <c r="R119" i="28"/>
  <c r="R187" i="28" s="1"/>
  <c r="Q119" i="28"/>
  <c r="Q187" i="28" s="1"/>
  <c r="P119" i="28"/>
  <c r="P187" i="28" s="1"/>
  <c r="O119" i="28"/>
  <c r="N119" i="28"/>
  <c r="N187" i="28" s="1"/>
  <c r="M119" i="28"/>
  <c r="AQ119" i="28"/>
  <c r="AQ187" i="28" s="1"/>
  <c r="AR118" i="28"/>
  <c r="AR186" i="28" s="1"/>
  <c r="AI118" i="28"/>
  <c r="AI186" i="28" s="1"/>
  <c r="X118" i="28"/>
  <c r="X186" i="28" s="1"/>
  <c r="W118" i="28"/>
  <c r="AH118" i="28"/>
  <c r="AH186" i="28" s="1"/>
  <c r="AR117" i="28"/>
  <c r="AR185" i="28" s="1"/>
  <c r="AP117" i="28"/>
  <c r="AP185" i="28" s="1"/>
  <c r="AO117" i="28"/>
  <c r="AO185" i="28" s="1"/>
  <c r="AN117" i="28"/>
  <c r="AN185" i="28" s="1"/>
  <c r="AL117" i="28"/>
  <c r="AL185" i="28" s="1"/>
  <c r="AK117" i="28"/>
  <c r="AJ117" i="28"/>
  <c r="AJ185" i="28" s="1"/>
  <c r="AH117" i="28"/>
  <c r="AH185" i="28" s="1"/>
  <c r="AG117" i="28"/>
  <c r="AG185" i="28" s="1"/>
  <c r="AF117" i="28"/>
  <c r="AF185" i="28" s="1"/>
  <c r="AD117" i="28"/>
  <c r="AD185" i="28" s="1"/>
  <c r="AC117" i="28"/>
  <c r="AC185" i="28" s="1"/>
  <c r="AB117" i="28"/>
  <c r="AB185" i="28" s="1"/>
  <c r="Z117" i="28"/>
  <c r="Z185" i="28" s="1"/>
  <c r="Y117" i="28"/>
  <c r="Y185" i="28" s="1"/>
  <c r="X117" i="28"/>
  <c r="X185" i="28" s="1"/>
  <c r="V117" i="28"/>
  <c r="V185" i="28" s="1"/>
  <c r="U117" i="28"/>
  <c r="U185" i="28" s="1"/>
  <c r="T117" i="28"/>
  <c r="T185" i="28" s="1"/>
  <c r="R117" i="28"/>
  <c r="R185" i="28" s="1"/>
  <c r="Q117" i="28"/>
  <c r="Q185" i="28" s="1"/>
  <c r="P117" i="28"/>
  <c r="P185" i="28" s="1"/>
  <c r="N117" i="28"/>
  <c r="N185" i="28" s="1"/>
  <c r="M117" i="28"/>
  <c r="AQ117" i="28"/>
  <c r="AQ185" i="28" s="1"/>
  <c r="AI116" i="28"/>
  <c r="AI184" i="28" s="1"/>
  <c r="AH116" i="28"/>
  <c r="AH184" i="28" s="1"/>
  <c r="AR116" i="28"/>
  <c r="AR184" i="28" s="1"/>
  <c r="AP115" i="28"/>
  <c r="AP183" i="28" s="1"/>
  <c r="AG115" i="28"/>
  <c r="AG183" i="28" s="1"/>
  <c r="X115" i="28"/>
  <c r="X183" i="28" s="1"/>
  <c r="O115" i="28"/>
  <c r="O183" i="28" s="1"/>
  <c r="AR114" i="28"/>
  <c r="AR182" i="28" s="1"/>
  <c r="AN114" i="28"/>
  <c r="AN182" i="28" s="1"/>
  <c r="AM114" i="28"/>
  <c r="AM182" i="28" s="1"/>
  <c r="AL114" i="28"/>
  <c r="AL182" i="28" s="1"/>
  <c r="AJ114" i="28"/>
  <c r="AJ182" i="28" s="1"/>
  <c r="AI114" i="28"/>
  <c r="AH114" i="28"/>
  <c r="AH182" i="28" s="1"/>
  <c r="AD114" i="28"/>
  <c r="AD182" i="28" s="1"/>
  <c r="AB114" i="28"/>
  <c r="AB182" i="28" s="1"/>
  <c r="AA114" i="28"/>
  <c r="Z114" i="28"/>
  <c r="Z182" i="28" s="1"/>
  <c r="X114" i="28"/>
  <c r="X182" i="28" s="1"/>
  <c r="W114" i="28"/>
  <c r="W182" i="28" s="1"/>
  <c r="S114" i="28"/>
  <c r="R114" i="28"/>
  <c r="R182" i="28" s="1"/>
  <c r="Q114" i="28"/>
  <c r="Q182" i="28" s="1"/>
  <c r="P114" i="28"/>
  <c r="P182" i="28" s="1"/>
  <c r="O114" i="28"/>
  <c r="O182" i="28" s="1"/>
  <c r="N114" i="28"/>
  <c r="N182" i="28" s="1"/>
  <c r="AP114" i="28"/>
  <c r="AP182" i="28" s="1"/>
  <c r="AQ113" i="28"/>
  <c r="AP113" i="28"/>
  <c r="AP181" i="28" s="1"/>
  <c r="AO113" i="28"/>
  <c r="AO181" i="28" s="1"/>
  <c r="AK113" i="28"/>
  <c r="AH113" i="28"/>
  <c r="AH181" i="28" s="1"/>
  <c r="AG113" i="28"/>
  <c r="AG181" i="28" s="1"/>
  <c r="AF113" i="28"/>
  <c r="AF181" i="28" s="1"/>
  <c r="AB113" i="28"/>
  <c r="AB181" i="28" s="1"/>
  <c r="Y113" i="28"/>
  <c r="Y181" i="28" s="1"/>
  <c r="X113" i="28"/>
  <c r="X181" i="28" s="1"/>
  <c r="V113" i="28"/>
  <c r="V181" i="28" s="1"/>
  <c r="S113" i="28"/>
  <c r="P113" i="28"/>
  <c r="P181" i="28" s="1"/>
  <c r="N113" i="28"/>
  <c r="M113" i="28"/>
  <c r="M181" i="28" s="1"/>
  <c r="AL113" i="28"/>
  <c r="AL181" i="28" s="1"/>
  <c r="AD112" i="28"/>
  <c r="AD180" i="28" s="1"/>
  <c r="AC112" i="28"/>
  <c r="AL112" i="28"/>
  <c r="AL180" i="28" s="1"/>
  <c r="AR111" i="28"/>
  <c r="AR179" i="28" s="1"/>
  <c r="AP111" i="28"/>
  <c r="AP179" i="28" s="1"/>
  <c r="AO111" i="28"/>
  <c r="AO179" i="28" s="1"/>
  <c r="AN111" i="28"/>
  <c r="AN179" i="28" s="1"/>
  <c r="AM111" i="28"/>
  <c r="AL111" i="28"/>
  <c r="AK111" i="28"/>
  <c r="AK179" i="28" s="1"/>
  <c r="AJ111" i="28"/>
  <c r="AJ179" i="28" s="1"/>
  <c r="AH111" i="28"/>
  <c r="AH179" i="28" s="1"/>
  <c r="AG111" i="28"/>
  <c r="AG179" i="28" s="1"/>
  <c r="AF111" i="28"/>
  <c r="AF179" i="28" s="1"/>
  <c r="AE111" i="28"/>
  <c r="AD111" i="28"/>
  <c r="AC111" i="28"/>
  <c r="AC179" i="28" s="1"/>
  <c r="AB111" i="28"/>
  <c r="AB179" i="28" s="1"/>
  <c r="Z111" i="28"/>
  <c r="Z179" i="28" s="1"/>
  <c r="Y111" i="28"/>
  <c r="Y179" i="28" s="1"/>
  <c r="X111" i="28"/>
  <c r="X179" i="28" s="1"/>
  <c r="W111" i="28"/>
  <c r="V111" i="28"/>
  <c r="V179" i="28" s="1"/>
  <c r="U111" i="28"/>
  <c r="U179" i="28" s="1"/>
  <c r="T111" i="28"/>
  <c r="T179" i="28" s="1"/>
  <c r="R111" i="28"/>
  <c r="R179" i="28" s="1"/>
  <c r="Q111" i="28"/>
  <c r="Q179" i="28" s="1"/>
  <c r="P111" i="28"/>
  <c r="P179" i="28" s="1"/>
  <c r="O111" i="28"/>
  <c r="O179" i="28" s="1"/>
  <c r="N111" i="28"/>
  <c r="M111" i="28"/>
  <c r="M179" i="28" s="1"/>
  <c r="AQ111" i="28"/>
  <c r="AQ179" i="28" s="1"/>
  <c r="AO110" i="28"/>
  <c r="AO178" i="28" s="1"/>
  <c r="AN110" i="28"/>
  <c r="AN178" i="28" s="1"/>
  <c r="W110" i="28"/>
  <c r="W178" i="28" s="1"/>
  <c r="O110" i="28"/>
  <c r="O178" i="28" s="1"/>
  <c r="N110" i="28"/>
  <c r="AP110" i="28"/>
  <c r="AP178" i="28" s="1"/>
  <c r="AR109" i="28"/>
  <c r="AR177" i="28" s="1"/>
  <c r="AQ109" i="28"/>
  <c r="AQ177" i="28" s="1"/>
  <c r="AP109" i="28"/>
  <c r="AP177" i="28" s="1"/>
  <c r="AO109" i="28"/>
  <c r="AL109" i="28"/>
  <c r="AK109" i="28"/>
  <c r="AJ109" i="28"/>
  <c r="AJ177" i="28" s="1"/>
  <c r="AI109" i="28"/>
  <c r="AI177" i="28" s="1"/>
  <c r="AH109" i="28"/>
  <c r="AH177" i="28" s="1"/>
  <c r="AG109" i="28"/>
  <c r="AF109" i="28"/>
  <c r="AF177" i="28" s="1"/>
  <c r="AC109" i="28"/>
  <c r="AB109" i="28"/>
  <c r="AB177" i="28" s="1"/>
  <c r="AA109" i="28"/>
  <c r="AA177" i="28" s="1"/>
  <c r="Z109" i="28"/>
  <c r="Z177" i="28" s="1"/>
  <c r="Y109" i="28"/>
  <c r="X109" i="28"/>
  <c r="X177" i="28" s="1"/>
  <c r="V109" i="28"/>
  <c r="T109" i="28"/>
  <c r="T177" i="28" s="1"/>
  <c r="S109" i="28"/>
  <c r="S177" i="28" s="1"/>
  <c r="R109" i="28"/>
  <c r="R177" i="28" s="1"/>
  <c r="Q109" i="28"/>
  <c r="P109" i="28"/>
  <c r="P177" i="28" s="1"/>
  <c r="N109" i="28"/>
  <c r="M109" i="28"/>
  <c r="M177" i="28" s="1"/>
  <c r="AR108" i="28"/>
  <c r="AR176" i="28" s="1"/>
  <c r="AQ108" i="28"/>
  <c r="AQ176" i="28" s="1"/>
  <c r="AP108" i="28"/>
  <c r="AP176" i="28" s="1"/>
  <c r="AN108" i="28"/>
  <c r="AN176" i="28" s="1"/>
  <c r="AL108" i="28"/>
  <c r="AI108" i="28"/>
  <c r="AI176" i="28" s="1"/>
  <c r="AH108" i="28"/>
  <c r="AH176" i="28" s="1"/>
  <c r="AF108" i="28"/>
  <c r="AF176" i="28" s="1"/>
  <c r="AE108" i="28"/>
  <c r="AE176" i="28" s="1"/>
  <c r="AC108" i="28"/>
  <c r="AC176" i="28" s="1"/>
  <c r="Z108" i="28"/>
  <c r="Z176" i="28" s="1"/>
  <c r="X108" i="28"/>
  <c r="X176" i="28" s="1"/>
  <c r="W108" i="28"/>
  <c r="W176" i="28" s="1"/>
  <c r="V108" i="28"/>
  <c r="T108" i="28"/>
  <c r="T176" i="28" s="1"/>
  <c r="P108" i="28"/>
  <c r="P176" i="28" s="1"/>
  <c r="O108" i="28"/>
  <c r="O176" i="28" s="1"/>
  <c r="N108" i="28"/>
  <c r="M108" i="28"/>
  <c r="M176" i="28" s="1"/>
  <c r="AK108" i="28"/>
  <c r="AK176" i="28" s="1"/>
  <c r="AM107" i="28"/>
  <c r="AD107" i="28"/>
  <c r="AD175" i="28" s="1"/>
  <c r="U107" i="28"/>
  <c r="AQ107" i="28"/>
  <c r="AQ175" i="28" s="1"/>
  <c r="AR106" i="28"/>
  <c r="AR174" i="28" s="1"/>
  <c r="AQ106" i="28"/>
  <c r="AQ174" i="28" s="1"/>
  <c r="AP106" i="28"/>
  <c r="AP174" i="28" s="1"/>
  <c r="AO106" i="28"/>
  <c r="AO174" i="28" s="1"/>
  <c r="AL106" i="28"/>
  <c r="AL174" i="28" s="1"/>
  <c r="AJ106" i="28"/>
  <c r="AJ174" i="28" s="1"/>
  <c r="AI106" i="28"/>
  <c r="AI174" i="28" s="1"/>
  <c r="AH106" i="28"/>
  <c r="AH174" i="28" s="1"/>
  <c r="AG106" i="28"/>
  <c r="AG174" i="28" s="1"/>
  <c r="AF106" i="28"/>
  <c r="AF174" i="28" s="1"/>
  <c r="AB106" i="28"/>
  <c r="AB174" i="28" s="1"/>
  <c r="AA106" i="28"/>
  <c r="AA174" i="28" s="1"/>
  <c r="Z106" i="28"/>
  <c r="Z174" i="28" s="1"/>
  <c r="Y106" i="28"/>
  <c r="Y174" i="28" s="1"/>
  <c r="X106" i="28"/>
  <c r="X174" i="28" s="1"/>
  <c r="W106" i="28"/>
  <c r="W174" i="28" s="1"/>
  <c r="S106" i="28"/>
  <c r="S174" i="28" s="1"/>
  <c r="R106" i="28"/>
  <c r="R174" i="28" s="1"/>
  <c r="Q106" i="28"/>
  <c r="Q174" i="28" s="1"/>
  <c r="P106" i="28"/>
  <c r="P174" i="28" s="1"/>
  <c r="O106" i="28"/>
  <c r="N106" i="28"/>
  <c r="N174" i="28" s="1"/>
  <c r="AM106" i="28"/>
  <c r="AQ105" i="28"/>
  <c r="AQ173" i="28" s="1"/>
  <c r="AQ104" i="28"/>
  <c r="AQ172" i="28" s="1"/>
  <c r="AM104" i="28"/>
  <c r="AL104" i="28"/>
  <c r="AL172" i="28" s="1"/>
  <c r="AK104" i="28"/>
  <c r="AJ104" i="28"/>
  <c r="AJ172" i="28" s="1"/>
  <c r="AD104" i="28"/>
  <c r="AD172" i="28" s="1"/>
  <c r="AC104" i="28"/>
  <c r="AC172" i="28" s="1"/>
  <c r="AB104" i="28"/>
  <c r="AB172" i="28" s="1"/>
  <c r="AA104" i="28"/>
  <c r="AA172" i="28" s="1"/>
  <c r="X104" i="28"/>
  <c r="X172" i="28" s="1"/>
  <c r="U104" i="28"/>
  <c r="T104" i="28"/>
  <c r="T172" i="28" s="1"/>
  <c r="R104" i="28"/>
  <c r="R172" i="28" s="1"/>
  <c r="O104" i="28"/>
  <c r="AR103" i="28"/>
  <c r="AR171" i="28" s="1"/>
  <c r="AP103" i="28"/>
  <c r="AP171" i="28" s="1"/>
  <c r="AO103" i="28"/>
  <c r="AO171" i="28" s="1"/>
  <c r="AN103" i="28"/>
  <c r="AN171" i="28" s="1"/>
  <c r="AM103" i="28"/>
  <c r="AL103" i="28"/>
  <c r="AL171" i="28" s="1"/>
  <c r="AK103" i="28"/>
  <c r="AK171" i="28" s="1"/>
  <c r="AJ103" i="28"/>
  <c r="AJ171" i="28" s="1"/>
  <c r="AH103" i="28"/>
  <c r="AH171" i="28" s="1"/>
  <c r="AG103" i="28"/>
  <c r="AG171" i="28" s="1"/>
  <c r="AF103" i="28"/>
  <c r="AF171" i="28" s="1"/>
  <c r="AE103" i="28"/>
  <c r="AD103" i="28"/>
  <c r="AD171" i="28" s="1"/>
  <c r="AC103" i="28"/>
  <c r="AC171" i="28" s="1"/>
  <c r="AB103" i="28"/>
  <c r="AB171" i="28" s="1"/>
  <c r="Z103" i="28"/>
  <c r="Z171" i="28" s="1"/>
  <c r="Y103" i="28"/>
  <c r="Y171" i="28" s="1"/>
  <c r="X103" i="28"/>
  <c r="X171" i="28" s="1"/>
  <c r="W103" i="28"/>
  <c r="V103" i="28"/>
  <c r="V171" i="28" s="1"/>
  <c r="U103" i="28"/>
  <c r="U171" i="28" s="1"/>
  <c r="T103" i="28"/>
  <c r="T171" i="28" s="1"/>
  <c r="R103" i="28"/>
  <c r="R171" i="28" s="1"/>
  <c r="Q103" i="28"/>
  <c r="Q171" i="28" s="1"/>
  <c r="P103" i="28"/>
  <c r="P171" i="28" s="1"/>
  <c r="O103" i="28"/>
  <c r="O171" i="28" s="1"/>
  <c r="N103" i="28"/>
  <c r="M103" i="28"/>
  <c r="M171" i="28" s="1"/>
  <c r="AQ103" i="28"/>
  <c r="AQ171" i="28" s="1"/>
  <c r="AE102" i="28"/>
  <c r="AE170" i="28" s="1"/>
  <c r="O102" i="28"/>
  <c r="O170" i="28" s="1"/>
  <c r="AN102" i="28"/>
  <c r="AN170" i="28" s="1"/>
  <c r="AR101" i="28"/>
  <c r="AR169" i="28" s="1"/>
  <c r="AQ101" i="28"/>
  <c r="AQ169" i="28" s="1"/>
  <c r="AP101" i="28"/>
  <c r="AP169" i="28" s="1"/>
  <c r="AO101" i="28"/>
  <c r="AL101" i="28"/>
  <c r="AL169" i="28" s="1"/>
  <c r="AK101" i="28"/>
  <c r="AJ101" i="28"/>
  <c r="AJ169" i="28" s="1"/>
  <c r="AI101" i="28"/>
  <c r="AI169" i="28" s="1"/>
  <c r="AH101" i="28"/>
  <c r="AH169" i="28" s="1"/>
  <c r="AG101" i="28"/>
  <c r="AG169" i="28" s="1"/>
  <c r="AF101" i="28"/>
  <c r="AF169" i="28" s="1"/>
  <c r="AC101" i="28"/>
  <c r="AB101" i="28"/>
  <c r="AB169" i="28" s="1"/>
  <c r="AA101" i="28"/>
  <c r="AA169" i="28" s="1"/>
  <c r="Z101" i="28"/>
  <c r="Z169" i="28" s="1"/>
  <c r="Y101" i="28"/>
  <c r="X101" i="28"/>
  <c r="X169" i="28" s="1"/>
  <c r="V101" i="28"/>
  <c r="V169" i="28" s="1"/>
  <c r="T101" i="28"/>
  <c r="S101" i="28"/>
  <c r="S169" i="28" s="1"/>
  <c r="R101" i="28"/>
  <c r="R169" i="28" s="1"/>
  <c r="Q101" i="28"/>
  <c r="P101" i="28"/>
  <c r="P169" i="28" s="1"/>
  <c r="N101" i="28"/>
  <c r="M101" i="28"/>
  <c r="M169" i="28" s="1"/>
  <c r="AR100" i="28"/>
  <c r="AR168" i="28" s="1"/>
  <c r="AQ100" i="28"/>
  <c r="AQ168" i="28" s="1"/>
  <c r="AP100" i="28"/>
  <c r="AN100" i="28"/>
  <c r="AN168" i="28" s="1"/>
  <c r="AL100" i="28"/>
  <c r="AI100" i="28"/>
  <c r="AI168" i="28" s="1"/>
  <c r="AH100" i="28"/>
  <c r="AF100" i="28"/>
  <c r="AF168" i="28" s="1"/>
  <c r="AE100" i="28"/>
  <c r="AE168" i="28" s="1"/>
  <c r="AC100" i="28"/>
  <c r="Z100" i="28"/>
  <c r="X100" i="28"/>
  <c r="X168" i="28" s="1"/>
  <c r="W100" i="28"/>
  <c r="W168" i="28" s="1"/>
  <c r="V100" i="28"/>
  <c r="T100" i="28"/>
  <c r="T168" i="28" s="1"/>
  <c r="P100" i="28"/>
  <c r="P168" i="28" s="1"/>
  <c r="O100" i="28"/>
  <c r="O168" i="28" s="1"/>
  <c r="N100" i="28"/>
  <c r="M100" i="28"/>
  <c r="M168" i="28" s="1"/>
  <c r="AK100" i="28"/>
  <c r="AK168" i="28" s="1"/>
  <c r="AM99" i="28"/>
  <c r="AM167" i="28" s="1"/>
  <c r="AD99" i="28"/>
  <c r="AD167" i="28" s="1"/>
  <c r="U99" i="28"/>
  <c r="AQ99" i="28"/>
  <c r="AQ167" i="28" s="1"/>
  <c r="AR98" i="28"/>
  <c r="AR166" i="28" s="1"/>
  <c r="AQ98" i="28"/>
  <c r="AQ166" i="28" s="1"/>
  <c r="AP98" i="28"/>
  <c r="AO98" i="28"/>
  <c r="AO166" i="28" s="1"/>
  <c r="AL98" i="28"/>
  <c r="AL166" i="28" s="1"/>
  <c r="AJ98" i="28"/>
  <c r="AJ166" i="28" s="1"/>
  <c r="AI98" i="28"/>
  <c r="AI166" i="28" s="1"/>
  <c r="AH98" i="28"/>
  <c r="AG98" i="28"/>
  <c r="AG166" i="28" s="1"/>
  <c r="AF98" i="28"/>
  <c r="AB98" i="28"/>
  <c r="AB166" i="28" s="1"/>
  <c r="AA98" i="28"/>
  <c r="AA166" i="28" s="1"/>
  <c r="Z98" i="28"/>
  <c r="Y98" i="28"/>
  <c r="Y166" i="28" s="1"/>
  <c r="X98" i="28"/>
  <c r="W98" i="28"/>
  <c r="W166" i="28" s="1"/>
  <c r="S98" i="28"/>
  <c r="S166" i="28" s="1"/>
  <c r="R98" i="28"/>
  <c r="Q98" i="28"/>
  <c r="Q166" i="28" s="1"/>
  <c r="P98" i="28"/>
  <c r="O98" i="28"/>
  <c r="O166" i="28" s="1"/>
  <c r="N98" i="28"/>
  <c r="N166" i="28" s="1"/>
  <c r="AM98" i="28"/>
  <c r="AM166" i="28" s="1"/>
  <c r="AQ97" i="28"/>
  <c r="AQ165" i="28" s="1"/>
  <c r="AP97" i="28"/>
  <c r="AP165" i="28" s="1"/>
  <c r="AO97" i="28"/>
  <c r="AO165" i="28" s="1"/>
  <c r="AN97" i="28"/>
  <c r="AN165" i="28" s="1"/>
  <c r="AL97" i="28"/>
  <c r="AL165" i="28" s="1"/>
  <c r="AK97" i="28"/>
  <c r="AK165" i="28" s="1"/>
  <c r="AH97" i="28"/>
  <c r="AG97" i="28"/>
  <c r="AG165" i="28" s="1"/>
  <c r="AF97" i="28"/>
  <c r="AF165" i="28" s="1"/>
  <c r="AD97" i="28"/>
  <c r="AD165" i="28" s="1"/>
  <c r="AC97" i="28"/>
  <c r="AB97" i="28"/>
  <c r="AB165" i="28" s="1"/>
  <c r="Y97" i="28"/>
  <c r="Y165" i="28" s="1"/>
  <c r="X97" i="28"/>
  <c r="X165" i="28" s="1"/>
  <c r="W97" i="28"/>
  <c r="W165" i="28" s="1"/>
  <c r="V97" i="28"/>
  <c r="V165" i="28" s="1"/>
  <c r="U97" i="28"/>
  <c r="U165" i="28" s="1"/>
  <c r="T97" i="28"/>
  <c r="T165" i="28" s="1"/>
  <c r="Q97" i="28"/>
  <c r="Q165" i="28" s="1"/>
  <c r="P97" i="28"/>
  <c r="P165" i="28" s="1"/>
  <c r="O97" i="28"/>
  <c r="O165" i="28" s="1"/>
  <c r="N97" i="28"/>
  <c r="N165" i="28" s="1"/>
  <c r="M97" i="28"/>
  <c r="M165" i="28" s="1"/>
  <c r="AR97" i="28"/>
  <c r="AR165" i="28" s="1"/>
  <c r="AP96" i="28"/>
  <c r="AO96" i="28"/>
  <c r="AO164" i="28" s="1"/>
  <c r="AH96" i="28"/>
  <c r="AF96" i="28"/>
  <c r="AF164" i="28" s="1"/>
  <c r="AE96" i="28"/>
  <c r="AE164" i="28" s="1"/>
  <c r="X96" i="28"/>
  <c r="X164" i="28" s="1"/>
  <c r="V96" i="28"/>
  <c r="V164" i="28" s="1"/>
  <c r="S96" i="28"/>
  <c r="S164" i="28" s="1"/>
  <c r="N96" i="28"/>
  <c r="N164" i="28" s="1"/>
  <c r="AQ96" i="28"/>
  <c r="AQ164" i="28" s="1"/>
  <c r="AR95" i="28"/>
  <c r="AP95" i="28"/>
  <c r="AO95" i="28"/>
  <c r="AO163" i="28" s="1"/>
  <c r="AH95" i="28"/>
  <c r="AF95" i="28"/>
  <c r="AF163" i="28" s="1"/>
  <c r="AC95" i="28"/>
  <c r="X95" i="28"/>
  <c r="X163" i="28" s="1"/>
  <c r="T95" i="28"/>
  <c r="T163" i="28" s="1"/>
  <c r="S95" i="28"/>
  <c r="S163" i="28" s="1"/>
  <c r="AQ95" i="28"/>
  <c r="AQ163" i="28" s="1"/>
  <c r="AR94" i="28"/>
  <c r="AP94" i="28"/>
  <c r="AP162" i="28" s="1"/>
  <c r="AM94" i="28"/>
  <c r="AM162" i="28" s="1"/>
  <c r="AH94" i="28"/>
  <c r="AH162" i="28" s="1"/>
  <c r="AD94" i="28"/>
  <c r="AC94" i="28"/>
  <c r="AC162" i="28" s="1"/>
  <c r="V94" i="28"/>
  <c r="T94" i="28"/>
  <c r="S94" i="28"/>
  <c r="S162" i="28" s="1"/>
  <c r="AQ94" i="28"/>
  <c r="AQ162" i="28" s="1"/>
  <c r="AR93" i="28"/>
  <c r="AO93" i="28"/>
  <c r="AO161" i="28" s="1"/>
  <c r="AN93" i="28"/>
  <c r="AM93" i="28"/>
  <c r="AM161" i="28" s="1"/>
  <c r="AL93" i="28"/>
  <c r="AK93" i="28"/>
  <c r="AK161" i="28" s="1"/>
  <c r="AJ93" i="28"/>
  <c r="AG93" i="28"/>
  <c r="AG161" i="28" s="1"/>
  <c r="AF93" i="28"/>
  <c r="AF161" i="28" s="1"/>
  <c r="AE93" i="28"/>
  <c r="AE161" i="28" s="1"/>
  <c r="AD93" i="28"/>
  <c r="AC93" i="28"/>
  <c r="AC161" i="28" s="1"/>
  <c r="AB93" i="28"/>
  <c r="Y93" i="28"/>
  <c r="X93" i="28"/>
  <c r="X161" i="28" s="1"/>
  <c r="W93" i="28"/>
  <c r="W161" i="28" s="1"/>
  <c r="V93" i="28"/>
  <c r="V161" i="28" s="1"/>
  <c r="U93" i="28"/>
  <c r="U161" i="28" s="1"/>
  <c r="T93" i="28"/>
  <c r="Q93" i="28"/>
  <c r="Q161" i="28" s="1"/>
  <c r="P93" i="28"/>
  <c r="O93" i="28"/>
  <c r="N93" i="28"/>
  <c r="N161" i="28" s="1"/>
  <c r="M93" i="28"/>
  <c r="M161" i="28" s="1"/>
  <c r="AQ93" i="28"/>
  <c r="AQ161" i="28" s="1"/>
  <c r="AQ92" i="28"/>
  <c r="AQ160" i="28" s="1"/>
  <c r="AO92" i="28"/>
  <c r="AN92" i="28"/>
  <c r="AN160" i="28" s="1"/>
  <c r="AH92" i="28"/>
  <c r="AH160" i="28" s="1"/>
  <c r="AG92" i="28"/>
  <c r="AE92" i="28"/>
  <c r="AE160" i="28" s="1"/>
  <c r="AD92" i="28"/>
  <c r="AD160" i="28" s="1"/>
  <c r="X92" i="28"/>
  <c r="X160" i="28" s="1"/>
  <c r="W92" i="28"/>
  <c r="W160" i="28" s="1"/>
  <c r="S92" i="28"/>
  <c r="S160" i="28" s="1"/>
  <c r="R92" i="28"/>
  <c r="R160" i="28" s="1"/>
  <c r="N92" i="28"/>
  <c r="AP92" i="28"/>
  <c r="AP160" i="28" s="1"/>
  <c r="AQ91" i="28"/>
  <c r="AQ159" i="28" s="1"/>
  <c r="AN91" i="28"/>
  <c r="AN159" i="28" s="1"/>
  <c r="AH91" i="28"/>
  <c r="AG91" i="28"/>
  <c r="AG159" i="28" s="1"/>
  <c r="AC91" i="28"/>
  <c r="AB91" i="28"/>
  <c r="AB159" i="28" s="1"/>
  <c r="U91" i="28"/>
  <c r="R91" i="28"/>
  <c r="R159" i="28" s="1"/>
  <c r="AP91" i="28"/>
  <c r="AP159" i="28" s="1"/>
  <c r="A92" i="27"/>
  <c r="A93" i="27"/>
  <c r="A94" i="27"/>
  <c r="A95" i="27"/>
  <c r="A96" i="27"/>
  <c r="A97" i="27"/>
  <c r="A98" i="27"/>
  <c r="A99" i="27"/>
  <c r="AE99" i="27" s="1"/>
  <c r="A100" i="27"/>
  <c r="A101" i="27"/>
  <c r="A102" i="27"/>
  <c r="A103" i="27"/>
  <c r="A104" i="27"/>
  <c r="A105" i="27"/>
  <c r="A106" i="27"/>
  <c r="A107" i="27"/>
  <c r="AQ107" i="27" s="1"/>
  <c r="A108" i="27"/>
  <c r="A109" i="27"/>
  <c r="A110" i="27"/>
  <c r="A111" i="27"/>
  <c r="A112" i="27"/>
  <c r="A113" i="27"/>
  <c r="A114" i="27"/>
  <c r="A115" i="27"/>
  <c r="AP115" i="27" s="1"/>
  <c r="A116" i="27"/>
  <c r="A117" i="27"/>
  <c r="A118" i="27"/>
  <c r="A119" i="27"/>
  <c r="A120" i="27"/>
  <c r="A121" i="27"/>
  <c r="A122" i="27"/>
  <c r="A91" i="27"/>
  <c r="A73" i="27"/>
  <c r="A74" i="27"/>
  <c r="A75" i="27"/>
  <c r="A76" i="27"/>
  <c r="A77" i="27"/>
  <c r="A78" i="27"/>
  <c r="A79" i="27"/>
  <c r="A80" i="27"/>
  <c r="A81" i="27"/>
  <c r="A82" i="27"/>
  <c r="A83" i="27"/>
  <c r="A84" i="27"/>
  <c r="A85" i="27"/>
  <c r="A86" i="27"/>
  <c r="A87" i="27"/>
  <c r="A72" i="27"/>
  <c r="AR156" i="27"/>
  <c r="AQ156" i="27"/>
  <c r="AP156" i="27"/>
  <c r="AO156" i="27"/>
  <c r="AN156" i="27"/>
  <c r="AM156" i="27"/>
  <c r="AL156" i="27"/>
  <c r="AK156" i="27"/>
  <c r="AJ156" i="27"/>
  <c r="AI156" i="27"/>
  <c r="AH156" i="27"/>
  <c r="AG156" i="27"/>
  <c r="AF156" i="27"/>
  <c r="AE156" i="27"/>
  <c r="AD156" i="27"/>
  <c r="E156" i="27" s="1"/>
  <c r="I156" i="27" s="1"/>
  <c r="AC156" i="27"/>
  <c r="AB156" i="27"/>
  <c r="AA156" i="27"/>
  <c r="Z156" i="27"/>
  <c r="Y156" i="27"/>
  <c r="X156" i="27"/>
  <c r="W156" i="27"/>
  <c r="V156" i="27"/>
  <c r="U156" i="27"/>
  <c r="T156" i="27"/>
  <c r="S156" i="27"/>
  <c r="R156" i="27"/>
  <c r="Q156" i="27"/>
  <c r="P156" i="27"/>
  <c r="O156" i="27"/>
  <c r="C156" i="27" s="1"/>
  <c r="G156" i="27" s="1"/>
  <c r="N156" i="27"/>
  <c r="M156" i="27"/>
  <c r="AR155" i="27"/>
  <c r="AQ155" i="27"/>
  <c r="AP155" i="27"/>
  <c r="AO155" i="27"/>
  <c r="AN155" i="27"/>
  <c r="AM155" i="27"/>
  <c r="AL155" i="27"/>
  <c r="AK155" i="27"/>
  <c r="AJ155" i="27"/>
  <c r="AI155" i="27"/>
  <c r="AH155" i="27"/>
  <c r="AG155" i="27"/>
  <c r="AF155" i="27"/>
  <c r="AE155" i="27"/>
  <c r="E155" i="27" s="1"/>
  <c r="I155" i="27" s="1"/>
  <c r="AD155" i="27"/>
  <c r="AC155" i="27"/>
  <c r="AB155" i="27"/>
  <c r="AA155" i="27"/>
  <c r="Z155" i="27"/>
  <c r="Y155" i="27"/>
  <c r="X155" i="27"/>
  <c r="W155" i="27"/>
  <c r="V155" i="27"/>
  <c r="U155" i="27"/>
  <c r="T155" i="27"/>
  <c r="S155" i="27"/>
  <c r="R155" i="27"/>
  <c r="Q155" i="27"/>
  <c r="P155" i="27"/>
  <c r="O155" i="27"/>
  <c r="N155" i="27"/>
  <c r="M155" i="27"/>
  <c r="AR154" i="27"/>
  <c r="AQ154" i="27"/>
  <c r="AP154" i="27"/>
  <c r="AO154" i="27"/>
  <c r="AN154" i="27"/>
  <c r="AM154" i="27"/>
  <c r="AL154" i="27"/>
  <c r="AK154" i="27"/>
  <c r="AJ154" i="27"/>
  <c r="AI154" i="27"/>
  <c r="AH154" i="27"/>
  <c r="AG154" i="27"/>
  <c r="AF154" i="27"/>
  <c r="AE154" i="27"/>
  <c r="AD154" i="27"/>
  <c r="E154" i="27" s="1"/>
  <c r="I154" i="27" s="1"/>
  <c r="AC154" i="27"/>
  <c r="AB154" i="27"/>
  <c r="AA154" i="27"/>
  <c r="Z154" i="27"/>
  <c r="Y154" i="27"/>
  <c r="X154" i="27"/>
  <c r="W154" i="27"/>
  <c r="V154" i="27"/>
  <c r="U154" i="27"/>
  <c r="T154" i="27"/>
  <c r="S154" i="27"/>
  <c r="R154" i="27"/>
  <c r="Q154" i="27"/>
  <c r="P154" i="27"/>
  <c r="O154" i="27"/>
  <c r="N154" i="27"/>
  <c r="M154" i="27"/>
  <c r="AR153" i="27"/>
  <c r="AQ153" i="27"/>
  <c r="AP153" i="27"/>
  <c r="AO153" i="27"/>
  <c r="AN153" i="27"/>
  <c r="AM153" i="27"/>
  <c r="AL153" i="27"/>
  <c r="AK153" i="27"/>
  <c r="AJ153" i="27"/>
  <c r="AI153" i="27"/>
  <c r="AH153" i="27"/>
  <c r="E153" i="27" s="1"/>
  <c r="I153" i="27" s="1"/>
  <c r="AG153" i="27"/>
  <c r="AF153" i="27"/>
  <c r="AE153" i="27"/>
  <c r="AD153" i="27"/>
  <c r="AC153" i="27"/>
  <c r="AB153" i="27"/>
  <c r="AA153" i="27"/>
  <c r="Z153" i="27"/>
  <c r="Y153" i="27"/>
  <c r="X153" i="27"/>
  <c r="W153" i="27"/>
  <c r="V153" i="27"/>
  <c r="U153" i="27"/>
  <c r="T153" i="27"/>
  <c r="S153" i="27"/>
  <c r="R153" i="27"/>
  <c r="Q153" i="27"/>
  <c r="P153" i="27"/>
  <c r="O153" i="27"/>
  <c r="N153" i="27"/>
  <c r="M153" i="27"/>
  <c r="AR152" i="27"/>
  <c r="AQ152" i="27"/>
  <c r="AP152" i="27"/>
  <c r="AO152" i="27"/>
  <c r="AN152" i="27"/>
  <c r="AM152" i="27"/>
  <c r="AL152" i="27"/>
  <c r="AK152" i="27"/>
  <c r="AJ152" i="27"/>
  <c r="AI152" i="27"/>
  <c r="AH152" i="27"/>
  <c r="AG152" i="27"/>
  <c r="AF152" i="27"/>
  <c r="AE152" i="27"/>
  <c r="AD152" i="27"/>
  <c r="AC152" i="27"/>
  <c r="AB152" i="27"/>
  <c r="AA152" i="27"/>
  <c r="D152" i="27" s="1"/>
  <c r="H152" i="27" s="1"/>
  <c r="Z152" i="27"/>
  <c r="Y152" i="27"/>
  <c r="X152" i="27"/>
  <c r="W152" i="27"/>
  <c r="V152" i="27"/>
  <c r="U152" i="27"/>
  <c r="T152" i="27"/>
  <c r="S152" i="27"/>
  <c r="R152" i="27"/>
  <c r="Q152" i="27"/>
  <c r="P152" i="27"/>
  <c r="O152" i="27"/>
  <c r="N152" i="27"/>
  <c r="M152" i="27"/>
  <c r="AR151" i="27"/>
  <c r="AQ151" i="27"/>
  <c r="AP151" i="27"/>
  <c r="AO151" i="27"/>
  <c r="AN151" i="27"/>
  <c r="AM151" i="27"/>
  <c r="AL151" i="27"/>
  <c r="AK151" i="27"/>
  <c r="AJ151" i="27"/>
  <c r="AI151" i="27"/>
  <c r="AH151" i="27"/>
  <c r="AG151" i="27"/>
  <c r="AF151" i="27"/>
  <c r="AE151" i="27"/>
  <c r="AD151" i="27"/>
  <c r="AC151" i="27"/>
  <c r="AB151" i="27"/>
  <c r="AA151" i="27"/>
  <c r="Z151" i="27"/>
  <c r="Y151" i="27"/>
  <c r="X151" i="27"/>
  <c r="W151" i="27"/>
  <c r="V151" i="27"/>
  <c r="U151" i="27"/>
  <c r="T151" i="27"/>
  <c r="S151" i="27"/>
  <c r="R151" i="27"/>
  <c r="Q151" i="27"/>
  <c r="P151" i="27"/>
  <c r="O151" i="27"/>
  <c r="N151" i="27"/>
  <c r="M151" i="27"/>
  <c r="D151" i="27"/>
  <c r="H151" i="27" s="1"/>
  <c r="AR150" i="27"/>
  <c r="AQ150" i="27"/>
  <c r="AP150" i="27"/>
  <c r="AO150" i="27"/>
  <c r="AN150" i="27"/>
  <c r="AM150" i="27"/>
  <c r="AL150" i="27"/>
  <c r="AK150" i="27"/>
  <c r="AJ150" i="27"/>
  <c r="AI150" i="27"/>
  <c r="AH150" i="27"/>
  <c r="AG150" i="27"/>
  <c r="AF150" i="27"/>
  <c r="AE150" i="27"/>
  <c r="AD150" i="27"/>
  <c r="AC150" i="27"/>
  <c r="AB150" i="27"/>
  <c r="AA150" i="27"/>
  <c r="Z150" i="27"/>
  <c r="Y150" i="27"/>
  <c r="X150" i="27"/>
  <c r="W150" i="27"/>
  <c r="V150" i="27"/>
  <c r="U150" i="27"/>
  <c r="T150" i="27"/>
  <c r="S150" i="27"/>
  <c r="R150" i="27"/>
  <c r="Q150" i="27"/>
  <c r="P150" i="27"/>
  <c r="O150" i="27"/>
  <c r="N150" i="27"/>
  <c r="M150" i="27"/>
  <c r="AR149" i="27"/>
  <c r="AQ149" i="27"/>
  <c r="AP149" i="27"/>
  <c r="AO149" i="27"/>
  <c r="AN149" i="27"/>
  <c r="AM149" i="27"/>
  <c r="AL149" i="27"/>
  <c r="AK149" i="27"/>
  <c r="AJ149" i="27"/>
  <c r="AI149" i="27"/>
  <c r="AH149" i="27"/>
  <c r="AG149" i="27"/>
  <c r="AF149" i="27"/>
  <c r="AE149" i="27"/>
  <c r="AD149" i="27"/>
  <c r="AC149" i="27"/>
  <c r="AB149" i="27"/>
  <c r="AA149" i="27"/>
  <c r="Z149" i="27"/>
  <c r="Y149" i="27"/>
  <c r="X149" i="27"/>
  <c r="W149" i="27"/>
  <c r="V149" i="27"/>
  <c r="U149" i="27"/>
  <c r="T149" i="27"/>
  <c r="S149" i="27"/>
  <c r="R149" i="27"/>
  <c r="Q149" i="27"/>
  <c r="P149" i="27"/>
  <c r="O149" i="27"/>
  <c r="N149" i="27"/>
  <c r="M149" i="27"/>
  <c r="AR148" i="27"/>
  <c r="AQ148" i="27"/>
  <c r="AP148" i="27"/>
  <c r="AO148" i="27"/>
  <c r="AN148" i="27"/>
  <c r="AM148" i="27"/>
  <c r="AL148" i="27"/>
  <c r="AK148" i="27"/>
  <c r="AJ148" i="27"/>
  <c r="AI148" i="27"/>
  <c r="AH148" i="27"/>
  <c r="AG148" i="27"/>
  <c r="AF148" i="27"/>
  <c r="AE148" i="27"/>
  <c r="AD148" i="27"/>
  <c r="AC148" i="27"/>
  <c r="AB148" i="27"/>
  <c r="AA148" i="27"/>
  <c r="Z148" i="27"/>
  <c r="Y148" i="27"/>
  <c r="X148" i="27"/>
  <c r="W148" i="27"/>
  <c r="V148" i="27"/>
  <c r="U148" i="27"/>
  <c r="T148" i="27"/>
  <c r="S148" i="27"/>
  <c r="R148" i="27"/>
  <c r="Q148" i="27"/>
  <c r="P148" i="27"/>
  <c r="O148" i="27"/>
  <c r="N148" i="27"/>
  <c r="M148" i="27"/>
  <c r="AR147" i="27"/>
  <c r="AQ147" i="27"/>
  <c r="AP147" i="27"/>
  <c r="AO147" i="27"/>
  <c r="AN147" i="27"/>
  <c r="AM147" i="27"/>
  <c r="AL147" i="27"/>
  <c r="AK147" i="27"/>
  <c r="AJ147" i="27"/>
  <c r="AI147" i="27"/>
  <c r="AH147" i="27"/>
  <c r="AG147" i="27"/>
  <c r="AF147" i="27"/>
  <c r="AE147" i="27"/>
  <c r="AD147" i="27"/>
  <c r="AC147" i="27"/>
  <c r="AB147" i="27"/>
  <c r="AA147" i="27"/>
  <c r="Z147" i="27"/>
  <c r="Y147" i="27"/>
  <c r="X147" i="27"/>
  <c r="W147" i="27"/>
  <c r="V147" i="27"/>
  <c r="U147" i="27"/>
  <c r="T147" i="27"/>
  <c r="S147" i="27"/>
  <c r="R147" i="27"/>
  <c r="Q147" i="27"/>
  <c r="P147" i="27"/>
  <c r="O147" i="27"/>
  <c r="N147" i="27"/>
  <c r="M147" i="27"/>
  <c r="AR146" i="27"/>
  <c r="AQ146" i="27"/>
  <c r="AP146" i="27"/>
  <c r="AO146" i="27"/>
  <c r="AN146" i="27"/>
  <c r="AM146" i="27"/>
  <c r="AL146" i="27"/>
  <c r="AK146" i="27"/>
  <c r="AJ146" i="27"/>
  <c r="AI146" i="27"/>
  <c r="AH146" i="27"/>
  <c r="AG146" i="27"/>
  <c r="AF146" i="27"/>
  <c r="AE146" i="27"/>
  <c r="AD146" i="27"/>
  <c r="AC146" i="27"/>
  <c r="AB146" i="27"/>
  <c r="AA146" i="27"/>
  <c r="Z146" i="27"/>
  <c r="Y146" i="27"/>
  <c r="X146" i="27"/>
  <c r="W146" i="27"/>
  <c r="V146" i="27"/>
  <c r="U146" i="27"/>
  <c r="T146" i="27"/>
  <c r="S146" i="27"/>
  <c r="R146" i="27"/>
  <c r="Q146" i="27"/>
  <c r="P146" i="27"/>
  <c r="O146" i="27"/>
  <c r="N146" i="27"/>
  <c r="M146" i="27"/>
  <c r="AR145" i="27"/>
  <c r="AQ145" i="27"/>
  <c r="AP145" i="27"/>
  <c r="AO145" i="27"/>
  <c r="AN145" i="27"/>
  <c r="AM145" i="27"/>
  <c r="AL145" i="27"/>
  <c r="AK145" i="27"/>
  <c r="AJ145" i="27"/>
  <c r="AI145" i="27"/>
  <c r="AH145" i="27"/>
  <c r="AG145" i="27"/>
  <c r="AF145" i="27"/>
  <c r="AE145" i="27"/>
  <c r="AD145" i="27"/>
  <c r="AC145" i="27"/>
  <c r="AB145" i="27"/>
  <c r="AA145" i="27"/>
  <c r="Z145" i="27"/>
  <c r="Y145" i="27"/>
  <c r="X145" i="27"/>
  <c r="W145" i="27"/>
  <c r="V145" i="27"/>
  <c r="U145" i="27"/>
  <c r="T145" i="27"/>
  <c r="S145" i="27"/>
  <c r="R145" i="27"/>
  <c r="Q145" i="27"/>
  <c r="P145" i="27"/>
  <c r="O145" i="27"/>
  <c r="N145" i="27"/>
  <c r="M145" i="27"/>
  <c r="AR144" i="27"/>
  <c r="AQ144" i="27"/>
  <c r="AP144" i="27"/>
  <c r="AO144" i="27"/>
  <c r="AN144" i="27"/>
  <c r="AM144" i="27"/>
  <c r="AL144" i="27"/>
  <c r="AK144" i="27"/>
  <c r="F144" i="27" s="1"/>
  <c r="J144" i="27" s="1"/>
  <c r="AJ144" i="27"/>
  <c r="AI144" i="27"/>
  <c r="AH144" i="27"/>
  <c r="AG144" i="27"/>
  <c r="AF144" i="27"/>
  <c r="AE144" i="27"/>
  <c r="AD144" i="27"/>
  <c r="AC144" i="27"/>
  <c r="AB144" i="27"/>
  <c r="AA144" i="27"/>
  <c r="Z144" i="27"/>
  <c r="Y144" i="27"/>
  <c r="X144" i="27"/>
  <c r="W144" i="27"/>
  <c r="V144" i="27"/>
  <c r="U144" i="27"/>
  <c r="T144" i="27"/>
  <c r="S144" i="27"/>
  <c r="R144" i="27"/>
  <c r="Q144" i="27"/>
  <c r="P144" i="27"/>
  <c r="O144" i="27"/>
  <c r="N144" i="27"/>
  <c r="M144" i="27"/>
  <c r="AR143" i="27"/>
  <c r="AQ143" i="27"/>
  <c r="AP143" i="27"/>
  <c r="AO143" i="27"/>
  <c r="AN143" i="27"/>
  <c r="AM143" i="27"/>
  <c r="AL143" i="27"/>
  <c r="AK143" i="27"/>
  <c r="AJ143" i="27"/>
  <c r="AI143" i="27"/>
  <c r="AH143" i="27"/>
  <c r="AG143" i="27"/>
  <c r="AF143" i="27"/>
  <c r="AE143" i="27"/>
  <c r="AD143" i="27"/>
  <c r="AC143" i="27"/>
  <c r="E143" i="27" s="1"/>
  <c r="I143" i="27" s="1"/>
  <c r="AB143" i="27"/>
  <c r="AA143" i="27"/>
  <c r="Z143" i="27"/>
  <c r="Y143" i="27"/>
  <c r="X143" i="27"/>
  <c r="W143" i="27"/>
  <c r="V143" i="27"/>
  <c r="U143" i="27"/>
  <c r="T143" i="27"/>
  <c r="S143" i="27"/>
  <c r="R143" i="27"/>
  <c r="Q143" i="27"/>
  <c r="P143" i="27"/>
  <c r="O143" i="27"/>
  <c r="N143" i="27"/>
  <c r="M143" i="27"/>
  <c r="AR142" i="27"/>
  <c r="AQ142" i="27"/>
  <c r="AP142" i="27"/>
  <c r="AO142" i="27"/>
  <c r="AN142" i="27"/>
  <c r="AM142" i="27"/>
  <c r="AL142" i="27"/>
  <c r="AK142" i="27"/>
  <c r="AJ142" i="27"/>
  <c r="AI142" i="27"/>
  <c r="AH142" i="27"/>
  <c r="AG142" i="27"/>
  <c r="AF142" i="27"/>
  <c r="AE142" i="27"/>
  <c r="AD142" i="27"/>
  <c r="E142" i="27" s="1"/>
  <c r="I142" i="27" s="1"/>
  <c r="AC142" i="27"/>
  <c r="AB142" i="27"/>
  <c r="AA142" i="27"/>
  <c r="Z142" i="27"/>
  <c r="Y142" i="27"/>
  <c r="X142" i="27"/>
  <c r="W142" i="27"/>
  <c r="V142" i="27"/>
  <c r="U142" i="27"/>
  <c r="T142" i="27"/>
  <c r="S142" i="27"/>
  <c r="R142" i="27"/>
  <c r="Q142" i="27"/>
  <c r="P142" i="27"/>
  <c r="O142" i="27"/>
  <c r="N142" i="27"/>
  <c r="M142" i="27"/>
  <c r="AR141" i="27"/>
  <c r="AQ141" i="27"/>
  <c r="AP141" i="27"/>
  <c r="AO141" i="27"/>
  <c r="AN141" i="27"/>
  <c r="AM141" i="27"/>
  <c r="AL141" i="27"/>
  <c r="AK141" i="27"/>
  <c r="AJ141" i="27"/>
  <c r="AI141" i="27"/>
  <c r="AH141" i="27"/>
  <c r="AG141" i="27"/>
  <c r="AF141" i="27"/>
  <c r="AE141" i="27"/>
  <c r="AD141" i="27"/>
  <c r="AC141" i="27"/>
  <c r="AB141" i="27"/>
  <c r="AA141" i="27"/>
  <c r="Z141" i="27"/>
  <c r="Y141" i="27"/>
  <c r="X141" i="27"/>
  <c r="W141" i="27"/>
  <c r="V141" i="27"/>
  <c r="U141" i="27"/>
  <c r="D141" i="27" s="1"/>
  <c r="H141" i="27" s="1"/>
  <c r="T141" i="27"/>
  <c r="S141" i="27"/>
  <c r="R141" i="27"/>
  <c r="Q141" i="27"/>
  <c r="P141" i="27"/>
  <c r="O141" i="27"/>
  <c r="N141" i="27"/>
  <c r="M141" i="27"/>
  <c r="AR140" i="27"/>
  <c r="AQ140" i="27"/>
  <c r="AP140" i="27"/>
  <c r="AO140" i="27"/>
  <c r="AN140" i="27"/>
  <c r="AM140" i="27"/>
  <c r="AL140" i="27"/>
  <c r="AK140" i="27"/>
  <c r="AJ140" i="27"/>
  <c r="AI140" i="27"/>
  <c r="AH140" i="27"/>
  <c r="AG140" i="27"/>
  <c r="AF140" i="27"/>
  <c r="AE140" i="27"/>
  <c r="AD140" i="27"/>
  <c r="AC140" i="27"/>
  <c r="AB140" i="27"/>
  <c r="AA140" i="27"/>
  <c r="Z140" i="27"/>
  <c r="Y140" i="27"/>
  <c r="X140" i="27"/>
  <c r="W140" i="27"/>
  <c r="V140" i="27"/>
  <c r="U140" i="27"/>
  <c r="D140" i="27" s="1"/>
  <c r="H140" i="27" s="1"/>
  <c r="T140" i="27"/>
  <c r="S140" i="27"/>
  <c r="R140" i="27"/>
  <c r="Q140" i="27"/>
  <c r="P140" i="27"/>
  <c r="O140" i="27"/>
  <c r="N140" i="27"/>
  <c r="M140" i="27"/>
  <c r="AR139" i="27"/>
  <c r="AQ139" i="27"/>
  <c r="AP139" i="27"/>
  <c r="AO139" i="27"/>
  <c r="AN139" i="27"/>
  <c r="AM139" i="27"/>
  <c r="AL139" i="27"/>
  <c r="AK139" i="27"/>
  <c r="AJ139" i="27"/>
  <c r="AI139" i="27"/>
  <c r="AH139" i="27"/>
  <c r="AG139" i="27"/>
  <c r="AF139" i="27"/>
  <c r="AE139" i="27"/>
  <c r="AD139" i="27"/>
  <c r="AC139" i="27"/>
  <c r="AB139" i="27"/>
  <c r="AA139" i="27"/>
  <c r="Z139" i="27"/>
  <c r="Y139" i="27"/>
  <c r="X139" i="27"/>
  <c r="W139" i="27"/>
  <c r="V139" i="27"/>
  <c r="U139" i="27"/>
  <c r="T139" i="27"/>
  <c r="S139" i="27"/>
  <c r="R139" i="27"/>
  <c r="Q139" i="27"/>
  <c r="P139" i="27"/>
  <c r="O139" i="27"/>
  <c r="N139" i="27"/>
  <c r="M139" i="27"/>
  <c r="AR138" i="27"/>
  <c r="AQ138" i="27"/>
  <c r="AP138" i="27"/>
  <c r="AO138" i="27"/>
  <c r="AN138" i="27"/>
  <c r="AM138" i="27"/>
  <c r="AL138" i="27"/>
  <c r="AK138" i="27"/>
  <c r="AJ138" i="27"/>
  <c r="AI138" i="27"/>
  <c r="AH138" i="27"/>
  <c r="AG138" i="27"/>
  <c r="AF138" i="27"/>
  <c r="AE138" i="27"/>
  <c r="AD138" i="27"/>
  <c r="AC138" i="27"/>
  <c r="AB138" i="27"/>
  <c r="AA138" i="27"/>
  <c r="Z138" i="27"/>
  <c r="Y138" i="27"/>
  <c r="X138" i="27"/>
  <c r="W138" i="27"/>
  <c r="V138" i="27"/>
  <c r="U138" i="27"/>
  <c r="T138" i="27"/>
  <c r="S138" i="27"/>
  <c r="R138" i="27"/>
  <c r="Q138" i="27"/>
  <c r="P138" i="27"/>
  <c r="O138" i="27"/>
  <c r="N138" i="27"/>
  <c r="M138" i="27"/>
  <c r="AR137" i="27"/>
  <c r="AQ137" i="27"/>
  <c r="AP137" i="27"/>
  <c r="AO137" i="27"/>
  <c r="AN137" i="27"/>
  <c r="AM137" i="27"/>
  <c r="AL137" i="27"/>
  <c r="AK137" i="27"/>
  <c r="AJ137" i="27"/>
  <c r="AI137" i="27"/>
  <c r="AH137" i="27"/>
  <c r="AG137" i="27"/>
  <c r="AF137" i="27"/>
  <c r="AE137" i="27"/>
  <c r="AD137" i="27"/>
  <c r="AC137" i="27"/>
  <c r="AB137" i="27"/>
  <c r="AA137" i="27"/>
  <c r="Z137" i="27"/>
  <c r="Y137" i="27"/>
  <c r="X137" i="27"/>
  <c r="W137" i="27"/>
  <c r="V137" i="27"/>
  <c r="U137" i="27"/>
  <c r="T137" i="27"/>
  <c r="S137" i="27"/>
  <c r="R137" i="27"/>
  <c r="Q137" i="27"/>
  <c r="P137" i="27"/>
  <c r="O137" i="27"/>
  <c r="N137" i="27"/>
  <c r="M137" i="27"/>
  <c r="AR136" i="27"/>
  <c r="AQ136" i="27"/>
  <c r="AP136" i="27"/>
  <c r="AO136" i="27"/>
  <c r="AN136" i="27"/>
  <c r="AM136" i="27"/>
  <c r="AL136" i="27"/>
  <c r="AK136" i="27"/>
  <c r="AJ136" i="27"/>
  <c r="AI136" i="27"/>
  <c r="AH136" i="27"/>
  <c r="AG136" i="27"/>
  <c r="AF136" i="27"/>
  <c r="AE136" i="27"/>
  <c r="AD136" i="27"/>
  <c r="AC136" i="27"/>
  <c r="AB136" i="27"/>
  <c r="AA136" i="27"/>
  <c r="Z136" i="27"/>
  <c r="Y136" i="27"/>
  <c r="X136" i="27"/>
  <c r="W136" i="27"/>
  <c r="V136" i="27"/>
  <c r="U136" i="27"/>
  <c r="T136" i="27"/>
  <c r="S136" i="27"/>
  <c r="R136" i="27"/>
  <c r="Q136" i="27"/>
  <c r="P136" i="27"/>
  <c r="O136" i="27"/>
  <c r="N136" i="27"/>
  <c r="M136" i="27"/>
  <c r="AR135" i="27"/>
  <c r="AQ135" i="27"/>
  <c r="AP135" i="27"/>
  <c r="AO135" i="27"/>
  <c r="AN135" i="27"/>
  <c r="AM135" i="27"/>
  <c r="AL135" i="27"/>
  <c r="AK135" i="27"/>
  <c r="AJ135" i="27"/>
  <c r="AI135" i="27"/>
  <c r="AH135" i="27"/>
  <c r="AG135" i="27"/>
  <c r="AF135" i="27"/>
  <c r="AE135" i="27"/>
  <c r="AD135" i="27"/>
  <c r="AC135" i="27"/>
  <c r="AB135" i="27"/>
  <c r="AA135" i="27"/>
  <c r="Z135" i="27"/>
  <c r="Y135" i="27"/>
  <c r="X135" i="27"/>
  <c r="W135" i="27"/>
  <c r="V135" i="27"/>
  <c r="U135" i="27"/>
  <c r="T135" i="27"/>
  <c r="S135" i="27"/>
  <c r="R135" i="27"/>
  <c r="Q135" i="27"/>
  <c r="P135" i="27"/>
  <c r="O135" i="27"/>
  <c r="N135" i="27"/>
  <c r="M135" i="27"/>
  <c r="AR134" i="27"/>
  <c r="AQ134" i="27"/>
  <c r="AP134" i="27"/>
  <c r="AO134" i="27"/>
  <c r="F134" i="27" s="1"/>
  <c r="J134" i="27" s="1"/>
  <c r="AN134" i="27"/>
  <c r="AM134" i="27"/>
  <c r="AL134" i="27"/>
  <c r="AK134" i="27"/>
  <c r="AJ134" i="27"/>
  <c r="AI134" i="27"/>
  <c r="AH134" i="27"/>
  <c r="AG134" i="27"/>
  <c r="AF134" i="27"/>
  <c r="AE134" i="27"/>
  <c r="AD134" i="27"/>
  <c r="AC134" i="27"/>
  <c r="AB134" i="27"/>
  <c r="AA134" i="27"/>
  <c r="Z134" i="27"/>
  <c r="D134" i="27" s="1"/>
  <c r="H134" i="27" s="1"/>
  <c r="Y134" i="27"/>
  <c r="X134" i="27"/>
  <c r="W134" i="27"/>
  <c r="V134" i="27"/>
  <c r="U134" i="27"/>
  <c r="T134" i="27"/>
  <c r="S134" i="27"/>
  <c r="R134" i="27"/>
  <c r="Q134" i="27"/>
  <c r="P134" i="27"/>
  <c r="O134" i="27"/>
  <c r="N134" i="27"/>
  <c r="M134" i="27"/>
  <c r="AR133" i="27"/>
  <c r="AQ133" i="27"/>
  <c r="AP133" i="27"/>
  <c r="AO133" i="27"/>
  <c r="AN133" i="27"/>
  <c r="AM133" i="27"/>
  <c r="AL133" i="27"/>
  <c r="AK133" i="27"/>
  <c r="AJ133" i="27"/>
  <c r="AI133" i="27"/>
  <c r="AH133" i="27"/>
  <c r="AG133" i="27"/>
  <c r="AF133" i="27"/>
  <c r="AE133" i="27"/>
  <c r="AD133" i="27"/>
  <c r="AC133" i="27"/>
  <c r="AB133" i="27"/>
  <c r="AA133" i="27"/>
  <c r="Z133" i="27"/>
  <c r="Y133" i="27"/>
  <c r="X133" i="27"/>
  <c r="W133" i="27"/>
  <c r="V133" i="27"/>
  <c r="U133" i="27"/>
  <c r="T133" i="27"/>
  <c r="S133" i="27"/>
  <c r="R133" i="27"/>
  <c r="Q133" i="27"/>
  <c r="P133" i="27"/>
  <c r="O133" i="27"/>
  <c r="N133" i="27"/>
  <c r="M133" i="27"/>
  <c r="AR132" i="27"/>
  <c r="AQ132" i="27"/>
  <c r="AP132" i="27"/>
  <c r="AO132" i="27"/>
  <c r="AN132" i="27"/>
  <c r="AM132" i="27"/>
  <c r="AL132" i="27"/>
  <c r="AK132" i="27"/>
  <c r="AJ132" i="27"/>
  <c r="AI132" i="27"/>
  <c r="AH132" i="27"/>
  <c r="AG132" i="27"/>
  <c r="AF132" i="27"/>
  <c r="AE132" i="27"/>
  <c r="AD132" i="27"/>
  <c r="AC132" i="27"/>
  <c r="AB132" i="27"/>
  <c r="AA132" i="27"/>
  <c r="Z132" i="27"/>
  <c r="Y132" i="27"/>
  <c r="X132" i="27"/>
  <c r="W132" i="27"/>
  <c r="V132" i="27"/>
  <c r="U132" i="27"/>
  <c r="T132" i="27"/>
  <c r="S132" i="27"/>
  <c r="R132" i="27"/>
  <c r="Q132" i="27"/>
  <c r="P132" i="27"/>
  <c r="O132" i="27"/>
  <c r="N132" i="27"/>
  <c r="M132" i="27"/>
  <c r="F132" i="27"/>
  <c r="J132" i="27" s="1"/>
  <c r="AR131" i="27"/>
  <c r="AQ131" i="27"/>
  <c r="AP131" i="27"/>
  <c r="AO131" i="27"/>
  <c r="AN131" i="27"/>
  <c r="AM131" i="27"/>
  <c r="AL131" i="27"/>
  <c r="AK131" i="27"/>
  <c r="F131" i="27" s="1"/>
  <c r="J131" i="27" s="1"/>
  <c r="AJ131" i="27"/>
  <c r="AI131" i="27"/>
  <c r="AH131" i="27"/>
  <c r="AG131" i="27"/>
  <c r="AF131" i="27"/>
  <c r="AE131" i="27"/>
  <c r="AD131" i="27"/>
  <c r="AC131" i="27"/>
  <c r="E131" i="27" s="1"/>
  <c r="I131" i="27" s="1"/>
  <c r="AB131" i="27"/>
  <c r="AA131" i="27"/>
  <c r="Z131" i="27"/>
  <c r="Y131" i="27"/>
  <c r="X131" i="27"/>
  <c r="W131" i="27"/>
  <c r="V131" i="27"/>
  <c r="U131" i="27"/>
  <c r="T131" i="27"/>
  <c r="S131" i="27"/>
  <c r="R131" i="27"/>
  <c r="Q131" i="27"/>
  <c r="P131" i="27"/>
  <c r="O131" i="27"/>
  <c r="N131" i="27"/>
  <c r="M131" i="27"/>
  <c r="AR130" i="27"/>
  <c r="AQ130" i="27"/>
  <c r="AP130" i="27"/>
  <c r="AO130" i="27"/>
  <c r="AN130" i="27"/>
  <c r="AM130" i="27"/>
  <c r="AL130" i="27"/>
  <c r="F130" i="27" s="1"/>
  <c r="J130" i="27" s="1"/>
  <c r="AK130" i="27"/>
  <c r="AJ130" i="27"/>
  <c r="AI130" i="27"/>
  <c r="AH130" i="27"/>
  <c r="AG130" i="27"/>
  <c r="AF130" i="27"/>
  <c r="AE130" i="27"/>
  <c r="AD130" i="27"/>
  <c r="E130" i="27" s="1"/>
  <c r="I130" i="27" s="1"/>
  <c r="AC130" i="27"/>
  <c r="AB130" i="27"/>
  <c r="AA130" i="27"/>
  <c r="Z130" i="27"/>
  <c r="Y130" i="27"/>
  <c r="X130" i="27"/>
  <c r="W130" i="27"/>
  <c r="V130" i="27"/>
  <c r="U130" i="27"/>
  <c r="T130" i="27"/>
  <c r="S130" i="27"/>
  <c r="R130" i="27"/>
  <c r="Q130" i="27"/>
  <c r="P130" i="27"/>
  <c r="O130" i="27"/>
  <c r="N130" i="27"/>
  <c r="M130" i="27"/>
  <c r="AR129" i="27"/>
  <c r="AQ129" i="27"/>
  <c r="AP129" i="27"/>
  <c r="AO129" i="27"/>
  <c r="AN129" i="27"/>
  <c r="AM129" i="27"/>
  <c r="AL129" i="27"/>
  <c r="AK129" i="27"/>
  <c r="F129" i="27" s="1"/>
  <c r="J129" i="27" s="1"/>
  <c r="AJ129" i="27"/>
  <c r="AI129" i="27"/>
  <c r="AH129" i="27"/>
  <c r="AG129" i="27"/>
  <c r="AF129" i="27"/>
  <c r="AE129" i="27"/>
  <c r="AD129" i="27"/>
  <c r="AC129" i="27"/>
  <c r="AB129" i="27"/>
  <c r="AA129" i="27"/>
  <c r="Z129" i="27"/>
  <c r="Y129" i="27"/>
  <c r="X129" i="27"/>
  <c r="W129" i="27"/>
  <c r="V129" i="27"/>
  <c r="U129" i="27"/>
  <c r="T129" i="27"/>
  <c r="S129" i="27"/>
  <c r="R129" i="27"/>
  <c r="Q129" i="27"/>
  <c r="P129" i="27"/>
  <c r="O129" i="27"/>
  <c r="N129" i="27"/>
  <c r="M129" i="27"/>
  <c r="AR128" i="27"/>
  <c r="AQ128" i="27"/>
  <c r="AP128" i="27"/>
  <c r="AO128" i="27"/>
  <c r="AN128" i="27"/>
  <c r="AM128" i="27"/>
  <c r="AL128" i="27"/>
  <c r="AK128" i="27"/>
  <c r="AJ128" i="27"/>
  <c r="AI128" i="27"/>
  <c r="AH128" i="27"/>
  <c r="AG128" i="27"/>
  <c r="AF128" i="27"/>
  <c r="AE128" i="27"/>
  <c r="AD128" i="27"/>
  <c r="AC128" i="27"/>
  <c r="AB128" i="27"/>
  <c r="AA128" i="27"/>
  <c r="Z128" i="27"/>
  <c r="Y128" i="27"/>
  <c r="X128" i="27"/>
  <c r="W128" i="27"/>
  <c r="V128" i="27"/>
  <c r="U128" i="27"/>
  <c r="T128" i="27"/>
  <c r="S128" i="27"/>
  <c r="R128" i="27"/>
  <c r="Q128" i="27"/>
  <c r="P128" i="27"/>
  <c r="O128" i="27"/>
  <c r="N128" i="27"/>
  <c r="M128" i="27"/>
  <c r="AR127" i="27"/>
  <c r="AQ127" i="27"/>
  <c r="AP127" i="27"/>
  <c r="AO127" i="27"/>
  <c r="F127" i="27" s="1"/>
  <c r="J127" i="27" s="1"/>
  <c r="AN127" i="27"/>
  <c r="AM127" i="27"/>
  <c r="AL127" i="27"/>
  <c r="AK127" i="27"/>
  <c r="AJ127" i="27"/>
  <c r="AI127" i="27"/>
  <c r="AH127" i="27"/>
  <c r="E127" i="27" s="1"/>
  <c r="I127" i="27" s="1"/>
  <c r="AG127" i="27"/>
  <c r="AF127" i="27"/>
  <c r="AE127" i="27"/>
  <c r="AD127" i="27"/>
  <c r="AC127" i="27"/>
  <c r="AB127" i="27"/>
  <c r="AA127" i="27"/>
  <c r="Z127" i="27"/>
  <c r="Y127" i="27"/>
  <c r="X127" i="27"/>
  <c r="W127" i="27"/>
  <c r="V127" i="27"/>
  <c r="U127" i="27"/>
  <c r="T127" i="27"/>
  <c r="S127" i="27"/>
  <c r="R127" i="27"/>
  <c r="Q127" i="27"/>
  <c r="P127" i="27"/>
  <c r="O127" i="27"/>
  <c r="N127" i="27"/>
  <c r="M127" i="27"/>
  <c r="D127" i="27"/>
  <c r="H127" i="27" s="1"/>
  <c r="AR126" i="27"/>
  <c r="AQ126" i="27"/>
  <c r="AP126" i="27"/>
  <c r="AO126" i="27"/>
  <c r="AN126" i="27"/>
  <c r="AM126" i="27"/>
  <c r="AL126" i="27"/>
  <c r="AK126" i="27"/>
  <c r="F126" i="27" s="1"/>
  <c r="J126" i="27" s="1"/>
  <c r="AJ126" i="27"/>
  <c r="AI126" i="27"/>
  <c r="AH126" i="27"/>
  <c r="AG126" i="27"/>
  <c r="AF126" i="27"/>
  <c r="AE126" i="27"/>
  <c r="AD126" i="27"/>
  <c r="AC126" i="27"/>
  <c r="E126" i="27" s="1"/>
  <c r="I126" i="27" s="1"/>
  <c r="AB126" i="27"/>
  <c r="AA126" i="27"/>
  <c r="Z126" i="27"/>
  <c r="Y126" i="27"/>
  <c r="X126" i="27"/>
  <c r="W126" i="27"/>
  <c r="V126" i="27"/>
  <c r="U126" i="27"/>
  <c r="D126" i="27" s="1"/>
  <c r="H126" i="27" s="1"/>
  <c r="T126" i="27"/>
  <c r="S126" i="27"/>
  <c r="R126" i="27"/>
  <c r="Q126" i="27"/>
  <c r="P126" i="27"/>
  <c r="O126" i="27"/>
  <c r="N126" i="27"/>
  <c r="M126" i="27"/>
  <c r="AR125" i="27"/>
  <c r="AQ125" i="27"/>
  <c r="AP125" i="27"/>
  <c r="AO125" i="27"/>
  <c r="AN125" i="27"/>
  <c r="AM125" i="27"/>
  <c r="F125" i="27" s="1"/>
  <c r="J125" i="27" s="1"/>
  <c r="AL125" i="27"/>
  <c r="AK125" i="27"/>
  <c r="AJ125" i="27"/>
  <c r="AI125" i="27"/>
  <c r="AH125" i="27"/>
  <c r="AG125" i="27"/>
  <c r="AF125" i="27"/>
  <c r="AE125" i="27"/>
  <c r="AD125" i="27"/>
  <c r="AC125" i="27"/>
  <c r="E125" i="27" s="1"/>
  <c r="I125" i="27" s="1"/>
  <c r="AB125" i="27"/>
  <c r="AA125" i="27"/>
  <c r="Z125" i="27"/>
  <c r="Y125" i="27"/>
  <c r="X125" i="27"/>
  <c r="W125" i="27"/>
  <c r="D125" i="27" s="1"/>
  <c r="H125" i="27" s="1"/>
  <c r="V125" i="27"/>
  <c r="U125" i="27"/>
  <c r="T125" i="27"/>
  <c r="S125" i="27"/>
  <c r="R125" i="27"/>
  <c r="Q125" i="27"/>
  <c r="P125" i="27"/>
  <c r="O125" i="27"/>
  <c r="N125" i="27"/>
  <c r="M125" i="27"/>
  <c r="AR122" i="27"/>
  <c r="AR190" i="27" s="1"/>
  <c r="AP122" i="27"/>
  <c r="AP190" i="27" s="1"/>
  <c r="AO122" i="27"/>
  <c r="AO190" i="27" s="1"/>
  <c r="AN122" i="27"/>
  <c r="AN190" i="27" s="1"/>
  <c r="AM122" i="27"/>
  <c r="AM190" i="27" s="1"/>
  <c r="AL122" i="27"/>
  <c r="AL190" i="27" s="1"/>
  <c r="AK122" i="27"/>
  <c r="AK190" i="27" s="1"/>
  <c r="AJ122" i="27"/>
  <c r="AJ190" i="27" s="1"/>
  <c r="AH122" i="27"/>
  <c r="AH190" i="27" s="1"/>
  <c r="AG122" i="27"/>
  <c r="AG190" i="27" s="1"/>
  <c r="AF122" i="27"/>
  <c r="AF190" i="27" s="1"/>
  <c r="AE122" i="27"/>
  <c r="AE190" i="27" s="1"/>
  <c r="AD122" i="27"/>
  <c r="AD190" i="27" s="1"/>
  <c r="AC122" i="27"/>
  <c r="AC190" i="27" s="1"/>
  <c r="AB122" i="27"/>
  <c r="AB190" i="27" s="1"/>
  <c r="Z122" i="27"/>
  <c r="Z190" i="27" s="1"/>
  <c r="Y122" i="27"/>
  <c r="Y190" i="27" s="1"/>
  <c r="X122" i="27"/>
  <c r="X190" i="27" s="1"/>
  <c r="W122" i="27"/>
  <c r="W190" i="27" s="1"/>
  <c r="V122" i="27"/>
  <c r="V190" i="27" s="1"/>
  <c r="U122" i="27"/>
  <c r="U190" i="27" s="1"/>
  <c r="T122" i="27"/>
  <c r="T190" i="27" s="1"/>
  <c r="R122" i="27"/>
  <c r="R190" i="27" s="1"/>
  <c r="Q122" i="27"/>
  <c r="Q190" i="27" s="1"/>
  <c r="P122" i="27"/>
  <c r="P190" i="27" s="1"/>
  <c r="O122" i="27"/>
  <c r="O190" i="27" s="1"/>
  <c r="N122" i="27"/>
  <c r="N190" i="27" s="1"/>
  <c r="M122" i="27"/>
  <c r="M190" i="27" s="1"/>
  <c r="AQ122" i="27"/>
  <c r="AQ190" i="27" s="1"/>
  <c r="AR121" i="27"/>
  <c r="AR189" i="27" s="1"/>
  <c r="AQ121" i="27"/>
  <c r="AQ189" i="27" s="1"/>
  <c r="AP121" i="27"/>
  <c r="AP189" i="27" s="1"/>
  <c r="AO121" i="27"/>
  <c r="AO189" i="27" s="1"/>
  <c r="AL121" i="27"/>
  <c r="AL189" i="27" s="1"/>
  <c r="AJ121" i="27"/>
  <c r="AJ189" i="27" s="1"/>
  <c r="AI121" i="27"/>
  <c r="AI189" i="27" s="1"/>
  <c r="AH121" i="27"/>
  <c r="AH189" i="27" s="1"/>
  <c r="AG121" i="27"/>
  <c r="AG189" i="27" s="1"/>
  <c r="AF121" i="27"/>
  <c r="AF189" i="27" s="1"/>
  <c r="AB121" i="27"/>
  <c r="AB189" i="27" s="1"/>
  <c r="AA121" i="27"/>
  <c r="AA189" i="27" s="1"/>
  <c r="Z121" i="27"/>
  <c r="Z189" i="27" s="1"/>
  <c r="Y121" i="27"/>
  <c r="Y189" i="27" s="1"/>
  <c r="X121" i="27"/>
  <c r="X189" i="27" s="1"/>
  <c r="W121" i="27"/>
  <c r="W189" i="27" s="1"/>
  <c r="S121" i="27"/>
  <c r="S189" i="27" s="1"/>
  <c r="R121" i="27"/>
  <c r="R189" i="27" s="1"/>
  <c r="Q121" i="27"/>
  <c r="Q189" i="27" s="1"/>
  <c r="P121" i="27"/>
  <c r="P189" i="27" s="1"/>
  <c r="O121" i="27"/>
  <c r="O189" i="27" s="1"/>
  <c r="N121" i="27"/>
  <c r="N189" i="27" s="1"/>
  <c r="AL120" i="27"/>
  <c r="AL188" i="27" s="1"/>
  <c r="AQ119" i="27"/>
  <c r="AQ187" i="27" s="1"/>
  <c r="AL119" i="27"/>
  <c r="AL187" i="27" s="1"/>
  <c r="AK119" i="27"/>
  <c r="AK187" i="27" s="1"/>
  <c r="AJ119" i="27"/>
  <c r="AJ187" i="27" s="1"/>
  <c r="AH119" i="27"/>
  <c r="AH187" i="27" s="1"/>
  <c r="AC119" i="27"/>
  <c r="AC187" i="27" s="1"/>
  <c r="AB119" i="27"/>
  <c r="AB187" i="27" s="1"/>
  <c r="AA119" i="27"/>
  <c r="AA187" i="27" s="1"/>
  <c r="X119" i="27"/>
  <c r="X187" i="27" s="1"/>
  <c r="T119" i="27"/>
  <c r="T187" i="27" s="1"/>
  <c r="S119" i="27"/>
  <c r="S187" i="27" s="1"/>
  <c r="R119" i="27"/>
  <c r="R187" i="27" s="1"/>
  <c r="O119" i="27"/>
  <c r="O187" i="27" s="1"/>
  <c r="AR119" i="27"/>
  <c r="AR187" i="27" s="1"/>
  <c r="AR118" i="27"/>
  <c r="AR186" i="27" s="1"/>
  <c r="AP118" i="27"/>
  <c r="AP186" i="27" s="1"/>
  <c r="AO118" i="27"/>
  <c r="AO186" i="27" s="1"/>
  <c r="AN118" i="27"/>
  <c r="AN186" i="27" s="1"/>
  <c r="AM118" i="27"/>
  <c r="AM186" i="27" s="1"/>
  <c r="AL118" i="27"/>
  <c r="AL186" i="27" s="1"/>
  <c r="AK118" i="27"/>
  <c r="AK186" i="27" s="1"/>
  <c r="AJ118" i="27"/>
  <c r="AJ186" i="27" s="1"/>
  <c r="AH118" i="27"/>
  <c r="AH186" i="27" s="1"/>
  <c r="AG118" i="27"/>
  <c r="AG186" i="27" s="1"/>
  <c r="AF118" i="27"/>
  <c r="AF186" i="27" s="1"/>
  <c r="AE118" i="27"/>
  <c r="AE186" i="27" s="1"/>
  <c r="AD118" i="27"/>
  <c r="AD186" i="27" s="1"/>
  <c r="AC118" i="27"/>
  <c r="AC186" i="27" s="1"/>
  <c r="AB118" i="27"/>
  <c r="AB186" i="27" s="1"/>
  <c r="Z118" i="27"/>
  <c r="Z186" i="27" s="1"/>
  <c r="Y118" i="27"/>
  <c r="Y186" i="27" s="1"/>
  <c r="X118" i="27"/>
  <c r="X186" i="27" s="1"/>
  <c r="W118" i="27"/>
  <c r="W186" i="27" s="1"/>
  <c r="V118" i="27"/>
  <c r="V186" i="27" s="1"/>
  <c r="U118" i="27"/>
  <c r="U186" i="27" s="1"/>
  <c r="T118" i="27"/>
  <c r="T186" i="27" s="1"/>
  <c r="R118" i="27"/>
  <c r="R186" i="27" s="1"/>
  <c r="Q118" i="27"/>
  <c r="Q186" i="27" s="1"/>
  <c r="P118" i="27"/>
  <c r="P186" i="27" s="1"/>
  <c r="O118" i="27"/>
  <c r="O186" i="27" s="1"/>
  <c r="N118" i="27"/>
  <c r="N186" i="27" s="1"/>
  <c r="M118" i="27"/>
  <c r="M186" i="27" s="1"/>
  <c r="AQ118" i="27"/>
  <c r="AQ186" i="27" s="1"/>
  <c r="AO117" i="27"/>
  <c r="AO185" i="27" s="1"/>
  <c r="AF117" i="27"/>
  <c r="AF185" i="27" s="1"/>
  <c r="W117" i="27"/>
  <c r="W185" i="27" s="1"/>
  <c r="N117" i="27"/>
  <c r="N185" i="27" s="1"/>
  <c r="AM117" i="27"/>
  <c r="AM185" i="27" s="1"/>
  <c r="AR116" i="27"/>
  <c r="AR184" i="27" s="1"/>
  <c r="AQ116" i="27"/>
  <c r="AQ184" i="27" s="1"/>
  <c r="AP116" i="27"/>
  <c r="AP184" i="27" s="1"/>
  <c r="AL116" i="27"/>
  <c r="AL184" i="27" s="1"/>
  <c r="AK116" i="27"/>
  <c r="AJ116" i="27"/>
  <c r="AJ184" i="27" s="1"/>
  <c r="AI116" i="27"/>
  <c r="AI184" i="27" s="1"/>
  <c r="AH116" i="27"/>
  <c r="AH184" i="27" s="1"/>
  <c r="AG116" i="27"/>
  <c r="AG184" i="27" s="1"/>
  <c r="AC116" i="27"/>
  <c r="AC184" i="27" s="1"/>
  <c r="AB116" i="27"/>
  <c r="AB184" i="27" s="1"/>
  <c r="AA116" i="27"/>
  <c r="AA184" i="27" s="1"/>
  <c r="Z116" i="27"/>
  <c r="Z184" i="27" s="1"/>
  <c r="Y116" i="27"/>
  <c r="Y184" i="27" s="1"/>
  <c r="X116" i="27"/>
  <c r="X184" i="27" s="1"/>
  <c r="T116" i="27"/>
  <c r="T184" i="27" s="1"/>
  <c r="S116" i="27"/>
  <c r="S184" i="27" s="1"/>
  <c r="R116" i="27"/>
  <c r="R184" i="27" s="1"/>
  <c r="Q116" i="27"/>
  <c r="Q184" i="27" s="1"/>
  <c r="P116" i="27"/>
  <c r="P184" i="27" s="1"/>
  <c r="N116" i="27"/>
  <c r="N184" i="27" s="1"/>
  <c r="AO116" i="27"/>
  <c r="AO184" i="27" s="1"/>
  <c r="AQ115" i="27"/>
  <c r="AQ183" i="27" s="1"/>
  <c r="X115" i="27"/>
  <c r="X183" i="27" s="1"/>
  <c r="AR114" i="27"/>
  <c r="AR182" i="27" s="1"/>
  <c r="AP114" i="27"/>
  <c r="AP182" i="27" s="1"/>
  <c r="AO114" i="27"/>
  <c r="AO182" i="27" s="1"/>
  <c r="AN114" i="27"/>
  <c r="AN182" i="27" s="1"/>
  <c r="AM114" i="27"/>
  <c r="AM182" i="27" s="1"/>
  <c r="AL114" i="27"/>
  <c r="AL182" i="27" s="1"/>
  <c r="AK114" i="27"/>
  <c r="AK182" i="27" s="1"/>
  <c r="AJ114" i="27"/>
  <c r="AJ182" i="27" s="1"/>
  <c r="AH114" i="27"/>
  <c r="AH182" i="27" s="1"/>
  <c r="AG114" i="27"/>
  <c r="AG182" i="27" s="1"/>
  <c r="AF114" i="27"/>
  <c r="AF182" i="27" s="1"/>
  <c r="AE114" i="27"/>
  <c r="AE182" i="27" s="1"/>
  <c r="AD114" i="27"/>
  <c r="AD182" i="27" s="1"/>
  <c r="AC114" i="27"/>
  <c r="AC182" i="27" s="1"/>
  <c r="AB114" i="27"/>
  <c r="AB182" i="27" s="1"/>
  <c r="Z114" i="27"/>
  <c r="Z182" i="27" s="1"/>
  <c r="Y114" i="27"/>
  <c r="Y182" i="27" s="1"/>
  <c r="X114" i="27"/>
  <c r="X182" i="27" s="1"/>
  <c r="W114" i="27"/>
  <c r="W182" i="27" s="1"/>
  <c r="V114" i="27"/>
  <c r="V182" i="27" s="1"/>
  <c r="U114" i="27"/>
  <c r="U182" i="27" s="1"/>
  <c r="T114" i="27"/>
  <c r="T182" i="27" s="1"/>
  <c r="R114" i="27"/>
  <c r="R182" i="27" s="1"/>
  <c r="Q114" i="27"/>
  <c r="Q182" i="27" s="1"/>
  <c r="P114" i="27"/>
  <c r="P182" i="27" s="1"/>
  <c r="O114" i="27"/>
  <c r="O182" i="27" s="1"/>
  <c r="N114" i="27"/>
  <c r="N182" i="27" s="1"/>
  <c r="M114" i="27"/>
  <c r="M182" i="27" s="1"/>
  <c r="AQ114" i="27"/>
  <c r="AQ182" i="27" s="1"/>
  <c r="AR113" i="27"/>
  <c r="AR181" i="27" s="1"/>
  <c r="AQ113" i="27"/>
  <c r="AQ181" i="27" s="1"/>
  <c r="AP113" i="27"/>
  <c r="AP181" i="27" s="1"/>
  <c r="AO113" i="27"/>
  <c r="AO181" i="27" s="1"/>
  <c r="AM113" i="27"/>
  <c r="AM181" i="27" s="1"/>
  <c r="AL113" i="27"/>
  <c r="AL181" i="27" s="1"/>
  <c r="AJ113" i="27"/>
  <c r="AJ181" i="27" s="1"/>
  <c r="AI113" i="27"/>
  <c r="AI181" i="27" s="1"/>
  <c r="AH113" i="27"/>
  <c r="AH181" i="27" s="1"/>
  <c r="AG113" i="27"/>
  <c r="AG181" i="27" s="1"/>
  <c r="AF113" i="27"/>
  <c r="AF181" i="27" s="1"/>
  <c r="AD113" i="27"/>
  <c r="AD181" i="27" s="1"/>
  <c r="AB113" i="27"/>
  <c r="AB181" i="27" s="1"/>
  <c r="AA113" i="27"/>
  <c r="AA181" i="27" s="1"/>
  <c r="Z113" i="27"/>
  <c r="Z181" i="27" s="1"/>
  <c r="Y113" i="27"/>
  <c r="Y181" i="27" s="1"/>
  <c r="X113" i="27"/>
  <c r="X181" i="27" s="1"/>
  <c r="W113" i="27"/>
  <c r="W181" i="27" s="1"/>
  <c r="T113" i="27"/>
  <c r="T181" i="27" s="1"/>
  <c r="S113" i="27"/>
  <c r="S181" i="27" s="1"/>
  <c r="R113" i="27"/>
  <c r="R181" i="27" s="1"/>
  <c r="Q113" i="27"/>
  <c r="Q181" i="27" s="1"/>
  <c r="P113" i="27"/>
  <c r="P181" i="27" s="1"/>
  <c r="O113" i="27"/>
  <c r="O181" i="27" s="1"/>
  <c r="N113" i="27"/>
  <c r="N181" i="27" s="1"/>
  <c r="AP112" i="27"/>
  <c r="AP180" i="27" s="1"/>
  <c r="AG112" i="27"/>
  <c r="AG180" i="27" s="1"/>
  <c r="X112" i="27"/>
  <c r="X180" i="27" s="1"/>
  <c r="N112" i="27"/>
  <c r="N180" i="27" s="1"/>
  <c r="AL112" i="27"/>
  <c r="AL180" i="27" s="1"/>
  <c r="AR111" i="27"/>
  <c r="AR179" i="27" s="1"/>
  <c r="AQ111" i="27"/>
  <c r="AQ179" i="27" s="1"/>
  <c r="AL111" i="27"/>
  <c r="AL179" i="27" s="1"/>
  <c r="AK111" i="27"/>
  <c r="AK179" i="27" s="1"/>
  <c r="AJ111" i="27"/>
  <c r="AJ179" i="27" s="1"/>
  <c r="AI111" i="27"/>
  <c r="AI179" i="27" s="1"/>
  <c r="AH111" i="27"/>
  <c r="AH179" i="27" s="1"/>
  <c r="AC111" i="27"/>
  <c r="AC179" i="27" s="1"/>
  <c r="AB111" i="27"/>
  <c r="AB179" i="27" s="1"/>
  <c r="AA111" i="27"/>
  <c r="AA179" i="27" s="1"/>
  <c r="Z111" i="27"/>
  <c r="Z179" i="27" s="1"/>
  <c r="X111" i="27"/>
  <c r="X179" i="27" s="1"/>
  <c r="T111" i="27"/>
  <c r="T179" i="27" s="1"/>
  <c r="S111" i="27"/>
  <c r="S179" i="27" s="1"/>
  <c r="R111" i="27"/>
  <c r="R179" i="27" s="1"/>
  <c r="P111" i="27"/>
  <c r="P179" i="27" s="1"/>
  <c r="O111" i="27"/>
  <c r="O179" i="27" s="1"/>
  <c r="AP111" i="27"/>
  <c r="AP179" i="27" s="1"/>
  <c r="AR110" i="27"/>
  <c r="AR178" i="27" s="1"/>
  <c r="AP110" i="27"/>
  <c r="AP178" i="27" s="1"/>
  <c r="AO110" i="27"/>
  <c r="AO178" i="27" s="1"/>
  <c r="AN110" i="27"/>
  <c r="AN178" i="27" s="1"/>
  <c r="AM110" i="27"/>
  <c r="AM178" i="27" s="1"/>
  <c r="AL110" i="27"/>
  <c r="AL178" i="27" s="1"/>
  <c r="AK110" i="27"/>
  <c r="AK178" i="27" s="1"/>
  <c r="AJ110" i="27"/>
  <c r="AJ178" i="27" s="1"/>
  <c r="AH110" i="27"/>
  <c r="AH178" i="27" s="1"/>
  <c r="AG110" i="27"/>
  <c r="AG178" i="27" s="1"/>
  <c r="AF110" i="27"/>
  <c r="AF178" i="27" s="1"/>
  <c r="AE110" i="27"/>
  <c r="AE178" i="27" s="1"/>
  <c r="AD110" i="27"/>
  <c r="AD178" i="27" s="1"/>
  <c r="AC110" i="27"/>
  <c r="AC178" i="27" s="1"/>
  <c r="AB110" i="27"/>
  <c r="AB178" i="27" s="1"/>
  <c r="Z110" i="27"/>
  <c r="Z178" i="27" s="1"/>
  <c r="Y110" i="27"/>
  <c r="Y178" i="27" s="1"/>
  <c r="X110" i="27"/>
  <c r="X178" i="27" s="1"/>
  <c r="W110" i="27"/>
  <c r="W178" i="27" s="1"/>
  <c r="V110" i="27"/>
  <c r="V178" i="27" s="1"/>
  <c r="U110" i="27"/>
  <c r="U178" i="27" s="1"/>
  <c r="T110" i="27"/>
  <c r="T178" i="27" s="1"/>
  <c r="R110" i="27"/>
  <c r="R178" i="27" s="1"/>
  <c r="Q110" i="27"/>
  <c r="Q178" i="27" s="1"/>
  <c r="P110" i="27"/>
  <c r="P178" i="27" s="1"/>
  <c r="O110" i="27"/>
  <c r="O178" i="27" s="1"/>
  <c r="N110" i="27"/>
  <c r="N178" i="27" s="1"/>
  <c r="M110" i="27"/>
  <c r="M178" i="27" s="1"/>
  <c r="AQ110" i="27"/>
  <c r="AQ178" i="27" s="1"/>
  <c r="AO109" i="27"/>
  <c r="AO177" i="27" s="1"/>
  <c r="AJ109" i="27"/>
  <c r="AJ177" i="27" s="1"/>
  <c r="AF109" i="27"/>
  <c r="AF177" i="27" s="1"/>
  <c r="AA109" i="27"/>
  <c r="AA177" i="27" s="1"/>
  <c r="W109" i="27"/>
  <c r="W177" i="27" s="1"/>
  <c r="R109" i="27"/>
  <c r="R177" i="27" s="1"/>
  <c r="N109" i="27"/>
  <c r="N177" i="27" s="1"/>
  <c r="AM109" i="27"/>
  <c r="AM177" i="27" s="1"/>
  <c r="AR108" i="27"/>
  <c r="AR176" i="27" s="1"/>
  <c r="AQ108" i="27"/>
  <c r="AQ176" i="27" s="1"/>
  <c r="AP108" i="27"/>
  <c r="AP176" i="27" s="1"/>
  <c r="AL108" i="27"/>
  <c r="AL176" i="27" s="1"/>
  <c r="AK108" i="27"/>
  <c r="AJ108" i="27"/>
  <c r="AJ176" i="27" s="1"/>
  <c r="AI108" i="27"/>
  <c r="AI176" i="27" s="1"/>
  <c r="AH108" i="27"/>
  <c r="AH176" i="27" s="1"/>
  <c r="AG108" i="27"/>
  <c r="AG176" i="27" s="1"/>
  <c r="AC108" i="27"/>
  <c r="AC176" i="27" s="1"/>
  <c r="AB108" i="27"/>
  <c r="AB176" i="27" s="1"/>
  <c r="AA108" i="27"/>
  <c r="AA176" i="27" s="1"/>
  <c r="Z108" i="27"/>
  <c r="Z176" i="27" s="1"/>
  <c r="Y108" i="27"/>
  <c r="Y176" i="27" s="1"/>
  <c r="X108" i="27"/>
  <c r="X176" i="27" s="1"/>
  <c r="T108" i="27"/>
  <c r="T176" i="27" s="1"/>
  <c r="S108" i="27"/>
  <c r="S176" i="27" s="1"/>
  <c r="R108" i="27"/>
  <c r="R176" i="27" s="1"/>
  <c r="Q108" i="27"/>
  <c r="Q176" i="27" s="1"/>
  <c r="P108" i="27"/>
  <c r="P176" i="27" s="1"/>
  <c r="N108" i="27"/>
  <c r="N176" i="27" s="1"/>
  <c r="AO108" i="27"/>
  <c r="AO176" i="27" s="1"/>
  <c r="AC107" i="27"/>
  <c r="AC175" i="27" s="1"/>
  <c r="AK107" i="27"/>
  <c r="AR106" i="27"/>
  <c r="AR174" i="27" s="1"/>
  <c r="AP106" i="27"/>
  <c r="AP174" i="27" s="1"/>
  <c r="AO106" i="27"/>
  <c r="AO174" i="27" s="1"/>
  <c r="AN106" i="27"/>
  <c r="AN174" i="27" s="1"/>
  <c r="AM106" i="27"/>
  <c r="AM174" i="27" s="1"/>
  <c r="AL106" i="27"/>
  <c r="AL174" i="27" s="1"/>
  <c r="AK106" i="27"/>
  <c r="AK174" i="27" s="1"/>
  <c r="AJ106" i="27"/>
  <c r="AJ174" i="27" s="1"/>
  <c r="AH106" i="27"/>
  <c r="AG106" i="27"/>
  <c r="AG174" i="27" s="1"/>
  <c r="AF106" i="27"/>
  <c r="AF174" i="27" s="1"/>
  <c r="AE106" i="27"/>
  <c r="AE174" i="27" s="1"/>
  <c r="AD106" i="27"/>
  <c r="AD174" i="27" s="1"/>
  <c r="AC106" i="27"/>
  <c r="AC174" i="27" s="1"/>
  <c r="AB106" i="27"/>
  <c r="AB174" i="27" s="1"/>
  <c r="Z106" i="27"/>
  <c r="Z174" i="27" s="1"/>
  <c r="Y106" i="27"/>
  <c r="X106" i="27"/>
  <c r="X174" i="27" s="1"/>
  <c r="W106" i="27"/>
  <c r="W174" i="27" s="1"/>
  <c r="V106" i="27"/>
  <c r="V174" i="27" s="1"/>
  <c r="U106" i="27"/>
  <c r="U174" i="27" s="1"/>
  <c r="T106" i="27"/>
  <c r="T174" i="27" s="1"/>
  <c r="R106" i="27"/>
  <c r="Q106" i="27"/>
  <c r="Q174" i="27" s="1"/>
  <c r="P106" i="27"/>
  <c r="O106" i="27"/>
  <c r="O174" i="27" s="1"/>
  <c r="N106" i="27"/>
  <c r="N174" i="27" s="1"/>
  <c r="M106" i="27"/>
  <c r="M174" i="27" s="1"/>
  <c r="AQ106" i="27"/>
  <c r="AQ174" i="27" s="1"/>
  <c r="AR105" i="27"/>
  <c r="AR173" i="27" s="1"/>
  <c r="AQ105" i="27"/>
  <c r="AP105" i="27"/>
  <c r="AO105" i="27"/>
  <c r="AM105" i="27"/>
  <c r="AM173" i="27" s="1"/>
  <c r="AL105" i="27"/>
  <c r="AL173" i="27" s="1"/>
  <c r="AJ105" i="27"/>
  <c r="AJ173" i="27" s="1"/>
  <c r="AI105" i="27"/>
  <c r="AI173" i="27" s="1"/>
  <c r="AH105" i="27"/>
  <c r="AG105" i="27"/>
  <c r="AF105" i="27"/>
  <c r="AF173" i="27" s="1"/>
  <c r="AD105" i="27"/>
  <c r="AD173" i="27" s="1"/>
  <c r="AB105" i="27"/>
  <c r="AB173" i="27" s="1"/>
  <c r="AA105" i="27"/>
  <c r="AA173" i="27" s="1"/>
  <c r="Z105" i="27"/>
  <c r="Z173" i="27" s="1"/>
  <c r="Y105" i="27"/>
  <c r="Y173" i="27" s="1"/>
  <c r="X105" i="27"/>
  <c r="X173" i="27" s="1"/>
  <c r="W105" i="27"/>
  <c r="W173" i="27" s="1"/>
  <c r="T105" i="27"/>
  <c r="T173" i="27" s="1"/>
  <c r="S105" i="27"/>
  <c r="R105" i="27"/>
  <c r="R173" i="27" s="1"/>
  <c r="Q105" i="27"/>
  <c r="Q173" i="27" s="1"/>
  <c r="P105" i="27"/>
  <c r="P173" i="27" s="1"/>
  <c r="O105" i="27"/>
  <c r="O173" i="27" s="1"/>
  <c r="N105" i="27"/>
  <c r="N173" i="27" s="1"/>
  <c r="AP104" i="27"/>
  <c r="AK104" i="27"/>
  <c r="AG104" i="27"/>
  <c r="AB104" i="27"/>
  <c r="AB172" i="27" s="1"/>
  <c r="X104" i="27"/>
  <c r="X172" i="27" s="1"/>
  <c r="S104" i="27"/>
  <c r="S172" i="27" s="1"/>
  <c r="N104" i="27"/>
  <c r="N172" i="27" s="1"/>
  <c r="AL104" i="27"/>
  <c r="AL172" i="27" s="1"/>
  <c r="AR103" i="27"/>
  <c r="AQ103" i="27"/>
  <c r="AL103" i="27"/>
  <c r="AL171" i="27" s="1"/>
  <c r="AK103" i="27"/>
  <c r="AK171" i="27" s="1"/>
  <c r="AJ103" i="27"/>
  <c r="AJ171" i="27" s="1"/>
  <c r="AI103" i="27"/>
  <c r="AI171" i="27" s="1"/>
  <c r="AH103" i="27"/>
  <c r="AH171" i="27" s="1"/>
  <c r="AC103" i="27"/>
  <c r="AC171" i="27" s="1"/>
  <c r="AB103" i="27"/>
  <c r="AA103" i="27"/>
  <c r="Z103" i="27"/>
  <c r="X103" i="27"/>
  <c r="X171" i="27" s="1"/>
  <c r="T103" i="27"/>
  <c r="T171" i="27" s="1"/>
  <c r="S103" i="27"/>
  <c r="S171" i="27" s="1"/>
  <c r="R103" i="27"/>
  <c r="R171" i="27" s="1"/>
  <c r="P103" i="27"/>
  <c r="P171" i="27" s="1"/>
  <c r="O103" i="27"/>
  <c r="O171" i="27" s="1"/>
  <c r="AP103" i="27"/>
  <c r="AR102" i="27"/>
  <c r="AP102" i="27"/>
  <c r="AP170" i="27" s="1"/>
  <c r="AO102" i="27"/>
  <c r="AO170" i="27" s="1"/>
  <c r="AN102" i="27"/>
  <c r="AN170" i="27" s="1"/>
  <c r="AM102" i="27"/>
  <c r="AM170" i="27" s="1"/>
  <c r="AL102" i="27"/>
  <c r="AL170" i="27" s="1"/>
  <c r="AK102" i="27"/>
  <c r="AK170" i="27" s="1"/>
  <c r="AJ102" i="27"/>
  <c r="AH102" i="27"/>
  <c r="AG102" i="27"/>
  <c r="AG170" i="27" s="1"/>
  <c r="AF102" i="27"/>
  <c r="AF170" i="27" s="1"/>
  <c r="AE102" i="27"/>
  <c r="AE170" i="27" s="1"/>
  <c r="AD102" i="27"/>
  <c r="AC102" i="27"/>
  <c r="AC170" i="27" s="1"/>
  <c r="AB102" i="27"/>
  <c r="Z102" i="27"/>
  <c r="Y102" i="27"/>
  <c r="X102" i="27"/>
  <c r="X170" i="27" s="1"/>
  <c r="W102" i="27"/>
  <c r="W170" i="27" s="1"/>
  <c r="V102" i="27"/>
  <c r="V170" i="27" s="1"/>
  <c r="U102" i="27"/>
  <c r="U170" i="27" s="1"/>
  <c r="T102" i="27"/>
  <c r="R102" i="27"/>
  <c r="Q102" i="27"/>
  <c r="P102" i="27"/>
  <c r="P170" i="27" s="1"/>
  <c r="O102" i="27"/>
  <c r="O170" i="27" s="1"/>
  <c r="N102" i="27"/>
  <c r="N170" i="27" s="1"/>
  <c r="M102" i="27"/>
  <c r="M170" i="27" s="1"/>
  <c r="AQ102" i="27"/>
  <c r="AQ170" i="27" s="1"/>
  <c r="AO101" i="27"/>
  <c r="AM101" i="27"/>
  <c r="AM169" i="27" s="1"/>
  <c r="AJ101" i="27"/>
  <c r="AF101" i="27"/>
  <c r="AF169" i="27" s="1"/>
  <c r="AE101" i="27"/>
  <c r="AE169" i="27" s="1"/>
  <c r="AD101" i="27"/>
  <c r="AD169" i="27" s="1"/>
  <c r="AA101" i="27"/>
  <c r="AA169" i="27" s="1"/>
  <c r="W101" i="27"/>
  <c r="W169" i="27" s="1"/>
  <c r="T101" i="27"/>
  <c r="R101" i="27"/>
  <c r="N101" i="27"/>
  <c r="N169" i="27" s="1"/>
  <c r="AR100" i="27"/>
  <c r="AQ100" i="27"/>
  <c r="AQ168" i="27" s="1"/>
  <c r="AP100" i="27"/>
  <c r="AP168" i="27" s="1"/>
  <c r="AO100" i="27"/>
  <c r="AO168" i="27" s="1"/>
  <c r="AL100" i="27"/>
  <c r="AL168" i="27" s="1"/>
  <c r="AK100" i="27"/>
  <c r="AJ100" i="27"/>
  <c r="AI100" i="27"/>
  <c r="AH100" i="27"/>
  <c r="AG100" i="27"/>
  <c r="AG168" i="27" s="1"/>
  <c r="AF100" i="27"/>
  <c r="AF168" i="27" s="1"/>
  <c r="AC100" i="27"/>
  <c r="AC168" i="27" s="1"/>
  <c r="AB100" i="27"/>
  <c r="AB168" i="27" s="1"/>
  <c r="AA100" i="27"/>
  <c r="Z100" i="27"/>
  <c r="Y100" i="27"/>
  <c r="X100" i="27"/>
  <c r="X168" i="27" s="1"/>
  <c r="V100" i="27"/>
  <c r="V168" i="27" s="1"/>
  <c r="T100" i="27"/>
  <c r="T168" i="27" s="1"/>
  <c r="S100" i="27"/>
  <c r="S168" i="27" s="1"/>
  <c r="R100" i="27"/>
  <c r="R168" i="27" s="1"/>
  <c r="Q100" i="27"/>
  <c r="P100" i="27"/>
  <c r="P168" i="27" s="1"/>
  <c r="N100" i="27"/>
  <c r="M100" i="27"/>
  <c r="M168" i="27" s="1"/>
  <c r="AF99" i="27"/>
  <c r="AF167" i="27" s="1"/>
  <c r="S99" i="27"/>
  <c r="S167" i="27" s="1"/>
  <c r="AR98" i="27"/>
  <c r="AR166" i="27" s="1"/>
  <c r="AP98" i="27"/>
  <c r="AP166" i="27" s="1"/>
  <c r="AO98" i="27"/>
  <c r="AO166" i="27" s="1"/>
  <c r="AN98" i="27"/>
  <c r="AN166" i="27" s="1"/>
  <c r="AM98" i="27"/>
  <c r="AM166" i="27" s="1"/>
  <c r="AL98" i="27"/>
  <c r="AK98" i="27"/>
  <c r="AK166" i="27" s="1"/>
  <c r="AJ98" i="27"/>
  <c r="AJ166" i="27" s="1"/>
  <c r="AH98" i="27"/>
  <c r="AH166" i="27" s="1"/>
  <c r="AG98" i="27"/>
  <c r="AG166" i="27" s="1"/>
  <c r="AF98" i="27"/>
  <c r="AF166" i="27" s="1"/>
  <c r="AE98" i="27"/>
  <c r="AE166" i="27" s="1"/>
  <c r="AD98" i="27"/>
  <c r="AC98" i="27"/>
  <c r="AB98" i="27"/>
  <c r="AB166" i="27" s="1"/>
  <c r="Z98" i="27"/>
  <c r="Z166" i="27" s="1"/>
  <c r="Y98" i="27"/>
  <c r="Y166" i="27" s="1"/>
  <c r="X98" i="27"/>
  <c r="X166" i="27" s="1"/>
  <c r="W98" i="27"/>
  <c r="W166" i="27" s="1"/>
  <c r="V98" i="27"/>
  <c r="U98" i="27"/>
  <c r="T98" i="27"/>
  <c r="R98" i="27"/>
  <c r="R166" i="27" s="1"/>
  <c r="Q98" i="27"/>
  <c r="Q166" i="27" s="1"/>
  <c r="P98" i="27"/>
  <c r="P166" i="27" s="1"/>
  <c r="O98" i="27"/>
  <c r="O166" i="27" s="1"/>
  <c r="N98" i="27"/>
  <c r="M98" i="27"/>
  <c r="AQ98" i="27"/>
  <c r="AR97" i="27"/>
  <c r="AQ97" i="27"/>
  <c r="AQ165" i="27" s="1"/>
  <c r="AO97" i="27"/>
  <c r="AO165" i="27" s="1"/>
  <c r="AJ97" i="27"/>
  <c r="AJ165" i="27" s="1"/>
  <c r="AI97" i="27"/>
  <c r="AI165" i="27" s="1"/>
  <c r="AH97" i="27"/>
  <c r="AH165" i="27" s="1"/>
  <c r="AF97" i="27"/>
  <c r="AF165" i="27" s="1"/>
  <c r="AA97" i="27"/>
  <c r="AA165" i="27" s="1"/>
  <c r="Z97" i="27"/>
  <c r="Z165" i="27" s="1"/>
  <c r="Y97" i="27"/>
  <c r="Y165" i="27" s="1"/>
  <c r="W97" i="27"/>
  <c r="W165" i="27" s="1"/>
  <c r="R97" i="27"/>
  <c r="R165" i="27" s="1"/>
  <c r="Q97" i="27"/>
  <c r="Q165" i="27" s="1"/>
  <c r="P97" i="27"/>
  <c r="P165" i="27" s="1"/>
  <c r="N97" i="27"/>
  <c r="AP96" i="27"/>
  <c r="AP164" i="27" s="1"/>
  <c r="AO96" i="27"/>
  <c r="AK96" i="27"/>
  <c r="AD96" i="27"/>
  <c r="AD164" i="27" s="1"/>
  <c r="AB96" i="27"/>
  <c r="AB164" i="27" s="1"/>
  <c r="X96" i="27"/>
  <c r="X164" i="27" s="1"/>
  <c r="V96" i="27"/>
  <c r="S96" i="27"/>
  <c r="S164" i="27" s="1"/>
  <c r="AG96" i="27"/>
  <c r="AR95" i="27"/>
  <c r="AR163" i="27" s="1"/>
  <c r="AQ95" i="27"/>
  <c r="AQ163" i="27" s="1"/>
  <c r="AP95" i="27"/>
  <c r="AP163" i="27" s="1"/>
  <c r="AL95" i="27"/>
  <c r="AL163" i="27" s="1"/>
  <c r="AK95" i="27"/>
  <c r="AJ95" i="27"/>
  <c r="AJ163" i="27" s="1"/>
  <c r="AI95" i="27"/>
  <c r="AH95" i="27"/>
  <c r="AF95" i="27"/>
  <c r="AC95" i="27"/>
  <c r="AC163" i="27" s="1"/>
  <c r="AB95" i="27"/>
  <c r="AB163" i="27" s="1"/>
  <c r="AA95" i="27"/>
  <c r="AA163" i="27" s="1"/>
  <c r="Z95" i="27"/>
  <c r="Z163" i="27" s="1"/>
  <c r="X95" i="27"/>
  <c r="W95" i="27"/>
  <c r="W163" i="27" s="1"/>
  <c r="T95" i="27"/>
  <c r="T163" i="27" s="1"/>
  <c r="S95" i="27"/>
  <c r="R95" i="27"/>
  <c r="R163" i="27" s="1"/>
  <c r="P95" i="27"/>
  <c r="P163" i="27" s="1"/>
  <c r="O95" i="27"/>
  <c r="O163" i="27" s="1"/>
  <c r="N95" i="27"/>
  <c r="N163" i="27" s="1"/>
  <c r="AR94" i="27"/>
  <c r="AP94" i="27"/>
  <c r="AO94" i="27"/>
  <c r="AN94" i="27"/>
  <c r="AN162" i="27" s="1"/>
  <c r="AM94" i="27"/>
  <c r="AM162" i="27" s="1"/>
  <c r="AL94" i="27"/>
  <c r="AL162" i="27" s="1"/>
  <c r="AK94" i="27"/>
  <c r="AK162" i="27" s="1"/>
  <c r="AJ94" i="27"/>
  <c r="AJ162" i="27" s="1"/>
  <c r="AH94" i="27"/>
  <c r="AG94" i="27"/>
  <c r="AF94" i="27"/>
  <c r="AF162" i="27" s="1"/>
  <c r="AE94" i="27"/>
  <c r="AE162" i="27" s="1"/>
  <c r="AD94" i="27"/>
  <c r="AD162" i="27" s="1"/>
  <c r="AC94" i="27"/>
  <c r="AC162" i="27" s="1"/>
  <c r="AB94" i="27"/>
  <c r="AB162" i="27" s="1"/>
  <c r="Z94" i="27"/>
  <c r="Z162" i="27" s="1"/>
  <c r="Y94" i="27"/>
  <c r="X94" i="27"/>
  <c r="X162" i="27" s="1"/>
  <c r="W94" i="27"/>
  <c r="W162" i="27" s="1"/>
  <c r="V94" i="27"/>
  <c r="V162" i="27" s="1"/>
  <c r="U94" i="27"/>
  <c r="U162" i="27" s="1"/>
  <c r="T94" i="27"/>
  <c r="T162" i="27" s="1"/>
  <c r="R94" i="27"/>
  <c r="R162" i="27" s="1"/>
  <c r="Q94" i="27"/>
  <c r="Q162" i="27" s="1"/>
  <c r="P94" i="27"/>
  <c r="P162" i="27" s="1"/>
  <c r="O94" i="27"/>
  <c r="O162" i="27" s="1"/>
  <c r="N94" i="27"/>
  <c r="M94" i="27"/>
  <c r="M162" i="27" s="1"/>
  <c r="AQ94" i="27"/>
  <c r="AQ162" i="27" s="1"/>
  <c r="AR93" i="27"/>
  <c r="AR161" i="27" s="1"/>
  <c r="AO93" i="27"/>
  <c r="AO161" i="27" s="1"/>
  <c r="AN93" i="27"/>
  <c r="AN161" i="27" s="1"/>
  <c r="AM93" i="27"/>
  <c r="AM161" i="27" s="1"/>
  <c r="AL93" i="27"/>
  <c r="AL161" i="27" s="1"/>
  <c r="AI93" i="27"/>
  <c r="AF93" i="27"/>
  <c r="AF161" i="27" s="1"/>
  <c r="AE93" i="27"/>
  <c r="AE161" i="27" s="1"/>
  <c r="AD93" i="27"/>
  <c r="AD161" i="27" s="1"/>
  <c r="AB93" i="27"/>
  <c r="AB161" i="27" s="1"/>
  <c r="AA93" i="27"/>
  <c r="AA161" i="27" s="1"/>
  <c r="Z93" i="27"/>
  <c r="V93" i="27"/>
  <c r="V161" i="27" s="1"/>
  <c r="U93" i="27"/>
  <c r="U161" i="27" s="1"/>
  <c r="T93" i="27"/>
  <c r="S93" i="27"/>
  <c r="R93" i="27"/>
  <c r="R161" i="27" s="1"/>
  <c r="O93" i="27"/>
  <c r="O161" i="27" s="1"/>
  <c r="N93" i="27"/>
  <c r="N161" i="27" s="1"/>
  <c r="AR92" i="27"/>
  <c r="AP92" i="27"/>
  <c r="AP160" i="27" s="1"/>
  <c r="AO92" i="27"/>
  <c r="AO160" i="27" s="1"/>
  <c r="AN92" i="27"/>
  <c r="AN160" i="27" s="1"/>
  <c r="AM92" i="27"/>
  <c r="AM160" i="27" s="1"/>
  <c r="AL92" i="27"/>
  <c r="AL160" i="27" s="1"/>
  <c r="AK92" i="27"/>
  <c r="AK160" i="27" s="1"/>
  <c r="AJ92" i="27"/>
  <c r="AJ160" i="27" s="1"/>
  <c r="AH92" i="27"/>
  <c r="AH160" i="27" s="1"/>
  <c r="AG92" i="27"/>
  <c r="AG160" i="27" s="1"/>
  <c r="AF92" i="27"/>
  <c r="AF160" i="27" s="1"/>
  <c r="AE92" i="27"/>
  <c r="AD92" i="27"/>
  <c r="AC92" i="27"/>
  <c r="AC160" i="27" s="1"/>
  <c r="AB92" i="27"/>
  <c r="AB160" i="27" s="1"/>
  <c r="Z92" i="27"/>
  <c r="Z160" i="27" s="1"/>
  <c r="Y92" i="27"/>
  <c r="Y160" i="27" s="1"/>
  <c r="X92" i="27"/>
  <c r="X160" i="27" s="1"/>
  <c r="W92" i="27"/>
  <c r="V92" i="27"/>
  <c r="U92" i="27"/>
  <c r="T92" i="27"/>
  <c r="T160" i="27" s="1"/>
  <c r="R92" i="27"/>
  <c r="R160" i="27" s="1"/>
  <c r="Q92" i="27"/>
  <c r="Q160" i="27" s="1"/>
  <c r="P92" i="27"/>
  <c r="P160" i="27" s="1"/>
  <c r="O92" i="27"/>
  <c r="N92" i="27"/>
  <c r="M92" i="27"/>
  <c r="AQ92" i="27"/>
  <c r="AQ160" i="27" s="1"/>
  <c r="AH91" i="27"/>
  <c r="AH159" i="27" s="1"/>
  <c r="A92" i="26"/>
  <c r="A93" i="26"/>
  <c r="A94" i="26"/>
  <c r="A95" i="26"/>
  <c r="A96" i="26"/>
  <c r="A97" i="26"/>
  <c r="A98" i="26"/>
  <c r="A99" i="26"/>
  <c r="AQ99" i="26" s="1"/>
  <c r="AQ167" i="26" s="1"/>
  <c r="A100" i="26"/>
  <c r="A101" i="26"/>
  <c r="A102" i="26"/>
  <c r="A103" i="26"/>
  <c r="A104" i="26"/>
  <c r="A105" i="26"/>
  <c r="A106" i="26"/>
  <c r="A107" i="26"/>
  <c r="AE107" i="26" s="1"/>
  <c r="AE175" i="26" s="1"/>
  <c r="A108" i="26"/>
  <c r="A109" i="26"/>
  <c r="A110" i="26"/>
  <c r="A111" i="26"/>
  <c r="A112" i="26"/>
  <c r="A113" i="26"/>
  <c r="A114" i="26"/>
  <c r="A115" i="26"/>
  <c r="AE115" i="26" s="1"/>
  <c r="AE183" i="26" s="1"/>
  <c r="A116" i="26"/>
  <c r="A117" i="26"/>
  <c r="AF117" i="26" s="1"/>
  <c r="A118" i="26"/>
  <c r="A119" i="26"/>
  <c r="A120" i="26"/>
  <c r="AI120" i="26" s="1"/>
  <c r="A121" i="26"/>
  <c r="T121" i="26" s="1"/>
  <c r="T189" i="26" s="1"/>
  <c r="A122" i="26"/>
  <c r="A91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72" i="26"/>
  <c r="AR156" i="26"/>
  <c r="AQ156" i="26"/>
  <c r="AP156" i="26"/>
  <c r="AO156" i="26"/>
  <c r="AN156" i="26"/>
  <c r="AM156" i="26"/>
  <c r="AL156" i="26"/>
  <c r="AK156" i="26"/>
  <c r="AJ156" i="26"/>
  <c r="AI156" i="26"/>
  <c r="AH156" i="26"/>
  <c r="AG156" i="26"/>
  <c r="AF156" i="26"/>
  <c r="AE156" i="26"/>
  <c r="AD156" i="26"/>
  <c r="AC156" i="26"/>
  <c r="E156" i="26" s="1"/>
  <c r="I156" i="26" s="1"/>
  <c r="AB156" i="26"/>
  <c r="AA156" i="26"/>
  <c r="Z156" i="26"/>
  <c r="Y156" i="26"/>
  <c r="X156" i="26"/>
  <c r="W156" i="26"/>
  <c r="V156" i="26"/>
  <c r="U156" i="26"/>
  <c r="T156" i="26"/>
  <c r="S156" i="26"/>
  <c r="R156" i="26"/>
  <c r="Q156" i="26"/>
  <c r="P156" i="26"/>
  <c r="O156" i="26"/>
  <c r="N156" i="26"/>
  <c r="M156" i="26"/>
  <c r="AR155" i="26"/>
  <c r="AQ155" i="26"/>
  <c r="AP155" i="26"/>
  <c r="AO155" i="26"/>
  <c r="AN155" i="26"/>
  <c r="AM155" i="26"/>
  <c r="AL155" i="26"/>
  <c r="AK155" i="26"/>
  <c r="AJ155" i="26"/>
  <c r="AI155" i="26"/>
  <c r="AH155" i="26"/>
  <c r="AG155" i="26"/>
  <c r="AF155" i="26"/>
  <c r="AE155" i="26"/>
  <c r="AD155" i="26"/>
  <c r="AC155" i="26"/>
  <c r="AB155" i="26"/>
  <c r="AA155" i="26"/>
  <c r="Z155" i="26"/>
  <c r="Y155" i="26"/>
  <c r="X155" i="26"/>
  <c r="W155" i="26"/>
  <c r="V155" i="26"/>
  <c r="U155" i="26"/>
  <c r="T155" i="26"/>
  <c r="S155" i="26"/>
  <c r="R155" i="26"/>
  <c r="Q155" i="26"/>
  <c r="P155" i="26"/>
  <c r="O155" i="26"/>
  <c r="N155" i="26"/>
  <c r="C155" i="26" s="1"/>
  <c r="G155" i="26" s="1"/>
  <c r="M155" i="26"/>
  <c r="AR154" i="26"/>
  <c r="AQ154" i="26"/>
  <c r="AP154" i="26"/>
  <c r="AO154" i="26"/>
  <c r="AN154" i="26"/>
  <c r="AM154" i="26"/>
  <c r="AL154" i="26"/>
  <c r="AK154" i="26"/>
  <c r="AJ154" i="26"/>
  <c r="AI154" i="26"/>
  <c r="AH154" i="26"/>
  <c r="AG154" i="26"/>
  <c r="AF154" i="26"/>
  <c r="AE154" i="26"/>
  <c r="AD154" i="26"/>
  <c r="AC154" i="26"/>
  <c r="E154" i="26" s="1"/>
  <c r="I154" i="26" s="1"/>
  <c r="AB154" i="26"/>
  <c r="AA154" i="26"/>
  <c r="Z154" i="26"/>
  <c r="Y154" i="26"/>
  <c r="X154" i="26"/>
  <c r="W154" i="26"/>
  <c r="V154" i="26"/>
  <c r="U154" i="26"/>
  <c r="T154" i="26"/>
  <c r="S154" i="26"/>
  <c r="R154" i="26"/>
  <c r="Q154" i="26"/>
  <c r="P154" i="26"/>
  <c r="O154" i="26"/>
  <c r="N154" i="26"/>
  <c r="C154" i="26" s="1"/>
  <c r="G154" i="26" s="1"/>
  <c r="M154" i="26"/>
  <c r="AR153" i="26"/>
  <c r="AQ153" i="26"/>
  <c r="AP153" i="26"/>
  <c r="AO153" i="26"/>
  <c r="AN153" i="26"/>
  <c r="AM153" i="26"/>
  <c r="AL153" i="26"/>
  <c r="AK153" i="26"/>
  <c r="AJ153" i="26"/>
  <c r="AI153" i="26"/>
  <c r="AH153" i="26"/>
  <c r="AG153" i="26"/>
  <c r="AF153" i="26"/>
  <c r="AE153" i="26"/>
  <c r="E153" i="26" s="1"/>
  <c r="I153" i="26" s="1"/>
  <c r="AD153" i="26"/>
  <c r="AC153" i="26"/>
  <c r="AB153" i="26"/>
  <c r="AA153" i="26"/>
  <c r="Z153" i="26"/>
  <c r="Y153" i="26"/>
  <c r="X153" i="26"/>
  <c r="W153" i="26"/>
  <c r="D153" i="26" s="1"/>
  <c r="H153" i="26" s="1"/>
  <c r="V153" i="26"/>
  <c r="U153" i="26"/>
  <c r="T153" i="26"/>
  <c r="S153" i="26"/>
  <c r="R153" i="26"/>
  <c r="Q153" i="26"/>
  <c r="P153" i="26"/>
  <c r="O153" i="26"/>
  <c r="N153" i="26"/>
  <c r="M153" i="26"/>
  <c r="AR152" i="26"/>
  <c r="AQ152" i="26"/>
  <c r="AP152" i="26"/>
  <c r="AO152" i="26"/>
  <c r="AN152" i="26"/>
  <c r="AM152" i="26"/>
  <c r="AL152" i="26"/>
  <c r="AK152" i="26"/>
  <c r="AJ152" i="26"/>
  <c r="AI152" i="26"/>
  <c r="AH152" i="26"/>
  <c r="AG152" i="26"/>
  <c r="AF152" i="26"/>
  <c r="AE152" i="26"/>
  <c r="E152" i="26" s="1"/>
  <c r="I152" i="26" s="1"/>
  <c r="AD152" i="26"/>
  <c r="AC152" i="26"/>
  <c r="AB152" i="26"/>
  <c r="AA152" i="26"/>
  <c r="Z152" i="26"/>
  <c r="Y152" i="26"/>
  <c r="X152" i="26"/>
  <c r="W152" i="26"/>
  <c r="D152" i="26" s="1"/>
  <c r="H152" i="26" s="1"/>
  <c r="V152" i="26"/>
  <c r="U152" i="26"/>
  <c r="T152" i="26"/>
  <c r="S152" i="26"/>
  <c r="R152" i="26"/>
  <c r="Q152" i="26"/>
  <c r="P152" i="26"/>
  <c r="O152" i="26"/>
  <c r="N152" i="26"/>
  <c r="M152" i="26"/>
  <c r="AR151" i="26"/>
  <c r="AQ151" i="26"/>
  <c r="AP151" i="26"/>
  <c r="AO151" i="26"/>
  <c r="AN151" i="26"/>
  <c r="AM151" i="26"/>
  <c r="AL151" i="26"/>
  <c r="AK151" i="26"/>
  <c r="AJ151" i="26"/>
  <c r="AI151" i="26"/>
  <c r="AH151" i="26"/>
  <c r="AG151" i="26"/>
  <c r="AF151" i="26"/>
  <c r="E151" i="26" s="1"/>
  <c r="I151" i="26" s="1"/>
  <c r="AE151" i="26"/>
  <c r="AD151" i="26"/>
  <c r="AC151" i="26"/>
  <c r="AB151" i="26"/>
  <c r="AA151" i="26"/>
  <c r="Z151" i="26"/>
  <c r="Y151" i="26"/>
  <c r="X151" i="26"/>
  <c r="W151" i="26"/>
  <c r="V151" i="26"/>
  <c r="U151" i="26"/>
  <c r="T151" i="26"/>
  <c r="S151" i="26"/>
  <c r="R151" i="26"/>
  <c r="Q151" i="26"/>
  <c r="P151" i="26"/>
  <c r="O151" i="26"/>
  <c r="N151" i="26"/>
  <c r="M151" i="26"/>
  <c r="AR150" i="26"/>
  <c r="AQ150" i="26"/>
  <c r="AP150" i="26"/>
  <c r="AO150" i="26"/>
  <c r="AN150" i="26"/>
  <c r="AM150" i="26"/>
  <c r="AL150" i="26"/>
  <c r="AK150" i="26"/>
  <c r="AJ150" i="26"/>
  <c r="AI150" i="26"/>
  <c r="AH150" i="26"/>
  <c r="AG150" i="26"/>
  <c r="AF150" i="26"/>
  <c r="AE150" i="26"/>
  <c r="AD150" i="26"/>
  <c r="AC150" i="26"/>
  <c r="AB150" i="26"/>
  <c r="AA150" i="26"/>
  <c r="Z150" i="26"/>
  <c r="Y150" i="26"/>
  <c r="X150" i="26"/>
  <c r="W150" i="26"/>
  <c r="V150" i="26"/>
  <c r="U150" i="26"/>
  <c r="D150" i="26" s="1"/>
  <c r="H150" i="26" s="1"/>
  <c r="T150" i="26"/>
  <c r="S150" i="26"/>
  <c r="R150" i="26"/>
  <c r="Q150" i="26"/>
  <c r="P150" i="26"/>
  <c r="O150" i="26"/>
  <c r="N150" i="26"/>
  <c r="M150" i="26"/>
  <c r="AR149" i="26"/>
  <c r="AQ149" i="26"/>
  <c r="AP149" i="26"/>
  <c r="AO149" i="26"/>
  <c r="AN149" i="26"/>
  <c r="AM149" i="26"/>
  <c r="AL149" i="26"/>
  <c r="AK149" i="26"/>
  <c r="AJ149" i="26"/>
  <c r="AI149" i="26"/>
  <c r="AH149" i="26"/>
  <c r="AG149" i="26"/>
  <c r="AF149" i="26"/>
  <c r="AE149" i="26"/>
  <c r="AD149" i="26"/>
  <c r="AC149" i="26"/>
  <c r="AB149" i="26"/>
  <c r="AA149" i="26"/>
  <c r="Z149" i="26"/>
  <c r="Y149" i="26"/>
  <c r="X149" i="26"/>
  <c r="W149" i="26"/>
  <c r="V149" i="26"/>
  <c r="U149" i="26"/>
  <c r="T149" i="26"/>
  <c r="S149" i="26"/>
  <c r="R149" i="26"/>
  <c r="Q149" i="26"/>
  <c r="P149" i="26"/>
  <c r="O149" i="26"/>
  <c r="N149" i="26"/>
  <c r="M149" i="26"/>
  <c r="AR148" i="26"/>
  <c r="AQ148" i="26"/>
  <c r="AP148" i="26"/>
  <c r="AO148" i="26"/>
  <c r="AN148" i="26"/>
  <c r="AM148" i="26"/>
  <c r="AL148" i="26"/>
  <c r="AK148" i="26"/>
  <c r="AJ148" i="26"/>
  <c r="AI148" i="26"/>
  <c r="AH148" i="26"/>
  <c r="AG148" i="26"/>
  <c r="AF148" i="26"/>
  <c r="AE148" i="26"/>
  <c r="AD148" i="26"/>
  <c r="AC148" i="26"/>
  <c r="AB148" i="26"/>
  <c r="AA148" i="26"/>
  <c r="Z148" i="26"/>
  <c r="Y148" i="26"/>
  <c r="X148" i="26"/>
  <c r="W148" i="26"/>
  <c r="V148" i="26"/>
  <c r="U148" i="26"/>
  <c r="T148" i="26"/>
  <c r="S148" i="26"/>
  <c r="R148" i="26"/>
  <c r="Q148" i="26"/>
  <c r="P148" i="26"/>
  <c r="O148" i="26"/>
  <c r="N148" i="26"/>
  <c r="M148" i="26"/>
  <c r="AR147" i="26"/>
  <c r="AQ147" i="26"/>
  <c r="AP147" i="26"/>
  <c r="AO147" i="26"/>
  <c r="AN147" i="26"/>
  <c r="AM147" i="26"/>
  <c r="AL147" i="26"/>
  <c r="AK147" i="26"/>
  <c r="AJ147" i="26"/>
  <c r="AI147" i="26"/>
  <c r="AH147" i="26"/>
  <c r="AG147" i="26"/>
  <c r="AF147" i="26"/>
  <c r="AE147" i="26"/>
  <c r="AD147" i="26"/>
  <c r="AC147" i="26"/>
  <c r="AB147" i="26"/>
  <c r="AA147" i="26"/>
  <c r="Z147" i="26"/>
  <c r="Y147" i="26"/>
  <c r="X147" i="26"/>
  <c r="W147" i="26"/>
  <c r="V147" i="26"/>
  <c r="U147" i="26"/>
  <c r="T147" i="26"/>
  <c r="S147" i="26"/>
  <c r="R147" i="26"/>
  <c r="Q147" i="26"/>
  <c r="P147" i="26"/>
  <c r="O147" i="26"/>
  <c r="N147" i="26"/>
  <c r="M147" i="26"/>
  <c r="AR146" i="26"/>
  <c r="AQ146" i="26"/>
  <c r="AP146" i="26"/>
  <c r="AO146" i="26"/>
  <c r="AN146" i="26"/>
  <c r="AM146" i="26"/>
  <c r="AL146" i="26"/>
  <c r="AK146" i="26"/>
  <c r="AJ146" i="26"/>
  <c r="AI146" i="26"/>
  <c r="AH146" i="26"/>
  <c r="AG146" i="26"/>
  <c r="AF146" i="26"/>
  <c r="AE146" i="26"/>
  <c r="AD146" i="26"/>
  <c r="AC146" i="26"/>
  <c r="AB146" i="26"/>
  <c r="AA146" i="26"/>
  <c r="Z146" i="26"/>
  <c r="Y146" i="26"/>
  <c r="X146" i="26"/>
  <c r="W146" i="26"/>
  <c r="V146" i="26"/>
  <c r="U146" i="26"/>
  <c r="T146" i="26"/>
  <c r="S146" i="26"/>
  <c r="R146" i="26"/>
  <c r="Q146" i="26"/>
  <c r="P146" i="26"/>
  <c r="O146" i="26"/>
  <c r="N146" i="26"/>
  <c r="M146" i="26"/>
  <c r="AR145" i="26"/>
  <c r="AQ145" i="26"/>
  <c r="AP145" i="26"/>
  <c r="F145" i="26" s="1"/>
  <c r="J145" i="26" s="1"/>
  <c r="AO145" i="26"/>
  <c r="AN145" i="26"/>
  <c r="AM145" i="26"/>
  <c r="AL145" i="26"/>
  <c r="AK145" i="26"/>
  <c r="AJ145" i="26"/>
  <c r="AI145" i="26"/>
  <c r="AH145" i="26"/>
  <c r="E145" i="26" s="1"/>
  <c r="I145" i="26" s="1"/>
  <c r="AG145" i="26"/>
  <c r="AF145" i="26"/>
  <c r="AE145" i="26"/>
  <c r="AD145" i="26"/>
  <c r="AC145" i="26"/>
  <c r="AB145" i="26"/>
  <c r="AA145" i="26"/>
  <c r="Z145" i="26"/>
  <c r="Y145" i="26"/>
  <c r="X145" i="26"/>
  <c r="W145" i="26"/>
  <c r="V145" i="26"/>
  <c r="U145" i="26"/>
  <c r="T145" i="26"/>
  <c r="S145" i="26"/>
  <c r="R145" i="26"/>
  <c r="Q145" i="26"/>
  <c r="P145" i="26"/>
  <c r="O145" i="26"/>
  <c r="N145" i="26"/>
  <c r="M145" i="26"/>
  <c r="AR144" i="26"/>
  <c r="AQ144" i="26"/>
  <c r="AP144" i="26"/>
  <c r="AO144" i="26"/>
  <c r="AN144" i="26"/>
  <c r="AM144" i="26"/>
  <c r="AL144" i="26"/>
  <c r="AK144" i="26"/>
  <c r="AJ144" i="26"/>
  <c r="AI144" i="26"/>
  <c r="AH144" i="26"/>
  <c r="AG144" i="26"/>
  <c r="AF144" i="26"/>
  <c r="AE144" i="26"/>
  <c r="AD144" i="26"/>
  <c r="AC144" i="26"/>
  <c r="AB144" i="26"/>
  <c r="AA144" i="26"/>
  <c r="Z144" i="26"/>
  <c r="Y144" i="26"/>
  <c r="X144" i="26"/>
  <c r="W144" i="26"/>
  <c r="V144" i="26"/>
  <c r="U144" i="26"/>
  <c r="T144" i="26"/>
  <c r="S144" i="26"/>
  <c r="R144" i="26"/>
  <c r="Q144" i="26"/>
  <c r="P144" i="26"/>
  <c r="O144" i="26"/>
  <c r="N144" i="26"/>
  <c r="M144" i="26"/>
  <c r="AR143" i="26"/>
  <c r="AQ143" i="26"/>
  <c r="AP143" i="26"/>
  <c r="AO143" i="26"/>
  <c r="AN143" i="26"/>
  <c r="AM143" i="26"/>
  <c r="AL143" i="26"/>
  <c r="AK143" i="26"/>
  <c r="AJ143" i="26"/>
  <c r="AI143" i="26"/>
  <c r="AH143" i="26"/>
  <c r="AG143" i="26"/>
  <c r="AF143" i="26"/>
  <c r="AE143" i="26"/>
  <c r="AD143" i="26"/>
  <c r="AC143" i="26"/>
  <c r="AB143" i="26"/>
  <c r="AA143" i="26"/>
  <c r="Z143" i="26"/>
  <c r="Y143" i="26"/>
  <c r="X143" i="26"/>
  <c r="W143" i="26"/>
  <c r="V143" i="26"/>
  <c r="U143" i="26"/>
  <c r="T143" i="26"/>
  <c r="S143" i="26"/>
  <c r="R143" i="26"/>
  <c r="Q143" i="26"/>
  <c r="P143" i="26"/>
  <c r="O143" i="26"/>
  <c r="N143" i="26"/>
  <c r="M143" i="26"/>
  <c r="AR142" i="26"/>
  <c r="AQ142" i="26"/>
  <c r="AP142" i="26"/>
  <c r="AO142" i="26"/>
  <c r="AN142" i="26"/>
  <c r="AM142" i="26"/>
  <c r="AL142" i="26"/>
  <c r="AK142" i="26"/>
  <c r="AJ142" i="26"/>
  <c r="AI142" i="26"/>
  <c r="AH142" i="26"/>
  <c r="AG142" i="26"/>
  <c r="AF142" i="26"/>
  <c r="AE142" i="26"/>
  <c r="AD142" i="26"/>
  <c r="AC142" i="26"/>
  <c r="AB142" i="26"/>
  <c r="AA142" i="26"/>
  <c r="Z142" i="26"/>
  <c r="D142" i="26" s="1"/>
  <c r="H142" i="26" s="1"/>
  <c r="Y142" i="26"/>
  <c r="X142" i="26"/>
  <c r="W142" i="26"/>
  <c r="V142" i="26"/>
  <c r="U142" i="26"/>
  <c r="T142" i="26"/>
  <c r="S142" i="26"/>
  <c r="R142" i="26"/>
  <c r="Q142" i="26"/>
  <c r="P142" i="26"/>
  <c r="O142" i="26"/>
  <c r="N142" i="26"/>
  <c r="M142" i="26"/>
  <c r="AR141" i="26"/>
  <c r="AQ141" i="26"/>
  <c r="AP141" i="26"/>
  <c r="AO141" i="26"/>
  <c r="AN141" i="26"/>
  <c r="AM141" i="26"/>
  <c r="AL141" i="26"/>
  <c r="AK141" i="26"/>
  <c r="AJ141" i="26"/>
  <c r="AI141" i="26"/>
  <c r="AH141" i="26"/>
  <c r="AG141" i="26"/>
  <c r="AF141" i="26"/>
  <c r="AE141" i="26"/>
  <c r="AD141" i="26"/>
  <c r="AC141" i="26"/>
  <c r="E141" i="26" s="1"/>
  <c r="I141" i="26" s="1"/>
  <c r="AB141" i="26"/>
  <c r="AA141" i="26"/>
  <c r="Z141" i="26"/>
  <c r="Y141" i="26"/>
  <c r="X141" i="26"/>
  <c r="W141" i="26"/>
  <c r="V141" i="26"/>
  <c r="U141" i="26"/>
  <c r="T141" i="26"/>
  <c r="S141" i="26"/>
  <c r="R141" i="26"/>
  <c r="Q141" i="26"/>
  <c r="P141" i="26"/>
  <c r="O141" i="26"/>
  <c r="N141" i="26"/>
  <c r="M141" i="26"/>
  <c r="AR140" i="26"/>
  <c r="AQ140" i="26"/>
  <c r="AP140" i="26"/>
  <c r="AO140" i="26"/>
  <c r="AN140" i="26"/>
  <c r="AM140" i="26"/>
  <c r="AL140" i="26"/>
  <c r="AK140" i="26"/>
  <c r="AJ140" i="26"/>
  <c r="AI140" i="26"/>
  <c r="AH140" i="26"/>
  <c r="AG140" i="26"/>
  <c r="AF140" i="26"/>
  <c r="AE140" i="26"/>
  <c r="AD140" i="26"/>
  <c r="AC140" i="26"/>
  <c r="AB140" i="26"/>
  <c r="AA140" i="26"/>
  <c r="Z140" i="26"/>
  <c r="Y140" i="26"/>
  <c r="X140" i="26"/>
  <c r="W140" i="26"/>
  <c r="V140" i="26"/>
  <c r="U140" i="26"/>
  <c r="T140" i="26"/>
  <c r="S140" i="26"/>
  <c r="R140" i="26"/>
  <c r="Q140" i="26"/>
  <c r="P140" i="26"/>
  <c r="O140" i="26"/>
  <c r="N140" i="26"/>
  <c r="M140" i="26"/>
  <c r="AR139" i="26"/>
  <c r="AQ139" i="26"/>
  <c r="AP139" i="26"/>
  <c r="AO139" i="26"/>
  <c r="AN139" i="26"/>
  <c r="AM139" i="26"/>
  <c r="AL139" i="26"/>
  <c r="AK139" i="26"/>
  <c r="AJ139" i="26"/>
  <c r="AI139" i="26"/>
  <c r="AH139" i="26"/>
  <c r="AG139" i="26"/>
  <c r="AF139" i="26"/>
  <c r="AE139" i="26"/>
  <c r="AD139" i="26"/>
  <c r="AC139" i="26"/>
  <c r="AB139" i="26"/>
  <c r="AA139" i="26"/>
  <c r="Z139" i="26"/>
  <c r="Y139" i="26"/>
  <c r="X139" i="26"/>
  <c r="W139" i="26"/>
  <c r="V139" i="26"/>
  <c r="U139" i="26"/>
  <c r="T139" i="26"/>
  <c r="S139" i="26"/>
  <c r="R139" i="26"/>
  <c r="Q139" i="26"/>
  <c r="P139" i="26"/>
  <c r="O139" i="26"/>
  <c r="N139" i="26"/>
  <c r="M139" i="26"/>
  <c r="AR138" i="26"/>
  <c r="AQ138" i="26"/>
  <c r="AP138" i="26"/>
  <c r="AO138" i="26"/>
  <c r="AN138" i="26"/>
  <c r="AM138" i="26"/>
  <c r="AL138" i="26"/>
  <c r="AK138" i="26"/>
  <c r="AJ138" i="26"/>
  <c r="AI138" i="26"/>
  <c r="AH138" i="26"/>
  <c r="AG138" i="26"/>
  <c r="AF138" i="26"/>
  <c r="AE138" i="26"/>
  <c r="AD138" i="26"/>
  <c r="AC138" i="26"/>
  <c r="AB138" i="26"/>
  <c r="AA138" i="26"/>
  <c r="Z138" i="26"/>
  <c r="Y138" i="26"/>
  <c r="X138" i="26"/>
  <c r="W138" i="26"/>
  <c r="V138" i="26"/>
  <c r="U138" i="26"/>
  <c r="T138" i="26"/>
  <c r="S138" i="26"/>
  <c r="R138" i="26"/>
  <c r="Q138" i="26"/>
  <c r="P138" i="26"/>
  <c r="O138" i="26"/>
  <c r="N138" i="26"/>
  <c r="M138" i="26"/>
  <c r="AR137" i="26"/>
  <c r="AQ137" i="26"/>
  <c r="AP137" i="26"/>
  <c r="AO137" i="26"/>
  <c r="AN137" i="26"/>
  <c r="AM137" i="26"/>
  <c r="AL137" i="26"/>
  <c r="AK137" i="26"/>
  <c r="AJ137" i="26"/>
  <c r="AI137" i="26"/>
  <c r="AH137" i="26"/>
  <c r="AG137" i="26"/>
  <c r="AF137" i="26"/>
  <c r="AE137" i="26"/>
  <c r="AD137" i="26"/>
  <c r="AC137" i="26"/>
  <c r="AB137" i="26"/>
  <c r="AA137" i="26"/>
  <c r="Z137" i="26"/>
  <c r="Y137" i="26"/>
  <c r="X137" i="26"/>
  <c r="W137" i="26"/>
  <c r="V137" i="26"/>
  <c r="U137" i="26"/>
  <c r="T137" i="26"/>
  <c r="S137" i="26"/>
  <c r="R137" i="26"/>
  <c r="Q137" i="26"/>
  <c r="P137" i="26"/>
  <c r="O137" i="26"/>
  <c r="N137" i="26"/>
  <c r="M137" i="26"/>
  <c r="AR136" i="26"/>
  <c r="AQ136" i="26"/>
  <c r="AP136" i="26"/>
  <c r="AO136" i="26"/>
  <c r="AN136" i="26"/>
  <c r="AM136" i="26"/>
  <c r="AL136" i="26"/>
  <c r="AK136" i="26"/>
  <c r="AJ136" i="26"/>
  <c r="AI136" i="26"/>
  <c r="AH136" i="26"/>
  <c r="AG136" i="26"/>
  <c r="AF136" i="26"/>
  <c r="AE136" i="26"/>
  <c r="AD136" i="26"/>
  <c r="AC136" i="26"/>
  <c r="AB136" i="26"/>
  <c r="AA136" i="26"/>
  <c r="Z136" i="26"/>
  <c r="Y136" i="26"/>
  <c r="X136" i="26"/>
  <c r="W136" i="26"/>
  <c r="V136" i="26"/>
  <c r="U136" i="26"/>
  <c r="T136" i="26"/>
  <c r="S136" i="26"/>
  <c r="R136" i="26"/>
  <c r="Q136" i="26"/>
  <c r="P136" i="26"/>
  <c r="O136" i="26"/>
  <c r="N136" i="26"/>
  <c r="M136" i="26"/>
  <c r="AR135" i="26"/>
  <c r="AQ135" i="26"/>
  <c r="AP135" i="26"/>
  <c r="AO135" i="26"/>
  <c r="AN135" i="26"/>
  <c r="AM135" i="26"/>
  <c r="AL135" i="26"/>
  <c r="AK135" i="26"/>
  <c r="AJ135" i="26"/>
  <c r="AI135" i="26"/>
  <c r="AH135" i="26"/>
  <c r="AG135" i="26"/>
  <c r="AF135" i="26"/>
  <c r="AE135" i="26"/>
  <c r="AD135" i="26"/>
  <c r="AC135" i="26"/>
  <c r="AB135" i="26"/>
  <c r="AA135" i="26"/>
  <c r="Z135" i="26"/>
  <c r="Y135" i="26"/>
  <c r="X135" i="26"/>
  <c r="W135" i="26"/>
  <c r="V135" i="26"/>
  <c r="U135" i="26"/>
  <c r="T135" i="26"/>
  <c r="C135" i="26" s="1"/>
  <c r="G135" i="26" s="1"/>
  <c r="S135" i="26"/>
  <c r="R135" i="26"/>
  <c r="Q135" i="26"/>
  <c r="P135" i="26"/>
  <c r="O135" i="26"/>
  <c r="N135" i="26"/>
  <c r="M135" i="26"/>
  <c r="AR134" i="26"/>
  <c r="AQ134" i="26"/>
  <c r="AP134" i="26"/>
  <c r="AO134" i="26"/>
  <c r="AN134" i="26"/>
  <c r="AM134" i="26"/>
  <c r="AL134" i="26"/>
  <c r="AK134" i="26"/>
  <c r="AJ134" i="26"/>
  <c r="AI134" i="26"/>
  <c r="AH134" i="26"/>
  <c r="AG134" i="26"/>
  <c r="AF134" i="26"/>
  <c r="AE134" i="26"/>
  <c r="AD134" i="26"/>
  <c r="AC134" i="26"/>
  <c r="AB134" i="26"/>
  <c r="AA134" i="26"/>
  <c r="Z134" i="26"/>
  <c r="Y134" i="26"/>
  <c r="X134" i="26"/>
  <c r="W134" i="26"/>
  <c r="V134" i="26"/>
  <c r="U134" i="26"/>
  <c r="T134" i="26"/>
  <c r="S134" i="26"/>
  <c r="R134" i="26"/>
  <c r="Q134" i="26"/>
  <c r="P134" i="26"/>
  <c r="O134" i="26"/>
  <c r="N134" i="26"/>
  <c r="M134" i="26"/>
  <c r="AR133" i="26"/>
  <c r="AQ133" i="26"/>
  <c r="AP133" i="26"/>
  <c r="AO133" i="26"/>
  <c r="AN133" i="26"/>
  <c r="AM133" i="26"/>
  <c r="AL133" i="26"/>
  <c r="AK133" i="26"/>
  <c r="AJ133" i="26"/>
  <c r="AI133" i="26"/>
  <c r="AH133" i="26"/>
  <c r="AG133" i="26"/>
  <c r="AF133" i="26"/>
  <c r="AE133" i="26"/>
  <c r="AD133" i="26"/>
  <c r="AC133" i="26"/>
  <c r="AB133" i="26"/>
  <c r="AA133" i="26"/>
  <c r="Z133" i="26"/>
  <c r="Y133" i="26"/>
  <c r="X133" i="26"/>
  <c r="W133" i="26"/>
  <c r="V133" i="26"/>
  <c r="U133" i="26"/>
  <c r="T133" i="26"/>
  <c r="S133" i="26"/>
  <c r="R133" i="26"/>
  <c r="Q133" i="26"/>
  <c r="P133" i="26"/>
  <c r="O133" i="26"/>
  <c r="N133" i="26"/>
  <c r="M133" i="26"/>
  <c r="AR132" i="26"/>
  <c r="AQ132" i="26"/>
  <c r="AP132" i="26"/>
  <c r="AO132" i="26"/>
  <c r="AN132" i="26"/>
  <c r="AM132" i="26"/>
  <c r="AL132" i="26"/>
  <c r="AK132" i="26"/>
  <c r="AJ132" i="26"/>
  <c r="AI132" i="26"/>
  <c r="AH132" i="26"/>
  <c r="AG132" i="26"/>
  <c r="AF132" i="26"/>
  <c r="AE132" i="26"/>
  <c r="AD132" i="26"/>
  <c r="AC132" i="26"/>
  <c r="AB132" i="26"/>
  <c r="AA132" i="26"/>
  <c r="Z132" i="26"/>
  <c r="Y132" i="26"/>
  <c r="X132" i="26"/>
  <c r="W132" i="26"/>
  <c r="V132" i="26"/>
  <c r="U132" i="26"/>
  <c r="T132" i="26"/>
  <c r="S132" i="26"/>
  <c r="R132" i="26"/>
  <c r="Q132" i="26"/>
  <c r="P132" i="26"/>
  <c r="O132" i="26"/>
  <c r="N132" i="26"/>
  <c r="M132" i="26"/>
  <c r="F132" i="26"/>
  <c r="J132" i="26" s="1"/>
  <c r="AR131" i="26"/>
  <c r="AQ131" i="26"/>
  <c r="AP131" i="26"/>
  <c r="AO131" i="26"/>
  <c r="AN131" i="26"/>
  <c r="AM131" i="26"/>
  <c r="AL131" i="26"/>
  <c r="AK131" i="26"/>
  <c r="AJ131" i="26"/>
  <c r="AI131" i="26"/>
  <c r="AH131" i="26"/>
  <c r="AG131" i="26"/>
  <c r="AF131" i="26"/>
  <c r="AE131" i="26"/>
  <c r="AD131" i="26"/>
  <c r="AC131" i="26"/>
  <c r="E131" i="26" s="1"/>
  <c r="I131" i="26" s="1"/>
  <c r="AB131" i="26"/>
  <c r="AA131" i="26"/>
  <c r="Z131" i="26"/>
  <c r="Y131" i="26"/>
  <c r="X131" i="26"/>
  <c r="W131" i="26"/>
  <c r="V131" i="26"/>
  <c r="U131" i="26"/>
  <c r="T131" i="26"/>
  <c r="S131" i="26"/>
  <c r="R131" i="26"/>
  <c r="Q131" i="26"/>
  <c r="P131" i="26"/>
  <c r="O131" i="26"/>
  <c r="N131" i="26"/>
  <c r="M131" i="26"/>
  <c r="C131" i="26" s="1"/>
  <c r="G131" i="26" s="1"/>
  <c r="AR130" i="26"/>
  <c r="AQ130" i="26"/>
  <c r="AP130" i="26"/>
  <c r="AO130" i="26"/>
  <c r="AN130" i="26"/>
  <c r="AM130" i="26"/>
  <c r="AL130" i="26"/>
  <c r="AK130" i="26"/>
  <c r="AJ130" i="26"/>
  <c r="AI130" i="26"/>
  <c r="AH130" i="26"/>
  <c r="AG130" i="26"/>
  <c r="AF130" i="26"/>
  <c r="AE130" i="26"/>
  <c r="AD130" i="26"/>
  <c r="AC130" i="26"/>
  <c r="AB130" i="26"/>
  <c r="AA130" i="26"/>
  <c r="Z130" i="26"/>
  <c r="Y130" i="26"/>
  <c r="X130" i="26"/>
  <c r="W130" i="26"/>
  <c r="V130" i="26"/>
  <c r="U130" i="26"/>
  <c r="T130" i="26"/>
  <c r="S130" i="26"/>
  <c r="R130" i="26"/>
  <c r="Q130" i="26"/>
  <c r="P130" i="26"/>
  <c r="O130" i="26"/>
  <c r="N130" i="26"/>
  <c r="M130" i="26"/>
  <c r="AR129" i="26"/>
  <c r="AQ129" i="26"/>
  <c r="AP129" i="26"/>
  <c r="AO129" i="26"/>
  <c r="AN129" i="26"/>
  <c r="AM129" i="26"/>
  <c r="AL129" i="26"/>
  <c r="AK129" i="26"/>
  <c r="AJ129" i="26"/>
  <c r="AI129" i="26"/>
  <c r="AH129" i="26"/>
  <c r="AG129" i="26"/>
  <c r="AF129" i="26"/>
  <c r="AE129" i="26"/>
  <c r="AD129" i="26"/>
  <c r="AC129" i="26"/>
  <c r="AB129" i="26"/>
  <c r="AA129" i="26"/>
  <c r="Z129" i="26"/>
  <c r="Y129" i="26"/>
  <c r="X129" i="26"/>
  <c r="W129" i="26"/>
  <c r="V129" i="26"/>
  <c r="U129" i="26"/>
  <c r="T129" i="26"/>
  <c r="S129" i="26"/>
  <c r="R129" i="26"/>
  <c r="Q129" i="26"/>
  <c r="P129" i="26"/>
  <c r="O129" i="26"/>
  <c r="N129" i="26"/>
  <c r="M129" i="26"/>
  <c r="AR128" i="26"/>
  <c r="AQ128" i="26"/>
  <c r="AP128" i="26"/>
  <c r="AO128" i="26"/>
  <c r="AN128" i="26"/>
  <c r="AM128" i="26"/>
  <c r="AL128" i="26"/>
  <c r="AK128" i="26"/>
  <c r="AJ128" i="26"/>
  <c r="AI128" i="26"/>
  <c r="AH128" i="26"/>
  <c r="AG128" i="26"/>
  <c r="AF128" i="26"/>
  <c r="AE128" i="26"/>
  <c r="AD128" i="26"/>
  <c r="AC128" i="26"/>
  <c r="AB128" i="26"/>
  <c r="AA128" i="26"/>
  <c r="Z128" i="26"/>
  <c r="Y128" i="26"/>
  <c r="X128" i="26"/>
  <c r="W128" i="26"/>
  <c r="V128" i="26"/>
  <c r="U128" i="26"/>
  <c r="T128" i="26"/>
  <c r="S128" i="26"/>
  <c r="R128" i="26"/>
  <c r="Q128" i="26"/>
  <c r="P128" i="26"/>
  <c r="O128" i="26"/>
  <c r="N128" i="26"/>
  <c r="M128" i="26"/>
  <c r="AR127" i="26"/>
  <c r="AQ127" i="26"/>
  <c r="AP127" i="26"/>
  <c r="AO127" i="26"/>
  <c r="AN127" i="26"/>
  <c r="AM127" i="26"/>
  <c r="AL127" i="26"/>
  <c r="AK127" i="26"/>
  <c r="AJ127" i="26"/>
  <c r="AI127" i="26"/>
  <c r="AH127" i="26"/>
  <c r="AG127" i="26"/>
  <c r="AF127" i="26"/>
  <c r="AE127" i="26"/>
  <c r="AD127" i="26"/>
  <c r="AC127" i="26"/>
  <c r="AB127" i="26"/>
  <c r="AA127" i="26"/>
  <c r="Z127" i="26"/>
  <c r="Y127" i="26"/>
  <c r="X127" i="26"/>
  <c r="W127" i="26"/>
  <c r="V127" i="26"/>
  <c r="U127" i="26"/>
  <c r="T127" i="26"/>
  <c r="S127" i="26"/>
  <c r="R127" i="26"/>
  <c r="Q127" i="26"/>
  <c r="P127" i="26"/>
  <c r="O127" i="26"/>
  <c r="N127" i="26"/>
  <c r="M127" i="26"/>
  <c r="AR126" i="26"/>
  <c r="AQ126" i="26"/>
  <c r="AP126" i="26"/>
  <c r="AO126" i="26"/>
  <c r="AN126" i="26"/>
  <c r="AM126" i="26"/>
  <c r="AL126" i="26"/>
  <c r="AK126" i="26"/>
  <c r="AJ126" i="26"/>
  <c r="AI126" i="26"/>
  <c r="AH126" i="26"/>
  <c r="AG126" i="26"/>
  <c r="AF126" i="26"/>
  <c r="AE126" i="26"/>
  <c r="AD126" i="26"/>
  <c r="AC126" i="26"/>
  <c r="AB126" i="26"/>
  <c r="AA126" i="26"/>
  <c r="Z126" i="26"/>
  <c r="Y126" i="26"/>
  <c r="X126" i="26"/>
  <c r="W126" i="26"/>
  <c r="V126" i="26"/>
  <c r="U126" i="26"/>
  <c r="T126" i="26"/>
  <c r="S126" i="26"/>
  <c r="R126" i="26"/>
  <c r="Q126" i="26"/>
  <c r="P126" i="26"/>
  <c r="O126" i="26"/>
  <c r="N126" i="26"/>
  <c r="M126" i="26"/>
  <c r="AR125" i="26"/>
  <c r="AQ125" i="26"/>
  <c r="AP125" i="26"/>
  <c r="AO125" i="26"/>
  <c r="AN125" i="26"/>
  <c r="AM125" i="26"/>
  <c r="AL125" i="26"/>
  <c r="AK125" i="26"/>
  <c r="AJ125" i="26"/>
  <c r="AI125" i="26"/>
  <c r="AH125" i="26"/>
  <c r="AG125" i="26"/>
  <c r="AF125" i="26"/>
  <c r="AE125" i="26"/>
  <c r="AD125" i="26"/>
  <c r="AC125" i="26"/>
  <c r="AB125" i="26"/>
  <c r="AA125" i="26"/>
  <c r="Z125" i="26"/>
  <c r="Y125" i="26"/>
  <c r="X125" i="26"/>
  <c r="W125" i="26"/>
  <c r="V125" i="26"/>
  <c r="U125" i="26"/>
  <c r="T125" i="26"/>
  <c r="S125" i="26"/>
  <c r="R125" i="26"/>
  <c r="Q125" i="26"/>
  <c r="P125" i="26"/>
  <c r="O125" i="26"/>
  <c r="N125" i="26"/>
  <c r="M125" i="26"/>
  <c r="AP122" i="26"/>
  <c r="AP190" i="26" s="1"/>
  <c r="AD122" i="26"/>
  <c r="AD190" i="26" s="1"/>
  <c r="R122" i="26"/>
  <c r="R190" i="26" s="1"/>
  <c r="AL122" i="26"/>
  <c r="AL190" i="26" s="1"/>
  <c r="AJ121" i="26"/>
  <c r="AJ189" i="26" s="1"/>
  <c r="W121" i="26"/>
  <c r="W189" i="26" s="1"/>
  <c r="AL121" i="26"/>
  <c r="AL189" i="26" s="1"/>
  <c r="AQ120" i="26"/>
  <c r="AQ188" i="26" s="1"/>
  <c r="AP120" i="26"/>
  <c r="AP188" i="26" s="1"/>
  <c r="AO120" i="26"/>
  <c r="AO188" i="26" s="1"/>
  <c r="AL120" i="26"/>
  <c r="AH120" i="26"/>
  <c r="AH188" i="26" s="1"/>
  <c r="AG120" i="26"/>
  <c r="AG188" i="26" s="1"/>
  <c r="AF120" i="26"/>
  <c r="AF188" i="26" s="1"/>
  <c r="AE120" i="26"/>
  <c r="AE188" i="26" s="1"/>
  <c r="AC120" i="26"/>
  <c r="Y120" i="26"/>
  <c r="Y188" i="26" s="1"/>
  <c r="X120" i="26"/>
  <c r="X188" i="26" s="1"/>
  <c r="V120" i="26"/>
  <c r="S120" i="26"/>
  <c r="S188" i="26" s="1"/>
  <c r="Q120" i="26"/>
  <c r="Q188" i="26" s="1"/>
  <c r="P120" i="26"/>
  <c r="P188" i="26" s="1"/>
  <c r="N120" i="26"/>
  <c r="M120" i="26"/>
  <c r="AQ119" i="26"/>
  <c r="AQ187" i="26" s="1"/>
  <c r="AM119" i="26"/>
  <c r="AK119" i="26"/>
  <c r="AK187" i="26" s="1"/>
  <c r="AJ119" i="26"/>
  <c r="AJ187" i="26" s="1"/>
  <c r="AH119" i="26"/>
  <c r="AH187" i="26" s="1"/>
  <c r="AE119" i="26"/>
  <c r="AA119" i="26"/>
  <c r="AA187" i="26" s="1"/>
  <c r="Y119" i="26"/>
  <c r="Y187" i="26" s="1"/>
  <c r="W119" i="26"/>
  <c r="U119" i="26"/>
  <c r="S119" i="26"/>
  <c r="S187" i="26" s="1"/>
  <c r="M119" i="26"/>
  <c r="M187" i="26" s="1"/>
  <c r="AA118" i="26"/>
  <c r="AA186" i="26" s="1"/>
  <c r="AO117" i="26"/>
  <c r="AO185" i="26" s="1"/>
  <c r="AL117" i="26"/>
  <c r="AL185" i="26" s="1"/>
  <c r="AJ117" i="26"/>
  <c r="AJ185" i="26" s="1"/>
  <c r="AG117" i="26"/>
  <c r="AG185" i="26" s="1"/>
  <c r="AD117" i="26"/>
  <c r="AD185" i="26" s="1"/>
  <c r="X117" i="26"/>
  <c r="W117" i="26"/>
  <c r="W185" i="26" s="1"/>
  <c r="V117" i="26"/>
  <c r="V185" i="26" s="1"/>
  <c r="U117" i="26"/>
  <c r="Q117" i="26"/>
  <c r="Q185" i="26" s="1"/>
  <c r="M117" i="26"/>
  <c r="M185" i="26" s="1"/>
  <c r="AQ116" i="26"/>
  <c r="AQ184" i="26" s="1"/>
  <c r="AP116" i="26"/>
  <c r="AP184" i="26" s="1"/>
  <c r="AO116" i="26"/>
  <c r="AM116" i="26"/>
  <c r="AM184" i="26" s="1"/>
  <c r="AL116" i="26"/>
  <c r="AL184" i="26" s="1"/>
  <c r="AK116" i="26"/>
  <c r="AK184" i="26" s="1"/>
  <c r="AI116" i="26"/>
  <c r="AI184" i="26" s="1"/>
  <c r="AH116" i="26"/>
  <c r="AH184" i="26" s="1"/>
  <c r="AG116" i="26"/>
  <c r="AF116" i="26"/>
  <c r="AF184" i="26" s="1"/>
  <c r="AD116" i="26"/>
  <c r="AD184" i="26" s="1"/>
  <c r="AC116" i="26"/>
  <c r="AA116" i="26"/>
  <c r="AA184" i="26" s="1"/>
  <c r="Z116" i="26"/>
  <c r="Z184" i="26" s="1"/>
  <c r="Y116" i="26"/>
  <c r="Y184" i="26" s="1"/>
  <c r="X116" i="26"/>
  <c r="X184" i="26" s="1"/>
  <c r="W116" i="26"/>
  <c r="W184" i="26" s="1"/>
  <c r="U116" i="26"/>
  <c r="U184" i="26" s="1"/>
  <c r="S116" i="26"/>
  <c r="S184" i="26" s="1"/>
  <c r="R116" i="26"/>
  <c r="R184" i="26" s="1"/>
  <c r="Q116" i="26"/>
  <c r="P116" i="26"/>
  <c r="P184" i="26" s="1"/>
  <c r="O116" i="26"/>
  <c r="O184" i="26" s="1"/>
  <c r="N116" i="26"/>
  <c r="N184" i="26" s="1"/>
  <c r="AM115" i="26"/>
  <c r="AM183" i="26" s="1"/>
  <c r="AO114" i="26"/>
  <c r="AO182" i="26" s="1"/>
  <c r="AL114" i="26"/>
  <c r="AL182" i="26" s="1"/>
  <c r="AD114" i="26"/>
  <c r="AD182" i="26" s="1"/>
  <c r="AB114" i="26"/>
  <c r="AB182" i="26" s="1"/>
  <c r="T114" i="26"/>
  <c r="R114" i="26"/>
  <c r="R182" i="26" s="1"/>
  <c r="AR114" i="26"/>
  <c r="AR182" i="26" s="1"/>
  <c r="AO113" i="26"/>
  <c r="AO181" i="26" s="1"/>
  <c r="AM113" i="26"/>
  <c r="AM181" i="26" s="1"/>
  <c r="AI113" i="26"/>
  <c r="AI181" i="26" s="1"/>
  <c r="AE113" i="26"/>
  <c r="AE181" i="26" s="1"/>
  <c r="AB113" i="26"/>
  <c r="AB181" i="26" s="1"/>
  <c r="X113" i="26"/>
  <c r="X181" i="26" s="1"/>
  <c r="U113" i="26"/>
  <c r="Q113" i="26"/>
  <c r="Q181" i="26" s="1"/>
  <c r="N113" i="26"/>
  <c r="AQ113" i="26"/>
  <c r="AQ181" i="26" s="1"/>
  <c r="AO112" i="26"/>
  <c r="AO180" i="26" s="1"/>
  <c r="AM112" i="26"/>
  <c r="AM180" i="26" s="1"/>
  <c r="AE112" i="26"/>
  <c r="AE180" i="26" s="1"/>
  <c r="AC112" i="26"/>
  <c r="AC180" i="26" s="1"/>
  <c r="U112" i="26"/>
  <c r="R112" i="26"/>
  <c r="AG112" i="26"/>
  <c r="AG180" i="26" s="1"/>
  <c r="AR111" i="26"/>
  <c r="AR179" i="26" s="1"/>
  <c r="AQ111" i="26"/>
  <c r="AQ179" i="26" s="1"/>
  <c r="AP111" i="26"/>
  <c r="AO111" i="26"/>
  <c r="AO179" i="26" s="1"/>
  <c r="AM111" i="26"/>
  <c r="AM179" i="26" s="1"/>
  <c r="AK111" i="26"/>
  <c r="AK179" i="26" s="1"/>
  <c r="AJ111" i="26"/>
  <c r="AJ179" i="26" s="1"/>
  <c r="AI111" i="26"/>
  <c r="AI179" i="26" s="1"/>
  <c r="AH111" i="26"/>
  <c r="AG111" i="26"/>
  <c r="AG179" i="26" s="1"/>
  <c r="AF111" i="26"/>
  <c r="AF179" i="26" s="1"/>
  <c r="AC111" i="26"/>
  <c r="AB111" i="26"/>
  <c r="AA111" i="26"/>
  <c r="AA179" i="26" s="1"/>
  <c r="Z111" i="26"/>
  <c r="Y111" i="26"/>
  <c r="Y179" i="26" s="1"/>
  <c r="X111" i="26"/>
  <c r="X179" i="26" s="1"/>
  <c r="W111" i="26"/>
  <c r="W179" i="26" s="1"/>
  <c r="T111" i="26"/>
  <c r="T179" i="26" s="1"/>
  <c r="S111" i="26"/>
  <c r="S179" i="26" s="1"/>
  <c r="R111" i="26"/>
  <c r="Q111" i="26"/>
  <c r="Q179" i="26" s="1"/>
  <c r="P111" i="26"/>
  <c r="P179" i="26" s="1"/>
  <c r="O111" i="26"/>
  <c r="O179" i="26" s="1"/>
  <c r="M111" i="26"/>
  <c r="M179" i="26" s="1"/>
  <c r="AQ110" i="26"/>
  <c r="AQ178" i="26" s="1"/>
  <c r="AO110" i="26"/>
  <c r="AO178" i="26" s="1"/>
  <c r="AK110" i="26"/>
  <c r="AK178" i="26" s="1"/>
  <c r="AI110" i="26"/>
  <c r="AI178" i="26" s="1"/>
  <c r="AG110" i="26"/>
  <c r="AG178" i="26" s="1"/>
  <c r="AD110" i="26"/>
  <c r="AD178" i="26" s="1"/>
  <c r="Z110" i="26"/>
  <c r="Y110" i="26"/>
  <c r="Y178" i="26" s="1"/>
  <c r="V110" i="26"/>
  <c r="V178" i="26" s="1"/>
  <c r="T110" i="26"/>
  <c r="T178" i="26" s="1"/>
  <c r="O110" i="26"/>
  <c r="O178" i="26" s="1"/>
  <c r="N110" i="26"/>
  <c r="AR109" i="26"/>
  <c r="AR177" i="26" s="1"/>
  <c r="AN109" i="26"/>
  <c r="AN177" i="26" s="1"/>
  <c r="AK109" i="26"/>
  <c r="AK177" i="26" s="1"/>
  <c r="AJ109" i="26"/>
  <c r="AJ177" i="26" s="1"/>
  <c r="AG109" i="26"/>
  <c r="AG177" i="26" s="1"/>
  <c r="AD109" i="26"/>
  <c r="AD177" i="26" s="1"/>
  <c r="AA109" i="26"/>
  <c r="AA177" i="26" s="1"/>
  <c r="Y109" i="26"/>
  <c r="Y177" i="26" s="1"/>
  <c r="V109" i="26"/>
  <c r="V177" i="26" s="1"/>
  <c r="T109" i="26"/>
  <c r="T177" i="26" s="1"/>
  <c r="P109" i="26"/>
  <c r="P177" i="26" s="1"/>
  <c r="O109" i="26"/>
  <c r="O177" i="26" s="1"/>
  <c r="AQ108" i="26"/>
  <c r="AQ176" i="26" s="1"/>
  <c r="AO108" i="26"/>
  <c r="AO176" i="26" s="1"/>
  <c r="AM108" i="26"/>
  <c r="AM176" i="26" s="1"/>
  <c r="AL108" i="26"/>
  <c r="AK108" i="26"/>
  <c r="AK176" i="26" s="1"/>
  <c r="AI108" i="26"/>
  <c r="AI176" i="26" s="1"/>
  <c r="AH108" i="26"/>
  <c r="AF108" i="26"/>
  <c r="AF176" i="26" s="1"/>
  <c r="AD108" i="26"/>
  <c r="AD176" i="26" s="1"/>
  <c r="AC108" i="26"/>
  <c r="AC176" i="26" s="1"/>
  <c r="AA108" i="26"/>
  <c r="AA176" i="26" s="1"/>
  <c r="Z108" i="26"/>
  <c r="Y108" i="26"/>
  <c r="Y176" i="26" s="1"/>
  <c r="W108" i="26"/>
  <c r="W176" i="26" s="1"/>
  <c r="U108" i="26"/>
  <c r="U176" i="26" s="1"/>
  <c r="S108" i="26"/>
  <c r="S176" i="26" s="1"/>
  <c r="R108" i="26"/>
  <c r="Q108" i="26"/>
  <c r="Q176" i="26" s="1"/>
  <c r="P108" i="26"/>
  <c r="P176" i="26" s="1"/>
  <c r="N108" i="26"/>
  <c r="AJ106" i="26"/>
  <c r="AJ174" i="26" s="1"/>
  <c r="AA106" i="26"/>
  <c r="AA174" i="26" s="1"/>
  <c r="R106" i="26"/>
  <c r="R174" i="26" s="1"/>
  <c r="AL106" i="26"/>
  <c r="AL174" i="26" s="1"/>
  <c r="AO105" i="26"/>
  <c r="AO173" i="26" s="1"/>
  <c r="AJ105" i="26"/>
  <c r="AF105" i="26"/>
  <c r="AF173" i="26" s="1"/>
  <c r="AA105" i="26"/>
  <c r="AA173" i="26" s="1"/>
  <c r="W105" i="26"/>
  <c r="W173" i="26" s="1"/>
  <c r="Q105" i="26"/>
  <c r="Q173" i="26" s="1"/>
  <c r="N105" i="26"/>
  <c r="AM105" i="26"/>
  <c r="AM173" i="26" s="1"/>
  <c r="AO104" i="26"/>
  <c r="AO172" i="26" s="1"/>
  <c r="AL104" i="26"/>
  <c r="AL172" i="26" s="1"/>
  <c r="AI104" i="26"/>
  <c r="AI172" i="26" s="1"/>
  <c r="AF104" i="26"/>
  <c r="AC104" i="26"/>
  <c r="Z104" i="26"/>
  <c r="Z172" i="26" s="1"/>
  <c r="W104" i="26"/>
  <c r="S104" i="26"/>
  <c r="S172" i="26" s="1"/>
  <c r="Q104" i="26"/>
  <c r="Q172" i="26" s="1"/>
  <c r="N104" i="26"/>
  <c r="N172" i="26" s="1"/>
  <c r="AM104" i="26"/>
  <c r="AM172" i="26" s="1"/>
  <c r="AR103" i="26"/>
  <c r="AQ103" i="26"/>
  <c r="AQ171" i="26" s="1"/>
  <c r="AO103" i="26"/>
  <c r="AO171" i="26" s="1"/>
  <c r="AM103" i="26"/>
  <c r="AK103" i="26"/>
  <c r="AK171" i="26" s="1"/>
  <c r="AJ103" i="26"/>
  <c r="AI103" i="26"/>
  <c r="AI171" i="26" s="1"/>
  <c r="AH103" i="26"/>
  <c r="AH171" i="26" s="1"/>
  <c r="AF103" i="26"/>
  <c r="AC103" i="26"/>
  <c r="AB103" i="26"/>
  <c r="AA103" i="26"/>
  <c r="AA171" i="26" s="1"/>
  <c r="Z103" i="26"/>
  <c r="Z171" i="26" s="1"/>
  <c r="Y103" i="26"/>
  <c r="Y171" i="26" s="1"/>
  <c r="W103" i="26"/>
  <c r="W171" i="26" s="1"/>
  <c r="T103" i="26"/>
  <c r="S103" i="26"/>
  <c r="S171" i="26" s="1"/>
  <c r="R103" i="26"/>
  <c r="R171" i="26" s="1"/>
  <c r="Q103" i="26"/>
  <c r="Q171" i="26" s="1"/>
  <c r="P103" i="26"/>
  <c r="M103" i="26"/>
  <c r="M171" i="26" s="1"/>
  <c r="AQ102" i="26"/>
  <c r="AQ170" i="26" s="1"/>
  <c r="AP102" i="26"/>
  <c r="AP170" i="26" s="1"/>
  <c r="AO102" i="26"/>
  <c r="AO170" i="26" s="1"/>
  <c r="AM102" i="26"/>
  <c r="AK102" i="26"/>
  <c r="AK170" i="26" s="1"/>
  <c r="AH102" i="26"/>
  <c r="AH170" i="26" s="1"/>
  <c r="AG102" i="26"/>
  <c r="AF102" i="26"/>
  <c r="AF170" i="26" s="1"/>
  <c r="AE102" i="26"/>
  <c r="AE170" i="26" s="1"/>
  <c r="AC102" i="26"/>
  <c r="AC170" i="26" s="1"/>
  <c r="Z102" i="26"/>
  <c r="Z170" i="26" s="1"/>
  <c r="Y102" i="26"/>
  <c r="X102" i="26"/>
  <c r="X170" i="26" s="1"/>
  <c r="W102" i="26"/>
  <c r="W170" i="26" s="1"/>
  <c r="U102" i="26"/>
  <c r="U170" i="26" s="1"/>
  <c r="R102" i="26"/>
  <c r="R170" i="26" s="1"/>
  <c r="Q102" i="26"/>
  <c r="Q170" i="26" s="1"/>
  <c r="P102" i="26"/>
  <c r="P170" i="26" s="1"/>
  <c r="O102" i="26"/>
  <c r="O170" i="26" s="1"/>
  <c r="M102" i="26"/>
  <c r="M170" i="26" s="1"/>
  <c r="AN102" i="26"/>
  <c r="AN170" i="26" s="1"/>
  <c r="AR101" i="26"/>
  <c r="AO101" i="26"/>
  <c r="AM101" i="26"/>
  <c r="AM169" i="26" s="1"/>
  <c r="AJ101" i="26"/>
  <c r="AG101" i="26"/>
  <c r="AG169" i="26" s="1"/>
  <c r="AE101" i="26"/>
  <c r="AE169" i="26" s="1"/>
  <c r="AB101" i="26"/>
  <c r="Y101" i="26"/>
  <c r="Y169" i="26" s="1"/>
  <c r="W101" i="26"/>
  <c r="T101" i="26"/>
  <c r="Q101" i="26"/>
  <c r="Q169" i="26" s="1"/>
  <c r="O101" i="26"/>
  <c r="O169" i="26" s="1"/>
  <c r="AN101" i="26"/>
  <c r="AN169" i="26" s="1"/>
  <c r="AQ100" i="26"/>
  <c r="AQ168" i="26" s="1"/>
  <c r="AO100" i="26"/>
  <c r="AL100" i="26"/>
  <c r="AL168" i="26" s="1"/>
  <c r="V100" i="26"/>
  <c r="S100" i="26"/>
  <c r="S168" i="26" s="1"/>
  <c r="Q100" i="26"/>
  <c r="Q168" i="26" s="1"/>
  <c r="AN99" i="26"/>
  <c r="AN167" i="26" s="1"/>
  <c r="P99" i="26"/>
  <c r="P167" i="26" s="1"/>
  <c r="AP98" i="26"/>
  <c r="AP166" i="26" s="1"/>
  <c r="AO98" i="26"/>
  <c r="AN98" i="26"/>
  <c r="AN166" i="26" s="1"/>
  <c r="AM98" i="26"/>
  <c r="AK98" i="26"/>
  <c r="AK166" i="26" s="1"/>
  <c r="AH98" i="26"/>
  <c r="AH166" i="26" s="1"/>
  <c r="AG98" i="26"/>
  <c r="AG166" i="26" s="1"/>
  <c r="AF98" i="26"/>
  <c r="AF166" i="26" s="1"/>
  <c r="AE98" i="26"/>
  <c r="AE166" i="26" s="1"/>
  <c r="AC98" i="26"/>
  <c r="Z98" i="26"/>
  <c r="Z166" i="26" s="1"/>
  <c r="Y98" i="26"/>
  <c r="X98" i="26"/>
  <c r="W98" i="26"/>
  <c r="W166" i="26" s="1"/>
  <c r="U98" i="26"/>
  <c r="U166" i="26" s="1"/>
  <c r="R98" i="26"/>
  <c r="R166" i="26" s="1"/>
  <c r="Q98" i="26"/>
  <c r="Q166" i="26" s="1"/>
  <c r="P98" i="26"/>
  <c r="O98" i="26"/>
  <c r="O166" i="26" s="1"/>
  <c r="M98" i="26"/>
  <c r="AL98" i="26"/>
  <c r="AR97" i="26"/>
  <c r="AR165" i="26" s="1"/>
  <c r="AO97" i="26"/>
  <c r="AO165" i="26" s="1"/>
  <c r="AM97" i="26"/>
  <c r="AM165" i="26" s="1"/>
  <c r="AJ97" i="26"/>
  <c r="AJ165" i="26" s="1"/>
  <c r="AG97" i="26"/>
  <c r="AE97" i="26"/>
  <c r="AE165" i="26" s="1"/>
  <c r="AB97" i="26"/>
  <c r="AB165" i="26" s="1"/>
  <c r="Y97" i="26"/>
  <c r="W97" i="26"/>
  <c r="W165" i="26" s="1"/>
  <c r="T97" i="26"/>
  <c r="T165" i="26" s="1"/>
  <c r="Q97" i="26"/>
  <c r="Q165" i="26" s="1"/>
  <c r="O97" i="26"/>
  <c r="O165" i="26" s="1"/>
  <c r="AN97" i="26"/>
  <c r="AQ96" i="26"/>
  <c r="AQ164" i="26" s="1"/>
  <c r="AO96" i="26"/>
  <c r="AC96" i="26"/>
  <c r="AA96" i="26"/>
  <c r="AA164" i="26" s="1"/>
  <c r="Y96" i="26"/>
  <c r="Y164" i="26" s="1"/>
  <c r="V96" i="26"/>
  <c r="V164" i="26" s="1"/>
  <c r="M96" i="26"/>
  <c r="AG96" i="26"/>
  <c r="AP94" i="26"/>
  <c r="AP162" i="26" s="1"/>
  <c r="AO94" i="26"/>
  <c r="AN94" i="26"/>
  <c r="AM94" i="26"/>
  <c r="AM162" i="26" s="1"/>
  <c r="AK94" i="26"/>
  <c r="AH94" i="26"/>
  <c r="AH162" i="26" s="1"/>
  <c r="AG94" i="26"/>
  <c r="AG162" i="26" s="1"/>
  <c r="AF94" i="26"/>
  <c r="AE94" i="26"/>
  <c r="AE162" i="26" s="1"/>
  <c r="AC94" i="26"/>
  <c r="Z94" i="26"/>
  <c r="Y94" i="26"/>
  <c r="Y162" i="26" s="1"/>
  <c r="X94" i="26"/>
  <c r="X162" i="26" s="1"/>
  <c r="W94" i="26"/>
  <c r="W162" i="26" s="1"/>
  <c r="U94" i="26"/>
  <c r="R94" i="26"/>
  <c r="Q94" i="26"/>
  <c r="Q162" i="26" s="1"/>
  <c r="P94" i="26"/>
  <c r="O94" i="26"/>
  <c r="M94" i="26"/>
  <c r="AL94" i="26"/>
  <c r="AL162" i="26" s="1"/>
  <c r="AG93" i="26"/>
  <c r="AG161" i="26" s="1"/>
  <c r="Q93" i="26"/>
  <c r="Q161" i="26" s="1"/>
  <c r="AQ92" i="26"/>
  <c r="AO92" i="26"/>
  <c r="AO160" i="26" s="1"/>
  <c r="AD92" i="26"/>
  <c r="AC92" i="26"/>
  <c r="AC160" i="26" s="1"/>
  <c r="AA92" i="26"/>
  <c r="AA160" i="26" s="1"/>
  <c r="Y92" i="26"/>
  <c r="Y160" i="26" s="1"/>
  <c r="N92" i="26"/>
  <c r="M92" i="26"/>
  <c r="AG92" i="26"/>
  <c r="AM91" i="26"/>
  <c r="AM159" i="26" s="1"/>
  <c r="AK91" i="26"/>
  <c r="AK159" i="26" s="1"/>
  <c r="W91" i="26"/>
  <c r="W159" i="26" s="1"/>
  <c r="U91" i="26"/>
  <c r="U159" i="26" s="1"/>
  <c r="AF91" i="26"/>
  <c r="AF159" i="26" s="1"/>
  <c r="A92" i="25"/>
  <c r="A93" i="25"/>
  <c r="A94" i="25"/>
  <c r="A95" i="25"/>
  <c r="A96" i="25"/>
  <c r="A97" i="25"/>
  <c r="A98" i="25"/>
  <c r="A99" i="25"/>
  <c r="Y99" i="25" s="1"/>
  <c r="A100" i="25"/>
  <c r="A101" i="25"/>
  <c r="A102" i="25"/>
  <c r="A103" i="25"/>
  <c r="A104" i="25"/>
  <c r="A105" i="25"/>
  <c r="AM105" i="25" s="1"/>
  <c r="A106" i="25"/>
  <c r="A107" i="25"/>
  <c r="AG107" i="25" s="1"/>
  <c r="AG175" i="25" s="1"/>
  <c r="A108" i="25"/>
  <c r="A109" i="25"/>
  <c r="A110" i="25"/>
  <c r="A111" i="25"/>
  <c r="A112" i="25"/>
  <c r="AP112" i="25" s="1"/>
  <c r="A113" i="25"/>
  <c r="AK113" i="25" s="1"/>
  <c r="A114" i="25"/>
  <c r="A115" i="25"/>
  <c r="A116" i="25"/>
  <c r="A117" i="25"/>
  <c r="AH117" i="25" s="1"/>
  <c r="A118" i="25"/>
  <c r="A119" i="25"/>
  <c r="A120" i="25"/>
  <c r="AD120" i="25" s="1"/>
  <c r="A121" i="25"/>
  <c r="AM121" i="25" s="1"/>
  <c r="A122" i="25"/>
  <c r="A91" i="25"/>
  <c r="A73" i="25"/>
  <c r="A74" i="25"/>
  <c r="A75" i="25"/>
  <c r="A76" i="25"/>
  <c r="A77" i="25"/>
  <c r="A78" i="25"/>
  <c r="A79" i="25"/>
  <c r="A80" i="25"/>
  <c r="A81" i="25"/>
  <c r="A82" i="25"/>
  <c r="A83" i="25"/>
  <c r="A84" i="25"/>
  <c r="A85" i="25"/>
  <c r="A86" i="25"/>
  <c r="A87" i="25"/>
  <c r="A72" i="25"/>
  <c r="AR156" i="25"/>
  <c r="AQ156" i="25"/>
  <c r="AP156" i="25"/>
  <c r="AO156" i="25"/>
  <c r="AN156" i="25"/>
  <c r="AM156" i="25"/>
  <c r="AL156" i="25"/>
  <c r="AK156" i="25"/>
  <c r="AJ156" i="25"/>
  <c r="AI156" i="25"/>
  <c r="AH156" i="25"/>
  <c r="AG156" i="25"/>
  <c r="AF156" i="25"/>
  <c r="AE156" i="25"/>
  <c r="AD156" i="25"/>
  <c r="AC156" i="25"/>
  <c r="AB156" i="25"/>
  <c r="AA156" i="25"/>
  <c r="Z156" i="25"/>
  <c r="Y156" i="25"/>
  <c r="X156" i="25"/>
  <c r="W156" i="25"/>
  <c r="V156" i="25"/>
  <c r="U156" i="25"/>
  <c r="T156" i="25"/>
  <c r="S156" i="25"/>
  <c r="R156" i="25"/>
  <c r="Q156" i="25"/>
  <c r="P156" i="25"/>
  <c r="O156" i="25"/>
  <c r="N156" i="25"/>
  <c r="M156" i="25"/>
  <c r="AR155" i="25"/>
  <c r="AQ155" i="25"/>
  <c r="AP155" i="25"/>
  <c r="AO155" i="25"/>
  <c r="AN155" i="25"/>
  <c r="AM155" i="25"/>
  <c r="AL155" i="25"/>
  <c r="AK155" i="25"/>
  <c r="AJ155" i="25"/>
  <c r="AI155" i="25"/>
  <c r="AH155" i="25"/>
  <c r="AG155" i="25"/>
  <c r="AF155" i="25"/>
  <c r="AE155" i="25"/>
  <c r="AD155" i="25"/>
  <c r="AC155" i="25"/>
  <c r="AB155" i="25"/>
  <c r="AA155" i="25"/>
  <c r="Z155" i="25"/>
  <c r="Y155" i="25"/>
  <c r="X155" i="25"/>
  <c r="W155" i="25"/>
  <c r="V155" i="25"/>
  <c r="D155" i="25" s="1"/>
  <c r="H155" i="25" s="1"/>
  <c r="U155" i="25"/>
  <c r="T155" i="25"/>
  <c r="S155" i="25"/>
  <c r="R155" i="25"/>
  <c r="Q155" i="25"/>
  <c r="P155" i="25"/>
  <c r="O155" i="25"/>
  <c r="N155" i="25"/>
  <c r="C155" i="25" s="1"/>
  <c r="G155" i="25" s="1"/>
  <c r="M155" i="25"/>
  <c r="AR154" i="25"/>
  <c r="AQ154" i="25"/>
  <c r="AP154" i="25"/>
  <c r="AO154" i="25"/>
  <c r="AN154" i="25"/>
  <c r="AM154" i="25"/>
  <c r="AL154" i="25"/>
  <c r="AK154" i="25"/>
  <c r="AJ154" i="25"/>
  <c r="AI154" i="25"/>
  <c r="AH154" i="25"/>
  <c r="AG154" i="25"/>
  <c r="AF154" i="25"/>
  <c r="AE154" i="25"/>
  <c r="AD154" i="25"/>
  <c r="AC154" i="25"/>
  <c r="AB154" i="25"/>
  <c r="AA154" i="25"/>
  <c r="Z154" i="25"/>
  <c r="Y154" i="25"/>
  <c r="X154" i="25"/>
  <c r="W154" i="25"/>
  <c r="V154" i="25"/>
  <c r="U154" i="25"/>
  <c r="T154" i="25"/>
  <c r="S154" i="25"/>
  <c r="R154" i="25"/>
  <c r="Q154" i="25"/>
  <c r="P154" i="25"/>
  <c r="O154" i="25"/>
  <c r="N154" i="25"/>
  <c r="M154" i="25"/>
  <c r="AR153" i="25"/>
  <c r="AQ153" i="25"/>
  <c r="AP153" i="25"/>
  <c r="AO153" i="25"/>
  <c r="AN153" i="25"/>
  <c r="AM153" i="25"/>
  <c r="AL153" i="25"/>
  <c r="F153" i="25" s="1"/>
  <c r="J153" i="25" s="1"/>
  <c r="AK153" i="25"/>
  <c r="AJ153" i="25"/>
  <c r="AI153" i="25"/>
  <c r="AH153" i="25"/>
  <c r="AG153" i="25"/>
  <c r="AF153" i="25"/>
  <c r="AE153" i="25"/>
  <c r="AD153" i="25"/>
  <c r="AC153" i="25"/>
  <c r="AB153" i="25"/>
  <c r="AA153" i="25"/>
  <c r="Z153" i="25"/>
  <c r="Y153" i="25"/>
  <c r="X153" i="25"/>
  <c r="W153" i="25"/>
  <c r="V153" i="25"/>
  <c r="D153" i="25" s="1"/>
  <c r="H153" i="25" s="1"/>
  <c r="U153" i="25"/>
  <c r="T153" i="25"/>
  <c r="S153" i="25"/>
  <c r="R153" i="25"/>
  <c r="Q153" i="25"/>
  <c r="P153" i="25"/>
  <c r="O153" i="25"/>
  <c r="N153" i="25"/>
  <c r="C153" i="25" s="1"/>
  <c r="G153" i="25" s="1"/>
  <c r="M153" i="25"/>
  <c r="AR152" i="25"/>
  <c r="AQ152" i="25"/>
  <c r="AP152" i="25"/>
  <c r="AO152" i="25"/>
  <c r="AN152" i="25"/>
  <c r="AM152" i="25"/>
  <c r="AL152" i="25"/>
  <c r="AK152" i="25"/>
  <c r="AJ152" i="25"/>
  <c r="AI152" i="25"/>
  <c r="AH152" i="25"/>
  <c r="AG152" i="25"/>
  <c r="AF152" i="25"/>
  <c r="AE152" i="25"/>
  <c r="AD152" i="25"/>
  <c r="AC152" i="25"/>
  <c r="AB152" i="25"/>
  <c r="AA152" i="25"/>
  <c r="Z152" i="25"/>
  <c r="Y152" i="25"/>
  <c r="X152" i="25"/>
  <c r="W152" i="25"/>
  <c r="V152" i="25"/>
  <c r="U152" i="25"/>
  <c r="T152" i="25"/>
  <c r="S152" i="25"/>
  <c r="R152" i="25"/>
  <c r="Q152" i="25"/>
  <c r="P152" i="25"/>
  <c r="O152" i="25"/>
  <c r="N152" i="25"/>
  <c r="M152" i="25"/>
  <c r="AR151" i="25"/>
  <c r="AQ151" i="25"/>
  <c r="AP151" i="25"/>
  <c r="AO151" i="25"/>
  <c r="AN151" i="25"/>
  <c r="AM151" i="25"/>
  <c r="AL151" i="25"/>
  <c r="AK151" i="25"/>
  <c r="AJ151" i="25"/>
  <c r="AI151" i="25"/>
  <c r="AH151" i="25"/>
  <c r="AG151" i="25"/>
  <c r="AF151" i="25"/>
  <c r="AE151" i="25"/>
  <c r="E151" i="25" s="1"/>
  <c r="I151" i="25" s="1"/>
  <c r="AD151" i="25"/>
  <c r="AC151" i="25"/>
  <c r="AB151" i="25"/>
  <c r="AA151" i="25"/>
  <c r="Z151" i="25"/>
  <c r="Y151" i="25"/>
  <c r="X151" i="25"/>
  <c r="W151" i="25"/>
  <c r="V151" i="25"/>
  <c r="U151" i="25"/>
  <c r="T151" i="25"/>
  <c r="S151" i="25"/>
  <c r="R151" i="25"/>
  <c r="Q151" i="25"/>
  <c r="P151" i="25"/>
  <c r="O151" i="25"/>
  <c r="N151" i="25"/>
  <c r="M151" i="25"/>
  <c r="AR150" i="25"/>
  <c r="AQ150" i="25"/>
  <c r="AP150" i="25"/>
  <c r="AO150" i="25"/>
  <c r="AN150" i="25"/>
  <c r="AM150" i="25"/>
  <c r="AL150" i="25"/>
  <c r="AK150" i="25"/>
  <c r="AJ150" i="25"/>
  <c r="AI150" i="25"/>
  <c r="AH150" i="25"/>
  <c r="AG150" i="25"/>
  <c r="AF150" i="25"/>
  <c r="AE150" i="25"/>
  <c r="AD150" i="25"/>
  <c r="AC150" i="25"/>
  <c r="AB150" i="25"/>
  <c r="AA150" i="25"/>
  <c r="Z150" i="25"/>
  <c r="Y150" i="25"/>
  <c r="X150" i="25"/>
  <c r="W150" i="25"/>
  <c r="V150" i="25"/>
  <c r="U150" i="25"/>
  <c r="T150" i="25"/>
  <c r="S150" i="25"/>
  <c r="R150" i="25"/>
  <c r="Q150" i="25"/>
  <c r="P150" i="25"/>
  <c r="O150" i="25"/>
  <c r="N150" i="25"/>
  <c r="M150" i="25"/>
  <c r="AR149" i="25"/>
  <c r="AQ149" i="25"/>
  <c r="AP149" i="25"/>
  <c r="AO149" i="25"/>
  <c r="AN149" i="25"/>
  <c r="AM149" i="25"/>
  <c r="AL149" i="25"/>
  <c r="AK149" i="25"/>
  <c r="AJ149" i="25"/>
  <c r="AI149" i="25"/>
  <c r="AH149" i="25"/>
  <c r="AG149" i="25"/>
  <c r="AF149" i="25"/>
  <c r="AE149" i="25"/>
  <c r="AD149" i="25"/>
  <c r="AC149" i="25"/>
  <c r="AB149" i="25"/>
  <c r="AA149" i="25"/>
  <c r="Z149" i="25"/>
  <c r="Y149" i="25"/>
  <c r="X149" i="25"/>
  <c r="W149" i="25"/>
  <c r="V149" i="25"/>
  <c r="U149" i="25"/>
  <c r="T149" i="25"/>
  <c r="S149" i="25"/>
  <c r="R149" i="25"/>
  <c r="Q149" i="25"/>
  <c r="P149" i="25"/>
  <c r="O149" i="25"/>
  <c r="N149" i="25"/>
  <c r="M149" i="25"/>
  <c r="AR148" i="25"/>
  <c r="AQ148" i="25"/>
  <c r="AP148" i="25"/>
  <c r="AO148" i="25"/>
  <c r="AN148" i="25"/>
  <c r="AM148" i="25"/>
  <c r="AL148" i="25"/>
  <c r="AK148" i="25"/>
  <c r="AJ148" i="25"/>
  <c r="AI148" i="25"/>
  <c r="AH148" i="25"/>
  <c r="AG148" i="25"/>
  <c r="AF148" i="25"/>
  <c r="AE148" i="25"/>
  <c r="AD148" i="25"/>
  <c r="AC148" i="25"/>
  <c r="AB148" i="25"/>
  <c r="AA148" i="25"/>
  <c r="Z148" i="25"/>
  <c r="Y148" i="25"/>
  <c r="X148" i="25"/>
  <c r="W148" i="25"/>
  <c r="V148" i="25"/>
  <c r="U148" i="25"/>
  <c r="T148" i="25"/>
  <c r="S148" i="25"/>
  <c r="R148" i="25"/>
  <c r="Q148" i="25"/>
  <c r="P148" i="25"/>
  <c r="O148" i="25"/>
  <c r="N148" i="25"/>
  <c r="M148" i="25"/>
  <c r="AR147" i="25"/>
  <c r="AQ147" i="25"/>
  <c r="AP147" i="25"/>
  <c r="AO147" i="25"/>
  <c r="AN147" i="25"/>
  <c r="AM147" i="25"/>
  <c r="AL147" i="25"/>
  <c r="AK147" i="25"/>
  <c r="AJ147" i="25"/>
  <c r="AI147" i="25"/>
  <c r="AH147" i="25"/>
  <c r="AG147" i="25"/>
  <c r="AF147" i="25"/>
  <c r="AE147" i="25"/>
  <c r="AD147" i="25"/>
  <c r="AC147" i="25"/>
  <c r="AB147" i="25"/>
  <c r="AA147" i="25"/>
  <c r="Z147" i="25"/>
  <c r="Y147" i="25"/>
  <c r="X147" i="25"/>
  <c r="W147" i="25"/>
  <c r="V147" i="25"/>
  <c r="U147" i="25"/>
  <c r="T147" i="25"/>
  <c r="S147" i="25"/>
  <c r="R147" i="25"/>
  <c r="Q147" i="25"/>
  <c r="P147" i="25"/>
  <c r="O147" i="25"/>
  <c r="N147" i="25"/>
  <c r="M147" i="25"/>
  <c r="AR146" i="25"/>
  <c r="AQ146" i="25"/>
  <c r="AP146" i="25"/>
  <c r="AO146" i="25"/>
  <c r="AN146" i="25"/>
  <c r="AM146" i="25"/>
  <c r="AL146" i="25"/>
  <c r="AK146" i="25"/>
  <c r="AJ146" i="25"/>
  <c r="AI146" i="25"/>
  <c r="AH146" i="25"/>
  <c r="AG146" i="25"/>
  <c r="AF146" i="25"/>
  <c r="AE146" i="25"/>
  <c r="AD146" i="25"/>
  <c r="AC146" i="25"/>
  <c r="AB146" i="25"/>
  <c r="AA146" i="25"/>
  <c r="Z146" i="25"/>
  <c r="Y146" i="25"/>
  <c r="X146" i="25"/>
  <c r="W146" i="25"/>
  <c r="V146" i="25"/>
  <c r="U146" i="25"/>
  <c r="T146" i="25"/>
  <c r="S146" i="25"/>
  <c r="R146" i="25"/>
  <c r="Q146" i="25"/>
  <c r="P146" i="25"/>
  <c r="O146" i="25"/>
  <c r="N146" i="25"/>
  <c r="M146" i="25"/>
  <c r="AR145" i="25"/>
  <c r="AQ145" i="25"/>
  <c r="AP145" i="25"/>
  <c r="AO145" i="25"/>
  <c r="AN145" i="25"/>
  <c r="AM145" i="25"/>
  <c r="AL145" i="25"/>
  <c r="AK145" i="25"/>
  <c r="AJ145" i="25"/>
  <c r="AI145" i="25"/>
  <c r="AH145" i="25"/>
  <c r="AG145" i="25"/>
  <c r="AF145" i="25"/>
  <c r="AE145" i="25"/>
  <c r="AD145" i="25"/>
  <c r="AC145" i="25"/>
  <c r="AB145" i="25"/>
  <c r="AA145" i="25"/>
  <c r="Z145" i="25"/>
  <c r="Y145" i="25"/>
  <c r="X145" i="25"/>
  <c r="W145" i="25"/>
  <c r="V145" i="25"/>
  <c r="U145" i="25"/>
  <c r="T145" i="25"/>
  <c r="S145" i="25"/>
  <c r="R145" i="25"/>
  <c r="Q145" i="25"/>
  <c r="P145" i="25"/>
  <c r="O145" i="25"/>
  <c r="N145" i="25"/>
  <c r="M145" i="25"/>
  <c r="AR144" i="25"/>
  <c r="AQ144" i="25"/>
  <c r="AP144" i="25"/>
  <c r="AO144" i="25"/>
  <c r="AN144" i="25"/>
  <c r="AM144" i="25"/>
  <c r="AL144" i="25"/>
  <c r="AK144" i="25"/>
  <c r="AJ144" i="25"/>
  <c r="AI144" i="25"/>
  <c r="AH144" i="25"/>
  <c r="AG144" i="25"/>
  <c r="AF144" i="25"/>
  <c r="AE144" i="25"/>
  <c r="AD144" i="25"/>
  <c r="AC144" i="25"/>
  <c r="AB144" i="25"/>
  <c r="AA144" i="25"/>
  <c r="Z144" i="25"/>
  <c r="Y144" i="25"/>
  <c r="X144" i="25"/>
  <c r="D144" i="25" s="1"/>
  <c r="H144" i="25" s="1"/>
  <c r="W144" i="25"/>
  <c r="V144" i="25"/>
  <c r="U144" i="25"/>
  <c r="T144" i="25"/>
  <c r="S144" i="25"/>
  <c r="R144" i="25"/>
  <c r="Q144" i="25"/>
  <c r="P144" i="25"/>
  <c r="O144" i="25"/>
  <c r="N144" i="25"/>
  <c r="M144" i="25"/>
  <c r="AR143" i="25"/>
  <c r="AQ143" i="25"/>
  <c r="AP143" i="25"/>
  <c r="AO143" i="25"/>
  <c r="AN143" i="25"/>
  <c r="AM143" i="25"/>
  <c r="AL143" i="25"/>
  <c r="AK143" i="25"/>
  <c r="AJ143" i="25"/>
  <c r="AI143" i="25"/>
  <c r="AH143" i="25"/>
  <c r="AG143" i="25"/>
  <c r="AF143" i="25"/>
  <c r="AE143" i="25"/>
  <c r="AD143" i="25"/>
  <c r="AC143" i="25"/>
  <c r="AB143" i="25"/>
  <c r="AA143" i="25"/>
  <c r="Z143" i="25"/>
  <c r="Y143" i="25"/>
  <c r="X143" i="25"/>
  <c r="W143" i="25"/>
  <c r="V143" i="25"/>
  <c r="U143" i="25"/>
  <c r="T143" i="25"/>
  <c r="S143" i="25"/>
  <c r="R143" i="25"/>
  <c r="Q143" i="25"/>
  <c r="P143" i="25"/>
  <c r="O143" i="25"/>
  <c r="N143" i="25"/>
  <c r="M143" i="25"/>
  <c r="AR142" i="25"/>
  <c r="AQ142" i="25"/>
  <c r="AP142" i="25"/>
  <c r="AO142" i="25"/>
  <c r="AN142" i="25"/>
  <c r="AM142" i="25"/>
  <c r="AL142" i="25"/>
  <c r="AK142" i="25"/>
  <c r="AJ142" i="25"/>
  <c r="AI142" i="25"/>
  <c r="AH142" i="25"/>
  <c r="AG142" i="25"/>
  <c r="AF142" i="25"/>
  <c r="AE142" i="25"/>
  <c r="AD142" i="25"/>
  <c r="AC142" i="25"/>
  <c r="E142" i="25" s="1"/>
  <c r="I142" i="25" s="1"/>
  <c r="AB142" i="25"/>
  <c r="AA142" i="25"/>
  <c r="Z142" i="25"/>
  <c r="Y142" i="25"/>
  <c r="X142" i="25"/>
  <c r="W142" i="25"/>
  <c r="V142" i="25"/>
  <c r="U142" i="25"/>
  <c r="T142" i="25"/>
  <c r="S142" i="25"/>
  <c r="R142" i="25"/>
  <c r="Q142" i="25"/>
  <c r="P142" i="25"/>
  <c r="O142" i="25"/>
  <c r="N142" i="25"/>
  <c r="M142" i="25"/>
  <c r="AR141" i="25"/>
  <c r="AQ141" i="25"/>
  <c r="AP141" i="25"/>
  <c r="AO141" i="25"/>
  <c r="AN141" i="25"/>
  <c r="AM141" i="25"/>
  <c r="AL141" i="25"/>
  <c r="AK141" i="25"/>
  <c r="AJ141" i="25"/>
  <c r="AI141" i="25"/>
  <c r="AH141" i="25"/>
  <c r="AG141" i="25"/>
  <c r="AF141" i="25"/>
  <c r="AE141" i="25"/>
  <c r="AD141" i="25"/>
  <c r="AC141" i="25"/>
  <c r="AB141" i="25"/>
  <c r="AA141" i="25"/>
  <c r="Z141" i="25"/>
  <c r="Y141" i="25"/>
  <c r="X141" i="25"/>
  <c r="W141" i="25"/>
  <c r="V141" i="25"/>
  <c r="U141" i="25"/>
  <c r="D141" i="25" s="1"/>
  <c r="H141" i="25" s="1"/>
  <c r="T141" i="25"/>
  <c r="S141" i="25"/>
  <c r="R141" i="25"/>
  <c r="Q141" i="25"/>
  <c r="P141" i="25"/>
  <c r="O141" i="25"/>
  <c r="N141" i="25"/>
  <c r="M141" i="25"/>
  <c r="AR140" i="25"/>
  <c r="AQ140" i="25"/>
  <c r="AP140" i="25"/>
  <c r="AO140" i="25"/>
  <c r="AN140" i="25"/>
  <c r="AM140" i="25"/>
  <c r="AL140" i="25"/>
  <c r="AK140" i="25"/>
  <c r="F140" i="25" s="1"/>
  <c r="J140" i="25" s="1"/>
  <c r="AJ140" i="25"/>
  <c r="AI140" i="25"/>
  <c r="AH140" i="25"/>
  <c r="AG140" i="25"/>
  <c r="AF140" i="25"/>
  <c r="AE140" i="25"/>
  <c r="AD140" i="25"/>
  <c r="AC140" i="25"/>
  <c r="AB140" i="25"/>
  <c r="AA140" i="25"/>
  <c r="Z140" i="25"/>
  <c r="Y140" i="25"/>
  <c r="X140" i="25"/>
  <c r="W140" i="25"/>
  <c r="V140" i="25"/>
  <c r="U140" i="25"/>
  <c r="T140" i="25"/>
  <c r="S140" i="25"/>
  <c r="R140" i="25"/>
  <c r="Q140" i="25"/>
  <c r="P140" i="25"/>
  <c r="O140" i="25"/>
  <c r="N140" i="25"/>
  <c r="M140" i="25"/>
  <c r="AR139" i="25"/>
  <c r="AQ139" i="25"/>
  <c r="AP139" i="25"/>
  <c r="AO139" i="25"/>
  <c r="AN139" i="25"/>
  <c r="AM139" i="25"/>
  <c r="AL139" i="25"/>
  <c r="AK139" i="25"/>
  <c r="AJ139" i="25"/>
  <c r="AI139" i="25"/>
  <c r="AH139" i="25"/>
  <c r="AG139" i="25"/>
  <c r="AF139" i="25"/>
  <c r="AE139" i="25"/>
  <c r="AD139" i="25"/>
  <c r="AC139" i="25"/>
  <c r="AB139" i="25"/>
  <c r="AA139" i="25"/>
  <c r="Z139" i="25"/>
  <c r="Y139" i="25"/>
  <c r="X139" i="25"/>
  <c r="W139" i="25"/>
  <c r="V139" i="25"/>
  <c r="U139" i="25"/>
  <c r="T139" i="25"/>
  <c r="S139" i="25"/>
  <c r="R139" i="25"/>
  <c r="Q139" i="25"/>
  <c r="P139" i="25"/>
  <c r="O139" i="25"/>
  <c r="N139" i="25"/>
  <c r="M139" i="25"/>
  <c r="AR138" i="25"/>
  <c r="AQ138" i="25"/>
  <c r="AP138" i="25"/>
  <c r="AO138" i="25"/>
  <c r="AN138" i="25"/>
  <c r="AM138" i="25"/>
  <c r="AL138" i="25"/>
  <c r="AK138" i="25"/>
  <c r="AJ138" i="25"/>
  <c r="AI138" i="25"/>
  <c r="AH138" i="25"/>
  <c r="AG138" i="25"/>
  <c r="AF138" i="25"/>
  <c r="AE138" i="25"/>
  <c r="AD138" i="25"/>
  <c r="AC138" i="25"/>
  <c r="AB138" i="25"/>
  <c r="AA138" i="25"/>
  <c r="Z138" i="25"/>
  <c r="Y138" i="25"/>
  <c r="X138" i="25"/>
  <c r="W138" i="25"/>
  <c r="V138" i="25"/>
  <c r="U138" i="25"/>
  <c r="T138" i="25"/>
  <c r="S138" i="25"/>
  <c r="R138" i="25"/>
  <c r="Q138" i="25"/>
  <c r="P138" i="25"/>
  <c r="O138" i="25"/>
  <c r="N138" i="25"/>
  <c r="M138" i="25"/>
  <c r="AR137" i="25"/>
  <c r="AQ137" i="25"/>
  <c r="AP137" i="25"/>
  <c r="AO137" i="25"/>
  <c r="AN137" i="25"/>
  <c r="AM137" i="25"/>
  <c r="AL137" i="25"/>
  <c r="AK137" i="25"/>
  <c r="AJ137" i="25"/>
  <c r="AI137" i="25"/>
  <c r="AH137" i="25"/>
  <c r="AG137" i="25"/>
  <c r="AF137" i="25"/>
  <c r="AE137" i="25"/>
  <c r="AD137" i="25"/>
  <c r="AC137" i="25"/>
  <c r="AB137" i="25"/>
  <c r="AA137" i="25"/>
  <c r="Z137" i="25"/>
  <c r="Y137" i="25"/>
  <c r="X137" i="25"/>
  <c r="W137" i="25"/>
  <c r="V137" i="25"/>
  <c r="U137" i="25"/>
  <c r="T137" i="25"/>
  <c r="S137" i="25"/>
  <c r="R137" i="25"/>
  <c r="Q137" i="25"/>
  <c r="P137" i="25"/>
  <c r="O137" i="25"/>
  <c r="N137" i="25"/>
  <c r="M137" i="25"/>
  <c r="AR136" i="25"/>
  <c r="AQ136" i="25"/>
  <c r="AP136" i="25"/>
  <c r="AO136" i="25"/>
  <c r="AN136" i="25"/>
  <c r="AM136" i="25"/>
  <c r="AL136" i="25"/>
  <c r="AK136" i="25"/>
  <c r="AJ136" i="25"/>
  <c r="AI136" i="25"/>
  <c r="AH136" i="25"/>
  <c r="AG136" i="25"/>
  <c r="AF136" i="25"/>
  <c r="AE136" i="25"/>
  <c r="AD136" i="25"/>
  <c r="AC136" i="25"/>
  <c r="AB136" i="25"/>
  <c r="AA136" i="25"/>
  <c r="Z136" i="25"/>
  <c r="Y136" i="25"/>
  <c r="X136" i="25"/>
  <c r="W136" i="25"/>
  <c r="V136" i="25"/>
  <c r="U136" i="25"/>
  <c r="T136" i="25"/>
  <c r="S136" i="25"/>
  <c r="R136" i="25"/>
  <c r="Q136" i="25"/>
  <c r="P136" i="25"/>
  <c r="O136" i="25"/>
  <c r="N136" i="25"/>
  <c r="M136" i="25"/>
  <c r="AR135" i="25"/>
  <c r="AQ135" i="25"/>
  <c r="AP135" i="25"/>
  <c r="AO135" i="25"/>
  <c r="AN135" i="25"/>
  <c r="AM135" i="25"/>
  <c r="AL135" i="25"/>
  <c r="AK135" i="25"/>
  <c r="AJ135" i="25"/>
  <c r="AI135" i="25"/>
  <c r="AH135" i="25"/>
  <c r="AG135" i="25"/>
  <c r="AF135" i="25"/>
  <c r="AE135" i="25"/>
  <c r="AD135" i="25"/>
  <c r="AC135" i="25"/>
  <c r="AB135" i="25"/>
  <c r="AA135" i="25"/>
  <c r="Z135" i="25"/>
  <c r="Y135" i="25"/>
  <c r="X135" i="25"/>
  <c r="W135" i="25"/>
  <c r="V135" i="25"/>
  <c r="U135" i="25"/>
  <c r="T135" i="25"/>
  <c r="S135" i="25"/>
  <c r="R135" i="25"/>
  <c r="Q135" i="25"/>
  <c r="P135" i="25"/>
  <c r="O135" i="25"/>
  <c r="N135" i="25"/>
  <c r="M135" i="25"/>
  <c r="AR134" i="25"/>
  <c r="AQ134" i="25"/>
  <c r="AP134" i="25"/>
  <c r="AO134" i="25"/>
  <c r="AN134" i="25"/>
  <c r="AM134" i="25"/>
  <c r="AL134" i="25"/>
  <c r="AK134" i="25"/>
  <c r="AJ134" i="25"/>
  <c r="AI134" i="25"/>
  <c r="AH134" i="25"/>
  <c r="AG134" i="25"/>
  <c r="AF134" i="25"/>
  <c r="AE134" i="25"/>
  <c r="AD134" i="25"/>
  <c r="AC134" i="25"/>
  <c r="AB134" i="25"/>
  <c r="AA134" i="25"/>
  <c r="Z134" i="25"/>
  <c r="Y134" i="25"/>
  <c r="X134" i="25"/>
  <c r="W134" i="25"/>
  <c r="D134" i="25" s="1"/>
  <c r="H134" i="25" s="1"/>
  <c r="V134" i="25"/>
  <c r="U134" i="25"/>
  <c r="T134" i="25"/>
  <c r="S134" i="25"/>
  <c r="R134" i="25"/>
  <c r="Q134" i="25"/>
  <c r="P134" i="25"/>
  <c r="O134" i="25"/>
  <c r="N134" i="25"/>
  <c r="M134" i="25"/>
  <c r="F134" i="25"/>
  <c r="J134" i="25" s="1"/>
  <c r="AR133" i="25"/>
  <c r="AQ133" i="25"/>
  <c r="AP133" i="25"/>
  <c r="AO133" i="25"/>
  <c r="AN133" i="25"/>
  <c r="AM133" i="25"/>
  <c r="AL133" i="25"/>
  <c r="AK133" i="25"/>
  <c r="AJ133" i="25"/>
  <c r="AI133" i="25"/>
  <c r="AH133" i="25"/>
  <c r="AG133" i="25"/>
  <c r="AF133" i="25"/>
  <c r="AE133" i="25"/>
  <c r="AD133" i="25"/>
  <c r="AC133" i="25"/>
  <c r="AB133" i="25"/>
  <c r="AA133" i="25"/>
  <c r="Z133" i="25"/>
  <c r="Y133" i="25"/>
  <c r="X133" i="25"/>
  <c r="W133" i="25"/>
  <c r="V133" i="25"/>
  <c r="U133" i="25"/>
  <c r="T133" i="25"/>
  <c r="S133" i="25"/>
  <c r="R133" i="25"/>
  <c r="Q133" i="25"/>
  <c r="P133" i="25"/>
  <c r="O133" i="25"/>
  <c r="N133" i="25"/>
  <c r="M133" i="25"/>
  <c r="F133" i="25"/>
  <c r="J133" i="25" s="1"/>
  <c r="AR132" i="25"/>
  <c r="AQ132" i="25"/>
  <c r="AP132" i="25"/>
  <c r="AO132" i="25"/>
  <c r="AN132" i="25"/>
  <c r="AM132" i="25"/>
  <c r="AL132" i="25"/>
  <c r="AK132" i="25"/>
  <c r="AJ132" i="25"/>
  <c r="AI132" i="25"/>
  <c r="AH132" i="25"/>
  <c r="AG132" i="25"/>
  <c r="AF132" i="25"/>
  <c r="AE132" i="25"/>
  <c r="AD132" i="25"/>
  <c r="AC132" i="25"/>
  <c r="E132" i="25" s="1"/>
  <c r="I132" i="25" s="1"/>
  <c r="AB132" i="25"/>
  <c r="AA132" i="25"/>
  <c r="Z132" i="25"/>
  <c r="Y132" i="25"/>
  <c r="X132" i="25"/>
  <c r="W132" i="25"/>
  <c r="V132" i="25"/>
  <c r="U132" i="25"/>
  <c r="D132" i="25" s="1"/>
  <c r="H132" i="25" s="1"/>
  <c r="T132" i="25"/>
  <c r="S132" i="25"/>
  <c r="R132" i="25"/>
  <c r="Q132" i="25"/>
  <c r="P132" i="25"/>
  <c r="O132" i="25"/>
  <c r="N132" i="25"/>
  <c r="M132" i="25"/>
  <c r="AR131" i="25"/>
  <c r="AQ131" i="25"/>
  <c r="AP131" i="25"/>
  <c r="AO131" i="25"/>
  <c r="AN131" i="25"/>
  <c r="AM131" i="25"/>
  <c r="AL131" i="25"/>
  <c r="AK131" i="25"/>
  <c r="AJ131" i="25"/>
  <c r="AI131" i="25"/>
  <c r="AH131" i="25"/>
  <c r="AG131" i="25"/>
  <c r="AF131" i="25"/>
  <c r="AE131" i="25"/>
  <c r="AD131" i="25"/>
  <c r="E131" i="25" s="1"/>
  <c r="I131" i="25" s="1"/>
  <c r="AC131" i="25"/>
  <c r="AB131" i="25"/>
  <c r="AA131" i="25"/>
  <c r="Z131" i="25"/>
  <c r="Y131" i="25"/>
  <c r="X131" i="25"/>
  <c r="W131" i="25"/>
  <c r="V131" i="25"/>
  <c r="U131" i="25"/>
  <c r="T131" i="25"/>
  <c r="S131" i="25"/>
  <c r="R131" i="25"/>
  <c r="Q131" i="25"/>
  <c r="P131" i="25"/>
  <c r="O131" i="25"/>
  <c r="N131" i="25"/>
  <c r="M131" i="25"/>
  <c r="F131" i="25"/>
  <c r="J131" i="25" s="1"/>
  <c r="AR130" i="25"/>
  <c r="AQ130" i="25"/>
  <c r="AP130" i="25"/>
  <c r="AO130" i="25"/>
  <c r="AN130" i="25"/>
  <c r="AM130" i="25"/>
  <c r="AL130" i="25"/>
  <c r="AK130" i="25"/>
  <c r="F130" i="25" s="1"/>
  <c r="J130" i="25" s="1"/>
  <c r="AJ130" i="25"/>
  <c r="AI130" i="25"/>
  <c r="AH130" i="25"/>
  <c r="AG130" i="25"/>
  <c r="AF130" i="25"/>
  <c r="AE130" i="25"/>
  <c r="AD130" i="25"/>
  <c r="AC130" i="25"/>
  <c r="AB130" i="25"/>
  <c r="AA130" i="25"/>
  <c r="Z130" i="25"/>
  <c r="Y130" i="25"/>
  <c r="X130" i="25"/>
  <c r="W130" i="25"/>
  <c r="V130" i="25"/>
  <c r="U130" i="25"/>
  <c r="T130" i="25"/>
  <c r="S130" i="25"/>
  <c r="R130" i="25"/>
  <c r="Q130" i="25"/>
  <c r="P130" i="25"/>
  <c r="O130" i="25"/>
  <c r="C130" i="25" s="1"/>
  <c r="G130" i="25" s="1"/>
  <c r="N130" i="25"/>
  <c r="M130" i="25"/>
  <c r="AR129" i="25"/>
  <c r="AQ129" i="25"/>
  <c r="AP129" i="25"/>
  <c r="AO129" i="25"/>
  <c r="AN129" i="25"/>
  <c r="AM129" i="25"/>
  <c r="AL129" i="25"/>
  <c r="AK129" i="25"/>
  <c r="AJ129" i="25"/>
  <c r="AI129" i="25"/>
  <c r="AH129" i="25"/>
  <c r="AG129" i="25"/>
  <c r="AF129" i="25"/>
  <c r="AE129" i="25"/>
  <c r="AD129" i="25"/>
  <c r="AC129" i="25"/>
  <c r="E129" i="25" s="1"/>
  <c r="I129" i="25" s="1"/>
  <c r="AB129" i="25"/>
  <c r="AA129" i="25"/>
  <c r="Z129" i="25"/>
  <c r="Y129" i="25"/>
  <c r="X129" i="25"/>
  <c r="W129" i="25"/>
  <c r="V129" i="25"/>
  <c r="U129" i="25"/>
  <c r="T129" i="25"/>
  <c r="S129" i="25"/>
  <c r="R129" i="25"/>
  <c r="Q129" i="25"/>
  <c r="P129" i="25"/>
  <c r="O129" i="25"/>
  <c r="N129" i="25"/>
  <c r="M129" i="25"/>
  <c r="AR128" i="25"/>
  <c r="AQ128" i="25"/>
  <c r="AP128" i="25"/>
  <c r="AO128" i="25"/>
  <c r="AN128" i="25"/>
  <c r="AM128" i="25"/>
  <c r="AL128" i="25"/>
  <c r="AK128" i="25"/>
  <c r="AJ128" i="25"/>
  <c r="AI128" i="25"/>
  <c r="AH128" i="25"/>
  <c r="AG128" i="25"/>
  <c r="AF128" i="25"/>
  <c r="AE128" i="25"/>
  <c r="AD128" i="25"/>
  <c r="AC128" i="25"/>
  <c r="AB128" i="25"/>
  <c r="AA128" i="25"/>
  <c r="Z128" i="25"/>
  <c r="Y128" i="25"/>
  <c r="X128" i="25"/>
  <c r="W128" i="25"/>
  <c r="V128" i="25"/>
  <c r="U128" i="25"/>
  <c r="T128" i="25"/>
  <c r="S128" i="25"/>
  <c r="R128" i="25"/>
  <c r="Q128" i="25"/>
  <c r="P128" i="25"/>
  <c r="O128" i="25"/>
  <c r="N128" i="25"/>
  <c r="M128" i="25"/>
  <c r="AR127" i="25"/>
  <c r="AQ127" i="25"/>
  <c r="AP127" i="25"/>
  <c r="AO127" i="25"/>
  <c r="AN127" i="25"/>
  <c r="AM127" i="25"/>
  <c r="AL127" i="25"/>
  <c r="AK127" i="25"/>
  <c r="AJ127" i="25"/>
  <c r="AI127" i="25"/>
  <c r="AH127" i="25"/>
  <c r="AG127" i="25"/>
  <c r="AF127" i="25"/>
  <c r="AE127" i="25"/>
  <c r="AD127" i="25"/>
  <c r="AC127" i="25"/>
  <c r="E127" i="25" s="1"/>
  <c r="I127" i="25" s="1"/>
  <c r="AB127" i="25"/>
  <c r="AA127" i="25"/>
  <c r="Z127" i="25"/>
  <c r="Y127" i="25"/>
  <c r="X127" i="25"/>
  <c r="W127" i="25"/>
  <c r="V127" i="25"/>
  <c r="U127" i="25"/>
  <c r="T127" i="25"/>
  <c r="S127" i="25"/>
  <c r="R127" i="25"/>
  <c r="Q127" i="25"/>
  <c r="P127" i="25"/>
  <c r="O127" i="25"/>
  <c r="N127" i="25"/>
  <c r="M127" i="25"/>
  <c r="AR126" i="25"/>
  <c r="AQ126" i="25"/>
  <c r="AP126" i="25"/>
  <c r="AO126" i="25"/>
  <c r="AN126" i="25"/>
  <c r="AM126" i="25"/>
  <c r="AL126" i="25"/>
  <c r="AK126" i="25"/>
  <c r="AJ126" i="25"/>
  <c r="AI126" i="25"/>
  <c r="AH126" i="25"/>
  <c r="AG126" i="25"/>
  <c r="AF126" i="25"/>
  <c r="AE126" i="25"/>
  <c r="E126" i="25" s="1"/>
  <c r="I126" i="25" s="1"/>
  <c r="AD126" i="25"/>
  <c r="AC126" i="25"/>
  <c r="AB126" i="25"/>
  <c r="AA126" i="25"/>
  <c r="Z126" i="25"/>
  <c r="Y126" i="25"/>
  <c r="X126" i="25"/>
  <c r="W126" i="25"/>
  <c r="V126" i="25"/>
  <c r="U126" i="25"/>
  <c r="T126" i="25"/>
  <c r="S126" i="25"/>
  <c r="R126" i="25"/>
  <c r="Q126" i="25"/>
  <c r="P126" i="25"/>
  <c r="O126" i="25"/>
  <c r="N126" i="25"/>
  <c r="M126" i="25"/>
  <c r="AR125" i="25"/>
  <c r="AQ125" i="25"/>
  <c r="AP125" i="25"/>
  <c r="AO125" i="25"/>
  <c r="AN125" i="25"/>
  <c r="AM125" i="25"/>
  <c r="AL125" i="25"/>
  <c r="AK125" i="25"/>
  <c r="AJ125" i="25"/>
  <c r="AI125" i="25"/>
  <c r="AH125" i="25"/>
  <c r="AG125" i="25"/>
  <c r="AF125" i="25"/>
  <c r="AE125" i="25"/>
  <c r="AD125" i="25"/>
  <c r="AC125" i="25"/>
  <c r="E125" i="25" s="1"/>
  <c r="I125" i="25" s="1"/>
  <c r="AB125" i="25"/>
  <c r="AA125" i="25"/>
  <c r="Z125" i="25"/>
  <c r="Y125" i="25"/>
  <c r="X125" i="25"/>
  <c r="W125" i="25"/>
  <c r="V125" i="25"/>
  <c r="U125" i="25"/>
  <c r="T125" i="25"/>
  <c r="S125" i="25"/>
  <c r="R125" i="25"/>
  <c r="Q125" i="25"/>
  <c r="P125" i="25"/>
  <c r="O125" i="25"/>
  <c r="N125" i="25"/>
  <c r="M125" i="25"/>
  <c r="AQ122" i="25"/>
  <c r="AQ190" i="25" s="1"/>
  <c r="AP122" i="25"/>
  <c r="AP190" i="25" s="1"/>
  <c r="AO122" i="25"/>
  <c r="AO190" i="25" s="1"/>
  <c r="AL122" i="25"/>
  <c r="AL190" i="25" s="1"/>
  <c r="AI122" i="25"/>
  <c r="AI190" i="25" s="1"/>
  <c r="AH122" i="25"/>
  <c r="AH190" i="25" s="1"/>
  <c r="AG122" i="25"/>
  <c r="AG190" i="25" s="1"/>
  <c r="AF122" i="25"/>
  <c r="AF190" i="25" s="1"/>
  <c r="AC122" i="25"/>
  <c r="Z122" i="25"/>
  <c r="Z190" i="25" s="1"/>
  <c r="Y122" i="25"/>
  <c r="Y190" i="25" s="1"/>
  <c r="X122" i="25"/>
  <c r="X190" i="25" s="1"/>
  <c r="W122" i="25"/>
  <c r="W190" i="25" s="1"/>
  <c r="S122" i="25"/>
  <c r="S190" i="25" s="1"/>
  <c r="Q122" i="25"/>
  <c r="Q190" i="25" s="1"/>
  <c r="P122" i="25"/>
  <c r="P190" i="25" s="1"/>
  <c r="O122" i="25"/>
  <c r="O190" i="25" s="1"/>
  <c r="N122" i="25"/>
  <c r="N190" i="25" s="1"/>
  <c r="AM122" i="25"/>
  <c r="AM190" i="25" s="1"/>
  <c r="AQ121" i="25"/>
  <c r="AQ189" i="25" s="1"/>
  <c r="AH121" i="25"/>
  <c r="AH189" i="25" s="1"/>
  <c r="P121" i="25"/>
  <c r="P189" i="25" s="1"/>
  <c r="AM120" i="25"/>
  <c r="AM188" i="25" s="1"/>
  <c r="AO119" i="25"/>
  <c r="AO187" i="25" s="1"/>
  <c r="AN119" i="25"/>
  <c r="AN187" i="25" s="1"/>
  <c r="AJ119" i="25"/>
  <c r="AJ187" i="25" s="1"/>
  <c r="AF119" i="25"/>
  <c r="AF187" i="25" s="1"/>
  <c r="AE119" i="25"/>
  <c r="AE187" i="25" s="1"/>
  <c r="AA119" i="25"/>
  <c r="AA187" i="25" s="1"/>
  <c r="W119" i="25"/>
  <c r="W187" i="25" s="1"/>
  <c r="V119" i="25"/>
  <c r="V187" i="25" s="1"/>
  <c r="Q119" i="25"/>
  <c r="Q187" i="25" s="1"/>
  <c r="N119" i="25"/>
  <c r="N187" i="25" s="1"/>
  <c r="M119" i="25"/>
  <c r="M187" i="25" s="1"/>
  <c r="AL119" i="25"/>
  <c r="AL187" i="25" s="1"/>
  <c r="AQ118" i="25"/>
  <c r="AQ186" i="25" s="1"/>
  <c r="AO118" i="25"/>
  <c r="AO186" i="25" s="1"/>
  <c r="AM118" i="25"/>
  <c r="AL118" i="25"/>
  <c r="AL186" i="25" s="1"/>
  <c r="AK118" i="25"/>
  <c r="AK186" i="25" s="1"/>
  <c r="AI118" i="25"/>
  <c r="AI186" i="25" s="1"/>
  <c r="AH118" i="25"/>
  <c r="AH186" i="25" s="1"/>
  <c r="AF118" i="25"/>
  <c r="AF186" i="25" s="1"/>
  <c r="AD118" i="25"/>
  <c r="AD186" i="25" s="1"/>
  <c r="AC118" i="25"/>
  <c r="AC186" i="25" s="1"/>
  <c r="AA118" i="25"/>
  <c r="Z118" i="25"/>
  <c r="Z186" i="25" s="1"/>
  <c r="Y118" i="25"/>
  <c r="Y186" i="25" s="1"/>
  <c r="W118" i="25"/>
  <c r="W186" i="25" s="1"/>
  <c r="U118" i="25"/>
  <c r="U186" i="25" s="1"/>
  <c r="S118" i="25"/>
  <c r="S186" i="25" s="1"/>
  <c r="R118" i="25"/>
  <c r="R186" i="25" s="1"/>
  <c r="Q118" i="25"/>
  <c r="Q186" i="25" s="1"/>
  <c r="P118" i="25"/>
  <c r="P186" i="25" s="1"/>
  <c r="N118" i="25"/>
  <c r="N186" i="25" s="1"/>
  <c r="AP118" i="25"/>
  <c r="AP186" i="25" s="1"/>
  <c r="AR117" i="25"/>
  <c r="AR185" i="25" s="1"/>
  <c r="AQ117" i="25"/>
  <c r="AQ185" i="25" s="1"/>
  <c r="AO117" i="25"/>
  <c r="AO185" i="25" s="1"/>
  <c r="AK117" i="25"/>
  <c r="AI117" i="25"/>
  <c r="AI185" i="25" s="1"/>
  <c r="AF117" i="25"/>
  <c r="AF185" i="25" s="1"/>
  <c r="AB117" i="25"/>
  <c r="AB185" i="25" s="1"/>
  <c r="Y117" i="25"/>
  <c r="Y185" i="25" s="1"/>
  <c r="X117" i="25"/>
  <c r="X185" i="25" s="1"/>
  <c r="W117" i="25"/>
  <c r="W185" i="25" s="1"/>
  <c r="P117" i="25"/>
  <c r="P185" i="25" s="1"/>
  <c r="O117" i="25"/>
  <c r="O185" i="25" s="1"/>
  <c r="AM117" i="25"/>
  <c r="AM185" i="25" s="1"/>
  <c r="AQ116" i="25"/>
  <c r="AH116" i="25"/>
  <c r="AH184" i="25" s="1"/>
  <c r="Y116" i="25"/>
  <c r="Y184" i="25" s="1"/>
  <c r="O116" i="25"/>
  <c r="O184" i="25" s="1"/>
  <c r="AL116" i="25"/>
  <c r="AL184" i="25" s="1"/>
  <c r="AM115" i="25"/>
  <c r="AM183" i="25" s="1"/>
  <c r="AO114" i="25"/>
  <c r="AO182" i="25" s="1"/>
  <c r="AI114" i="25"/>
  <c r="AI182" i="25" s="1"/>
  <c r="AF114" i="25"/>
  <c r="Z114" i="25"/>
  <c r="Z182" i="25" s="1"/>
  <c r="W114" i="25"/>
  <c r="W182" i="25" s="1"/>
  <c r="Q114" i="25"/>
  <c r="Q182" i="25" s="1"/>
  <c r="N114" i="25"/>
  <c r="N182" i="25" s="1"/>
  <c r="AM114" i="25"/>
  <c r="AM182" i="25" s="1"/>
  <c r="AQ113" i="25"/>
  <c r="AQ181" i="25" s="1"/>
  <c r="AO113" i="25"/>
  <c r="AO181" i="25" s="1"/>
  <c r="AM113" i="25"/>
  <c r="AM181" i="25" s="1"/>
  <c r="AI113" i="25"/>
  <c r="AI181" i="25" s="1"/>
  <c r="AH113" i="25"/>
  <c r="AH181" i="25" s="1"/>
  <c r="AC113" i="25"/>
  <c r="AB113" i="25"/>
  <c r="AB181" i="25" s="1"/>
  <c r="AA113" i="25"/>
  <c r="AA181" i="25" s="1"/>
  <c r="W113" i="25"/>
  <c r="W181" i="25" s="1"/>
  <c r="T113" i="25"/>
  <c r="T181" i="25" s="1"/>
  <c r="R113" i="25"/>
  <c r="R181" i="25" s="1"/>
  <c r="Q113" i="25"/>
  <c r="Q181" i="25" s="1"/>
  <c r="P113" i="25"/>
  <c r="P181" i="25" s="1"/>
  <c r="AR112" i="25"/>
  <c r="AR180" i="25" s="1"/>
  <c r="AQ112" i="25"/>
  <c r="AQ180" i="25" s="1"/>
  <c r="AO112" i="25"/>
  <c r="AO180" i="25" s="1"/>
  <c r="AK112" i="25"/>
  <c r="AI112" i="25"/>
  <c r="AI180" i="25" s="1"/>
  <c r="AH112" i="25"/>
  <c r="AH180" i="25" s="1"/>
  <c r="AG112" i="25"/>
  <c r="AG180" i="25" s="1"/>
  <c r="AE112" i="25"/>
  <c r="AE180" i="25" s="1"/>
  <c r="AB112" i="25"/>
  <c r="AB180" i="25" s="1"/>
  <c r="Y112" i="25"/>
  <c r="Y180" i="25" s="1"/>
  <c r="W112" i="25"/>
  <c r="W180" i="25" s="1"/>
  <c r="V112" i="25"/>
  <c r="V180" i="25" s="1"/>
  <c r="S112" i="25"/>
  <c r="S180" i="25" s="1"/>
  <c r="Q112" i="25"/>
  <c r="Q180" i="25" s="1"/>
  <c r="O112" i="25"/>
  <c r="O180" i="25" s="1"/>
  <c r="N112" i="25"/>
  <c r="N180" i="25" s="1"/>
  <c r="AL112" i="25"/>
  <c r="AL180" i="25" s="1"/>
  <c r="AQ111" i="25"/>
  <c r="AQ179" i="25" s="1"/>
  <c r="AG111" i="25"/>
  <c r="AG179" i="25" s="1"/>
  <c r="X111" i="25"/>
  <c r="X179" i="25" s="1"/>
  <c r="O111" i="25"/>
  <c r="O179" i="25" s="1"/>
  <c r="AL111" i="25"/>
  <c r="AQ110" i="25"/>
  <c r="AQ178" i="25" s="1"/>
  <c r="AP110" i="25"/>
  <c r="AP178" i="25" s="1"/>
  <c r="AO110" i="25"/>
  <c r="AO178" i="25" s="1"/>
  <c r="AM110" i="25"/>
  <c r="AL110" i="25"/>
  <c r="AL178" i="25" s="1"/>
  <c r="AK110" i="25"/>
  <c r="AK178" i="25" s="1"/>
  <c r="AI110" i="25"/>
  <c r="AI178" i="25" s="1"/>
  <c r="AH110" i="25"/>
  <c r="AH178" i="25" s="1"/>
  <c r="AG110" i="25"/>
  <c r="AG178" i="25" s="1"/>
  <c r="AF110" i="25"/>
  <c r="AF178" i="25" s="1"/>
  <c r="AD110" i="25"/>
  <c r="AC110" i="25"/>
  <c r="AC178" i="25" s="1"/>
  <c r="AA110" i="25"/>
  <c r="AA178" i="25" s="1"/>
  <c r="Z110" i="25"/>
  <c r="Z178" i="25" s="1"/>
  <c r="Y110" i="25"/>
  <c r="Y178" i="25" s="1"/>
  <c r="X110" i="25"/>
  <c r="W110" i="25"/>
  <c r="W178" i="25" s="1"/>
  <c r="U110" i="25"/>
  <c r="S110" i="25"/>
  <c r="S178" i="25" s="1"/>
  <c r="R110" i="25"/>
  <c r="R178" i="25" s="1"/>
  <c r="Q110" i="25"/>
  <c r="Q178" i="25" s="1"/>
  <c r="P110" i="25"/>
  <c r="P178" i="25" s="1"/>
  <c r="O110" i="25"/>
  <c r="O178" i="25" s="1"/>
  <c r="N110" i="25"/>
  <c r="AR109" i="25"/>
  <c r="AR177" i="25" s="1"/>
  <c r="AO109" i="25"/>
  <c r="AO177" i="25" s="1"/>
  <c r="AI109" i="25"/>
  <c r="AI177" i="25" s="1"/>
  <c r="AF109" i="25"/>
  <c r="AF177" i="25" s="1"/>
  <c r="Z109" i="25"/>
  <c r="Z177" i="25" s="1"/>
  <c r="W109" i="25"/>
  <c r="W177" i="25" s="1"/>
  <c r="Q109" i="25"/>
  <c r="Q177" i="25" s="1"/>
  <c r="M109" i="25"/>
  <c r="AM109" i="25"/>
  <c r="AM177" i="25" s="1"/>
  <c r="AR108" i="25"/>
  <c r="AR176" i="25" s="1"/>
  <c r="AQ108" i="25"/>
  <c r="AQ176" i="25" s="1"/>
  <c r="AO108" i="25"/>
  <c r="AO176" i="25" s="1"/>
  <c r="AL108" i="25"/>
  <c r="AL176" i="25" s="1"/>
  <c r="AK108" i="25"/>
  <c r="AJ108" i="25"/>
  <c r="AJ176" i="25" s="1"/>
  <c r="AI108" i="25"/>
  <c r="AI176" i="25" s="1"/>
  <c r="AH108" i="25"/>
  <c r="AH176" i="25" s="1"/>
  <c r="AE108" i="25"/>
  <c r="AE176" i="25" s="1"/>
  <c r="AC108" i="25"/>
  <c r="AC176" i="25" s="1"/>
  <c r="AB108" i="25"/>
  <c r="AB176" i="25" s="1"/>
  <c r="AA108" i="25"/>
  <c r="AA176" i="25" s="1"/>
  <c r="Z108" i="25"/>
  <c r="Z176" i="25" s="1"/>
  <c r="Y108" i="25"/>
  <c r="Y176" i="25" s="1"/>
  <c r="V108" i="25"/>
  <c r="T108" i="25"/>
  <c r="T176" i="25" s="1"/>
  <c r="S108" i="25"/>
  <c r="S176" i="25" s="1"/>
  <c r="R108" i="25"/>
  <c r="R176" i="25" s="1"/>
  <c r="Q108" i="25"/>
  <c r="Q176" i="25" s="1"/>
  <c r="O108" i="25"/>
  <c r="O176" i="25" s="1"/>
  <c r="M108" i="25"/>
  <c r="M176" i="25" s="1"/>
  <c r="AP108" i="25"/>
  <c r="AP176" i="25" s="1"/>
  <c r="AR107" i="25"/>
  <c r="AR175" i="25" s="1"/>
  <c r="AQ107" i="25"/>
  <c r="AQ175" i="25" s="1"/>
  <c r="AN107" i="25"/>
  <c r="AN175" i="25" s="1"/>
  <c r="AK107" i="25"/>
  <c r="AI107" i="25"/>
  <c r="AI175" i="25" s="1"/>
  <c r="AE107" i="25"/>
  <c r="AE175" i="25" s="1"/>
  <c r="AB107" i="25"/>
  <c r="AB175" i="25" s="1"/>
  <c r="X107" i="25"/>
  <c r="X175" i="25" s="1"/>
  <c r="W107" i="25"/>
  <c r="V107" i="25"/>
  <c r="V175" i="25" s="1"/>
  <c r="O107" i="25"/>
  <c r="O175" i="25" s="1"/>
  <c r="N107" i="25"/>
  <c r="N175" i="25" s="1"/>
  <c r="AL107" i="25"/>
  <c r="AL175" i="25" s="1"/>
  <c r="AP106" i="25"/>
  <c r="AP174" i="25" s="1"/>
  <c r="AM106" i="25"/>
  <c r="AM174" i="25" s="1"/>
  <c r="AL106" i="25"/>
  <c r="AL174" i="25" s="1"/>
  <c r="AK106" i="25"/>
  <c r="AG106" i="25"/>
  <c r="AG174" i="25" s="1"/>
  <c r="AD106" i="25"/>
  <c r="AD174" i="25" s="1"/>
  <c r="AC106" i="25"/>
  <c r="AC174" i="25" s="1"/>
  <c r="AA106" i="25"/>
  <c r="AA174" i="25" s="1"/>
  <c r="X106" i="25"/>
  <c r="X174" i="25" s="1"/>
  <c r="U106" i="25"/>
  <c r="S106" i="25"/>
  <c r="S174" i="25" s="1"/>
  <c r="R106" i="25"/>
  <c r="O106" i="25"/>
  <c r="O174" i="25" s="1"/>
  <c r="AI106" i="25"/>
  <c r="AI174" i="25" s="1"/>
  <c r="AQ105" i="25"/>
  <c r="AQ173" i="25" s="1"/>
  <c r="AP105" i="25"/>
  <c r="AP173" i="25" s="1"/>
  <c r="AO105" i="25"/>
  <c r="AO173" i="25" s="1"/>
  <c r="AJ105" i="25"/>
  <c r="AJ173" i="25" s="1"/>
  <c r="AI105" i="25"/>
  <c r="AI173" i="25" s="1"/>
  <c r="AG105" i="25"/>
  <c r="AF105" i="25"/>
  <c r="AF173" i="25" s="1"/>
  <c r="AC105" i="25"/>
  <c r="Z105" i="25"/>
  <c r="Z173" i="25" s="1"/>
  <c r="Y105" i="25"/>
  <c r="Y173" i="25" s="1"/>
  <c r="W105" i="25"/>
  <c r="W173" i="25" s="1"/>
  <c r="T105" i="25"/>
  <c r="T173" i="25" s="1"/>
  <c r="S105" i="25"/>
  <c r="S173" i="25" s="1"/>
  <c r="P105" i="25"/>
  <c r="O105" i="25"/>
  <c r="O173" i="25" s="1"/>
  <c r="AO104" i="25"/>
  <c r="AO172" i="25" s="1"/>
  <c r="AL104" i="25"/>
  <c r="AL172" i="25" s="1"/>
  <c r="AI104" i="25"/>
  <c r="AI172" i="25" s="1"/>
  <c r="AE104" i="25"/>
  <c r="AE172" i="25" s="1"/>
  <c r="AD104" i="25"/>
  <c r="AD172" i="25" s="1"/>
  <c r="V104" i="25"/>
  <c r="V172" i="25" s="1"/>
  <c r="T104" i="25"/>
  <c r="Q104" i="25"/>
  <c r="Q172" i="25" s="1"/>
  <c r="M104" i="25"/>
  <c r="M172" i="25" s="1"/>
  <c r="AC104" i="25"/>
  <c r="AR103" i="25"/>
  <c r="AR171" i="25" s="1"/>
  <c r="AQ103" i="25"/>
  <c r="AQ171" i="25" s="1"/>
  <c r="AN103" i="25"/>
  <c r="AN171" i="25" s="1"/>
  <c r="AL103" i="25"/>
  <c r="AL171" i="25" s="1"/>
  <c r="AK103" i="25"/>
  <c r="AK171" i="25" s="1"/>
  <c r="AJ103" i="25"/>
  <c r="AJ171" i="25" s="1"/>
  <c r="AI103" i="25"/>
  <c r="AI171" i="25" s="1"/>
  <c r="AG103" i="25"/>
  <c r="AG171" i="25" s="1"/>
  <c r="AE103" i="25"/>
  <c r="AE171" i="25" s="1"/>
  <c r="AC103" i="25"/>
  <c r="AC171" i="25" s="1"/>
  <c r="AB103" i="25"/>
  <c r="AB171" i="25" s="1"/>
  <c r="AA103" i="25"/>
  <c r="AA171" i="25" s="1"/>
  <c r="Y103" i="25"/>
  <c r="X103" i="25"/>
  <c r="X171" i="25" s="1"/>
  <c r="V103" i="25"/>
  <c r="V171" i="25" s="1"/>
  <c r="T103" i="25"/>
  <c r="T171" i="25" s="1"/>
  <c r="S103" i="25"/>
  <c r="S171" i="25" s="1"/>
  <c r="Q103" i="25"/>
  <c r="Q171" i="25" s="1"/>
  <c r="P103" i="25"/>
  <c r="P171" i="25" s="1"/>
  <c r="O103" i="25"/>
  <c r="O171" i="25" s="1"/>
  <c r="M103" i="25"/>
  <c r="M171" i="25" s="1"/>
  <c r="AO103" i="25"/>
  <c r="AO171" i="25" s="1"/>
  <c r="AQ102" i="25"/>
  <c r="AQ170" i="25" s="1"/>
  <c r="AN102" i="25"/>
  <c r="AN170" i="25" s="1"/>
  <c r="AH102" i="25"/>
  <c r="AH170" i="25" s="1"/>
  <c r="AE102" i="25"/>
  <c r="AE170" i="25" s="1"/>
  <c r="X102" i="25"/>
  <c r="X170" i="25" s="1"/>
  <c r="V102" i="25"/>
  <c r="V170" i="25" s="1"/>
  <c r="O102" i="25"/>
  <c r="AP102" i="25"/>
  <c r="AP170" i="25" s="1"/>
  <c r="AK101" i="25"/>
  <c r="U101" i="25"/>
  <c r="U169" i="25" s="1"/>
  <c r="AE101" i="25"/>
  <c r="AE169" i="25" s="1"/>
  <c r="AR100" i="25"/>
  <c r="AR168" i="25" s="1"/>
  <c r="AQ100" i="25"/>
  <c r="AQ168" i="25" s="1"/>
  <c r="AP100" i="25"/>
  <c r="AP168" i="25" s="1"/>
  <c r="AO100" i="25"/>
  <c r="AL100" i="25"/>
  <c r="AL168" i="25" s="1"/>
  <c r="AK100" i="25"/>
  <c r="AK168" i="25" s="1"/>
  <c r="AJ100" i="25"/>
  <c r="AJ168" i="25" s="1"/>
  <c r="AI100" i="25"/>
  <c r="AI168" i="25" s="1"/>
  <c r="AH100" i="25"/>
  <c r="AH168" i="25" s="1"/>
  <c r="AG100" i="25"/>
  <c r="AG168" i="25" s="1"/>
  <c r="AE100" i="25"/>
  <c r="AE168" i="25" s="1"/>
  <c r="AC100" i="25"/>
  <c r="AC168" i="25" s="1"/>
  <c r="AB100" i="25"/>
  <c r="AB168" i="25" s="1"/>
  <c r="AA100" i="25"/>
  <c r="AA168" i="25" s="1"/>
  <c r="Z100" i="25"/>
  <c r="Z168" i="25" s="1"/>
  <c r="Y100" i="25"/>
  <c r="Y168" i="25" s="1"/>
  <c r="W100" i="25"/>
  <c r="W168" i="25" s="1"/>
  <c r="V100" i="25"/>
  <c r="V168" i="25" s="1"/>
  <c r="T100" i="25"/>
  <c r="T168" i="25" s="1"/>
  <c r="S100" i="25"/>
  <c r="R100" i="25"/>
  <c r="R168" i="25" s="1"/>
  <c r="Q100" i="25"/>
  <c r="Q168" i="25" s="1"/>
  <c r="O100" i="25"/>
  <c r="O168" i="25" s="1"/>
  <c r="N100" i="25"/>
  <c r="M100" i="25"/>
  <c r="M168" i="25" s="1"/>
  <c r="AO99" i="25"/>
  <c r="AO167" i="25" s="1"/>
  <c r="AN99" i="25"/>
  <c r="AN167" i="25" s="1"/>
  <c r="AF99" i="25"/>
  <c r="AD99" i="25"/>
  <c r="AD167" i="25" s="1"/>
  <c r="AC99" i="25"/>
  <c r="T99" i="25"/>
  <c r="T167" i="25" s="1"/>
  <c r="N99" i="25"/>
  <c r="N167" i="25" s="1"/>
  <c r="AL99" i="25"/>
  <c r="AL167" i="25" s="1"/>
  <c r="AQ98" i="25"/>
  <c r="AQ166" i="25" s="1"/>
  <c r="AP98" i="25"/>
  <c r="AP166" i="25" s="1"/>
  <c r="AN98" i="25"/>
  <c r="AN166" i="25" s="1"/>
  <c r="AL98" i="25"/>
  <c r="AL166" i="25" s="1"/>
  <c r="AK98" i="25"/>
  <c r="AK166" i="25" s="1"/>
  <c r="AI98" i="25"/>
  <c r="AI166" i="25" s="1"/>
  <c r="AH98" i="25"/>
  <c r="AH166" i="25" s="1"/>
  <c r="AG98" i="25"/>
  <c r="AG166" i="25" s="1"/>
  <c r="AE98" i="25"/>
  <c r="AE166" i="25" s="1"/>
  <c r="AC98" i="25"/>
  <c r="AC166" i="25" s="1"/>
  <c r="AA98" i="25"/>
  <c r="Z98" i="25"/>
  <c r="Z166" i="25" s="1"/>
  <c r="Y98" i="25"/>
  <c r="Y166" i="25" s="1"/>
  <c r="X98" i="25"/>
  <c r="X166" i="25" s="1"/>
  <c r="V98" i="25"/>
  <c r="V166" i="25" s="1"/>
  <c r="S98" i="25"/>
  <c r="S166" i="25" s="1"/>
  <c r="R98" i="25"/>
  <c r="R166" i="25" s="1"/>
  <c r="Q98" i="25"/>
  <c r="Q166" i="25" s="1"/>
  <c r="P98" i="25"/>
  <c r="P166" i="25" s="1"/>
  <c r="O98" i="25"/>
  <c r="O166" i="25" s="1"/>
  <c r="M98" i="25"/>
  <c r="M166" i="25" s="1"/>
  <c r="AO98" i="25"/>
  <c r="AO166" i="25" s="1"/>
  <c r="AP97" i="25"/>
  <c r="AP165" i="25" s="1"/>
  <c r="AN97" i="25"/>
  <c r="AN165" i="25" s="1"/>
  <c r="AF97" i="25"/>
  <c r="AF165" i="25" s="1"/>
  <c r="AB97" i="25"/>
  <c r="AB165" i="25" s="1"/>
  <c r="T97" i="25"/>
  <c r="R97" i="25"/>
  <c r="R165" i="25" s="1"/>
  <c r="AR97" i="25"/>
  <c r="AR165" i="25" s="1"/>
  <c r="AP96" i="25"/>
  <c r="AP164" i="25" s="1"/>
  <c r="AL96" i="25"/>
  <c r="AL164" i="25" s="1"/>
  <c r="AD96" i="25"/>
  <c r="AD164" i="25" s="1"/>
  <c r="AB96" i="25"/>
  <c r="AB164" i="25" s="1"/>
  <c r="T96" i="25"/>
  <c r="T164" i="25" s="1"/>
  <c r="R96" i="25"/>
  <c r="R164" i="25" s="1"/>
  <c r="AR96" i="25"/>
  <c r="AR164" i="25" s="1"/>
  <c r="AR95" i="25"/>
  <c r="AR163" i="25" s="1"/>
  <c r="AP95" i="25"/>
  <c r="AP163" i="25" s="1"/>
  <c r="AO95" i="25"/>
  <c r="AO163" i="25" s="1"/>
  <c r="AN95" i="25"/>
  <c r="AN163" i="25" s="1"/>
  <c r="AM95" i="25"/>
  <c r="AM163" i="25" s="1"/>
  <c r="AL95" i="25"/>
  <c r="AL163" i="25" s="1"/>
  <c r="AK95" i="25"/>
  <c r="AJ95" i="25"/>
  <c r="AJ163" i="25" s="1"/>
  <c r="AH95" i="25"/>
  <c r="AH163" i="25" s="1"/>
  <c r="AG95" i="25"/>
  <c r="AG163" i="25" s="1"/>
  <c r="AF95" i="25"/>
  <c r="AF163" i="25" s="1"/>
  <c r="AE95" i="25"/>
  <c r="AE163" i="25" s="1"/>
  <c r="AD95" i="25"/>
  <c r="AD163" i="25" s="1"/>
  <c r="AC95" i="25"/>
  <c r="AC163" i="25" s="1"/>
  <c r="AB95" i="25"/>
  <c r="Z95" i="25"/>
  <c r="Z163" i="25" s="1"/>
  <c r="Y95" i="25"/>
  <c r="Y163" i="25" s="1"/>
  <c r="X95" i="25"/>
  <c r="X163" i="25" s="1"/>
  <c r="W95" i="25"/>
  <c r="W163" i="25" s="1"/>
  <c r="V95" i="25"/>
  <c r="V163" i="25" s="1"/>
  <c r="U95" i="25"/>
  <c r="U163" i="25" s="1"/>
  <c r="T95" i="25"/>
  <c r="T163" i="25" s="1"/>
  <c r="R95" i="25"/>
  <c r="Q95" i="25"/>
  <c r="Q163" i="25" s="1"/>
  <c r="P95" i="25"/>
  <c r="P163" i="25" s="1"/>
  <c r="O95" i="25"/>
  <c r="O163" i="25" s="1"/>
  <c r="N95" i="25"/>
  <c r="N163" i="25" s="1"/>
  <c r="M95" i="25"/>
  <c r="M163" i="25" s="1"/>
  <c r="AQ95" i="25"/>
  <c r="AQ163" i="25" s="1"/>
  <c r="AR94" i="25"/>
  <c r="AR162" i="25" s="1"/>
  <c r="AP94" i="25"/>
  <c r="AO94" i="25"/>
  <c r="AO162" i="25" s="1"/>
  <c r="AN94" i="25"/>
  <c r="AN162" i="25" s="1"/>
  <c r="AM94" i="25"/>
  <c r="AM162" i="25" s="1"/>
  <c r="AL94" i="25"/>
  <c r="AL162" i="25" s="1"/>
  <c r="AJ94" i="25"/>
  <c r="AJ162" i="25" s="1"/>
  <c r="AH94" i="25"/>
  <c r="AH162" i="25" s="1"/>
  <c r="AG94" i="25"/>
  <c r="AF94" i="25"/>
  <c r="AE94" i="25"/>
  <c r="AE162" i="25" s="1"/>
  <c r="AD94" i="25"/>
  <c r="AD162" i="25" s="1"/>
  <c r="AB94" i="25"/>
  <c r="AB162" i="25" s="1"/>
  <c r="Z94" i="25"/>
  <c r="Z162" i="25" s="1"/>
  <c r="Y94" i="25"/>
  <c r="Y162" i="25" s="1"/>
  <c r="X94" i="25"/>
  <c r="X162" i="25" s="1"/>
  <c r="W94" i="25"/>
  <c r="V94" i="25"/>
  <c r="T94" i="25"/>
  <c r="T162" i="25" s="1"/>
  <c r="R94" i="25"/>
  <c r="R162" i="25" s="1"/>
  <c r="Q94" i="25"/>
  <c r="Q162" i="25" s="1"/>
  <c r="P94" i="25"/>
  <c r="P162" i="25" s="1"/>
  <c r="O94" i="25"/>
  <c r="O162" i="25" s="1"/>
  <c r="N94" i="25"/>
  <c r="N162" i="25" s="1"/>
  <c r="AQ94" i="25"/>
  <c r="AQ162" i="25" s="1"/>
  <c r="AR93" i="25"/>
  <c r="AR161" i="25" s="1"/>
  <c r="AQ93" i="25"/>
  <c r="AQ161" i="25" s="1"/>
  <c r="AP93" i="25"/>
  <c r="AP161" i="25" s="1"/>
  <c r="AO93" i="25"/>
  <c r="AO161" i="25" s="1"/>
  <c r="AJ93" i="25"/>
  <c r="AJ161" i="25" s="1"/>
  <c r="AH93" i="25"/>
  <c r="AH161" i="25" s="1"/>
  <c r="AG93" i="25"/>
  <c r="AG161" i="25" s="1"/>
  <c r="AF93" i="25"/>
  <c r="AD93" i="25"/>
  <c r="Z93" i="25"/>
  <c r="Z161" i="25" s="1"/>
  <c r="X93" i="25"/>
  <c r="X161" i="25" s="1"/>
  <c r="V93" i="25"/>
  <c r="V161" i="25" s="1"/>
  <c r="T93" i="25"/>
  <c r="T161" i="25" s="1"/>
  <c r="S93" i="25"/>
  <c r="S161" i="25" s="1"/>
  <c r="P93" i="25"/>
  <c r="P161" i="25" s="1"/>
  <c r="AN93" i="25"/>
  <c r="AN161" i="25" s="1"/>
  <c r="AR92" i="25"/>
  <c r="AQ92" i="25"/>
  <c r="AQ160" i="25" s="1"/>
  <c r="AP92" i="25"/>
  <c r="AP160" i="25" s="1"/>
  <c r="AN92" i="25"/>
  <c r="AN160" i="25" s="1"/>
  <c r="AJ92" i="25"/>
  <c r="AJ160" i="25" s="1"/>
  <c r="AH92" i="25"/>
  <c r="AH160" i="25" s="1"/>
  <c r="AF92" i="25"/>
  <c r="AF160" i="25" s="1"/>
  <c r="AD92" i="25"/>
  <c r="AD160" i="25" s="1"/>
  <c r="AC92" i="25"/>
  <c r="AC160" i="25" s="1"/>
  <c r="Z92" i="25"/>
  <c r="Z160" i="25" s="1"/>
  <c r="V92" i="25"/>
  <c r="V160" i="25" s="1"/>
  <c r="U92" i="25"/>
  <c r="U160" i="25" s="1"/>
  <c r="T92" i="25"/>
  <c r="T160" i="25" s="1"/>
  <c r="S92" i="25"/>
  <c r="S160" i="25" s="1"/>
  <c r="N92" i="25"/>
  <c r="N160" i="25" s="1"/>
  <c r="AL92" i="25"/>
  <c r="AL160" i="25" s="1"/>
  <c r="AR91" i="25"/>
  <c r="AP91" i="25"/>
  <c r="AP159" i="25" s="1"/>
  <c r="AO91" i="25"/>
  <c r="AO159" i="25" s="1"/>
  <c r="AN91" i="25"/>
  <c r="AN159" i="25" s="1"/>
  <c r="AM91" i="25"/>
  <c r="AM159" i="25" s="1"/>
  <c r="AL91" i="25"/>
  <c r="AL159" i="25" s="1"/>
  <c r="AK91" i="25"/>
  <c r="AK159" i="25" s="1"/>
  <c r="AJ91" i="25"/>
  <c r="AJ159" i="25" s="1"/>
  <c r="AH91" i="25"/>
  <c r="AG91" i="25"/>
  <c r="AG159" i="25" s="1"/>
  <c r="AF91" i="25"/>
  <c r="AF159" i="25" s="1"/>
  <c r="AE91" i="25"/>
  <c r="AE159" i="25" s="1"/>
  <c r="AD91" i="25"/>
  <c r="AD159" i="25" s="1"/>
  <c r="AC91" i="25"/>
  <c r="AC159" i="25" s="1"/>
  <c r="AB91" i="25"/>
  <c r="AB159" i="25" s="1"/>
  <c r="Z91" i="25"/>
  <c r="Y91" i="25"/>
  <c r="X91" i="25"/>
  <c r="X159" i="25" s="1"/>
  <c r="W91" i="25"/>
  <c r="W159" i="25" s="1"/>
  <c r="V91" i="25"/>
  <c r="V159" i="25" s="1"/>
  <c r="U91" i="25"/>
  <c r="U159" i="25" s="1"/>
  <c r="T91" i="25"/>
  <c r="T159" i="25" s="1"/>
  <c r="R91" i="25"/>
  <c r="R159" i="25" s="1"/>
  <c r="Q91" i="25"/>
  <c r="P91" i="25"/>
  <c r="O91" i="25"/>
  <c r="O159" i="25" s="1"/>
  <c r="N91" i="25"/>
  <c r="N159" i="25" s="1"/>
  <c r="M91" i="25"/>
  <c r="M159" i="25" s="1"/>
  <c r="AQ91" i="25"/>
  <c r="AQ159" i="25" s="1"/>
  <c r="C73" i="25"/>
  <c r="A92" i="24"/>
  <c r="A93" i="24"/>
  <c r="A94" i="24"/>
  <c r="A95" i="24"/>
  <c r="A96" i="24"/>
  <c r="A97" i="24"/>
  <c r="A98" i="24"/>
  <c r="A99" i="24"/>
  <c r="AO99" i="24" s="1"/>
  <c r="A100" i="24"/>
  <c r="A101" i="24"/>
  <c r="A102" i="24"/>
  <c r="A103" i="24"/>
  <c r="A104" i="24"/>
  <c r="A105" i="24"/>
  <c r="A106" i="24"/>
  <c r="A107" i="24"/>
  <c r="AL107" i="24" s="1"/>
  <c r="A108" i="24"/>
  <c r="A109" i="24"/>
  <c r="A110" i="24"/>
  <c r="A111" i="24"/>
  <c r="A112" i="24"/>
  <c r="A113" i="24"/>
  <c r="A114" i="24"/>
  <c r="A115" i="24"/>
  <c r="AL115" i="24" s="1"/>
  <c r="AL183" i="24" s="1"/>
  <c r="A116" i="24"/>
  <c r="A117" i="24"/>
  <c r="A118" i="24"/>
  <c r="A119" i="24"/>
  <c r="A120" i="24"/>
  <c r="A121" i="24"/>
  <c r="A122" i="24"/>
  <c r="A91" i="24"/>
  <c r="AQ91" i="24" s="1"/>
  <c r="AQ159" i="24" s="1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C73" i="24" s="1"/>
  <c r="A72" i="24"/>
  <c r="AR156" i="24"/>
  <c r="AQ156" i="24"/>
  <c r="AP156" i="24"/>
  <c r="AO156" i="24"/>
  <c r="AN156" i="24"/>
  <c r="AM156" i="24"/>
  <c r="AL156" i="24"/>
  <c r="AK156" i="24"/>
  <c r="AJ156" i="24"/>
  <c r="AI156" i="24"/>
  <c r="AH156" i="24"/>
  <c r="AG156" i="24"/>
  <c r="AF156" i="24"/>
  <c r="AE156" i="24"/>
  <c r="AD156" i="24"/>
  <c r="AC156" i="24"/>
  <c r="AB156" i="24"/>
  <c r="AA156" i="24"/>
  <c r="Z156" i="24"/>
  <c r="Y156" i="24"/>
  <c r="X156" i="24"/>
  <c r="W156" i="24"/>
  <c r="V156" i="24"/>
  <c r="U156" i="24"/>
  <c r="T156" i="24"/>
  <c r="S156" i="24"/>
  <c r="R156" i="24"/>
  <c r="Q156" i="24"/>
  <c r="P156" i="24"/>
  <c r="O156" i="24"/>
  <c r="N156" i="24"/>
  <c r="M156" i="24"/>
  <c r="AR155" i="24"/>
  <c r="AQ155" i="24"/>
  <c r="AP155" i="24"/>
  <c r="AO155" i="24"/>
  <c r="AN155" i="24"/>
  <c r="AM155" i="24"/>
  <c r="AL155" i="24"/>
  <c r="AK155" i="24"/>
  <c r="AJ155" i="24"/>
  <c r="AI155" i="24"/>
  <c r="AH155" i="24"/>
  <c r="AG155" i="24"/>
  <c r="AF155" i="24"/>
  <c r="AE155" i="24"/>
  <c r="AD155" i="24"/>
  <c r="AC155" i="24"/>
  <c r="AB155" i="24"/>
  <c r="AA155" i="24"/>
  <c r="Z155" i="24"/>
  <c r="Y155" i="24"/>
  <c r="X155" i="24"/>
  <c r="W155" i="24"/>
  <c r="V155" i="24"/>
  <c r="U155" i="24"/>
  <c r="T155" i="24"/>
  <c r="S155" i="24"/>
  <c r="R155" i="24"/>
  <c r="Q155" i="24"/>
  <c r="P155" i="24"/>
  <c r="O155" i="24"/>
  <c r="N155" i="24"/>
  <c r="M155" i="24"/>
  <c r="AR154" i="24"/>
  <c r="AQ154" i="24"/>
  <c r="AP154" i="24"/>
  <c r="AO154" i="24"/>
  <c r="AN154" i="24"/>
  <c r="AM154" i="24"/>
  <c r="AL154" i="24"/>
  <c r="AK154" i="24"/>
  <c r="AJ154" i="24"/>
  <c r="AI154" i="24"/>
  <c r="AH154" i="24"/>
  <c r="AG154" i="24"/>
  <c r="AF154" i="24"/>
  <c r="AE154" i="24"/>
  <c r="AD154" i="24"/>
  <c r="AC154" i="24"/>
  <c r="AB154" i="24"/>
  <c r="AA154" i="24"/>
  <c r="Z154" i="24"/>
  <c r="Y154" i="24"/>
  <c r="X154" i="24"/>
  <c r="W154" i="24"/>
  <c r="V154" i="24"/>
  <c r="U154" i="24"/>
  <c r="T154" i="24"/>
  <c r="S154" i="24"/>
  <c r="R154" i="24"/>
  <c r="Q154" i="24"/>
  <c r="P154" i="24"/>
  <c r="O154" i="24"/>
  <c r="N154" i="24"/>
  <c r="M154" i="24"/>
  <c r="AR153" i="24"/>
  <c r="AQ153" i="24"/>
  <c r="AP153" i="24"/>
  <c r="AO153" i="24"/>
  <c r="AN153" i="24"/>
  <c r="AM153" i="24"/>
  <c r="AL153" i="24"/>
  <c r="AK153" i="24"/>
  <c r="F153" i="24" s="1"/>
  <c r="J153" i="24" s="1"/>
  <c r="AJ153" i="24"/>
  <c r="AI153" i="24"/>
  <c r="AH153" i="24"/>
  <c r="AG153" i="24"/>
  <c r="AF153" i="24"/>
  <c r="AE153" i="24"/>
  <c r="AD153" i="24"/>
  <c r="AC153" i="24"/>
  <c r="E153" i="24" s="1"/>
  <c r="I153" i="24" s="1"/>
  <c r="AB153" i="24"/>
  <c r="AA153" i="24"/>
  <c r="Z153" i="24"/>
  <c r="Y153" i="24"/>
  <c r="X153" i="24"/>
  <c r="W153" i="24"/>
  <c r="V153" i="24"/>
  <c r="U153" i="24"/>
  <c r="D153" i="24" s="1"/>
  <c r="H153" i="24" s="1"/>
  <c r="T153" i="24"/>
  <c r="S153" i="24"/>
  <c r="R153" i="24"/>
  <c r="Q153" i="24"/>
  <c r="P153" i="24"/>
  <c r="O153" i="24"/>
  <c r="N153" i="24"/>
  <c r="M153" i="24"/>
  <c r="C153" i="24" s="1"/>
  <c r="G153" i="24" s="1"/>
  <c r="AR152" i="24"/>
  <c r="AQ152" i="24"/>
  <c r="AP152" i="24"/>
  <c r="AO152" i="24"/>
  <c r="AN152" i="24"/>
  <c r="AM152" i="24"/>
  <c r="AL152" i="24"/>
  <c r="AK152" i="24"/>
  <c r="AJ152" i="24"/>
  <c r="AI152" i="24"/>
  <c r="AH152" i="24"/>
  <c r="AG152" i="24"/>
  <c r="AF152" i="24"/>
  <c r="AE152" i="24"/>
  <c r="AD152" i="24"/>
  <c r="AC152" i="24"/>
  <c r="AB152" i="24"/>
  <c r="AA152" i="24"/>
  <c r="Z152" i="24"/>
  <c r="Y152" i="24"/>
  <c r="X152" i="24"/>
  <c r="W152" i="24"/>
  <c r="V152" i="24"/>
  <c r="U152" i="24"/>
  <c r="T152" i="24"/>
  <c r="S152" i="24"/>
  <c r="R152" i="24"/>
  <c r="Q152" i="24"/>
  <c r="P152" i="24"/>
  <c r="O152" i="24"/>
  <c r="N152" i="24"/>
  <c r="M152" i="24"/>
  <c r="AR151" i="24"/>
  <c r="AQ151" i="24"/>
  <c r="AP151" i="24"/>
  <c r="AO151" i="24"/>
  <c r="AN151" i="24"/>
  <c r="AM151" i="24"/>
  <c r="AL151" i="24"/>
  <c r="AK151" i="24"/>
  <c r="AJ151" i="24"/>
  <c r="AI151" i="24"/>
  <c r="AH151" i="24"/>
  <c r="AG151" i="24"/>
  <c r="AF151" i="24"/>
  <c r="AE151" i="24"/>
  <c r="AD151" i="24"/>
  <c r="AC151" i="24"/>
  <c r="AB151" i="24"/>
  <c r="AA151" i="24"/>
  <c r="Z151" i="24"/>
  <c r="Y151" i="24"/>
  <c r="X151" i="24"/>
  <c r="W151" i="24"/>
  <c r="V151" i="24"/>
  <c r="U151" i="24"/>
  <c r="T151" i="24"/>
  <c r="S151" i="24"/>
  <c r="R151" i="24"/>
  <c r="Q151" i="24"/>
  <c r="P151" i="24"/>
  <c r="O151" i="24"/>
  <c r="N151" i="24"/>
  <c r="M151" i="24"/>
  <c r="AR150" i="24"/>
  <c r="AQ150" i="24"/>
  <c r="AP150" i="24"/>
  <c r="AO150" i="24"/>
  <c r="AN150" i="24"/>
  <c r="AM150" i="24"/>
  <c r="AL150" i="24"/>
  <c r="AK150" i="24"/>
  <c r="AJ150" i="24"/>
  <c r="AI150" i="24"/>
  <c r="AH150" i="24"/>
  <c r="AG150" i="24"/>
  <c r="AF150" i="24"/>
  <c r="AE150" i="24"/>
  <c r="AD150" i="24"/>
  <c r="AC150" i="24"/>
  <c r="AB150" i="24"/>
  <c r="AA150" i="24"/>
  <c r="Z150" i="24"/>
  <c r="Y150" i="24"/>
  <c r="X150" i="24"/>
  <c r="W150" i="24"/>
  <c r="D150" i="24" s="1"/>
  <c r="H150" i="24" s="1"/>
  <c r="V150" i="24"/>
  <c r="U150" i="24"/>
  <c r="T150" i="24"/>
  <c r="S150" i="24"/>
  <c r="R150" i="24"/>
  <c r="Q150" i="24"/>
  <c r="P150" i="24"/>
  <c r="O150" i="24"/>
  <c r="N150" i="24"/>
  <c r="M150" i="24"/>
  <c r="AR149" i="24"/>
  <c r="AQ149" i="24"/>
  <c r="AP149" i="24"/>
  <c r="AO149" i="24"/>
  <c r="AN149" i="24"/>
  <c r="AM149" i="24"/>
  <c r="AL149" i="24"/>
  <c r="AK149" i="24"/>
  <c r="AJ149" i="24"/>
  <c r="AI149" i="24"/>
  <c r="AH149" i="24"/>
  <c r="AG149" i="24"/>
  <c r="AF149" i="24"/>
  <c r="AE149" i="24"/>
  <c r="AD149" i="24"/>
  <c r="AC149" i="24"/>
  <c r="AB149" i="24"/>
  <c r="AA149" i="24"/>
  <c r="Z149" i="24"/>
  <c r="Y149" i="24"/>
  <c r="X149" i="24"/>
  <c r="W149" i="24"/>
  <c r="V149" i="24"/>
  <c r="U149" i="24"/>
  <c r="T149" i="24"/>
  <c r="S149" i="24"/>
  <c r="R149" i="24"/>
  <c r="Q149" i="24"/>
  <c r="P149" i="24"/>
  <c r="O149" i="24"/>
  <c r="N149" i="24"/>
  <c r="M149" i="24"/>
  <c r="AR148" i="24"/>
  <c r="AQ148" i="24"/>
  <c r="AP148" i="24"/>
  <c r="AO148" i="24"/>
  <c r="AN148" i="24"/>
  <c r="AM148" i="24"/>
  <c r="AL148" i="24"/>
  <c r="AK148" i="24"/>
  <c r="AJ148" i="24"/>
  <c r="AI148" i="24"/>
  <c r="AH148" i="24"/>
  <c r="AG148" i="24"/>
  <c r="AF148" i="24"/>
  <c r="E148" i="24" s="1"/>
  <c r="I148" i="24" s="1"/>
  <c r="AE148" i="24"/>
  <c r="AD148" i="24"/>
  <c r="AC148" i="24"/>
  <c r="AB148" i="24"/>
  <c r="AA148" i="24"/>
  <c r="Z148" i="24"/>
  <c r="Y148" i="24"/>
  <c r="X148" i="24"/>
  <c r="W148" i="24"/>
  <c r="V148" i="24"/>
  <c r="U148" i="24"/>
  <c r="T148" i="24"/>
  <c r="S148" i="24"/>
  <c r="R148" i="24"/>
  <c r="Q148" i="24"/>
  <c r="P148" i="24"/>
  <c r="C148" i="24" s="1"/>
  <c r="G148" i="24" s="1"/>
  <c r="O148" i="24"/>
  <c r="N148" i="24"/>
  <c r="M148" i="24"/>
  <c r="AR147" i="24"/>
  <c r="AQ147" i="24"/>
  <c r="AP147" i="24"/>
  <c r="F147" i="24" s="1"/>
  <c r="J147" i="24" s="1"/>
  <c r="AO147" i="24"/>
  <c r="AN147" i="24"/>
  <c r="AM147" i="24"/>
  <c r="AL147" i="24"/>
  <c r="AK147" i="24"/>
  <c r="AJ147" i="24"/>
  <c r="AI147" i="24"/>
  <c r="AH147" i="24"/>
  <c r="AG147" i="24"/>
  <c r="AF147" i="24"/>
  <c r="AE147" i="24"/>
  <c r="AD147" i="24"/>
  <c r="AC147" i="24"/>
  <c r="AB147" i="24"/>
  <c r="AA147" i="24"/>
  <c r="Z147" i="24"/>
  <c r="Y147" i="24"/>
  <c r="X147" i="24"/>
  <c r="W147" i="24"/>
  <c r="V147" i="24"/>
  <c r="U147" i="24"/>
  <c r="T147" i="24"/>
  <c r="S147" i="24"/>
  <c r="R147" i="24"/>
  <c r="Q147" i="24"/>
  <c r="P147" i="24"/>
  <c r="O147" i="24"/>
  <c r="N147" i="24"/>
  <c r="M147" i="24"/>
  <c r="AR146" i="24"/>
  <c r="AQ146" i="24"/>
  <c r="AP146" i="24"/>
  <c r="AO146" i="24"/>
  <c r="AN146" i="24"/>
  <c r="AM146" i="24"/>
  <c r="AL146" i="24"/>
  <c r="AK146" i="24"/>
  <c r="AJ146" i="24"/>
  <c r="AI146" i="24"/>
  <c r="AH146" i="24"/>
  <c r="AG146" i="24"/>
  <c r="AF146" i="24"/>
  <c r="AE146" i="24"/>
  <c r="AD146" i="24"/>
  <c r="AC146" i="24"/>
  <c r="AB146" i="24"/>
  <c r="AA146" i="24"/>
  <c r="Z146" i="24"/>
  <c r="Y146" i="24"/>
  <c r="X146" i="24"/>
  <c r="W146" i="24"/>
  <c r="V146" i="24"/>
  <c r="U146" i="24"/>
  <c r="T146" i="24"/>
  <c r="S146" i="24"/>
  <c r="R146" i="24"/>
  <c r="Q146" i="24"/>
  <c r="P146" i="24"/>
  <c r="O146" i="24"/>
  <c r="N146" i="24"/>
  <c r="M146" i="24"/>
  <c r="AR145" i="24"/>
  <c r="AQ145" i="24"/>
  <c r="AP145" i="24"/>
  <c r="AO145" i="24"/>
  <c r="AN145" i="24"/>
  <c r="AM145" i="24"/>
  <c r="AL145" i="24"/>
  <c r="AK145" i="24"/>
  <c r="AJ145" i="24"/>
  <c r="AI145" i="24"/>
  <c r="AH145" i="24"/>
  <c r="AG145" i="24"/>
  <c r="AF145" i="24"/>
  <c r="AE145" i="24"/>
  <c r="AD145" i="24"/>
  <c r="AC145" i="24"/>
  <c r="AB145" i="24"/>
  <c r="AA145" i="24"/>
  <c r="Z145" i="24"/>
  <c r="Y145" i="24"/>
  <c r="X145" i="24"/>
  <c r="W145" i="24"/>
  <c r="V145" i="24"/>
  <c r="U145" i="24"/>
  <c r="T145" i="24"/>
  <c r="S145" i="24"/>
  <c r="R145" i="24"/>
  <c r="Q145" i="24"/>
  <c r="P145" i="24"/>
  <c r="O145" i="24"/>
  <c r="N145" i="24"/>
  <c r="M145" i="24"/>
  <c r="AR144" i="24"/>
  <c r="AQ144" i="24"/>
  <c r="AP144" i="24"/>
  <c r="AO144" i="24"/>
  <c r="AN144" i="24"/>
  <c r="AM144" i="24"/>
  <c r="AL144" i="24"/>
  <c r="AK144" i="24"/>
  <c r="AJ144" i="24"/>
  <c r="AI144" i="24"/>
  <c r="AH144" i="24"/>
  <c r="AG144" i="24"/>
  <c r="AF144" i="24"/>
  <c r="AE144" i="24"/>
  <c r="AD144" i="24"/>
  <c r="AC144" i="24"/>
  <c r="AB144" i="24"/>
  <c r="AA144" i="24"/>
  <c r="Z144" i="24"/>
  <c r="Y144" i="24"/>
  <c r="X144" i="24"/>
  <c r="W144" i="24"/>
  <c r="V144" i="24"/>
  <c r="U144" i="24"/>
  <c r="T144" i="24"/>
  <c r="S144" i="24"/>
  <c r="R144" i="24"/>
  <c r="Q144" i="24"/>
  <c r="P144" i="24"/>
  <c r="O144" i="24"/>
  <c r="N144" i="24"/>
  <c r="M144" i="24"/>
  <c r="AR143" i="24"/>
  <c r="AQ143" i="24"/>
  <c r="AP143" i="24"/>
  <c r="AO143" i="24"/>
  <c r="AN143" i="24"/>
  <c r="AM143" i="24"/>
  <c r="AL143" i="24"/>
  <c r="AK143" i="24"/>
  <c r="AJ143" i="24"/>
  <c r="AI143" i="24"/>
  <c r="AH143" i="24"/>
  <c r="AG143" i="24"/>
  <c r="AF143" i="24"/>
  <c r="AE143" i="24"/>
  <c r="AD143" i="24"/>
  <c r="AC143" i="24"/>
  <c r="AB143" i="24"/>
  <c r="AA143" i="24"/>
  <c r="Z143" i="24"/>
  <c r="Y143" i="24"/>
  <c r="X143" i="24"/>
  <c r="W143" i="24"/>
  <c r="V143" i="24"/>
  <c r="U143" i="24"/>
  <c r="T143" i="24"/>
  <c r="S143" i="24"/>
  <c r="R143" i="24"/>
  <c r="Q143" i="24"/>
  <c r="P143" i="24"/>
  <c r="O143" i="24"/>
  <c r="N143" i="24"/>
  <c r="M143" i="24"/>
  <c r="AR142" i="24"/>
  <c r="AQ142" i="24"/>
  <c r="AP142" i="24"/>
  <c r="AO142" i="24"/>
  <c r="AN142" i="24"/>
  <c r="AM142" i="24"/>
  <c r="AL142" i="24"/>
  <c r="AK142" i="24"/>
  <c r="AJ142" i="24"/>
  <c r="AI142" i="24"/>
  <c r="AH142" i="24"/>
  <c r="AG142" i="24"/>
  <c r="AF142" i="24"/>
  <c r="AE142" i="24"/>
  <c r="AD142" i="24"/>
  <c r="AC142" i="24"/>
  <c r="AB142" i="24"/>
  <c r="AA142" i="24"/>
  <c r="Z142" i="24"/>
  <c r="Y142" i="24"/>
  <c r="X142" i="24"/>
  <c r="W142" i="24"/>
  <c r="V142" i="24"/>
  <c r="U142" i="24"/>
  <c r="T142" i="24"/>
  <c r="S142" i="24"/>
  <c r="R142" i="24"/>
  <c r="Q142" i="24"/>
  <c r="P142" i="24"/>
  <c r="O142" i="24"/>
  <c r="N142" i="24"/>
  <c r="M142" i="24"/>
  <c r="C142" i="24" s="1"/>
  <c r="G142" i="24" s="1"/>
  <c r="AR141" i="24"/>
  <c r="AQ141" i="24"/>
  <c r="AP141" i="24"/>
  <c r="AO141" i="24"/>
  <c r="AN141" i="24"/>
  <c r="AM141" i="24"/>
  <c r="AL141" i="24"/>
  <c r="AK141" i="24"/>
  <c r="AJ141" i="24"/>
  <c r="AI141" i="24"/>
  <c r="AH141" i="24"/>
  <c r="AG141" i="24"/>
  <c r="AF141" i="24"/>
  <c r="AE141" i="24"/>
  <c r="AD141" i="24"/>
  <c r="AC141" i="24"/>
  <c r="AB141" i="24"/>
  <c r="AA141" i="24"/>
  <c r="Z141" i="24"/>
  <c r="Y141" i="24"/>
  <c r="X141" i="24"/>
  <c r="W141" i="24"/>
  <c r="V141" i="24"/>
  <c r="U141" i="24"/>
  <c r="T141" i="24"/>
  <c r="S141" i="24"/>
  <c r="R141" i="24"/>
  <c r="Q141" i="24"/>
  <c r="P141" i="24"/>
  <c r="O141" i="24"/>
  <c r="N141" i="24"/>
  <c r="M141" i="24"/>
  <c r="AR140" i="24"/>
  <c r="AQ140" i="24"/>
  <c r="AP140" i="24"/>
  <c r="AO140" i="24"/>
  <c r="AN140" i="24"/>
  <c r="AM140" i="24"/>
  <c r="AL140" i="24"/>
  <c r="AK140" i="24"/>
  <c r="AJ140" i="24"/>
  <c r="AI140" i="24"/>
  <c r="AH140" i="24"/>
  <c r="AG140" i="24"/>
  <c r="AF140" i="24"/>
  <c r="AE140" i="24"/>
  <c r="AD140" i="24"/>
  <c r="E140" i="24" s="1"/>
  <c r="I140" i="24" s="1"/>
  <c r="AC140" i="24"/>
  <c r="AB140" i="24"/>
  <c r="AA140" i="24"/>
  <c r="Z140" i="24"/>
  <c r="Y140" i="24"/>
  <c r="X140" i="24"/>
  <c r="W140" i="24"/>
  <c r="V140" i="24"/>
  <c r="D140" i="24" s="1"/>
  <c r="H140" i="24" s="1"/>
  <c r="U140" i="24"/>
  <c r="T140" i="24"/>
  <c r="S140" i="24"/>
  <c r="R140" i="24"/>
  <c r="Q140" i="24"/>
  <c r="P140" i="24"/>
  <c r="O140" i="24"/>
  <c r="N140" i="24"/>
  <c r="C140" i="24" s="1"/>
  <c r="G140" i="24" s="1"/>
  <c r="M140" i="24"/>
  <c r="AR139" i="24"/>
  <c r="AQ139" i="24"/>
  <c r="AP139" i="24"/>
  <c r="AO139" i="24"/>
  <c r="AN139" i="24"/>
  <c r="AM139" i="24"/>
  <c r="AL139" i="24"/>
  <c r="AK139" i="24"/>
  <c r="AJ139" i="24"/>
  <c r="AI139" i="24"/>
  <c r="AH139" i="24"/>
  <c r="AG139" i="24"/>
  <c r="AF139" i="24"/>
  <c r="AE139" i="24"/>
  <c r="AD139" i="24"/>
  <c r="AC139" i="24"/>
  <c r="AB139" i="24"/>
  <c r="AA139" i="24"/>
  <c r="Z139" i="24"/>
  <c r="Y139" i="24"/>
  <c r="X139" i="24"/>
  <c r="W139" i="24"/>
  <c r="D139" i="24" s="1"/>
  <c r="H139" i="24" s="1"/>
  <c r="V139" i="24"/>
  <c r="U139" i="24"/>
  <c r="T139" i="24"/>
  <c r="S139" i="24"/>
  <c r="R139" i="24"/>
  <c r="Q139" i="24"/>
  <c r="P139" i="24"/>
  <c r="O139" i="24"/>
  <c r="C139" i="24" s="1"/>
  <c r="G139" i="24" s="1"/>
  <c r="N139" i="24"/>
  <c r="M139" i="24"/>
  <c r="AR138" i="24"/>
  <c r="AQ138" i="24"/>
  <c r="AP138" i="24"/>
  <c r="AO138" i="24"/>
  <c r="AN138" i="24"/>
  <c r="AM138" i="24"/>
  <c r="AL138" i="24"/>
  <c r="AK138" i="24"/>
  <c r="AJ138" i="24"/>
  <c r="AI138" i="24"/>
  <c r="AH138" i="24"/>
  <c r="AG138" i="24"/>
  <c r="AF138" i="24"/>
  <c r="AE138" i="24"/>
  <c r="AD138" i="24"/>
  <c r="AC138" i="24"/>
  <c r="AB138" i="24"/>
  <c r="AA138" i="24"/>
  <c r="Z138" i="24"/>
  <c r="Y138" i="24"/>
  <c r="X138" i="24"/>
  <c r="W138" i="24"/>
  <c r="V138" i="24"/>
  <c r="U138" i="24"/>
  <c r="T138" i="24"/>
  <c r="S138" i="24"/>
  <c r="R138" i="24"/>
  <c r="Q138" i="24"/>
  <c r="P138" i="24"/>
  <c r="O138" i="24"/>
  <c r="N138" i="24"/>
  <c r="M138" i="24"/>
  <c r="AR137" i="24"/>
  <c r="AQ137" i="24"/>
  <c r="AP137" i="24"/>
  <c r="AO137" i="24"/>
  <c r="AN137" i="24"/>
  <c r="AM137" i="24"/>
  <c r="AL137" i="24"/>
  <c r="AK137" i="24"/>
  <c r="AJ137" i="24"/>
  <c r="AI137" i="24"/>
  <c r="AH137" i="24"/>
  <c r="AG137" i="24"/>
  <c r="AF137" i="24"/>
  <c r="AE137" i="24"/>
  <c r="AD137" i="24"/>
  <c r="AC137" i="24"/>
  <c r="AB137" i="24"/>
  <c r="AA137" i="24"/>
  <c r="Z137" i="24"/>
  <c r="Y137" i="24"/>
  <c r="X137" i="24"/>
  <c r="W137" i="24"/>
  <c r="V137" i="24"/>
  <c r="U137" i="24"/>
  <c r="T137" i="24"/>
  <c r="S137" i="24"/>
  <c r="R137" i="24"/>
  <c r="Q137" i="24"/>
  <c r="P137" i="24"/>
  <c r="O137" i="24"/>
  <c r="N137" i="24"/>
  <c r="M137" i="24"/>
  <c r="AR136" i="24"/>
  <c r="AQ136" i="24"/>
  <c r="AP136" i="24"/>
  <c r="AO136" i="24"/>
  <c r="AN136" i="24"/>
  <c r="AM136" i="24"/>
  <c r="AL136" i="24"/>
  <c r="AK136" i="24"/>
  <c r="AJ136" i="24"/>
  <c r="AI136" i="24"/>
  <c r="AH136" i="24"/>
  <c r="AG136" i="24"/>
  <c r="AF136" i="24"/>
  <c r="AE136" i="24"/>
  <c r="AD136" i="24"/>
  <c r="AC136" i="24"/>
  <c r="AB136" i="24"/>
  <c r="AA136" i="24"/>
  <c r="Z136" i="24"/>
  <c r="Y136" i="24"/>
  <c r="X136" i="24"/>
  <c r="W136" i="24"/>
  <c r="V136" i="24"/>
  <c r="U136" i="24"/>
  <c r="T136" i="24"/>
  <c r="S136" i="24"/>
  <c r="R136" i="24"/>
  <c r="Q136" i="24"/>
  <c r="P136" i="24"/>
  <c r="O136" i="24"/>
  <c r="N136" i="24"/>
  <c r="M136" i="24"/>
  <c r="AR135" i="24"/>
  <c r="AQ135" i="24"/>
  <c r="AP135" i="24"/>
  <c r="AO135" i="24"/>
  <c r="AN135" i="24"/>
  <c r="AM135" i="24"/>
  <c r="AL135" i="24"/>
  <c r="AK135" i="24"/>
  <c r="AJ135" i="24"/>
  <c r="AI135" i="24"/>
  <c r="AH135" i="24"/>
  <c r="AG135" i="24"/>
  <c r="AF135" i="24"/>
  <c r="AE135" i="24"/>
  <c r="AD135" i="24"/>
  <c r="AC135" i="24"/>
  <c r="AB135" i="24"/>
  <c r="AA135" i="24"/>
  <c r="Z135" i="24"/>
  <c r="Y135" i="24"/>
  <c r="X135" i="24"/>
  <c r="W135" i="24"/>
  <c r="V135" i="24"/>
  <c r="U135" i="24"/>
  <c r="T135" i="24"/>
  <c r="S135" i="24"/>
  <c r="R135" i="24"/>
  <c r="Q135" i="24"/>
  <c r="P135" i="24"/>
  <c r="O135" i="24"/>
  <c r="N135" i="24"/>
  <c r="M135" i="24"/>
  <c r="AR134" i="24"/>
  <c r="AQ134" i="24"/>
  <c r="AP134" i="24"/>
  <c r="AO134" i="24"/>
  <c r="AN134" i="24"/>
  <c r="AM134" i="24"/>
  <c r="AL134" i="24"/>
  <c r="AK134" i="24"/>
  <c r="AJ134" i="24"/>
  <c r="AI134" i="24"/>
  <c r="AH134" i="24"/>
  <c r="AG134" i="24"/>
  <c r="AF134" i="24"/>
  <c r="AE134" i="24"/>
  <c r="AD134" i="24"/>
  <c r="AC134" i="24"/>
  <c r="AB134" i="24"/>
  <c r="AA134" i="24"/>
  <c r="Z134" i="24"/>
  <c r="Y134" i="24"/>
  <c r="X134" i="24"/>
  <c r="W134" i="24"/>
  <c r="V134" i="24"/>
  <c r="U134" i="24"/>
  <c r="T134" i="24"/>
  <c r="S134" i="24"/>
  <c r="R134" i="24"/>
  <c r="Q134" i="24"/>
  <c r="P134" i="24"/>
  <c r="O134" i="24"/>
  <c r="N134" i="24"/>
  <c r="M134" i="24"/>
  <c r="AR133" i="24"/>
  <c r="AQ133" i="24"/>
  <c r="AP133" i="24"/>
  <c r="AO133" i="24"/>
  <c r="AN133" i="24"/>
  <c r="AM133" i="24"/>
  <c r="AL133" i="24"/>
  <c r="AK133" i="24"/>
  <c r="AJ133" i="24"/>
  <c r="AI133" i="24"/>
  <c r="AH133" i="24"/>
  <c r="AG133" i="24"/>
  <c r="AF133" i="24"/>
  <c r="AE133" i="24"/>
  <c r="AD133" i="24"/>
  <c r="AC133" i="24"/>
  <c r="AB133" i="24"/>
  <c r="AA133" i="24"/>
  <c r="Z133" i="24"/>
  <c r="Y133" i="24"/>
  <c r="X133" i="24"/>
  <c r="W133" i="24"/>
  <c r="V133" i="24"/>
  <c r="D133" i="24" s="1"/>
  <c r="H133" i="24" s="1"/>
  <c r="U133" i="24"/>
  <c r="T133" i="24"/>
  <c r="S133" i="24"/>
  <c r="R133" i="24"/>
  <c r="Q133" i="24"/>
  <c r="P133" i="24"/>
  <c r="O133" i="24"/>
  <c r="N133" i="24"/>
  <c r="M133" i="24"/>
  <c r="AR132" i="24"/>
  <c r="AQ132" i="24"/>
  <c r="AP132" i="24"/>
  <c r="AO132" i="24"/>
  <c r="AN132" i="24"/>
  <c r="AM132" i="24"/>
  <c r="AL132" i="24"/>
  <c r="AK132" i="24"/>
  <c r="AJ132" i="24"/>
  <c r="AI132" i="24"/>
  <c r="AH132" i="24"/>
  <c r="AG132" i="24"/>
  <c r="AF132" i="24"/>
  <c r="AE132" i="24"/>
  <c r="E132" i="24" s="1"/>
  <c r="I132" i="24" s="1"/>
  <c r="AD132" i="24"/>
  <c r="AC132" i="24"/>
  <c r="AB132" i="24"/>
  <c r="AA132" i="24"/>
  <c r="Z132" i="24"/>
  <c r="Y132" i="24"/>
  <c r="X132" i="24"/>
  <c r="W132" i="24"/>
  <c r="V132" i="24"/>
  <c r="U132" i="24"/>
  <c r="T132" i="24"/>
  <c r="S132" i="24"/>
  <c r="R132" i="24"/>
  <c r="Q132" i="24"/>
  <c r="P132" i="24"/>
  <c r="O132" i="24"/>
  <c r="N132" i="24"/>
  <c r="M132" i="24"/>
  <c r="AR131" i="24"/>
  <c r="AQ131" i="24"/>
  <c r="AP131" i="24"/>
  <c r="AO131" i="24"/>
  <c r="AN131" i="24"/>
  <c r="AM131" i="24"/>
  <c r="AL131" i="24"/>
  <c r="AK131" i="24"/>
  <c r="AJ131" i="24"/>
  <c r="AI131" i="24"/>
  <c r="AH131" i="24"/>
  <c r="AG131" i="24"/>
  <c r="AF131" i="24"/>
  <c r="AE131" i="24"/>
  <c r="AD131" i="24"/>
  <c r="AC131" i="24"/>
  <c r="AB131" i="24"/>
  <c r="AA131" i="24"/>
  <c r="Z131" i="24"/>
  <c r="Y131" i="24"/>
  <c r="X131" i="24"/>
  <c r="W131" i="24"/>
  <c r="V131" i="24"/>
  <c r="U131" i="24"/>
  <c r="T131" i="24"/>
  <c r="S131" i="24"/>
  <c r="R131" i="24"/>
  <c r="Q131" i="24"/>
  <c r="P131" i="24"/>
  <c r="O131" i="24"/>
  <c r="N131" i="24"/>
  <c r="M131" i="24"/>
  <c r="AR130" i="24"/>
  <c r="AQ130" i="24"/>
  <c r="AP130" i="24"/>
  <c r="AO130" i="24"/>
  <c r="AN130" i="24"/>
  <c r="AM130" i="24"/>
  <c r="AL130" i="24"/>
  <c r="AK130" i="24"/>
  <c r="AJ130" i="24"/>
  <c r="AI130" i="24"/>
  <c r="AH130" i="24"/>
  <c r="AG130" i="24"/>
  <c r="AF130" i="24"/>
  <c r="AE130" i="24"/>
  <c r="AD130" i="24"/>
  <c r="AC130" i="24"/>
  <c r="AB130" i="24"/>
  <c r="AA130" i="24"/>
  <c r="Z130" i="24"/>
  <c r="Y130" i="24"/>
  <c r="X130" i="24"/>
  <c r="W130" i="24"/>
  <c r="V130" i="24"/>
  <c r="U130" i="24"/>
  <c r="T130" i="24"/>
  <c r="S130" i="24"/>
  <c r="R130" i="24"/>
  <c r="Q130" i="24"/>
  <c r="P130" i="24"/>
  <c r="O130" i="24"/>
  <c r="N130" i="24"/>
  <c r="M130" i="24"/>
  <c r="AR129" i="24"/>
  <c r="AQ129" i="24"/>
  <c r="AP129" i="24"/>
  <c r="AO129" i="24"/>
  <c r="AN129" i="24"/>
  <c r="AM129" i="24"/>
  <c r="AL129" i="24"/>
  <c r="AK129" i="24"/>
  <c r="AJ129" i="24"/>
  <c r="AI129" i="24"/>
  <c r="AH129" i="24"/>
  <c r="AG129" i="24"/>
  <c r="AF129" i="24"/>
  <c r="AE129" i="24"/>
  <c r="AD129" i="24"/>
  <c r="AC129" i="24"/>
  <c r="AB129" i="24"/>
  <c r="AA129" i="24"/>
  <c r="Z129" i="24"/>
  <c r="Y129" i="24"/>
  <c r="X129" i="24"/>
  <c r="W129" i="24"/>
  <c r="V129" i="24"/>
  <c r="U129" i="24"/>
  <c r="T129" i="24"/>
  <c r="S129" i="24"/>
  <c r="R129" i="24"/>
  <c r="Q129" i="24"/>
  <c r="P129" i="24"/>
  <c r="O129" i="24"/>
  <c r="N129" i="24"/>
  <c r="M129" i="24"/>
  <c r="AR128" i="24"/>
  <c r="AQ128" i="24"/>
  <c r="AP128" i="24"/>
  <c r="AO128" i="24"/>
  <c r="AN128" i="24"/>
  <c r="AM128" i="24"/>
  <c r="AL128" i="24"/>
  <c r="AK128" i="24"/>
  <c r="AJ128" i="24"/>
  <c r="AI128" i="24"/>
  <c r="AH128" i="24"/>
  <c r="AG128" i="24"/>
  <c r="AF128" i="24"/>
  <c r="AE128" i="24"/>
  <c r="AD128" i="24"/>
  <c r="AC128" i="24"/>
  <c r="AB128" i="24"/>
  <c r="AA128" i="24"/>
  <c r="Z128" i="24"/>
  <c r="Y128" i="24"/>
  <c r="X128" i="24"/>
  <c r="W128" i="24"/>
  <c r="V128" i="24"/>
  <c r="U128" i="24"/>
  <c r="T128" i="24"/>
  <c r="S128" i="24"/>
  <c r="R128" i="24"/>
  <c r="Q128" i="24"/>
  <c r="P128" i="24"/>
  <c r="O128" i="24"/>
  <c r="N128" i="24"/>
  <c r="M128" i="24"/>
  <c r="AR127" i="24"/>
  <c r="AQ127" i="24"/>
  <c r="F127" i="24" s="1"/>
  <c r="J127" i="24" s="1"/>
  <c r="AP127" i="24"/>
  <c r="AO127" i="24"/>
  <c r="AN127" i="24"/>
  <c r="AM127" i="24"/>
  <c r="AL127" i="24"/>
  <c r="AK127" i="24"/>
  <c r="AJ127" i="24"/>
  <c r="AI127" i="24"/>
  <c r="AH127" i="24"/>
  <c r="AG127" i="24"/>
  <c r="AF127" i="24"/>
  <c r="AE127" i="24"/>
  <c r="AD127" i="24"/>
  <c r="AC127" i="24"/>
  <c r="AB127" i="24"/>
  <c r="AA127" i="24"/>
  <c r="D127" i="24" s="1"/>
  <c r="H127" i="24" s="1"/>
  <c r="Z127" i="24"/>
  <c r="Y127" i="24"/>
  <c r="X127" i="24"/>
  <c r="W127" i="24"/>
  <c r="V127" i="24"/>
  <c r="U127" i="24"/>
  <c r="T127" i="24"/>
  <c r="S127" i="24"/>
  <c r="R127" i="24"/>
  <c r="Q127" i="24"/>
  <c r="P127" i="24"/>
  <c r="O127" i="24"/>
  <c r="N127" i="24"/>
  <c r="M127" i="24"/>
  <c r="AR126" i="24"/>
  <c r="AQ126" i="24"/>
  <c r="AP126" i="24"/>
  <c r="AO126" i="24"/>
  <c r="AN126" i="24"/>
  <c r="AM126" i="24"/>
  <c r="AL126" i="24"/>
  <c r="AK126" i="24"/>
  <c r="AJ126" i="24"/>
  <c r="E126" i="24" s="1"/>
  <c r="I126" i="24" s="1"/>
  <c r="AI126" i="24"/>
  <c r="AH126" i="24"/>
  <c r="AG126" i="24"/>
  <c r="AF126" i="24"/>
  <c r="AE126" i="24"/>
  <c r="AD126" i="24"/>
  <c r="AC126" i="24"/>
  <c r="AB126" i="24"/>
  <c r="AA126" i="24"/>
  <c r="Z126" i="24"/>
  <c r="Y126" i="24"/>
  <c r="X126" i="24"/>
  <c r="W126" i="24"/>
  <c r="V126" i="24"/>
  <c r="U126" i="24"/>
  <c r="T126" i="24"/>
  <c r="C126" i="24" s="1"/>
  <c r="G126" i="24" s="1"/>
  <c r="S126" i="24"/>
  <c r="R126" i="24"/>
  <c r="Q126" i="24"/>
  <c r="P126" i="24"/>
  <c r="O126" i="24"/>
  <c r="N126" i="24"/>
  <c r="M126" i="24"/>
  <c r="AR125" i="24"/>
  <c r="AQ125" i="24"/>
  <c r="AP125" i="24"/>
  <c r="AO125" i="24"/>
  <c r="AN125" i="24"/>
  <c r="AM125" i="24"/>
  <c r="AL125" i="24"/>
  <c r="AK125" i="24"/>
  <c r="AJ125" i="24"/>
  <c r="AI125" i="24"/>
  <c r="AH125" i="24"/>
  <c r="AG125" i="24"/>
  <c r="AF125" i="24"/>
  <c r="AE125" i="24"/>
  <c r="AD125" i="24"/>
  <c r="AC125" i="24"/>
  <c r="AB125" i="24"/>
  <c r="AA125" i="24"/>
  <c r="Z125" i="24"/>
  <c r="Y125" i="24"/>
  <c r="X125" i="24"/>
  <c r="W125" i="24"/>
  <c r="V125" i="24"/>
  <c r="U125" i="24"/>
  <c r="T125" i="24"/>
  <c r="S125" i="24"/>
  <c r="R125" i="24"/>
  <c r="Q125" i="24"/>
  <c r="P125" i="24"/>
  <c r="O125" i="24"/>
  <c r="N125" i="24"/>
  <c r="M125" i="24"/>
  <c r="D125" i="24"/>
  <c r="H125" i="24" s="1"/>
  <c r="AR122" i="24"/>
  <c r="AR190" i="24" s="1"/>
  <c r="AQ122" i="24"/>
  <c r="AQ190" i="24" s="1"/>
  <c r="AP122" i="24"/>
  <c r="AP190" i="24" s="1"/>
  <c r="AO122" i="24"/>
  <c r="AO190" i="24" s="1"/>
  <c r="AN122" i="24"/>
  <c r="AN190" i="24" s="1"/>
  <c r="AM122" i="24"/>
  <c r="AM190" i="24" s="1"/>
  <c r="AL122" i="24"/>
  <c r="AL190" i="24" s="1"/>
  <c r="AK122" i="24"/>
  <c r="AK190" i="24" s="1"/>
  <c r="AJ122" i="24"/>
  <c r="AJ190" i="24" s="1"/>
  <c r="AI122" i="24"/>
  <c r="AI190" i="24" s="1"/>
  <c r="AH122" i="24"/>
  <c r="AH190" i="24" s="1"/>
  <c r="AG122" i="24"/>
  <c r="AG190" i="24" s="1"/>
  <c r="AF122" i="24"/>
  <c r="AF190" i="24" s="1"/>
  <c r="AE122" i="24"/>
  <c r="AE190" i="24" s="1"/>
  <c r="AD122" i="24"/>
  <c r="AD190" i="24" s="1"/>
  <c r="AC122" i="24"/>
  <c r="AC190" i="24" s="1"/>
  <c r="AB122" i="24"/>
  <c r="AB190" i="24" s="1"/>
  <c r="AA122" i="24"/>
  <c r="AA190" i="24" s="1"/>
  <c r="Z122" i="24"/>
  <c r="Z190" i="24" s="1"/>
  <c r="Y122" i="24"/>
  <c r="Y190" i="24" s="1"/>
  <c r="X122" i="24"/>
  <c r="X190" i="24" s="1"/>
  <c r="W122" i="24"/>
  <c r="W190" i="24" s="1"/>
  <c r="V122" i="24"/>
  <c r="U122" i="24"/>
  <c r="U190" i="24" s="1"/>
  <c r="T122" i="24"/>
  <c r="T190" i="24" s="1"/>
  <c r="S122" i="24"/>
  <c r="S190" i="24" s="1"/>
  <c r="R122" i="24"/>
  <c r="R190" i="24" s="1"/>
  <c r="Q122" i="24"/>
  <c r="Q190" i="24" s="1"/>
  <c r="P122" i="24"/>
  <c r="P190" i="24" s="1"/>
  <c r="O122" i="24"/>
  <c r="O190" i="24" s="1"/>
  <c r="N122" i="24"/>
  <c r="M122" i="24"/>
  <c r="M190" i="24" s="1"/>
  <c r="AR121" i="24"/>
  <c r="AR189" i="24" s="1"/>
  <c r="AQ121" i="24"/>
  <c r="AQ189" i="24" s="1"/>
  <c r="AP121" i="24"/>
  <c r="AP189" i="24" s="1"/>
  <c r="AO121" i="24"/>
  <c r="AO189" i="24" s="1"/>
  <c r="AN121" i="24"/>
  <c r="AN189" i="24" s="1"/>
  <c r="AM121" i="24"/>
  <c r="AM189" i="24" s="1"/>
  <c r="AL121" i="24"/>
  <c r="AL189" i="24" s="1"/>
  <c r="AK121" i="24"/>
  <c r="AK189" i="24" s="1"/>
  <c r="AJ121" i="24"/>
  <c r="AJ189" i="24" s="1"/>
  <c r="AI121" i="24"/>
  <c r="AI189" i="24" s="1"/>
  <c r="AH121" i="24"/>
  <c r="AH189" i="24" s="1"/>
  <c r="AG121" i="24"/>
  <c r="AG189" i="24" s="1"/>
  <c r="AF121" i="24"/>
  <c r="AF189" i="24" s="1"/>
  <c r="AE121" i="24"/>
  <c r="AE189" i="24" s="1"/>
  <c r="AD121" i="24"/>
  <c r="AD189" i="24" s="1"/>
  <c r="AC121" i="24"/>
  <c r="AC189" i="24" s="1"/>
  <c r="AB121" i="24"/>
  <c r="AB189" i="24" s="1"/>
  <c r="AA121" i="24"/>
  <c r="AA189" i="24" s="1"/>
  <c r="Z121" i="24"/>
  <c r="Z189" i="24" s="1"/>
  <c r="Y121" i="24"/>
  <c r="Y189" i="24" s="1"/>
  <c r="X121" i="24"/>
  <c r="X189" i="24" s="1"/>
  <c r="W121" i="24"/>
  <c r="V121" i="24"/>
  <c r="V189" i="24" s="1"/>
  <c r="U121" i="24"/>
  <c r="U189" i="24" s="1"/>
  <c r="T121" i="24"/>
  <c r="T189" i="24" s="1"/>
  <c r="S121" i="24"/>
  <c r="S189" i="24" s="1"/>
  <c r="R121" i="24"/>
  <c r="R189" i="24" s="1"/>
  <c r="Q121" i="24"/>
  <c r="Q189" i="24" s="1"/>
  <c r="P121" i="24"/>
  <c r="P189" i="24" s="1"/>
  <c r="O121" i="24"/>
  <c r="N121" i="24"/>
  <c r="N189" i="24" s="1"/>
  <c r="M121" i="24"/>
  <c r="M189" i="24" s="1"/>
  <c r="AR120" i="24"/>
  <c r="AR188" i="24" s="1"/>
  <c r="AQ120" i="24"/>
  <c r="AQ188" i="24" s="1"/>
  <c r="AP120" i="24"/>
  <c r="AP188" i="24" s="1"/>
  <c r="AO120" i="24"/>
  <c r="AO188" i="24" s="1"/>
  <c r="AN120" i="24"/>
  <c r="AN188" i="24" s="1"/>
  <c r="AM120" i="24"/>
  <c r="AM188" i="24" s="1"/>
  <c r="AL120" i="24"/>
  <c r="AL188" i="24" s="1"/>
  <c r="AK120" i="24"/>
  <c r="AK188" i="24" s="1"/>
  <c r="AJ120" i="24"/>
  <c r="AJ188" i="24" s="1"/>
  <c r="AI120" i="24"/>
  <c r="AI188" i="24" s="1"/>
  <c r="AH120" i="24"/>
  <c r="AH188" i="24" s="1"/>
  <c r="AG120" i="24"/>
  <c r="AG188" i="24" s="1"/>
  <c r="AF120" i="24"/>
  <c r="AF188" i="24" s="1"/>
  <c r="AE120" i="24"/>
  <c r="AE188" i="24" s="1"/>
  <c r="AD120" i="24"/>
  <c r="AD188" i="24" s="1"/>
  <c r="AC120" i="24"/>
  <c r="AC188" i="24" s="1"/>
  <c r="AB120" i="24"/>
  <c r="AB188" i="24" s="1"/>
  <c r="AA120" i="24"/>
  <c r="AA188" i="24" s="1"/>
  <c r="Z120" i="24"/>
  <c r="Z188" i="24" s="1"/>
  <c r="Y120" i="24"/>
  <c r="Y188" i="24" s="1"/>
  <c r="X120" i="24"/>
  <c r="W120" i="24"/>
  <c r="W188" i="24" s="1"/>
  <c r="V120" i="24"/>
  <c r="V188" i="24" s="1"/>
  <c r="U120" i="24"/>
  <c r="U188" i="24" s="1"/>
  <c r="T120" i="24"/>
  <c r="T188" i="24" s="1"/>
  <c r="S120" i="24"/>
  <c r="S188" i="24" s="1"/>
  <c r="R120" i="24"/>
  <c r="R188" i="24" s="1"/>
  <c r="Q120" i="24"/>
  <c r="Q188" i="24" s="1"/>
  <c r="P120" i="24"/>
  <c r="P188" i="24" s="1"/>
  <c r="O120" i="24"/>
  <c r="O188" i="24" s="1"/>
  <c r="N120" i="24"/>
  <c r="N188" i="24" s="1"/>
  <c r="M120" i="24"/>
  <c r="M188" i="24" s="1"/>
  <c r="AR119" i="24"/>
  <c r="AR187" i="24" s="1"/>
  <c r="AQ119" i="24"/>
  <c r="AQ187" i="24" s="1"/>
  <c r="AP119" i="24"/>
  <c r="AP187" i="24" s="1"/>
  <c r="AO119" i="24"/>
  <c r="AO187" i="24" s="1"/>
  <c r="AN119" i="24"/>
  <c r="AN187" i="24" s="1"/>
  <c r="AM119" i="24"/>
  <c r="AM187" i="24" s="1"/>
  <c r="AL119" i="24"/>
  <c r="AL187" i="24" s="1"/>
  <c r="AK119" i="24"/>
  <c r="AK187" i="24" s="1"/>
  <c r="AJ119" i="24"/>
  <c r="AJ187" i="24" s="1"/>
  <c r="AI119" i="24"/>
  <c r="AI187" i="24" s="1"/>
  <c r="AH119" i="24"/>
  <c r="AH187" i="24" s="1"/>
  <c r="AG119" i="24"/>
  <c r="AF119" i="24"/>
  <c r="AF187" i="24" s="1"/>
  <c r="AE119" i="24"/>
  <c r="AE187" i="24" s="1"/>
  <c r="AD119" i="24"/>
  <c r="AD187" i="24" s="1"/>
  <c r="AC119" i="24"/>
  <c r="AC187" i="24" s="1"/>
  <c r="AB119" i="24"/>
  <c r="AB187" i="24" s="1"/>
  <c r="AA119" i="24"/>
  <c r="AA187" i="24" s="1"/>
  <c r="Z119" i="24"/>
  <c r="Z187" i="24" s="1"/>
  <c r="Y119" i="24"/>
  <c r="X119" i="24"/>
  <c r="X187" i="24" s="1"/>
  <c r="W119" i="24"/>
  <c r="W187" i="24" s="1"/>
  <c r="V119" i="24"/>
  <c r="V187" i="24" s="1"/>
  <c r="U119" i="24"/>
  <c r="U187" i="24" s="1"/>
  <c r="T119" i="24"/>
  <c r="T187" i="24" s="1"/>
  <c r="S119" i="24"/>
  <c r="S187" i="24" s="1"/>
  <c r="R119" i="24"/>
  <c r="R187" i="24" s="1"/>
  <c r="Q119" i="24"/>
  <c r="Q187" i="24" s="1"/>
  <c r="P119" i="24"/>
  <c r="P187" i="24" s="1"/>
  <c r="O119" i="24"/>
  <c r="O187" i="24" s="1"/>
  <c r="N119" i="24"/>
  <c r="N187" i="24" s="1"/>
  <c r="M119" i="24"/>
  <c r="M187" i="24" s="1"/>
  <c r="AR118" i="24"/>
  <c r="AQ118" i="24"/>
  <c r="AQ186" i="24" s="1"/>
  <c r="AP118" i="24"/>
  <c r="AO118" i="24"/>
  <c r="AO186" i="24" s="1"/>
  <c r="AN118" i="24"/>
  <c r="AN186" i="24" s="1"/>
  <c r="AM118" i="24"/>
  <c r="AM186" i="24" s="1"/>
  <c r="AL118" i="24"/>
  <c r="AL186" i="24" s="1"/>
  <c r="AK118" i="24"/>
  <c r="AK186" i="24" s="1"/>
  <c r="AJ118" i="24"/>
  <c r="AI118" i="24"/>
  <c r="AI186" i="24" s="1"/>
  <c r="AH118" i="24"/>
  <c r="AG118" i="24"/>
  <c r="AG186" i="24" s="1"/>
  <c r="AF118" i="24"/>
  <c r="AF186" i="24" s="1"/>
  <c r="AE118" i="24"/>
  <c r="AE186" i="24" s="1"/>
  <c r="AD118" i="24"/>
  <c r="AD186" i="24" s="1"/>
  <c r="AC118" i="24"/>
  <c r="AC186" i="24" s="1"/>
  <c r="AB118" i="24"/>
  <c r="AA118" i="24"/>
  <c r="AA186" i="24" s="1"/>
  <c r="Z118" i="24"/>
  <c r="Z186" i="24" s="1"/>
  <c r="Y118" i="24"/>
  <c r="Y186" i="24" s="1"/>
  <c r="X118" i="24"/>
  <c r="X186" i="24" s="1"/>
  <c r="W118" i="24"/>
  <c r="W186" i="24" s="1"/>
  <c r="V118" i="24"/>
  <c r="V186" i="24" s="1"/>
  <c r="U118" i="24"/>
  <c r="U186" i="24" s="1"/>
  <c r="T118" i="24"/>
  <c r="S118" i="24"/>
  <c r="S186" i="24" s="1"/>
  <c r="R118" i="24"/>
  <c r="R186" i="24" s="1"/>
  <c r="Q118" i="24"/>
  <c r="Q186" i="24" s="1"/>
  <c r="P118" i="24"/>
  <c r="P186" i="24" s="1"/>
  <c r="O118" i="24"/>
  <c r="O186" i="24" s="1"/>
  <c r="N118" i="24"/>
  <c r="N186" i="24" s="1"/>
  <c r="M118" i="24"/>
  <c r="M186" i="24" s="1"/>
  <c r="AR117" i="24"/>
  <c r="AR185" i="24" s="1"/>
  <c r="AQ117" i="24"/>
  <c r="AP117" i="24"/>
  <c r="AP185" i="24" s="1"/>
  <c r="AO117" i="24"/>
  <c r="AO185" i="24" s="1"/>
  <c r="AN117" i="24"/>
  <c r="AN185" i="24" s="1"/>
  <c r="AM117" i="24"/>
  <c r="AM185" i="24" s="1"/>
  <c r="AL117" i="24"/>
  <c r="AL185" i="24" s="1"/>
  <c r="AK117" i="24"/>
  <c r="AK185" i="24" s="1"/>
  <c r="AJ117" i="24"/>
  <c r="AJ185" i="24" s="1"/>
  <c r="AI117" i="24"/>
  <c r="AI185" i="24" s="1"/>
  <c r="AH117" i="24"/>
  <c r="AH185" i="24" s="1"/>
  <c r="AG117" i="24"/>
  <c r="AG185" i="24" s="1"/>
  <c r="AF117" i="24"/>
  <c r="AF185" i="24" s="1"/>
  <c r="AE117" i="24"/>
  <c r="AE185" i="24" s="1"/>
  <c r="AD117" i="24"/>
  <c r="AD185" i="24" s="1"/>
  <c r="AC117" i="24"/>
  <c r="AC185" i="24" s="1"/>
  <c r="AB117" i="24"/>
  <c r="AB185" i="24" s="1"/>
  <c r="AA117" i="24"/>
  <c r="AA185" i="24" s="1"/>
  <c r="Z117" i="24"/>
  <c r="Z185" i="24" s="1"/>
  <c r="Y117" i="24"/>
  <c r="Y185" i="24" s="1"/>
  <c r="X117" i="24"/>
  <c r="X185" i="24" s="1"/>
  <c r="W117" i="24"/>
  <c r="W185" i="24" s="1"/>
  <c r="V117" i="24"/>
  <c r="V185" i="24" s="1"/>
  <c r="U117" i="24"/>
  <c r="U185" i="24" s="1"/>
  <c r="T117" i="24"/>
  <c r="T185" i="24" s="1"/>
  <c r="S117" i="24"/>
  <c r="S185" i="24" s="1"/>
  <c r="R117" i="24"/>
  <c r="R185" i="24" s="1"/>
  <c r="Q117" i="24"/>
  <c r="Q185" i="24" s="1"/>
  <c r="P117" i="24"/>
  <c r="P185" i="24" s="1"/>
  <c r="O117" i="24"/>
  <c r="O185" i="24" s="1"/>
  <c r="N117" i="24"/>
  <c r="N185" i="24" s="1"/>
  <c r="M117" i="24"/>
  <c r="M185" i="24" s="1"/>
  <c r="AR116" i="24"/>
  <c r="AR184" i="24" s="1"/>
  <c r="AQ116" i="24"/>
  <c r="AQ184" i="24" s="1"/>
  <c r="AP116" i="24"/>
  <c r="AP184" i="24" s="1"/>
  <c r="AO116" i="24"/>
  <c r="AO184" i="24" s="1"/>
  <c r="AN116" i="24"/>
  <c r="AM116" i="24"/>
  <c r="AM184" i="24" s="1"/>
  <c r="AL116" i="24"/>
  <c r="AL184" i="24" s="1"/>
  <c r="AK116" i="24"/>
  <c r="AK184" i="24" s="1"/>
  <c r="AJ116" i="24"/>
  <c r="AJ184" i="24" s="1"/>
  <c r="AI116" i="24"/>
  <c r="AI184" i="24" s="1"/>
  <c r="AH116" i="24"/>
  <c r="AH184" i="24" s="1"/>
  <c r="AG116" i="24"/>
  <c r="AG184" i="24" s="1"/>
  <c r="AF116" i="24"/>
  <c r="AE116" i="24"/>
  <c r="AE184" i="24" s="1"/>
  <c r="AD116" i="24"/>
  <c r="AD184" i="24" s="1"/>
  <c r="AC116" i="24"/>
  <c r="AC184" i="24" s="1"/>
  <c r="AB116" i="24"/>
  <c r="AB184" i="24" s="1"/>
  <c r="AA116" i="24"/>
  <c r="AA184" i="24" s="1"/>
  <c r="Z116" i="24"/>
  <c r="Z184" i="24" s="1"/>
  <c r="Y116" i="24"/>
  <c r="Y184" i="24" s="1"/>
  <c r="X116" i="24"/>
  <c r="X184" i="24" s="1"/>
  <c r="W116" i="24"/>
  <c r="W184" i="24" s="1"/>
  <c r="V116" i="24"/>
  <c r="V184" i="24" s="1"/>
  <c r="U116" i="24"/>
  <c r="U184" i="24" s="1"/>
  <c r="T116" i="24"/>
  <c r="T184" i="24" s="1"/>
  <c r="S116" i="24"/>
  <c r="S184" i="24" s="1"/>
  <c r="R116" i="24"/>
  <c r="R184" i="24" s="1"/>
  <c r="Q116" i="24"/>
  <c r="Q184" i="24" s="1"/>
  <c r="P116" i="24"/>
  <c r="O116" i="24"/>
  <c r="O184" i="24" s="1"/>
  <c r="N116" i="24"/>
  <c r="N184" i="24" s="1"/>
  <c r="M116" i="24"/>
  <c r="M184" i="24" s="1"/>
  <c r="AM115" i="24"/>
  <c r="AM183" i="24" s="1"/>
  <c r="AE115" i="24"/>
  <c r="AE183" i="24" s="1"/>
  <c r="W115" i="24"/>
  <c r="W183" i="24" s="1"/>
  <c r="O115" i="24"/>
  <c r="O183" i="24" s="1"/>
  <c r="AR114" i="24"/>
  <c r="AR182" i="24" s="1"/>
  <c r="AQ114" i="24"/>
  <c r="AQ182" i="24" s="1"/>
  <c r="AP114" i="24"/>
  <c r="AP182" i="24" s="1"/>
  <c r="AO114" i="24"/>
  <c r="AO182" i="24" s="1"/>
  <c r="AN114" i="24"/>
  <c r="AM114" i="24"/>
  <c r="AM182" i="24" s="1"/>
  <c r="AL114" i="24"/>
  <c r="AL182" i="24" s="1"/>
  <c r="AK114" i="24"/>
  <c r="AK182" i="24" s="1"/>
  <c r="AJ114" i="24"/>
  <c r="AJ182" i="24" s="1"/>
  <c r="AI114" i="24"/>
  <c r="AI182" i="24" s="1"/>
  <c r="AH114" i="24"/>
  <c r="AH182" i="24" s="1"/>
  <c r="AG114" i="24"/>
  <c r="AG182" i="24" s="1"/>
  <c r="AF114" i="24"/>
  <c r="AE114" i="24"/>
  <c r="AE182" i="24" s="1"/>
  <c r="AD114" i="24"/>
  <c r="AD182" i="24" s="1"/>
  <c r="AC114" i="24"/>
  <c r="AC182" i="24" s="1"/>
  <c r="AB114" i="24"/>
  <c r="AB182" i="24" s="1"/>
  <c r="AA114" i="24"/>
  <c r="AA182" i="24" s="1"/>
  <c r="Z114" i="24"/>
  <c r="Z182" i="24" s="1"/>
  <c r="Y114" i="24"/>
  <c r="Y182" i="24" s="1"/>
  <c r="X114" i="24"/>
  <c r="W114" i="24"/>
  <c r="W182" i="24" s="1"/>
  <c r="V114" i="24"/>
  <c r="U114" i="24"/>
  <c r="U182" i="24" s="1"/>
  <c r="T114" i="24"/>
  <c r="T182" i="24" s="1"/>
  <c r="S114" i="24"/>
  <c r="S182" i="24" s="1"/>
  <c r="R114" i="24"/>
  <c r="R182" i="24" s="1"/>
  <c r="Q114" i="24"/>
  <c r="Q182" i="24" s="1"/>
  <c r="P114" i="24"/>
  <c r="O114" i="24"/>
  <c r="O182" i="24" s="1"/>
  <c r="N114" i="24"/>
  <c r="M114" i="24"/>
  <c r="M182" i="24" s="1"/>
  <c r="AR113" i="24"/>
  <c r="AR181" i="24" s="1"/>
  <c r="AQ113" i="24"/>
  <c r="AQ181" i="24" s="1"/>
  <c r="AP113" i="24"/>
  <c r="AP181" i="24" s="1"/>
  <c r="AO113" i="24"/>
  <c r="AN113" i="24"/>
  <c r="AN181" i="24" s="1"/>
  <c r="AM113" i="24"/>
  <c r="AM181" i="24" s="1"/>
  <c r="AL113" i="24"/>
  <c r="AK113" i="24"/>
  <c r="AK181" i="24" s="1"/>
  <c r="AJ113" i="24"/>
  <c r="AJ181" i="24" s="1"/>
  <c r="AI113" i="24"/>
  <c r="AI181" i="24" s="1"/>
  <c r="AH113" i="24"/>
  <c r="AH181" i="24" s="1"/>
  <c r="AG113" i="24"/>
  <c r="AF113" i="24"/>
  <c r="AF181" i="24" s="1"/>
  <c r="AE113" i="24"/>
  <c r="AE181" i="24" s="1"/>
  <c r="AD113" i="24"/>
  <c r="AC113" i="24"/>
  <c r="AC181" i="24" s="1"/>
  <c r="AB113" i="24"/>
  <c r="AB181" i="24" s="1"/>
  <c r="AA113" i="24"/>
  <c r="AA181" i="24" s="1"/>
  <c r="Z113" i="24"/>
  <c r="Z181" i="24" s="1"/>
  <c r="Y113" i="24"/>
  <c r="X113" i="24"/>
  <c r="X181" i="24" s="1"/>
  <c r="W113" i="24"/>
  <c r="V113" i="24"/>
  <c r="U113" i="24"/>
  <c r="U181" i="24" s="1"/>
  <c r="T113" i="24"/>
  <c r="T181" i="24" s="1"/>
  <c r="S113" i="24"/>
  <c r="S181" i="24" s="1"/>
  <c r="R113" i="24"/>
  <c r="R181" i="24" s="1"/>
  <c r="Q113" i="24"/>
  <c r="P113" i="24"/>
  <c r="P181" i="24" s="1"/>
  <c r="O113" i="24"/>
  <c r="N113" i="24"/>
  <c r="M113" i="24"/>
  <c r="M181" i="24" s="1"/>
  <c r="AR112" i="24"/>
  <c r="AR180" i="24" s="1"/>
  <c r="AQ112" i="24"/>
  <c r="AQ180" i="24" s="1"/>
  <c r="AP112" i="24"/>
  <c r="AP180" i="24" s="1"/>
  <c r="AO112" i="24"/>
  <c r="AO180" i="24" s="1"/>
  <c r="AN112" i="24"/>
  <c r="AN180" i="24" s="1"/>
  <c r="AM112" i="24"/>
  <c r="AM180" i="24" s="1"/>
  <c r="AL112" i="24"/>
  <c r="AK112" i="24"/>
  <c r="AJ112" i="24"/>
  <c r="AJ180" i="24" s="1"/>
  <c r="AI112" i="24"/>
  <c r="AI180" i="24" s="1"/>
  <c r="AH112" i="24"/>
  <c r="AH180" i="24" s="1"/>
  <c r="AG112" i="24"/>
  <c r="AG180" i="24" s="1"/>
  <c r="AF112" i="24"/>
  <c r="AF180" i="24" s="1"/>
  <c r="AE112" i="24"/>
  <c r="AE180" i="24" s="1"/>
  <c r="AD112" i="24"/>
  <c r="AC112" i="24"/>
  <c r="AB112" i="24"/>
  <c r="AB180" i="24" s="1"/>
  <c r="AA112" i="24"/>
  <c r="AA180" i="24" s="1"/>
  <c r="Z112" i="24"/>
  <c r="Z180" i="24" s="1"/>
  <c r="Y112" i="24"/>
  <c r="Y180" i="24" s="1"/>
  <c r="X112" i="24"/>
  <c r="W112" i="24"/>
  <c r="W180" i="24" s="1"/>
  <c r="V112" i="24"/>
  <c r="U112" i="24"/>
  <c r="T112" i="24"/>
  <c r="T180" i="24" s="1"/>
  <c r="S112" i="24"/>
  <c r="S180" i="24" s="1"/>
  <c r="R112" i="24"/>
  <c r="R180" i="24" s="1"/>
  <c r="Q112" i="24"/>
  <c r="Q180" i="24" s="1"/>
  <c r="P112" i="24"/>
  <c r="P180" i="24" s="1"/>
  <c r="O112" i="24"/>
  <c r="O180" i="24" s="1"/>
  <c r="N112" i="24"/>
  <c r="M112" i="24"/>
  <c r="AR111" i="24"/>
  <c r="AR179" i="24" s="1"/>
  <c r="AQ111" i="24"/>
  <c r="AQ179" i="24" s="1"/>
  <c r="AP111" i="24"/>
  <c r="AP179" i="24" s="1"/>
  <c r="AO111" i="24"/>
  <c r="AO179" i="24" s="1"/>
  <c r="AN111" i="24"/>
  <c r="AN179" i="24" s="1"/>
  <c r="AM111" i="24"/>
  <c r="AM179" i="24" s="1"/>
  <c r="AL111" i="24"/>
  <c r="AL179" i="24" s="1"/>
  <c r="AK111" i="24"/>
  <c r="AJ111" i="24"/>
  <c r="AJ179" i="24" s="1"/>
  <c r="AI111" i="24"/>
  <c r="AI179" i="24" s="1"/>
  <c r="AH111" i="24"/>
  <c r="AH179" i="24" s="1"/>
  <c r="AG111" i="24"/>
  <c r="AF111" i="24"/>
  <c r="AF179" i="24" s="1"/>
  <c r="AE111" i="24"/>
  <c r="AE179" i="24" s="1"/>
  <c r="AD111" i="24"/>
  <c r="AD179" i="24" s="1"/>
  <c r="AC111" i="24"/>
  <c r="AB111" i="24"/>
  <c r="AB179" i="24" s="1"/>
  <c r="AA111" i="24"/>
  <c r="AA179" i="24" s="1"/>
  <c r="Z111" i="24"/>
  <c r="Z179" i="24" s="1"/>
  <c r="Y111" i="24"/>
  <c r="Y179" i="24" s="1"/>
  <c r="X111" i="24"/>
  <c r="X179" i="24" s="1"/>
  <c r="W111" i="24"/>
  <c r="W179" i="24" s="1"/>
  <c r="V111" i="24"/>
  <c r="V179" i="24" s="1"/>
  <c r="U111" i="24"/>
  <c r="T111" i="24"/>
  <c r="T179" i="24" s="1"/>
  <c r="S111" i="24"/>
  <c r="S179" i="24" s="1"/>
  <c r="R111" i="24"/>
  <c r="R179" i="24" s="1"/>
  <c r="Q111" i="24"/>
  <c r="Q179" i="24" s="1"/>
  <c r="P111" i="24"/>
  <c r="P179" i="24" s="1"/>
  <c r="O111" i="24"/>
  <c r="O179" i="24" s="1"/>
  <c r="N111" i="24"/>
  <c r="N179" i="24" s="1"/>
  <c r="M111" i="24"/>
  <c r="AR110" i="24"/>
  <c r="AQ110" i="24"/>
  <c r="AQ178" i="24" s="1"/>
  <c r="AP110" i="24"/>
  <c r="AO110" i="24"/>
  <c r="AO178" i="24" s="1"/>
  <c r="AN110" i="24"/>
  <c r="AN178" i="24" s="1"/>
  <c r="AM110" i="24"/>
  <c r="AM178" i="24" s="1"/>
  <c r="AL110" i="24"/>
  <c r="AL178" i="24" s="1"/>
  <c r="AK110" i="24"/>
  <c r="AJ110" i="24"/>
  <c r="AI110" i="24"/>
  <c r="AI178" i="24" s="1"/>
  <c r="AH110" i="24"/>
  <c r="AH178" i="24" s="1"/>
  <c r="AG110" i="24"/>
  <c r="AG178" i="24" s="1"/>
  <c r="AF110" i="24"/>
  <c r="AF178" i="24" s="1"/>
  <c r="AE110" i="24"/>
  <c r="AE178" i="24" s="1"/>
  <c r="AD110" i="24"/>
  <c r="AD178" i="24" s="1"/>
  <c r="AC110" i="24"/>
  <c r="AB110" i="24"/>
  <c r="AA110" i="24"/>
  <c r="AA178" i="24" s="1"/>
  <c r="Z110" i="24"/>
  <c r="Z178" i="24" s="1"/>
  <c r="Y110" i="24"/>
  <c r="Y178" i="24" s="1"/>
  <c r="X110" i="24"/>
  <c r="X178" i="24" s="1"/>
  <c r="W110" i="24"/>
  <c r="W178" i="24" s="1"/>
  <c r="V110" i="24"/>
  <c r="V178" i="24" s="1"/>
  <c r="U110" i="24"/>
  <c r="T110" i="24"/>
  <c r="S110" i="24"/>
  <c r="S178" i="24" s="1"/>
  <c r="R110" i="24"/>
  <c r="R178" i="24" s="1"/>
  <c r="Q110" i="24"/>
  <c r="Q178" i="24" s="1"/>
  <c r="P110" i="24"/>
  <c r="P178" i="24" s="1"/>
  <c r="O110" i="24"/>
  <c r="O178" i="24" s="1"/>
  <c r="N110" i="24"/>
  <c r="N178" i="24" s="1"/>
  <c r="M110" i="24"/>
  <c r="AR109" i="24"/>
  <c r="AQ109" i="24"/>
  <c r="AQ177" i="24" s="1"/>
  <c r="AP109" i="24"/>
  <c r="AP177" i="24" s="1"/>
  <c r="AO109" i="24"/>
  <c r="AO177" i="24" s="1"/>
  <c r="AN109" i="24"/>
  <c r="AN177" i="24" s="1"/>
  <c r="AM109" i="24"/>
  <c r="AM177" i="24" s="1"/>
  <c r="AL109" i="24"/>
  <c r="AL177" i="24" s="1"/>
  <c r="AK109" i="24"/>
  <c r="AJ109" i="24"/>
  <c r="AI109" i="24"/>
  <c r="AI177" i="24" s="1"/>
  <c r="AH109" i="24"/>
  <c r="AH177" i="24" s="1"/>
  <c r="AG109" i="24"/>
  <c r="AG177" i="24" s="1"/>
  <c r="AF109" i="24"/>
  <c r="AF177" i="24" s="1"/>
  <c r="AE109" i="24"/>
  <c r="AE177" i="24" s="1"/>
  <c r="AD109" i="24"/>
  <c r="AC109" i="24"/>
  <c r="AB109" i="24"/>
  <c r="AA109" i="24"/>
  <c r="AA177" i="24" s="1"/>
  <c r="Z109" i="24"/>
  <c r="Z177" i="24" s="1"/>
  <c r="Y109" i="24"/>
  <c r="Y177" i="24" s="1"/>
  <c r="X109" i="24"/>
  <c r="W109" i="24"/>
  <c r="W177" i="24" s="1"/>
  <c r="V109" i="24"/>
  <c r="U109" i="24"/>
  <c r="T109" i="24"/>
  <c r="S109" i="24"/>
  <c r="S177" i="24" s="1"/>
  <c r="R109" i="24"/>
  <c r="R177" i="24" s="1"/>
  <c r="Q109" i="24"/>
  <c r="Q177" i="24" s="1"/>
  <c r="P109" i="24"/>
  <c r="O109" i="24"/>
  <c r="O177" i="24" s="1"/>
  <c r="N109" i="24"/>
  <c r="M109" i="24"/>
  <c r="AR108" i="24"/>
  <c r="AR176" i="24" s="1"/>
  <c r="AQ108" i="24"/>
  <c r="AQ176" i="24" s="1"/>
  <c r="AP108" i="24"/>
  <c r="AP176" i="24" s="1"/>
  <c r="AO108" i="24"/>
  <c r="AO176" i="24" s="1"/>
  <c r="AN108" i="24"/>
  <c r="AM108" i="24"/>
  <c r="AM176" i="24" s="1"/>
  <c r="AL108" i="24"/>
  <c r="AK108" i="24"/>
  <c r="AJ108" i="24"/>
  <c r="AJ176" i="24" s="1"/>
  <c r="AI108" i="24"/>
  <c r="AI176" i="24" s="1"/>
  <c r="AH108" i="24"/>
  <c r="AH176" i="24" s="1"/>
  <c r="AG108" i="24"/>
  <c r="AG176" i="24" s="1"/>
  <c r="AF108" i="24"/>
  <c r="AE108" i="24"/>
  <c r="AE176" i="24" s="1"/>
  <c r="AD108" i="24"/>
  <c r="AC108" i="24"/>
  <c r="AB108" i="24"/>
  <c r="AB176" i="24" s="1"/>
  <c r="AA108" i="24"/>
  <c r="AA176" i="24" s="1"/>
  <c r="Z108" i="24"/>
  <c r="Z176" i="24" s="1"/>
  <c r="Y108" i="24"/>
  <c r="Y176" i="24" s="1"/>
  <c r="X108" i="24"/>
  <c r="W108" i="24"/>
  <c r="W176" i="24" s="1"/>
  <c r="V108" i="24"/>
  <c r="U108" i="24"/>
  <c r="T108" i="24"/>
  <c r="T176" i="24" s="1"/>
  <c r="S108" i="24"/>
  <c r="S176" i="24" s="1"/>
  <c r="R108" i="24"/>
  <c r="R176" i="24" s="1"/>
  <c r="Q108" i="24"/>
  <c r="Q176" i="24" s="1"/>
  <c r="P108" i="24"/>
  <c r="O108" i="24"/>
  <c r="O176" i="24" s="1"/>
  <c r="N108" i="24"/>
  <c r="M108" i="24"/>
  <c r="AM107" i="24"/>
  <c r="AM175" i="24" s="1"/>
  <c r="AE107" i="24"/>
  <c r="AE175" i="24" s="1"/>
  <c r="W107" i="24"/>
  <c r="W175" i="24" s="1"/>
  <c r="O107" i="24"/>
  <c r="O175" i="24" s="1"/>
  <c r="AR106" i="24"/>
  <c r="AQ106" i="24"/>
  <c r="AQ174" i="24" s="1"/>
  <c r="AP106" i="24"/>
  <c r="AP174" i="24" s="1"/>
  <c r="AO106" i="24"/>
  <c r="AN106" i="24"/>
  <c r="AN174" i="24" s="1"/>
  <c r="AM106" i="24"/>
  <c r="AM174" i="24" s="1"/>
  <c r="AL106" i="24"/>
  <c r="AK106" i="24"/>
  <c r="AK174" i="24" s="1"/>
  <c r="AJ106" i="24"/>
  <c r="AI106" i="24"/>
  <c r="AI174" i="24" s="1"/>
  <c r="AH106" i="24"/>
  <c r="AH174" i="24" s="1"/>
  <c r="AG106" i="24"/>
  <c r="AF106" i="24"/>
  <c r="AF174" i="24" s="1"/>
  <c r="AE106" i="24"/>
  <c r="AE174" i="24" s="1"/>
  <c r="AD106" i="24"/>
  <c r="AD174" i="24" s="1"/>
  <c r="AC106" i="24"/>
  <c r="AC174" i="24" s="1"/>
  <c r="AB106" i="24"/>
  <c r="AA106" i="24"/>
  <c r="AA174" i="24" s="1"/>
  <c r="Z106" i="24"/>
  <c r="Z174" i="24" s="1"/>
  <c r="Y106" i="24"/>
  <c r="X106" i="24"/>
  <c r="W106" i="24"/>
  <c r="W174" i="24" s="1"/>
  <c r="V106" i="24"/>
  <c r="U106" i="24"/>
  <c r="U174" i="24" s="1"/>
  <c r="T106" i="24"/>
  <c r="S106" i="24"/>
  <c r="S174" i="24" s="1"/>
  <c r="R106" i="24"/>
  <c r="R174" i="24" s="1"/>
  <c r="Q106" i="24"/>
  <c r="P106" i="24"/>
  <c r="O106" i="24"/>
  <c r="O174" i="24" s="1"/>
  <c r="N106" i="24"/>
  <c r="M106" i="24"/>
  <c r="M174" i="24" s="1"/>
  <c r="AR105" i="24"/>
  <c r="AR173" i="24" s="1"/>
  <c r="AQ105" i="24"/>
  <c r="AQ173" i="24" s="1"/>
  <c r="AP105" i="24"/>
  <c r="AO105" i="24"/>
  <c r="AN105" i="24"/>
  <c r="AN173" i="24" s="1"/>
  <c r="AM105" i="24"/>
  <c r="AL105" i="24"/>
  <c r="AL173" i="24" s="1"/>
  <c r="AK105" i="24"/>
  <c r="AK173" i="24" s="1"/>
  <c r="AJ105" i="24"/>
  <c r="AJ173" i="24" s="1"/>
  <c r="AI105" i="24"/>
  <c r="AI173" i="24" s="1"/>
  <c r="AH105" i="24"/>
  <c r="AG105" i="24"/>
  <c r="AF105" i="24"/>
  <c r="AF173" i="24" s="1"/>
  <c r="AE105" i="24"/>
  <c r="AD105" i="24"/>
  <c r="AD173" i="24" s="1"/>
  <c r="AC105" i="24"/>
  <c r="AB105" i="24"/>
  <c r="AB173" i="24" s="1"/>
  <c r="AA105" i="24"/>
  <c r="AA173" i="24" s="1"/>
  <c r="Z105" i="24"/>
  <c r="Y105" i="24"/>
  <c r="X105" i="24"/>
  <c r="X173" i="24" s="1"/>
  <c r="W105" i="24"/>
  <c r="V105" i="24"/>
  <c r="V173" i="24" s="1"/>
  <c r="U105" i="24"/>
  <c r="U173" i="24" s="1"/>
  <c r="T105" i="24"/>
  <c r="T173" i="24" s="1"/>
  <c r="S105" i="24"/>
  <c r="S173" i="24" s="1"/>
  <c r="R105" i="24"/>
  <c r="Q105" i="24"/>
  <c r="P105" i="24"/>
  <c r="P173" i="24" s="1"/>
  <c r="O105" i="24"/>
  <c r="N105" i="24"/>
  <c r="N173" i="24" s="1"/>
  <c r="M105" i="24"/>
  <c r="M173" i="24" s="1"/>
  <c r="AR104" i="24"/>
  <c r="AR172" i="24" s="1"/>
  <c r="AQ104" i="24"/>
  <c r="AQ172" i="24" s="1"/>
  <c r="AP104" i="24"/>
  <c r="AO104" i="24"/>
  <c r="AN104" i="24"/>
  <c r="AM104" i="24"/>
  <c r="AM172" i="24" s="1"/>
  <c r="AL104" i="24"/>
  <c r="AK104" i="24"/>
  <c r="AK172" i="24" s="1"/>
  <c r="AJ104" i="24"/>
  <c r="AJ172" i="24" s="1"/>
  <c r="AI104" i="24"/>
  <c r="AI172" i="24" s="1"/>
  <c r="AH104" i="24"/>
  <c r="AG104" i="24"/>
  <c r="AF104" i="24"/>
  <c r="AE104" i="24"/>
  <c r="AE172" i="24" s="1"/>
  <c r="AD104" i="24"/>
  <c r="AC104" i="24"/>
  <c r="AB104" i="24"/>
  <c r="AB172" i="24" s="1"/>
  <c r="AA104" i="24"/>
  <c r="AA172" i="24" s="1"/>
  <c r="Z104" i="24"/>
  <c r="Y104" i="24"/>
  <c r="X104" i="24"/>
  <c r="W104" i="24"/>
  <c r="W172" i="24" s="1"/>
  <c r="V104" i="24"/>
  <c r="U104" i="24"/>
  <c r="U172" i="24" s="1"/>
  <c r="T104" i="24"/>
  <c r="T172" i="24" s="1"/>
  <c r="S104" i="24"/>
  <c r="S172" i="24" s="1"/>
  <c r="R104" i="24"/>
  <c r="Q104" i="24"/>
  <c r="P104" i="24"/>
  <c r="O104" i="24"/>
  <c r="O172" i="24" s="1"/>
  <c r="N104" i="24"/>
  <c r="M104" i="24"/>
  <c r="M172" i="24" s="1"/>
  <c r="AR103" i="24"/>
  <c r="AR171" i="24" s="1"/>
  <c r="AQ103" i="24"/>
  <c r="AQ171" i="24" s="1"/>
  <c r="AP103" i="24"/>
  <c r="AO103" i="24"/>
  <c r="AN103" i="24"/>
  <c r="AM103" i="24"/>
  <c r="AM171" i="24" s="1"/>
  <c r="AL103" i="24"/>
  <c r="AK103" i="24"/>
  <c r="AK171" i="24" s="1"/>
  <c r="AJ103" i="24"/>
  <c r="AJ171" i="24" s="1"/>
  <c r="AI103" i="24"/>
  <c r="AI171" i="24" s="1"/>
  <c r="AH103" i="24"/>
  <c r="AG103" i="24"/>
  <c r="AF103" i="24"/>
  <c r="AE103" i="24"/>
  <c r="AE171" i="24" s="1"/>
  <c r="AD103" i="24"/>
  <c r="AC103" i="24"/>
  <c r="AC171" i="24" s="1"/>
  <c r="AB103" i="24"/>
  <c r="AB171" i="24" s="1"/>
  <c r="AA103" i="24"/>
  <c r="AA171" i="24" s="1"/>
  <c r="Z103" i="24"/>
  <c r="Y103" i="24"/>
  <c r="X103" i="24"/>
  <c r="W103" i="24"/>
  <c r="W171" i="24" s="1"/>
  <c r="V103" i="24"/>
  <c r="U103" i="24"/>
  <c r="U171" i="24" s="1"/>
  <c r="T103" i="24"/>
  <c r="T171" i="24" s="1"/>
  <c r="S103" i="24"/>
  <c r="S171" i="24" s="1"/>
  <c r="R103" i="24"/>
  <c r="Q103" i="24"/>
  <c r="P103" i="24"/>
  <c r="O103" i="24"/>
  <c r="O171" i="24" s="1"/>
  <c r="N103" i="24"/>
  <c r="M103" i="24"/>
  <c r="M171" i="24" s="1"/>
  <c r="AR102" i="24"/>
  <c r="AR170" i="24" s="1"/>
  <c r="AQ102" i="24"/>
  <c r="AQ170" i="24" s="1"/>
  <c r="AP102" i="24"/>
  <c r="AO102" i="24"/>
  <c r="AN102" i="24"/>
  <c r="AM102" i="24"/>
  <c r="AM170" i="24" s="1"/>
  <c r="AL102" i="24"/>
  <c r="AK102" i="24"/>
  <c r="AK170" i="24" s="1"/>
  <c r="AJ102" i="24"/>
  <c r="AJ170" i="24" s="1"/>
  <c r="AI102" i="24"/>
  <c r="AI170" i="24" s="1"/>
  <c r="AH102" i="24"/>
  <c r="AG102" i="24"/>
  <c r="AF102" i="24"/>
  <c r="AE102" i="24"/>
  <c r="AE170" i="24" s="1"/>
  <c r="AD102" i="24"/>
  <c r="AC102" i="24"/>
  <c r="AC170" i="24" s="1"/>
  <c r="AB102" i="24"/>
  <c r="AB170" i="24" s="1"/>
  <c r="AA102" i="24"/>
  <c r="AA170" i="24" s="1"/>
  <c r="Z102" i="24"/>
  <c r="Y102" i="24"/>
  <c r="X102" i="24"/>
  <c r="W102" i="24"/>
  <c r="W170" i="24" s="1"/>
  <c r="V102" i="24"/>
  <c r="U102" i="24"/>
  <c r="U170" i="24" s="1"/>
  <c r="T102" i="24"/>
  <c r="T170" i="24" s="1"/>
  <c r="S102" i="24"/>
  <c r="S170" i="24" s="1"/>
  <c r="R102" i="24"/>
  <c r="Q102" i="24"/>
  <c r="P102" i="24"/>
  <c r="O102" i="24"/>
  <c r="O170" i="24" s="1"/>
  <c r="N102" i="24"/>
  <c r="M102" i="24"/>
  <c r="M170" i="24" s="1"/>
  <c r="AR101" i="24"/>
  <c r="AR169" i="24" s="1"/>
  <c r="AQ101" i="24"/>
  <c r="AP101" i="24"/>
  <c r="AO101" i="24"/>
  <c r="AN101" i="24"/>
  <c r="AM101" i="24"/>
  <c r="AM169" i="24" s="1"/>
  <c r="AL101" i="24"/>
  <c r="AK101" i="24"/>
  <c r="AK169" i="24" s="1"/>
  <c r="AJ101" i="24"/>
  <c r="AJ169" i="24" s="1"/>
  <c r="AI101" i="24"/>
  <c r="AH101" i="24"/>
  <c r="AG101" i="24"/>
  <c r="AF101" i="24"/>
  <c r="AE101" i="24"/>
  <c r="AE169" i="24" s="1"/>
  <c r="AD101" i="24"/>
  <c r="AC101" i="24"/>
  <c r="AC169" i="24" s="1"/>
  <c r="AB101" i="24"/>
  <c r="AB169" i="24" s="1"/>
  <c r="AA101" i="24"/>
  <c r="Z101" i="24"/>
  <c r="Y101" i="24"/>
  <c r="X101" i="24"/>
  <c r="W101" i="24"/>
  <c r="W169" i="24" s="1"/>
  <c r="V101" i="24"/>
  <c r="U101" i="24"/>
  <c r="U169" i="24" s="1"/>
  <c r="T101" i="24"/>
  <c r="T169" i="24" s="1"/>
  <c r="S101" i="24"/>
  <c r="R101" i="24"/>
  <c r="Q101" i="24"/>
  <c r="P101" i="24"/>
  <c r="O101" i="24"/>
  <c r="O169" i="24" s="1"/>
  <c r="N101" i="24"/>
  <c r="M101" i="24"/>
  <c r="M169" i="24" s="1"/>
  <c r="AR100" i="24"/>
  <c r="AQ100" i="24"/>
  <c r="AQ168" i="24" s="1"/>
  <c r="AP100" i="24"/>
  <c r="AO100" i="24"/>
  <c r="AN100" i="24"/>
  <c r="AM100" i="24"/>
  <c r="AM168" i="24" s="1"/>
  <c r="AL100" i="24"/>
  <c r="AK100" i="24"/>
  <c r="AK168" i="24" s="1"/>
  <c r="AJ100" i="24"/>
  <c r="AI100" i="24"/>
  <c r="AI168" i="24" s="1"/>
  <c r="AH100" i="24"/>
  <c r="AG100" i="24"/>
  <c r="AF100" i="24"/>
  <c r="AE100" i="24"/>
  <c r="AE168" i="24" s="1"/>
  <c r="AD100" i="24"/>
  <c r="AC100" i="24"/>
  <c r="AC168" i="24" s="1"/>
  <c r="AB100" i="24"/>
  <c r="AA100" i="24"/>
  <c r="AA168" i="24" s="1"/>
  <c r="Z100" i="24"/>
  <c r="Y100" i="24"/>
  <c r="X100" i="24"/>
  <c r="W100" i="24"/>
  <c r="W168" i="24" s="1"/>
  <c r="V100" i="24"/>
  <c r="U100" i="24"/>
  <c r="U168" i="24" s="1"/>
  <c r="T100" i="24"/>
  <c r="S100" i="24"/>
  <c r="S168" i="24" s="1"/>
  <c r="R100" i="24"/>
  <c r="Q100" i="24"/>
  <c r="P100" i="24"/>
  <c r="O100" i="24"/>
  <c r="O168" i="24" s="1"/>
  <c r="N100" i="24"/>
  <c r="M100" i="24"/>
  <c r="M168" i="24" s="1"/>
  <c r="AR99" i="24"/>
  <c r="AR167" i="24" s="1"/>
  <c r="AP99" i="24"/>
  <c r="AP167" i="24" s="1"/>
  <c r="AL99" i="24"/>
  <c r="AJ99" i="24"/>
  <c r="AJ167" i="24" s="1"/>
  <c r="AH99" i="24"/>
  <c r="AD99" i="24"/>
  <c r="AB99" i="24"/>
  <c r="AB167" i="24" s="1"/>
  <c r="Z99" i="24"/>
  <c r="Z167" i="24" s="1"/>
  <c r="V99" i="24"/>
  <c r="T99" i="24"/>
  <c r="T167" i="24" s="1"/>
  <c r="R99" i="24"/>
  <c r="N99" i="24"/>
  <c r="AR98" i="24"/>
  <c r="AR166" i="24" s="1"/>
  <c r="AQ98" i="24"/>
  <c r="AQ166" i="24" s="1"/>
  <c r="AP98" i="24"/>
  <c r="AP166" i="24" s="1"/>
  <c r="AO98" i="24"/>
  <c r="AO166" i="24" s="1"/>
  <c r="AN98" i="24"/>
  <c r="AN166" i="24" s="1"/>
  <c r="AM98" i="24"/>
  <c r="AL98" i="24"/>
  <c r="AL166" i="24" s="1"/>
  <c r="AK98" i="24"/>
  <c r="AK166" i="24" s="1"/>
  <c r="AJ98" i="24"/>
  <c r="AJ166" i="24" s="1"/>
  <c r="AI98" i="24"/>
  <c r="AI166" i="24" s="1"/>
  <c r="AH98" i="24"/>
  <c r="AH166" i="24" s="1"/>
  <c r="AG98" i="24"/>
  <c r="AG166" i="24" s="1"/>
  <c r="AF98" i="24"/>
  <c r="AF166" i="24" s="1"/>
  <c r="AE98" i="24"/>
  <c r="AD98" i="24"/>
  <c r="AD166" i="24" s="1"/>
  <c r="AC98" i="24"/>
  <c r="AC166" i="24" s="1"/>
  <c r="AB98" i="24"/>
  <c r="AB166" i="24" s="1"/>
  <c r="AA98" i="24"/>
  <c r="AA166" i="24" s="1"/>
  <c r="Z98" i="24"/>
  <c r="Z166" i="24" s="1"/>
  <c r="Y98" i="24"/>
  <c r="Y166" i="24" s="1"/>
  <c r="X98" i="24"/>
  <c r="X166" i="24" s="1"/>
  <c r="W98" i="24"/>
  <c r="V98" i="24"/>
  <c r="U98" i="24"/>
  <c r="U166" i="24" s="1"/>
  <c r="T98" i="24"/>
  <c r="T166" i="24" s="1"/>
  <c r="S98" i="24"/>
  <c r="S166" i="24" s="1"/>
  <c r="R98" i="24"/>
  <c r="R166" i="24" s="1"/>
  <c r="Q98" i="24"/>
  <c r="Q166" i="24" s="1"/>
  <c r="P98" i="24"/>
  <c r="P166" i="24" s="1"/>
  <c r="O98" i="24"/>
  <c r="N98" i="24"/>
  <c r="M98" i="24"/>
  <c r="M166" i="24" s="1"/>
  <c r="AR97" i="24"/>
  <c r="AQ97" i="24"/>
  <c r="AQ165" i="24" s="1"/>
  <c r="AP97" i="24"/>
  <c r="AP165" i="24" s="1"/>
  <c r="AO97" i="24"/>
  <c r="AO165" i="24" s="1"/>
  <c r="AN97" i="24"/>
  <c r="AM97" i="24"/>
  <c r="AM165" i="24" s="1"/>
  <c r="AL97" i="24"/>
  <c r="AL165" i="24" s="1"/>
  <c r="AK97" i="24"/>
  <c r="AJ97" i="24"/>
  <c r="AI97" i="24"/>
  <c r="AI165" i="24" s="1"/>
  <c r="AH97" i="24"/>
  <c r="AH165" i="24" s="1"/>
  <c r="AG97" i="24"/>
  <c r="AG165" i="24" s="1"/>
  <c r="AF97" i="24"/>
  <c r="AE97" i="24"/>
  <c r="AE165" i="24" s="1"/>
  <c r="AD97" i="24"/>
  <c r="AD165" i="24" s="1"/>
  <c r="AC97" i="24"/>
  <c r="AB97" i="24"/>
  <c r="AA97" i="24"/>
  <c r="AA165" i="24" s="1"/>
  <c r="Z97" i="24"/>
  <c r="Z165" i="24" s="1"/>
  <c r="Y97" i="24"/>
  <c r="Y165" i="24" s="1"/>
  <c r="X97" i="24"/>
  <c r="W97" i="24"/>
  <c r="W165" i="24" s="1"/>
  <c r="V97" i="24"/>
  <c r="V165" i="24" s="1"/>
  <c r="U97" i="24"/>
  <c r="T97" i="24"/>
  <c r="S97" i="24"/>
  <c r="S165" i="24" s="1"/>
  <c r="R97" i="24"/>
  <c r="R165" i="24" s="1"/>
  <c r="Q97" i="24"/>
  <c r="Q165" i="24" s="1"/>
  <c r="P97" i="24"/>
  <c r="O97" i="24"/>
  <c r="O165" i="24" s="1"/>
  <c r="N97" i="24"/>
  <c r="N165" i="24" s="1"/>
  <c r="M97" i="24"/>
  <c r="F97" i="24"/>
  <c r="J97" i="24" s="1"/>
  <c r="AR96" i="24"/>
  <c r="AR164" i="24" s="1"/>
  <c r="AQ96" i="24"/>
  <c r="AQ164" i="24" s="1"/>
  <c r="AP96" i="24"/>
  <c r="AP164" i="24" s="1"/>
  <c r="AO96" i="24"/>
  <c r="AO164" i="24" s="1"/>
  <c r="AN96" i="24"/>
  <c r="AN164" i="24" s="1"/>
  <c r="AM96" i="24"/>
  <c r="AM164" i="24" s="1"/>
  <c r="AL96" i="24"/>
  <c r="AL164" i="24" s="1"/>
  <c r="AK96" i="24"/>
  <c r="AK164" i="24" s="1"/>
  <c r="AJ96" i="24"/>
  <c r="AJ164" i="24" s="1"/>
  <c r="AI96" i="24"/>
  <c r="AI164" i="24" s="1"/>
  <c r="AH96" i="24"/>
  <c r="AH164" i="24" s="1"/>
  <c r="AG96" i="24"/>
  <c r="AG164" i="24" s="1"/>
  <c r="AF96" i="24"/>
  <c r="AF164" i="24" s="1"/>
  <c r="AE96" i="24"/>
  <c r="AE164" i="24" s="1"/>
  <c r="AD96" i="24"/>
  <c r="AD164" i="24" s="1"/>
  <c r="AC96" i="24"/>
  <c r="AC164" i="24" s="1"/>
  <c r="AB96" i="24"/>
  <c r="AB164" i="24" s="1"/>
  <c r="AA96" i="24"/>
  <c r="AA164" i="24" s="1"/>
  <c r="Z96" i="24"/>
  <c r="Z164" i="24" s="1"/>
  <c r="Y96" i="24"/>
  <c r="Y164" i="24" s="1"/>
  <c r="X96" i="24"/>
  <c r="X164" i="24" s="1"/>
  <c r="W96" i="24"/>
  <c r="W164" i="24" s="1"/>
  <c r="V96" i="24"/>
  <c r="V164" i="24" s="1"/>
  <c r="U96" i="24"/>
  <c r="U164" i="24" s="1"/>
  <c r="T96" i="24"/>
  <c r="T164" i="24" s="1"/>
  <c r="S96" i="24"/>
  <c r="S164" i="24" s="1"/>
  <c r="R96" i="24"/>
  <c r="R164" i="24" s="1"/>
  <c r="Q96" i="24"/>
  <c r="Q164" i="24" s="1"/>
  <c r="P96" i="24"/>
  <c r="P164" i="24" s="1"/>
  <c r="O96" i="24"/>
  <c r="O164" i="24" s="1"/>
  <c r="N96" i="24"/>
  <c r="N164" i="24" s="1"/>
  <c r="M96" i="24"/>
  <c r="M164" i="24" s="1"/>
  <c r="AR95" i="24"/>
  <c r="AR163" i="24" s="1"/>
  <c r="AQ95" i="24"/>
  <c r="AQ163" i="24" s="1"/>
  <c r="AP95" i="24"/>
  <c r="AP163" i="24" s="1"/>
  <c r="AO95" i="24"/>
  <c r="AN95" i="24"/>
  <c r="AN163" i="24" s="1"/>
  <c r="AM95" i="24"/>
  <c r="AM163" i="24" s="1"/>
  <c r="AL95" i="24"/>
  <c r="AK95" i="24"/>
  <c r="AJ95" i="24"/>
  <c r="AJ163" i="24" s="1"/>
  <c r="AI95" i="24"/>
  <c r="AI163" i="24" s="1"/>
  <c r="AH95" i="24"/>
  <c r="AH163" i="24" s="1"/>
  <c r="AG95" i="24"/>
  <c r="AF95" i="24"/>
  <c r="AF163" i="24" s="1"/>
  <c r="AE95" i="24"/>
  <c r="AE163" i="24" s="1"/>
  <c r="AD95" i="24"/>
  <c r="AC95" i="24"/>
  <c r="AB95" i="24"/>
  <c r="AB163" i="24" s="1"/>
  <c r="AA95" i="24"/>
  <c r="AA163" i="24" s="1"/>
  <c r="Z95" i="24"/>
  <c r="Z163" i="24" s="1"/>
  <c r="Y95" i="24"/>
  <c r="X95" i="24"/>
  <c r="X163" i="24" s="1"/>
  <c r="W95" i="24"/>
  <c r="W163" i="24" s="1"/>
  <c r="V95" i="24"/>
  <c r="U95" i="24"/>
  <c r="T95" i="24"/>
  <c r="T163" i="24" s="1"/>
  <c r="S95" i="24"/>
  <c r="S163" i="24" s="1"/>
  <c r="R95" i="24"/>
  <c r="R163" i="24" s="1"/>
  <c r="Q95" i="24"/>
  <c r="P95" i="24"/>
  <c r="P163" i="24" s="1"/>
  <c r="O95" i="24"/>
  <c r="O163" i="24" s="1"/>
  <c r="N95" i="24"/>
  <c r="M95" i="24"/>
  <c r="AR94" i="24"/>
  <c r="AR162" i="24" s="1"/>
  <c r="AQ94" i="24"/>
  <c r="AQ162" i="24" s="1"/>
  <c r="AP94" i="24"/>
  <c r="AP162" i="24" s="1"/>
  <c r="AO94" i="24"/>
  <c r="AN94" i="24"/>
  <c r="AN162" i="24" s="1"/>
  <c r="AM94" i="24"/>
  <c r="AM162" i="24" s="1"/>
  <c r="AL94" i="24"/>
  <c r="AK94" i="24"/>
  <c r="AJ94" i="24"/>
  <c r="AJ162" i="24" s="1"/>
  <c r="AI94" i="24"/>
  <c r="AI162" i="24" s="1"/>
  <c r="AH94" i="24"/>
  <c r="AH162" i="24" s="1"/>
  <c r="AG94" i="24"/>
  <c r="AF94" i="24"/>
  <c r="AF162" i="24" s="1"/>
  <c r="AE94" i="24"/>
  <c r="AE162" i="24" s="1"/>
  <c r="AD94" i="24"/>
  <c r="AC94" i="24"/>
  <c r="AB94" i="24"/>
  <c r="AB162" i="24" s="1"/>
  <c r="AA94" i="24"/>
  <c r="AA162" i="24" s="1"/>
  <c r="Z94" i="24"/>
  <c r="Z162" i="24" s="1"/>
  <c r="Y94" i="24"/>
  <c r="X94" i="24"/>
  <c r="X162" i="24" s="1"/>
  <c r="W94" i="24"/>
  <c r="W162" i="24" s="1"/>
  <c r="V94" i="24"/>
  <c r="U94" i="24"/>
  <c r="T94" i="24"/>
  <c r="T162" i="24" s="1"/>
  <c r="S94" i="24"/>
  <c r="S162" i="24" s="1"/>
  <c r="R94" i="24"/>
  <c r="R162" i="24" s="1"/>
  <c r="Q94" i="24"/>
  <c r="P94" i="24"/>
  <c r="P162" i="24" s="1"/>
  <c r="O94" i="24"/>
  <c r="O162" i="24" s="1"/>
  <c r="N94" i="24"/>
  <c r="M94" i="24"/>
  <c r="AR93" i="24"/>
  <c r="AR161" i="24" s="1"/>
  <c r="AQ93" i="24"/>
  <c r="AQ161" i="24" s="1"/>
  <c r="AP93" i="24"/>
  <c r="AP161" i="24" s="1"/>
  <c r="AO93" i="24"/>
  <c r="AN93" i="24"/>
  <c r="AN161" i="24" s="1"/>
  <c r="AM93" i="24"/>
  <c r="AM161" i="24" s="1"/>
  <c r="AL93" i="24"/>
  <c r="AK93" i="24"/>
  <c r="AJ93" i="24"/>
  <c r="AJ161" i="24" s="1"/>
  <c r="AI93" i="24"/>
  <c r="AI161" i="24" s="1"/>
  <c r="AH93" i="24"/>
  <c r="AH161" i="24" s="1"/>
  <c r="AG93" i="24"/>
  <c r="AF93" i="24"/>
  <c r="AF161" i="24" s="1"/>
  <c r="AE93" i="24"/>
  <c r="AE161" i="24" s="1"/>
  <c r="AD93" i="24"/>
  <c r="AC93" i="24"/>
  <c r="AB93" i="24"/>
  <c r="AB161" i="24" s="1"/>
  <c r="AA93" i="24"/>
  <c r="AA161" i="24" s="1"/>
  <c r="Z93" i="24"/>
  <c r="Z161" i="24" s="1"/>
  <c r="Y93" i="24"/>
  <c r="X93" i="24"/>
  <c r="X161" i="24" s="1"/>
  <c r="W93" i="24"/>
  <c r="W161" i="24" s="1"/>
  <c r="V93" i="24"/>
  <c r="U93" i="24"/>
  <c r="T93" i="24"/>
  <c r="T161" i="24" s="1"/>
  <c r="S93" i="24"/>
  <c r="S161" i="24" s="1"/>
  <c r="R93" i="24"/>
  <c r="R161" i="24" s="1"/>
  <c r="Q93" i="24"/>
  <c r="P93" i="24"/>
  <c r="P161" i="24" s="1"/>
  <c r="O93" i="24"/>
  <c r="O161" i="24" s="1"/>
  <c r="N93" i="24"/>
  <c r="M93" i="24"/>
  <c r="AR92" i="24"/>
  <c r="AQ92" i="24"/>
  <c r="AQ160" i="24" s="1"/>
  <c r="AP92" i="24"/>
  <c r="AP160" i="24" s="1"/>
  <c r="AO92" i="24"/>
  <c r="AO160" i="24" s="1"/>
  <c r="AN92" i="24"/>
  <c r="AN160" i="24" s="1"/>
  <c r="AM92" i="24"/>
  <c r="AL92" i="24"/>
  <c r="AK92" i="24"/>
  <c r="AJ92" i="24"/>
  <c r="AI92" i="24"/>
  <c r="AI160" i="24" s="1"/>
  <c r="AH92" i="24"/>
  <c r="AH160" i="24" s="1"/>
  <c r="AG92" i="24"/>
  <c r="AG160" i="24" s="1"/>
  <c r="AF92" i="24"/>
  <c r="AF160" i="24" s="1"/>
  <c r="AE92" i="24"/>
  <c r="AD92" i="24"/>
  <c r="AC92" i="24"/>
  <c r="AB92" i="24"/>
  <c r="AA92" i="24"/>
  <c r="AA160" i="24" s="1"/>
  <c r="Z92" i="24"/>
  <c r="Z160" i="24" s="1"/>
  <c r="Y92" i="24"/>
  <c r="Y160" i="24" s="1"/>
  <c r="X92" i="24"/>
  <c r="X160" i="24" s="1"/>
  <c r="W92" i="24"/>
  <c r="V92" i="24"/>
  <c r="U92" i="24"/>
  <c r="T92" i="24"/>
  <c r="S92" i="24"/>
  <c r="S160" i="24" s="1"/>
  <c r="R92" i="24"/>
  <c r="R160" i="24" s="1"/>
  <c r="Q92" i="24"/>
  <c r="Q160" i="24" s="1"/>
  <c r="P92" i="24"/>
  <c r="P160" i="24" s="1"/>
  <c r="O92" i="24"/>
  <c r="N92" i="24"/>
  <c r="M92" i="24"/>
  <c r="AR91" i="24"/>
  <c r="AP91" i="24"/>
  <c r="AP159" i="24" s="1"/>
  <c r="AO91" i="24"/>
  <c r="AO159" i="24" s="1"/>
  <c r="AN91" i="24"/>
  <c r="AN159" i="24" s="1"/>
  <c r="AM91" i="24"/>
  <c r="AM159" i="24" s="1"/>
  <c r="AK91" i="24"/>
  <c r="AJ91" i="24"/>
  <c r="AH91" i="24"/>
  <c r="AG91" i="24"/>
  <c r="AG159" i="24" s="1"/>
  <c r="AF91" i="24"/>
  <c r="AF159" i="24" s="1"/>
  <c r="AE91" i="24"/>
  <c r="AE159" i="24" s="1"/>
  <c r="AC91" i="24"/>
  <c r="AB91" i="24"/>
  <c r="Z91" i="24"/>
  <c r="Y91" i="24"/>
  <c r="Y159" i="24" s="1"/>
  <c r="X91" i="24"/>
  <c r="X159" i="24" s="1"/>
  <c r="W91" i="24"/>
  <c r="W159" i="24" s="1"/>
  <c r="U91" i="24"/>
  <c r="U159" i="24" s="1"/>
  <c r="T91" i="24"/>
  <c r="T159" i="24" s="1"/>
  <c r="R91" i="24"/>
  <c r="Q91" i="24"/>
  <c r="Q159" i="24" s="1"/>
  <c r="P91" i="24"/>
  <c r="P159" i="24" s="1"/>
  <c r="O91" i="24"/>
  <c r="M91" i="24"/>
  <c r="C160" i="23"/>
  <c r="A160" i="23" s="1"/>
  <c r="D160" i="23"/>
  <c r="H160" i="23" s="1"/>
  <c r="E160" i="23"/>
  <c r="F160" i="23"/>
  <c r="J160" i="23" s="1"/>
  <c r="I160" i="23"/>
  <c r="C161" i="23"/>
  <c r="A161" i="23" s="1"/>
  <c r="D161" i="23"/>
  <c r="H161" i="23" s="1"/>
  <c r="E161" i="23"/>
  <c r="F161" i="23"/>
  <c r="G161" i="23"/>
  <c r="K161" i="23" s="1"/>
  <c r="I161" i="23"/>
  <c r="J161" i="23"/>
  <c r="C162" i="23"/>
  <c r="D162" i="23"/>
  <c r="E162" i="23"/>
  <c r="I162" i="23" s="1"/>
  <c r="F162" i="23"/>
  <c r="G162" i="23"/>
  <c r="K162" i="23" s="1"/>
  <c r="H162" i="23"/>
  <c r="J162" i="23"/>
  <c r="C163" i="23"/>
  <c r="G163" i="23" s="1"/>
  <c r="K163" i="23" s="1"/>
  <c r="D163" i="23"/>
  <c r="E163" i="23"/>
  <c r="I163" i="23" s="1"/>
  <c r="F163" i="23"/>
  <c r="J163" i="23" s="1"/>
  <c r="H163" i="23"/>
  <c r="C164" i="23"/>
  <c r="A164" i="23" s="1"/>
  <c r="D164" i="23"/>
  <c r="H164" i="23" s="1"/>
  <c r="E164" i="23"/>
  <c r="F164" i="23"/>
  <c r="J164" i="23" s="1"/>
  <c r="I164" i="23"/>
  <c r="C165" i="23"/>
  <c r="D165" i="23"/>
  <c r="H165" i="23" s="1"/>
  <c r="E165" i="23"/>
  <c r="F165" i="23"/>
  <c r="G165" i="23"/>
  <c r="K165" i="23" s="1"/>
  <c r="I165" i="23"/>
  <c r="J165" i="23"/>
  <c r="A166" i="23"/>
  <c r="C166" i="23"/>
  <c r="D166" i="23"/>
  <c r="E166" i="23"/>
  <c r="I166" i="23" s="1"/>
  <c r="F166" i="23"/>
  <c r="G166" i="23"/>
  <c r="K166" i="23" s="1"/>
  <c r="H166" i="23"/>
  <c r="J166" i="23"/>
  <c r="C167" i="23"/>
  <c r="G167" i="23" s="1"/>
  <c r="K167" i="23" s="1"/>
  <c r="D167" i="23"/>
  <c r="E167" i="23"/>
  <c r="I167" i="23" s="1"/>
  <c r="F167" i="23"/>
  <c r="J167" i="23" s="1"/>
  <c r="H167" i="23"/>
  <c r="C168" i="23"/>
  <c r="A168" i="23" s="1"/>
  <c r="D168" i="23"/>
  <c r="H168" i="23" s="1"/>
  <c r="E168" i="23"/>
  <c r="F168" i="23"/>
  <c r="J168" i="23" s="1"/>
  <c r="I168" i="23"/>
  <c r="C169" i="23"/>
  <c r="D169" i="23"/>
  <c r="H169" i="23" s="1"/>
  <c r="E169" i="23"/>
  <c r="F169" i="23"/>
  <c r="G169" i="23"/>
  <c r="K169" i="23" s="1"/>
  <c r="I169" i="23"/>
  <c r="J169" i="23"/>
  <c r="A170" i="23"/>
  <c r="C170" i="23"/>
  <c r="D170" i="23"/>
  <c r="E170" i="23"/>
  <c r="I170" i="23" s="1"/>
  <c r="F170" i="23"/>
  <c r="G170" i="23"/>
  <c r="K170" i="23" s="1"/>
  <c r="H170" i="23"/>
  <c r="J170" i="23"/>
  <c r="C171" i="23"/>
  <c r="G171" i="23" s="1"/>
  <c r="D171" i="23"/>
  <c r="E171" i="23"/>
  <c r="I171" i="23" s="1"/>
  <c r="F171" i="23"/>
  <c r="J171" i="23" s="1"/>
  <c r="H171" i="23"/>
  <c r="C172" i="23"/>
  <c r="A172" i="23" s="1"/>
  <c r="D172" i="23"/>
  <c r="H172" i="23" s="1"/>
  <c r="E172" i="23"/>
  <c r="I172" i="23" s="1"/>
  <c r="F172" i="23"/>
  <c r="J172" i="23" s="1"/>
  <c r="C173" i="23"/>
  <c r="G173" i="23" s="1"/>
  <c r="D173" i="23"/>
  <c r="H173" i="23" s="1"/>
  <c r="E173" i="23"/>
  <c r="F173" i="23"/>
  <c r="I173" i="23"/>
  <c r="J173" i="23"/>
  <c r="A174" i="23"/>
  <c r="C174" i="23"/>
  <c r="D174" i="23"/>
  <c r="E174" i="23"/>
  <c r="F174" i="23"/>
  <c r="G174" i="23"/>
  <c r="K174" i="23" s="1"/>
  <c r="H174" i="23"/>
  <c r="I174" i="23"/>
  <c r="J174" i="23"/>
  <c r="C175" i="23"/>
  <c r="A175" i="23" s="1"/>
  <c r="D175" i="23"/>
  <c r="E175" i="23"/>
  <c r="I175" i="23" s="1"/>
  <c r="F175" i="23"/>
  <c r="J175" i="23" s="1"/>
  <c r="G175" i="23"/>
  <c r="K175" i="23" s="1"/>
  <c r="H175" i="23"/>
  <c r="C176" i="23"/>
  <c r="A176" i="23" s="1"/>
  <c r="D176" i="23"/>
  <c r="H176" i="23" s="1"/>
  <c r="E176" i="23"/>
  <c r="I176" i="23" s="1"/>
  <c r="F176" i="23"/>
  <c r="J176" i="23" s="1"/>
  <c r="C177" i="23"/>
  <c r="G177" i="23" s="1"/>
  <c r="K177" i="23" s="1"/>
  <c r="D177" i="23"/>
  <c r="H177" i="23" s="1"/>
  <c r="E177" i="23"/>
  <c r="F177" i="23"/>
  <c r="I177" i="23"/>
  <c r="J177" i="23"/>
  <c r="A178" i="23"/>
  <c r="C178" i="23"/>
  <c r="D178" i="23"/>
  <c r="E178" i="23"/>
  <c r="F178" i="23"/>
  <c r="G178" i="23"/>
  <c r="K178" i="23" s="1"/>
  <c r="H178" i="23"/>
  <c r="I178" i="23"/>
  <c r="J178" i="23"/>
  <c r="C179" i="23"/>
  <c r="A179" i="23" s="1"/>
  <c r="D179" i="23"/>
  <c r="E179" i="23"/>
  <c r="I179" i="23" s="1"/>
  <c r="F179" i="23"/>
  <c r="J179" i="23" s="1"/>
  <c r="G179" i="23"/>
  <c r="K179" i="23" s="1"/>
  <c r="H179" i="23"/>
  <c r="C180" i="23"/>
  <c r="A180" i="23" s="1"/>
  <c r="D180" i="23"/>
  <c r="H180" i="23" s="1"/>
  <c r="E180" i="23"/>
  <c r="I180" i="23" s="1"/>
  <c r="F180" i="23"/>
  <c r="J180" i="23" s="1"/>
  <c r="C181" i="23"/>
  <c r="G181" i="23" s="1"/>
  <c r="D181" i="23"/>
  <c r="H181" i="23" s="1"/>
  <c r="E181" i="23"/>
  <c r="F181" i="23"/>
  <c r="I181" i="23"/>
  <c r="J181" i="23"/>
  <c r="A182" i="23"/>
  <c r="C182" i="23"/>
  <c r="D182" i="23"/>
  <c r="E182" i="23"/>
  <c r="F182" i="23"/>
  <c r="G182" i="23"/>
  <c r="K182" i="23" s="1"/>
  <c r="H182" i="23"/>
  <c r="I182" i="23"/>
  <c r="J182" i="23"/>
  <c r="C183" i="23"/>
  <c r="A183" i="23" s="1"/>
  <c r="D183" i="23"/>
  <c r="E183" i="23"/>
  <c r="I183" i="23" s="1"/>
  <c r="F183" i="23"/>
  <c r="J183" i="23" s="1"/>
  <c r="G183" i="23"/>
  <c r="K183" i="23" s="1"/>
  <c r="H183" i="23"/>
  <c r="C184" i="23"/>
  <c r="A184" i="23" s="1"/>
  <c r="D184" i="23"/>
  <c r="H184" i="23" s="1"/>
  <c r="E184" i="23"/>
  <c r="I184" i="23" s="1"/>
  <c r="F184" i="23"/>
  <c r="J184" i="23" s="1"/>
  <c r="C185" i="23"/>
  <c r="A185" i="23" s="1"/>
  <c r="D185" i="23"/>
  <c r="H185" i="23" s="1"/>
  <c r="E185" i="23"/>
  <c r="F185" i="23"/>
  <c r="I185" i="23"/>
  <c r="J185" i="23"/>
  <c r="A186" i="23"/>
  <c r="C186" i="23"/>
  <c r="D186" i="23"/>
  <c r="E186" i="23"/>
  <c r="F186" i="23"/>
  <c r="G186" i="23"/>
  <c r="K186" i="23" s="1"/>
  <c r="H186" i="23"/>
  <c r="I186" i="23"/>
  <c r="J186" i="23"/>
  <c r="C187" i="23"/>
  <c r="A187" i="23" s="1"/>
  <c r="D187" i="23"/>
  <c r="E187" i="23"/>
  <c r="I187" i="23" s="1"/>
  <c r="F187" i="23"/>
  <c r="J187" i="23" s="1"/>
  <c r="G187" i="23"/>
  <c r="H187" i="23"/>
  <c r="C188" i="23"/>
  <c r="A188" i="23" s="1"/>
  <c r="D188" i="23"/>
  <c r="H188" i="23" s="1"/>
  <c r="E188" i="23"/>
  <c r="I188" i="23" s="1"/>
  <c r="F188" i="23"/>
  <c r="J188" i="23" s="1"/>
  <c r="C189" i="23"/>
  <c r="A189" i="23" s="1"/>
  <c r="D189" i="23"/>
  <c r="H189" i="23" s="1"/>
  <c r="E189" i="23"/>
  <c r="F189" i="23"/>
  <c r="I189" i="23"/>
  <c r="J189" i="23"/>
  <c r="A190" i="23"/>
  <c r="C190" i="23"/>
  <c r="D190" i="23"/>
  <c r="E190" i="23"/>
  <c r="F190" i="23"/>
  <c r="G190" i="23"/>
  <c r="K190" i="23" s="1"/>
  <c r="H190" i="23"/>
  <c r="I190" i="23"/>
  <c r="J190" i="23"/>
  <c r="J159" i="23"/>
  <c r="I159" i="23"/>
  <c r="H159" i="23"/>
  <c r="G159" i="23"/>
  <c r="K159" i="23" s="1"/>
  <c r="F159" i="23"/>
  <c r="E159" i="23"/>
  <c r="D159" i="23"/>
  <c r="C159" i="23"/>
  <c r="A159" i="23" s="1"/>
  <c r="M190" i="23"/>
  <c r="N190" i="23"/>
  <c r="O190" i="23"/>
  <c r="P190" i="23"/>
  <c r="Q190" i="23"/>
  <c r="R190" i="23"/>
  <c r="S190" i="23"/>
  <c r="T190" i="23"/>
  <c r="U190" i="23"/>
  <c r="V190" i="23"/>
  <c r="W190" i="23"/>
  <c r="X190" i="23"/>
  <c r="Y190" i="23"/>
  <c r="Z190" i="23"/>
  <c r="AA190" i="23"/>
  <c r="AB190" i="23"/>
  <c r="AC190" i="23"/>
  <c r="AD190" i="23"/>
  <c r="AE190" i="23"/>
  <c r="AF190" i="23"/>
  <c r="AG190" i="23"/>
  <c r="AH190" i="23"/>
  <c r="AI190" i="23"/>
  <c r="AJ190" i="23"/>
  <c r="AK190" i="23"/>
  <c r="AL190" i="23"/>
  <c r="AM190" i="23"/>
  <c r="AN190" i="23"/>
  <c r="AO190" i="23"/>
  <c r="AP190" i="23"/>
  <c r="AQ190" i="23"/>
  <c r="AR190" i="23"/>
  <c r="M160" i="23"/>
  <c r="N160" i="23"/>
  <c r="O160" i="23"/>
  <c r="P160" i="23"/>
  <c r="Q160" i="23"/>
  <c r="R160" i="23"/>
  <c r="S160" i="23"/>
  <c r="T160" i="23"/>
  <c r="U160" i="23"/>
  <c r="V160" i="23"/>
  <c r="W160" i="23"/>
  <c r="X160" i="23"/>
  <c r="Y160" i="23"/>
  <c r="Z160" i="23"/>
  <c r="AA160" i="23"/>
  <c r="AB160" i="23"/>
  <c r="AC160" i="23"/>
  <c r="AD160" i="23"/>
  <c r="AE160" i="23"/>
  <c r="AF160" i="23"/>
  <c r="AG160" i="23"/>
  <c r="AH160" i="23"/>
  <c r="AI160" i="23"/>
  <c r="AJ160" i="23"/>
  <c r="AK160" i="23"/>
  <c r="AL160" i="23"/>
  <c r="AM160" i="23"/>
  <c r="AN160" i="23"/>
  <c r="AO160" i="23"/>
  <c r="AP160" i="23"/>
  <c r="AQ160" i="23"/>
  <c r="AR160" i="23"/>
  <c r="M161" i="23"/>
  <c r="N161" i="23"/>
  <c r="O161" i="23"/>
  <c r="P161" i="23"/>
  <c r="Q161" i="23"/>
  <c r="R161" i="23"/>
  <c r="S161" i="23"/>
  <c r="T161" i="23"/>
  <c r="U161" i="23"/>
  <c r="V161" i="23"/>
  <c r="W161" i="23"/>
  <c r="X161" i="23"/>
  <c r="Y161" i="23"/>
  <c r="Z161" i="23"/>
  <c r="AA161" i="23"/>
  <c r="AB161" i="23"/>
  <c r="AC161" i="23"/>
  <c r="AD161" i="23"/>
  <c r="AE161" i="23"/>
  <c r="AF161" i="23"/>
  <c r="AG161" i="23"/>
  <c r="AH161" i="23"/>
  <c r="AI161" i="23"/>
  <c r="AJ161" i="23"/>
  <c r="AK161" i="23"/>
  <c r="AL161" i="23"/>
  <c r="AM161" i="23"/>
  <c r="AN161" i="23"/>
  <c r="AO161" i="23"/>
  <c r="AP161" i="23"/>
  <c r="AQ161" i="23"/>
  <c r="AR161" i="23"/>
  <c r="M162" i="23"/>
  <c r="N162" i="23"/>
  <c r="O162" i="23"/>
  <c r="P162" i="23"/>
  <c r="Q162" i="23"/>
  <c r="R162" i="23"/>
  <c r="S162" i="23"/>
  <c r="T162" i="23"/>
  <c r="U162" i="23"/>
  <c r="V162" i="23"/>
  <c r="W162" i="23"/>
  <c r="X162" i="23"/>
  <c r="Y162" i="23"/>
  <c r="Z162" i="23"/>
  <c r="AA162" i="23"/>
  <c r="AB162" i="23"/>
  <c r="AC162" i="23"/>
  <c r="AD162" i="23"/>
  <c r="AE162" i="23"/>
  <c r="AF162" i="23"/>
  <c r="AG162" i="23"/>
  <c r="AH162" i="23"/>
  <c r="AI162" i="23"/>
  <c r="AJ162" i="23"/>
  <c r="AK162" i="23"/>
  <c r="AL162" i="23"/>
  <c r="AM162" i="23"/>
  <c r="AN162" i="23"/>
  <c r="AO162" i="23"/>
  <c r="AP162" i="23"/>
  <c r="AQ162" i="23"/>
  <c r="AR162" i="23"/>
  <c r="M163" i="23"/>
  <c r="N163" i="23"/>
  <c r="O163" i="23"/>
  <c r="P163" i="23"/>
  <c r="Q163" i="23"/>
  <c r="R163" i="23"/>
  <c r="S163" i="23"/>
  <c r="T163" i="23"/>
  <c r="U163" i="23"/>
  <c r="V163" i="23"/>
  <c r="W163" i="23"/>
  <c r="X163" i="23"/>
  <c r="Y163" i="23"/>
  <c r="Z163" i="23"/>
  <c r="AA163" i="23"/>
  <c r="AB163" i="23"/>
  <c r="AC163" i="23"/>
  <c r="AD163" i="23"/>
  <c r="AE163" i="23"/>
  <c r="AF163" i="23"/>
  <c r="AG163" i="23"/>
  <c r="AH163" i="23"/>
  <c r="AI163" i="23"/>
  <c r="AJ163" i="23"/>
  <c r="AK163" i="23"/>
  <c r="AL163" i="23"/>
  <c r="AM163" i="23"/>
  <c r="AN163" i="23"/>
  <c r="AO163" i="23"/>
  <c r="AP163" i="23"/>
  <c r="AQ163" i="23"/>
  <c r="AR163" i="23"/>
  <c r="M164" i="23"/>
  <c r="N164" i="23"/>
  <c r="O164" i="23"/>
  <c r="P164" i="23"/>
  <c r="Q164" i="23"/>
  <c r="R164" i="23"/>
  <c r="S164" i="23"/>
  <c r="T164" i="23"/>
  <c r="U164" i="23"/>
  <c r="V164" i="23"/>
  <c r="W164" i="23"/>
  <c r="X164" i="23"/>
  <c r="Y164" i="23"/>
  <c r="Z164" i="23"/>
  <c r="AA164" i="23"/>
  <c r="AB164" i="23"/>
  <c r="AC164" i="23"/>
  <c r="AD164" i="23"/>
  <c r="AE164" i="23"/>
  <c r="AF164" i="23"/>
  <c r="AG164" i="23"/>
  <c r="AH164" i="23"/>
  <c r="AI164" i="23"/>
  <c r="AJ164" i="23"/>
  <c r="AK164" i="23"/>
  <c r="AL164" i="23"/>
  <c r="AM164" i="23"/>
  <c r="AN164" i="23"/>
  <c r="AO164" i="23"/>
  <c r="AP164" i="23"/>
  <c r="AQ164" i="23"/>
  <c r="AR164" i="23"/>
  <c r="M165" i="23"/>
  <c r="N165" i="23"/>
  <c r="O165" i="23"/>
  <c r="P165" i="23"/>
  <c r="Q165" i="23"/>
  <c r="R165" i="23"/>
  <c r="S165" i="23"/>
  <c r="T165" i="23"/>
  <c r="U165" i="23"/>
  <c r="V165" i="23"/>
  <c r="W165" i="23"/>
  <c r="X165" i="23"/>
  <c r="Y165" i="23"/>
  <c r="Z165" i="23"/>
  <c r="AA165" i="23"/>
  <c r="AB165" i="23"/>
  <c r="AC165" i="23"/>
  <c r="AD165" i="23"/>
  <c r="AE165" i="23"/>
  <c r="AF165" i="23"/>
  <c r="AG165" i="23"/>
  <c r="AH165" i="23"/>
  <c r="AI165" i="23"/>
  <c r="AJ165" i="23"/>
  <c r="AK165" i="23"/>
  <c r="AL165" i="23"/>
  <c r="AM165" i="23"/>
  <c r="AN165" i="23"/>
  <c r="AO165" i="23"/>
  <c r="AP165" i="23"/>
  <c r="AQ165" i="23"/>
  <c r="AR165" i="23"/>
  <c r="M166" i="23"/>
  <c r="N166" i="23"/>
  <c r="O166" i="23"/>
  <c r="P166" i="23"/>
  <c r="Q166" i="23"/>
  <c r="R166" i="23"/>
  <c r="S166" i="23"/>
  <c r="T166" i="23"/>
  <c r="U166" i="23"/>
  <c r="V166" i="23"/>
  <c r="W166" i="23"/>
  <c r="X166" i="23"/>
  <c r="Y166" i="23"/>
  <c r="Z166" i="23"/>
  <c r="AA166" i="23"/>
  <c r="AB166" i="23"/>
  <c r="AC166" i="23"/>
  <c r="AD166" i="23"/>
  <c r="AE166" i="23"/>
  <c r="AF166" i="23"/>
  <c r="AG166" i="23"/>
  <c r="AH166" i="23"/>
  <c r="AI166" i="23"/>
  <c r="AJ166" i="23"/>
  <c r="AK166" i="23"/>
  <c r="AL166" i="23"/>
  <c r="AM166" i="23"/>
  <c r="AN166" i="23"/>
  <c r="AO166" i="23"/>
  <c r="AP166" i="23"/>
  <c r="AQ166" i="23"/>
  <c r="AR166" i="23"/>
  <c r="M167" i="23"/>
  <c r="N167" i="23"/>
  <c r="O167" i="23"/>
  <c r="P167" i="23"/>
  <c r="Q167" i="23"/>
  <c r="R167" i="23"/>
  <c r="S167" i="23"/>
  <c r="T167" i="23"/>
  <c r="U167" i="23"/>
  <c r="V167" i="23"/>
  <c r="W167" i="23"/>
  <c r="X167" i="23"/>
  <c r="Y167" i="23"/>
  <c r="Z167" i="23"/>
  <c r="AA167" i="23"/>
  <c r="AB167" i="23"/>
  <c r="AC167" i="23"/>
  <c r="AD167" i="23"/>
  <c r="AE167" i="23"/>
  <c r="AF167" i="23"/>
  <c r="AG167" i="23"/>
  <c r="AH167" i="23"/>
  <c r="AI167" i="23"/>
  <c r="AJ167" i="23"/>
  <c r="AK167" i="23"/>
  <c r="AL167" i="23"/>
  <c r="AM167" i="23"/>
  <c r="AN167" i="23"/>
  <c r="AO167" i="23"/>
  <c r="AP167" i="23"/>
  <c r="AQ167" i="23"/>
  <c r="AR167" i="23"/>
  <c r="M168" i="23"/>
  <c r="N168" i="23"/>
  <c r="O168" i="23"/>
  <c r="P168" i="23"/>
  <c r="Q168" i="23"/>
  <c r="R168" i="23"/>
  <c r="S168" i="23"/>
  <c r="T168" i="23"/>
  <c r="U168" i="23"/>
  <c r="V168" i="23"/>
  <c r="W168" i="23"/>
  <c r="X168" i="23"/>
  <c r="Y168" i="23"/>
  <c r="Z168" i="23"/>
  <c r="AA168" i="23"/>
  <c r="AB168" i="23"/>
  <c r="AC168" i="23"/>
  <c r="AD168" i="23"/>
  <c r="AE168" i="23"/>
  <c r="AF168" i="23"/>
  <c r="AG168" i="23"/>
  <c r="AH168" i="23"/>
  <c r="AI168" i="23"/>
  <c r="AJ168" i="23"/>
  <c r="AK168" i="23"/>
  <c r="AL168" i="23"/>
  <c r="AM168" i="23"/>
  <c r="AN168" i="23"/>
  <c r="AO168" i="23"/>
  <c r="AP168" i="23"/>
  <c r="AQ168" i="23"/>
  <c r="AR168" i="23"/>
  <c r="M169" i="23"/>
  <c r="N169" i="23"/>
  <c r="O169" i="23"/>
  <c r="P169" i="23"/>
  <c r="Q169" i="23"/>
  <c r="R169" i="23"/>
  <c r="S169" i="23"/>
  <c r="T169" i="23"/>
  <c r="U169" i="23"/>
  <c r="V169" i="23"/>
  <c r="W169" i="23"/>
  <c r="X169" i="23"/>
  <c r="Y169" i="23"/>
  <c r="Z169" i="23"/>
  <c r="AA169" i="23"/>
  <c r="AB169" i="23"/>
  <c r="AC169" i="23"/>
  <c r="AD169" i="23"/>
  <c r="AE169" i="23"/>
  <c r="AF169" i="23"/>
  <c r="AG169" i="23"/>
  <c r="AH169" i="23"/>
  <c r="AI169" i="23"/>
  <c r="AJ169" i="23"/>
  <c r="AK169" i="23"/>
  <c r="AL169" i="23"/>
  <c r="AM169" i="23"/>
  <c r="AN169" i="23"/>
  <c r="AO169" i="23"/>
  <c r="AP169" i="23"/>
  <c r="AQ169" i="23"/>
  <c r="AR169" i="23"/>
  <c r="M170" i="23"/>
  <c r="N170" i="23"/>
  <c r="O170" i="23"/>
  <c r="P170" i="23"/>
  <c r="Q170" i="23"/>
  <c r="R170" i="23"/>
  <c r="S170" i="23"/>
  <c r="T170" i="23"/>
  <c r="U170" i="23"/>
  <c r="V170" i="23"/>
  <c r="W170" i="23"/>
  <c r="X170" i="23"/>
  <c r="Y170" i="23"/>
  <c r="Z170" i="23"/>
  <c r="AA170" i="23"/>
  <c r="AB170" i="23"/>
  <c r="AC170" i="23"/>
  <c r="AD170" i="23"/>
  <c r="AE170" i="23"/>
  <c r="AF170" i="23"/>
  <c r="AG170" i="23"/>
  <c r="AH170" i="23"/>
  <c r="AI170" i="23"/>
  <c r="AJ170" i="23"/>
  <c r="AK170" i="23"/>
  <c r="AL170" i="23"/>
  <c r="AM170" i="23"/>
  <c r="AN170" i="23"/>
  <c r="AO170" i="23"/>
  <c r="AP170" i="23"/>
  <c r="AQ170" i="23"/>
  <c r="AR170" i="23"/>
  <c r="M171" i="23"/>
  <c r="N171" i="23"/>
  <c r="O171" i="23"/>
  <c r="P171" i="23"/>
  <c r="Q171" i="23"/>
  <c r="R171" i="23"/>
  <c r="S171" i="23"/>
  <c r="T171" i="23"/>
  <c r="U171" i="23"/>
  <c r="V171" i="23"/>
  <c r="W171" i="23"/>
  <c r="X171" i="23"/>
  <c r="Y171" i="23"/>
  <c r="Z171" i="23"/>
  <c r="AA171" i="23"/>
  <c r="AB171" i="23"/>
  <c r="AC171" i="23"/>
  <c r="AD171" i="23"/>
  <c r="AE171" i="23"/>
  <c r="AF171" i="23"/>
  <c r="AG171" i="23"/>
  <c r="AH171" i="23"/>
  <c r="AI171" i="23"/>
  <c r="AJ171" i="23"/>
  <c r="AK171" i="23"/>
  <c r="AL171" i="23"/>
  <c r="AM171" i="23"/>
  <c r="AN171" i="23"/>
  <c r="AO171" i="23"/>
  <c r="AP171" i="23"/>
  <c r="AQ171" i="23"/>
  <c r="AR171" i="23"/>
  <c r="M172" i="23"/>
  <c r="N172" i="23"/>
  <c r="O172" i="23"/>
  <c r="P172" i="23"/>
  <c r="Q172" i="23"/>
  <c r="R172" i="23"/>
  <c r="S172" i="23"/>
  <c r="T172" i="23"/>
  <c r="U172" i="23"/>
  <c r="V172" i="23"/>
  <c r="W172" i="23"/>
  <c r="X172" i="23"/>
  <c r="Y172" i="23"/>
  <c r="Z172" i="23"/>
  <c r="AA172" i="23"/>
  <c r="AB172" i="23"/>
  <c r="AC172" i="23"/>
  <c r="AD172" i="23"/>
  <c r="AE172" i="23"/>
  <c r="AF172" i="23"/>
  <c r="AG172" i="23"/>
  <c r="AH172" i="23"/>
  <c r="AI172" i="23"/>
  <c r="AJ172" i="23"/>
  <c r="AK172" i="23"/>
  <c r="AL172" i="23"/>
  <c r="AM172" i="23"/>
  <c r="AN172" i="23"/>
  <c r="AO172" i="23"/>
  <c r="AP172" i="23"/>
  <c r="AQ172" i="23"/>
  <c r="AR172" i="23"/>
  <c r="M173" i="23"/>
  <c r="N173" i="23"/>
  <c r="O173" i="23"/>
  <c r="P173" i="23"/>
  <c r="Q173" i="23"/>
  <c r="R173" i="23"/>
  <c r="S173" i="23"/>
  <c r="T173" i="23"/>
  <c r="U173" i="23"/>
  <c r="V173" i="23"/>
  <c r="W173" i="23"/>
  <c r="X173" i="23"/>
  <c r="Y173" i="23"/>
  <c r="Z173" i="23"/>
  <c r="AA173" i="23"/>
  <c r="AB173" i="23"/>
  <c r="AC173" i="23"/>
  <c r="AD173" i="23"/>
  <c r="AE173" i="23"/>
  <c r="AF173" i="23"/>
  <c r="AG173" i="23"/>
  <c r="AH173" i="23"/>
  <c r="AI173" i="23"/>
  <c r="AJ173" i="23"/>
  <c r="AK173" i="23"/>
  <c r="AL173" i="23"/>
  <c r="AM173" i="23"/>
  <c r="AN173" i="23"/>
  <c r="AO173" i="23"/>
  <c r="AP173" i="23"/>
  <c r="AQ173" i="23"/>
  <c r="AR173" i="23"/>
  <c r="M174" i="23"/>
  <c r="N174" i="23"/>
  <c r="O174" i="23"/>
  <c r="P174" i="23"/>
  <c r="Q174" i="23"/>
  <c r="R174" i="23"/>
  <c r="S174" i="23"/>
  <c r="T174" i="23"/>
  <c r="U174" i="23"/>
  <c r="V174" i="23"/>
  <c r="W174" i="23"/>
  <c r="X174" i="23"/>
  <c r="Y174" i="23"/>
  <c r="Z174" i="23"/>
  <c r="AA174" i="23"/>
  <c r="AB174" i="23"/>
  <c r="AC174" i="23"/>
  <c r="AD174" i="23"/>
  <c r="AE174" i="23"/>
  <c r="AF174" i="23"/>
  <c r="AG174" i="23"/>
  <c r="AH174" i="23"/>
  <c r="AI174" i="23"/>
  <c r="AJ174" i="23"/>
  <c r="AK174" i="23"/>
  <c r="AL174" i="23"/>
  <c r="AM174" i="23"/>
  <c r="AN174" i="23"/>
  <c r="AO174" i="23"/>
  <c r="AP174" i="23"/>
  <c r="AQ174" i="23"/>
  <c r="AR174" i="23"/>
  <c r="M175" i="23"/>
  <c r="N175" i="23"/>
  <c r="O175" i="23"/>
  <c r="P175" i="23"/>
  <c r="Q175" i="23"/>
  <c r="R175" i="23"/>
  <c r="S175" i="23"/>
  <c r="T175" i="23"/>
  <c r="U175" i="23"/>
  <c r="V175" i="23"/>
  <c r="W175" i="23"/>
  <c r="X175" i="23"/>
  <c r="Y175" i="23"/>
  <c r="Z175" i="23"/>
  <c r="AA175" i="23"/>
  <c r="AB175" i="23"/>
  <c r="AC175" i="23"/>
  <c r="AD175" i="23"/>
  <c r="AE175" i="23"/>
  <c r="AF175" i="23"/>
  <c r="AG175" i="23"/>
  <c r="AH175" i="23"/>
  <c r="AI175" i="23"/>
  <c r="AJ175" i="23"/>
  <c r="AK175" i="23"/>
  <c r="AL175" i="23"/>
  <c r="AM175" i="23"/>
  <c r="AN175" i="23"/>
  <c r="AO175" i="23"/>
  <c r="AP175" i="23"/>
  <c r="AQ175" i="23"/>
  <c r="AR175" i="23"/>
  <c r="M176" i="23"/>
  <c r="N176" i="23"/>
  <c r="O176" i="23"/>
  <c r="P176" i="23"/>
  <c r="Q176" i="23"/>
  <c r="R176" i="23"/>
  <c r="S176" i="23"/>
  <c r="T176" i="23"/>
  <c r="U176" i="23"/>
  <c r="V176" i="23"/>
  <c r="W176" i="23"/>
  <c r="X176" i="23"/>
  <c r="Y176" i="23"/>
  <c r="Z176" i="23"/>
  <c r="AA176" i="23"/>
  <c r="AB176" i="23"/>
  <c r="AC176" i="23"/>
  <c r="AD176" i="23"/>
  <c r="AE176" i="23"/>
  <c r="AF176" i="23"/>
  <c r="AG176" i="23"/>
  <c r="AH176" i="23"/>
  <c r="AI176" i="23"/>
  <c r="AJ176" i="23"/>
  <c r="AK176" i="23"/>
  <c r="AL176" i="23"/>
  <c r="AM176" i="23"/>
  <c r="AN176" i="23"/>
  <c r="AO176" i="23"/>
  <c r="AP176" i="23"/>
  <c r="AQ176" i="23"/>
  <c r="AR176" i="23"/>
  <c r="M177" i="23"/>
  <c r="N177" i="23"/>
  <c r="O177" i="23"/>
  <c r="P177" i="23"/>
  <c r="Q177" i="23"/>
  <c r="R177" i="23"/>
  <c r="S177" i="23"/>
  <c r="T177" i="23"/>
  <c r="U177" i="23"/>
  <c r="V177" i="23"/>
  <c r="W177" i="23"/>
  <c r="X177" i="23"/>
  <c r="Y177" i="23"/>
  <c r="Z177" i="23"/>
  <c r="AA177" i="23"/>
  <c r="AB177" i="23"/>
  <c r="AC177" i="23"/>
  <c r="AD177" i="23"/>
  <c r="AE177" i="23"/>
  <c r="AF177" i="23"/>
  <c r="AG177" i="23"/>
  <c r="AH177" i="23"/>
  <c r="AI177" i="23"/>
  <c r="AJ177" i="23"/>
  <c r="AK177" i="23"/>
  <c r="AL177" i="23"/>
  <c r="AM177" i="23"/>
  <c r="AN177" i="23"/>
  <c r="AO177" i="23"/>
  <c r="AP177" i="23"/>
  <c r="AQ177" i="23"/>
  <c r="AR177" i="23"/>
  <c r="M178" i="23"/>
  <c r="N178" i="23"/>
  <c r="O178" i="23"/>
  <c r="P178" i="23"/>
  <c r="Q178" i="23"/>
  <c r="R178" i="23"/>
  <c r="S178" i="23"/>
  <c r="T178" i="23"/>
  <c r="U178" i="23"/>
  <c r="V178" i="23"/>
  <c r="W178" i="23"/>
  <c r="X178" i="23"/>
  <c r="Y178" i="23"/>
  <c r="Z178" i="23"/>
  <c r="AA178" i="23"/>
  <c r="AB178" i="23"/>
  <c r="AC178" i="23"/>
  <c r="AD178" i="23"/>
  <c r="AE178" i="23"/>
  <c r="AF178" i="23"/>
  <c r="AG178" i="23"/>
  <c r="AH178" i="23"/>
  <c r="AI178" i="23"/>
  <c r="AJ178" i="23"/>
  <c r="AK178" i="23"/>
  <c r="AL178" i="23"/>
  <c r="AM178" i="23"/>
  <c r="AN178" i="23"/>
  <c r="AO178" i="23"/>
  <c r="AP178" i="23"/>
  <c r="AQ178" i="23"/>
  <c r="AR178" i="23"/>
  <c r="M179" i="23"/>
  <c r="N179" i="23"/>
  <c r="O179" i="23"/>
  <c r="P179" i="23"/>
  <c r="Q179" i="23"/>
  <c r="R179" i="23"/>
  <c r="S179" i="23"/>
  <c r="T179" i="23"/>
  <c r="U179" i="23"/>
  <c r="V179" i="23"/>
  <c r="W179" i="23"/>
  <c r="X179" i="23"/>
  <c r="Y179" i="23"/>
  <c r="Z179" i="23"/>
  <c r="AA179" i="23"/>
  <c r="AB179" i="23"/>
  <c r="AC179" i="23"/>
  <c r="AD179" i="23"/>
  <c r="AE179" i="23"/>
  <c r="AF179" i="23"/>
  <c r="AG179" i="23"/>
  <c r="AH179" i="23"/>
  <c r="AI179" i="23"/>
  <c r="AJ179" i="23"/>
  <c r="AK179" i="23"/>
  <c r="AL179" i="23"/>
  <c r="AM179" i="23"/>
  <c r="AN179" i="23"/>
  <c r="AO179" i="23"/>
  <c r="AP179" i="23"/>
  <c r="AQ179" i="23"/>
  <c r="AR179" i="23"/>
  <c r="M180" i="23"/>
  <c r="N180" i="23"/>
  <c r="O180" i="23"/>
  <c r="P180" i="23"/>
  <c r="Q180" i="23"/>
  <c r="R180" i="23"/>
  <c r="S180" i="23"/>
  <c r="T180" i="23"/>
  <c r="U180" i="23"/>
  <c r="V180" i="23"/>
  <c r="W180" i="23"/>
  <c r="X180" i="23"/>
  <c r="Y180" i="23"/>
  <c r="Z180" i="23"/>
  <c r="AA180" i="23"/>
  <c r="AB180" i="23"/>
  <c r="AC180" i="23"/>
  <c r="AD180" i="23"/>
  <c r="AE180" i="23"/>
  <c r="AF180" i="23"/>
  <c r="AG180" i="23"/>
  <c r="AH180" i="23"/>
  <c r="AI180" i="23"/>
  <c r="AJ180" i="23"/>
  <c r="AK180" i="23"/>
  <c r="AL180" i="23"/>
  <c r="AM180" i="23"/>
  <c r="AN180" i="23"/>
  <c r="AO180" i="23"/>
  <c r="AP180" i="23"/>
  <c r="AQ180" i="23"/>
  <c r="AR180" i="23"/>
  <c r="M181" i="23"/>
  <c r="N181" i="23"/>
  <c r="O181" i="23"/>
  <c r="P181" i="23"/>
  <c r="Q181" i="23"/>
  <c r="R181" i="23"/>
  <c r="S181" i="23"/>
  <c r="T181" i="23"/>
  <c r="U181" i="23"/>
  <c r="V181" i="23"/>
  <c r="W181" i="23"/>
  <c r="X181" i="23"/>
  <c r="Y181" i="23"/>
  <c r="Z181" i="23"/>
  <c r="AA181" i="23"/>
  <c r="AB181" i="23"/>
  <c r="AC181" i="23"/>
  <c r="AD181" i="23"/>
  <c r="AE181" i="23"/>
  <c r="AF181" i="23"/>
  <c r="AG181" i="23"/>
  <c r="AH181" i="23"/>
  <c r="AI181" i="23"/>
  <c r="AJ181" i="23"/>
  <c r="AK181" i="23"/>
  <c r="AL181" i="23"/>
  <c r="AM181" i="23"/>
  <c r="AN181" i="23"/>
  <c r="AO181" i="23"/>
  <c r="AP181" i="23"/>
  <c r="AQ181" i="23"/>
  <c r="AR181" i="23"/>
  <c r="M182" i="23"/>
  <c r="N182" i="23"/>
  <c r="O182" i="23"/>
  <c r="P182" i="23"/>
  <c r="Q182" i="23"/>
  <c r="R182" i="23"/>
  <c r="S182" i="23"/>
  <c r="T182" i="23"/>
  <c r="U182" i="23"/>
  <c r="V182" i="23"/>
  <c r="W182" i="23"/>
  <c r="X182" i="23"/>
  <c r="Y182" i="23"/>
  <c r="Z182" i="23"/>
  <c r="AA182" i="23"/>
  <c r="AB182" i="23"/>
  <c r="AC182" i="23"/>
  <c r="AD182" i="23"/>
  <c r="AE182" i="23"/>
  <c r="AF182" i="23"/>
  <c r="AG182" i="23"/>
  <c r="AH182" i="23"/>
  <c r="AI182" i="23"/>
  <c r="AJ182" i="23"/>
  <c r="AK182" i="23"/>
  <c r="AL182" i="23"/>
  <c r="AM182" i="23"/>
  <c r="AN182" i="23"/>
  <c r="AO182" i="23"/>
  <c r="AP182" i="23"/>
  <c r="AQ182" i="23"/>
  <c r="AR182" i="23"/>
  <c r="M183" i="23"/>
  <c r="N183" i="23"/>
  <c r="O183" i="23"/>
  <c r="P183" i="23"/>
  <c r="Q183" i="23"/>
  <c r="R183" i="23"/>
  <c r="S183" i="23"/>
  <c r="T183" i="23"/>
  <c r="U183" i="23"/>
  <c r="V183" i="23"/>
  <c r="W183" i="23"/>
  <c r="X183" i="23"/>
  <c r="Y183" i="23"/>
  <c r="Z183" i="23"/>
  <c r="AA183" i="23"/>
  <c r="AB183" i="23"/>
  <c r="AC183" i="23"/>
  <c r="AD183" i="23"/>
  <c r="AE183" i="23"/>
  <c r="AF183" i="23"/>
  <c r="AG183" i="23"/>
  <c r="AH183" i="23"/>
  <c r="AI183" i="23"/>
  <c r="AJ183" i="23"/>
  <c r="AK183" i="23"/>
  <c r="AL183" i="23"/>
  <c r="AM183" i="23"/>
  <c r="AN183" i="23"/>
  <c r="AO183" i="23"/>
  <c r="AP183" i="23"/>
  <c r="AQ183" i="23"/>
  <c r="AR183" i="23"/>
  <c r="M184" i="23"/>
  <c r="N184" i="23"/>
  <c r="O184" i="23"/>
  <c r="P184" i="23"/>
  <c r="Q184" i="23"/>
  <c r="R184" i="23"/>
  <c r="S184" i="23"/>
  <c r="T184" i="23"/>
  <c r="U184" i="23"/>
  <c r="V184" i="23"/>
  <c r="W184" i="23"/>
  <c r="X184" i="23"/>
  <c r="Y184" i="23"/>
  <c r="Z184" i="23"/>
  <c r="AA184" i="23"/>
  <c r="AB184" i="23"/>
  <c r="AC184" i="23"/>
  <c r="AD184" i="23"/>
  <c r="AE184" i="23"/>
  <c r="AF184" i="23"/>
  <c r="AG184" i="23"/>
  <c r="AH184" i="23"/>
  <c r="AI184" i="23"/>
  <c r="AJ184" i="23"/>
  <c r="AK184" i="23"/>
  <c r="AL184" i="23"/>
  <c r="AM184" i="23"/>
  <c r="AN184" i="23"/>
  <c r="AO184" i="23"/>
  <c r="AP184" i="23"/>
  <c r="AQ184" i="23"/>
  <c r="AR184" i="23"/>
  <c r="M185" i="23"/>
  <c r="N185" i="23"/>
  <c r="O185" i="23"/>
  <c r="P185" i="23"/>
  <c r="Q185" i="23"/>
  <c r="R185" i="23"/>
  <c r="S185" i="23"/>
  <c r="T185" i="23"/>
  <c r="U185" i="23"/>
  <c r="V185" i="23"/>
  <c r="W185" i="23"/>
  <c r="X185" i="23"/>
  <c r="Y185" i="23"/>
  <c r="Z185" i="23"/>
  <c r="AA185" i="23"/>
  <c r="AB185" i="23"/>
  <c r="AC185" i="23"/>
  <c r="AD185" i="23"/>
  <c r="AE185" i="23"/>
  <c r="AF185" i="23"/>
  <c r="AG185" i="23"/>
  <c r="AH185" i="23"/>
  <c r="AI185" i="23"/>
  <c r="AJ185" i="23"/>
  <c r="AK185" i="23"/>
  <c r="AL185" i="23"/>
  <c r="AM185" i="23"/>
  <c r="AN185" i="23"/>
  <c r="AO185" i="23"/>
  <c r="AP185" i="23"/>
  <c r="AQ185" i="23"/>
  <c r="AR185" i="23"/>
  <c r="M186" i="23"/>
  <c r="N186" i="23"/>
  <c r="O186" i="23"/>
  <c r="P186" i="23"/>
  <c r="Q186" i="23"/>
  <c r="R186" i="23"/>
  <c r="S186" i="23"/>
  <c r="T186" i="23"/>
  <c r="U186" i="23"/>
  <c r="V186" i="23"/>
  <c r="W186" i="23"/>
  <c r="X186" i="23"/>
  <c r="Y186" i="23"/>
  <c r="Z186" i="23"/>
  <c r="AA186" i="23"/>
  <c r="AB186" i="23"/>
  <c r="AC186" i="23"/>
  <c r="AD186" i="23"/>
  <c r="AE186" i="23"/>
  <c r="AF186" i="23"/>
  <c r="AG186" i="23"/>
  <c r="AH186" i="23"/>
  <c r="AI186" i="23"/>
  <c r="AJ186" i="23"/>
  <c r="AK186" i="23"/>
  <c r="AL186" i="23"/>
  <c r="AM186" i="23"/>
  <c r="AN186" i="23"/>
  <c r="AO186" i="23"/>
  <c r="AP186" i="23"/>
  <c r="AQ186" i="23"/>
  <c r="AR186" i="23"/>
  <c r="M187" i="23"/>
  <c r="N187" i="23"/>
  <c r="O187" i="23"/>
  <c r="P187" i="23"/>
  <c r="Q187" i="23"/>
  <c r="R187" i="23"/>
  <c r="S187" i="23"/>
  <c r="T187" i="23"/>
  <c r="U187" i="23"/>
  <c r="V187" i="23"/>
  <c r="W187" i="23"/>
  <c r="X187" i="23"/>
  <c r="Y187" i="23"/>
  <c r="Z187" i="23"/>
  <c r="AA187" i="23"/>
  <c r="AB187" i="23"/>
  <c r="AC187" i="23"/>
  <c r="AD187" i="23"/>
  <c r="AE187" i="23"/>
  <c r="AF187" i="23"/>
  <c r="AG187" i="23"/>
  <c r="AH187" i="23"/>
  <c r="AI187" i="23"/>
  <c r="AJ187" i="23"/>
  <c r="AK187" i="23"/>
  <c r="AL187" i="23"/>
  <c r="AM187" i="23"/>
  <c r="AN187" i="23"/>
  <c r="AO187" i="23"/>
  <c r="AP187" i="23"/>
  <c r="AQ187" i="23"/>
  <c r="AR187" i="23"/>
  <c r="M188" i="23"/>
  <c r="N188" i="23"/>
  <c r="O188" i="23"/>
  <c r="P188" i="23"/>
  <c r="Q188" i="23"/>
  <c r="R188" i="23"/>
  <c r="S188" i="23"/>
  <c r="T188" i="23"/>
  <c r="U188" i="23"/>
  <c r="V188" i="23"/>
  <c r="W188" i="23"/>
  <c r="X188" i="23"/>
  <c r="Y188" i="23"/>
  <c r="Z188" i="23"/>
  <c r="AA188" i="23"/>
  <c r="AB188" i="23"/>
  <c r="AC188" i="23"/>
  <c r="AD188" i="23"/>
  <c r="AE188" i="23"/>
  <c r="AF188" i="23"/>
  <c r="AG188" i="23"/>
  <c r="AH188" i="23"/>
  <c r="AI188" i="23"/>
  <c r="AJ188" i="23"/>
  <c r="AK188" i="23"/>
  <c r="AL188" i="23"/>
  <c r="AM188" i="23"/>
  <c r="AN188" i="23"/>
  <c r="AO188" i="23"/>
  <c r="AP188" i="23"/>
  <c r="AQ188" i="23"/>
  <c r="AR188" i="23"/>
  <c r="M189" i="23"/>
  <c r="N189" i="23"/>
  <c r="O189" i="23"/>
  <c r="P189" i="23"/>
  <c r="Q189" i="23"/>
  <c r="R189" i="23"/>
  <c r="S189" i="23"/>
  <c r="T189" i="23"/>
  <c r="U189" i="23"/>
  <c r="V189" i="23"/>
  <c r="W189" i="23"/>
  <c r="X189" i="23"/>
  <c r="Y189" i="23"/>
  <c r="Z189" i="23"/>
  <c r="AA189" i="23"/>
  <c r="AB189" i="23"/>
  <c r="AC189" i="23"/>
  <c r="AD189" i="23"/>
  <c r="AE189" i="23"/>
  <c r="AF189" i="23"/>
  <c r="AG189" i="23"/>
  <c r="AH189" i="23"/>
  <c r="AI189" i="23"/>
  <c r="AJ189" i="23"/>
  <c r="AK189" i="23"/>
  <c r="AL189" i="23"/>
  <c r="AM189" i="23"/>
  <c r="AN189" i="23"/>
  <c r="AO189" i="23"/>
  <c r="AP189" i="23"/>
  <c r="AQ189" i="23"/>
  <c r="AR189" i="23"/>
  <c r="N159" i="23"/>
  <c r="O159" i="23"/>
  <c r="P159" i="23"/>
  <c r="Q159" i="23"/>
  <c r="R159" i="23"/>
  <c r="S159" i="23"/>
  <c r="T159" i="23"/>
  <c r="U159" i="23"/>
  <c r="V159" i="23"/>
  <c r="W159" i="23"/>
  <c r="X159" i="23"/>
  <c r="Y159" i="23"/>
  <c r="Z159" i="23"/>
  <c r="AA159" i="23"/>
  <c r="AB159" i="23"/>
  <c r="AC159" i="23"/>
  <c r="AD159" i="23"/>
  <c r="AE159" i="23"/>
  <c r="AF159" i="23"/>
  <c r="AG159" i="23"/>
  <c r="AH159" i="23"/>
  <c r="AI159" i="23"/>
  <c r="AJ159" i="23"/>
  <c r="AK159" i="23"/>
  <c r="AL159" i="23"/>
  <c r="AM159" i="23"/>
  <c r="AN159" i="23"/>
  <c r="AO159" i="23"/>
  <c r="AP159" i="23"/>
  <c r="AQ159" i="23"/>
  <c r="AR159" i="23"/>
  <c r="M159" i="23"/>
  <c r="M126" i="23"/>
  <c r="C126" i="23" s="1"/>
  <c r="G126" i="23" s="1"/>
  <c r="N126" i="23"/>
  <c r="O126" i="23"/>
  <c r="P126" i="23"/>
  <c r="Q126" i="23"/>
  <c r="R126" i="23"/>
  <c r="S126" i="23"/>
  <c r="T126" i="23"/>
  <c r="U126" i="23"/>
  <c r="D126" i="23" s="1"/>
  <c r="H126" i="23" s="1"/>
  <c r="V126" i="23"/>
  <c r="W126" i="23"/>
  <c r="X126" i="23"/>
  <c r="Y126" i="23"/>
  <c r="Z126" i="23"/>
  <c r="AA126" i="23"/>
  <c r="AB126" i="23"/>
  <c r="AC126" i="23"/>
  <c r="E126" i="23" s="1"/>
  <c r="I126" i="23" s="1"/>
  <c r="AD126" i="23"/>
  <c r="AE126" i="23"/>
  <c r="AF126" i="23"/>
  <c r="AG126" i="23"/>
  <c r="AH126" i="23"/>
  <c r="AI126" i="23"/>
  <c r="AJ126" i="23"/>
  <c r="AK126" i="23"/>
  <c r="F126" i="23" s="1"/>
  <c r="J126" i="23" s="1"/>
  <c r="AL126" i="23"/>
  <c r="AM126" i="23"/>
  <c r="AN126" i="23"/>
  <c r="AO126" i="23"/>
  <c r="AP126" i="23"/>
  <c r="AQ126" i="23"/>
  <c r="AR126" i="23"/>
  <c r="M127" i="23"/>
  <c r="N127" i="23"/>
  <c r="O127" i="23"/>
  <c r="P127" i="23"/>
  <c r="C127" i="23" s="1"/>
  <c r="G127" i="23" s="1"/>
  <c r="Q127" i="23"/>
  <c r="R127" i="23"/>
  <c r="S127" i="23"/>
  <c r="T127" i="23"/>
  <c r="U127" i="23"/>
  <c r="D127" i="23" s="1"/>
  <c r="H127" i="23" s="1"/>
  <c r="V127" i="23"/>
  <c r="W127" i="23"/>
  <c r="X127" i="23"/>
  <c r="Y127" i="23"/>
  <c r="Z127" i="23"/>
  <c r="AA127" i="23"/>
  <c r="AB127" i="23"/>
  <c r="AC127" i="23"/>
  <c r="E127" i="23" s="1"/>
  <c r="I127" i="23" s="1"/>
  <c r="AD127" i="23"/>
  <c r="AE127" i="23"/>
  <c r="AF127" i="23"/>
  <c r="AG127" i="23"/>
  <c r="AH127" i="23"/>
  <c r="AI127" i="23"/>
  <c r="AJ127" i="23"/>
  <c r="AK127" i="23"/>
  <c r="F127" i="23" s="1"/>
  <c r="J127" i="23" s="1"/>
  <c r="AL127" i="23"/>
  <c r="AM127" i="23"/>
  <c r="AN127" i="23"/>
  <c r="AO127" i="23"/>
  <c r="AP127" i="23"/>
  <c r="AQ127" i="23"/>
  <c r="AR127" i="23"/>
  <c r="M128" i="23"/>
  <c r="N128" i="23"/>
  <c r="O128" i="23"/>
  <c r="C128" i="23" s="1"/>
  <c r="G128" i="23" s="1"/>
  <c r="P128" i="23"/>
  <c r="Q128" i="23"/>
  <c r="R128" i="23"/>
  <c r="S128" i="23"/>
  <c r="T128" i="23"/>
  <c r="U128" i="23"/>
  <c r="D128" i="23" s="1"/>
  <c r="H128" i="23" s="1"/>
  <c r="V128" i="23"/>
  <c r="W128" i="23"/>
  <c r="X128" i="23"/>
  <c r="Y128" i="23"/>
  <c r="Z128" i="23"/>
  <c r="AA128" i="23"/>
  <c r="AB128" i="23"/>
  <c r="AC128" i="23"/>
  <c r="E128" i="23" s="1"/>
  <c r="I128" i="23" s="1"/>
  <c r="AD128" i="23"/>
  <c r="AE128" i="23"/>
  <c r="AF128" i="23"/>
  <c r="AG128" i="23"/>
  <c r="AH128" i="23"/>
  <c r="AI128" i="23"/>
  <c r="AJ128" i="23"/>
  <c r="AK128" i="23"/>
  <c r="AL128" i="23"/>
  <c r="AM128" i="23"/>
  <c r="F128" i="23" s="1"/>
  <c r="J128" i="23" s="1"/>
  <c r="AN128" i="23"/>
  <c r="AO128" i="23"/>
  <c r="AP128" i="23"/>
  <c r="AQ128" i="23"/>
  <c r="AR128" i="23"/>
  <c r="M129" i="23"/>
  <c r="C129" i="23" s="1"/>
  <c r="G129" i="23" s="1"/>
  <c r="N129" i="23"/>
  <c r="O129" i="23"/>
  <c r="P129" i="23"/>
  <c r="Q129" i="23"/>
  <c r="R129" i="23"/>
  <c r="S129" i="23"/>
  <c r="T129" i="23"/>
  <c r="U129" i="23"/>
  <c r="D129" i="23" s="1"/>
  <c r="H129" i="23" s="1"/>
  <c r="V129" i="23"/>
  <c r="W129" i="23"/>
  <c r="X129" i="23"/>
  <c r="Y129" i="23"/>
  <c r="Z129" i="23"/>
  <c r="AA129" i="23"/>
  <c r="AB129" i="23"/>
  <c r="AC129" i="23"/>
  <c r="AD129" i="23"/>
  <c r="E129" i="23" s="1"/>
  <c r="I129" i="23" s="1"/>
  <c r="AE129" i="23"/>
  <c r="AF129" i="23"/>
  <c r="AG129" i="23"/>
  <c r="AH129" i="23"/>
  <c r="AI129" i="23"/>
  <c r="AJ129" i="23"/>
  <c r="AK129" i="23"/>
  <c r="AL129" i="23"/>
  <c r="AM129" i="23"/>
  <c r="F129" i="23" s="1"/>
  <c r="J129" i="23" s="1"/>
  <c r="AN129" i="23"/>
  <c r="AO129" i="23"/>
  <c r="AP129" i="23"/>
  <c r="AQ129" i="23"/>
  <c r="AR129" i="23"/>
  <c r="M130" i="23"/>
  <c r="C130" i="23" s="1"/>
  <c r="G130" i="23" s="1"/>
  <c r="K130" i="23" s="1"/>
  <c r="N130" i="23"/>
  <c r="O130" i="23"/>
  <c r="P130" i="23"/>
  <c r="Q130" i="23"/>
  <c r="R130" i="23"/>
  <c r="S130" i="23"/>
  <c r="T130" i="23"/>
  <c r="U130" i="23"/>
  <c r="D130" i="23" s="1"/>
  <c r="H130" i="23" s="1"/>
  <c r="V130" i="23"/>
  <c r="W130" i="23"/>
  <c r="X130" i="23"/>
  <c r="Y130" i="23"/>
  <c r="Z130" i="23"/>
  <c r="AA130" i="23"/>
  <c r="AB130" i="23"/>
  <c r="AC130" i="23"/>
  <c r="AD130" i="23"/>
  <c r="E130" i="23" s="1"/>
  <c r="I130" i="23" s="1"/>
  <c r="AE130" i="23"/>
  <c r="AF130" i="23"/>
  <c r="AG130" i="23"/>
  <c r="AH130" i="23"/>
  <c r="AI130" i="23"/>
  <c r="AJ130" i="23"/>
  <c r="AK130" i="23"/>
  <c r="AL130" i="23"/>
  <c r="AM130" i="23"/>
  <c r="F130" i="23" s="1"/>
  <c r="J130" i="23" s="1"/>
  <c r="AN130" i="23"/>
  <c r="AO130" i="23"/>
  <c r="AP130" i="23"/>
  <c r="AQ130" i="23"/>
  <c r="AR130" i="23"/>
  <c r="M131" i="23"/>
  <c r="C131" i="23" s="1"/>
  <c r="G131" i="23" s="1"/>
  <c r="N131" i="23"/>
  <c r="O131" i="23"/>
  <c r="P131" i="23"/>
  <c r="Q131" i="23"/>
  <c r="R131" i="23"/>
  <c r="S131" i="23"/>
  <c r="T131" i="23"/>
  <c r="U131" i="23"/>
  <c r="D131" i="23" s="1"/>
  <c r="H131" i="23" s="1"/>
  <c r="V131" i="23"/>
  <c r="W131" i="23"/>
  <c r="X131" i="23"/>
  <c r="Y131" i="23"/>
  <c r="Z131" i="23"/>
  <c r="AA131" i="23"/>
  <c r="AB131" i="23"/>
  <c r="AC131" i="23"/>
  <c r="AD131" i="23"/>
  <c r="E131" i="23" s="1"/>
  <c r="I131" i="23" s="1"/>
  <c r="AE131" i="23"/>
  <c r="AF131" i="23"/>
  <c r="AG131" i="23"/>
  <c r="AH131" i="23"/>
  <c r="AI131" i="23"/>
  <c r="AJ131" i="23"/>
  <c r="AK131" i="23"/>
  <c r="F131" i="23" s="1"/>
  <c r="J131" i="23" s="1"/>
  <c r="AL131" i="23"/>
  <c r="AM131" i="23"/>
  <c r="AN131" i="23"/>
  <c r="AO131" i="23"/>
  <c r="AP131" i="23"/>
  <c r="AQ131" i="23"/>
  <c r="AR131" i="23"/>
  <c r="M132" i="23"/>
  <c r="C132" i="23" s="1"/>
  <c r="G132" i="23" s="1"/>
  <c r="N132" i="23"/>
  <c r="O132" i="23"/>
  <c r="P132" i="23"/>
  <c r="Q132" i="23"/>
  <c r="R132" i="23"/>
  <c r="S132" i="23"/>
  <c r="T132" i="23"/>
  <c r="U132" i="23"/>
  <c r="D132" i="23" s="1"/>
  <c r="H132" i="23" s="1"/>
  <c r="V132" i="23"/>
  <c r="W132" i="23"/>
  <c r="X132" i="23"/>
  <c r="Y132" i="23"/>
  <c r="Z132" i="23"/>
  <c r="AA132" i="23"/>
  <c r="AB132" i="23"/>
  <c r="AC132" i="23"/>
  <c r="E132" i="23" s="1"/>
  <c r="I132" i="23" s="1"/>
  <c r="AD132" i="23"/>
  <c r="AE132" i="23"/>
  <c r="AF132" i="23"/>
  <c r="AG132" i="23"/>
  <c r="AH132" i="23"/>
  <c r="AI132" i="23"/>
  <c r="AJ132" i="23"/>
  <c r="AK132" i="23"/>
  <c r="F132" i="23" s="1"/>
  <c r="J132" i="23" s="1"/>
  <c r="AL132" i="23"/>
  <c r="AM132" i="23"/>
  <c r="AN132" i="23"/>
  <c r="AO132" i="23"/>
  <c r="AP132" i="23"/>
  <c r="AQ132" i="23"/>
  <c r="AR132" i="23"/>
  <c r="M133" i="23"/>
  <c r="N133" i="23"/>
  <c r="O133" i="23"/>
  <c r="P133" i="23"/>
  <c r="Q133" i="23"/>
  <c r="R133" i="23"/>
  <c r="S133" i="23"/>
  <c r="T133" i="23"/>
  <c r="C133" i="23" s="1"/>
  <c r="G133" i="23" s="1"/>
  <c r="U133" i="23"/>
  <c r="D133" i="23" s="1"/>
  <c r="H133" i="23" s="1"/>
  <c r="V133" i="23"/>
  <c r="W133" i="23"/>
  <c r="X133" i="23"/>
  <c r="Y133" i="23"/>
  <c r="Z133" i="23"/>
  <c r="AA133" i="23"/>
  <c r="AB133" i="23"/>
  <c r="AC133" i="23"/>
  <c r="AD133" i="23"/>
  <c r="E133" i="23" s="1"/>
  <c r="I133" i="23" s="1"/>
  <c r="AE133" i="23"/>
  <c r="AF133" i="23"/>
  <c r="AG133" i="23"/>
  <c r="AH133" i="23"/>
  <c r="AI133" i="23"/>
  <c r="AJ133" i="23"/>
  <c r="AK133" i="23"/>
  <c r="AL133" i="23"/>
  <c r="F133" i="23" s="1"/>
  <c r="J133" i="23" s="1"/>
  <c r="AM133" i="23"/>
  <c r="AN133" i="23"/>
  <c r="AO133" i="23"/>
  <c r="AP133" i="23"/>
  <c r="AQ133" i="23"/>
  <c r="AR133" i="23"/>
  <c r="M134" i="23"/>
  <c r="C134" i="23" s="1"/>
  <c r="G134" i="23" s="1"/>
  <c r="N134" i="23"/>
  <c r="O134" i="23"/>
  <c r="P134" i="23"/>
  <c r="Q134" i="23"/>
  <c r="R134" i="23"/>
  <c r="S134" i="23"/>
  <c r="T134" i="23"/>
  <c r="U134" i="23"/>
  <c r="D134" i="23" s="1"/>
  <c r="H134" i="23" s="1"/>
  <c r="V134" i="23"/>
  <c r="W134" i="23"/>
  <c r="X134" i="23"/>
  <c r="Y134" i="23"/>
  <c r="Z134" i="23"/>
  <c r="AA134" i="23"/>
  <c r="AB134" i="23"/>
  <c r="AC134" i="23"/>
  <c r="E134" i="23" s="1"/>
  <c r="I134" i="23" s="1"/>
  <c r="AD134" i="23"/>
  <c r="AE134" i="23"/>
  <c r="AF134" i="23"/>
  <c r="AG134" i="23"/>
  <c r="AH134" i="23"/>
  <c r="AI134" i="23"/>
  <c r="AJ134" i="23"/>
  <c r="AK134" i="23"/>
  <c r="F134" i="23" s="1"/>
  <c r="J134" i="23" s="1"/>
  <c r="AL134" i="23"/>
  <c r="AM134" i="23"/>
  <c r="AN134" i="23"/>
  <c r="AO134" i="23"/>
  <c r="AP134" i="23"/>
  <c r="AQ134" i="23"/>
  <c r="AR134" i="23"/>
  <c r="M135" i="23"/>
  <c r="N135" i="23"/>
  <c r="O135" i="23"/>
  <c r="P135" i="23"/>
  <c r="C135" i="23" s="1"/>
  <c r="G135" i="23" s="1"/>
  <c r="Q135" i="23"/>
  <c r="R135" i="23"/>
  <c r="S135" i="23"/>
  <c r="T135" i="23"/>
  <c r="U135" i="23"/>
  <c r="D135" i="23" s="1"/>
  <c r="H135" i="23" s="1"/>
  <c r="V135" i="23"/>
  <c r="W135" i="23"/>
  <c r="X135" i="23"/>
  <c r="Y135" i="23"/>
  <c r="Z135" i="23"/>
  <c r="AA135" i="23"/>
  <c r="AB135" i="23"/>
  <c r="AC135" i="23"/>
  <c r="E135" i="23" s="1"/>
  <c r="I135" i="23" s="1"/>
  <c r="AD135" i="23"/>
  <c r="AE135" i="23"/>
  <c r="AF135" i="23"/>
  <c r="AG135" i="23"/>
  <c r="AH135" i="23"/>
  <c r="AI135" i="23"/>
  <c r="AJ135" i="23"/>
  <c r="AK135" i="23"/>
  <c r="F135" i="23" s="1"/>
  <c r="J135" i="23" s="1"/>
  <c r="AL135" i="23"/>
  <c r="AM135" i="23"/>
  <c r="AN135" i="23"/>
  <c r="AO135" i="23"/>
  <c r="AP135" i="23"/>
  <c r="AQ135" i="23"/>
  <c r="AR135" i="23"/>
  <c r="M136" i="23"/>
  <c r="N136" i="23"/>
  <c r="O136" i="23"/>
  <c r="C136" i="23" s="1"/>
  <c r="G136" i="23" s="1"/>
  <c r="P136" i="23"/>
  <c r="Q136" i="23"/>
  <c r="R136" i="23"/>
  <c r="S136" i="23"/>
  <c r="T136" i="23"/>
  <c r="U136" i="23"/>
  <c r="D136" i="23" s="1"/>
  <c r="H136" i="23" s="1"/>
  <c r="V136" i="23"/>
  <c r="W136" i="23"/>
  <c r="X136" i="23"/>
  <c r="Y136" i="23"/>
  <c r="Z136" i="23"/>
  <c r="AA136" i="23"/>
  <c r="AB136" i="23"/>
  <c r="AC136" i="23"/>
  <c r="E136" i="23" s="1"/>
  <c r="I136" i="23" s="1"/>
  <c r="AD136" i="23"/>
  <c r="AE136" i="23"/>
  <c r="AF136" i="23"/>
  <c r="AG136" i="23"/>
  <c r="AH136" i="23"/>
  <c r="AI136" i="23"/>
  <c r="AJ136" i="23"/>
  <c r="AK136" i="23"/>
  <c r="AL136" i="23"/>
  <c r="AM136" i="23"/>
  <c r="F136" i="23" s="1"/>
  <c r="J136" i="23" s="1"/>
  <c r="AN136" i="23"/>
  <c r="AO136" i="23"/>
  <c r="AP136" i="23"/>
  <c r="AQ136" i="23"/>
  <c r="AR136" i="23"/>
  <c r="M137" i="23"/>
  <c r="C137" i="23" s="1"/>
  <c r="G137" i="23" s="1"/>
  <c r="K137" i="23" s="1"/>
  <c r="N137" i="23"/>
  <c r="O137" i="23"/>
  <c r="P137" i="23"/>
  <c r="Q137" i="23"/>
  <c r="R137" i="23"/>
  <c r="S137" i="23"/>
  <c r="T137" i="23"/>
  <c r="U137" i="23"/>
  <c r="D137" i="23" s="1"/>
  <c r="H137" i="23" s="1"/>
  <c r="V137" i="23"/>
  <c r="W137" i="23"/>
  <c r="X137" i="23"/>
  <c r="Y137" i="23"/>
  <c r="Z137" i="23"/>
  <c r="AA137" i="23"/>
  <c r="AB137" i="23"/>
  <c r="AC137" i="23"/>
  <c r="AD137" i="23"/>
  <c r="E137" i="23" s="1"/>
  <c r="I137" i="23" s="1"/>
  <c r="AE137" i="23"/>
  <c r="AF137" i="23"/>
  <c r="AG137" i="23"/>
  <c r="AH137" i="23"/>
  <c r="AI137" i="23"/>
  <c r="AJ137" i="23"/>
  <c r="AK137" i="23"/>
  <c r="AL137" i="23"/>
  <c r="AM137" i="23"/>
  <c r="F137" i="23" s="1"/>
  <c r="J137" i="23" s="1"/>
  <c r="AN137" i="23"/>
  <c r="AO137" i="23"/>
  <c r="AP137" i="23"/>
  <c r="AQ137" i="23"/>
  <c r="AR137" i="23"/>
  <c r="M138" i="23"/>
  <c r="C138" i="23" s="1"/>
  <c r="G138" i="23" s="1"/>
  <c r="N138" i="23"/>
  <c r="O138" i="23"/>
  <c r="P138" i="23"/>
  <c r="Q138" i="23"/>
  <c r="R138" i="23"/>
  <c r="S138" i="23"/>
  <c r="T138" i="23"/>
  <c r="U138" i="23"/>
  <c r="D138" i="23" s="1"/>
  <c r="H138" i="23" s="1"/>
  <c r="V138" i="23"/>
  <c r="W138" i="23"/>
  <c r="X138" i="23"/>
  <c r="Y138" i="23"/>
  <c r="Z138" i="23"/>
  <c r="AA138" i="23"/>
  <c r="AB138" i="23"/>
  <c r="AC138" i="23"/>
  <c r="AD138" i="23"/>
  <c r="E138" i="23" s="1"/>
  <c r="I138" i="23" s="1"/>
  <c r="AE138" i="23"/>
  <c r="AF138" i="23"/>
  <c r="AG138" i="23"/>
  <c r="AH138" i="23"/>
  <c r="AI138" i="23"/>
  <c r="AJ138" i="23"/>
  <c r="AK138" i="23"/>
  <c r="AL138" i="23"/>
  <c r="AM138" i="23"/>
  <c r="F138" i="23" s="1"/>
  <c r="J138" i="23" s="1"/>
  <c r="AN138" i="23"/>
  <c r="AO138" i="23"/>
  <c r="AP138" i="23"/>
  <c r="AQ138" i="23"/>
  <c r="AR138" i="23"/>
  <c r="M139" i="23"/>
  <c r="C139" i="23" s="1"/>
  <c r="G139" i="23" s="1"/>
  <c r="N139" i="23"/>
  <c r="O139" i="23"/>
  <c r="P139" i="23"/>
  <c r="Q139" i="23"/>
  <c r="R139" i="23"/>
  <c r="S139" i="23"/>
  <c r="T139" i="23"/>
  <c r="U139" i="23"/>
  <c r="D139" i="23" s="1"/>
  <c r="H139" i="23" s="1"/>
  <c r="V139" i="23"/>
  <c r="W139" i="23"/>
  <c r="X139" i="23"/>
  <c r="Y139" i="23"/>
  <c r="Z139" i="23"/>
  <c r="AA139" i="23"/>
  <c r="AB139" i="23"/>
  <c r="AC139" i="23"/>
  <c r="AD139" i="23"/>
  <c r="E139" i="23" s="1"/>
  <c r="I139" i="23" s="1"/>
  <c r="AE139" i="23"/>
  <c r="AF139" i="23"/>
  <c r="AG139" i="23"/>
  <c r="AH139" i="23"/>
  <c r="AI139" i="23"/>
  <c r="AJ139" i="23"/>
  <c r="AK139" i="23"/>
  <c r="F139" i="23" s="1"/>
  <c r="J139" i="23" s="1"/>
  <c r="AL139" i="23"/>
  <c r="AM139" i="23"/>
  <c r="AN139" i="23"/>
  <c r="AO139" i="23"/>
  <c r="AP139" i="23"/>
  <c r="AQ139" i="23"/>
  <c r="AR139" i="23"/>
  <c r="M140" i="23"/>
  <c r="C140" i="23" s="1"/>
  <c r="G140" i="23" s="1"/>
  <c r="N140" i="23"/>
  <c r="O140" i="23"/>
  <c r="P140" i="23"/>
  <c r="Q140" i="23"/>
  <c r="R140" i="23"/>
  <c r="S140" i="23"/>
  <c r="T140" i="23"/>
  <c r="U140" i="23"/>
  <c r="D140" i="23" s="1"/>
  <c r="H140" i="23" s="1"/>
  <c r="V140" i="23"/>
  <c r="W140" i="23"/>
  <c r="X140" i="23"/>
  <c r="Y140" i="23"/>
  <c r="Z140" i="23"/>
  <c r="AA140" i="23"/>
  <c r="AB140" i="23"/>
  <c r="AC140" i="23"/>
  <c r="E140" i="23" s="1"/>
  <c r="I140" i="23" s="1"/>
  <c r="AD140" i="23"/>
  <c r="AE140" i="23"/>
  <c r="AF140" i="23"/>
  <c r="AG140" i="23"/>
  <c r="AH140" i="23"/>
  <c r="AI140" i="23"/>
  <c r="AJ140" i="23"/>
  <c r="AK140" i="23"/>
  <c r="F140" i="23" s="1"/>
  <c r="J140" i="23" s="1"/>
  <c r="AL140" i="23"/>
  <c r="AM140" i="23"/>
  <c r="AN140" i="23"/>
  <c r="AO140" i="23"/>
  <c r="AP140" i="23"/>
  <c r="AQ140" i="23"/>
  <c r="AR140" i="23"/>
  <c r="M141" i="23"/>
  <c r="N141" i="23"/>
  <c r="O141" i="23"/>
  <c r="P141" i="23"/>
  <c r="Q141" i="23"/>
  <c r="R141" i="23"/>
  <c r="S141" i="23"/>
  <c r="T141" i="23"/>
  <c r="C141" i="23" s="1"/>
  <c r="G141" i="23" s="1"/>
  <c r="U141" i="23"/>
  <c r="D141" i="23" s="1"/>
  <c r="H141" i="23" s="1"/>
  <c r="V141" i="23"/>
  <c r="W141" i="23"/>
  <c r="X141" i="23"/>
  <c r="Y141" i="23"/>
  <c r="Z141" i="23"/>
  <c r="AA141" i="23"/>
  <c r="AB141" i="23"/>
  <c r="AC141" i="23"/>
  <c r="AD141" i="23"/>
  <c r="E141" i="23" s="1"/>
  <c r="I141" i="23" s="1"/>
  <c r="AE141" i="23"/>
  <c r="AF141" i="23"/>
  <c r="AG141" i="23"/>
  <c r="AH141" i="23"/>
  <c r="AI141" i="23"/>
  <c r="AJ141" i="23"/>
  <c r="AK141" i="23"/>
  <c r="AL141" i="23"/>
  <c r="F141" i="23" s="1"/>
  <c r="J141" i="23" s="1"/>
  <c r="AM141" i="23"/>
  <c r="AN141" i="23"/>
  <c r="AO141" i="23"/>
  <c r="AP141" i="23"/>
  <c r="AQ141" i="23"/>
  <c r="AR141" i="23"/>
  <c r="M142" i="23"/>
  <c r="C142" i="23" s="1"/>
  <c r="G142" i="23" s="1"/>
  <c r="N142" i="23"/>
  <c r="O142" i="23"/>
  <c r="P142" i="23"/>
  <c r="Q142" i="23"/>
  <c r="R142" i="23"/>
  <c r="S142" i="23"/>
  <c r="T142" i="23"/>
  <c r="U142" i="23"/>
  <c r="D142" i="23" s="1"/>
  <c r="H142" i="23" s="1"/>
  <c r="V142" i="23"/>
  <c r="W142" i="23"/>
  <c r="X142" i="23"/>
  <c r="Y142" i="23"/>
  <c r="Z142" i="23"/>
  <c r="AA142" i="23"/>
  <c r="AB142" i="23"/>
  <c r="AC142" i="23"/>
  <c r="E142" i="23" s="1"/>
  <c r="I142" i="23" s="1"/>
  <c r="AD142" i="23"/>
  <c r="AE142" i="23"/>
  <c r="AF142" i="23"/>
  <c r="AG142" i="23"/>
  <c r="AH142" i="23"/>
  <c r="AI142" i="23"/>
  <c r="AJ142" i="23"/>
  <c r="AK142" i="23"/>
  <c r="F142" i="23" s="1"/>
  <c r="J142" i="23" s="1"/>
  <c r="AL142" i="23"/>
  <c r="AM142" i="23"/>
  <c r="AN142" i="23"/>
  <c r="AO142" i="23"/>
  <c r="AP142" i="23"/>
  <c r="AQ142" i="23"/>
  <c r="AR142" i="23"/>
  <c r="M143" i="23"/>
  <c r="N143" i="23"/>
  <c r="O143" i="23"/>
  <c r="P143" i="23"/>
  <c r="C143" i="23" s="1"/>
  <c r="G143" i="23" s="1"/>
  <c r="Q143" i="23"/>
  <c r="R143" i="23"/>
  <c r="S143" i="23"/>
  <c r="T143" i="23"/>
  <c r="U143" i="23"/>
  <c r="D143" i="23" s="1"/>
  <c r="H143" i="23" s="1"/>
  <c r="V143" i="23"/>
  <c r="W143" i="23"/>
  <c r="X143" i="23"/>
  <c r="Y143" i="23"/>
  <c r="Z143" i="23"/>
  <c r="AA143" i="23"/>
  <c r="AB143" i="23"/>
  <c r="AC143" i="23"/>
  <c r="E143" i="23" s="1"/>
  <c r="I143" i="23" s="1"/>
  <c r="AD143" i="23"/>
  <c r="AE143" i="23"/>
  <c r="AF143" i="23"/>
  <c r="AG143" i="23"/>
  <c r="AH143" i="23"/>
  <c r="AI143" i="23"/>
  <c r="AJ143" i="23"/>
  <c r="AK143" i="23"/>
  <c r="F143" i="23" s="1"/>
  <c r="J143" i="23" s="1"/>
  <c r="AL143" i="23"/>
  <c r="AM143" i="23"/>
  <c r="AN143" i="23"/>
  <c r="AO143" i="23"/>
  <c r="AP143" i="23"/>
  <c r="AQ143" i="23"/>
  <c r="AR143" i="23"/>
  <c r="M144" i="23"/>
  <c r="N144" i="23"/>
  <c r="O144" i="23"/>
  <c r="C144" i="23" s="1"/>
  <c r="G144" i="23" s="1"/>
  <c r="P144" i="23"/>
  <c r="Q144" i="23"/>
  <c r="R144" i="23"/>
  <c r="S144" i="23"/>
  <c r="T144" i="23"/>
  <c r="U144" i="23"/>
  <c r="D144" i="23" s="1"/>
  <c r="H144" i="23" s="1"/>
  <c r="V144" i="23"/>
  <c r="W144" i="23"/>
  <c r="X144" i="23"/>
  <c r="Y144" i="23"/>
  <c r="Z144" i="23"/>
  <c r="AA144" i="23"/>
  <c r="AB144" i="23"/>
  <c r="AC144" i="23"/>
  <c r="AD144" i="23"/>
  <c r="E144" i="23" s="1"/>
  <c r="I144" i="23" s="1"/>
  <c r="AE144" i="23"/>
  <c r="AF144" i="23"/>
  <c r="AG144" i="23"/>
  <c r="AH144" i="23"/>
  <c r="AI144" i="23"/>
  <c r="AJ144" i="23"/>
  <c r="AK144" i="23"/>
  <c r="AL144" i="23"/>
  <c r="AM144" i="23"/>
  <c r="F144" i="23" s="1"/>
  <c r="J144" i="23" s="1"/>
  <c r="AN144" i="23"/>
  <c r="AO144" i="23"/>
  <c r="AP144" i="23"/>
  <c r="AQ144" i="23"/>
  <c r="AR144" i="23"/>
  <c r="M145" i="23"/>
  <c r="C145" i="23" s="1"/>
  <c r="G145" i="23" s="1"/>
  <c r="K145" i="23" s="1"/>
  <c r="N145" i="23"/>
  <c r="O145" i="23"/>
  <c r="P145" i="23"/>
  <c r="Q145" i="23"/>
  <c r="R145" i="23"/>
  <c r="S145" i="23"/>
  <c r="T145" i="23"/>
  <c r="U145" i="23"/>
  <c r="D145" i="23" s="1"/>
  <c r="H145" i="23" s="1"/>
  <c r="V145" i="23"/>
  <c r="W145" i="23"/>
  <c r="X145" i="23"/>
  <c r="Y145" i="23"/>
  <c r="Z145" i="23"/>
  <c r="AA145" i="23"/>
  <c r="AB145" i="23"/>
  <c r="AC145" i="23"/>
  <c r="AD145" i="23"/>
  <c r="E145" i="23" s="1"/>
  <c r="I145" i="23" s="1"/>
  <c r="AE145" i="23"/>
  <c r="AF145" i="23"/>
  <c r="AG145" i="23"/>
  <c r="AH145" i="23"/>
  <c r="AI145" i="23"/>
  <c r="AJ145" i="23"/>
  <c r="AK145" i="23"/>
  <c r="AL145" i="23"/>
  <c r="AM145" i="23"/>
  <c r="F145" i="23" s="1"/>
  <c r="J145" i="23" s="1"/>
  <c r="AN145" i="23"/>
  <c r="AO145" i="23"/>
  <c r="AP145" i="23"/>
  <c r="AQ145" i="23"/>
  <c r="AR145" i="23"/>
  <c r="M146" i="23"/>
  <c r="C146" i="23" s="1"/>
  <c r="G146" i="23" s="1"/>
  <c r="N146" i="23"/>
  <c r="O146" i="23"/>
  <c r="P146" i="23"/>
  <c r="Q146" i="23"/>
  <c r="R146" i="23"/>
  <c r="S146" i="23"/>
  <c r="T146" i="23"/>
  <c r="U146" i="23"/>
  <c r="D146" i="23" s="1"/>
  <c r="H146" i="23" s="1"/>
  <c r="V146" i="23"/>
  <c r="W146" i="23"/>
  <c r="X146" i="23"/>
  <c r="Y146" i="23"/>
  <c r="Z146" i="23"/>
  <c r="AA146" i="23"/>
  <c r="AB146" i="23"/>
  <c r="AC146" i="23"/>
  <c r="AD146" i="23"/>
  <c r="E146" i="23" s="1"/>
  <c r="I146" i="23" s="1"/>
  <c r="AE146" i="23"/>
  <c r="AF146" i="23"/>
  <c r="AG146" i="23"/>
  <c r="AH146" i="23"/>
  <c r="AI146" i="23"/>
  <c r="AJ146" i="23"/>
  <c r="AK146" i="23"/>
  <c r="AL146" i="23"/>
  <c r="AM146" i="23"/>
  <c r="F146" i="23" s="1"/>
  <c r="J146" i="23" s="1"/>
  <c r="AN146" i="23"/>
  <c r="AO146" i="23"/>
  <c r="AP146" i="23"/>
  <c r="AQ146" i="23"/>
  <c r="AR146" i="23"/>
  <c r="E147" i="23"/>
  <c r="I147" i="23" s="1"/>
  <c r="M147" i="23"/>
  <c r="C147" i="23" s="1"/>
  <c r="G147" i="23" s="1"/>
  <c r="N147" i="23"/>
  <c r="O147" i="23"/>
  <c r="P147" i="23"/>
  <c r="Q147" i="23"/>
  <c r="R147" i="23"/>
  <c r="S147" i="23"/>
  <c r="T147" i="23"/>
  <c r="U147" i="23"/>
  <c r="D147" i="23" s="1"/>
  <c r="H147" i="23" s="1"/>
  <c r="V147" i="23"/>
  <c r="W147" i="23"/>
  <c r="X147" i="23"/>
  <c r="Y147" i="23"/>
  <c r="Z147" i="23"/>
  <c r="AA147" i="23"/>
  <c r="AB147" i="23"/>
  <c r="AC147" i="23"/>
  <c r="AD147" i="23"/>
  <c r="AE147" i="23"/>
  <c r="AF147" i="23"/>
  <c r="AG147" i="23"/>
  <c r="AH147" i="23"/>
  <c r="AI147" i="23"/>
  <c r="AJ147" i="23"/>
  <c r="AK147" i="23"/>
  <c r="F147" i="23" s="1"/>
  <c r="J147" i="23" s="1"/>
  <c r="AL147" i="23"/>
  <c r="AM147" i="23"/>
  <c r="AN147" i="23"/>
  <c r="AO147" i="23"/>
  <c r="AP147" i="23"/>
  <c r="AQ147" i="23"/>
  <c r="AR147" i="23"/>
  <c r="M148" i="23"/>
  <c r="C148" i="23" s="1"/>
  <c r="G148" i="23" s="1"/>
  <c r="N148" i="23"/>
  <c r="O148" i="23"/>
  <c r="P148" i="23"/>
  <c r="Q148" i="23"/>
  <c r="R148" i="23"/>
  <c r="S148" i="23"/>
  <c r="T148" i="23"/>
  <c r="U148" i="23"/>
  <c r="D148" i="23" s="1"/>
  <c r="H148" i="23" s="1"/>
  <c r="V148" i="23"/>
  <c r="W148" i="23"/>
  <c r="X148" i="23"/>
  <c r="Y148" i="23"/>
  <c r="Z148" i="23"/>
  <c r="AA148" i="23"/>
  <c r="AB148" i="23"/>
  <c r="AC148" i="23"/>
  <c r="E148" i="23" s="1"/>
  <c r="I148" i="23" s="1"/>
  <c r="AD148" i="23"/>
  <c r="AE148" i="23"/>
  <c r="AF148" i="23"/>
  <c r="AG148" i="23"/>
  <c r="AH148" i="23"/>
  <c r="AI148" i="23"/>
  <c r="AJ148" i="23"/>
  <c r="AK148" i="23"/>
  <c r="F148" i="23" s="1"/>
  <c r="J148" i="23" s="1"/>
  <c r="AL148" i="23"/>
  <c r="AM148" i="23"/>
  <c r="AN148" i="23"/>
  <c r="AO148" i="23"/>
  <c r="AP148" i="23"/>
  <c r="AQ148" i="23"/>
  <c r="AR148" i="23"/>
  <c r="M149" i="23"/>
  <c r="N149" i="23"/>
  <c r="O149" i="23"/>
  <c r="P149" i="23"/>
  <c r="Q149" i="23"/>
  <c r="R149" i="23"/>
  <c r="S149" i="23"/>
  <c r="T149" i="23"/>
  <c r="C149" i="23" s="1"/>
  <c r="G149" i="23" s="1"/>
  <c r="K149" i="23" s="1"/>
  <c r="U149" i="23"/>
  <c r="D149" i="23" s="1"/>
  <c r="H149" i="23" s="1"/>
  <c r="V149" i="23"/>
  <c r="W149" i="23"/>
  <c r="X149" i="23"/>
  <c r="Y149" i="23"/>
  <c r="Z149" i="23"/>
  <c r="AA149" i="23"/>
  <c r="AB149" i="23"/>
  <c r="AC149" i="23"/>
  <c r="AD149" i="23"/>
  <c r="E149" i="23" s="1"/>
  <c r="I149" i="23" s="1"/>
  <c r="AE149" i="23"/>
  <c r="AF149" i="23"/>
  <c r="AG149" i="23"/>
  <c r="AH149" i="23"/>
  <c r="AI149" i="23"/>
  <c r="AJ149" i="23"/>
  <c r="AK149" i="23"/>
  <c r="AL149" i="23"/>
  <c r="F149" i="23" s="1"/>
  <c r="J149" i="23" s="1"/>
  <c r="AM149" i="23"/>
  <c r="AN149" i="23"/>
  <c r="AO149" i="23"/>
  <c r="AP149" i="23"/>
  <c r="AQ149" i="23"/>
  <c r="AR149" i="23"/>
  <c r="M150" i="23"/>
  <c r="C150" i="23" s="1"/>
  <c r="G150" i="23" s="1"/>
  <c r="N150" i="23"/>
  <c r="O150" i="23"/>
  <c r="P150" i="23"/>
  <c r="Q150" i="23"/>
  <c r="R150" i="23"/>
  <c r="S150" i="23"/>
  <c r="T150" i="23"/>
  <c r="U150" i="23"/>
  <c r="D150" i="23" s="1"/>
  <c r="H150" i="23" s="1"/>
  <c r="V150" i="23"/>
  <c r="W150" i="23"/>
  <c r="X150" i="23"/>
  <c r="Y150" i="23"/>
  <c r="Z150" i="23"/>
  <c r="AA150" i="23"/>
  <c r="AB150" i="23"/>
  <c r="AC150" i="23"/>
  <c r="E150" i="23" s="1"/>
  <c r="I150" i="23" s="1"/>
  <c r="AD150" i="23"/>
  <c r="AE150" i="23"/>
  <c r="AF150" i="23"/>
  <c r="AG150" i="23"/>
  <c r="AH150" i="23"/>
  <c r="AI150" i="23"/>
  <c r="AJ150" i="23"/>
  <c r="AK150" i="23"/>
  <c r="F150" i="23" s="1"/>
  <c r="J150" i="23" s="1"/>
  <c r="AL150" i="23"/>
  <c r="AM150" i="23"/>
  <c r="AN150" i="23"/>
  <c r="AO150" i="23"/>
  <c r="AP150" i="23"/>
  <c r="AQ150" i="23"/>
  <c r="AR150" i="23"/>
  <c r="M151" i="23"/>
  <c r="N151" i="23"/>
  <c r="O151" i="23"/>
  <c r="P151" i="23"/>
  <c r="C151" i="23" s="1"/>
  <c r="G151" i="23" s="1"/>
  <c r="Q151" i="23"/>
  <c r="R151" i="23"/>
  <c r="S151" i="23"/>
  <c r="T151" i="23"/>
  <c r="U151" i="23"/>
  <c r="D151" i="23" s="1"/>
  <c r="H151" i="23" s="1"/>
  <c r="V151" i="23"/>
  <c r="W151" i="23"/>
  <c r="X151" i="23"/>
  <c r="Y151" i="23"/>
  <c r="Z151" i="23"/>
  <c r="AA151" i="23"/>
  <c r="AB151" i="23"/>
  <c r="AC151" i="23"/>
  <c r="E151" i="23" s="1"/>
  <c r="I151" i="23" s="1"/>
  <c r="AD151" i="23"/>
  <c r="AE151" i="23"/>
  <c r="AF151" i="23"/>
  <c r="AG151" i="23"/>
  <c r="AH151" i="23"/>
  <c r="AI151" i="23"/>
  <c r="AJ151" i="23"/>
  <c r="AK151" i="23"/>
  <c r="F151" i="23" s="1"/>
  <c r="J151" i="23" s="1"/>
  <c r="AL151" i="23"/>
  <c r="AM151" i="23"/>
  <c r="AN151" i="23"/>
  <c r="AO151" i="23"/>
  <c r="AP151" i="23"/>
  <c r="AQ151" i="23"/>
  <c r="AR151" i="23"/>
  <c r="M152" i="23"/>
  <c r="N152" i="23"/>
  <c r="O152" i="23"/>
  <c r="C152" i="23" s="1"/>
  <c r="G152" i="23" s="1"/>
  <c r="P152" i="23"/>
  <c r="Q152" i="23"/>
  <c r="R152" i="23"/>
  <c r="S152" i="23"/>
  <c r="T152" i="23"/>
  <c r="U152" i="23"/>
  <c r="D152" i="23" s="1"/>
  <c r="H152" i="23" s="1"/>
  <c r="V152" i="23"/>
  <c r="W152" i="23"/>
  <c r="X152" i="23"/>
  <c r="Y152" i="23"/>
  <c r="Z152" i="23"/>
  <c r="AA152" i="23"/>
  <c r="AB152" i="23"/>
  <c r="AC152" i="23"/>
  <c r="AD152" i="23"/>
  <c r="E152" i="23" s="1"/>
  <c r="I152" i="23" s="1"/>
  <c r="AE152" i="23"/>
  <c r="AF152" i="23"/>
  <c r="AG152" i="23"/>
  <c r="AH152" i="23"/>
  <c r="AI152" i="23"/>
  <c r="AJ152" i="23"/>
  <c r="AK152" i="23"/>
  <c r="AL152" i="23"/>
  <c r="AM152" i="23"/>
  <c r="F152" i="23" s="1"/>
  <c r="J152" i="23" s="1"/>
  <c r="AN152" i="23"/>
  <c r="AO152" i="23"/>
  <c r="AP152" i="23"/>
  <c r="AQ152" i="23"/>
  <c r="AR152" i="23"/>
  <c r="M153" i="23"/>
  <c r="C153" i="23" s="1"/>
  <c r="G153" i="23" s="1"/>
  <c r="N153" i="23"/>
  <c r="O153" i="23"/>
  <c r="P153" i="23"/>
  <c r="Q153" i="23"/>
  <c r="R153" i="23"/>
  <c r="S153" i="23"/>
  <c r="T153" i="23"/>
  <c r="U153" i="23"/>
  <c r="D153" i="23" s="1"/>
  <c r="H153" i="23" s="1"/>
  <c r="V153" i="23"/>
  <c r="W153" i="23"/>
  <c r="X153" i="23"/>
  <c r="Y153" i="23"/>
  <c r="Z153" i="23"/>
  <c r="AA153" i="23"/>
  <c r="AB153" i="23"/>
  <c r="AC153" i="23"/>
  <c r="AD153" i="23"/>
  <c r="E153" i="23" s="1"/>
  <c r="I153" i="23" s="1"/>
  <c r="AE153" i="23"/>
  <c r="AF153" i="23"/>
  <c r="AG153" i="23"/>
  <c r="AH153" i="23"/>
  <c r="AI153" i="23"/>
  <c r="AJ153" i="23"/>
  <c r="AK153" i="23"/>
  <c r="AL153" i="23"/>
  <c r="AM153" i="23"/>
  <c r="F153" i="23" s="1"/>
  <c r="J153" i="23" s="1"/>
  <c r="AN153" i="23"/>
  <c r="AO153" i="23"/>
  <c r="AP153" i="23"/>
  <c r="AQ153" i="23"/>
  <c r="AR153" i="23"/>
  <c r="M154" i="23"/>
  <c r="C154" i="23" s="1"/>
  <c r="G154" i="23" s="1"/>
  <c r="N154" i="23"/>
  <c r="O154" i="23"/>
  <c r="P154" i="23"/>
  <c r="Q154" i="23"/>
  <c r="R154" i="23"/>
  <c r="S154" i="23"/>
  <c r="T154" i="23"/>
  <c r="U154" i="23"/>
  <c r="D154" i="23" s="1"/>
  <c r="H154" i="23" s="1"/>
  <c r="V154" i="23"/>
  <c r="W154" i="23"/>
  <c r="X154" i="23"/>
  <c r="Y154" i="23"/>
  <c r="Z154" i="23"/>
  <c r="AA154" i="23"/>
  <c r="AB154" i="23"/>
  <c r="AC154" i="23"/>
  <c r="AD154" i="23"/>
  <c r="E154" i="23" s="1"/>
  <c r="I154" i="23" s="1"/>
  <c r="AE154" i="23"/>
  <c r="AF154" i="23"/>
  <c r="AG154" i="23"/>
  <c r="AH154" i="23"/>
  <c r="AI154" i="23"/>
  <c r="AJ154" i="23"/>
  <c r="AK154" i="23"/>
  <c r="AL154" i="23"/>
  <c r="AM154" i="23"/>
  <c r="F154" i="23" s="1"/>
  <c r="J154" i="23" s="1"/>
  <c r="AN154" i="23"/>
  <c r="AO154" i="23"/>
  <c r="AP154" i="23"/>
  <c r="AQ154" i="23"/>
  <c r="AR154" i="23"/>
  <c r="M155" i="23"/>
  <c r="C155" i="23" s="1"/>
  <c r="G155" i="23" s="1"/>
  <c r="N155" i="23"/>
  <c r="O155" i="23"/>
  <c r="P155" i="23"/>
  <c r="Q155" i="23"/>
  <c r="R155" i="23"/>
  <c r="S155" i="23"/>
  <c r="T155" i="23"/>
  <c r="U155" i="23"/>
  <c r="D155" i="23" s="1"/>
  <c r="H155" i="23" s="1"/>
  <c r="V155" i="23"/>
  <c r="W155" i="23"/>
  <c r="X155" i="23"/>
  <c r="Y155" i="23"/>
  <c r="Z155" i="23"/>
  <c r="AA155" i="23"/>
  <c r="AB155" i="23"/>
  <c r="AC155" i="23"/>
  <c r="AD155" i="23"/>
  <c r="E155" i="23" s="1"/>
  <c r="I155" i="23" s="1"/>
  <c r="AE155" i="23"/>
  <c r="AF155" i="23"/>
  <c r="AG155" i="23"/>
  <c r="AH155" i="23"/>
  <c r="AI155" i="23"/>
  <c r="AJ155" i="23"/>
  <c r="AK155" i="23"/>
  <c r="F155" i="23" s="1"/>
  <c r="J155" i="23" s="1"/>
  <c r="AL155" i="23"/>
  <c r="AM155" i="23"/>
  <c r="AN155" i="23"/>
  <c r="AO155" i="23"/>
  <c r="AP155" i="23"/>
  <c r="AQ155" i="23"/>
  <c r="AR155" i="23"/>
  <c r="M156" i="23"/>
  <c r="C156" i="23" s="1"/>
  <c r="G156" i="23" s="1"/>
  <c r="N156" i="23"/>
  <c r="O156" i="23"/>
  <c r="P156" i="23"/>
  <c r="Q156" i="23"/>
  <c r="R156" i="23"/>
  <c r="S156" i="23"/>
  <c r="T156" i="23"/>
  <c r="U156" i="23"/>
  <c r="D156" i="23" s="1"/>
  <c r="H156" i="23" s="1"/>
  <c r="V156" i="23"/>
  <c r="W156" i="23"/>
  <c r="X156" i="23"/>
  <c r="Y156" i="23"/>
  <c r="Z156" i="23"/>
  <c r="AA156" i="23"/>
  <c r="AB156" i="23"/>
  <c r="AC156" i="23"/>
  <c r="E156" i="23" s="1"/>
  <c r="I156" i="23" s="1"/>
  <c r="AD156" i="23"/>
  <c r="AE156" i="23"/>
  <c r="AF156" i="23"/>
  <c r="AG156" i="23"/>
  <c r="AH156" i="23"/>
  <c r="AI156" i="23"/>
  <c r="AJ156" i="23"/>
  <c r="AK156" i="23"/>
  <c r="F156" i="23" s="1"/>
  <c r="J156" i="23" s="1"/>
  <c r="AL156" i="23"/>
  <c r="AM156" i="23"/>
  <c r="AN156" i="23"/>
  <c r="AO156" i="23"/>
  <c r="AP156" i="23"/>
  <c r="AQ156" i="23"/>
  <c r="AR156" i="23"/>
  <c r="AR125" i="23"/>
  <c r="AQ125" i="23"/>
  <c r="AP125" i="23"/>
  <c r="AO125" i="23"/>
  <c r="AN125" i="23"/>
  <c r="AM125" i="23"/>
  <c r="AL125" i="23"/>
  <c r="AK125" i="23"/>
  <c r="F125" i="23" s="1"/>
  <c r="J125" i="23" s="1"/>
  <c r="AJ125" i="23"/>
  <c r="AI125" i="23"/>
  <c r="AH125" i="23"/>
  <c r="AG125" i="23"/>
  <c r="AF125" i="23"/>
  <c r="AE125" i="23"/>
  <c r="AD125" i="23"/>
  <c r="AC125" i="23"/>
  <c r="E125" i="23" s="1"/>
  <c r="I125" i="23" s="1"/>
  <c r="AB125" i="23"/>
  <c r="AA125" i="23"/>
  <c r="Z125" i="23"/>
  <c r="Y125" i="23"/>
  <c r="X125" i="23"/>
  <c r="D125" i="23" s="1"/>
  <c r="H125" i="23" s="1"/>
  <c r="W125" i="23"/>
  <c r="V125" i="23"/>
  <c r="U125" i="23"/>
  <c r="T125" i="23"/>
  <c r="S125" i="23"/>
  <c r="R125" i="23"/>
  <c r="C125" i="23" s="1"/>
  <c r="G125" i="23" s="1"/>
  <c r="K125" i="23" s="1"/>
  <c r="Q125" i="23"/>
  <c r="P125" i="23"/>
  <c r="O125" i="23"/>
  <c r="N125" i="23"/>
  <c r="M125" i="23"/>
  <c r="R165" i="38" l="1"/>
  <c r="O169" i="38"/>
  <c r="AE170" i="38"/>
  <c r="N177" i="38"/>
  <c r="AL180" i="38"/>
  <c r="AD181" i="38"/>
  <c r="AD186" i="38"/>
  <c r="N189" i="38"/>
  <c r="C125" i="38"/>
  <c r="G125" i="38" s="1"/>
  <c r="K125" i="38" s="1"/>
  <c r="E125" i="38"/>
  <c r="I125" i="38" s="1"/>
  <c r="F125" i="38"/>
  <c r="J125" i="38" s="1"/>
  <c r="D133" i="38"/>
  <c r="H133" i="38" s="1"/>
  <c r="C143" i="38"/>
  <c r="G143" i="38" s="1"/>
  <c r="D143" i="38"/>
  <c r="H143" i="38" s="1"/>
  <c r="E143" i="38"/>
  <c r="I143" i="38" s="1"/>
  <c r="F143" i="38"/>
  <c r="J143" i="38" s="1"/>
  <c r="C151" i="38"/>
  <c r="G151" i="38" s="1"/>
  <c r="D151" i="38"/>
  <c r="H151" i="38" s="1"/>
  <c r="E151" i="38"/>
  <c r="I151" i="38" s="1"/>
  <c r="F151" i="38"/>
  <c r="J151" i="38" s="1"/>
  <c r="AI190" i="38"/>
  <c r="AO182" i="38"/>
  <c r="V174" i="38"/>
  <c r="AM166" i="38"/>
  <c r="T161" i="38"/>
  <c r="AJ161" i="38"/>
  <c r="O170" i="38"/>
  <c r="AD176" i="38"/>
  <c r="AL178" i="38"/>
  <c r="D130" i="38"/>
  <c r="H130" i="38" s="1"/>
  <c r="C142" i="38"/>
  <c r="G142" i="38" s="1"/>
  <c r="D142" i="38"/>
  <c r="H142" i="38" s="1"/>
  <c r="D150" i="38"/>
  <c r="H150" i="38" s="1"/>
  <c r="AP165" i="38"/>
  <c r="AM169" i="38"/>
  <c r="AD178" i="38"/>
  <c r="N186" i="38"/>
  <c r="V187" i="38"/>
  <c r="C127" i="38"/>
  <c r="G127" i="38" s="1"/>
  <c r="E140" i="38"/>
  <c r="I140" i="38" s="1"/>
  <c r="D141" i="38"/>
  <c r="H141" i="38" s="1"/>
  <c r="E149" i="38"/>
  <c r="I149" i="38" s="1"/>
  <c r="AL176" i="38"/>
  <c r="V178" i="38"/>
  <c r="V180" i="38"/>
  <c r="N181" i="38"/>
  <c r="AL188" i="38"/>
  <c r="F127" i="38"/>
  <c r="J127" i="38" s="1"/>
  <c r="E129" i="38"/>
  <c r="I129" i="38" s="1"/>
  <c r="C139" i="38"/>
  <c r="G139" i="38" s="1"/>
  <c r="F139" i="38"/>
  <c r="J139" i="38" s="1"/>
  <c r="F148" i="38"/>
  <c r="J148" i="38" s="1"/>
  <c r="AR161" i="38"/>
  <c r="AA162" i="38"/>
  <c r="AH165" i="38"/>
  <c r="AE169" i="38"/>
  <c r="W172" i="38"/>
  <c r="AM173" i="38"/>
  <c r="AL177" i="38"/>
  <c r="N178" i="38"/>
  <c r="V179" i="38"/>
  <c r="AL184" i="38"/>
  <c r="C131" i="38"/>
  <c r="G131" i="38" s="1"/>
  <c r="K131" i="38" s="1"/>
  <c r="D131" i="38"/>
  <c r="H131" i="38" s="1"/>
  <c r="F131" i="38"/>
  <c r="J131" i="38" s="1"/>
  <c r="C138" i="38"/>
  <c r="G138" i="38" s="1"/>
  <c r="D138" i="38"/>
  <c r="H138" i="38" s="1"/>
  <c r="C147" i="38"/>
  <c r="G147" i="38" s="1"/>
  <c r="C155" i="38"/>
  <c r="G155" i="38" s="1"/>
  <c r="E156" i="38"/>
  <c r="I156" i="38" s="1"/>
  <c r="F156" i="38"/>
  <c r="J156" i="38" s="1"/>
  <c r="AB161" i="38"/>
  <c r="W170" i="38"/>
  <c r="AE173" i="38"/>
  <c r="AL179" i="38"/>
  <c r="AL187" i="38"/>
  <c r="AL189" i="38"/>
  <c r="E132" i="38"/>
  <c r="I132" i="38" s="1"/>
  <c r="F132" i="38"/>
  <c r="J132" i="38" s="1"/>
  <c r="C137" i="38"/>
  <c r="G137" i="38" s="1"/>
  <c r="D137" i="38"/>
  <c r="H137" i="38" s="1"/>
  <c r="E137" i="38"/>
  <c r="I137" i="38" s="1"/>
  <c r="F137" i="38"/>
  <c r="J137" i="38" s="1"/>
  <c r="C146" i="38"/>
  <c r="G146" i="38" s="1"/>
  <c r="D146" i="38"/>
  <c r="H146" i="38" s="1"/>
  <c r="C154" i="38"/>
  <c r="G154" i="38" s="1"/>
  <c r="D154" i="38"/>
  <c r="H154" i="38" s="1"/>
  <c r="AI162" i="38"/>
  <c r="Z165" i="38"/>
  <c r="W169" i="38"/>
  <c r="W173" i="38"/>
  <c r="AD177" i="38"/>
  <c r="AL181" i="38"/>
  <c r="AD189" i="38"/>
  <c r="C136" i="38"/>
  <c r="G136" i="38" s="1"/>
  <c r="D136" i="38"/>
  <c r="H136" i="38" s="1"/>
  <c r="K136" i="38" s="1"/>
  <c r="E136" i="38"/>
  <c r="I136" i="38" s="1"/>
  <c r="F136" i="38"/>
  <c r="J136" i="38" s="1"/>
  <c r="C145" i="38"/>
  <c r="G145" i="38" s="1"/>
  <c r="D145" i="38"/>
  <c r="H145" i="38" s="1"/>
  <c r="E145" i="38"/>
  <c r="I145" i="38" s="1"/>
  <c r="F145" i="38"/>
  <c r="J145" i="38" s="1"/>
  <c r="E147" i="38"/>
  <c r="I147" i="38" s="1"/>
  <c r="C153" i="38"/>
  <c r="G153" i="38" s="1"/>
  <c r="K153" i="38" s="1"/>
  <c r="D153" i="38"/>
  <c r="H153" i="38" s="1"/>
  <c r="E153" i="38"/>
  <c r="I153" i="38" s="1"/>
  <c r="F153" i="38"/>
  <c r="J153" i="38" s="1"/>
  <c r="E154" i="38"/>
  <c r="I154" i="38" s="1"/>
  <c r="F154" i="38"/>
  <c r="J154" i="38" s="1"/>
  <c r="E155" i="38"/>
  <c r="I155" i="38" s="1"/>
  <c r="Y99" i="38"/>
  <c r="Y167" i="38" s="1"/>
  <c r="AQ99" i="38"/>
  <c r="AQ167" i="38" s="1"/>
  <c r="Q107" i="38"/>
  <c r="Q175" i="38" s="1"/>
  <c r="AQ107" i="38"/>
  <c r="AQ175" i="38" s="1"/>
  <c r="Q114" i="38"/>
  <c r="Q182" i="38" s="1"/>
  <c r="Z114" i="38"/>
  <c r="Z182" i="38" s="1"/>
  <c r="AJ114" i="38"/>
  <c r="AJ182" i="38" s="1"/>
  <c r="AF115" i="38"/>
  <c r="AF183" i="38" s="1"/>
  <c r="R122" i="38"/>
  <c r="R190" i="38" s="1"/>
  <c r="AB122" i="38"/>
  <c r="AB190" i="38" s="1"/>
  <c r="AL122" i="38"/>
  <c r="AL190" i="38" s="1"/>
  <c r="V99" i="38"/>
  <c r="V167" i="38" s="1"/>
  <c r="AA99" i="38"/>
  <c r="AA167" i="38" s="1"/>
  <c r="AR99" i="38"/>
  <c r="AR167" i="38" s="1"/>
  <c r="T107" i="38"/>
  <c r="T175" i="38" s="1"/>
  <c r="AR107" i="38"/>
  <c r="AR175" i="38" s="1"/>
  <c r="R114" i="38"/>
  <c r="R182" i="38" s="1"/>
  <c r="AB114" i="38"/>
  <c r="AB182" i="38" s="1"/>
  <c r="AK114" i="38"/>
  <c r="AK182" i="38" s="1"/>
  <c r="N115" i="38"/>
  <c r="N183" i="38" s="1"/>
  <c r="S122" i="38"/>
  <c r="S190" i="38" s="1"/>
  <c r="AC122" i="38"/>
  <c r="AC190" i="38" s="1"/>
  <c r="AN122" i="38"/>
  <c r="AN190" i="38" s="1"/>
  <c r="AN99" i="38"/>
  <c r="AN167" i="38" s="1"/>
  <c r="AD99" i="38"/>
  <c r="AD167" i="38" s="1"/>
  <c r="Y107" i="38"/>
  <c r="Y175" i="38" s="1"/>
  <c r="T114" i="38"/>
  <c r="T182" i="38" s="1"/>
  <c r="AC114" i="38"/>
  <c r="AL114" i="38"/>
  <c r="AL182" i="38" s="1"/>
  <c r="W115" i="38"/>
  <c r="W183" i="38" s="1"/>
  <c r="T122" i="38"/>
  <c r="T190" i="38" s="1"/>
  <c r="AE122" i="38"/>
  <c r="AE190" i="38" s="1"/>
  <c r="AP122" i="38"/>
  <c r="AP190" i="38" s="1"/>
  <c r="AO99" i="38"/>
  <c r="AO167" i="38" s="1"/>
  <c r="N99" i="38"/>
  <c r="N167" i="38" s="1"/>
  <c r="AF99" i="38"/>
  <c r="AF167" i="38" s="1"/>
  <c r="Z107" i="38"/>
  <c r="Z175" i="38" s="1"/>
  <c r="AQ114" i="38"/>
  <c r="AQ182" i="38" s="1"/>
  <c r="U114" i="38"/>
  <c r="U182" i="38" s="1"/>
  <c r="AD114" i="38"/>
  <c r="AD182" i="38" s="1"/>
  <c r="AM114" i="38"/>
  <c r="AM182" i="38" s="1"/>
  <c r="F182" i="38" s="1"/>
  <c r="J182" i="38" s="1"/>
  <c r="AD115" i="38"/>
  <c r="AD183" i="38" s="1"/>
  <c r="V122" i="38"/>
  <c r="V190" i="38" s="1"/>
  <c r="AF122" i="38"/>
  <c r="AF190" i="38" s="1"/>
  <c r="AQ122" i="38"/>
  <c r="AQ190" i="38" s="1"/>
  <c r="P107" i="38"/>
  <c r="P175" i="38" s="1"/>
  <c r="AA122" i="38"/>
  <c r="AA190" i="38" s="1"/>
  <c r="P99" i="38"/>
  <c r="P167" i="38" s="1"/>
  <c r="AG99" i="38"/>
  <c r="AG167" i="38" s="1"/>
  <c r="AC107" i="38"/>
  <c r="AC175" i="38" s="1"/>
  <c r="M114" i="38"/>
  <c r="M182" i="38" s="1"/>
  <c r="V114" i="38"/>
  <c r="V182" i="38" s="1"/>
  <c r="AE114" i="38"/>
  <c r="AE182" i="38" s="1"/>
  <c r="AN114" i="38"/>
  <c r="AN182" i="38" s="1"/>
  <c r="M122" i="38"/>
  <c r="M190" i="38" s="1"/>
  <c r="W122" i="38"/>
  <c r="W190" i="38" s="1"/>
  <c r="AH122" i="38"/>
  <c r="AH190" i="38" s="1"/>
  <c r="AR122" i="38"/>
  <c r="AR190" i="38" s="1"/>
  <c r="AL107" i="38"/>
  <c r="AL175" i="38" s="1"/>
  <c r="P122" i="38"/>
  <c r="P190" i="38" s="1"/>
  <c r="AK122" i="38"/>
  <c r="AK190" i="38" s="1"/>
  <c r="T99" i="38"/>
  <c r="T167" i="38" s="1"/>
  <c r="N114" i="38"/>
  <c r="N182" i="38" s="1"/>
  <c r="W114" i="38"/>
  <c r="W182" i="38" s="1"/>
  <c r="AF114" i="38"/>
  <c r="AF182" i="38" s="1"/>
  <c r="N122" i="38"/>
  <c r="N190" i="38" s="1"/>
  <c r="X122" i="38"/>
  <c r="X190" i="38" s="1"/>
  <c r="P91" i="38"/>
  <c r="P159" i="38" s="1"/>
  <c r="AM91" i="38"/>
  <c r="AM159" i="38" s="1"/>
  <c r="AK163" i="38"/>
  <c r="AL159" i="38"/>
  <c r="N95" i="38"/>
  <c r="N163" i="38" s="1"/>
  <c r="Y95" i="38"/>
  <c r="Y163" i="38" s="1"/>
  <c r="AJ95" i="38"/>
  <c r="AJ163" i="38" s="1"/>
  <c r="O96" i="38"/>
  <c r="O164" i="38" s="1"/>
  <c r="Z96" i="38"/>
  <c r="Z164" i="38" s="1"/>
  <c r="O98" i="38"/>
  <c r="O166" i="38" s="1"/>
  <c r="Z98" i="38"/>
  <c r="Z166" i="38" s="1"/>
  <c r="AK98" i="38"/>
  <c r="AK167" i="38"/>
  <c r="AO106" i="38"/>
  <c r="AO174" i="38" s="1"/>
  <c r="AG106" i="38"/>
  <c r="AG174" i="38" s="1"/>
  <c r="Y106" i="38"/>
  <c r="Y174" i="38" s="1"/>
  <c r="Q106" i="38"/>
  <c r="Q174" i="38" s="1"/>
  <c r="AJ106" i="38"/>
  <c r="AJ174" i="38" s="1"/>
  <c r="AA106" i="38"/>
  <c r="AA174" i="38" s="1"/>
  <c r="R106" i="38"/>
  <c r="R174" i="38" s="1"/>
  <c r="AQ106" i="38"/>
  <c r="AQ174" i="38" s="1"/>
  <c r="AH106" i="38"/>
  <c r="AH174" i="38" s="1"/>
  <c r="X106" i="38"/>
  <c r="X174" i="38" s="1"/>
  <c r="O106" i="38"/>
  <c r="O174" i="38" s="1"/>
  <c r="AP106" i="38"/>
  <c r="AP174" i="38" s="1"/>
  <c r="AF106" i="38"/>
  <c r="AF174" i="38" s="1"/>
  <c r="W106" i="38"/>
  <c r="W174" i="38" s="1"/>
  <c r="N106" i="38"/>
  <c r="N174" i="38" s="1"/>
  <c r="AL106" i="38"/>
  <c r="AL174" i="38" s="1"/>
  <c r="AC106" i="38"/>
  <c r="T106" i="38"/>
  <c r="T174" i="38" s="1"/>
  <c r="AK106" i="38"/>
  <c r="AB106" i="38"/>
  <c r="AB174" i="38" s="1"/>
  <c r="S106" i="38"/>
  <c r="S174" i="38" s="1"/>
  <c r="Z106" i="38"/>
  <c r="Z174" i="38" s="1"/>
  <c r="AK96" i="38"/>
  <c r="AC96" i="38"/>
  <c r="U96" i="38"/>
  <c r="M96" i="38"/>
  <c r="AN96" i="38"/>
  <c r="AN164" i="38" s="1"/>
  <c r="AF96" i="38"/>
  <c r="AF164" i="38" s="1"/>
  <c r="X96" i="38"/>
  <c r="X164" i="38" s="1"/>
  <c r="P96" i="38"/>
  <c r="P164" i="38" s="1"/>
  <c r="Y96" i="38"/>
  <c r="Y164" i="38" s="1"/>
  <c r="N98" i="38"/>
  <c r="N166" i="38" s="1"/>
  <c r="V177" i="38"/>
  <c r="Q91" i="38"/>
  <c r="Q159" i="38" s="1"/>
  <c r="Y91" i="38"/>
  <c r="Y159" i="38" s="1"/>
  <c r="AG91" i="38"/>
  <c r="AG159" i="38" s="1"/>
  <c r="AO91" i="38"/>
  <c r="AO159" i="38" s="1"/>
  <c r="O92" i="38"/>
  <c r="O160" i="38" s="1"/>
  <c r="W92" i="38"/>
  <c r="AE92" i="38"/>
  <c r="AE160" i="38" s="1"/>
  <c r="AM92" i="38"/>
  <c r="AM160" i="38" s="1"/>
  <c r="P93" i="38"/>
  <c r="P161" i="38" s="1"/>
  <c r="Y93" i="38"/>
  <c r="Y161" i="38" s="1"/>
  <c r="AH93" i="38"/>
  <c r="AH161" i="38" s="1"/>
  <c r="AQ93" i="38"/>
  <c r="AQ161" i="38" s="1"/>
  <c r="S94" i="38"/>
  <c r="S162" i="38" s="1"/>
  <c r="AC94" i="38"/>
  <c r="AL94" i="38"/>
  <c r="AL162" i="38" s="1"/>
  <c r="F162" i="38" s="1"/>
  <c r="J162" i="38" s="1"/>
  <c r="P95" i="38"/>
  <c r="P163" i="38" s="1"/>
  <c r="AA95" i="38"/>
  <c r="AA163" i="38" s="1"/>
  <c r="Q96" i="38"/>
  <c r="Q164" i="38" s="1"/>
  <c r="AA96" i="38"/>
  <c r="AA164" i="38" s="1"/>
  <c r="AL96" i="38"/>
  <c r="AL164" i="38" s="1"/>
  <c r="P98" i="38"/>
  <c r="P166" i="38" s="1"/>
  <c r="AA98" i="38"/>
  <c r="AA166" i="38" s="1"/>
  <c r="AL98" i="38"/>
  <c r="AL166" i="38" s="1"/>
  <c r="Q99" i="38"/>
  <c r="Q167" i="38" s="1"/>
  <c r="AB99" i="38"/>
  <c r="AB167" i="38" s="1"/>
  <c r="AL99" i="38"/>
  <c r="AL167" i="38" s="1"/>
  <c r="R100" i="38"/>
  <c r="R168" i="38" s="1"/>
  <c r="AB100" i="38"/>
  <c r="AB168" i="38" s="1"/>
  <c r="AM100" i="38"/>
  <c r="AM168" i="38" s="1"/>
  <c r="R102" i="38"/>
  <c r="R170" i="38" s="1"/>
  <c r="AC102" i="38"/>
  <c r="AM102" i="38"/>
  <c r="AM170" i="38" s="1"/>
  <c r="S103" i="38"/>
  <c r="S171" i="38" s="1"/>
  <c r="AD103" i="38"/>
  <c r="AQ103" i="38"/>
  <c r="AQ171" i="38" s="1"/>
  <c r="AK173" i="38"/>
  <c r="F173" i="38" s="1"/>
  <c r="J173" i="38" s="1"/>
  <c r="F105" i="38"/>
  <c r="J105" i="38" s="1"/>
  <c r="AD106" i="38"/>
  <c r="AD174" i="38" s="1"/>
  <c r="AM95" i="38"/>
  <c r="AM163" i="38" s="1"/>
  <c r="AE95" i="38"/>
  <c r="AE163" i="38" s="1"/>
  <c r="W95" i="38"/>
  <c r="W163" i="38" s="1"/>
  <c r="O95" i="38"/>
  <c r="O163" i="38" s="1"/>
  <c r="AP95" i="38"/>
  <c r="AP163" i="38" s="1"/>
  <c r="AH95" i="38"/>
  <c r="AH163" i="38" s="1"/>
  <c r="Z95" i="38"/>
  <c r="Z163" i="38" s="1"/>
  <c r="R95" i="38"/>
  <c r="R163" i="38" s="1"/>
  <c r="AK175" i="38"/>
  <c r="R91" i="38"/>
  <c r="R159" i="38" s="1"/>
  <c r="Z91" i="38"/>
  <c r="Z159" i="38" s="1"/>
  <c r="AH91" i="38"/>
  <c r="AH159" i="38" s="1"/>
  <c r="AP91" i="38"/>
  <c r="AP159" i="38" s="1"/>
  <c r="P92" i="38"/>
  <c r="P160" i="38" s="1"/>
  <c r="X92" i="38"/>
  <c r="X160" i="38" s="1"/>
  <c r="AF92" i="38"/>
  <c r="AF160" i="38" s="1"/>
  <c r="AO92" i="38"/>
  <c r="AO160" i="38" s="1"/>
  <c r="Q93" i="38"/>
  <c r="Q161" i="38" s="1"/>
  <c r="Z93" i="38"/>
  <c r="Z161" i="38" s="1"/>
  <c r="AI93" i="38"/>
  <c r="AI161" i="38" s="1"/>
  <c r="U94" i="38"/>
  <c r="AD94" i="38"/>
  <c r="AD162" i="38" s="1"/>
  <c r="Q95" i="38"/>
  <c r="Q163" i="38" s="1"/>
  <c r="AB95" i="38"/>
  <c r="AB163" i="38" s="1"/>
  <c r="AL95" i="38"/>
  <c r="AL163" i="38" s="1"/>
  <c r="R96" i="38"/>
  <c r="R164" i="38" s="1"/>
  <c r="AB96" i="38"/>
  <c r="AB164" i="38" s="1"/>
  <c r="AM96" i="38"/>
  <c r="AM164" i="38" s="1"/>
  <c r="R98" i="38"/>
  <c r="R166" i="38" s="1"/>
  <c r="AC98" i="38"/>
  <c r="S99" i="38"/>
  <c r="S167" i="38" s="1"/>
  <c r="AC99" i="38"/>
  <c r="S100" i="38"/>
  <c r="S168" i="38" s="1"/>
  <c r="AD100" i="38"/>
  <c r="AD168" i="38" s="1"/>
  <c r="AC169" i="38"/>
  <c r="S102" i="38"/>
  <c r="S170" i="38" s="1"/>
  <c r="AD102" i="38"/>
  <c r="AD170" i="38" s="1"/>
  <c r="T103" i="38"/>
  <c r="T171" i="38" s="1"/>
  <c r="AF103" i="38"/>
  <c r="AF171" i="38" s="1"/>
  <c r="AR103" i="38"/>
  <c r="AR171" i="38" s="1"/>
  <c r="AE106" i="38"/>
  <c r="AE174" i="38" s="1"/>
  <c r="AO98" i="38"/>
  <c r="AO166" i="38" s="1"/>
  <c r="AG98" i="38"/>
  <c r="AG166" i="38" s="1"/>
  <c r="Y98" i="38"/>
  <c r="Y166" i="38" s="1"/>
  <c r="Q98" i="38"/>
  <c r="Q166" i="38" s="1"/>
  <c r="AR98" i="38"/>
  <c r="AR166" i="38" s="1"/>
  <c r="AJ98" i="38"/>
  <c r="AJ166" i="38" s="1"/>
  <c r="AB98" i="38"/>
  <c r="AB166" i="38" s="1"/>
  <c r="T98" i="38"/>
  <c r="T166" i="38" s="1"/>
  <c r="AI98" i="38"/>
  <c r="AI166" i="38" s="1"/>
  <c r="AE177" i="38"/>
  <c r="S91" i="38"/>
  <c r="S159" i="38" s="1"/>
  <c r="AA91" i="38"/>
  <c r="AA159" i="38" s="1"/>
  <c r="AI91" i="38"/>
  <c r="AI159" i="38" s="1"/>
  <c r="AQ91" i="38"/>
  <c r="AQ159" i="38" s="1"/>
  <c r="Q92" i="38"/>
  <c r="Q160" i="38" s="1"/>
  <c r="Y92" i="38"/>
  <c r="Y160" i="38" s="1"/>
  <c r="AG92" i="38"/>
  <c r="AG160" i="38" s="1"/>
  <c r="AP92" i="38"/>
  <c r="AP160" i="38" s="1"/>
  <c r="AR94" i="38"/>
  <c r="AR162" i="38" s="1"/>
  <c r="AJ94" i="38"/>
  <c r="AJ162" i="38" s="1"/>
  <c r="AB94" i="38"/>
  <c r="AB162" i="38" s="1"/>
  <c r="T94" i="38"/>
  <c r="T162" i="38" s="1"/>
  <c r="M94" i="38"/>
  <c r="V94" i="38"/>
  <c r="V162" i="38" s="1"/>
  <c r="AE94" i="38"/>
  <c r="AE162" i="38" s="1"/>
  <c r="AN94" i="38"/>
  <c r="AN162" i="38" s="1"/>
  <c r="S95" i="38"/>
  <c r="S163" i="38" s="1"/>
  <c r="AC95" i="38"/>
  <c r="AN95" i="38"/>
  <c r="AN163" i="38" s="1"/>
  <c r="S96" i="38"/>
  <c r="S164" i="38" s="1"/>
  <c r="AD96" i="38"/>
  <c r="AD164" i="38" s="1"/>
  <c r="AO96" i="38"/>
  <c r="AO164" i="38" s="1"/>
  <c r="AC165" i="38"/>
  <c r="S98" i="38"/>
  <c r="S166" i="38" s="1"/>
  <c r="AD98" i="38"/>
  <c r="AD166" i="38" s="1"/>
  <c r="AN98" i="38"/>
  <c r="AN166" i="38" s="1"/>
  <c r="U103" i="38"/>
  <c r="AH103" i="38"/>
  <c r="AH171" i="38" s="1"/>
  <c r="AI106" i="38"/>
  <c r="AI174" i="38" s="1"/>
  <c r="M95" i="38"/>
  <c r="X95" i="38"/>
  <c r="X163" i="38" s="1"/>
  <c r="AI95" i="38"/>
  <c r="AI163" i="38" s="1"/>
  <c r="N96" i="38"/>
  <c r="N164" i="38" s="1"/>
  <c r="AI96" i="38"/>
  <c r="AI164" i="38" s="1"/>
  <c r="X98" i="38"/>
  <c r="X166" i="38" s="1"/>
  <c r="T91" i="38"/>
  <c r="T159" i="38" s="1"/>
  <c r="AB91" i="38"/>
  <c r="AB159" i="38" s="1"/>
  <c r="AJ91" i="38"/>
  <c r="AJ159" i="38" s="1"/>
  <c r="AR91" i="38"/>
  <c r="AR159" i="38" s="1"/>
  <c r="R92" i="38"/>
  <c r="R160" i="38" s="1"/>
  <c r="Z92" i="38"/>
  <c r="Z160" i="38" s="1"/>
  <c r="AH92" i="38"/>
  <c r="AH160" i="38" s="1"/>
  <c r="AQ92" i="38"/>
  <c r="AQ160" i="38" s="1"/>
  <c r="N94" i="38"/>
  <c r="N162" i="38" s="1"/>
  <c r="W94" i="38"/>
  <c r="W162" i="38" s="1"/>
  <c r="AF94" i="38"/>
  <c r="AF162" i="38" s="1"/>
  <c r="AO94" i="38"/>
  <c r="AO162" i="38" s="1"/>
  <c r="T95" i="38"/>
  <c r="T163" i="38" s="1"/>
  <c r="AD95" i="38"/>
  <c r="AD163" i="38" s="1"/>
  <c r="AO95" i="38"/>
  <c r="AO163" i="38" s="1"/>
  <c r="T96" i="38"/>
  <c r="T164" i="38" s="1"/>
  <c r="AE96" i="38"/>
  <c r="AE164" i="38" s="1"/>
  <c r="AP96" i="38"/>
  <c r="AP164" i="38" s="1"/>
  <c r="U98" i="38"/>
  <c r="AE98" i="38"/>
  <c r="AE166" i="38" s="1"/>
  <c r="AP98" i="38"/>
  <c r="AP166" i="38" s="1"/>
  <c r="V103" i="38"/>
  <c r="V171" i="38" s="1"/>
  <c r="V173" i="38"/>
  <c r="M106" i="38"/>
  <c r="AM106" i="38"/>
  <c r="AM174" i="38" s="1"/>
  <c r="S92" i="38"/>
  <c r="S160" i="38" s="1"/>
  <c r="AA92" i="38"/>
  <c r="AA160" i="38" s="1"/>
  <c r="AI92" i="38"/>
  <c r="AI160" i="38" s="1"/>
  <c r="AR92" i="38"/>
  <c r="AR160" i="38" s="1"/>
  <c r="AC161" i="38"/>
  <c r="U95" i="38"/>
  <c r="AF95" i="38"/>
  <c r="AF163" i="38" s="1"/>
  <c r="AQ95" i="38"/>
  <c r="AQ163" i="38" s="1"/>
  <c r="V96" i="38"/>
  <c r="V164" i="38" s="1"/>
  <c r="AG96" i="38"/>
  <c r="AG164" i="38" s="1"/>
  <c r="AQ96" i="38"/>
  <c r="AQ164" i="38" s="1"/>
  <c r="V98" i="38"/>
  <c r="V166" i="38" s="1"/>
  <c r="AF98" i="38"/>
  <c r="AF166" i="38" s="1"/>
  <c r="AQ98" i="38"/>
  <c r="AQ166" i="38" s="1"/>
  <c r="M170" i="38"/>
  <c r="AM103" i="38"/>
  <c r="AM171" i="38" s="1"/>
  <c r="AE103" i="38"/>
  <c r="AE171" i="38" s="1"/>
  <c r="W103" i="38"/>
  <c r="W171" i="38" s="1"/>
  <c r="AP103" i="38"/>
  <c r="AP171" i="38" s="1"/>
  <c r="AG103" i="38"/>
  <c r="AG171" i="38" s="1"/>
  <c r="X103" i="38"/>
  <c r="X171" i="38" s="1"/>
  <c r="O103" i="38"/>
  <c r="O171" i="38" s="1"/>
  <c r="AJ103" i="38"/>
  <c r="AJ171" i="38" s="1"/>
  <c r="AA103" i="38"/>
  <c r="AA171" i="38" s="1"/>
  <c r="R103" i="38"/>
  <c r="R171" i="38" s="1"/>
  <c r="M103" i="38"/>
  <c r="Y103" i="38"/>
  <c r="Y171" i="38" s="1"/>
  <c r="AK103" i="38"/>
  <c r="P106" i="38"/>
  <c r="P174" i="38" s="1"/>
  <c r="AN106" i="38"/>
  <c r="AN174" i="38" s="1"/>
  <c r="N91" i="38"/>
  <c r="N159" i="38" s="1"/>
  <c r="V91" i="38"/>
  <c r="AD91" i="38"/>
  <c r="AD159" i="38" s="1"/>
  <c r="T92" i="38"/>
  <c r="T160" i="38" s="1"/>
  <c r="AB92" i="38"/>
  <c r="AB160" i="38" s="1"/>
  <c r="AJ92" i="38"/>
  <c r="AJ160" i="38" s="1"/>
  <c r="AL93" i="38"/>
  <c r="AL161" i="38" s="1"/>
  <c r="AD93" i="38"/>
  <c r="AD161" i="38" s="1"/>
  <c r="V93" i="38"/>
  <c r="V161" i="38" s="1"/>
  <c r="N93" i="38"/>
  <c r="N161" i="38" s="1"/>
  <c r="U93" i="38"/>
  <c r="AE93" i="38"/>
  <c r="AE161" i="38" s="1"/>
  <c r="AN93" i="38"/>
  <c r="AN161" i="38" s="1"/>
  <c r="P94" i="38"/>
  <c r="P162" i="38" s="1"/>
  <c r="Y94" i="38"/>
  <c r="Y162" i="38" s="1"/>
  <c r="AH94" i="38"/>
  <c r="AH162" i="38" s="1"/>
  <c r="AQ94" i="38"/>
  <c r="AQ162" i="38" s="1"/>
  <c r="V95" i="38"/>
  <c r="V163" i="38" s="1"/>
  <c r="AG95" i="38"/>
  <c r="AG163" i="38" s="1"/>
  <c r="AR95" i="38"/>
  <c r="AR163" i="38" s="1"/>
  <c r="W96" i="38"/>
  <c r="W164" i="38" s="1"/>
  <c r="AH96" i="38"/>
  <c r="AH164" i="38" s="1"/>
  <c r="AR96" i="38"/>
  <c r="AR164" i="38" s="1"/>
  <c r="M98" i="38"/>
  <c r="W98" i="38"/>
  <c r="W166" i="38" s="1"/>
  <c r="AH98" i="38"/>
  <c r="AH166" i="38" s="1"/>
  <c r="AM99" i="38"/>
  <c r="AM167" i="38" s="1"/>
  <c r="AE99" i="38"/>
  <c r="AE167" i="38" s="1"/>
  <c r="W99" i="38"/>
  <c r="O99" i="38"/>
  <c r="O167" i="38" s="1"/>
  <c r="AP99" i="38"/>
  <c r="AP167" i="38" s="1"/>
  <c r="AH99" i="38"/>
  <c r="AH167" i="38" s="1"/>
  <c r="Z99" i="38"/>
  <c r="Z167" i="38" s="1"/>
  <c r="R99" i="38"/>
  <c r="R167" i="38" s="1"/>
  <c r="M99" i="38"/>
  <c r="X99" i="38"/>
  <c r="X167" i="38" s="1"/>
  <c r="AI99" i="38"/>
  <c r="AI167" i="38" s="1"/>
  <c r="AK100" i="38"/>
  <c r="AC100" i="38"/>
  <c r="U100" i="38"/>
  <c r="M100" i="38"/>
  <c r="AN100" i="38"/>
  <c r="AN168" i="38" s="1"/>
  <c r="AF100" i="38"/>
  <c r="AF168" i="38" s="1"/>
  <c r="X100" i="38"/>
  <c r="X168" i="38" s="1"/>
  <c r="P100" i="38"/>
  <c r="P168" i="38" s="1"/>
  <c r="N100" i="38"/>
  <c r="N168" i="38" s="1"/>
  <c r="Y100" i="38"/>
  <c r="Y168" i="38" s="1"/>
  <c r="AI100" i="38"/>
  <c r="AI168" i="38" s="1"/>
  <c r="AO102" i="38"/>
  <c r="AO170" i="38" s="1"/>
  <c r="AG102" i="38"/>
  <c r="AG170" i="38" s="1"/>
  <c r="Y102" i="38"/>
  <c r="Y170" i="38" s="1"/>
  <c r="Q102" i="38"/>
  <c r="Q170" i="38" s="1"/>
  <c r="AR102" i="38"/>
  <c r="AR170" i="38" s="1"/>
  <c r="AJ102" i="38"/>
  <c r="AJ170" i="38" s="1"/>
  <c r="AB102" i="38"/>
  <c r="AB170" i="38" s="1"/>
  <c r="T102" i="38"/>
  <c r="T170" i="38" s="1"/>
  <c r="N102" i="38"/>
  <c r="N170" i="38" s="1"/>
  <c r="X102" i="38"/>
  <c r="AI102" i="38"/>
  <c r="AI170" i="38" s="1"/>
  <c r="N103" i="38"/>
  <c r="N171" i="38" s="1"/>
  <c r="Z103" i="38"/>
  <c r="Z171" i="38" s="1"/>
  <c r="AL103" i="38"/>
  <c r="AL171" i="38" s="1"/>
  <c r="U106" i="38"/>
  <c r="AR106" i="38"/>
  <c r="AR174" i="38" s="1"/>
  <c r="N97" i="38"/>
  <c r="N165" i="38" s="1"/>
  <c r="V97" i="38"/>
  <c r="V165" i="38" s="1"/>
  <c r="D165" i="38" s="1"/>
  <c r="H165" i="38" s="1"/>
  <c r="AD97" i="38"/>
  <c r="AD165" i="38" s="1"/>
  <c r="AL97" i="38"/>
  <c r="N101" i="38"/>
  <c r="V101" i="38"/>
  <c r="AD101" i="38"/>
  <c r="AD169" i="38" s="1"/>
  <c r="AL101" i="38"/>
  <c r="AL169" i="38" s="1"/>
  <c r="F169" i="38" s="1"/>
  <c r="J169" i="38" s="1"/>
  <c r="AK104" i="38"/>
  <c r="AC104" i="38"/>
  <c r="U104" i="38"/>
  <c r="M104" i="38"/>
  <c r="V104" i="38"/>
  <c r="V172" i="38" s="1"/>
  <c r="AE104" i="38"/>
  <c r="AE172" i="38" s="1"/>
  <c r="AN104" i="38"/>
  <c r="AN172" i="38" s="1"/>
  <c r="M107" i="38"/>
  <c r="V107" i="38"/>
  <c r="V175" i="38" s="1"/>
  <c r="AF107" i="38"/>
  <c r="AF175" i="38" s="1"/>
  <c r="AO107" i="38"/>
  <c r="AO175" i="38" s="1"/>
  <c r="Q108" i="38"/>
  <c r="Q176" i="38" s="1"/>
  <c r="Z108" i="38"/>
  <c r="Z176" i="38" s="1"/>
  <c r="AI108" i="38"/>
  <c r="AI176" i="38" s="1"/>
  <c r="AR108" i="38"/>
  <c r="AR176" i="38" s="1"/>
  <c r="F178" i="38"/>
  <c r="J178" i="38" s="1"/>
  <c r="D126" i="38"/>
  <c r="H126" i="38" s="1"/>
  <c r="N107" i="38"/>
  <c r="N175" i="38" s="1"/>
  <c r="X107" i="38"/>
  <c r="X175" i="38" s="1"/>
  <c r="AG107" i="38"/>
  <c r="AG175" i="38" s="1"/>
  <c r="AP107" i="38"/>
  <c r="AP175" i="38" s="1"/>
  <c r="R108" i="38"/>
  <c r="R176" i="38" s="1"/>
  <c r="AA108" i="38"/>
  <c r="AA176" i="38" s="1"/>
  <c r="F110" i="38"/>
  <c r="J110" i="38" s="1"/>
  <c r="AO115" i="38"/>
  <c r="AO183" i="38" s="1"/>
  <c r="AG115" i="38"/>
  <c r="AG183" i="38" s="1"/>
  <c r="Y115" i="38"/>
  <c r="Y183" i="38" s="1"/>
  <c r="Q115" i="38"/>
  <c r="Q183" i="38" s="1"/>
  <c r="AL115" i="38"/>
  <c r="AL183" i="38" s="1"/>
  <c r="AC115" i="38"/>
  <c r="T115" i="38"/>
  <c r="T183" i="38" s="1"/>
  <c r="AK115" i="38"/>
  <c r="AB115" i="38"/>
  <c r="AB183" i="38" s="1"/>
  <c r="S115" i="38"/>
  <c r="S183" i="38" s="1"/>
  <c r="AJ115" i="38"/>
  <c r="AJ183" i="38" s="1"/>
  <c r="AA115" i="38"/>
  <c r="AA183" i="38" s="1"/>
  <c r="R115" i="38"/>
  <c r="R183" i="38" s="1"/>
  <c r="AR115" i="38"/>
  <c r="AR183" i="38" s="1"/>
  <c r="AI115" i="38"/>
  <c r="AI183" i="38" s="1"/>
  <c r="Z115" i="38"/>
  <c r="Z183" i="38" s="1"/>
  <c r="P115" i="38"/>
  <c r="P183" i="38" s="1"/>
  <c r="AQ115" i="38"/>
  <c r="AQ183" i="38" s="1"/>
  <c r="AH115" i="38"/>
  <c r="AH183" i="38" s="1"/>
  <c r="X115" i="38"/>
  <c r="X183" i="38" s="1"/>
  <c r="O115" i="38"/>
  <c r="O183" i="38" s="1"/>
  <c r="AN115" i="38"/>
  <c r="AN183" i="38" s="1"/>
  <c r="AE115" i="38"/>
  <c r="AE183" i="38" s="1"/>
  <c r="V115" i="38"/>
  <c r="V183" i="38" s="1"/>
  <c r="M115" i="38"/>
  <c r="AM115" i="38"/>
  <c r="AM183" i="38" s="1"/>
  <c r="AC182" i="38"/>
  <c r="AK189" i="38"/>
  <c r="F189" i="38" s="1"/>
  <c r="J189" i="38" s="1"/>
  <c r="F121" i="38"/>
  <c r="J121" i="38" s="1"/>
  <c r="R107" i="38"/>
  <c r="R175" i="38" s="1"/>
  <c r="AA107" i="38"/>
  <c r="AA175" i="38" s="1"/>
  <c r="AJ107" i="38"/>
  <c r="AJ175" i="38" s="1"/>
  <c r="AK108" i="38"/>
  <c r="AC108" i="38"/>
  <c r="U108" i="38"/>
  <c r="M108" i="38"/>
  <c r="V108" i="38"/>
  <c r="V176" i="38" s="1"/>
  <c r="AE108" i="38"/>
  <c r="AE176" i="38" s="1"/>
  <c r="AN108" i="38"/>
  <c r="AN176" i="38" s="1"/>
  <c r="V186" i="38"/>
  <c r="AE186" i="38"/>
  <c r="S97" i="38"/>
  <c r="S165" i="38" s="1"/>
  <c r="AA97" i="38"/>
  <c r="AA165" i="38" s="1"/>
  <c r="AI97" i="38"/>
  <c r="AI165" i="38" s="1"/>
  <c r="S101" i="38"/>
  <c r="S169" i="38" s="1"/>
  <c r="AA101" i="38"/>
  <c r="AA169" i="38" s="1"/>
  <c r="AI101" i="38"/>
  <c r="AI169" i="38" s="1"/>
  <c r="R104" i="38"/>
  <c r="R172" i="38" s="1"/>
  <c r="AA104" i="38"/>
  <c r="AA172" i="38" s="1"/>
  <c r="AJ104" i="38"/>
  <c r="AJ172" i="38" s="1"/>
  <c r="S107" i="38"/>
  <c r="S175" i="38" s="1"/>
  <c r="AB107" i="38"/>
  <c r="AB175" i="38" s="1"/>
  <c r="N108" i="38"/>
  <c r="N176" i="38" s="1"/>
  <c r="W108" i="38"/>
  <c r="W176" i="38" s="1"/>
  <c r="AF108" i="38"/>
  <c r="AF176" i="38" s="1"/>
  <c r="AO108" i="38"/>
  <c r="AO176" i="38" s="1"/>
  <c r="F109" i="38"/>
  <c r="J109" i="38" s="1"/>
  <c r="U115" i="38"/>
  <c r="AC180" i="38"/>
  <c r="AM107" i="38"/>
  <c r="AM175" i="38" s="1"/>
  <c r="AE107" i="38"/>
  <c r="AE175" i="38" s="1"/>
  <c r="W107" i="38"/>
  <c r="W175" i="38" s="1"/>
  <c r="O107" i="38"/>
  <c r="O175" i="38" s="1"/>
  <c r="U107" i="38"/>
  <c r="AD107" i="38"/>
  <c r="AN107" i="38"/>
  <c r="AN175" i="38" s="1"/>
  <c r="P108" i="38"/>
  <c r="P176" i="38" s="1"/>
  <c r="Y108" i="38"/>
  <c r="Y176" i="38" s="1"/>
  <c r="AH108" i="38"/>
  <c r="AH176" i="38" s="1"/>
  <c r="AQ108" i="38"/>
  <c r="AQ176" i="38" s="1"/>
  <c r="AM112" i="38"/>
  <c r="AM180" i="38" s="1"/>
  <c r="AE112" i="38"/>
  <c r="AE180" i="38" s="1"/>
  <c r="W112" i="38"/>
  <c r="W180" i="38" s="1"/>
  <c r="O112" i="38"/>
  <c r="O180" i="38" s="1"/>
  <c r="U112" i="38"/>
  <c r="AD112" i="38"/>
  <c r="AD180" i="38" s="1"/>
  <c r="AN112" i="38"/>
  <c r="AN180" i="38" s="1"/>
  <c r="Q116" i="38"/>
  <c r="Q184" i="38" s="1"/>
  <c r="Z116" i="38"/>
  <c r="Z184" i="38" s="1"/>
  <c r="AI116" i="38"/>
  <c r="AI184" i="38" s="1"/>
  <c r="AR116" i="38"/>
  <c r="AR184" i="38" s="1"/>
  <c r="T117" i="38"/>
  <c r="T185" i="38" s="1"/>
  <c r="AD117" i="38"/>
  <c r="AD185" i="38" s="1"/>
  <c r="AK120" i="38"/>
  <c r="AC120" i="38"/>
  <c r="U120" i="38"/>
  <c r="AP120" i="38"/>
  <c r="AP188" i="38" s="1"/>
  <c r="AG120" i="38"/>
  <c r="AG188" i="38" s="1"/>
  <c r="X120" i="38"/>
  <c r="X188" i="38" s="1"/>
  <c r="O120" i="38"/>
  <c r="O188" i="38" s="1"/>
  <c r="V120" i="38"/>
  <c r="V188" i="38" s="1"/>
  <c r="AF120" i="38"/>
  <c r="AF188" i="38" s="1"/>
  <c r="AQ120" i="38"/>
  <c r="AQ188" i="38" s="1"/>
  <c r="E126" i="38"/>
  <c r="I126" i="38" s="1"/>
  <c r="F126" i="38"/>
  <c r="J126" i="38" s="1"/>
  <c r="C128" i="38"/>
  <c r="G128" i="38" s="1"/>
  <c r="D128" i="38"/>
  <c r="H128" i="38" s="1"/>
  <c r="E128" i="38"/>
  <c r="I128" i="38" s="1"/>
  <c r="AK117" i="38"/>
  <c r="AC117" i="38"/>
  <c r="U117" i="38"/>
  <c r="M117" i="38"/>
  <c r="V117" i="38"/>
  <c r="V185" i="38" s="1"/>
  <c r="AE117" i="38"/>
  <c r="AE185" i="38" s="1"/>
  <c r="AN117" i="38"/>
  <c r="AN185" i="38" s="1"/>
  <c r="N112" i="38"/>
  <c r="X112" i="38"/>
  <c r="X180" i="38" s="1"/>
  <c r="AG112" i="38"/>
  <c r="AG180" i="38" s="1"/>
  <c r="AP112" i="38"/>
  <c r="AP180" i="38" s="1"/>
  <c r="S116" i="38"/>
  <c r="S184" i="38" s="1"/>
  <c r="AB116" i="38"/>
  <c r="AB184" i="38" s="1"/>
  <c r="AK116" i="38"/>
  <c r="N117" i="38"/>
  <c r="N185" i="38" s="1"/>
  <c r="W117" i="38"/>
  <c r="W185" i="38" s="1"/>
  <c r="AF117" i="38"/>
  <c r="AF185" i="38" s="1"/>
  <c r="AO117" i="38"/>
  <c r="AO185" i="38" s="1"/>
  <c r="F118" i="38"/>
  <c r="J118" i="38" s="1"/>
  <c r="T119" i="38"/>
  <c r="T187" i="38" s="1"/>
  <c r="AC119" i="38"/>
  <c r="N120" i="38"/>
  <c r="Y120" i="38"/>
  <c r="Y188" i="38" s="1"/>
  <c r="AI120" i="38"/>
  <c r="AI188" i="38" s="1"/>
  <c r="C133" i="38"/>
  <c r="G133" i="38" s="1"/>
  <c r="E133" i="38"/>
  <c r="I133" i="38" s="1"/>
  <c r="F133" i="38"/>
  <c r="J133" i="38" s="1"/>
  <c r="AO111" i="38"/>
  <c r="AO179" i="38" s="1"/>
  <c r="AG111" i="38"/>
  <c r="AG179" i="38" s="1"/>
  <c r="Y111" i="38"/>
  <c r="Y179" i="38" s="1"/>
  <c r="Q111" i="38"/>
  <c r="Q179" i="38" s="1"/>
  <c r="U111" i="38"/>
  <c r="AD111" i="38"/>
  <c r="AD179" i="38" s="1"/>
  <c r="E179" i="38" s="1"/>
  <c r="I179" i="38" s="1"/>
  <c r="AM111" i="38"/>
  <c r="P112" i="38"/>
  <c r="P180" i="38" s="1"/>
  <c r="Y112" i="38"/>
  <c r="Y180" i="38" s="1"/>
  <c r="AH112" i="38"/>
  <c r="AH180" i="38" s="1"/>
  <c r="AQ112" i="38"/>
  <c r="AQ180" i="38" s="1"/>
  <c r="T116" i="38"/>
  <c r="T184" i="38" s="1"/>
  <c r="AC116" i="38"/>
  <c r="O117" i="38"/>
  <c r="O185" i="38" s="1"/>
  <c r="X117" i="38"/>
  <c r="X185" i="38" s="1"/>
  <c r="AG117" i="38"/>
  <c r="AG185" i="38" s="1"/>
  <c r="AP117" i="38"/>
  <c r="AP185" i="38" s="1"/>
  <c r="AO119" i="38"/>
  <c r="AO187" i="38" s="1"/>
  <c r="AG119" i="38"/>
  <c r="AG187" i="38" s="1"/>
  <c r="Y119" i="38"/>
  <c r="Y187" i="38" s="1"/>
  <c r="Q119" i="38"/>
  <c r="Q187" i="38" s="1"/>
  <c r="U119" i="38"/>
  <c r="AD119" i="38"/>
  <c r="AD187" i="38" s="1"/>
  <c r="AM119" i="38"/>
  <c r="P120" i="38"/>
  <c r="P188" i="38" s="1"/>
  <c r="Z120" i="38"/>
  <c r="Z188" i="38" s="1"/>
  <c r="AJ120" i="38"/>
  <c r="AJ188" i="38" s="1"/>
  <c r="AM116" i="38"/>
  <c r="AM184" i="38" s="1"/>
  <c r="AE116" i="38"/>
  <c r="AE184" i="38" s="1"/>
  <c r="W116" i="38"/>
  <c r="W184" i="38" s="1"/>
  <c r="O116" i="38"/>
  <c r="O184" i="38" s="1"/>
  <c r="U116" i="38"/>
  <c r="AD116" i="38"/>
  <c r="AD184" i="38" s="1"/>
  <c r="AN116" i="38"/>
  <c r="AN184" i="38" s="1"/>
  <c r="P117" i="38"/>
  <c r="P185" i="38" s="1"/>
  <c r="Y117" i="38"/>
  <c r="Y185" i="38" s="1"/>
  <c r="AH117" i="38"/>
  <c r="AH185" i="38" s="1"/>
  <c r="AQ117" i="38"/>
  <c r="AQ185" i="38" s="1"/>
  <c r="F186" i="38"/>
  <c r="J186" i="38" s="1"/>
  <c r="S105" i="38"/>
  <c r="S173" i="38" s="1"/>
  <c r="C173" i="38" s="1"/>
  <c r="AA105" i="38"/>
  <c r="AA173" i="38" s="1"/>
  <c r="AI105" i="38"/>
  <c r="AI173" i="38" s="1"/>
  <c r="E173" i="38" s="1"/>
  <c r="I173" i="38" s="1"/>
  <c r="S109" i="38"/>
  <c r="S177" i="38" s="1"/>
  <c r="C177" i="38" s="1"/>
  <c r="AA109" i="38"/>
  <c r="AA177" i="38" s="1"/>
  <c r="AI109" i="38"/>
  <c r="AI177" i="38" s="1"/>
  <c r="E177" i="38" s="1"/>
  <c r="I177" i="38" s="1"/>
  <c r="AR109" i="38"/>
  <c r="AR177" i="38" s="1"/>
  <c r="F177" i="38" s="1"/>
  <c r="J177" i="38" s="1"/>
  <c r="N111" i="38"/>
  <c r="N179" i="38" s="1"/>
  <c r="W111" i="38"/>
  <c r="W179" i="38" s="1"/>
  <c r="AF111" i="38"/>
  <c r="AF179" i="38" s="1"/>
  <c r="AP111" i="38"/>
  <c r="AP179" i="38" s="1"/>
  <c r="R112" i="38"/>
  <c r="R180" i="38" s="1"/>
  <c r="AA112" i="38"/>
  <c r="AA180" i="38" s="1"/>
  <c r="AJ112" i="38"/>
  <c r="AJ180" i="38" s="1"/>
  <c r="AK113" i="38"/>
  <c r="AC113" i="38"/>
  <c r="U113" i="38"/>
  <c r="M113" i="38"/>
  <c r="V113" i="38"/>
  <c r="V181" i="38" s="1"/>
  <c r="AE113" i="38"/>
  <c r="AE181" i="38" s="1"/>
  <c r="AN113" i="38"/>
  <c r="AN181" i="38" s="1"/>
  <c r="M116" i="38"/>
  <c r="V116" i="38"/>
  <c r="V184" i="38" s="1"/>
  <c r="AF116" i="38"/>
  <c r="AF184" i="38" s="1"/>
  <c r="AO116" i="38"/>
  <c r="AO184" i="38" s="1"/>
  <c r="Q117" i="38"/>
  <c r="Q185" i="38" s="1"/>
  <c r="Z117" i="38"/>
  <c r="Z185" i="38" s="1"/>
  <c r="AI117" i="38"/>
  <c r="AI185" i="38" s="1"/>
  <c r="AR117" i="38"/>
  <c r="AR185" i="38" s="1"/>
  <c r="N119" i="38"/>
  <c r="W119" i="38"/>
  <c r="W187" i="38" s="1"/>
  <c r="AF119" i="38"/>
  <c r="AF187" i="38" s="1"/>
  <c r="AP119" i="38"/>
  <c r="AP187" i="38" s="1"/>
  <c r="R120" i="38"/>
  <c r="R188" i="38" s="1"/>
  <c r="AB120" i="38"/>
  <c r="AB188" i="38" s="1"/>
  <c r="AM120" i="38"/>
  <c r="AM188" i="38" s="1"/>
  <c r="C130" i="38"/>
  <c r="G130" i="38" s="1"/>
  <c r="E138" i="38"/>
  <c r="I138" i="38" s="1"/>
  <c r="K138" i="38" s="1"/>
  <c r="F138" i="38"/>
  <c r="J138" i="38" s="1"/>
  <c r="O111" i="38"/>
  <c r="O179" i="38" s="1"/>
  <c r="X111" i="38"/>
  <c r="X179" i="38" s="1"/>
  <c r="AH111" i="38"/>
  <c r="AH179" i="38" s="1"/>
  <c r="AQ111" i="38"/>
  <c r="AQ179" i="38" s="1"/>
  <c r="S112" i="38"/>
  <c r="S180" i="38" s="1"/>
  <c r="AB112" i="38"/>
  <c r="AB180" i="38" s="1"/>
  <c r="AK112" i="38"/>
  <c r="F114" i="38"/>
  <c r="J114" i="38" s="1"/>
  <c r="N116" i="38"/>
  <c r="N184" i="38" s="1"/>
  <c r="X116" i="38"/>
  <c r="X184" i="38" s="1"/>
  <c r="AG116" i="38"/>
  <c r="AG184" i="38" s="1"/>
  <c r="AP116" i="38"/>
  <c r="AP184" i="38" s="1"/>
  <c r="R117" i="38"/>
  <c r="R185" i="38" s="1"/>
  <c r="AA117" i="38"/>
  <c r="AA185" i="38" s="1"/>
  <c r="AJ117" i="38"/>
  <c r="AJ185" i="38" s="1"/>
  <c r="O119" i="38"/>
  <c r="O187" i="38" s="1"/>
  <c r="X119" i="38"/>
  <c r="X187" i="38" s="1"/>
  <c r="AH119" i="38"/>
  <c r="AH187" i="38" s="1"/>
  <c r="AQ119" i="38"/>
  <c r="AQ187" i="38" s="1"/>
  <c r="S120" i="38"/>
  <c r="S188" i="38" s="1"/>
  <c r="AD120" i="38"/>
  <c r="AD188" i="38" s="1"/>
  <c r="AN120" i="38"/>
  <c r="AN188" i="38" s="1"/>
  <c r="D127" i="38"/>
  <c r="H127" i="38" s="1"/>
  <c r="K127" i="38" s="1"/>
  <c r="K151" i="38"/>
  <c r="E130" i="38"/>
  <c r="I130" i="38" s="1"/>
  <c r="F130" i="38"/>
  <c r="J130" i="38" s="1"/>
  <c r="C132" i="38"/>
  <c r="G132" i="38" s="1"/>
  <c r="D132" i="38"/>
  <c r="H132" i="38" s="1"/>
  <c r="E139" i="38"/>
  <c r="I139" i="38" s="1"/>
  <c r="E146" i="38"/>
  <c r="I146" i="38" s="1"/>
  <c r="K146" i="38" s="1"/>
  <c r="F146" i="38"/>
  <c r="J146" i="38" s="1"/>
  <c r="E134" i="38"/>
  <c r="I134" i="38" s="1"/>
  <c r="F134" i="38"/>
  <c r="J134" i="38" s="1"/>
  <c r="K134" i="38" s="1"/>
  <c r="D139" i="38"/>
  <c r="H139" i="38" s="1"/>
  <c r="C140" i="38"/>
  <c r="G140" i="38" s="1"/>
  <c r="D140" i="38"/>
  <c r="H140" i="38" s="1"/>
  <c r="F140" i="38"/>
  <c r="J140" i="38" s="1"/>
  <c r="C141" i="38"/>
  <c r="G141" i="38" s="1"/>
  <c r="E141" i="38"/>
  <c r="I141" i="38" s="1"/>
  <c r="F141" i="38"/>
  <c r="J141" i="38" s="1"/>
  <c r="E135" i="38"/>
  <c r="I135" i="38" s="1"/>
  <c r="E142" i="38"/>
  <c r="I142" i="38" s="1"/>
  <c r="F142" i="38"/>
  <c r="J142" i="38" s="1"/>
  <c r="D147" i="38"/>
  <c r="H147" i="38" s="1"/>
  <c r="C148" i="38"/>
  <c r="G148" i="38" s="1"/>
  <c r="D148" i="38"/>
  <c r="H148" i="38" s="1"/>
  <c r="C149" i="38"/>
  <c r="G149" i="38" s="1"/>
  <c r="F149" i="38"/>
  <c r="J149" i="38" s="1"/>
  <c r="S110" i="38"/>
  <c r="AA110" i="38"/>
  <c r="AA178" i="38" s="1"/>
  <c r="D178" i="38" s="1"/>
  <c r="H178" i="38" s="1"/>
  <c r="AI110" i="38"/>
  <c r="AI178" i="38" s="1"/>
  <c r="E178" i="38" s="1"/>
  <c r="I178" i="38" s="1"/>
  <c r="S114" i="38"/>
  <c r="S182" i="38" s="1"/>
  <c r="AA114" i="38"/>
  <c r="AI114" i="38"/>
  <c r="AI182" i="38" s="1"/>
  <c r="S118" i="38"/>
  <c r="AA118" i="38"/>
  <c r="AA186" i="38" s="1"/>
  <c r="AI118" i="38"/>
  <c r="AI186" i="38" s="1"/>
  <c r="AO122" i="38"/>
  <c r="AO190" i="38" s="1"/>
  <c r="AG122" i="38"/>
  <c r="AG190" i="38" s="1"/>
  <c r="Y122" i="38"/>
  <c r="Y190" i="38" s="1"/>
  <c r="Q122" i="38"/>
  <c r="Q190" i="38" s="1"/>
  <c r="U122" i="38"/>
  <c r="AD122" i="38"/>
  <c r="AM122" i="38"/>
  <c r="E127" i="38"/>
  <c r="I127" i="38" s="1"/>
  <c r="C129" i="38"/>
  <c r="G129" i="38" s="1"/>
  <c r="F129" i="38"/>
  <c r="J129" i="38" s="1"/>
  <c r="E131" i="38"/>
  <c r="I131" i="38" s="1"/>
  <c r="F147" i="38"/>
  <c r="J147" i="38" s="1"/>
  <c r="E148" i="38"/>
  <c r="I148" i="38" s="1"/>
  <c r="D149" i="38"/>
  <c r="H149" i="38" s="1"/>
  <c r="C150" i="38"/>
  <c r="G150" i="38" s="1"/>
  <c r="E150" i="38"/>
  <c r="I150" i="38" s="1"/>
  <c r="F150" i="38"/>
  <c r="J150" i="38" s="1"/>
  <c r="D156" i="38"/>
  <c r="H156" i="38" s="1"/>
  <c r="K135" i="38"/>
  <c r="K137" i="38"/>
  <c r="D155" i="38"/>
  <c r="H155" i="38" s="1"/>
  <c r="F155" i="38"/>
  <c r="J155" i="38" s="1"/>
  <c r="C156" i="38"/>
  <c r="G156" i="38" s="1"/>
  <c r="K144" i="38"/>
  <c r="K145" i="38"/>
  <c r="C152" i="38"/>
  <c r="G152" i="38" s="1"/>
  <c r="K152" i="38" s="1"/>
  <c r="S121" i="38"/>
  <c r="S189" i="38" s="1"/>
  <c r="AA121" i="38"/>
  <c r="AI121" i="38"/>
  <c r="AI189" i="38" s="1"/>
  <c r="E189" i="38" s="1"/>
  <c r="I189" i="38" s="1"/>
  <c r="AE159" i="37"/>
  <c r="AL160" i="37"/>
  <c r="AQ161" i="37"/>
  <c r="Y162" i="37"/>
  <c r="AO162" i="37"/>
  <c r="R163" i="37"/>
  <c r="Q166" i="37"/>
  <c r="Z166" i="37"/>
  <c r="AJ166" i="37"/>
  <c r="AB167" i="37"/>
  <c r="W169" i="37"/>
  <c r="AG169" i="37"/>
  <c r="D138" i="37"/>
  <c r="H138" i="37" s="1"/>
  <c r="C143" i="37"/>
  <c r="G143" i="37" s="1"/>
  <c r="F143" i="37"/>
  <c r="J143" i="37" s="1"/>
  <c r="AN159" i="37"/>
  <c r="C129" i="37"/>
  <c r="G129" i="37" s="1"/>
  <c r="D142" i="37"/>
  <c r="H142" i="37" s="1"/>
  <c r="E142" i="37"/>
  <c r="I142" i="37" s="1"/>
  <c r="C155" i="37"/>
  <c r="G155" i="37" s="1"/>
  <c r="E155" i="37"/>
  <c r="I155" i="37" s="1"/>
  <c r="AK159" i="37"/>
  <c r="V160" i="37"/>
  <c r="AP163" i="37"/>
  <c r="C127" i="37"/>
  <c r="G127" i="37" s="1"/>
  <c r="D127" i="37"/>
  <c r="H127" i="37" s="1"/>
  <c r="F127" i="37"/>
  <c r="J127" i="37" s="1"/>
  <c r="C128" i="37"/>
  <c r="G128" i="37" s="1"/>
  <c r="C134" i="37"/>
  <c r="G134" i="37" s="1"/>
  <c r="D134" i="37"/>
  <c r="H134" i="37" s="1"/>
  <c r="E134" i="37"/>
  <c r="I134" i="37" s="1"/>
  <c r="F134" i="37"/>
  <c r="J134" i="37" s="1"/>
  <c r="C145" i="37"/>
  <c r="G145" i="37" s="1"/>
  <c r="D145" i="37"/>
  <c r="H145" i="37" s="1"/>
  <c r="E145" i="37"/>
  <c r="I145" i="37" s="1"/>
  <c r="F145" i="37"/>
  <c r="J145" i="37" s="1"/>
  <c r="C146" i="37"/>
  <c r="G146" i="37" s="1"/>
  <c r="D146" i="37"/>
  <c r="H146" i="37" s="1"/>
  <c r="E146" i="37"/>
  <c r="I146" i="37" s="1"/>
  <c r="F146" i="37"/>
  <c r="J146" i="37" s="1"/>
  <c r="F154" i="37"/>
  <c r="J154" i="37" s="1"/>
  <c r="Z189" i="37"/>
  <c r="AE181" i="37"/>
  <c r="AB173" i="37"/>
  <c r="R165" i="37"/>
  <c r="AO159" i="37"/>
  <c r="D133" i="37"/>
  <c r="H133" i="37" s="1"/>
  <c r="D143" i="37"/>
  <c r="H143" i="37" s="1"/>
  <c r="F144" i="37"/>
  <c r="J144" i="37" s="1"/>
  <c r="O159" i="37"/>
  <c r="AP159" i="37"/>
  <c r="AC160" i="37"/>
  <c r="Z161" i="37"/>
  <c r="Q162" i="37"/>
  <c r="AG162" i="37"/>
  <c r="N163" i="37"/>
  <c r="AH163" i="37"/>
  <c r="U164" i="37"/>
  <c r="V166" i="37"/>
  <c r="AN166" i="37"/>
  <c r="Q169" i="37"/>
  <c r="AA169" i="37"/>
  <c r="W170" i="37"/>
  <c r="AF170" i="37"/>
  <c r="AO170" i="37"/>
  <c r="AF171" i="37"/>
  <c r="AL172" i="37"/>
  <c r="M174" i="37"/>
  <c r="V174" i="37"/>
  <c r="C136" i="37"/>
  <c r="G136" i="37" s="1"/>
  <c r="D136" i="37"/>
  <c r="H136" i="37" s="1"/>
  <c r="E136" i="37"/>
  <c r="I136" i="37" s="1"/>
  <c r="F136" i="37"/>
  <c r="J136" i="37" s="1"/>
  <c r="C141" i="37"/>
  <c r="G141" i="37" s="1"/>
  <c r="E141" i="37"/>
  <c r="I141" i="37" s="1"/>
  <c r="C130" i="37"/>
  <c r="G130" i="37" s="1"/>
  <c r="F130" i="37"/>
  <c r="J130" i="37" s="1"/>
  <c r="D148" i="37"/>
  <c r="H148" i="37" s="1"/>
  <c r="F148" i="37"/>
  <c r="J148" i="37" s="1"/>
  <c r="D151" i="37"/>
  <c r="H151" i="37" s="1"/>
  <c r="F151" i="37"/>
  <c r="J151" i="37" s="1"/>
  <c r="E125" i="37"/>
  <c r="I125" i="37" s="1"/>
  <c r="F135" i="37"/>
  <c r="J135" i="37" s="1"/>
  <c r="C139" i="37"/>
  <c r="G139" i="37" s="1"/>
  <c r="D139" i="37"/>
  <c r="H139" i="37" s="1"/>
  <c r="E139" i="37"/>
  <c r="I139" i="37" s="1"/>
  <c r="F139" i="37"/>
  <c r="J139" i="37" s="1"/>
  <c r="D140" i="37"/>
  <c r="H140" i="37" s="1"/>
  <c r="E147" i="37"/>
  <c r="I147" i="37" s="1"/>
  <c r="C153" i="37"/>
  <c r="G153" i="37" s="1"/>
  <c r="D153" i="37"/>
  <c r="H153" i="37" s="1"/>
  <c r="E153" i="37"/>
  <c r="I153" i="37" s="1"/>
  <c r="F153" i="37"/>
  <c r="J153" i="37" s="1"/>
  <c r="AA97" i="37"/>
  <c r="AA165" i="37" s="1"/>
  <c r="AD105" i="37"/>
  <c r="AD173" i="37" s="1"/>
  <c r="AA121" i="37"/>
  <c r="AA189" i="37" s="1"/>
  <c r="AD97" i="37"/>
  <c r="AD165" i="37" s="1"/>
  <c r="AE105" i="37"/>
  <c r="AE173" i="37" s="1"/>
  <c r="AD121" i="37"/>
  <c r="AD189" i="37" s="1"/>
  <c r="AJ97" i="37"/>
  <c r="AJ165" i="37" s="1"/>
  <c r="R105" i="37"/>
  <c r="R173" i="37" s="1"/>
  <c r="AM105" i="37"/>
  <c r="AM173" i="37" s="1"/>
  <c r="O121" i="37"/>
  <c r="O189" i="37" s="1"/>
  <c r="AJ121" i="37"/>
  <c r="AJ189" i="37" s="1"/>
  <c r="S105" i="37"/>
  <c r="S173" i="37" s="1"/>
  <c r="AN105" i="37"/>
  <c r="AN173" i="37" s="1"/>
  <c r="Q121" i="37"/>
  <c r="Q189" i="37" s="1"/>
  <c r="AL121" i="37"/>
  <c r="AL189" i="37" s="1"/>
  <c r="T105" i="37"/>
  <c r="T173" i="37" s="1"/>
  <c r="AO105" i="37"/>
  <c r="AO173" i="37" s="1"/>
  <c r="S121" i="37"/>
  <c r="S189" i="37" s="1"/>
  <c r="AO121" i="37"/>
  <c r="AO189" i="37" s="1"/>
  <c r="AL97" i="37"/>
  <c r="AL165" i="37" s="1"/>
  <c r="V105" i="37"/>
  <c r="V173" i="37" s="1"/>
  <c r="AP105" i="37"/>
  <c r="AP173" i="37" s="1"/>
  <c r="T121" i="37"/>
  <c r="T189" i="37" s="1"/>
  <c r="AP121" i="37"/>
  <c r="AP189" i="37" s="1"/>
  <c r="M91" i="37"/>
  <c r="W91" i="37"/>
  <c r="W159" i="37" s="1"/>
  <c r="AG91" i="37"/>
  <c r="AG159" i="37" s="1"/>
  <c r="N91" i="37"/>
  <c r="N159" i="37" s="1"/>
  <c r="X91" i="37"/>
  <c r="X159" i="37" s="1"/>
  <c r="AH91" i="37"/>
  <c r="AH159" i="37" s="1"/>
  <c r="P91" i="37"/>
  <c r="P159" i="37" s="1"/>
  <c r="Z91" i="37"/>
  <c r="Z159" i="37" s="1"/>
  <c r="AL91" i="37"/>
  <c r="AL159" i="37" s="1"/>
  <c r="Q91" i="37"/>
  <c r="Q159" i="37" s="1"/>
  <c r="AC91" i="37"/>
  <c r="AC159" i="37" s="1"/>
  <c r="AM91" i="37"/>
  <c r="AM159" i="37" s="1"/>
  <c r="R91" i="37"/>
  <c r="R159" i="37" s="1"/>
  <c r="AD91" i="37"/>
  <c r="AD159" i="37" s="1"/>
  <c r="AC178" i="37"/>
  <c r="AL178" i="37"/>
  <c r="F178" i="37" s="1"/>
  <c r="J178" i="37" s="1"/>
  <c r="F110" i="37"/>
  <c r="J110" i="37" s="1"/>
  <c r="U186" i="37"/>
  <c r="AM166" i="37"/>
  <c r="F166" i="37" s="1"/>
  <c r="J166" i="37" s="1"/>
  <c r="F98" i="37"/>
  <c r="J98" i="37" s="1"/>
  <c r="AM100" i="37"/>
  <c r="AM168" i="37" s="1"/>
  <c r="AE100" i="37"/>
  <c r="AE168" i="37" s="1"/>
  <c r="W100" i="37"/>
  <c r="W168" i="37" s="1"/>
  <c r="O100" i="37"/>
  <c r="O168" i="37" s="1"/>
  <c r="AJ100" i="37"/>
  <c r="AJ168" i="37" s="1"/>
  <c r="AA100" i="37"/>
  <c r="AA168" i="37" s="1"/>
  <c r="R100" i="37"/>
  <c r="R168" i="37" s="1"/>
  <c r="AR100" i="37"/>
  <c r="AR168" i="37" s="1"/>
  <c r="AI100" i="37"/>
  <c r="AI168" i="37" s="1"/>
  <c r="Z100" i="37"/>
  <c r="Z168" i="37" s="1"/>
  <c r="Q100" i="37"/>
  <c r="Q168" i="37" s="1"/>
  <c r="AQ100" i="37"/>
  <c r="AQ168" i="37" s="1"/>
  <c r="AH100" i="37"/>
  <c r="AH168" i="37" s="1"/>
  <c r="Y100" i="37"/>
  <c r="Y168" i="37" s="1"/>
  <c r="P100" i="37"/>
  <c r="P168" i="37" s="1"/>
  <c r="AP100" i="37"/>
  <c r="AP168" i="37" s="1"/>
  <c r="AG100" i="37"/>
  <c r="AG168" i="37" s="1"/>
  <c r="X100" i="37"/>
  <c r="X168" i="37" s="1"/>
  <c r="N100" i="37"/>
  <c r="N168" i="37" s="1"/>
  <c r="U100" i="37"/>
  <c r="AN100" i="37"/>
  <c r="AN168" i="37" s="1"/>
  <c r="P170" i="37"/>
  <c r="U178" i="37"/>
  <c r="AK113" i="37"/>
  <c r="AC113" i="37"/>
  <c r="U113" i="37"/>
  <c r="M113" i="37"/>
  <c r="AR113" i="37"/>
  <c r="AR181" i="37" s="1"/>
  <c r="AI113" i="37"/>
  <c r="AI181" i="37" s="1"/>
  <c r="Z113" i="37"/>
  <c r="Z181" i="37" s="1"/>
  <c r="Q113" i="37"/>
  <c r="Q181" i="37" s="1"/>
  <c r="AQ113" i="37"/>
  <c r="AQ181" i="37" s="1"/>
  <c r="AH113" i="37"/>
  <c r="AH181" i="37" s="1"/>
  <c r="Y113" i="37"/>
  <c r="Y181" i="37" s="1"/>
  <c r="P113" i="37"/>
  <c r="P181" i="37" s="1"/>
  <c r="AP113" i="37"/>
  <c r="AP181" i="37" s="1"/>
  <c r="AG113" i="37"/>
  <c r="AG181" i="37" s="1"/>
  <c r="X113" i="37"/>
  <c r="X181" i="37" s="1"/>
  <c r="O113" i="37"/>
  <c r="O181" i="37" s="1"/>
  <c r="AO113" i="37"/>
  <c r="AO181" i="37" s="1"/>
  <c r="AB113" i="37"/>
  <c r="AB181" i="37" s="1"/>
  <c r="AN113" i="37"/>
  <c r="AN181" i="37" s="1"/>
  <c r="AA113" i="37"/>
  <c r="AA181" i="37" s="1"/>
  <c r="AM113" i="37"/>
  <c r="AM181" i="37" s="1"/>
  <c r="W113" i="37"/>
  <c r="W181" i="37" s="1"/>
  <c r="AL113" i="37"/>
  <c r="AL181" i="37" s="1"/>
  <c r="V113" i="37"/>
  <c r="V181" i="37" s="1"/>
  <c r="AF113" i="37"/>
  <c r="AF181" i="37" s="1"/>
  <c r="AB93" i="37"/>
  <c r="AB161" i="37" s="1"/>
  <c r="AR93" i="37"/>
  <c r="AR161" i="37" s="1"/>
  <c r="AB96" i="37"/>
  <c r="AB164" i="37" s="1"/>
  <c r="AR96" i="37"/>
  <c r="AR164" i="37" s="1"/>
  <c r="S97" i="37"/>
  <c r="S165" i="37" s="1"/>
  <c r="V100" i="37"/>
  <c r="V168" i="37" s="1"/>
  <c r="AO100" i="37"/>
  <c r="AO168" i="37" s="1"/>
  <c r="F102" i="37"/>
  <c r="J102" i="37" s="1"/>
  <c r="AO103" i="37"/>
  <c r="AO171" i="37" s="1"/>
  <c r="AG103" i="37"/>
  <c r="AG171" i="37" s="1"/>
  <c r="Y103" i="37"/>
  <c r="Y171" i="37" s="1"/>
  <c r="Q103" i="37"/>
  <c r="Q171" i="37" s="1"/>
  <c r="AJ103" i="37"/>
  <c r="AJ171" i="37" s="1"/>
  <c r="AA103" i="37"/>
  <c r="AA171" i="37" s="1"/>
  <c r="AM103" i="37"/>
  <c r="AM171" i="37" s="1"/>
  <c r="AC103" i="37"/>
  <c r="S103" i="37"/>
  <c r="S171" i="37" s="1"/>
  <c r="AL103" i="37"/>
  <c r="AL171" i="37" s="1"/>
  <c r="AB103" i="37"/>
  <c r="AB171" i="37" s="1"/>
  <c r="R103" i="37"/>
  <c r="R171" i="37" s="1"/>
  <c r="AK103" i="37"/>
  <c r="Z103" i="37"/>
  <c r="Z171" i="37" s="1"/>
  <c r="P103" i="37"/>
  <c r="P171" i="37" s="1"/>
  <c r="AI103" i="37"/>
  <c r="AI171" i="37" s="1"/>
  <c r="X103" i="37"/>
  <c r="X171" i="37" s="1"/>
  <c r="O103" i="37"/>
  <c r="O171" i="37" s="1"/>
  <c r="U103" i="37"/>
  <c r="AP103" i="37"/>
  <c r="AP171" i="37" s="1"/>
  <c r="O107" i="37"/>
  <c r="O175" i="37" s="1"/>
  <c r="AJ107" i="37"/>
  <c r="AJ175" i="37" s="1"/>
  <c r="N108" i="37"/>
  <c r="N176" i="37" s="1"/>
  <c r="AJ108" i="37"/>
  <c r="AJ176" i="37" s="1"/>
  <c r="O109" i="37"/>
  <c r="O177" i="37" s="1"/>
  <c r="AI109" i="37"/>
  <c r="AI177" i="37" s="1"/>
  <c r="AJ113" i="37"/>
  <c r="AJ181" i="37" s="1"/>
  <c r="AC187" i="37"/>
  <c r="E126" i="37"/>
  <c r="I126" i="37" s="1"/>
  <c r="F126" i="37"/>
  <c r="J126" i="37" s="1"/>
  <c r="Q93" i="37"/>
  <c r="Q161" i="37" s="1"/>
  <c r="AG93" i="37"/>
  <c r="AG161" i="37" s="1"/>
  <c r="M96" i="37"/>
  <c r="AC96" i="37"/>
  <c r="AK97" i="37"/>
  <c r="AC97" i="37"/>
  <c r="U97" i="37"/>
  <c r="M97" i="37"/>
  <c r="AR97" i="37"/>
  <c r="AR165" i="37" s="1"/>
  <c r="AI97" i="37"/>
  <c r="AI165" i="37" s="1"/>
  <c r="Z97" i="37"/>
  <c r="Z165" i="37" s="1"/>
  <c r="Q97" i="37"/>
  <c r="Q165" i="37" s="1"/>
  <c r="AQ97" i="37"/>
  <c r="AQ165" i="37" s="1"/>
  <c r="AH97" i="37"/>
  <c r="AH165" i="37" s="1"/>
  <c r="Y97" i="37"/>
  <c r="Y165" i="37" s="1"/>
  <c r="P97" i="37"/>
  <c r="P165" i="37" s="1"/>
  <c r="AP97" i="37"/>
  <c r="AP165" i="37" s="1"/>
  <c r="AG97" i="37"/>
  <c r="AG165" i="37" s="1"/>
  <c r="X97" i="37"/>
  <c r="X165" i="37" s="1"/>
  <c r="O97" i="37"/>
  <c r="O165" i="37" s="1"/>
  <c r="AO97" i="37"/>
  <c r="AO165" i="37" s="1"/>
  <c r="AF97" i="37"/>
  <c r="AF165" i="37" s="1"/>
  <c r="W97" i="37"/>
  <c r="W165" i="37" s="1"/>
  <c r="N97" i="37"/>
  <c r="N165" i="37" s="1"/>
  <c r="T97" i="37"/>
  <c r="T165" i="37" s="1"/>
  <c r="AM97" i="37"/>
  <c r="AM165" i="37" s="1"/>
  <c r="AB100" i="37"/>
  <c r="AB168" i="37" s="1"/>
  <c r="F170" i="37"/>
  <c r="J170" i="37" s="1"/>
  <c r="P107" i="37"/>
  <c r="P175" i="37" s="1"/>
  <c r="AK107" i="37"/>
  <c r="P108" i="37"/>
  <c r="P176" i="37" s="1"/>
  <c r="AK108" i="37"/>
  <c r="P109" i="37"/>
  <c r="P177" i="37" s="1"/>
  <c r="AJ109" i="37"/>
  <c r="AJ177" i="37" s="1"/>
  <c r="N113" i="37"/>
  <c r="N181" i="37" s="1"/>
  <c r="AC184" i="37"/>
  <c r="AB92" i="37"/>
  <c r="AB160" i="37" s="1"/>
  <c r="R93" i="37"/>
  <c r="R161" i="37" s="1"/>
  <c r="N96" i="37"/>
  <c r="N164" i="37" s="1"/>
  <c r="V97" i="37"/>
  <c r="V165" i="37" s="1"/>
  <c r="AN97" i="37"/>
  <c r="AN165" i="37" s="1"/>
  <c r="AC100" i="37"/>
  <c r="AC170" i="37"/>
  <c r="W103" i="37"/>
  <c r="W171" i="37" s="1"/>
  <c r="AR103" i="37"/>
  <c r="AR171" i="37" s="1"/>
  <c r="W107" i="37"/>
  <c r="W175" i="37" s="1"/>
  <c r="V108" i="37"/>
  <c r="V176" i="37" s="1"/>
  <c r="W109" i="37"/>
  <c r="W177" i="37" s="1"/>
  <c r="R113" i="37"/>
  <c r="R181" i="37" s="1"/>
  <c r="AN93" i="37"/>
  <c r="AN161" i="37" s="1"/>
  <c r="AF93" i="37"/>
  <c r="AF161" i="37" s="1"/>
  <c r="X93" i="37"/>
  <c r="X161" i="37" s="1"/>
  <c r="P93" i="37"/>
  <c r="P161" i="37" s="1"/>
  <c r="AM93" i="37"/>
  <c r="AM161" i="37" s="1"/>
  <c r="AE93" i="37"/>
  <c r="AE161" i="37" s="1"/>
  <c r="W93" i="37"/>
  <c r="W161" i="37" s="1"/>
  <c r="O93" i="37"/>
  <c r="O161" i="37" s="1"/>
  <c r="AL93" i="37"/>
  <c r="AL161" i="37" s="1"/>
  <c r="AD93" i="37"/>
  <c r="AD161" i="37" s="1"/>
  <c r="V93" i="37"/>
  <c r="V161" i="37" s="1"/>
  <c r="N93" i="37"/>
  <c r="N161" i="37" s="1"/>
  <c r="AK93" i="37"/>
  <c r="AC93" i="37"/>
  <c r="U93" i="37"/>
  <c r="M93" i="37"/>
  <c r="S93" i="37"/>
  <c r="S161" i="37" s="1"/>
  <c r="AI93" i="37"/>
  <c r="AI161" i="37" s="1"/>
  <c r="M163" i="37"/>
  <c r="AP96" i="37"/>
  <c r="AP164" i="37" s="1"/>
  <c r="AH96" i="37"/>
  <c r="AH164" i="37" s="1"/>
  <c r="Z96" i="37"/>
  <c r="Z164" i="37" s="1"/>
  <c r="R96" i="37"/>
  <c r="R164" i="37" s="1"/>
  <c r="AO96" i="37"/>
  <c r="AO164" i="37" s="1"/>
  <c r="AG96" i="37"/>
  <c r="AG164" i="37" s="1"/>
  <c r="Y96" i="37"/>
  <c r="Y164" i="37" s="1"/>
  <c r="Q96" i="37"/>
  <c r="Q164" i="37" s="1"/>
  <c r="AN96" i="37"/>
  <c r="AN164" i="37" s="1"/>
  <c r="AF96" i="37"/>
  <c r="AF164" i="37" s="1"/>
  <c r="X96" i="37"/>
  <c r="X164" i="37" s="1"/>
  <c r="P96" i="37"/>
  <c r="P164" i="37" s="1"/>
  <c r="AM96" i="37"/>
  <c r="AM164" i="37" s="1"/>
  <c r="AE96" i="37"/>
  <c r="AE164" i="37" s="1"/>
  <c r="W96" i="37"/>
  <c r="W164" i="37" s="1"/>
  <c r="O96" i="37"/>
  <c r="O164" i="37" s="1"/>
  <c r="S96" i="37"/>
  <c r="S164" i="37" s="1"/>
  <c r="AI96" i="37"/>
  <c r="AI164" i="37" s="1"/>
  <c r="AD100" i="37"/>
  <c r="AD168" i="37" s="1"/>
  <c r="AO107" i="37"/>
  <c r="AO175" i="37" s="1"/>
  <c r="AG107" i="37"/>
  <c r="AG175" i="37" s="1"/>
  <c r="Y107" i="37"/>
  <c r="Y175" i="37" s="1"/>
  <c r="Q107" i="37"/>
  <c r="Q175" i="37" s="1"/>
  <c r="AN107" i="37"/>
  <c r="AN175" i="37" s="1"/>
  <c r="AE107" i="37"/>
  <c r="AE175" i="37" s="1"/>
  <c r="V107" i="37"/>
  <c r="V175" i="37" s="1"/>
  <c r="M107" i="37"/>
  <c r="AQ107" i="37"/>
  <c r="AQ175" i="37" s="1"/>
  <c r="AF107" i="37"/>
  <c r="AF175" i="37" s="1"/>
  <c r="U107" i="37"/>
  <c r="AP107" i="37"/>
  <c r="AP175" i="37" s="1"/>
  <c r="AD107" i="37"/>
  <c r="AD175" i="37" s="1"/>
  <c r="T107" i="37"/>
  <c r="T175" i="37" s="1"/>
  <c r="AM107" i="37"/>
  <c r="AM175" i="37" s="1"/>
  <c r="AC107" i="37"/>
  <c r="S107" i="37"/>
  <c r="S175" i="37" s="1"/>
  <c r="AL107" i="37"/>
  <c r="AL175" i="37" s="1"/>
  <c r="AB107" i="37"/>
  <c r="AB175" i="37" s="1"/>
  <c r="R107" i="37"/>
  <c r="R175" i="37" s="1"/>
  <c r="X107" i="37"/>
  <c r="X175" i="37" s="1"/>
  <c r="AM108" i="37"/>
  <c r="AM176" i="37" s="1"/>
  <c r="AE108" i="37"/>
  <c r="AE176" i="37" s="1"/>
  <c r="W108" i="37"/>
  <c r="W176" i="37" s="1"/>
  <c r="O108" i="37"/>
  <c r="O176" i="37" s="1"/>
  <c r="AR108" i="37"/>
  <c r="AR176" i="37" s="1"/>
  <c r="AI108" i="37"/>
  <c r="AI176" i="37" s="1"/>
  <c r="Z108" i="37"/>
  <c r="Z176" i="37" s="1"/>
  <c r="Q108" i="37"/>
  <c r="Q176" i="37" s="1"/>
  <c r="AP108" i="37"/>
  <c r="AP176" i="37" s="1"/>
  <c r="AF108" i="37"/>
  <c r="AF176" i="37" s="1"/>
  <c r="U108" i="37"/>
  <c r="AO108" i="37"/>
  <c r="AO176" i="37" s="1"/>
  <c r="AD108" i="37"/>
  <c r="AD176" i="37" s="1"/>
  <c r="T108" i="37"/>
  <c r="T176" i="37" s="1"/>
  <c r="AN108" i="37"/>
  <c r="AN176" i="37" s="1"/>
  <c r="AC108" i="37"/>
  <c r="S108" i="37"/>
  <c r="S176" i="37" s="1"/>
  <c r="AL108" i="37"/>
  <c r="AL176" i="37" s="1"/>
  <c r="AB108" i="37"/>
  <c r="AB176" i="37" s="1"/>
  <c r="R108" i="37"/>
  <c r="R176" i="37" s="1"/>
  <c r="X108" i="37"/>
  <c r="X176" i="37" s="1"/>
  <c r="AK109" i="37"/>
  <c r="AC109" i="37"/>
  <c r="U109" i="37"/>
  <c r="M109" i="37"/>
  <c r="AM109" i="37"/>
  <c r="AM177" i="37" s="1"/>
  <c r="AD109" i="37"/>
  <c r="AD177" i="37" s="1"/>
  <c r="T109" i="37"/>
  <c r="T177" i="37" s="1"/>
  <c r="AP109" i="37"/>
  <c r="AP177" i="37" s="1"/>
  <c r="AF109" i="37"/>
  <c r="AF177" i="37" s="1"/>
  <c r="V109" i="37"/>
  <c r="V177" i="37" s="1"/>
  <c r="AO109" i="37"/>
  <c r="AO177" i="37" s="1"/>
  <c r="AE109" i="37"/>
  <c r="AE177" i="37" s="1"/>
  <c r="S109" i="37"/>
  <c r="S177" i="37" s="1"/>
  <c r="AN109" i="37"/>
  <c r="AN177" i="37" s="1"/>
  <c r="AB109" i="37"/>
  <c r="AB177" i="37" s="1"/>
  <c r="R109" i="37"/>
  <c r="R177" i="37" s="1"/>
  <c r="AL109" i="37"/>
  <c r="AL177" i="37" s="1"/>
  <c r="AA109" i="37"/>
  <c r="AA177" i="37" s="1"/>
  <c r="Q109" i="37"/>
  <c r="Q177" i="37" s="1"/>
  <c r="X109" i="37"/>
  <c r="X177" i="37" s="1"/>
  <c r="AR109" i="37"/>
  <c r="AR177" i="37" s="1"/>
  <c r="S113" i="37"/>
  <c r="S181" i="37" s="1"/>
  <c r="C73" i="37"/>
  <c r="M159" i="37"/>
  <c r="AP92" i="37"/>
  <c r="AP160" i="37" s="1"/>
  <c r="AH92" i="37"/>
  <c r="AH160" i="37" s="1"/>
  <c r="Z92" i="37"/>
  <c r="Z160" i="37" s="1"/>
  <c r="R92" i="37"/>
  <c r="R160" i="37" s="1"/>
  <c r="AO92" i="37"/>
  <c r="AO160" i="37" s="1"/>
  <c r="AG92" i="37"/>
  <c r="AG160" i="37" s="1"/>
  <c r="Y92" i="37"/>
  <c r="Y160" i="37" s="1"/>
  <c r="Q92" i="37"/>
  <c r="Q160" i="37" s="1"/>
  <c r="AN92" i="37"/>
  <c r="AN160" i="37" s="1"/>
  <c r="AF92" i="37"/>
  <c r="AF160" i="37" s="1"/>
  <c r="X92" i="37"/>
  <c r="X160" i="37" s="1"/>
  <c r="P92" i="37"/>
  <c r="P160" i="37" s="1"/>
  <c r="AM92" i="37"/>
  <c r="AM160" i="37" s="1"/>
  <c r="AE92" i="37"/>
  <c r="AE160" i="37" s="1"/>
  <c r="W92" i="37"/>
  <c r="W160" i="37" s="1"/>
  <c r="D160" i="37" s="1"/>
  <c r="H160" i="37" s="1"/>
  <c r="O92" i="37"/>
  <c r="O160" i="37" s="1"/>
  <c r="N92" i="37"/>
  <c r="AD92" i="37"/>
  <c r="T93" i="37"/>
  <c r="T161" i="37" s="1"/>
  <c r="AJ93" i="37"/>
  <c r="AJ161" i="37" s="1"/>
  <c r="T96" i="37"/>
  <c r="T164" i="37" s="1"/>
  <c r="AJ96" i="37"/>
  <c r="AJ164" i="37" s="1"/>
  <c r="AB97" i="37"/>
  <c r="AB165" i="37" s="1"/>
  <c r="M100" i="37"/>
  <c r="AF100" i="37"/>
  <c r="AF168" i="37" s="1"/>
  <c r="AE103" i="37"/>
  <c r="AE171" i="37" s="1"/>
  <c r="F106" i="37"/>
  <c r="J106" i="37" s="1"/>
  <c r="Z107" i="37"/>
  <c r="Z175" i="37" s="1"/>
  <c r="Y108" i="37"/>
  <c r="Y176" i="37" s="1"/>
  <c r="Y109" i="37"/>
  <c r="Y177" i="37" s="1"/>
  <c r="T113" i="37"/>
  <c r="T181" i="37" s="1"/>
  <c r="AK186" i="37"/>
  <c r="F118" i="37"/>
  <c r="J118" i="37" s="1"/>
  <c r="AC188" i="37"/>
  <c r="AK164" i="37"/>
  <c r="S100" i="37"/>
  <c r="S168" i="37" s="1"/>
  <c r="AK100" i="37"/>
  <c r="AC172" i="37"/>
  <c r="AD113" i="37"/>
  <c r="AD181" i="37" s="1"/>
  <c r="S94" i="37"/>
  <c r="S162" i="37" s="1"/>
  <c r="AA94" i="37"/>
  <c r="AA162" i="37" s="1"/>
  <c r="AI94" i="37"/>
  <c r="AI162" i="37" s="1"/>
  <c r="AQ94" i="37"/>
  <c r="AQ162" i="37" s="1"/>
  <c r="T99" i="37"/>
  <c r="T167" i="37" s="1"/>
  <c r="AC99" i="37"/>
  <c r="W105" i="37"/>
  <c r="W173" i="37" s="1"/>
  <c r="AG105" i="37"/>
  <c r="AG173" i="37" s="1"/>
  <c r="W111" i="37"/>
  <c r="AK111" i="37"/>
  <c r="AK180" i="37"/>
  <c r="F114" i="37"/>
  <c r="J114" i="37" s="1"/>
  <c r="M116" i="37"/>
  <c r="AI116" i="37"/>
  <c r="AI184" i="37" s="1"/>
  <c r="N117" i="37"/>
  <c r="N185" i="37" s="1"/>
  <c r="AI117" i="37"/>
  <c r="AI185" i="37" s="1"/>
  <c r="M186" i="37"/>
  <c r="N119" i="37"/>
  <c r="N187" i="37" s="1"/>
  <c r="AI119" i="37"/>
  <c r="AI187" i="37" s="1"/>
  <c r="AK190" i="37"/>
  <c r="F190" i="37" s="1"/>
  <c r="J190" i="37" s="1"/>
  <c r="F122" i="37"/>
  <c r="J122" i="37" s="1"/>
  <c r="K128" i="37"/>
  <c r="T94" i="37"/>
  <c r="T162" i="37" s="1"/>
  <c r="AB94" i="37"/>
  <c r="AB162" i="37" s="1"/>
  <c r="AJ94" i="37"/>
  <c r="AJ162" i="37" s="1"/>
  <c r="AR94" i="37"/>
  <c r="AR162" i="37" s="1"/>
  <c r="AO99" i="37"/>
  <c r="AO167" i="37" s="1"/>
  <c r="AG99" i="37"/>
  <c r="AG167" i="37" s="1"/>
  <c r="Y99" i="37"/>
  <c r="Y167" i="37" s="1"/>
  <c r="Q99" i="37"/>
  <c r="Q167" i="37" s="1"/>
  <c r="U99" i="37"/>
  <c r="AD99" i="37"/>
  <c r="AD167" i="37" s="1"/>
  <c r="AM99" i="37"/>
  <c r="AK105" i="37"/>
  <c r="AC105" i="37"/>
  <c r="U105" i="37"/>
  <c r="M105" i="37"/>
  <c r="AQ105" i="37"/>
  <c r="AQ173" i="37" s="1"/>
  <c r="AH105" i="37"/>
  <c r="AH173" i="37" s="1"/>
  <c r="Y105" i="37"/>
  <c r="Y173" i="37" s="1"/>
  <c r="P105" i="37"/>
  <c r="P173" i="37" s="1"/>
  <c r="N105" i="37"/>
  <c r="N173" i="37" s="1"/>
  <c r="X105" i="37"/>
  <c r="X173" i="37" s="1"/>
  <c r="AI105" i="37"/>
  <c r="AI173" i="37" s="1"/>
  <c r="M111" i="37"/>
  <c r="X111" i="37"/>
  <c r="X179" i="37" s="1"/>
  <c r="S116" i="37"/>
  <c r="S184" i="37" s="1"/>
  <c r="AN116" i="37"/>
  <c r="AN184" i="37" s="1"/>
  <c r="S117" i="37"/>
  <c r="S185" i="37" s="1"/>
  <c r="AO117" i="37"/>
  <c r="AO185" i="37" s="1"/>
  <c r="O119" i="37"/>
  <c r="O187" i="37" s="1"/>
  <c r="AK119" i="37"/>
  <c r="E127" i="37"/>
  <c r="I127" i="37" s="1"/>
  <c r="K127" i="37" s="1"/>
  <c r="S91" i="37"/>
  <c r="S159" i="37" s="1"/>
  <c r="AA91" i="37"/>
  <c r="AI91" i="37"/>
  <c r="AQ91" i="37"/>
  <c r="AQ159" i="37" s="1"/>
  <c r="F159" i="37" s="1"/>
  <c r="J159" i="37" s="1"/>
  <c r="M94" i="37"/>
  <c r="U94" i="37"/>
  <c r="AC94" i="37"/>
  <c r="AK94" i="37"/>
  <c r="S95" i="37"/>
  <c r="S163" i="37" s="1"/>
  <c r="AA95" i="37"/>
  <c r="AI95" i="37"/>
  <c r="AI163" i="37" s="1"/>
  <c r="E163" i="37" s="1"/>
  <c r="I163" i="37" s="1"/>
  <c r="AQ95" i="37"/>
  <c r="AQ163" i="37" s="1"/>
  <c r="F163" i="37" s="1"/>
  <c r="J163" i="37" s="1"/>
  <c r="M99" i="37"/>
  <c r="V99" i="37"/>
  <c r="V167" i="37" s="1"/>
  <c r="AE99" i="37"/>
  <c r="AE167" i="37" s="1"/>
  <c r="AN99" i="37"/>
  <c r="AN167" i="37" s="1"/>
  <c r="O105" i="37"/>
  <c r="O173" i="37" s="1"/>
  <c r="Z105" i="37"/>
  <c r="Z173" i="37" s="1"/>
  <c r="AJ105" i="37"/>
  <c r="AJ173" i="37" s="1"/>
  <c r="AO111" i="37"/>
  <c r="AO179" i="37" s="1"/>
  <c r="AG111" i="37"/>
  <c r="AG179" i="37" s="1"/>
  <c r="Y111" i="37"/>
  <c r="Y179" i="37" s="1"/>
  <c r="Q111" i="37"/>
  <c r="Q179" i="37" s="1"/>
  <c r="AJ111" i="37"/>
  <c r="AJ179" i="37" s="1"/>
  <c r="AA111" i="37"/>
  <c r="AA179" i="37" s="1"/>
  <c r="R111" i="37"/>
  <c r="R179" i="37" s="1"/>
  <c r="AR111" i="37"/>
  <c r="AR179" i="37" s="1"/>
  <c r="AI111" i="37"/>
  <c r="AI179" i="37" s="1"/>
  <c r="Z111" i="37"/>
  <c r="Z179" i="37" s="1"/>
  <c r="P111" i="37"/>
  <c r="P179" i="37" s="1"/>
  <c r="N111" i="37"/>
  <c r="N179" i="37" s="1"/>
  <c r="AB111" i="37"/>
  <c r="AB179" i="37" s="1"/>
  <c r="AM111" i="37"/>
  <c r="AM179" i="37" s="1"/>
  <c r="M183" i="37"/>
  <c r="AC183" i="37"/>
  <c r="T116" i="37"/>
  <c r="T184" i="37" s="1"/>
  <c r="AO116" i="37"/>
  <c r="AO184" i="37" s="1"/>
  <c r="T117" i="37"/>
  <c r="T185" i="37" s="1"/>
  <c r="AP117" i="37"/>
  <c r="AP185" i="37" s="1"/>
  <c r="R119" i="37"/>
  <c r="R187" i="37" s="1"/>
  <c r="AM119" i="37"/>
  <c r="AM187" i="37" s="1"/>
  <c r="AK188" i="37"/>
  <c r="D129" i="37"/>
  <c r="H129" i="37" s="1"/>
  <c r="K129" i="37" s="1"/>
  <c r="E130" i="37"/>
  <c r="I130" i="37" s="1"/>
  <c r="T91" i="37"/>
  <c r="T159" i="37" s="1"/>
  <c r="AB91" i="37"/>
  <c r="AB159" i="37" s="1"/>
  <c r="AJ91" i="37"/>
  <c r="AJ159" i="37" s="1"/>
  <c r="N94" i="37"/>
  <c r="N162" i="37" s="1"/>
  <c r="V94" i="37"/>
  <c r="V162" i="37" s="1"/>
  <c r="AD94" i="37"/>
  <c r="AD162" i="37" s="1"/>
  <c r="T95" i="37"/>
  <c r="T163" i="37" s="1"/>
  <c r="AB95" i="37"/>
  <c r="AB163" i="37" s="1"/>
  <c r="AJ95" i="37"/>
  <c r="AJ163" i="37" s="1"/>
  <c r="N99" i="37"/>
  <c r="N167" i="37" s="1"/>
  <c r="W99" i="37"/>
  <c r="W167" i="37" s="1"/>
  <c r="AF99" i="37"/>
  <c r="AF167" i="37" s="1"/>
  <c r="AP99" i="37"/>
  <c r="AP167" i="37" s="1"/>
  <c r="AK101" i="37"/>
  <c r="AC101" i="37"/>
  <c r="U101" i="37"/>
  <c r="M101" i="37"/>
  <c r="V101" i="37"/>
  <c r="V169" i="37" s="1"/>
  <c r="AE101" i="37"/>
  <c r="AE169" i="37" s="1"/>
  <c r="AN101" i="37"/>
  <c r="AN169" i="37" s="1"/>
  <c r="AK172" i="37"/>
  <c r="Q105" i="37"/>
  <c r="Q173" i="37" s="1"/>
  <c r="AA105" i="37"/>
  <c r="AA173" i="37" s="1"/>
  <c r="AL105" i="37"/>
  <c r="AL173" i="37" s="1"/>
  <c r="O111" i="37"/>
  <c r="O179" i="37" s="1"/>
  <c r="AC111" i="37"/>
  <c r="AN111" i="37"/>
  <c r="AN179" i="37" s="1"/>
  <c r="V116" i="37"/>
  <c r="V184" i="37" s="1"/>
  <c r="W117" i="37"/>
  <c r="W185" i="37" s="1"/>
  <c r="S119" i="37"/>
  <c r="S187" i="37" s="1"/>
  <c r="AP116" i="37"/>
  <c r="AP184" i="37" s="1"/>
  <c r="AH116" i="37"/>
  <c r="AH184" i="37" s="1"/>
  <c r="Z116" i="37"/>
  <c r="Z184" i="37" s="1"/>
  <c r="R116" i="37"/>
  <c r="R184" i="37" s="1"/>
  <c r="AM116" i="37"/>
  <c r="AM184" i="37" s="1"/>
  <c r="AE116" i="37"/>
  <c r="AE184" i="37" s="1"/>
  <c r="W116" i="37"/>
  <c r="W184" i="37" s="1"/>
  <c r="O116" i="37"/>
  <c r="O184" i="37" s="1"/>
  <c r="AQ116" i="37"/>
  <c r="AQ184" i="37" s="1"/>
  <c r="AF116" i="37"/>
  <c r="AF184" i="37" s="1"/>
  <c r="U116" i="37"/>
  <c r="AL116" i="37"/>
  <c r="AL184" i="37" s="1"/>
  <c r="AB116" i="37"/>
  <c r="AB184" i="37" s="1"/>
  <c r="Q116" i="37"/>
  <c r="Q184" i="37" s="1"/>
  <c r="AK116" i="37"/>
  <c r="AA116" i="37"/>
  <c r="AA184" i="37" s="1"/>
  <c r="P116" i="37"/>
  <c r="P184" i="37" s="1"/>
  <c r="AJ116" i="37"/>
  <c r="AJ184" i="37" s="1"/>
  <c r="Y116" i="37"/>
  <c r="Y184" i="37" s="1"/>
  <c r="N116" i="37"/>
  <c r="N184" i="37" s="1"/>
  <c r="X116" i="37"/>
  <c r="X184" i="37" s="1"/>
  <c r="AN117" i="37"/>
  <c r="AN185" i="37" s="1"/>
  <c r="AF117" i="37"/>
  <c r="AF185" i="37" s="1"/>
  <c r="X117" i="37"/>
  <c r="X185" i="37" s="1"/>
  <c r="P117" i="37"/>
  <c r="P185" i="37" s="1"/>
  <c r="AK117" i="37"/>
  <c r="AC117" i="37"/>
  <c r="U117" i="37"/>
  <c r="M117" i="37"/>
  <c r="AQ117" i="37"/>
  <c r="AQ185" i="37" s="1"/>
  <c r="AG117" i="37"/>
  <c r="AG185" i="37" s="1"/>
  <c r="V117" i="37"/>
  <c r="V185" i="37" s="1"/>
  <c r="AM117" i="37"/>
  <c r="AM185" i="37" s="1"/>
  <c r="AB117" i="37"/>
  <c r="AB185" i="37" s="1"/>
  <c r="R117" i="37"/>
  <c r="R185" i="37" s="1"/>
  <c r="AL117" i="37"/>
  <c r="AL185" i="37" s="1"/>
  <c r="AA117" i="37"/>
  <c r="AA185" i="37" s="1"/>
  <c r="Q117" i="37"/>
  <c r="Q185" i="37" s="1"/>
  <c r="AJ117" i="37"/>
  <c r="AJ185" i="37" s="1"/>
  <c r="Z117" i="37"/>
  <c r="Z185" i="37" s="1"/>
  <c r="O117" i="37"/>
  <c r="O185" i="37" s="1"/>
  <c r="Y117" i="37"/>
  <c r="Y185" i="37" s="1"/>
  <c r="AR119" i="37"/>
  <c r="AR187" i="37" s="1"/>
  <c r="AJ119" i="37"/>
  <c r="AJ187" i="37" s="1"/>
  <c r="AB119" i="37"/>
  <c r="AB187" i="37" s="1"/>
  <c r="T119" i="37"/>
  <c r="T187" i="37" s="1"/>
  <c r="AO119" i="37"/>
  <c r="AO187" i="37" s="1"/>
  <c r="AG119" i="37"/>
  <c r="AG187" i="37" s="1"/>
  <c r="Y119" i="37"/>
  <c r="Y187" i="37" s="1"/>
  <c r="Q119" i="37"/>
  <c r="Q187" i="37" s="1"/>
  <c r="AL119" i="37"/>
  <c r="AL187" i="37" s="1"/>
  <c r="AA119" i="37"/>
  <c r="AA187" i="37" s="1"/>
  <c r="P119" i="37"/>
  <c r="P187" i="37" s="1"/>
  <c r="AH119" i="37"/>
  <c r="AH187" i="37" s="1"/>
  <c r="W119" i="37"/>
  <c r="W187" i="37" s="1"/>
  <c r="M119" i="37"/>
  <c r="AQ119" i="37"/>
  <c r="AQ187" i="37" s="1"/>
  <c r="AF119" i="37"/>
  <c r="AF187" i="37" s="1"/>
  <c r="V119" i="37"/>
  <c r="V187" i="37" s="1"/>
  <c r="AP119" i="37"/>
  <c r="AP187" i="37" s="1"/>
  <c r="AE119" i="37"/>
  <c r="AE187" i="37" s="1"/>
  <c r="U119" i="37"/>
  <c r="X119" i="37"/>
  <c r="X187" i="37" s="1"/>
  <c r="D125" i="37"/>
  <c r="H125" i="37" s="1"/>
  <c r="K125" i="37" s="1"/>
  <c r="F125" i="37"/>
  <c r="J125" i="37" s="1"/>
  <c r="C126" i="37"/>
  <c r="G126" i="37" s="1"/>
  <c r="D126" i="37"/>
  <c r="H126" i="37" s="1"/>
  <c r="AR115" i="37"/>
  <c r="AR183" i="37" s="1"/>
  <c r="AJ115" i="37"/>
  <c r="AJ183" i="37" s="1"/>
  <c r="AB115" i="37"/>
  <c r="AB183" i="37" s="1"/>
  <c r="T115" i="37"/>
  <c r="T183" i="37" s="1"/>
  <c r="AO115" i="37"/>
  <c r="AO183" i="37" s="1"/>
  <c r="AG115" i="37"/>
  <c r="AG183" i="37" s="1"/>
  <c r="Y115" i="37"/>
  <c r="Y183" i="37" s="1"/>
  <c r="Q115" i="37"/>
  <c r="Q183" i="37" s="1"/>
  <c r="N115" i="37"/>
  <c r="N183" i="37" s="1"/>
  <c r="X115" i="37"/>
  <c r="X183" i="37" s="1"/>
  <c r="AI115" i="37"/>
  <c r="AI183" i="37" s="1"/>
  <c r="U120" i="37"/>
  <c r="AF120" i="37"/>
  <c r="AF188" i="37" s="1"/>
  <c r="AQ120" i="37"/>
  <c r="AQ188" i="37" s="1"/>
  <c r="V121" i="37"/>
  <c r="V189" i="37" s="1"/>
  <c r="AG121" i="37"/>
  <c r="AG189" i="37" s="1"/>
  <c r="AQ121" i="37"/>
  <c r="AQ189" i="37" s="1"/>
  <c r="AC190" i="37"/>
  <c r="E129" i="37"/>
  <c r="I129" i="37" s="1"/>
  <c r="D130" i="37"/>
  <c r="H130" i="37" s="1"/>
  <c r="K130" i="37" s="1"/>
  <c r="D135" i="37"/>
  <c r="H135" i="37" s="1"/>
  <c r="K135" i="37" s="1"/>
  <c r="E135" i="37"/>
  <c r="I135" i="37" s="1"/>
  <c r="C138" i="37"/>
  <c r="G138" i="37" s="1"/>
  <c r="AM104" i="37"/>
  <c r="AM172" i="37" s="1"/>
  <c r="AE104" i="37"/>
  <c r="AE172" i="37" s="1"/>
  <c r="W104" i="37"/>
  <c r="W172" i="37" s="1"/>
  <c r="O104" i="37"/>
  <c r="U104" i="37"/>
  <c r="AD104" i="37"/>
  <c r="AD172" i="37" s="1"/>
  <c r="AN104" i="37"/>
  <c r="AN172" i="37" s="1"/>
  <c r="F174" i="37"/>
  <c r="J174" i="37" s="1"/>
  <c r="AM112" i="37"/>
  <c r="AM180" i="37" s="1"/>
  <c r="AE112" i="37"/>
  <c r="AE180" i="37" s="1"/>
  <c r="W112" i="37"/>
  <c r="W180" i="37" s="1"/>
  <c r="O112" i="37"/>
  <c r="O180" i="37" s="1"/>
  <c r="C180" i="37" s="1"/>
  <c r="U112" i="37"/>
  <c r="AD112" i="37"/>
  <c r="AN112" i="37"/>
  <c r="AN180" i="37" s="1"/>
  <c r="F182" i="37"/>
  <c r="J182" i="37" s="1"/>
  <c r="O115" i="37"/>
  <c r="O183" i="37" s="1"/>
  <c r="Z115" i="37"/>
  <c r="Z183" i="37" s="1"/>
  <c r="AK115" i="37"/>
  <c r="V120" i="37"/>
  <c r="V188" i="37" s="1"/>
  <c r="AG120" i="37"/>
  <c r="AG188" i="37" s="1"/>
  <c r="W121" i="37"/>
  <c r="W189" i="37" s="1"/>
  <c r="AH121" i="37"/>
  <c r="AH189" i="37" s="1"/>
  <c r="F128" i="37"/>
  <c r="J128" i="37" s="1"/>
  <c r="D137" i="37"/>
  <c r="H137" i="37" s="1"/>
  <c r="AP120" i="37"/>
  <c r="AP188" i="37" s="1"/>
  <c r="AH120" i="37"/>
  <c r="AH188" i="37" s="1"/>
  <c r="Z120" i="37"/>
  <c r="Z188" i="37" s="1"/>
  <c r="R120" i="37"/>
  <c r="R188" i="37" s="1"/>
  <c r="AM120" i="37"/>
  <c r="AM188" i="37" s="1"/>
  <c r="AE120" i="37"/>
  <c r="AE188" i="37" s="1"/>
  <c r="W120" i="37"/>
  <c r="W188" i="37" s="1"/>
  <c r="O120" i="37"/>
  <c r="O188" i="37" s="1"/>
  <c r="M120" i="37"/>
  <c r="X120" i="37"/>
  <c r="X188" i="37" s="1"/>
  <c r="AI120" i="37"/>
  <c r="AI188" i="37" s="1"/>
  <c r="AN121" i="37"/>
  <c r="AN189" i="37" s="1"/>
  <c r="AF121" i="37"/>
  <c r="AF189" i="37" s="1"/>
  <c r="X121" i="37"/>
  <c r="X189" i="37" s="1"/>
  <c r="P121" i="37"/>
  <c r="P189" i="37" s="1"/>
  <c r="AK121" i="37"/>
  <c r="AC121" i="37"/>
  <c r="U121" i="37"/>
  <c r="M121" i="37"/>
  <c r="N121" i="37"/>
  <c r="N189" i="37" s="1"/>
  <c r="Y121" i="37"/>
  <c r="Y189" i="37" s="1"/>
  <c r="AI121" i="37"/>
  <c r="AI189" i="37" s="1"/>
  <c r="C190" i="37"/>
  <c r="E132" i="37"/>
  <c r="I132" i="37" s="1"/>
  <c r="F132" i="37"/>
  <c r="J132" i="37" s="1"/>
  <c r="K145" i="37"/>
  <c r="C131" i="37"/>
  <c r="G131" i="37" s="1"/>
  <c r="E131" i="37"/>
  <c r="I131" i="37" s="1"/>
  <c r="F131" i="37"/>
  <c r="J131" i="37" s="1"/>
  <c r="F138" i="37"/>
  <c r="J138" i="37" s="1"/>
  <c r="AC186" i="37"/>
  <c r="Q120" i="37"/>
  <c r="Q188" i="37" s="1"/>
  <c r="AB120" i="37"/>
  <c r="AB188" i="37" s="1"/>
  <c r="AL120" i="37"/>
  <c r="AL188" i="37" s="1"/>
  <c r="R121" i="37"/>
  <c r="R189" i="37" s="1"/>
  <c r="AB121" i="37"/>
  <c r="AB189" i="37" s="1"/>
  <c r="AM121" i="37"/>
  <c r="AM189" i="37" s="1"/>
  <c r="C133" i="37"/>
  <c r="G133" i="37" s="1"/>
  <c r="E133" i="37"/>
  <c r="I133" i="37" s="1"/>
  <c r="F133" i="37"/>
  <c r="J133" i="37" s="1"/>
  <c r="C148" i="37"/>
  <c r="G148" i="37" s="1"/>
  <c r="E148" i="37"/>
  <c r="I148" i="37" s="1"/>
  <c r="S98" i="37"/>
  <c r="S166" i="37" s="1"/>
  <c r="C166" i="37" s="1"/>
  <c r="AA98" i="37"/>
  <c r="AA166" i="37" s="1"/>
  <c r="AI98" i="37"/>
  <c r="S102" i="37"/>
  <c r="S170" i="37" s="1"/>
  <c r="C170" i="37" s="1"/>
  <c r="AA102" i="37"/>
  <c r="AA170" i="37" s="1"/>
  <c r="D170" i="37" s="1"/>
  <c r="H170" i="37" s="1"/>
  <c r="AI102" i="37"/>
  <c r="AI170" i="37" s="1"/>
  <c r="S106" i="37"/>
  <c r="S174" i="37" s="1"/>
  <c r="C174" i="37" s="1"/>
  <c r="AA106" i="37"/>
  <c r="AA174" i="37" s="1"/>
  <c r="D174" i="37" s="1"/>
  <c r="H174" i="37" s="1"/>
  <c r="AI106" i="37"/>
  <c r="AI174" i="37" s="1"/>
  <c r="E174" i="37" s="1"/>
  <c r="I174" i="37" s="1"/>
  <c r="S110" i="37"/>
  <c r="AA110" i="37"/>
  <c r="AA178" i="37" s="1"/>
  <c r="AI110" i="37"/>
  <c r="AI178" i="37" s="1"/>
  <c r="S114" i="37"/>
  <c r="S182" i="37" s="1"/>
  <c r="C182" i="37" s="1"/>
  <c r="AA114" i="37"/>
  <c r="AI114" i="37"/>
  <c r="AI182" i="37" s="1"/>
  <c r="E182" i="37" s="1"/>
  <c r="I182" i="37" s="1"/>
  <c r="S118" i="37"/>
  <c r="S186" i="37" s="1"/>
  <c r="AA118" i="37"/>
  <c r="AA186" i="37" s="1"/>
  <c r="AI118" i="37"/>
  <c r="AI186" i="37" s="1"/>
  <c r="S122" i="37"/>
  <c r="S190" i="37" s="1"/>
  <c r="AA122" i="37"/>
  <c r="AA190" i="37" s="1"/>
  <c r="D190" i="37" s="1"/>
  <c r="H190" i="37" s="1"/>
  <c r="AI122" i="37"/>
  <c r="AI190" i="37" s="1"/>
  <c r="C132" i="37"/>
  <c r="G132" i="37" s="1"/>
  <c r="K132" i="37" s="1"/>
  <c r="C142" i="37"/>
  <c r="G142" i="37" s="1"/>
  <c r="F142" i="37"/>
  <c r="J142" i="37" s="1"/>
  <c r="D156" i="37"/>
  <c r="H156" i="37" s="1"/>
  <c r="E156" i="37"/>
  <c r="I156" i="37" s="1"/>
  <c r="E138" i="37"/>
  <c r="I138" i="37" s="1"/>
  <c r="C149" i="37"/>
  <c r="G149" i="37" s="1"/>
  <c r="D149" i="37"/>
  <c r="H149" i="37" s="1"/>
  <c r="N186" i="37"/>
  <c r="V186" i="37"/>
  <c r="AD186" i="37"/>
  <c r="AL186" i="37"/>
  <c r="C137" i="37"/>
  <c r="G137" i="37" s="1"/>
  <c r="K137" i="37" s="1"/>
  <c r="F137" i="37"/>
  <c r="J137" i="37" s="1"/>
  <c r="E149" i="37"/>
  <c r="I149" i="37" s="1"/>
  <c r="C150" i="37"/>
  <c r="G150" i="37" s="1"/>
  <c r="F150" i="37"/>
  <c r="J150" i="37" s="1"/>
  <c r="D154" i="37"/>
  <c r="H154" i="37" s="1"/>
  <c r="K154" i="37" s="1"/>
  <c r="D141" i="37"/>
  <c r="H141" i="37" s="1"/>
  <c r="K141" i="37" s="1"/>
  <c r="D150" i="37"/>
  <c r="H150" i="37" s="1"/>
  <c r="C140" i="37"/>
  <c r="G140" i="37" s="1"/>
  <c r="E140" i="37"/>
  <c r="I140" i="37" s="1"/>
  <c r="D144" i="37"/>
  <c r="H144" i="37" s="1"/>
  <c r="K144" i="37" s="1"/>
  <c r="D147" i="37"/>
  <c r="H147" i="37" s="1"/>
  <c r="F147" i="37"/>
  <c r="J147" i="37" s="1"/>
  <c r="C151" i="37"/>
  <c r="G151" i="37" s="1"/>
  <c r="E151" i="37"/>
  <c r="I151" i="37" s="1"/>
  <c r="E143" i="37"/>
  <c r="I143" i="37" s="1"/>
  <c r="K143" i="37" s="1"/>
  <c r="F155" i="37"/>
  <c r="J155" i="37" s="1"/>
  <c r="C156" i="37"/>
  <c r="G156" i="37" s="1"/>
  <c r="E154" i="37"/>
  <c r="I154" i="37" s="1"/>
  <c r="D155" i="37"/>
  <c r="H155" i="37" s="1"/>
  <c r="K155" i="37" s="1"/>
  <c r="N176" i="36"/>
  <c r="AD181" i="36"/>
  <c r="D142" i="36"/>
  <c r="H142" i="36" s="1"/>
  <c r="D150" i="36"/>
  <c r="H150" i="36" s="1"/>
  <c r="T159" i="36"/>
  <c r="AR159" i="36"/>
  <c r="Z166" i="36"/>
  <c r="AD170" i="36"/>
  <c r="AM174" i="36"/>
  <c r="V178" i="36"/>
  <c r="AM180" i="36"/>
  <c r="O183" i="36"/>
  <c r="N185" i="36"/>
  <c r="U187" i="36"/>
  <c r="D125" i="36"/>
  <c r="H125" i="36" s="1"/>
  <c r="F125" i="36"/>
  <c r="J125" i="36" s="1"/>
  <c r="C126" i="36"/>
  <c r="G126" i="36" s="1"/>
  <c r="E126" i="36"/>
  <c r="I126" i="36" s="1"/>
  <c r="E141" i="36"/>
  <c r="I141" i="36" s="1"/>
  <c r="F141" i="36"/>
  <c r="J141" i="36" s="1"/>
  <c r="E149" i="36"/>
  <c r="I149" i="36" s="1"/>
  <c r="C156" i="36"/>
  <c r="G156" i="36" s="1"/>
  <c r="D156" i="36"/>
  <c r="H156" i="36" s="1"/>
  <c r="E156" i="36"/>
  <c r="I156" i="36" s="1"/>
  <c r="Z162" i="36"/>
  <c r="F150" i="36"/>
  <c r="J150" i="36" s="1"/>
  <c r="F153" i="36"/>
  <c r="J153" i="36" s="1"/>
  <c r="U159" i="36"/>
  <c r="AA160" i="36"/>
  <c r="S161" i="36"/>
  <c r="AQ161" i="36"/>
  <c r="R162" i="36"/>
  <c r="AO164" i="36"/>
  <c r="AO165" i="36"/>
  <c r="Q166" i="36"/>
  <c r="AE170" i="36"/>
  <c r="V171" i="36"/>
  <c r="AL171" i="36"/>
  <c r="AD172" i="36"/>
  <c r="AD174" i="36"/>
  <c r="W178" i="36"/>
  <c r="O181" i="36"/>
  <c r="AL181" i="36"/>
  <c r="O185" i="36"/>
  <c r="AD187" i="36"/>
  <c r="D127" i="36"/>
  <c r="H127" i="36" s="1"/>
  <c r="F127" i="36"/>
  <c r="J127" i="36" s="1"/>
  <c r="C140" i="36"/>
  <c r="G140" i="36" s="1"/>
  <c r="F140" i="36"/>
  <c r="J140" i="36" s="1"/>
  <c r="F148" i="36"/>
  <c r="J148" i="36" s="1"/>
  <c r="D155" i="36"/>
  <c r="H155" i="36" s="1"/>
  <c r="F155" i="36"/>
  <c r="J155" i="36" s="1"/>
  <c r="F142" i="36"/>
  <c r="J142" i="36" s="1"/>
  <c r="V159" i="36"/>
  <c r="AJ159" i="36"/>
  <c r="AB160" i="36"/>
  <c r="T161" i="36"/>
  <c r="AR161" i="36"/>
  <c r="AA163" i="36"/>
  <c r="AQ163" i="36"/>
  <c r="AA164" i="36"/>
  <c r="AQ164" i="36"/>
  <c r="AA165" i="36"/>
  <c r="AQ165" i="36"/>
  <c r="R166" i="36"/>
  <c r="V170" i="36"/>
  <c r="AF170" i="36"/>
  <c r="W171" i="36"/>
  <c r="AM171" i="36"/>
  <c r="V175" i="36"/>
  <c r="AL175" i="36"/>
  <c r="O180" i="36"/>
  <c r="AM181" i="36"/>
  <c r="AL183" i="36"/>
  <c r="C130" i="36"/>
  <c r="G130" i="36" s="1"/>
  <c r="F130" i="36"/>
  <c r="J130" i="36" s="1"/>
  <c r="C133" i="36"/>
  <c r="G133" i="36" s="1"/>
  <c r="D139" i="36"/>
  <c r="H139" i="36" s="1"/>
  <c r="C147" i="36"/>
  <c r="G147" i="36" s="1"/>
  <c r="F156" i="36"/>
  <c r="J156" i="36" s="1"/>
  <c r="V172" i="36"/>
  <c r="AK159" i="36"/>
  <c r="AC160" i="36"/>
  <c r="AR162" i="36"/>
  <c r="AP162" i="36"/>
  <c r="AB163" i="36"/>
  <c r="AR163" i="36"/>
  <c r="AO166" i="36"/>
  <c r="W170" i="36"/>
  <c r="AL172" i="36"/>
  <c r="V174" i="36"/>
  <c r="W175" i="36"/>
  <c r="AM175" i="36"/>
  <c r="AD176" i="36"/>
  <c r="N178" i="36"/>
  <c r="M188" i="36"/>
  <c r="D132" i="36"/>
  <c r="H132" i="36" s="1"/>
  <c r="E133" i="36"/>
  <c r="I133" i="36" s="1"/>
  <c r="E138" i="36"/>
  <c r="I138" i="36" s="1"/>
  <c r="D146" i="36"/>
  <c r="H146" i="36" s="1"/>
  <c r="C155" i="36"/>
  <c r="G155" i="36" s="1"/>
  <c r="Y166" i="36"/>
  <c r="AL174" i="36"/>
  <c r="N183" i="36"/>
  <c r="N159" i="36"/>
  <c r="AL159" i="36"/>
  <c r="S160" i="36"/>
  <c r="AQ160" i="36"/>
  <c r="AJ161" i="36"/>
  <c r="AP164" i="36"/>
  <c r="AP165" i="36"/>
  <c r="AP166" i="36"/>
  <c r="N170" i="36"/>
  <c r="X170" i="36"/>
  <c r="X175" i="36"/>
  <c r="AN175" i="36"/>
  <c r="O178" i="36"/>
  <c r="AE183" i="36"/>
  <c r="W185" i="36"/>
  <c r="F128" i="36"/>
  <c r="J128" i="36" s="1"/>
  <c r="C132" i="36"/>
  <c r="G132" i="36" s="1"/>
  <c r="E132" i="36"/>
  <c r="I132" i="36" s="1"/>
  <c r="F132" i="36"/>
  <c r="J132" i="36" s="1"/>
  <c r="C137" i="36"/>
  <c r="G137" i="36" s="1"/>
  <c r="F137" i="36"/>
  <c r="J137" i="36" s="1"/>
  <c r="C145" i="36"/>
  <c r="G145" i="36" s="1"/>
  <c r="E145" i="36"/>
  <c r="I145" i="36" s="1"/>
  <c r="D154" i="36"/>
  <c r="H154" i="36" s="1"/>
  <c r="K154" i="36" s="1"/>
  <c r="D153" i="36"/>
  <c r="H153" i="36" s="1"/>
  <c r="AB159" i="36"/>
  <c r="T160" i="36"/>
  <c r="AR160" i="36"/>
  <c r="AH162" i="36"/>
  <c r="Q164" i="36"/>
  <c r="AG164" i="36"/>
  <c r="Q165" i="36"/>
  <c r="AG165" i="36"/>
  <c r="AG166" i="36"/>
  <c r="AQ167" i="36"/>
  <c r="X169" i="36"/>
  <c r="O170" i="36"/>
  <c r="N171" i="36"/>
  <c r="AD171" i="36"/>
  <c r="N172" i="36"/>
  <c r="N174" i="36"/>
  <c r="X174" i="36"/>
  <c r="P178" i="36"/>
  <c r="W180" i="36"/>
  <c r="AD182" i="36"/>
  <c r="V183" i="36"/>
  <c r="AL186" i="36"/>
  <c r="AD189" i="36"/>
  <c r="D126" i="36"/>
  <c r="H126" i="36" s="1"/>
  <c r="D131" i="36"/>
  <c r="H131" i="36" s="1"/>
  <c r="C136" i="36"/>
  <c r="G136" i="36" s="1"/>
  <c r="D136" i="36"/>
  <c r="H136" i="36" s="1"/>
  <c r="E136" i="36"/>
  <c r="I136" i="36" s="1"/>
  <c r="F136" i="36"/>
  <c r="J136" i="36" s="1"/>
  <c r="C144" i="36"/>
  <c r="G144" i="36" s="1"/>
  <c r="D144" i="36"/>
  <c r="H144" i="36" s="1"/>
  <c r="E144" i="36"/>
  <c r="I144" i="36" s="1"/>
  <c r="F144" i="36"/>
  <c r="J144" i="36" s="1"/>
  <c r="C153" i="36"/>
  <c r="G153" i="36" s="1"/>
  <c r="K153" i="36" s="1"/>
  <c r="E153" i="36"/>
  <c r="I153" i="36" s="1"/>
  <c r="Q113" i="36"/>
  <c r="Q181" i="36" s="1"/>
  <c r="AC113" i="36"/>
  <c r="AP113" i="36"/>
  <c r="AP181" i="36" s="1"/>
  <c r="AA121" i="36"/>
  <c r="AA189" i="36" s="1"/>
  <c r="N121" i="36"/>
  <c r="N189" i="36" s="1"/>
  <c r="AF121" i="36"/>
  <c r="AF189" i="36" s="1"/>
  <c r="U113" i="36"/>
  <c r="U181" i="36" s="1"/>
  <c r="AH113" i="36"/>
  <c r="AH181" i="36" s="1"/>
  <c r="Q121" i="36"/>
  <c r="Q189" i="36" s="1"/>
  <c r="AI121" i="36"/>
  <c r="AI189" i="36" s="1"/>
  <c r="X113" i="36"/>
  <c r="X181" i="36" s="1"/>
  <c r="AI113" i="36"/>
  <c r="AI181" i="36" s="1"/>
  <c r="R121" i="36"/>
  <c r="R189" i="36" s="1"/>
  <c r="AK121" i="36"/>
  <c r="AK189" i="36" s="1"/>
  <c r="Y113" i="36"/>
  <c r="Y181" i="36" s="1"/>
  <c r="U121" i="36"/>
  <c r="U189" i="36" s="1"/>
  <c r="AM121" i="36"/>
  <c r="AM189" i="36" s="1"/>
  <c r="W121" i="36"/>
  <c r="W189" i="36" s="1"/>
  <c r="AN163" i="36"/>
  <c r="AC172" i="36"/>
  <c r="W174" i="36"/>
  <c r="AN111" i="36"/>
  <c r="AN179" i="36" s="1"/>
  <c r="AF111" i="36"/>
  <c r="AF179" i="36" s="1"/>
  <c r="X111" i="36"/>
  <c r="X179" i="36" s="1"/>
  <c r="P111" i="36"/>
  <c r="P179" i="36" s="1"/>
  <c r="AJ111" i="36"/>
  <c r="AJ179" i="36" s="1"/>
  <c r="AA111" i="36"/>
  <c r="AA179" i="36" s="1"/>
  <c r="R111" i="36"/>
  <c r="R179" i="36" s="1"/>
  <c r="AR111" i="36"/>
  <c r="AR179" i="36" s="1"/>
  <c r="AI111" i="36"/>
  <c r="AI179" i="36" s="1"/>
  <c r="Z111" i="36"/>
  <c r="Z179" i="36" s="1"/>
  <c r="Q111" i="36"/>
  <c r="Q179" i="36" s="1"/>
  <c r="AQ111" i="36"/>
  <c r="AQ179" i="36" s="1"/>
  <c r="AH111" i="36"/>
  <c r="AH179" i="36" s="1"/>
  <c r="Y111" i="36"/>
  <c r="Y179" i="36" s="1"/>
  <c r="O111" i="36"/>
  <c r="O179" i="36" s="1"/>
  <c r="AP111" i="36"/>
  <c r="AP179" i="36" s="1"/>
  <c r="AG111" i="36"/>
  <c r="AG179" i="36" s="1"/>
  <c r="W111" i="36"/>
  <c r="W179" i="36" s="1"/>
  <c r="N111" i="36"/>
  <c r="N179" i="36" s="1"/>
  <c r="AL111" i="36"/>
  <c r="AL179" i="36" s="1"/>
  <c r="AC111" i="36"/>
  <c r="T111" i="36"/>
  <c r="T179" i="36" s="1"/>
  <c r="AB111" i="36"/>
  <c r="AB179" i="36" s="1"/>
  <c r="AC181" i="36"/>
  <c r="AL116" i="36"/>
  <c r="AL184" i="36" s="1"/>
  <c r="AD116" i="36"/>
  <c r="AD184" i="36" s="1"/>
  <c r="V116" i="36"/>
  <c r="V184" i="36" s="1"/>
  <c r="N116" i="36"/>
  <c r="N184" i="36" s="1"/>
  <c r="AJ116" i="36"/>
  <c r="AJ184" i="36" s="1"/>
  <c r="AA116" i="36"/>
  <c r="AA184" i="36" s="1"/>
  <c r="R116" i="36"/>
  <c r="R184" i="36" s="1"/>
  <c r="AR116" i="36"/>
  <c r="AR184" i="36" s="1"/>
  <c r="AI116" i="36"/>
  <c r="AI184" i="36" s="1"/>
  <c r="Z116" i="36"/>
  <c r="Z184" i="36" s="1"/>
  <c r="Q116" i="36"/>
  <c r="Q184" i="36" s="1"/>
  <c r="AQ116" i="36"/>
  <c r="AQ184" i="36" s="1"/>
  <c r="AH116" i="36"/>
  <c r="AH184" i="36" s="1"/>
  <c r="Y116" i="36"/>
  <c r="Y184" i="36" s="1"/>
  <c r="P116" i="36"/>
  <c r="P184" i="36" s="1"/>
  <c r="AP116" i="36"/>
  <c r="AP184" i="36" s="1"/>
  <c r="AG116" i="36"/>
  <c r="AG184" i="36" s="1"/>
  <c r="X116" i="36"/>
  <c r="X184" i="36" s="1"/>
  <c r="O116" i="36"/>
  <c r="O184" i="36" s="1"/>
  <c r="AO116" i="36"/>
  <c r="AO184" i="36" s="1"/>
  <c r="AF116" i="36"/>
  <c r="AF184" i="36" s="1"/>
  <c r="W116" i="36"/>
  <c r="W184" i="36" s="1"/>
  <c r="M116" i="36"/>
  <c r="AM116" i="36"/>
  <c r="AM184" i="36" s="1"/>
  <c r="AC116" i="36"/>
  <c r="T116" i="36"/>
  <c r="T184" i="36" s="1"/>
  <c r="AN116" i="36"/>
  <c r="AN184" i="36" s="1"/>
  <c r="T95" i="36"/>
  <c r="T163" i="36" s="1"/>
  <c r="AD95" i="36"/>
  <c r="AD163" i="36" s="1"/>
  <c r="T96" i="36"/>
  <c r="T164" i="36" s="1"/>
  <c r="AD96" i="36"/>
  <c r="AD164" i="36" s="1"/>
  <c r="T97" i="36"/>
  <c r="T165" i="36" s="1"/>
  <c r="AF97" i="36"/>
  <c r="AF165" i="36" s="1"/>
  <c r="U99" i="36"/>
  <c r="AE99" i="36"/>
  <c r="AE167" i="36" s="1"/>
  <c r="U100" i="36"/>
  <c r="AG100" i="36"/>
  <c r="AG168" i="36" s="1"/>
  <c r="W101" i="36"/>
  <c r="W169" i="36" s="1"/>
  <c r="AG101" i="36"/>
  <c r="AG169" i="36" s="1"/>
  <c r="U104" i="36"/>
  <c r="AK104" i="36"/>
  <c r="M176" i="36"/>
  <c r="AD111" i="36"/>
  <c r="AD179" i="36" s="1"/>
  <c r="AC186" i="36"/>
  <c r="M170" i="36"/>
  <c r="AK176" i="36"/>
  <c r="AE111" i="36"/>
  <c r="AE179" i="36" s="1"/>
  <c r="AP114" i="36"/>
  <c r="AP182" i="36" s="1"/>
  <c r="AH114" i="36"/>
  <c r="AH182" i="36" s="1"/>
  <c r="Z114" i="36"/>
  <c r="Z182" i="36" s="1"/>
  <c r="R114" i="36"/>
  <c r="R182" i="36" s="1"/>
  <c r="AL114" i="36"/>
  <c r="AL182" i="36" s="1"/>
  <c r="AC114" i="36"/>
  <c r="T114" i="36"/>
  <c r="T182" i="36" s="1"/>
  <c r="AK114" i="36"/>
  <c r="AB114" i="36"/>
  <c r="AB182" i="36" s="1"/>
  <c r="S114" i="36"/>
  <c r="S182" i="36" s="1"/>
  <c r="AJ114" i="36"/>
  <c r="AJ182" i="36" s="1"/>
  <c r="AA114" i="36"/>
  <c r="AA182" i="36" s="1"/>
  <c r="Q114" i="36"/>
  <c r="Q182" i="36" s="1"/>
  <c r="AR114" i="36"/>
  <c r="AR182" i="36" s="1"/>
  <c r="AI114" i="36"/>
  <c r="AI182" i="36" s="1"/>
  <c r="Y114" i="36"/>
  <c r="Y182" i="36" s="1"/>
  <c r="P114" i="36"/>
  <c r="P182" i="36" s="1"/>
  <c r="AQ114" i="36"/>
  <c r="AQ182" i="36" s="1"/>
  <c r="AG114" i="36"/>
  <c r="AG182" i="36" s="1"/>
  <c r="X114" i="36"/>
  <c r="X182" i="36" s="1"/>
  <c r="O114" i="36"/>
  <c r="O182" i="36" s="1"/>
  <c r="AN114" i="36"/>
  <c r="AN182" i="36" s="1"/>
  <c r="AE114" i="36"/>
  <c r="AE182" i="36" s="1"/>
  <c r="V114" i="36"/>
  <c r="V182" i="36" s="1"/>
  <c r="M114" i="36"/>
  <c r="AM114" i="36"/>
  <c r="AM182" i="36" s="1"/>
  <c r="M166" i="36"/>
  <c r="AP99" i="36"/>
  <c r="AP167" i="36" s="1"/>
  <c r="AH99" i="36"/>
  <c r="AH167" i="36" s="1"/>
  <c r="Z99" i="36"/>
  <c r="Z167" i="36" s="1"/>
  <c r="R99" i="36"/>
  <c r="R167" i="36" s="1"/>
  <c r="AO99" i="36"/>
  <c r="AO167" i="36" s="1"/>
  <c r="AG99" i="36"/>
  <c r="AG167" i="36" s="1"/>
  <c r="Y99" i="36"/>
  <c r="Y167" i="36" s="1"/>
  <c r="Q99" i="36"/>
  <c r="Q167" i="36" s="1"/>
  <c r="M99" i="36"/>
  <c r="W99" i="36"/>
  <c r="W167" i="36" s="1"/>
  <c r="AI99" i="36"/>
  <c r="AI167" i="36" s="1"/>
  <c r="AN100" i="36"/>
  <c r="AN168" i="36" s="1"/>
  <c r="AF100" i="36"/>
  <c r="AF168" i="36" s="1"/>
  <c r="X100" i="36"/>
  <c r="X168" i="36" s="1"/>
  <c r="P100" i="36"/>
  <c r="P168" i="36" s="1"/>
  <c r="AM100" i="36"/>
  <c r="AM168" i="36" s="1"/>
  <c r="AE100" i="36"/>
  <c r="AE168" i="36" s="1"/>
  <c r="W100" i="36"/>
  <c r="W168" i="36" s="1"/>
  <c r="O100" i="36"/>
  <c r="O168" i="36" s="1"/>
  <c r="M100" i="36"/>
  <c r="Y100" i="36"/>
  <c r="Y168" i="36" s="1"/>
  <c r="AI100" i="36"/>
  <c r="AI168" i="36" s="1"/>
  <c r="AL101" i="36"/>
  <c r="AL169" i="36" s="1"/>
  <c r="AD101" i="36"/>
  <c r="AD169" i="36" s="1"/>
  <c r="V101" i="36"/>
  <c r="V169" i="36" s="1"/>
  <c r="N101" i="36"/>
  <c r="N169" i="36" s="1"/>
  <c r="AK101" i="36"/>
  <c r="AC101" i="36"/>
  <c r="U101" i="36"/>
  <c r="M101" i="36"/>
  <c r="O101" i="36"/>
  <c r="O169" i="36" s="1"/>
  <c r="Y101" i="36"/>
  <c r="Y169" i="36" s="1"/>
  <c r="AI101" i="36"/>
  <c r="AI169" i="36" s="1"/>
  <c r="AK111" i="36"/>
  <c r="AO114" i="36"/>
  <c r="AO182" i="36" s="1"/>
  <c r="S116" i="36"/>
  <c r="S184" i="36" s="1"/>
  <c r="AK186" i="36"/>
  <c r="M162" i="36"/>
  <c r="AP95" i="36"/>
  <c r="AP163" i="36" s="1"/>
  <c r="AH95" i="36"/>
  <c r="AH163" i="36" s="1"/>
  <c r="Z95" i="36"/>
  <c r="Z163" i="36" s="1"/>
  <c r="R95" i="36"/>
  <c r="R163" i="36" s="1"/>
  <c r="AO95" i="36"/>
  <c r="AO163" i="36" s="1"/>
  <c r="AG95" i="36"/>
  <c r="AG163" i="36" s="1"/>
  <c r="Y95" i="36"/>
  <c r="Y163" i="36" s="1"/>
  <c r="Q95" i="36"/>
  <c r="Q163" i="36" s="1"/>
  <c r="M95" i="36"/>
  <c r="W95" i="36"/>
  <c r="W163" i="36" s="1"/>
  <c r="AI95" i="36"/>
  <c r="AI163" i="36" s="1"/>
  <c r="AN96" i="36"/>
  <c r="AN164" i="36" s="1"/>
  <c r="AF96" i="36"/>
  <c r="AF164" i="36" s="1"/>
  <c r="X96" i="36"/>
  <c r="X164" i="36" s="1"/>
  <c r="P96" i="36"/>
  <c r="P164" i="36" s="1"/>
  <c r="AM96" i="36"/>
  <c r="AM164" i="36" s="1"/>
  <c r="AE96" i="36"/>
  <c r="AE164" i="36" s="1"/>
  <c r="W96" i="36"/>
  <c r="W164" i="36" s="1"/>
  <c r="O96" i="36"/>
  <c r="O164" i="36" s="1"/>
  <c r="M96" i="36"/>
  <c r="Y96" i="36"/>
  <c r="Y164" i="36" s="1"/>
  <c r="AI96" i="36"/>
  <c r="AI164" i="36" s="1"/>
  <c r="AL97" i="36"/>
  <c r="AL165" i="36" s="1"/>
  <c r="AD97" i="36"/>
  <c r="AD165" i="36" s="1"/>
  <c r="V97" i="36"/>
  <c r="V165" i="36" s="1"/>
  <c r="N97" i="36"/>
  <c r="N165" i="36" s="1"/>
  <c r="AK97" i="36"/>
  <c r="AC97" i="36"/>
  <c r="U97" i="36"/>
  <c r="M97" i="36"/>
  <c r="O97" i="36"/>
  <c r="O165" i="36" s="1"/>
  <c r="Y97" i="36"/>
  <c r="Y165" i="36" s="1"/>
  <c r="AI97" i="36"/>
  <c r="AI165" i="36" s="1"/>
  <c r="N99" i="36"/>
  <c r="N167" i="36" s="1"/>
  <c r="X99" i="36"/>
  <c r="X167" i="36" s="1"/>
  <c r="AJ99" i="36"/>
  <c r="AJ167" i="36" s="1"/>
  <c r="N100" i="36"/>
  <c r="N168" i="36" s="1"/>
  <c r="Z100" i="36"/>
  <c r="Z168" i="36" s="1"/>
  <c r="AJ100" i="36"/>
  <c r="AJ168" i="36" s="1"/>
  <c r="P101" i="36"/>
  <c r="P169" i="36" s="1"/>
  <c r="Z101" i="36"/>
  <c r="Z169" i="36" s="1"/>
  <c r="AJ101" i="36"/>
  <c r="AJ169" i="36" s="1"/>
  <c r="AB104" i="36"/>
  <c r="AB172" i="36" s="1"/>
  <c r="AR104" i="36"/>
  <c r="AR172" i="36" s="1"/>
  <c r="M111" i="36"/>
  <c r="AM111" i="36"/>
  <c r="AM179" i="36" s="1"/>
  <c r="U116" i="36"/>
  <c r="AN119" i="36"/>
  <c r="AN187" i="36" s="1"/>
  <c r="AF119" i="36"/>
  <c r="AF187" i="36" s="1"/>
  <c r="X119" i="36"/>
  <c r="X187" i="36" s="1"/>
  <c r="P119" i="36"/>
  <c r="P187" i="36" s="1"/>
  <c r="AL119" i="36"/>
  <c r="AL187" i="36" s="1"/>
  <c r="AC119" i="36"/>
  <c r="T119" i="36"/>
  <c r="T187" i="36" s="1"/>
  <c r="AK119" i="36"/>
  <c r="AB119" i="36"/>
  <c r="AB187" i="36" s="1"/>
  <c r="S119" i="36"/>
  <c r="S187" i="36" s="1"/>
  <c r="AJ119" i="36"/>
  <c r="AJ187" i="36" s="1"/>
  <c r="AA119" i="36"/>
  <c r="AA187" i="36" s="1"/>
  <c r="R119" i="36"/>
  <c r="R187" i="36" s="1"/>
  <c r="AR119" i="36"/>
  <c r="AR187" i="36" s="1"/>
  <c r="AI119" i="36"/>
  <c r="AI187" i="36" s="1"/>
  <c r="Z119" i="36"/>
  <c r="Z187" i="36" s="1"/>
  <c r="Q119" i="36"/>
  <c r="Q187" i="36" s="1"/>
  <c r="AQ119" i="36"/>
  <c r="AQ187" i="36" s="1"/>
  <c r="AH119" i="36"/>
  <c r="AH187" i="36" s="1"/>
  <c r="Y119" i="36"/>
  <c r="Y187" i="36" s="1"/>
  <c r="O119" i="36"/>
  <c r="O187" i="36" s="1"/>
  <c r="AO119" i="36"/>
  <c r="AO187" i="36" s="1"/>
  <c r="AE119" i="36"/>
  <c r="AE187" i="36" s="1"/>
  <c r="V119" i="36"/>
  <c r="V187" i="36" s="1"/>
  <c r="M119" i="36"/>
  <c r="AM119" i="36"/>
  <c r="AM187" i="36" s="1"/>
  <c r="AP91" i="36"/>
  <c r="AP159" i="36" s="1"/>
  <c r="AH91" i="36"/>
  <c r="AH159" i="36" s="1"/>
  <c r="Z91" i="36"/>
  <c r="Z159" i="36" s="1"/>
  <c r="R91" i="36"/>
  <c r="R159" i="36" s="1"/>
  <c r="AO91" i="36"/>
  <c r="AO159" i="36" s="1"/>
  <c r="AG91" i="36"/>
  <c r="Y91" i="36"/>
  <c r="Y159" i="36" s="1"/>
  <c r="Q91" i="36"/>
  <c r="Q159" i="36" s="1"/>
  <c r="M91" i="36"/>
  <c r="W91" i="36"/>
  <c r="AI91" i="36"/>
  <c r="AI159" i="36" s="1"/>
  <c r="AN92" i="36"/>
  <c r="AN160" i="36" s="1"/>
  <c r="AF92" i="36"/>
  <c r="AF160" i="36" s="1"/>
  <c r="X92" i="36"/>
  <c r="X160" i="36" s="1"/>
  <c r="P92" i="36"/>
  <c r="P160" i="36" s="1"/>
  <c r="AM92" i="36"/>
  <c r="AM160" i="36" s="1"/>
  <c r="AE92" i="36"/>
  <c r="W92" i="36"/>
  <c r="O92" i="36"/>
  <c r="O160" i="36" s="1"/>
  <c r="M92" i="36"/>
  <c r="Y92" i="36"/>
  <c r="Y160" i="36" s="1"/>
  <c r="AI92" i="36"/>
  <c r="AI160" i="36" s="1"/>
  <c r="AL93" i="36"/>
  <c r="AL161" i="36" s="1"/>
  <c r="AD93" i="36"/>
  <c r="AD161" i="36" s="1"/>
  <c r="V93" i="36"/>
  <c r="V161" i="36" s="1"/>
  <c r="N93" i="36"/>
  <c r="N161" i="36" s="1"/>
  <c r="AK93" i="36"/>
  <c r="AC93" i="36"/>
  <c r="U93" i="36"/>
  <c r="M93" i="36"/>
  <c r="O93" i="36"/>
  <c r="O161" i="36" s="1"/>
  <c r="Y93" i="36"/>
  <c r="Y161" i="36" s="1"/>
  <c r="AI93" i="36"/>
  <c r="AI161" i="36" s="1"/>
  <c r="N95" i="36"/>
  <c r="N163" i="36" s="1"/>
  <c r="X95" i="36"/>
  <c r="X163" i="36" s="1"/>
  <c r="AJ95" i="36"/>
  <c r="AJ163" i="36" s="1"/>
  <c r="N96" i="36"/>
  <c r="N164" i="36" s="1"/>
  <c r="Z96" i="36"/>
  <c r="Z164" i="36" s="1"/>
  <c r="AJ96" i="36"/>
  <c r="AJ164" i="36" s="1"/>
  <c r="P97" i="36"/>
  <c r="P165" i="36" s="1"/>
  <c r="Z97" i="36"/>
  <c r="Z165" i="36" s="1"/>
  <c r="AJ97" i="36"/>
  <c r="AJ165" i="36" s="1"/>
  <c r="O99" i="36"/>
  <c r="O167" i="36" s="1"/>
  <c r="AA99" i="36"/>
  <c r="AA167" i="36" s="1"/>
  <c r="AK99" i="36"/>
  <c r="Q100" i="36"/>
  <c r="Q168" i="36" s="1"/>
  <c r="AA100" i="36"/>
  <c r="AA168" i="36" s="1"/>
  <c r="AK100" i="36"/>
  <c r="Q101" i="36"/>
  <c r="Q169" i="36" s="1"/>
  <c r="AA101" i="36"/>
  <c r="AA169" i="36" s="1"/>
  <c r="AM101" i="36"/>
  <c r="AM169" i="36" s="1"/>
  <c r="M104" i="36"/>
  <c r="AN105" i="36"/>
  <c r="AN173" i="36" s="1"/>
  <c r="AF105" i="36"/>
  <c r="AF173" i="36" s="1"/>
  <c r="X105" i="36"/>
  <c r="X173" i="36" s="1"/>
  <c r="P105" i="36"/>
  <c r="P173" i="36" s="1"/>
  <c r="AM105" i="36"/>
  <c r="AM173" i="36" s="1"/>
  <c r="AE105" i="36"/>
  <c r="AE173" i="36" s="1"/>
  <c r="W105" i="36"/>
  <c r="W173" i="36" s="1"/>
  <c r="O105" i="36"/>
  <c r="O173" i="36" s="1"/>
  <c r="AL105" i="36"/>
  <c r="AL173" i="36" s="1"/>
  <c r="AD105" i="36"/>
  <c r="AD173" i="36" s="1"/>
  <c r="V105" i="36"/>
  <c r="V173" i="36" s="1"/>
  <c r="N105" i="36"/>
  <c r="N173" i="36" s="1"/>
  <c r="AK105" i="36"/>
  <c r="AC105" i="36"/>
  <c r="U105" i="36"/>
  <c r="M105" i="36"/>
  <c r="S105" i="36"/>
  <c r="S173" i="36" s="1"/>
  <c r="AI105" i="36"/>
  <c r="AI173" i="36" s="1"/>
  <c r="M175" i="36"/>
  <c r="AP108" i="36"/>
  <c r="AP176" i="36" s="1"/>
  <c r="AH108" i="36"/>
  <c r="AH176" i="36" s="1"/>
  <c r="Z108" i="36"/>
  <c r="Z176" i="36" s="1"/>
  <c r="R108" i="36"/>
  <c r="R176" i="36" s="1"/>
  <c r="AO108" i="36"/>
  <c r="AO176" i="36" s="1"/>
  <c r="AG108" i="36"/>
  <c r="AG176" i="36" s="1"/>
  <c r="Y108" i="36"/>
  <c r="Y176" i="36" s="1"/>
  <c r="Q108" i="36"/>
  <c r="Q176" i="36" s="1"/>
  <c r="AN108" i="36"/>
  <c r="AN176" i="36" s="1"/>
  <c r="AF108" i="36"/>
  <c r="AF176" i="36" s="1"/>
  <c r="X108" i="36"/>
  <c r="X176" i="36" s="1"/>
  <c r="P108" i="36"/>
  <c r="P176" i="36" s="1"/>
  <c r="AM108" i="36"/>
  <c r="AM176" i="36" s="1"/>
  <c r="AE108" i="36"/>
  <c r="AE176" i="36" s="1"/>
  <c r="E176" i="36" s="1"/>
  <c r="I176" i="36" s="1"/>
  <c r="W108" i="36"/>
  <c r="W176" i="36" s="1"/>
  <c r="O108" i="36"/>
  <c r="O176" i="36" s="1"/>
  <c r="AR108" i="36"/>
  <c r="AR176" i="36" s="1"/>
  <c r="AJ108" i="36"/>
  <c r="AJ176" i="36" s="1"/>
  <c r="AB108" i="36"/>
  <c r="AB176" i="36" s="1"/>
  <c r="T108" i="36"/>
  <c r="T176" i="36" s="1"/>
  <c r="V108" i="36"/>
  <c r="AN109" i="36"/>
  <c r="AN177" i="36" s="1"/>
  <c r="AF109" i="36"/>
  <c r="AF177" i="36" s="1"/>
  <c r="X109" i="36"/>
  <c r="X177" i="36" s="1"/>
  <c r="P109" i="36"/>
  <c r="P177" i="36" s="1"/>
  <c r="AM109" i="36"/>
  <c r="AM177" i="36" s="1"/>
  <c r="AE109" i="36"/>
  <c r="AE177" i="36" s="1"/>
  <c r="W109" i="36"/>
  <c r="W177" i="36" s="1"/>
  <c r="O109" i="36"/>
  <c r="O177" i="36" s="1"/>
  <c r="AL109" i="36"/>
  <c r="AL177" i="36" s="1"/>
  <c r="AD109" i="36"/>
  <c r="AD177" i="36" s="1"/>
  <c r="V109" i="36"/>
  <c r="V177" i="36" s="1"/>
  <c r="N109" i="36"/>
  <c r="N177" i="36" s="1"/>
  <c r="AK109" i="36"/>
  <c r="AC109" i="36"/>
  <c r="U109" i="36"/>
  <c r="M109" i="36"/>
  <c r="AP109" i="36"/>
  <c r="AP177" i="36" s="1"/>
  <c r="AH109" i="36"/>
  <c r="AH177" i="36" s="1"/>
  <c r="Z109" i="36"/>
  <c r="Z177" i="36" s="1"/>
  <c r="R109" i="36"/>
  <c r="R177" i="36" s="1"/>
  <c r="Y109" i="36"/>
  <c r="Y177" i="36" s="1"/>
  <c r="AR109" i="36"/>
  <c r="AR177" i="36" s="1"/>
  <c r="S111" i="36"/>
  <c r="S179" i="36" s="1"/>
  <c r="AO111" i="36"/>
  <c r="AO179" i="36" s="1"/>
  <c r="N114" i="36"/>
  <c r="N182" i="36" s="1"/>
  <c r="AB116" i="36"/>
  <c r="AB184" i="36" s="1"/>
  <c r="AP119" i="36"/>
  <c r="AP187" i="36" s="1"/>
  <c r="F163" i="36"/>
  <c r="J163" i="36" s="1"/>
  <c r="D96" i="36"/>
  <c r="H96" i="36" s="1"/>
  <c r="AK164" i="36"/>
  <c r="F164" i="36" s="1"/>
  <c r="J164" i="36" s="1"/>
  <c r="F96" i="36"/>
  <c r="J96" i="36" s="1"/>
  <c r="P99" i="36"/>
  <c r="P167" i="36" s="1"/>
  <c r="AB99" i="36"/>
  <c r="AB167" i="36" s="1"/>
  <c r="AL99" i="36"/>
  <c r="AL167" i="36" s="1"/>
  <c r="R100" i="36"/>
  <c r="R168" i="36" s="1"/>
  <c r="AB100" i="36"/>
  <c r="AB168" i="36" s="1"/>
  <c r="AL100" i="36"/>
  <c r="AL168" i="36" s="1"/>
  <c r="R101" i="36"/>
  <c r="R169" i="36" s="1"/>
  <c r="AB101" i="36"/>
  <c r="AB169" i="36" s="1"/>
  <c r="AN101" i="36"/>
  <c r="AN169" i="36" s="1"/>
  <c r="AE174" i="36"/>
  <c r="U111" i="36"/>
  <c r="U114" i="36"/>
  <c r="AE116" i="36"/>
  <c r="AE184" i="36" s="1"/>
  <c r="F159" i="36"/>
  <c r="J159" i="36" s="1"/>
  <c r="AK160" i="36"/>
  <c r="F160" i="36" s="1"/>
  <c r="J160" i="36" s="1"/>
  <c r="F92" i="36"/>
  <c r="J92" i="36" s="1"/>
  <c r="E95" i="36"/>
  <c r="I95" i="36" s="1"/>
  <c r="S99" i="36"/>
  <c r="S167" i="36" s="1"/>
  <c r="AC99" i="36"/>
  <c r="AM99" i="36"/>
  <c r="AM167" i="36" s="1"/>
  <c r="S100" i="36"/>
  <c r="S168" i="36" s="1"/>
  <c r="AC100" i="36"/>
  <c r="AO100" i="36"/>
  <c r="AO168" i="36" s="1"/>
  <c r="S101" i="36"/>
  <c r="S169" i="36" s="1"/>
  <c r="AE101" i="36"/>
  <c r="AE169" i="36" s="1"/>
  <c r="AO101" i="36"/>
  <c r="AO169" i="36" s="1"/>
  <c r="M171" i="36"/>
  <c r="AP104" i="36"/>
  <c r="AP172" i="36" s="1"/>
  <c r="AH104" i="36"/>
  <c r="AH172" i="36" s="1"/>
  <c r="Z104" i="36"/>
  <c r="Z172" i="36" s="1"/>
  <c r="R104" i="36"/>
  <c r="R172" i="36" s="1"/>
  <c r="AO104" i="36"/>
  <c r="AO172" i="36" s="1"/>
  <c r="AG104" i="36"/>
  <c r="AG172" i="36" s="1"/>
  <c r="Y104" i="36"/>
  <c r="Y172" i="36" s="1"/>
  <c r="Q104" i="36"/>
  <c r="Q172" i="36" s="1"/>
  <c r="AN104" i="36"/>
  <c r="AN172" i="36" s="1"/>
  <c r="AF104" i="36"/>
  <c r="AF172" i="36" s="1"/>
  <c r="X104" i="36"/>
  <c r="X172" i="36" s="1"/>
  <c r="P104" i="36"/>
  <c r="P172" i="36" s="1"/>
  <c r="AM104" i="36"/>
  <c r="AM172" i="36" s="1"/>
  <c r="AE104" i="36"/>
  <c r="AE172" i="36" s="1"/>
  <c r="W104" i="36"/>
  <c r="W172" i="36" s="1"/>
  <c r="O104" i="36"/>
  <c r="O172" i="36" s="1"/>
  <c r="S104" i="36"/>
  <c r="S172" i="36" s="1"/>
  <c r="AI104" i="36"/>
  <c r="AI172" i="36" s="1"/>
  <c r="E108" i="36"/>
  <c r="I108" i="36" s="1"/>
  <c r="V111" i="36"/>
  <c r="V179" i="36" s="1"/>
  <c r="W114" i="36"/>
  <c r="W182" i="36" s="1"/>
  <c r="AK116" i="36"/>
  <c r="S118" i="36"/>
  <c r="S186" i="36" s="1"/>
  <c r="AB118" i="36"/>
  <c r="AB186" i="36" s="1"/>
  <c r="AR121" i="36"/>
  <c r="AR189" i="36" s="1"/>
  <c r="AJ121" i="36"/>
  <c r="AJ189" i="36" s="1"/>
  <c r="AB121" i="36"/>
  <c r="AB189" i="36" s="1"/>
  <c r="T121" i="36"/>
  <c r="T189" i="36" s="1"/>
  <c r="M121" i="36"/>
  <c r="V121" i="36"/>
  <c r="AE121" i="36"/>
  <c r="AE189" i="36" s="1"/>
  <c r="AN121" i="36"/>
  <c r="AN189" i="36" s="1"/>
  <c r="P122" i="36"/>
  <c r="P190" i="36" s="1"/>
  <c r="Y122" i="36"/>
  <c r="Y190" i="36" s="1"/>
  <c r="AI122" i="36"/>
  <c r="AI190" i="36" s="1"/>
  <c r="C128" i="36"/>
  <c r="G128" i="36" s="1"/>
  <c r="K132" i="36"/>
  <c r="AP118" i="36"/>
  <c r="AP186" i="36" s="1"/>
  <c r="AH118" i="36"/>
  <c r="AH186" i="36" s="1"/>
  <c r="Z118" i="36"/>
  <c r="Z186" i="36" s="1"/>
  <c r="R118" i="36"/>
  <c r="R186" i="36" s="1"/>
  <c r="U118" i="36"/>
  <c r="AD118" i="36"/>
  <c r="AD186" i="36" s="1"/>
  <c r="AM118" i="36"/>
  <c r="AM186" i="36" s="1"/>
  <c r="S94" i="36"/>
  <c r="S162" i="36" s="1"/>
  <c r="AA94" i="36"/>
  <c r="AA162" i="36" s="1"/>
  <c r="AI94" i="36"/>
  <c r="AI162" i="36" s="1"/>
  <c r="AQ94" i="36"/>
  <c r="S98" i="36"/>
  <c r="S166" i="36" s="1"/>
  <c r="AA98" i="36"/>
  <c r="AA166" i="36" s="1"/>
  <c r="AI98" i="36"/>
  <c r="AI166" i="36" s="1"/>
  <c r="AQ98" i="36"/>
  <c r="AQ166" i="36" s="1"/>
  <c r="S102" i="36"/>
  <c r="S170" i="36" s="1"/>
  <c r="AA102" i="36"/>
  <c r="AA170" i="36" s="1"/>
  <c r="AI102" i="36"/>
  <c r="AI170" i="36" s="1"/>
  <c r="AQ102" i="36"/>
  <c r="AQ170" i="36" s="1"/>
  <c r="Q103" i="36"/>
  <c r="Q171" i="36" s="1"/>
  <c r="Y103" i="36"/>
  <c r="AG103" i="36"/>
  <c r="AG171" i="36" s="1"/>
  <c r="AO103" i="36"/>
  <c r="AO171" i="36" s="1"/>
  <c r="S106" i="36"/>
  <c r="S174" i="36" s="1"/>
  <c r="AA106" i="36"/>
  <c r="AA174" i="36" s="1"/>
  <c r="AI106" i="36"/>
  <c r="AI174" i="36" s="1"/>
  <c r="E174" i="36" s="1"/>
  <c r="I174" i="36" s="1"/>
  <c r="AQ106" i="36"/>
  <c r="AQ174" i="36" s="1"/>
  <c r="Q107" i="36"/>
  <c r="Q175" i="36" s="1"/>
  <c r="Y107" i="36"/>
  <c r="Y175" i="36" s="1"/>
  <c r="AG107" i="36"/>
  <c r="AG175" i="36" s="1"/>
  <c r="AO107" i="36"/>
  <c r="AP110" i="36"/>
  <c r="AP178" i="36" s="1"/>
  <c r="AH110" i="36"/>
  <c r="AH178" i="36" s="1"/>
  <c r="Z110" i="36"/>
  <c r="Z178" i="36" s="1"/>
  <c r="R110" i="36"/>
  <c r="R178" i="36" s="1"/>
  <c r="T110" i="36"/>
  <c r="T178" i="36" s="1"/>
  <c r="C178" i="36" s="1"/>
  <c r="AC110" i="36"/>
  <c r="AL110" i="36"/>
  <c r="AL178" i="36" s="1"/>
  <c r="R112" i="36"/>
  <c r="R180" i="36" s="1"/>
  <c r="AA112" i="36"/>
  <c r="AA180" i="36" s="1"/>
  <c r="AJ112" i="36"/>
  <c r="AJ180" i="36" s="1"/>
  <c r="AR113" i="36"/>
  <c r="AR181" i="36" s="1"/>
  <c r="AJ113" i="36"/>
  <c r="AJ181" i="36" s="1"/>
  <c r="AB113" i="36"/>
  <c r="AB181" i="36" s="1"/>
  <c r="T113" i="36"/>
  <c r="T181" i="36" s="1"/>
  <c r="M113" i="36"/>
  <c r="V113" i="36"/>
  <c r="V181" i="36" s="1"/>
  <c r="AE113" i="36"/>
  <c r="AE181" i="36" s="1"/>
  <c r="AN113" i="36"/>
  <c r="AN181" i="36" s="1"/>
  <c r="R117" i="36"/>
  <c r="R185" i="36" s="1"/>
  <c r="AA117" i="36"/>
  <c r="AA185" i="36" s="1"/>
  <c r="AK117" i="36"/>
  <c r="M118" i="36"/>
  <c r="V118" i="36"/>
  <c r="V186" i="36" s="1"/>
  <c r="AE118" i="36"/>
  <c r="AE186" i="36" s="1"/>
  <c r="AN118" i="36"/>
  <c r="AN186" i="36" s="1"/>
  <c r="AC188" i="36"/>
  <c r="O121" i="36"/>
  <c r="O189" i="36" s="1"/>
  <c r="X121" i="36"/>
  <c r="X189" i="36" s="1"/>
  <c r="AG121" i="36"/>
  <c r="AG189" i="36" s="1"/>
  <c r="AP121" i="36"/>
  <c r="AP189" i="36" s="1"/>
  <c r="S122" i="36"/>
  <c r="S190" i="36" s="1"/>
  <c r="AB122" i="36"/>
  <c r="AB190" i="36" s="1"/>
  <c r="AL122" i="36"/>
  <c r="AL190" i="36" s="1"/>
  <c r="C127" i="36"/>
  <c r="G127" i="36" s="1"/>
  <c r="K127" i="36" s="1"/>
  <c r="T94" i="36"/>
  <c r="T162" i="36" s="1"/>
  <c r="AB94" i="36"/>
  <c r="AB162" i="36" s="1"/>
  <c r="AJ94" i="36"/>
  <c r="AJ162" i="36" s="1"/>
  <c r="T98" i="36"/>
  <c r="T166" i="36" s="1"/>
  <c r="AB98" i="36"/>
  <c r="AB166" i="36" s="1"/>
  <c r="AJ98" i="36"/>
  <c r="AJ166" i="36" s="1"/>
  <c r="T102" i="36"/>
  <c r="T170" i="36" s="1"/>
  <c r="AB102" i="36"/>
  <c r="AB170" i="36" s="1"/>
  <c r="AJ102" i="36"/>
  <c r="AJ170" i="36" s="1"/>
  <c r="R103" i="36"/>
  <c r="R171" i="36" s="1"/>
  <c r="Z103" i="36"/>
  <c r="Z171" i="36" s="1"/>
  <c r="AH103" i="36"/>
  <c r="AH171" i="36" s="1"/>
  <c r="AP103" i="36"/>
  <c r="AP171" i="36" s="1"/>
  <c r="T106" i="36"/>
  <c r="T174" i="36" s="1"/>
  <c r="C174" i="36" s="1"/>
  <c r="AB106" i="36"/>
  <c r="AB174" i="36" s="1"/>
  <c r="AJ106" i="36"/>
  <c r="AJ174" i="36" s="1"/>
  <c r="R107" i="36"/>
  <c r="R175" i="36" s="1"/>
  <c r="Z107" i="36"/>
  <c r="Z175" i="36" s="1"/>
  <c r="AH107" i="36"/>
  <c r="AH175" i="36" s="1"/>
  <c r="AP107" i="36"/>
  <c r="AP175" i="36" s="1"/>
  <c r="U110" i="36"/>
  <c r="AD110" i="36"/>
  <c r="AD178" i="36" s="1"/>
  <c r="AM110" i="36"/>
  <c r="AM178" i="36" s="1"/>
  <c r="S112" i="36"/>
  <c r="S180" i="36" s="1"/>
  <c r="AB112" i="36"/>
  <c r="AB180" i="36" s="1"/>
  <c r="AK112" i="36"/>
  <c r="N113" i="36"/>
  <c r="N181" i="36" s="1"/>
  <c r="W113" i="36"/>
  <c r="W181" i="36" s="1"/>
  <c r="AF113" i="36"/>
  <c r="AF181" i="36" s="1"/>
  <c r="AO113" i="36"/>
  <c r="AO181" i="36" s="1"/>
  <c r="AN115" i="36"/>
  <c r="AN183" i="36" s="1"/>
  <c r="AF115" i="36"/>
  <c r="AF183" i="36" s="1"/>
  <c r="X115" i="36"/>
  <c r="X183" i="36" s="1"/>
  <c r="P115" i="36"/>
  <c r="P183" i="36" s="1"/>
  <c r="U115" i="36"/>
  <c r="AD115" i="36"/>
  <c r="AM115" i="36"/>
  <c r="AM183" i="36" s="1"/>
  <c r="F183" i="36" s="1"/>
  <c r="J183" i="36" s="1"/>
  <c r="S117" i="36"/>
  <c r="S185" i="36" s="1"/>
  <c r="AC117" i="36"/>
  <c r="AL117" i="36"/>
  <c r="AL185" i="36" s="1"/>
  <c r="N118" i="36"/>
  <c r="N186" i="36" s="1"/>
  <c r="W118" i="36"/>
  <c r="W186" i="36" s="1"/>
  <c r="AF118" i="36"/>
  <c r="AF186" i="36" s="1"/>
  <c r="AO118" i="36"/>
  <c r="AO186" i="36" s="1"/>
  <c r="AL120" i="36"/>
  <c r="AD120" i="36"/>
  <c r="AD188" i="36" s="1"/>
  <c r="V120" i="36"/>
  <c r="V188" i="36" s="1"/>
  <c r="N120" i="36"/>
  <c r="U120" i="36"/>
  <c r="AE120" i="36"/>
  <c r="AE188" i="36" s="1"/>
  <c r="AN120" i="36"/>
  <c r="AN188" i="36" s="1"/>
  <c r="P121" i="36"/>
  <c r="P189" i="36" s="1"/>
  <c r="Y121" i="36"/>
  <c r="Y189" i="36" s="1"/>
  <c r="AH121" i="36"/>
  <c r="AH189" i="36" s="1"/>
  <c r="AQ121" i="36"/>
  <c r="AQ189" i="36" s="1"/>
  <c r="T122" i="36"/>
  <c r="T190" i="36" s="1"/>
  <c r="AC122" i="36"/>
  <c r="F170" i="36"/>
  <c r="J170" i="36" s="1"/>
  <c r="S103" i="36"/>
  <c r="S171" i="36" s="1"/>
  <c r="AA103" i="36"/>
  <c r="AA171" i="36" s="1"/>
  <c r="AI103" i="36"/>
  <c r="AI171" i="36" s="1"/>
  <c r="AQ103" i="36"/>
  <c r="AQ171" i="36" s="1"/>
  <c r="D174" i="36"/>
  <c r="H174" i="36" s="1"/>
  <c r="F174" i="36"/>
  <c r="J174" i="36" s="1"/>
  <c r="S107" i="36"/>
  <c r="S175" i="36" s="1"/>
  <c r="AA107" i="36"/>
  <c r="AA175" i="36" s="1"/>
  <c r="AI107" i="36"/>
  <c r="AI175" i="36" s="1"/>
  <c r="AQ107" i="36"/>
  <c r="AQ175" i="36" s="1"/>
  <c r="T112" i="36"/>
  <c r="T180" i="36" s="1"/>
  <c r="AC112" i="36"/>
  <c r="C115" i="36"/>
  <c r="G115" i="36" s="1"/>
  <c r="U117" i="36"/>
  <c r="AD117" i="36"/>
  <c r="AD185" i="36" s="1"/>
  <c r="O118" i="36"/>
  <c r="O186" i="36" s="1"/>
  <c r="X118" i="36"/>
  <c r="X186" i="36" s="1"/>
  <c r="AG118" i="36"/>
  <c r="AG186" i="36" s="1"/>
  <c r="AQ118" i="36"/>
  <c r="AQ186" i="36" s="1"/>
  <c r="AK122" i="36"/>
  <c r="AQ122" i="36"/>
  <c r="AQ190" i="36" s="1"/>
  <c r="AH122" i="36"/>
  <c r="AH190" i="36" s="1"/>
  <c r="Z122" i="36"/>
  <c r="Z190" i="36" s="1"/>
  <c r="R122" i="36"/>
  <c r="R190" i="36" s="1"/>
  <c r="U122" i="36"/>
  <c r="AD122" i="36"/>
  <c r="AD190" i="36" s="1"/>
  <c r="AN122" i="36"/>
  <c r="AN190" i="36" s="1"/>
  <c r="C129" i="36"/>
  <c r="G129" i="36" s="1"/>
  <c r="T103" i="36"/>
  <c r="T171" i="36" s="1"/>
  <c r="AB103" i="36"/>
  <c r="AB171" i="36" s="1"/>
  <c r="AJ103" i="36"/>
  <c r="AJ171" i="36" s="1"/>
  <c r="T107" i="36"/>
  <c r="T175" i="36" s="1"/>
  <c r="AB107" i="36"/>
  <c r="AB175" i="36" s="1"/>
  <c r="AJ107" i="36"/>
  <c r="AJ175" i="36" s="1"/>
  <c r="AL112" i="36"/>
  <c r="AL180" i="36" s="1"/>
  <c r="AD112" i="36"/>
  <c r="AD180" i="36" s="1"/>
  <c r="V112" i="36"/>
  <c r="V180" i="36" s="1"/>
  <c r="N112" i="36"/>
  <c r="N180" i="36" s="1"/>
  <c r="U112" i="36"/>
  <c r="AE112" i="36"/>
  <c r="AE180" i="36" s="1"/>
  <c r="AN112" i="36"/>
  <c r="AN180" i="36" s="1"/>
  <c r="F113" i="36"/>
  <c r="J113" i="36" s="1"/>
  <c r="AR117" i="36"/>
  <c r="AR185" i="36" s="1"/>
  <c r="AJ117" i="36"/>
  <c r="AJ185" i="36" s="1"/>
  <c r="AB117" i="36"/>
  <c r="AB185" i="36" s="1"/>
  <c r="T117" i="36"/>
  <c r="T185" i="36" s="1"/>
  <c r="M117" i="36"/>
  <c r="V117" i="36"/>
  <c r="V185" i="36" s="1"/>
  <c r="AE117" i="36"/>
  <c r="AE185" i="36" s="1"/>
  <c r="AN117" i="36"/>
  <c r="AN185" i="36" s="1"/>
  <c r="P118" i="36"/>
  <c r="P186" i="36" s="1"/>
  <c r="Y118" i="36"/>
  <c r="Y186" i="36" s="1"/>
  <c r="AI118" i="36"/>
  <c r="AI186" i="36" s="1"/>
  <c r="AR118" i="36"/>
  <c r="AR186" i="36" s="1"/>
  <c r="M122" i="36"/>
  <c r="V122" i="36"/>
  <c r="V190" i="36" s="1"/>
  <c r="AE122" i="36"/>
  <c r="AE190" i="36" s="1"/>
  <c r="AO122" i="36"/>
  <c r="AO190" i="36" s="1"/>
  <c r="S121" i="36"/>
  <c r="S189" i="36" s="1"/>
  <c r="AC121" i="36"/>
  <c r="AL121" i="36"/>
  <c r="AL189" i="36" s="1"/>
  <c r="F189" i="36" s="1"/>
  <c r="J189" i="36" s="1"/>
  <c r="N122" i="36"/>
  <c r="N190" i="36" s="1"/>
  <c r="W122" i="36"/>
  <c r="W190" i="36" s="1"/>
  <c r="AF122" i="36"/>
  <c r="AF190" i="36" s="1"/>
  <c r="AP122" i="36"/>
  <c r="AP190" i="36" s="1"/>
  <c r="C125" i="36"/>
  <c r="G125" i="36" s="1"/>
  <c r="E129" i="36"/>
  <c r="I129" i="36" s="1"/>
  <c r="E128" i="36"/>
  <c r="I128" i="36" s="1"/>
  <c r="D129" i="36"/>
  <c r="H129" i="36" s="1"/>
  <c r="F135" i="36"/>
  <c r="J135" i="36" s="1"/>
  <c r="K135" i="36" s="1"/>
  <c r="E140" i="36"/>
  <c r="I140" i="36" s="1"/>
  <c r="D141" i="36"/>
  <c r="H141" i="36" s="1"/>
  <c r="C142" i="36"/>
  <c r="G142" i="36" s="1"/>
  <c r="E142" i="36"/>
  <c r="I142" i="36" s="1"/>
  <c r="D148" i="36"/>
  <c r="H148" i="36" s="1"/>
  <c r="C149" i="36"/>
  <c r="G149" i="36" s="1"/>
  <c r="K136" i="36"/>
  <c r="F143" i="36"/>
  <c r="J143" i="36" s="1"/>
  <c r="K143" i="36" s="1"/>
  <c r="D147" i="36"/>
  <c r="H147" i="36" s="1"/>
  <c r="F147" i="36"/>
  <c r="J147" i="36" s="1"/>
  <c r="K147" i="36" s="1"/>
  <c r="C148" i="36"/>
  <c r="G148" i="36" s="1"/>
  <c r="E148" i="36"/>
  <c r="I148" i="36" s="1"/>
  <c r="D149" i="36"/>
  <c r="H149" i="36" s="1"/>
  <c r="F149" i="36"/>
  <c r="J149" i="36" s="1"/>
  <c r="C150" i="36"/>
  <c r="G150" i="36" s="1"/>
  <c r="E150" i="36"/>
  <c r="I150" i="36" s="1"/>
  <c r="K151" i="36"/>
  <c r="K152" i="36"/>
  <c r="D133" i="36"/>
  <c r="H133" i="36" s="1"/>
  <c r="K133" i="36" s="1"/>
  <c r="F133" i="36"/>
  <c r="J133" i="36" s="1"/>
  <c r="D137" i="36"/>
  <c r="H137" i="36" s="1"/>
  <c r="C138" i="36"/>
  <c r="G138" i="36" s="1"/>
  <c r="F138" i="36"/>
  <c r="J138" i="36" s="1"/>
  <c r="K155" i="36"/>
  <c r="D130" i="36"/>
  <c r="H130" i="36" s="1"/>
  <c r="K130" i="36" s="1"/>
  <c r="C134" i="36"/>
  <c r="G134" i="36" s="1"/>
  <c r="E134" i="36"/>
  <c r="I134" i="36" s="1"/>
  <c r="E137" i="36"/>
  <c r="I137" i="36" s="1"/>
  <c r="D138" i="36"/>
  <c r="H138" i="36" s="1"/>
  <c r="C139" i="36"/>
  <c r="G139" i="36" s="1"/>
  <c r="E139" i="36"/>
  <c r="I139" i="36" s="1"/>
  <c r="F139" i="36"/>
  <c r="J139" i="36" s="1"/>
  <c r="D145" i="36"/>
  <c r="H145" i="36" s="1"/>
  <c r="F145" i="36"/>
  <c r="J145" i="36" s="1"/>
  <c r="C146" i="36"/>
  <c r="G146" i="36" s="1"/>
  <c r="E146" i="36"/>
  <c r="I146" i="36" s="1"/>
  <c r="F146" i="36"/>
  <c r="J146" i="36" s="1"/>
  <c r="E147" i="36"/>
  <c r="I147" i="36" s="1"/>
  <c r="C131" i="36"/>
  <c r="G131" i="36" s="1"/>
  <c r="E131" i="36"/>
  <c r="I131" i="36" s="1"/>
  <c r="F131" i="36"/>
  <c r="J131" i="36" s="1"/>
  <c r="D140" i="36"/>
  <c r="H140" i="36" s="1"/>
  <c r="C141" i="36"/>
  <c r="G141" i="36" s="1"/>
  <c r="AA99" i="35"/>
  <c r="AA167" i="35" s="1"/>
  <c r="X107" i="35"/>
  <c r="X175" i="35" s="1"/>
  <c r="AP107" i="35"/>
  <c r="AP175" i="35" s="1"/>
  <c r="U107" i="35"/>
  <c r="AE99" i="35"/>
  <c r="AE167" i="35" s="1"/>
  <c r="W106" i="35"/>
  <c r="W174" i="35" s="1"/>
  <c r="AG106" i="35"/>
  <c r="AG174" i="35" s="1"/>
  <c r="AA107" i="35"/>
  <c r="AA175" i="35" s="1"/>
  <c r="S114" i="35"/>
  <c r="S182" i="35" s="1"/>
  <c r="AG114" i="35"/>
  <c r="AG182" i="35" s="1"/>
  <c r="P119" i="35"/>
  <c r="P187" i="35" s="1"/>
  <c r="AF119" i="35"/>
  <c r="AF187" i="35" s="1"/>
  <c r="Q122" i="35"/>
  <c r="Q190" i="35" s="1"/>
  <c r="AE122" i="35"/>
  <c r="AE190" i="35" s="1"/>
  <c r="AP122" i="35"/>
  <c r="AP190" i="35" s="1"/>
  <c r="AH99" i="35"/>
  <c r="AH167" i="35" s="1"/>
  <c r="AC107" i="35"/>
  <c r="AC175" i="35" s="1"/>
  <c r="T114" i="35"/>
  <c r="T182" i="35" s="1"/>
  <c r="AI114" i="35"/>
  <c r="AI182" i="35" s="1"/>
  <c r="Q119" i="35"/>
  <c r="Q187" i="35" s="1"/>
  <c r="AG119" i="35"/>
  <c r="AG187" i="35" s="1"/>
  <c r="R122" i="35"/>
  <c r="R190" i="35" s="1"/>
  <c r="AF122" i="35"/>
  <c r="AF190" i="35" s="1"/>
  <c r="AR122" i="35"/>
  <c r="AR190" i="35" s="1"/>
  <c r="AI107" i="35"/>
  <c r="AI175" i="35" s="1"/>
  <c r="AD107" i="35"/>
  <c r="AD175" i="35" s="1"/>
  <c r="T122" i="35"/>
  <c r="T190" i="35" s="1"/>
  <c r="AG122" i="35"/>
  <c r="AG190" i="35" s="1"/>
  <c r="O107" i="35"/>
  <c r="O175" i="35" s="1"/>
  <c r="AG107" i="35"/>
  <c r="AG175" i="35" s="1"/>
  <c r="W122" i="35"/>
  <c r="W190" i="35" s="1"/>
  <c r="AH122" i="35"/>
  <c r="AH190" i="35" s="1"/>
  <c r="AM107" i="35"/>
  <c r="AM175" i="35" s="1"/>
  <c r="AK99" i="35"/>
  <c r="AK167" i="35" s="1"/>
  <c r="R107" i="35"/>
  <c r="R175" i="35" s="1"/>
  <c r="AK107" i="35"/>
  <c r="AK175" i="35" s="1"/>
  <c r="AJ114" i="35"/>
  <c r="AJ182" i="35" s="1"/>
  <c r="AA114" i="35"/>
  <c r="AA182" i="35" s="1"/>
  <c r="AO114" i="35"/>
  <c r="AO182" i="35" s="1"/>
  <c r="X119" i="35"/>
  <c r="X187" i="35" s="1"/>
  <c r="AN119" i="35"/>
  <c r="AN187" i="35" s="1"/>
  <c r="X122" i="35"/>
  <c r="X190" i="35" s="1"/>
  <c r="AJ122" i="35"/>
  <c r="AJ190" i="35" s="1"/>
  <c r="S107" i="35"/>
  <c r="S175" i="35" s="1"/>
  <c r="M114" i="35"/>
  <c r="M182" i="35" s="1"/>
  <c r="AB114" i="35"/>
  <c r="AB182" i="35" s="1"/>
  <c r="AR119" i="35"/>
  <c r="AR187" i="35" s="1"/>
  <c r="Y119" i="35"/>
  <c r="Y187" i="35" s="1"/>
  <c r="AQ122" i="35"/>
  <c r="AQ190" i="35" s="1"/>
  <c r="Y122" i="35"/>
  <c r="Y190" i="35" s="1"/>
  <c r="R92" i="35"/>
  <c r="R160" i="35" s="1"/>
  <c r="AC92" i="35"/>
  <c r="AQ92" i="35"/>
  <c r="AQ160" i="35" s="1"/>
  <c r="M161" i="35"/>
  <c r="W97" i="35"/>
  <c r="W165" i="35" s="1"/>
  <c r="AP97" i="35"/>
  <c r="AP165" i="35" s="1"/>
  <c r="M167" i="35"/>
  <c r="AK171" i="35"/>
  <c r="S92" i="35"/>
  <c r="S160" i="35" s="1"/>
  <c r="AE92" i="35"/>
  <c r="AE160" i="35" s="1"/>
  <c r="AR92" i="35"/>
  <c r="AR160" i="35" s="1"/>
  <c r="AL98" i="35"/>
  <c r="AL166" i="35" s="1"/>
  <c r="AD98" i="35"/>
  <c r="AD166" i="35" s="1"/>
  <c r="V98" i="35"/>
  <c r="V166" i="35" s="1"/>
  <c r="N98" i="35"/>
  <c r="N166" i="35" s="1"/>
  <c r="AR98" i="35"/>
  <c r="AR166" i="35" s="1"/>
  <c r="AI98" i="35"/>
  <c r="AI166" i="35" s="1"/>
  <c r="Z98" i="35"/>
  <c r="Z166" i="35" s="1"/>
  <c r="Q98" i="35"/>
  <c r="Q166" i="35" s="1"/>
  <c r="AQ98" i="35"/>
  <c r="AQ166" i="35" s="1"/>
  <c r="AH98" i="35"/>
  <c r="AH166" i="35" s="1"/>
  <c r="Y98" i="35"/>
  <c r="Y166" i="35" s="1"/>
  <c r="P98" i="35"/>
  <c r="P166" i="35" s="1"/>
  <c r="AM98" i="35"/>
  <c r="AM166" i="35" s="1"/>
  <c r="AC98" i="35"/>
  <c r="T98" i="35"/>
  <c r="T166" i="35" s="1"/>
  <c r="AK98" i="35"/>
  <c r="AB98" i="35"/>
  <c r="AB166" i="35" s="1"/>
  <c r="S98" i="35"/>
  <c r="S166" i="35" s="1"/>
  <c r="U98" i="35"/>
  <c r="AN98" i="35"/>
  <c r="AN166" i="35" s="1"/>
  <c r="AC168" i="35"/>
  <c r="AR103" i="35"/>
  <c r="AR171" i="35" s="1"/>
  <c r="AJ103" i="35"/>
  <c r="AJ171" i="35" s="1"/>
  <c r="AB103" i="35"/>
  <c r="AB171" i="35" s="1"/>
  <c r="T103" i="35"/>
  <c r="T171" i="35" s="1"/>
  <c r="AI103" i="35"/>
  <c r="AI171" i="35" s="1"/>
  <c r="Z103" i="35"/>
  <c r="Z171" i="35" s="1"/>
  <c r="Q103" i="35"/>
  <c r="Q171" i="35" s="1"/>
  <c r="AQ103" i="35"/>
  <c r="AQ171" i="35" s="1"/>
  <c r="AH103" i="35"/>
  <c r="AH171" i="35" s="1"/>
  <c r="Y103" i="35"/>
  <c r="Y171" i="35" s="1"/>
  <c r="P103" i="35"/>
  <c r="P171" i="35" s="1"/>
  <c r="AM103" i="35"/>
  <c r="AM171" i="35" s="1"/>
  <c r="AD103" i="35"/>
  <c r="AD171" i="35" s="1"/>
  <c r="U103" i="35"/>
  <c r="AL103" i="35"/>
  <c r="AL171" i="35" s="1"/>
  <c r="AC103" i="35"/>
  <c r="S103" i="35"/>
  <c r="S171" i="35" s="1"/>
  <c r="V103" i="35"/>
  <c r="V171" i="35" s="1"/>
  <c r="AN103" i="35"/>
  <c r="AN171" i="35" s="1"/>
  <c r="U175" i="35"/>
  <c r="AM179" i="35"/>
  <c r="O92" i="35"/>
  <c r="O160" i="35" s="1"/>
  <c r="AP92" i="35"/>
  <c r="AP160" i="35" s="1"/>
  <c r="AN97" i="35"/>
  <c r="AN165" i="35" s="1"/>
  <c r="AF97" i="35"/>
  <c r="AF165" i="35" s="1"/>
  <c r="X97" i="35"/>
  <c r="X165" i="35" s="1"/>
  <c r="P97" i="35"/>
  <c r="P165" i="35" s="1"/>
  <c r="AO97" i="35"/>
  <c r="AO165" i="35" s="1"/>
  <c r="AE97" i="35"/>
  <c r="AE165" i="35" s="1"/>
  <c r="V97" i="35"/>
  <c r="V165" i="35" s="1"/>
  <c r="M97" i="35"/>
  <c r="AM97" i="35"/>
  <c r="AM165" i="35" s="1"/>
  <c r="AD97" i="35"/>
  <c r="AD165" i="35" s="1"/>
  <c r="U97" i="35"/>
  <c r="AR97" i="35"/>
  <c r="AR165" i="35" s="1"/>
  <c r="AI97" i="35"/>
  <c r="AI165" i="35" s="1"/>
  <c r="Z97" i="35"/>
  <c r="Z165" i="35" s="1"/>
  <c r="Q97" i="35"/>
  <c r="Q165" i="35" s="1"/>
  <c r="AQ97" i="35"/>
  <c r="AQ165" i="35" s="1"/>
  <c r="AH97" i="35"/>
  <c r="AH165" i="35" s="1"/>
  <c r="Y97" i="35"/>
  <c r="Y165" i="35" s="1"/>
  <c r="O97" i="35"/>
  <c r="O165" i="35" s="1"/>
  <c r="N169" i="35"/>
  <c r="C101" i="35"/>
  <c r="G101" i="35" s="1"/>
  <c r="AC186" i="35"/>
  <c r="T92" i="35"/>
  <c r="T160" i="35" s="1"/>
  <c r="AR93" i="35"/>
  <c r="AR161" i="35" s="1"/>
  <c r="AJ93" i="35"/>
  <c r="AJ161" i="35" s="1"/>
  <c r="AB93" i="35"/>
  <c r="AB161" i="35" s="1"/>
  <c r="T93" i="35"/>
  <c r="T161" i="35" s="1"/>
  <c r="AM93" i="35"/>
  <c r="AM161" i="35" s="1"/>
  <c r="AE93" i="35"/>
  <c r="AE161" i="35" s="1"/>
  <c r="W93" i="35"/>
  <c r="W161" i="35" s="1"/>
  <c r="O93" i="35"/>
  <c r="O161" i="35" s="1"/>
  <c r="AL93" i="35"/>
  <c r="AL161" i="35" s="1"/>
  <c r="AD93" i="35"/>
  <c r="AD161" i="35" s="1"/>
  <c r="V93" i="35"/>
  <c r="V161" i="35" s="1"/>
  <c r="N93" i="35"/>
  <c r="N161" i="35" s="1"/>
  <c r="Q93" i="35"/>
  <c r="Q161" i="35" s="1"/>
  <c r="AC93" i="35"/>
  <c r="AP93" i="35"/>
  <c r="AP161" i="35" s="1"/>
  <c r="N94" i="35"/>
  <c r="N162" i="35" s="1"/>
  <c r="Y94" i="35"/>
  <c r="Y162" i="35" s="1"/>
  <c r="AM94" i="35"/>
  <c r="AM162" i="35" s="1"/>
  <c r="AB97" i="35"/>
  <c r="AB165" i="35" s="1"/>
  <c r="W98" i="35"/>
  <c r="W166" i="35" s="1"/>
  <c r="AO98" i="35"/>
  <c r="AO166" i="35" s="1"/>
  <c r="Q99" i="35"/>
  <c r="Q167" i="35" s="1"/>
  <c r="AI99" i="35"/>
  <c r="AI167" i="35" s="1"/>
  <c r="AD100" i="35"/>
  <c r="AD168" i="35" s="1"/>
  <c r="W103" i="35"/>
  <c r="W171" i="35" s="1"/>
  <c r="AO103" i="35"/>
  <c r="AO171" i="35" s="1"/>
  <c r="M105" i="35"/>
  <c r="AM105" i="35"/>
  <c r="AM173" i="35" s="1"/>
  <c r="AD179" i="35"/>
  <c r="AL92" i="35"/>
  <c r="AL160" i="35" s="1"/>
  <c r="AD92" i="35"/>
  <c r="AD160" i="35" s="1"/>
  <c r="V92" i="35"/>
  <c r="V160" i="35" s="1"/>
  <c r="N92" i="35"/>
  <c r="N160" i="35" s="1"/>
  <c r="AO92" i="35"/>
  <c r="AO160" i="35" s="1"/>
  <c r="AG92" i="35"/>
  <c r="AG160" i="35" s="1"/>
  <c r="Y92" i="35"/>
  <c r="Y160" i="35" s="1"/>
  <c r="Q92" i="35"/>
  <c r="Q160" i="35" s="1"/>
  <c r="AN92" i="35"/>
  <c r="AN160" i="35" s="1"/>
  <c r="AF92" i="35"/>
  <c r="AF160" i="35" s="1"/>
  <c r="X92" i="35"/>
  <c r="X160" i="35" s="1"/>
  <c r="P92" i="35"/>
  <c r="P160" i="35" s="1"/>
  <c r="AB92" i="35"/>
  <c r="AB160" i="35" s="1"/>
  <c r="AK161" i="35"/>
  <c r="T97" i="35"/>
  <c r="T165" i="35" s="1"/>
  <c r="AK184" i="35"/>
  <c r="U92" i="35"/>
  <c r="AI92" i="35"/>
  <c r="AI160" i="35" s="1"/>
  <c r="D93" i="35"/>
  <c r="H93" i="35" s="1"/>
  <c r="R93" i="35"/>
  <c r="R161" i="35" s="1"/>
  <c r="AF93" i="35"/>
  <c r="AF161" i="35" s="1"/>
  <c r="AQ93" i="35"/>
  <c r="AQ161" i="35" s="1"/>
  <c r="O94" i="35"/>
  <c r="O162" i="35" s="1"/>
  <c r="AA94" i="35"/>
  <c r="AA162" i="35" s="1"/>
  <c r="AC97" i="35"/>
  <c r="X98" i="35"/>
  <c r="X166" i="35" s="1"/>
  <c r="AP98" i="35"/>
  <c r="AP166" i="35" s="1"/>
  <c r="R99" i="35"/>
  <c r="R167" i="35" s="1"/>
  <c r="M100" i="35"/>
  <c r="AE100" i="35"/>
  <c r="AE168" i="35" s="1"/>
  <c r="AC170" i="35"/>
  <c r="X103" i="35"/>
  <c r="X171" i="35" s="1"/>
  <c r="AP103" i="35"/>
  <c r="AP171" i="35" s="1"/>
  <c r="Q105" i="35"/>
  <c r="Q173" i="35" s="1"/>
  <c r="AO105" i="35"/>
  <c r="AO173" i="35" s="1"/>
  <c r="U179" i="35"/>
  <c r="AK181" i="35"/>
  <c r="AK189" i="35"/>
  <c r="D128" i="35"/>
  <c r="H128" i="35" s="1"/>
  <c r="W92" i="35"/>
  <c r="W160" i="35" s="1"/>
  <c r="AJ92" i="35"/>
  <c r="AJ160" i="35" s="1"/>
  <c r="AP94" i="35"/>
  <c r="AP162" i="35" s="1"/>
  <c r="AH94" i="35"/>
  <c r="AH162" i="35" s="1"/>
  <c r="Z94" i="35"/>
  <c r="Z162" i="35" s="1"/>
  <c r="R94" i="35"/>
  <c r="R162" i="35" s="1"/>
  <c r="AK94" i="35"/>
  <c r="AC94" i="35"/>
  <c r="U94" i="35"/>
  <c r="M94" i="35"/>
  <c r="AR94" i="35"/>
  <c r="AR162" i="35" s="1"/>
  <c r="AJ94" i="35"/>
  <c r="AJ162" i="35" s="1"/>
  <c r="AB94" i="35"/>
  <c r="AB162" i="35" s="1"/>
  <c r="T94" i="35"/>
  <c r="T162" i="35" s="1"/>
  <c r="P94" i="35"/>
  <c r="P162" i="35" s="1"/>
  <c r="AD94" i="35"/>
  <c r="AD162" i="35" s="1"/>
  <c r="AO94" i="35"/>
  <c r="AO162" i="35" s="1"/>
  <c r="N97" i="35"/>
  <c r="N165" i="35" s="1"/>
  <c r="AG97" i="35"/>
  <c r="AG165" i="35" s="1"/>
  <c r="AA98" i="35"/>
  <c r="AA166" i="35" s="1"/>
  <c r="AR99" i="35"/>
  <c r="AR167" i="35" s="1"/>
  <c r="AJ99" i="35"/>
  <c r="AJ167" i="35" s="1"/>
  <c r="AB99" i="35"/>
  <c r="AB167" i="35" s="1"/>
  <c r="T99" i="35"/>
  <c r="T167" i="35" s="1"/>
  <c r="AM99" i="35"/>
  <c r="AM167" i="35" s="1"/>
  <c r="AD99" i="35"/>
  <c r="AD167" i="35" s="1"/>
  <c r="U99" i="35"/>
  <c r="AL99" i="35"/>
  <c r="AL167" i="35" s="1"/>
  <c r="AC99" i="35"/>
  <c r="S99" i="35"/>
  <c r="S167" i="35" s="1"/>
  <c r="AP99" i="35"/>
  <c r="AP167" i="35" s="1"/>
  <c r="AG99" i="35"/>
  <c r="AG167" i="35" s="1"/>
  <c r="X99" i="35"/>
  <c r="X167" i="35" s="1"/>
  <c r="O99" i="35"/>
  <c r="O167" i="35" s="1"/>
  <c r="AO99" i="35"/>
  <c r="AO167" i="35" s="1"/>
  <c r="AF99" i="35"/>
  <c r="AF167" i="35" s="1"/>
  <c r="W99" i="35"/>
  <c r="W167" i="35" s="1"/>
  <c r="N99" i="35"/>
  <c r="N167" i="35" s="1"/>
  <c r="V99" i="35"/>
  <c r="V167" i="35" s="1"/>
  <c r="AN99" i="35"/>
  <c r="AN167" i="35" s="1"/>
  <c r="AA103" i="35"/>
  <c r="AA171" i="35" s="1"/>
  <c r="U173" i="35"/>
  <c r="AK176" i="35"/>
  <c r="AR115" i="35"/>
  <c r="AR183" i="35" s="1"/>
  <c r="AJ115" i="35"/>
  <c r="AJ183" i="35" s="1"/>
  <c r="AB115" i="35"/>
  <c r="AB183" i="35" s="1"/>
  <c r="T115" i="35"/>
  <c r="T183" i="35" s="1"/>
  <c r="AP115" i="35"/>
  <c r="AP183" i="35" s="1"/>
  <c r="AH115" i="35"/>
  <c r="AH183" i="35" s="1"/>
  <c r="Z115" i="35"/>
  <c r="Z183" i="35" s="1"/>
  <c r="R115" i="35"/>
  <c r="R183" i="35" s="1"/>
  <c r="AL115" i="35"/>
  <c r="AL183" i="35" s="1"/>
  <c r="AD115" i="35"/>
  <c r="AD183" i="35" s="1"/>
  <c r="V115" i="35"/>
  <c r="V183" i="35" s="1"/>
  <c r="N115" i="35"/>
  <c r="N183" i="35" s="1"/>
  <c r="AM115" i="35"/>
  <c r="AM183" i="35" s="1"/>
  <c r="Y115" i="35"/>
  <c r="Y183" i="35" s="1"/>
  <c r="M115" i="35"/>
  <c r="AK115" i="35"/>
  <c r="X115" i="35"/>
  <c r="X183" i="35" s="1"/>
  <c r="AI115" i="35"/>
  <c r="AI183" i="35" s="1"/>
  <c r="W115" i="35"/>
  <c r="W183" i="35" s="1"/>
  <c r="AG115" i="35"/>
  <c r="AG183" i="35" s="1"/>
  <c r="U115" i="35"/>
  <c r="AF115" i="35"/>
  <c r="AF183" i="35" s="1"/>
  <c r="S115" i="35"/>
  <c r="S183" i="35" s="1"/>
  <c r="AQ115" i="35"/>
  <c r="AQ183" i="35" s="1"/>
  <c r="AE115" i="35"/>
  <c r="AE183" i="35" s="1"/>
  <c r="Q115" i="35"/>
  <c r="Q183" i="35" s="1"/>
  <c r="AO115" i="35"/>
  <c r="AO183" i="35" s="1"/>
  <c r="AC115" i="35"/>
  <c r="P115" i="35"/>
  <c r="P183" i="35" s="1"/>
  <c r="N164" i="35"/>
  <c r="C164" i="35" s="1"/>
  <c r="Z92" i="35"/>
  <c r="Z160" i="35" s="1"/>
  <c r="AK92" i="35"/>
  <c r="D161" i="35"/>
  <c r="H161" i="35" s="1"/>
  <c r="Q94" i="35"/>
  <c r="Q162" i="35" s="1"/>
  <c r="AE94" i="35"/>
  <c r="AE162" i="35" s="1"/>
  <c r="AQ94" i="35"/>
  <c r="AQ162" i="35" s="1"/>
  <c r="R97" i="35"/>
  <c r="R165" i="35" s="1"/>
  <c r="AJ97" i="35"/>
  <c r="AJ165" i="35" s="1"/>
  <c r="AE98" i="35"/>
  <c r="AE166" i="35" s="1"/>
  <c r="Y99" i="35"/>
  <c r="Y167" i="35" s="1"/>
  <c r="AQ99" i="35"/>
  <c r="AQ167" i="35" s="1"/>
  <c r="T100" i="35"/>
  <c r="T168" i="35" s="1"/>
  <c r="M103" i="35"/>
  <c r="AE103" i="35"/>
  <c r="AE171" i="35" s="1"/>
  <c r="O115" i="35"/>
  <c r="O183" i="35" s="1"/>
  <c r="AL118" i="35"/>
  <c r="AL186" i="35" s="1"/>
  <c r="AD118" i="35"/>
  <c r="AD186" i="35" s="1"/>
  <c r="V118" i="35"/>
  <c r="V186" i="35" s="1"/>
  <c r="N118" i="35"/>
  <c r="N186" i="35" s="1"/>
  <c r="AR118" i="35"/>
  <c r="AR186" i="35" s="1"/>
  <c r="AJ118" i="35"/>
  <c r="AJ186" i="35" s="1"/>
  <c r="AB118" i="35"/>
  <c r="AB186" i="35" s="1"/>
  <c r="T118" i="35"/>
  <c r="T186" i="35" s="1"/>
  <c r="AN118" i="35"/>
  <c r="AN186" i="35" s="1"/>
  <c r="AF118" i="35"/>
  <c r="AF186" i="35" s="1"/>
  <c r="X118" i="35"/>
  <c r="X186" i="35" s="1"/>
  <c r="P118" i="35"/>
  <c r="P186" i="35" s="1"/>
  <c r="AO118" i="35"/>
  <c r="AO186" i="35" s="1"/>
  <c r="AA118" i="35"/>
  <c r="AA186" i="35" s="1"/>
  <c r="O118" i="35"/>
  <c r="O186" i="35" s="1"/>
  <c r="AM118" i="35"/>
  <c r="AM186" i="35" s="1"/>
  <c r="Z118" i="35"/>
  <c r="Z186" i="35" s="1"/>
  <c r="M118" i="35"/>
  <c r="AK118" i="35"/>
  <c r="Y118" i="35"/>
  <c r="Y186" i="35" s="1"/>
  <c r="AI118" i="35"/>
  <c r="AI186" i="35" s="1"/>
  <c r="W118" i="35"/>
  <c r="W186" i="35" s="1"/>
  <c r="AH118" i="35"/>
  <c r="AH186" i="35" s="1"/>
  <c r="U118" i="35"/>
  <c r="AG118" i="35"/>
  <c r="AG186" i="35" s="1"/>
  <c r="S118" i="35"/>
  <c r="S186" i="35" s="1"/>
  <c r="AQ118" i="35"/>
  <c r="AQ186" i="35" s="1"/>
  <c r="AE118" i="35"/>
  <c r="AE186" i="35" s="1"/>
  <c r="R118" i="35"/>
  <c r="R186" i="35" s="1"/>
  <c r="K132" i="35"/>
  <c r="M92" i="35"/>
  <c r="AA92" i="35"/>
  <c r="AA160" i="35" s="1"/>
  <c r="AM92" i="35"/>
  <c r="AM160" i="35" s="1"/>
  <c r="S94" i="35"/>
  <c r="S162" i="35" s="1"/>
  <c r="AF94" i="35"/>
  <c r="AF162" i="35" s="1"/>
  <c r="S97" i="35"/>
  <c r="S165" i="35" s="1"/>
  <c r="AK97" i="35"/>
  <c r="M98" i="35"/>
  <c r="AF98" i="35"/>
  <c r="AF166" i="35" s="1"/>
  <c r="Z99" i="35"/>
  <c r="Z167" i="35" s="1"/>
  <c r="AP100" i="35"/>
  <c r="AP168" i="35" s="1"/>
  <c r="AH100" i="35"/>
  <c r="AH168" i="35" s="1"/>
  <c r="Z100" i="35"/>
  <c r="Z168" i="35" s="1"/>
  <c r="R100" i="35"/>
  <c r="R168" i="35" s="1"/>
  <c r="AQ100" i="35"/>
  <c r="AQ168" i="35" s="1"/>
  <c r="AG100" i="35"/>
  <c r="AG168" i="35" s="1"/>
  <c r="X100" i="35"/>
  <c r="X168" i="35" s="1"/>
  <c r="O100" i="35"/>
  <c r="O168" i="35" s="1"/>
  <c r="AO100" i="35"/>
  <c r="AO168" i="35" s="1"/>
  <c r="AF100" i="35"/>
  <c r="AF168" i="35" s="1"/>
  <c r="W100" i="35"/>
  <c r="W168" i="35" s="1"/>
  <c r="N100" i="35"/>
  <c r="N168" i="35" s="1"/>
  <c r="AK100" i="35"/>
  <c r="AB100" i="35"/>
  <c r="AB168" i="35" s="1"/>
  <c r="S100" i="35"/>
  <c r="S168" i="35" s="1"/>
  <c r="AJ100" i="35"/>
  <c r="AJ168" i="35" s="1"/>
  <c r="AA100" i="35"/>
  <c r="AA168" i="35" s="1"/>
  <c r="Q100" i="35"/>
  <c r="Q168" i="35" s="1"/>
  <c r="U100" i="35"/>
  <c r="AM100" i="35"/>
  <c r="AM168" i="35" s="1"/>
  <c r="AK170" i="35"/>
  <c r="N103" i="35"/>
  <c r="N171" i="35" s="1"/>
  <c r="AF103" i="35"/>
  <c r="AF171" i="35" s="1"/>
  <c r="AN105" i="35"/>
  <c r="AN173" i="35" s="1"/>
  <c r="AF105" i="35"/>
  <c r="AF173" i="35" s="1"/>
  <c r="X105" i="35"/>
  <c r="X173" i="35" s="1"/>
  <c r="P105" i="35"/>
  <c r="P173" i="35" s="1"/>
  <c r="AQ105" i="35"/>
  <c r="AQ173" i="35" s="1"/>
  <c r="AH105" i="35"/>
  <c r="AH173" i="35" s="1"/>
  <c r="Y105" i="35"/>
  <c r="Y173" i="35" s="1"/>
  <c r="O105" i="35"/>
  <c r="O173" i="35" s="1"/>
  <c r="AP105" i="35"/>
  <c r="AP173" i="35" s="1"/>
  <c r="AG105" i="35"/>
  <c r="AG173" i="35" s="1"/>
  <c r="W105" i="35"/>
  <c r="W173" i="35" s="1"/>
  <c r="N105" i="35"/>
  <c r="N173" i="35" s="1"/>
  <c r="AL105" i="35"/>
  <c r="AL173" i="35" s="1"/>
  <c r="AC105" i="35"/>
  <c r="T105" i="35"/>
  <c r="T173" i="35" s="1"/>
  <c r="AK105" i="35"/>
  <c r="AB105" i="35"/>
  <c r="AB173" i="35" s="1"/>
  <c r="S105" i="35"/>
  <c r="S173" i="35" s="1"/>
  <c r="AJ105" i="35"/>
  <c r="AJ173" i="35" s="1"/>
  <c r="AA105" i="35"/>
  <c r="AA173" i="35" s="1"/>
  <c r="R105" i="35"/>
  <c r="R173" i="35" s="1"/>
  <c r="Z105" i="35"/>
  <c r="Z173" i="35" s="1"/>
  <c r="AC174" i="35"/>
  <c r="AA115" i="35"/>
  <c r="AA183" i="35" s="1"/>
  <c r="Q118" i="35"/>
  <c r="Q186" i="35" s="1"/>
  <c r="K135" i="35"/>
  <c r="R91" i="35"/>
  <c r="R159" i="35" s="1"/>
  <c r="Z91" i="35"/>
  <c r="Z159" i="35" s="1"/>
  <c r="AH91" i="35"/>
  <c r="AH159" i="35" s="1"/>
  <c r="AP91" i="35"/>
  <c r="R95" i="35"/>
  <c r="R163" i="35" s="1"/>
  <c r="Z95" i="35"/>
  <c r="Z163" i="35" s="1"/>
  <c r="AP96" i="35"/>
  <c r="AP164" i="35" s="1"/>
  <c r="F164" i="35" s="1"/>
  <c r="J164" i="35" s="1"/>
  <c r="AH96" i="35"/>
  <c r="AH164" i="35" s="1"/>
  <c r="Z96" i="35"/>
  <c r="Z164" i="35" s="1"/>
  <c r="R96" i="35"/>
  <c r="R164" i="35" s="1"/>
  <c r="U96" i="35"/>
  <c r="AD96" i="35"/>
  <c r="AM96" i="35"/>
  <c r="AM164" i="35" s="1"/>
  <c r="AN101" i="35"/>
  <c r="AN169" i="35" s="1"/>
  <c r="AF101" i="35"/>
  <c r="AF169" i="35" s="1"/>
  <c r="X101" i="35"/>
  <c r="X169" i="35" s="1"/>
  <c r="P101" i="35"/>
  <c r="P169" i="35" s="1"/>
  <c r="U101" i="35"/>
  <c r="AD101" i="35"/>
  <c r="AM101" i="35"/>
  <c r="P102" i="35"/>
  <c r="P170" i="35" s="1"/>
  <c r="Y102" i="35"/>
  <c r="Y170" i="35" s="1"/>
  <c r="AH102" i="35"/>
  <c r="AH170" i="35" s="1"/>
  <c r="AQ102" i="35"/>
  <c r="AQ170" i="35" s="1"/>
  <c r="N104" i="35"/>
  <c r="N172" i="35" s="1"/>
  <c r="W104" i="35"/>
  <c r="W172" i="35" s="1"/>
  <c r="AF104" i="35"/>
  <c r="AF172" i="35" s="1"/>
  <c r="AL106" i="35"/>
  <c r="AD106" i="35"/>
  <c r="AD174" i="35" s="1"/>
  <c r="V106" i="35"/>
  <c r="V174" i="35" s="1"/>
  <c r="N106" i="35"/>
  <c r="U106" i="35"/>
  <c r="AE106" i="35"/>
  <c r="AE174" i="35" s="1"/>
  <c r="AN106" i="35"/>
  <c r="AN174" i="35" s="1"/>
  <c r="P107" i="35"/>
  <c r="P175" i="35" s="1"/>
  <c r="Y107" i="35"/>
  <c r="Y175" i="35" s="1"/>
  <c r="AH107" i="35"/>
  <c r="AH175" i="35" s="1"/>
  <c r="AQ107" i="35"/>
  <c r="AQ175" i="35" s="1"/>
  <c r="T108" i="35"/>
  <c r="T176" i="35" s="1"/>
  <c r="AC108" i="35"/>
  <c r="N109" i="35"/>
  <c r="N177" i="35" s="1"/>
  <c r="W109" i="35"/>
  <c r="W177" i="35" s="1"/>
  <c r="AG109" i="35"/>
  <c r="AG177" i="35" s="1"/>
  <c r="R110" i="35"/>
  <c r="R178" i="35" s="1"/>
  <c r="AA110" i="35"/>
  <c r="AA178" i="35" s="1"/>
  <c r="AJ110" i="35"/>
  <c r="AJ178" i="35" s="1"/>
  <c r="AR111" i="35"/>
  <c r="AR179" i="35" s="1"/>
  <c r="AJ111" i="35"/>
  <c r="AJ179" i="35" s="1"/>
  <c r="AB111" i="35"/>
  <c r="AB179" i="35" s="1"/>
  <c r="T111" i="35"/>
  <c r="T179" i="35" s="1"/>
  <c r="M111" i="35"/>
  <c r="V111" i="35"/>
  <c r="V179" i="35" s="1"/>
  <c r="AE111" i="35"/>
  <c r="AE179" i="35" s="1"/>
  <c r="E179" i="35" s="1"/>
  <c r="I179" i="35" s="1"/>
  <c r="AN111" i="35"/>
  <c r="AN179" i="35" s="1"/>
  <c r="P112" i="35"/>
  <c r="P180" i="35" s="1"/>
  <c r="Y112" i="35"/>
  <c r="Y180" i="35" s="1"/>
  <c r="AI112" i="35"/>
  <c r="AI180" i="35" s="1"/>
  <c r="AR112" i="35"/>
  <c r="AR180" i="35" s="1"/>
  <c r="T113" i="35"/>
  <c r="T181" i="35" s="1"/>
  <c r="AC113" i="35"/>
  <c r="O114" i="35"/>
  <c r="O182" i="35" s="1"/>
  <c r="Z114" i="35"/>
  <c r="Z182" i="35" s="1"/>
  <c r="M116" i="35"/>
  <c r="Y116" i="35"/>
  <c r="Y184" i="35" s="1"/>
  <c r="AL116" i="35"/>
  <c r="AL184" i="35" s="1"/>
  <c r="U117" i="35"/>
  <c r="AI117" i="35"/>
  <c r="AI185" i="35" s="1"/>
  <c r="AC188" i="35"/>
  <c r="M121" i="35"/>
  <c r="AO121" i="35"/>
  <c r="AO189" i="35" s="1"/>
  <c r="C128" i="35"/>
  <c r="G128" i="35" s="1"/>
  <c r="E128" i="35"/>
  <c r="I128" i="35" s="1"/>
  <c r="S91" i="35"/>
  <c r="S159" i="35" s="1"/>
  <c r="AA91" i="35"/>
  <c r="AA159" i="35" s="1"/>
  <c r="AI91" i="35"/>
  <c r="AI159" i="35" s="1"/>
  <c r="AQ91" i="35"/>
  <c r="AQ159" i="35" s="1"/>
  <c r="AR95" i="35"/>
  <c r="AR163" i="35" s="1"/>
  <c r="AJ95" i="35"/>
  <c r="AJ163" i="35" s="1"/>
  <c r="AB95" i="35"/>
  <c r="AB163" i="35" s="1"/>
  <c r="S95" i="35"/>
  <c r="S163" i="35" s="1"/>
  <c r="AA95" i="35"/>
  <c r="AA163" i="35" s="1"/>
  <c r="AK95" i="35"/>
  <c r="C169" i="35"/>
  <c r="Q102" i="35"/>
  <c r="Q170" i="35" s="1"/>
  <c r="Z102" i="35"/>
  <c r="Z170" i="35" s="1"/>
  <c r="AI102" i="35"/>
  <c r="AI170" i="35" s="1"/>
  <c r="Q107" i="35"/>
  <c r="Q175" i="35" s="1"/>
  <c r="Z107" i="35"/>
  <c r="Z175" i="35" s="1"/>
  <c r="AP108" i="35"/>
  <c r="AP176" i="35" s="1"/>
  <c r="AH108" i="35"/>
  <c r="AH176" i="35" s="1"/>
  <c r="Z108" i="35"/>
  <c r="Z176" i="35" s="1"/>
  <c r="R108" i="35"/>
  <c r="R176" i="35" s="1"/>
  <c r="U108" i="35"/>
  <c r="AD108" i="35"/>
  <c r="AD176" i="35" s="1"/>
  <c r="AM108" i="35"/>
  <c r="AM176" i="35" s="1"/>
  <c r="S110" i="35"/>
  <c r="S178" i="35" s="1"/>
  <c r="AB110" i="35"/>
  <c r="AB178" i="35" s="1"/>
  <c r="AK110" i="35"/>
  <c r="Q112" i="35"/>
  <c r="Q180" i="35" s="1"/>
  <c r="AA112" i="35"/>
  <c r="AA180" i="35" s="1"/>
  <c r="AJ112" i="35"/>
  <c r="AJ180" i="35" s="1"/>
  <c r="AN113" i="35"/>
  <c r="AN181" i="35" s="1"/>
  <c r="AF113" i="35"/>
  <c r="AF181" i="35" s="1"/>
  <c r="X113" i="35"/>
  <c r="X181" i="35" s="1"/>
  <c r="P113" i="35"/>
  <c r="P181" i="35" s="1"/>
  <c r="U113" i="35"/>
  <c r="AD113" i="35"/>
  <c r="AD181" i="35" s="1"/>
  <c r="AM113" i="35"/>
  <c r="AM181" i="35" s="1"/>
  <c r="N116" i="35"/>
  <c r="N184" i="35" s="1"/>
  <c r="AA116" i="35"/>
  <c r="AA184" i="35" s="1"/>
  <c r="W117" i="35"/>
  <c r="W185" i="35" s="1"/>
  <c r="AJ117" i="35"/>
  <c r="AJ185" i="35" s="1"/>
  <c r="C125" i="35"/>
  <c r="G125" i="35" s="1"/>
  <c r="D135" i="35"/>
  <c r="H135" i="35" s="1"/>
  <c r="E135" i="35"/>
  <c r="I135" i="35" s="1"/>
  <c r="F135" i="35"/>
  <c r="J135" i="35" s="1"/>
  <c r="T110" i="35"/>
  <c r="T178" i="35" s="1"/>
  <c r="AC110" i="35"/>
  <c r="S112" i="35"/>
  <c r="S180" i="35" s="1"/>
  <c r="AB112" i="35"/>
  <c r="AB180" i="35" s="1"/>
  <c r="AK112" i="35"/>
  <c r="AP116" i="35"/>
  <c r="AP184" i="35" s="1"/>
  <c r="AH116" i="35"/>
  <c r="AH184" i="35" s="1"/>
  <c r="Z116" i="35"/>
  <c r="Z184" i="35" s="1"/>
  <c r="R116" i="35"/>
  <c r="R184" i="35" s="1"/>
  <c r="AN116" i="35"/>
  <c r="AN184" i="35" s="1"/>
  <c r="AF116" i="35"/>
  <c r="AF184" i="35" s="1"/>
  <c r="X116" i="35"/>
  <c r="X184" i="35" s="1"/>
  <c r="P116" i="35"/>
  <c r="P184" i="35" s="1"/>
  <c r="AR116" i="35"/>
  <c r="AR184" i="35" s="1"/>
  <c r="AJ116" i="35"/>
  <c r="AJ184" i="35" s="1"/>
  <c r="AB116" i="35"/>
  <c r="AB184" i="35" s="1"/>
  <c r="T116" i="35"/>
  <c r="T184" i="35" s="1"/>
  <c r="O116" i="35"/>
  <c r="O184" i="35" s="1"/>
  <c r="AC116" i="35"/>
  <c r="AO116" i="35"/>
  <c r="AO184" i="35" s="1"/>
  <c r="Y117" i="35"/>
  <c r="Y185" i="35" s="1"/>
  <c r="AK117" i="35"/>
  <c r="M188" i="35"/>
  <c r="K141" i="35"/>
  <c r="D145" i="35"/>
  <c r="H145" i="35" s="1"/>
  <c r="K145" i="35" s="1"/>
  <c r="F145" i="35"/>
  <c r="J145" i="35" s="1"/>
  <c r="K153" i="35"/>
  <c r="AL110" i="35"/>
  <c r="AL178" i="35" s="1"/>
  <c r="AD110" i="35"/>
  <c r="AD178" i="35" s="1"/>
  <c r="V110" i="35"/>
  <c r="V178" i="35" s="1"/>
  <c r="N110" i="35"/>
  <c r="U110" i="35"/>
  <c r="AE110" i="35"/>
  <c r="AE178" i="35" s="1"/>
  <c r="AN110" i="35"/>
  <c r="AN178" i="35" s="1"/>
  <c r="T112" i="35"/>
  <c r="T180" i="35" s="1"/>
  <c r="AC112" i="35"/>
  <c r="AC182" i="35"/>
  <c r="M117" i="35"/>
  <c r="AA117" i="35"/>
  <c r="AA185" i="35" s="1"/>
  <c r="AP112" i="35"/>
  <c r="AP180" i="35" s="1"/>
  <c r="AH112" i="35"/>
  <c r="AH180" i="35" s="1"/>
  <c r="Z112" i="35"/>
  <c r="Z180" i="35" s="1"/>
  <c r="R112" i="35"/>
  <c r="R180" i="35" s="1"/>
  <c r="U112" i="35"/>
  <c r="AD112" i="35"/>
  <c r="AD180" i="35" s="1"/>
  <c r="AM112" i="35"/>
  <c r="AM180" i="35" s="1"/>
  <c r="AN117" i="35"/>
  <c r="AN185" i="35" s="1"/>
  <c r="AF117" i="35"/>
  <c r="AF185" i="35" s="1"/>
  <c r="X117" i="35"/>
  <c r="X185" i="35" s="1"/>
  <c r="P117" i="35"/>
  <c r="P185" i="35" s="1"/>
  <c r="AL117" i="35"/>
  <c r="AL185" i="35" s="1"/>
  <c r="AD117" i="35"/>
  <c r="AD185" i="35" s="1"/>
  <c r="V117" i="35"/>
  <c r="V185" i="35" s="1"/>
  <c r="N117" i="35"/>
  <c r="N185" i="35" s="1"/>
  <c r="AP117" i="35"/>
  <c r="AP185" i="35" s="1"/>
  <c r="AH117" i="35"/>
  <c r="AH185" i="35" s="1"/>
  <c r="Z117" i="35"/>
  <c r="Z185" i="35" s="1"/>
  <c r="R117" i="35"/>
  <c r="R185" i="35" s="1"/>
  <c r="O117" i="35"/>
  <c r="O185" i="35" s="1"/>
  <c r="AB117" i="35"/>
  <c r="AB185" i="35" s="1"/>
  <c r="AO117" i="35"/>
  <c r="AO185" i="35" s="1"/>
  <c r="K131" i="35"/>
  <c r="AL102" i="35"/>
  <c r="AL170" i="35" s="1"/>
  <c r="AD102" i="35"/>
  <c r="AD170" i="35" s="1"/>
  <c r="V102" i="35"/>
  <c r="V170" i="35" s="1"/>
  <c r="N102" i="35"/>
  <c r="N170" i="35" s="1"/>
  <c r="U102" i="35"/>
  <c r="AE102" i="35"/>
  <c r="AE170" i="35" s="1"/>
  <c r="AN102" i="35"/>
  <c r="AN170" i="35" s="1"/>
  <c r="AR107" i="35"/>
  <c r="AR175" i="35" s="1"/>
  <c r="AJ107" i="35"/>
  <c r="AJ175" i="35" s="1"/>
  <c r="AB107" i="35"/>
  <c r="AB175" i="35" s="1"/>
  <c r="T107" i="35"/>
  <c r="T175" i="35" s="1"/>
  <c r="M107" i="35"/>
  <c r="V107" i="35"/>
  <c r="V175" i="35" s="1"/>
  <c r="AE107" i="35"/>
  <c r="AE175" i="35" s="1"/>
  <c r="AN107" i="35"/>
  <c r="AN175" i="35" s="1"/>
  <c r="O110" i="35"/>
  <c r="O178" i="35" s="1"/>
  <c r="X110" i="35"/>
  <c r="X178" i="35" s="1"/>
  <c r="AG110" i="35"/>
  <c r="AG178" i="35" s="1"/>
  <c r="AP110" i="35"/>
  <c r="AP178" i="35" s="1"/>
  <c r="M112" i="35"/>
  <c r="V112" i="35"/>
  <c r="V180" i="35" s="1"/>
  <c r="AE112" i="35"/>
  <c r="AE180" i="35" s="1"/>
  <c r="AN112" i="35"/>
  <c r="AN180" i="35" s="1"/>
  <c r="U116" i="35"/>
  <c r="AG116" i="35"/>
  <c r="AG184" i="35" s="1"/>
  <c r="Q117" i="35"/>
  <c r="Q185" i="35" s="1"/>
  <c r="AC117" i="35"/>
  <c r="AQ117" i="35"/>
  <c r="AQ185" i="35" s="1"/>
  <c r="AN121" i="35"/>
  <c r="AN189" i="35" s="1"/>
  <c r="AF121" i="35"/>
  <c r="AF189" i="35" s="1"/>
  <c r="X121" i="35"/>
  <c r="X189" i="35" s="1"/>
  <c r="P121" i="35"/>
  <c r="P189" i="35" s="1"/>
  <c r="AM121" i="35"/>
  <c r="AM189" i="35" s="1"/>
  <c r="AE121" i="35"/>
  <c r="AE189" i="35" s="1"/>
  <c r="W121" i="35"/>
  <c r="W189" i="35" s="1"/>
  <c r="O121" i="35"/>
  <c r="O189" i="35" s="1"/>
  <c r="AR121" i="35"/>
  <c r="AR189" i="35" s="1"/>
  <c r="AH121" i="35"/>
  <c r="AH189" i="35" s="1"/>
  <c r="V121" i="35"/>
  <c r="V189" i="35" s="1"/>
  <c r="AQ121" i="35"/>
  <c r="AQ189" i="35" s="1"/>
  <c r="AG121" i="35"/>
  <c r="AG189" i="35" s="1"/>
  <c r="U121" i="35"/>
  <c r="AP121" i="35"/>
  <c r="AP189" i="35" s="1"/>
  <c r="AD121" i="35"/>
  <c r="AD189" i="35" s="1"/>
  <c r="T121" i="35"/>
  <c r="T189" i="35" s="1"/>
  <c r="AL121" i="35"/>
  <c r="AL189" i="35" s="1"/>
  <c r="AB121" i="35"/>
  <c r="AB189" i="35" s="1"/>
  <c r="R121" i="35"/>
  <c r="R189" i="35" s="1"/>
  <c r="AJ121" i="35"/>
  <c r="AJ189" i="35" s="1"/>
  <c r="Z121" i="35"/>
  <c r="Z189" i="35" s="1"/>
  <c r="N121" i="35"/>
  <c r="N189" i="35" s="1"/>
  <c r="AC121" i="35"/>
  <c r="E126" i="35"/>
  <c r="I126" i="35" s="1"/>
  <c r="C137" i="35"/>
  <c r="G137" i="35" s="1"/>
  <c r="K137" i="35" s="1"/>
  <c r="D137" i="35"/>
  <c r="H137" i="35" s="1"/>
  <c r="K143" i="35"/>
  <c r="P91" i="35"/>
  <c r="P159" i="35" s="1"/>
  <c r="C159" i="35" s="1"/>
  <c r="X91" i="35"/>
  <c r="X159" i="35" s="1"/>
  <c r="D159" i="35" s="1"/>
  <c r="H159" i="35" s="1"/>
  <c r="AF91" i="35"/>
  <c r="AF159" i="35" s="1"/>
  <c r="P95" i="35"/>
  <c r="P163" i="35" s="1"/>
  <c r="C163" i="35" s="1"/>
  <c r="X95" i="35"/>
  <c r="AG95" i="35"/>
  <c r="AG163" i="35" s="1"/>
  <c r="E163" i="35" s="1"/>
  <c r="I163" i="35" s="1"/>
  <c r="AP95" i="35"/>
  <c r="AP163" i="35" s="1"/>
  <c r="M102" i="35"/>
  <c r="W102" i="35"/>
  <c r="W170" i="35" s="1"/>
  <c r="AF102" i="35"/>
  <c r="AF170" i="35" s="1"/>
  <c r="AO102" i="35"/>
  <c r="AO170" i="35" s="1"/>
  <c r="AP104" i="35"/>
  <c r="AP172" i="35" s="1"/>
  <c r="AH104" i="35"/>
  <c r="AH172" i="35" s="1"/>
  <c r="Z104" i="35"/>
  <c r="Z172" i="35" s="1"/>
  <c r="R104" i="35"/>
  <c r="R172" i="35" s="1"/>
  <c r="U104" i="35"/>
  <c r="AD104" i="35"/>
  <c r="AD172" i="35" s="1"/>
  <c r="E172" i="35" s="1"/>
  <c r="I172" i="35" s="1"/>
  <c r="AM104" i="35"/>
  <c r="AM172" i="35" s="1"/>
  <c r="N107" i="35"/>
  <c r="N175" i="35" s="1"/>
  <c r="W107" i="35"/>
  <c r="W175" i="35" s="1"/>
  <c r="AF107" i="35"/>
  <c r="AF175" i="35" s="1"/>
  <c r="AO107" i="35"/>
  <c r="AO175" i="35" s="1"/>
  <c r="F175" i="35" s="1"/>
  <c r="J175" i="35" s="1"/>
  <c r="Q108" i="35"/>
  <c r="Q176" i="35" s="1"/>
  <c r="AA108" i="35"/>
  <c r="AA176" i="35" s="1"/>
  <c r="AJ108" i="35"/>
  <c r="AJ176" i="35" s="1"/>
  <c r="AN109" i="35"/>
  <c r="AN177" i="35" s="1"/>
  <c r="AF109" i="35"/>
  <c r="AF177" i="35" s="1"/>
  <c r="X109" i="35"/>
  <c r="X177" i="35" s="1"/>
  <c r="P109" i="35"/>
  <c r="P177" i="35" s="1"/>
  <c r="U109" i="35"/>
  <c r="AD109" i="35"/>
  <c r="AD177" i="35" s="1"/>
  <c r="E177" i="35" s="1"/>
  <c r="I177" i="35" s="1"/>
  <c r="AM109" i="35"/>
  <c r="AM177" i="35" s="1"/>
  <c r="P110" i="35"/>
  <c r="P178" i="35" s="1"/>
  <c r="Y110" i="35"/>
  <c r="Y178" i="35" s="1"/>
  <c r="AH110" i="35"/>
  <c r="AH178" i="35" s="1"/>
  <c r="AQ110" i="35"/>
  <c r="AQ178" i="35" s="1"/>
  <c r="N112" i="35"/>
  <c r="N180" i="35" s="1"/>
  <c r="W112" i="35"/>
  <c r="W180" i="35" s="1"/>
  <c r="AF112" i="35"/>
  <c r="AF180" i="35" s="1"/>
  <c r="AO112" i="35"/>
  <c r="AO180" i="35" s="1"/>
  <c r="R113" i="35"/>
  <c r="R181" i="35" s="1"/>
  <c r="AA113" i="35"/>
  <c r="AA181" i="35" s="1"/>
  <c r="AJ113" i="35"/>
  <c r="AJ181" i="35" s="1"/>
  <c r="AL114" i="35"/>
  <c r="AD114" i="35"/>
  <c r="AD182" i="35" s="1"/>
  <c r="V114" i="35"/>
  <c r="V182" i="35" s="1"/>
  <c r="D182" i="35" s="1"/>
  <c r="H182" i="35" s="1"/>
  <c r="N114" i="35"/>
  <c r="AN114" i="35"/>
  <c r="AN182" i="35" s="1"/>
  <c r="AF114" i="35"/>
  <c r="AF182" i="35" s="1"/>
  <c r="X114" i="35"/>
  <c r="X182" i="35" s="1"/>
  <c r="P114" i="35"/>
  <c r="P182" i="35" s="1"/>
  <c r="W114" i="35"/>
  <c r="W182" i="35" s="1"/>
  <c r="AH114" i="35"/>
  <c r="AH182" i="35" s="1"/>
  <c r="AR114" i="35"/>
  <c r="AR182" i="35" s="1"/>
  <c r="V116" i="35"/>
  <c r="V184" i="35" s="1"/>
  <c r="AI116" i="35"/>
  <c r="AI184" i="35" s="1"/>
  <c r="S117" i="35"/>
  <c r="S185" i="35" s="1"/>
  <c r="AE117" i="35"/>
  <c r="AE185" i="35" s="1"/>
  <c r="AR117" i="35"/>
  <c r="AR185" i="35" s="1"/>
  <c r="M187" i="35"/>
  <c r="AC187" i="35"/>
  <c r="AO120" i="35"/>
  <c r="AO188" i="35" s="1"/>
  <c r="AG120" i="35"/>
  <c r="AG188" i="35" s="1"/>
  <c r="AR120" i="35"/>
  <c r="AR188" i="35" s="1"/>
  <c r="AI120" i="35"/>
  <c r="AI188" i="35" s="1"/>
  <c r="Z120" i="35"/>
  <c r="Z188" i="35" s="1"/>
  <c r="R120" i="35"/>
  <c r="R188" i="35" s="1"/>
  <c r="AQ120" i="35"/>
  <c r="AQ188" i="35" s="1"/>
  <c r="AH120" i="35"/>
  <c r="AH188" i="35" s="1"/>
  <c r="Y120" i="35"/>
  <c r="Y188" i="35" s="1"/>
  <c r="Q120" i="35"/>
  <c r="Q188" i="35" s="1"/>
  <c r="AP120" i="35"/>
  <c r="AP188" i="35" s="1"/>
  <c r="AF120" i="35"/>
  <c r="AF188" i="35" s="1"/>
  <c r="X120" i="35"/>
  <c r="X188" i="35" s="1"/>
  <c r="P120" i="35"/>
  <c r="P188" i="35" s="1"/>
  <c r="AM120" i="35"/>
  <c r="AM188" i="35" s="1"/>
  <c r="AD120" i="35"/>
  <c r="AD188" i="35" s="1"/>
  <c r="V120" i="35"/>
  <c r="N120" i="35"/>
  <c r="N188" i="35" s="1"/>
  <c r="AK120" i="35"/>
  <c r="AB120" i="35"/>
  <c r="AB188" i="35" s="1"/>
  <c r="T120" i="35"/>
  <c r="T188" i="35" s="1"/>
  <c r="W120" i="35"/>
  <c r="W188" i="35" s="1"/>
  <c r="AI121" i="35"/>
  <c r="AI189" i="35" s="1"/>
  <c r="C127" i="35"/>
  <c r="G127" i="35" s="1"/>
  <c r="D127" i="35"/>
  <c r="H127" i="35" s="1"/>
  <c r="E127" i="35"/>
  <c r="I127" i="35" s="1"/>
  <c r="F138" i="35"/>
  <c r="J138" i="35" s="1"/>
  <c r="N119" i="35"/>
  <c r="N187" i="35" s="1"/>
  <c r="V119" i="35"/>
  <c r="AD119" i="35"/>
  <c r="AD187" i="35" s="1"/>
  <c r="AL119" i="35"/>
  <c r="D125" i="35"/>
  <c r="H125" i="35" s="1"/>
  <c r="F128" i="35"/>
  <c r="J128" i="35" s="1"/>
  <c r="D132" i="35"/>
  <c r="H132" i="35" s="1"/>
  <c r="E145" i="35"/>
  <c r="I145" i="35" s="1"/>
  <c r="C147" i="35"/>
  <c r="G147" i="35" s="1"/>
  <c r="E147" i="35"/>
  <c r="I147" i="35" s="1"/>
  <c r="K154" i="35"/>
  <c r="K155" i="35"/>
  <c r="D138" i="35"/>
  <c r="H138" i="35" s="1"/>
  <c r="K138" i="35" s="1"/>
  <c r="D141" i="35"/>
  <c r="H141" i="35" s="1"/>
  <c r="F144" i="35"/>
  <c r="J144" i="35" s="1"/>
  <c r="K144" i="35" s="1"/>
  <c r="E137" i="35"/>
  <c r="I137" i="35" s="1"/>
  <c r="D148" i="35"/>
  <c r="H148" i="35" s="1"/>
  <c r="K148" i="35" s="1"/>
  <c r="C149" i="35"/>
  <c r="G149" i="35" s="1"/>
  <c r="E156" i="35"/>
  <c r="I156" i="35" s="1"/>
  <c r="R119" i="35"/>
  <c r="R187" i="35" s="1"/>
  <c r="Z119" i="35"/>
  <c r="Z187" i="35" s="1"/>
  <c r="AH119" i="35"/>
  <c r="AH187" i="35" s="1"/>
  <c r="AP119" i="35"/>
  <c r="AP187" i="35" s="1"/>
  <c r="C126" i="35"/>
  <c r="G126" i="35" s="1"/>
  <c r="F130" i="35"/>
  <c r="J130" i="35" s="1"/>
  <c r="C133" i="35"/>
  <c r="G133" i="35" s="1"/>
  <c r="E148" i="35"/>
  <c r="I148" i="35" s="1"/>
  <c r="D149" i="35"/>
  <c r="H149" i="35" s="1"/>
  <c r="F149" i="35"/>
  <c r="J149" i="35" s="1"/>
  <c r="C150" i="35"/>
  <c r="G150" i="35" s="1"/>
  <c r="E150" i="35"/>
  <c r="I150" i="35" s="1"/>
  <c r="S119" i="35"/>
  <c r="S187" i="35" s="1"/>
  <c r="AA119" i="35"/>
  <c r="AA187" i="35" s="1"/>
  <c r="AI119" i="35"/>
  <c r="AI187" i="35" s="1"/>
  <c r="AQ119" i="35"/>
  <c r="AQ187" i="35" s="1"/>
  <c r="D130" i="35"/>
  <c r="H130" i="35" s="1"/>
  <c r="K130" i="35" s="1"/>
  <c r="D133" i="35"/>
  <c r="H133" i="35" s="1"/>
  <c r="F136" i="35"/>
  <c r="J136" i="35" s="1"/>
  <c r="K136" i="35" s="1"/>
  <c r="D140" i="35"/>
  <c r="H140" i="35" s="1"/>
  <c r="K140" i="35" s="1"/>
  <c r="F146" i="35"/>
  <c r="J146" i="35" s="1"/>
  <c r="D156" i="35"/>
  <c r="H156" i="35" s="1"/>
  <c r="K156" i="35" s="1"/>
  <c r="T119" i="35"/>
  <c r="T187" i="35" s="1"/>
  <c r="AB119" i="35"/>
  <c r="AB187" i="35" s="1"/>
  <c r="AJ119" i="35"/>
  <c r="AJ187" i="35" s="1"/>
  <c r="E129" i="35"/>
  <c r="I129" i="35" s="1"/>
  <c r="K129" i="35" s="1"/>
  <c r="C139" i="35"/>
  <c r="G139" i="35" s="1"/>
  <c r="E139" i="35"/>
  <c r="I139" i="35" s="1"/>
  <c r="F139" i="35"/>
  <c r="J139" i="35" s="1"/>
  <c r="E140" i="35"/>
  <c r="I140" i="35" s="1"/>
  <c r="C142" i="35"/>
  <c r="G142" i="35" s="1"/>
  <c r="K142" i="35" s="1"/>
  <c r="D146" i="35"/>
  <c r="H146" i="35" s="1"/>
  <c r="K146" i="35" s="1"/>
  <c r="D151" i="35"/>
  <c r="H151" i="35" s="1"/>
  <c r="K151" i="35" s="1"/>
  <c r="C152" i="35"/>
  <c r="G152" i="35" s="1"/>
  <c r="K152" i="35" s="1"/>
  <c r="F152" i="35"/>
  <c r="J152" i="35" s="1"/>
  <c r="M122" i="35"/>
  <c r="U122" i="35"/>
  <c r="AC122" i="35"/>
  <c r="AK122" i="35"/>
  <c r="N122" i="35"/>
  <c r="N190" i="35" s="1"/>
  <c r="V122" i="35"/>
  <c r="V190" i="35" s="1"/>
  <c r="AD122" i="35"/>
  <c r="AD190" i="35" s="1"/>
  <c r="AL122" i="35"/>
  <c r="AL190" i="35" s="1"/>
  <c r="S122" i="35"/>
  <c r="S190" i="35" s="1"/>
  <c r="AA122" i="35"/>
  <c r="AA190" i="35" s="1"/>
  <c r="AI122" i="35"/>
  <c r="AI190" i="35" s="1"/>
  <c r="AP164" i="34"/>
  <c r="AH165" i="34"/>
  <c r="AN172" i="34"/>
  <c r="U189" i="34"/>
  <c r="C134" i="34"/>
  <c r="G134" i="34" s="1"/>
  <c r="C140" i="34"/>
  <c r="G140" i="34" s="1"/>
  <c r="K140" i="34" s="1"/>
  <c r="F156" i="34"/>
  <c r="J156" i="34" s="1"/>
  <c r="U160" i="34"/>
  <c r="R168" i="34"/>
  <c r="Z169" i="34"/>
  <c r="AF172" i="34"/>
  <c r="W188" i="34"/>
  <c r="V190" i="34"/>
  <c r="AJ159" i="34"/>
  <c r="M160" i="34"/>
  <c r="V160" i="34"/>
  <c r="AR161" i="34"/>
  <c r="T163" i="34"/>
  <c r="AO163" i="34"/>
  <c r="Z164" i="34"/>
  <c r="AJ164" i="34"/>
  <c r="X165" i="34"/>
  <c r="R166" i="34"/>
  <c r="AH166" i="34"/>
  <c r="AP167" i="34"/>
  <c r="T168" i="34"/>
  <c r="Q171" i="34"/>
  <c r="X172" i="34"/>
  <c r="AG172" i="34"/>
  <c r="AP172" i="34"/>
  <c r="AH173" i="34"/>
  <c r="AK177" i="34"/>
  <c r="O179" i="34"/>
  <c r="M180" i="34"/>
  <c r="V180" i="34"/>
  <c r="AB181" i="34"/>
  <c r="AI182" i="34"/>
  <c r="Y184" i="34"/>
  <c r="AI185" i="34"/>
  <c r="AL188" i="34"/>
  <c r="X188" i="34"/>
  <c r="AC190" i="34"/>
  <c r="C127" i="34"/>
  <c r="G127" i="34" s="1"/>
  <c r="D127" i="34"/>
  <c r="H127" i="34" s="1"/>
  <c r="F127" i="34"/>
  <c r="J127" i="34" s="1"/>
  <c r="D132" i="34"/>
  <c r="H132" i="34" s="1"/>
  <c r="C148" i="34"/>
  <c r="G148" i="34" s="1"/>
  <c r="D148" i="34"/>
  <c r="H148" i="34" s="1"/>
  <c r="E148" i="34"/>
  <c r="I148" i="34" s="1"/>
  <c r="F148" i="34"/>
  <c r="J148" i="34" s="1"/>
  <c r="D149" i="34"/>
  <c r="H149" i="34" s="1"/>
  <c r="T180" i="34"/>
  <c r="D125" i="34"/>
  <c r="H125" i="34" s="1"/>
  <c r="D156" i="34"/>
  <c r="H156" i="34" s="1"/>
  <c r="P171" i="34"/>
  <c r="AF173" i="34"/>
  <c r="N179" i="34"/>
  <c r="U180" i="34"/>
  <c r="D133" i="34"/>
  <c r="H133" i="34" s="1"/>
  <c r="C141" i="34"/>
  <c r="G141" i="34" s="1"/>
  <c r="Z159" i="34"/>
  <c r="AL159" i="34"/>
  <c r="N160" i="34"/>
  <c r="T161" i="34"/>
  <c r="AB162" i="34"/>
  <c r="AR162" i="34"/>
  <c r="R164" i="34"/>
  <c r="AB164" i="34"/>
  <c r="Z165" i="34"/>
  <c r="T166" i="34"/>
  <c r="AJ166" i="34"/>
  <c r="AQ168" i="34"/>
  <c r="F168" i="34" s="1"/>
  <c r="J168" i="34" s="1"/>
  <c r="AP169" i="34"/>
  <c r="R171" i="34"/>
  <c r="AN171" i="34"/>
  <c r="P172" i="34"/>
  <c r="Y172" i="34"/>
  <c r="AH172" i="34"/>
  <c r="P174" i="34"/>
  <c r="AF174" i="34"/>
  <c r="AF175" i="34"/>
  <c r="AK176" i="34"/>
  <c r="M177" i="34"/>
  <c r="AL177" i="34"/>
  <c r="AL179" i="34"/>
  <c r="N180" i="34"/>
  <c r="AC181" i="34"/>
  <c r="T182" i="34"/>
  <c r="AJ182" i="34"/>
  <c r="Z184" i="34"/>
  <c r="AM188" i="34"/>
  <c r="C131" i="34"/>
  <c r="G131" i="34" s="1"/>
  <c r="D131" i="34"/>
  <c r="H131" i="34" s="1"/>
  <c r="E131" i="34"/>
  <c r="I131" i="34" s="1"/>
  <c r="K131" i="34" s="1"/>
  <c r="F131" i="34"/>
  <c r="J131" i="34" s="1"/>
  <c r="E132" i="34"/>
  <c r="I132" i="34" s="1"/>
  <c r="C136" i="34"/>
  <c r="G136" i="34" s="1"/>
  <c r="E136" i="34"/>
  <c r="I136" i="34" s="1"/>
  <c r="F136" i="34"/>
  <c r="J136" i="34" s="1"/>
  <c r="C143" i="34"/>
  <c r="G143" i="34" s="1"/>
  <c r="C144" i="34"/>
  <c r="G144" i="34" s="1"/>
  <c r="C145" i="34"/>
  <c r="G145" i="34" s="1"/>
  <c r="F145" i="34"/>
  <c r="J145" i="34" s="1"/>
  <c r="E146" i="34"/>
  <c r="I146" i="34" s="1"/>
  <c r="E156" i="34"/>
  <c r="I156" i="34" s="1"/>
  <c r="AP183" i="34"/>
  <c r="AR159" i="34"/>
  <c r="Z168" i="34"/>
  <c r="AO169" i="34"/>
  <c r="U177" i="34"/>
  <c r="AH164" i="34"/>
  <c r="AO172" i="34"/>
  <c r="F172" i="34" s="1"/>
  <c r="J172" i="34" s="1"/>
  <c r="V177" i="34"/>
  <c r="AB159" i="34"/>
  <c r="AP160" i="34"/>
  <c r="U161" i="34"/>
  <c r="AG163" i="34"/>
  <c r="AR163" i="34"/>
  <c r="T164" i="34"/>
  <c r="AB165" i="34"/>
  <c r="R169" i="34"/>
  <c r="Z170" i="34"/>
  <c r="AP170" i="34"/>
  <c r="AO171" i="34"/>
  <c r="Q172" i="34"/>
  <c r="Z172" i="34"/>
  <c r="AO173" i="34"/>
  <c r="X173" i="34"/>
  <c r="R174" i="34"/>
  <c r="AH174" i="34"/>
  <c r="AC176" i="34"/>
  <c r="AL176" i="34"/>
  <c r="N177" i="34"/>
  <c r="V178" i="34"/>
  <c r="AL178" i="34"/>
  <c r="AM179" i="34"/>
  <c r="T181" i="34"/>
  <c r="AO184" i="34"/>
  <c r="O188" i="34"/>
  <c r="AN188" i="34"/>
  <c r="AK189" i="34"/>
  <c r="E129" i="34"/>
  <c r="I129" i="34" s="1"/>
  <c r="C135" i="34"/>
  <c r="G135" i="34" s="1"/>
  <c r="K135" i="34" s="1"/>
  <c r="D135" i="34"/>
  <c r="H135" i="34" s="1"/>
  <c r="F135" i="34"/>
  <c r="J135" i="34" s="1"/>
  <c r="D140" i="34"/>
  <c r="H140" i="34" s="1"/>
  <c r="E140" i="34"/>
  <c r="I140" i="34" s="1"/>
  <c r="F140" i="34"/>
  <c r="J140" i="34" s="1"/>
  <c r="C146" i="34"/>
  <c r="G146" i="34" s="1"/>
  <c r="E151" i="34"/>
  <c r="I151" i="34" s="1"/>
  <c r="C152" i="34"/>
  <c r="G152" i="34" s="1"/>
  <c r="E152" i="34"/>
  <c r="I152" i="34" s="1"/>
  <c r="F152" i="34"/>
  <c r="J152" i="34" s="1"/>
  <c r="AD159" i="34"/>
  <c r="AR160" i="34"/>
  <c r="AJ161" i="34"/>
  <c r="AQ164" i="34"/>
  <c r="AP165" i="34"/>
  <c r="AF171" i="34"/>
  <c r="AP171" i="34"/>
  <c r="R172" i="34"/>
  <c r="Z173" i="34"/>
  <c r="U176" i="34"/>
  <c r="AD176" i="34"/>
  <c r="AM176" i="34"/>
  <c r="AC177" i="34"/>
  <c r="AD179" i="34"/>
  <c r="AR180" i="34"/>
  <c r="F180" i="34" s="1"/>
  <c r="J180" i="34" s="1"/>
  <c r="U181" i="34"/>
  <c r="Q184" i="34"/>
  <c r="AP184" i="34"/>
  <c r="AG186" i="34"/>
  <c r="P188" i="34"/>
  <c r="AM189" i="34"/>
  <c r="D141" i="34"/>
  <c r="H141" i="34" s="1"/>
  <c r="E141" i="34"/>
  <c r="I141" i="34" s="1"/>
  <c r="F141" i="34"/>
  <c r="J141" i="34" s="1"/>
  <c r="E153" i="34"/>
  <c r="I153" i="34" s="1"/>
  <c r="T160" i="34"/>
  <c r="E135" i="34"/>
  <c r="I135" i="34" s="1"/>
  <c r="C133" i="34"/>
  <c r="G133" i="34" s="1"/>
  <c r="T159" i="34"/>
  <c r="Z160" i="34"/>
  <c r="AJ160" i="34"/>
  <c r="AO161" i="34"/>
  <c r="AK161" i="34"/>
  <c r="Y163" i="34"/>
  <c r="AJ163" i="34"/>
  <c r="AN164" i="34"/>
  <c r="R165" i="34"/>
  <c r="AR165" i="34"/>
  <c r="Z166" i="34"/>
  <c r="AP166" i="34"/>
  <c r="AP168" i="34"/>
  <c r="AH169" i="34"/>
  <c r="AG171" i="34"/>
  <c r="AN173" i="34"/>
  <c r="M176" i="34"/>
  <c r="V176" i="34"/>
  <c r="AE176" i="34"/>
  <c r="AD177" i="34"/>
  <c r="AE179" i="34"/>
  <c r="AJ180" i="34"/>
  <c r="AR181" i="34"/>
  <c r="AR182" i="34"/>
  <c r="R184" i="34"/>
  <c r="AA185" i="34"/>
  <c r="AQ185" i="34"/>
  <c r="AE188" i="34"/>
  <c r="AL190" i="34"/>
  <c r="F147" i="34"/>
  <c r="J147" i="34" s="1"/>
  <c r="E150" i="34"/>
  <c r="I150" i="34" s="1"/>
  <c r="F150" i="34"/>
  <c r="J150" i="34" s="1"/>
  <c r="C156" i="34"/>
  <c r="G156" i="34" s="1"/>
  <c r="AK99" i="34"/>
  <c r="W99" i="34"/>
  <c r="W167" i="34" s="1"/>
  <c r="AG99" i="34"/>
  <c r="AG167" i="34" s="1"/>
  <c r="AR99" i="34"/>
  <c r="AR167" i="34" s="1"/>
  <c r="AK107" i="34"/>
  <c r="W107" i="34"/>
  <c r="W175" i="34" s="1"/>
  <c r="AG107" i="34"/>
  <c r="AG175" i="34" s="1"/>
  <c r="AR107" i="34"/>
  <c r="AR175" i="34" s="1"/>
  <c r="Z115" i="34"/>
  <c r="Z183" i="34" s="1"/>
  <c r="N99" i="34"/>
  <c r="N167" i="34" s="1"/>
  <c r="X99" i="34"/>
  <c r="X167" i="34" s="1"/>
  <c r="AH99" i="34"/>
  <c r="AH167" i="34" s="1"/>
  <c r="N107" i="34"/>
  <c r="N175" i="34" s="1"/>
  <c r="X107" i="34"/>
  <c r="X175" i="34" s="1"/>
  <c r="AH107" i="34"/>
  <c r="AH175" i="34" s="1"/>
  <c r="AB115" i="34"/>
  <c r="AB183" i="34" s="1"/>
  <c r="O99" i="34"/>
  <c r="O167" i="34" s="1"/>
  <c r="Y99" i="34"/>
  <c r="Y167" i="34" s="1"/>
  <c r="AJ99" i="34"/>
  <c r="AJ167" i="34" s="1"/>
  <c r="O107" i="34"/>
  <c r="O175" i="34" s="1"/>
  <c r="Y107" i="34"/>
  <c r="Y175" i="34" s="1"/>
  <c r="AJ107" i="34"/>
  <c r="AJ175" i="34" s="1"/>
  <c r="AE115" i="34"/>
  <c r="AE183" i="34" s="1"/>
  <c r="P99" i="34"/>
  <c r="P167" i="34" s="1"/>
  <c r="Z99" i="34"/>
  <c r="Z167" i="34" s="1"/>
  <c r="AL99" i="34"/>
  <c r="AL167" i="34" s="1"/>
  <c r="P107" i="34"/>
  <c r="P175" i="34" s="1"/>
  <c r="Z107" i="34"/>
  <c r="Z175" i="34" s="1"/>
  <c r="AL107" i="34"/>
  <c r="AL175" i="34" s="1"/>
  <c r="AQ115" i="34"/>
  <c r="AQ183" i="34" s="1"/>
  <c r="AH115" i="34"/>
  <c r="AH183" i="34" s="1"/>
  <c r="Q99" i="34"/>
  <c r="Q167" i="34" s="1"/>
  <c r="AB99" i="34"/>
  <c r="AB167" i="34" s="1"/>
  <c r="AM99" i="34"/>
  <c r="AM167" i="34" s="1"/>
  <c r="Q107" i="34"/>
  <c r="Q175" i="34" s="1"/>
  <c r="AB107" i="34"/>
  <c r="AB175" i="34" s="1"/>
  <c r="AM107" i="34"/>
  <c r="AM175" i="34" s="1"/>
  <c r="O115" i="34"/>
  <c r="O183" i="34" s="1"/>
  <c r="AJ115" i="34"/>
  <c r="AJ183" i="34" s="1"/>
  <c r="R99" i="34"/>
  <c r="R167" i="34" s="1"/>
  <c r="AD99" i="34"/>
  <c r="AD167" i="34" s="1"/>
  <c r="AN99" i="34"/>
  <c r="AN167" i="34" s="1"/>
  <c r="R107" i="34"/>
  <c r="R175" i="34" s="1"/>
  <c r="AD107" i="34"/>
  <c r="AD175" i="34" s="1"/>
  <c r="AN107" i="34"/>
  <c r="AN175" i="34" s="1"/>
  <c r="R115" i="34"/>
  <c r="R183" i="34" s="1"/>
  <c r="AM115" i="34"/>
  <c r="AM183" i="34" s="1"/>
  <c r="T99" i="34"/>
  <c r="T167" i="34" s="1"/>
  <c r="AE99" i="34"/>
  <c r="AE167" i="34" s="1"/>
  <c r="T107" i="34"/>
  <c r="T175" i="34" s="1"/>
  <c r="AE107" i="34"/>
  <c r="AE175" i="34" s="1"/>
  <c r="T115" i="34"/>
  <c r="T183" i="34" s="1"/>
  <c r="AK163" i="34"/>
  <c r="AK171" i="34"/>
  <c r="AK179" i="34"/>
  <c r="K127" i="34"/>
  <c r="AK159" i="34"/>
  <c r="AK167" i="34"/>
  <c r="AK175" i="34"/>
  <c r="W119" i="34"/>
  <c r="W187" i="34" s="1"/>
  <c r="AI119" i="34"/>
  <c r="AI187" i="34" s="1"/>
  <c r="K142" i="34"/>
  <c r="F160" i="34"/>
  <c r="J160" i="34" s="1"/>
  <c r="S93" i="34"/>
  <c r="S161" i="34" s="1"/>
  <c r="AA93" i="34"/>
  <c r="AA161" i="34" s="1"/>
  <c r="AI93" i="34"/>
  <c r="AI161" i="34" s="1"/>
  <c r="AQ93" i="34"/>
  <c r="AQ161" i="34" s="1"/>
  <c r="Q94" i="34"/>
  <c r="Q162" i="34" s="1"/>
  <c r="Y94" i="34"/>
  <c r="Y162" i="34" s="1"/>
  <c r="AG94" i="34"/>
  <c r="AG162" i="34" s="1"/>
  <c r="AO94" i="34"/>
  <c r="AO162" i="34" s="1"/>
  <c r="F164" i="34"/>
  <c r="J164" i="34" s="1"/>
  <c r="S97" i="34"/>
  <c r="S165" i="34" s="1"/>
  <c r="AA97" i="34"/>
  <c r="AA165" i="34" s="1"/>
  <c r="AI97" i="34"/>
  <c r="AI165" i="34" s="1"/>
  <c r="AQ97" i="34"/>
  <c r="AQ165" i="34" s="1"/>
  <c r="Q98" i="34"/>
  <c r="Q166" i="34" s="1"/>
  <c r="Y98" i="34"/>
  <c r="Y166" i="34" s="1"/>
  <c r="AG98" i="34"/>
  <c r="AG166" i="34" s="1"/>
  <c r="AO98" i="34"/>
  <c r="AO166" i="34" s="1"/>
  <c r="S101" i="34"/>
  <c r="S169" i="34" s="1"/>
  <c r="AA101" i="34"/>
  <c r="AA169" i="34" s="1"/>
  <c r="AI101" i="34"/>
  <c r="AI169" i="34" s="1"/>
  <c r="AQ101" i="34"/>
  <c r="AQ169" i="34" s="1"/>
  <c r="Q102" i="34"/>
  <c r="Q170" i="34" s="1"/>
  <c r="Y102" i="34"/>
  <c r="Y170" i="34" s="1"/>
  <c r="AG102" i="34"/>
  <c r="AG170" i="34" s="1"/>
  <c r="AO102" i="34"/>
  <c r="AO170" i="34" s="1"/>
  <c r="S105" i="34"/>
  <c r="S173" i="34" s="1"/>
  <c r="AA105" i="34"/>
  <c r="AA173" i="34" s="1"/>
  <c r="AI105" i="34"/>
  <c r="AI173" i="34" s="1"/>
  <c r="AQ105" i="34"/>
  <c r="AQ173" i="34" s="1"/>
  <c r="Q106" i="34"/>
  <c r="Q174" i="34" s="1"/>
  <c r="Y106" i="34"/>
  <c r="Y174" i="34" s="1"/>
  <c r="AG106" i="34"/>
  <c r="AG174" i="34" s="1"/>
  <c r="AO106" i="34"/>
  <c r="AO174" i="34" s="1"/>
  <c r="F176" i="34"/>
  <c r="J176" i="34" s="1"/>
  <c r="S109" i="34"/>
  <c r="S177" i="34" s="1"/>
  <c r="AA109" i="34"/>
  <c r="AA177" i="34" s="1"/>
  <c r="AI109" i="34"/>
  <c r="AI177" i="34" s="1"/>
  <c r="AQ109" i="34"/>
  <c r="AQ177" i="34" s="1"/>
  <c r="Q110" i="34"/>
  <c r="Q178" i="34" s="1"/>
  <c r="Y110" i="34"/>
  <c r="Y178" i="34" s="1"/>
  <c r="AG110" i="34"/>
  <c r="AG178" i="34" s="1"/>
  <c r="AO110" i="34"/>
  <c r="AO178" i="34" s="1"/>
  <c r="S113" i="34"/>
  <c r="S181" i="34" s="1"/>
  <c r="AA113" i="34"/>
  <c r="AA181" i="34" s="1"/>
  <c r="AI113" i="34"/>
  <c r="AI181" i="34" s="1"/>
  <c r="AQ113" i="34"/>
  <c r="AQ181" i="34" s="1"/>
  <c r="S114" i="34"/>
  <c r="S182" i="34" s="1"/>
  <c r="AC114" i="34"/>
  <c r="S115" i="34"/>
  <c r="S183" i="34" s="1"/>
  <c r="AC115" i="34"/>
  <c r="AO115" i="34"/>
  <c r="AO183" i="34" s="1"/>
  <c r="AP118" i="34"/>
  <c r="AP186" i="34" s="1"/>
  <c r="AH118" i="34"/>
  <c r="AH186" i="34" s="1"/>
  <c r="Z118" i="34"/>
  <c r="Z186" i="34" s="1"/>
  <c r="R118" i="34"/>
  <c r="R186" i="34" s="1"/>
  <c r="AN118" i="34"/>
  <c r="AN186" i="34" s="1"/>
  <c r="AF118" i="34"/>
  <c r="AF186" i="34" s="1"/>
  <c r="X118" i="34"/>
  <c r="X186" i="34" s="1"/>
  <c r="P118" i="34"/>
  <c r="P186" i="34" s="1"/>
  <c r="AM118" i="34"/>
  <c r="AM186" i="34" s="1"/>
  <c r="AE118" i="34"/>
  <c r="AE186" i="34" s="1"/>
  <c r="W118" i="34"/>
  <c r="W186" i="34" s="1"/>
  <c r="O118" i="34"/>
  <c r="O186" i="34" s="1"/>
  <c r="N118" i="34"/>
  <c r="AB118" i="34"/>
  <c r="AB186" i="34" s="1"/>
  <c r="AO118" i="34"/>
  <c r="AO186" i="34" s="1"/>
  <c r="Y119" i="34"/>
  <c r="Y187" i="34" s="1"/>
  <c r="AJ119" i="34"/>
  <c r="AJ187" i="34" s="1"/>
  <c r="AR121" i="34"/>
  <c r="AR189" i="34" s="1"/>
  <c r="AJ121" i="34"/>
  <c r="AJ189" i="34" s="1"/>
  <c r="AB121" i="34"/>
  <c r="AB189" i="34" s="1"/>
  <c r="T121" i="34"/>
  <c r="T189" i="34" s="1"/>
  <c r="AP121" i="34"/>
  <c r="AP189" i="34" s="1"/>
  <c r="AH121" i="34"/>
  <c r="AH189" i="34" s="1"/>
  <c r="Z121" i="34"/>
  <c r="Z189" i="34" s="1"/>
  <c r="R121" i="34"/>
  <c r="R189" i="34" s="1"/>
  <c r="AO121" i="34"/>
  <c r="AO189" i="34" s="1"/>
  <c r="AG121" i="34"/>
  <c r="AG189" i="34" s="1"/>
  <c r="Y121" i="34"/>
  <c r="Y189" i="34" s="1"/>
  <c r="Q121" i="34"/>
  <c r="Q189" i="34" s="1"/>
  <c r="O121" i="34"/>
  <c r="O189" i="34" s="1"/>
  <c r="AC121" i="34"/>
  <c r="AN121" i="34"/>
  <c r="AN189" i="34" s="1"/>
  <c r="AK190" i="34"/>
  <c r="Z119" i="34"/>
  <c r="Z187" i="34" s="1"/>
  <c r="AM119" i="34"/>
  <c r="AM187" i="34" s="1"/>
  <c r="P121" i="34"/>
  <c r="P189" i="34" s="1"/>
  <c r="AD121" i="34"/>
  <c r="AD189" i="34" s="1"/>
  <c r="AQ121" i="34"/>
  <c r="AQ189" i="34" s="1"/>
  <c r="M122" i="34"/>
  <c r="AA122" i="34"/>
  <c r="AA190" i="34" s="1"/>
  <c r="C129" i="34"/>
  <c r="G129" i="34" s="1"/>
  <c r="D129" i="34"/>
  <c r="H129" i="34" s="1"/>
  <c r="F129" i="34"/>
  <c r="J129" i="34" s="1"/>
  <c r="E133" i="34"/>
  <c r="I133" i="34" s="1"/>
  <c r="K133" i="34" s="1"/>
  <c r="F133" i="34"/>
  <c r="J133" i="34" s="1"/>
  <c r="D143" i="34"/>
  <c r="H143" i="34" s="1"/>
  <c r="E143" i="34"/>
  <c r="I143" i="34" s="1"/>
  <c r="F143" i="34"/>
  <c r="J143" i="34" s="1"/>
  <c r="F92" i="34"/>
  <c r="J92" i="34" s="1"/>
  <c r="S94" i="34"/>
  <c r="S162" i="34" s="1"/>
  <c r="AA94" i="34"/>
  <c r="AA162" i="34" s="1"/>
  <c r="AI94" i="34"/>
  <c r="AI162" i="34" s="1"/>
  <c r="AQ94" i="34"/>
  <c r="AQ162" i="34" s="1"/>
  <c r="F96" i="34"/>
  <c r="J96" i="34" s="1"/>
  <c r="S98" i="34"/>
  <c r="S166" i="34" s="1"/>
  <c r="AA98" i="34"/>
  <c r="AA166" i="34" s="1"/>
  <c r="AI98" i="34"/>
  <c r="AI166" i="34" s="1"/>
  <c r="AQ98" i="34"/>
  <c r="AQ166" i="34" s="1"/>
  <c r="F100" i="34"/>
  <c r="J100" i="34" s="1"/>
  <c r="S102" i="34"/>
  <c r="S170" i="34" s="1"/>
  <c r="AA102" i="34"/>
  <c r="AA170" i="34" s="1"/>
  <c r="AI102" i="34"/>
  <c r="AI170" i="34" s="1"/>
  <c r="AQ102" i="34"/>
  <c r="AQ170" i="34" s="1"/>
  <c r="F104" i="34"/>
  <c r="J104" i="34" s="1"/>
  <c r="S106" i="34"/>
  <c r="S174" i="34" s="1"/>
  <c r="AA106" i="34"/>
  <c r="AA174" i="34" s="1"/>
  <c r="AI106" i="34"/>
  <c r="AI174" i="34" s="1"/>
  <c r="AQ106" i="34"/>
  <c r="AQ174" i="34" s="1"/>
  <c r="F108" i="34"/>
  <c r="J108" i="34" s="1"/>
  <c r="S110" i="34"/>
  <c r="S178" i="34" s="1"/>
  <c r="AA110" i="34"/>
  <c r="AA178" i="34" s="1"/>
  <c r="AI110" i="34"/>
  <c r="AI178" i="34" s="1"/>
  <c r="AQ110" i="34"/>
  <c r="AQ178" i="34" s="1"/>
  <c r="F112" i="34"/>
  <c r="J112" i="34" s="1"/>
  <c r="F181" i="34"/>
  <c r="J181" i="34" s="1"/>
  <c r="AP114" i="34"/>
  <c r="AP182" i="34" s="1"/>
  <c r="AH114" i="34"/>
  <c r="AH182" i="34" s="1"/>
  <c r="Z114" i="34"/>
  <c r="Z182" i="34" s="1"/>
  <c r="R114" i="34"/>
  <c r="R182" i="34" s="1"/>
  <c r="AN114" i="34"/>
  <c r="AN182" i="34" s="1"/>
  <c r="AF114" i="34"/>
  <c r="AF182" i="34" s="1"/>
  <c r="X114" i="34"/>
  <c r="X182" i="34" s="1"/>
  <c r="P114" i="34"/>
  <c r="P182" i="34" s="1"/>
  <c r="U114" i="34"/>
  <c r="AE114" i="34"/>
  <c r="AE182" i="34" s="1"/>
  <c r="AQ114" i="34"/>
  <c r="AQ182" i="34" s="1"/>
  <c r="U115" i="34"/>
  <c r="AG115" i="34"/>
  <c r="AG183" i="34" s="1"/>
  <c r="M184" i="34"/>
  <c r="S118" i="34"/>
  <c r="S186" i="34" s="1"/>
  <c r="AD118" i="34"/>
  <c r="AD186" i="34" s="1"/>
  <c r="AR118" i="34"/>
  <c r="AR186" i="34" s="1"/>
  <c r="O119" i="34"/>
  <c r="O187" i="34" s="1"/>
  <c r="AA119" i="34"/>
  <c r="AA187" i="34" s="1"/>
  <c r="S121" i="34"/>
  <c r="S189" i="34" s="1"/>
  <c r="AE121" i="34"/>
  <c r="AE189" i="34" s="1"/>
  <c r="AP122" i="34"/>
  <c r="AP190" i="34" s="1"/>
  <c r="AH122" i="34"/>
  <c r="AH190" i="34" s="1"/>
  <c r="Z122" i="34"/>
  <c r="Z190" i="34" s="1"/>
  <c r="R122" i="34"/>
  <c r="R190" i="34" s="1"/>
  <c r="AN122" i="34"/>
  <c r="AN190" i="34" s="1"/>
  <c r="AF122" i="34"/>
  <c r="AF190" i="34" s="1"/>
  <c r="X122" i="34"/>
  <c r="X190" i="34" s="1"/>
  <c r="P122" i="34"/>
  <c r="P190" i="34" s="1"/>
  <c r="AM122" i="34"/>
  <c r="AM190" i="34" s="1"/>
  <c r="AE122" i="34"/>
  <c r="AE190" i="34" s="1"/>
  <c r="W122" i="34"/>
  <c r="W190" i="34" s="1"/>
  <c r="O122" i="34"/>
  <c r="O190" i="34" s="1"/>
  <c r="N122" i="34"/>
  <c r="N190" i="34" s="1"/>
  <c r="AB122" i="34"/>
  <c r="AB190" i="34" s="1"/>
  <c r="AO122" i="34"/>
  <c r="AO190" i="34" s="1"/>
  <c r="D126" i="34"/>
  <c r="H126" i="34" s="1"/>
  <c r="K126" i="34" s="1"/>
  <c r="E126" i="34"/>
  <c r="I126" i="34" s="1"/>
  <c r="D128" i="34"/>
  <c r="H128" i="34" s="1"/>
  <c r="F128" i="34"/>
  <c r="J128" i="34" s="1"/>
  <c r="C130" i="34"/>
  <c r="G130" i="34" s="1"/>
  <c r="E130" i="34"/>
  <c r="I130" i="34" s="1"/>
  <c r="F134" i="34"/>
  <c r="J134" i="34" s="1"/>
  <c r="D144" i="34"/>
  <c r="H144" i="34" s="1"/>
  <c r="E144" i="34"/>
  <c r="I144" i="34" s="1"/>
  <c r="AN119" i="34"/>
  <c r="AN187" i="34" s="1"/>
  <c r="AF119" i="34"/>
  <c r="AF187" i="34" s="1"/>
  <c r="X119" i="34"/>
  <c r="X187" i="34" s="1"/>
  <c r="P119" i="34"/>
  <c r="P187" i="34" s="1"/>
  <c r="AL119" i="34"/>
  <c r="AL187" i="34" s="1"/>
  <c r="AD119" i="34"/>
  <c r="AD187" i="34" s="1"/>
  <c r="V119" i="34"/>
  <c r="V187" i="34" s="1"/>
  <c r="N119" i="34"/>
  <c r="N187" i="34" s="1"/>
  <c r="AK119" i="34"/>
  <c r="AC119" i="34"/>
  <c r="U119" i="34"/>
  <c r="M119" i="34"/>
  <c r="Q119" i="34"/>
  <c r="Q187" i="34" s="1"/>
  <c r="AB119" i="34"/>
  <c r="AB187" i="34" s="1"/>
  <c r="AP119" i="34"/>
  <c r="AP187" i="34" s="1"/>
  <c r="E125" i="34"/>
  <c r="I125" i="34" s="1"/>
  <c r="K125" i="34" s="1"/>
  <c r="F125" i="34"/>
  <c r="J125" i="34" s="1"/>
  <c r="D137" i="34"/>
  <c r="H137" i="34" s="1"/>
  <c r="K137" i="34" s="1"/>
  <c r="D145" i="34"/>
  <c r="H145" i="34" s="1"/>
  <c r="S91" i="34"/>
  <c r="S159" i="34" s="1"/>
  <c r="AA91" i="34"/>
  <c r="AA159" i="34" s="1"/>
  <c r="AI91" i="34"/>
  <c r="AI159" i="34" s="1"/>
  <c r="AQ91" i="34"/>
  <c r="AQ159" i="34" s="1"/>
  <c r="O93" i="34"/>
  <c r="W93" i="34"/>
  <c r="W161" i="34" s="1"/>
  <c r="AE93" i="34"/>
  <c r="AM93" i="34"/>
  <c r="AM161" i="34" s="1"/>
  <c r="F161" i="34" s="1"/>
  <c r="J161" i="34" s="1"/>
  <c r="M94" i="34"/>
  <c r="U94" i="34"/>
  <c r="AC94" i="34"/>
  <c r="AK94" i="34"/>
  <c r="S95" i="34"/>
  <c r="S163" i="34" s="1"/>
  <c r="AA95" i="34"/>
  <c r="AA163" i="34" s="1"/>
  <c r="AI95" i="34"/>
  <c r="AI163" i="34" s="1"/>
  <c r="AQ95" i="34"/>
  <c r="AQ163" i="34" s="1"/>
  <c r="F97" i="34"/>
  <c r="J97" i="34" s="1"/>
  <c r="O97" i="34"/>
  <c r="W97" i="34"/>
  <c r="W165" i="34" s="1"/>
  <c r="AE97" i="34"/>
  <c r="AM97" i="34"/>
  <c r="AM165" i="34" s="1"/>
  <c r="M98" i="34"/>
  <c r="U98" i="34"/>
  <c r="AC98" i="34"/>
  <c r="AK98" i="34"/>
  <c r="S99" i="34"/>
  <c r="S167" i="34" s="1"/>
  <c r="AA99" i="34"/>
  <c r="AA167" i="34" s="1"/>
  <c r="AI99" i="34"/>
  <c r="AI167" i="34" s="1"/>
  <c r="AQ99" i="34"/>
  <c r="AQ167" i="34" s="1"/>
  <c r="F101" i="34"/>
  <c r="J101" i="34" s="1"/>
  <c r="O101" i="34"/>
  <c r="W101" i="34"/>
  <c r="W169" i="34" s="1"/>
  <c r="AE101" i="34"/>
  <c r="AM101" i="34"/>
  <c r="AM169" i="34" s="1"/>
  <c r="F169" i="34" s="1"/>
  <c r="J169" i="34" s="1"/>
  <c r="M102" i="34"/>
  <c r="U102" i="34"/>
  <c r="AC102" i="34"/>
  <c r="AK102" i="34"/>
  <c r="S103" i="34"/>
  <c r="S171" i="34" s="1"/>
  <c r="AA103" i="34"/>
  <c r="AA171" i="34" s="1"/>
  <c r="AI103" i="34"/>
  <c r="AI171" i="34" s="1"/>
  <c r="AQ103" i="34"/>
  <c r="AQ171" i="34" s="1"/>
  <c r="O105" i="34"/>
  <c r="W105" i="34"/>
  <c r="W173" i="34" s="1"/>
  <c r="AE105" i="34"/>
  <c r="AM105" i="34"/>
  <c r="AM173" i="34" s="1"/>
  <c r="M106" i="34"/>
  <c r="U106" i="34"/>
  <c r="AC106" i="34"/>
  <c r="AK106" i="34"/>
  <c r="S107" i="34"/>
  <c r="S175" i="34" s="1"/>
  <c r="AA107" i="34"/>
  <c r="AA175" i="34" s="1"/>
  <c r="AI107" i="34"/>
  <c r="AI175" i="34" s="1"/>
  <c r="AQ107" i="34"/>
  <c r="AQ175" i="34" s="1"/>
  <c r="O109" i="34"/>
  <c r="W109" i="34"/>
  <c r="W177" i="34" s="1"/>
  <c r="AE109" i="34"/>
  <c r="AM109" i="34"/>
  <c r="AM177" i="34" s="1"/>
  <c r="M110" i="34"/>
  <c r="U110" i="34"/>
  <c r="AC110" i="34"/>
  <c r="AK110" i="34"/>
  <c r="S111" i="34"/>
  <c r="S179" i="34" s="1"/>
  <c r="AA111" i="34"/>
  <c r="AA179" i="34" s="1"/>
  <c r="AI111" i="34"/>
  <c r="AI179" i="34" s="1"/>
  <c r="AQ111" i="34"/>
  <c r="AQ179" i="34" s="1"/>
  <c r="F113" i="34"/>
  <c r="J113" i="34" s="1"/>
  <c r="AN115" i="34"/>
  <c r="AN183" i="34" s="1"/>
  <c r="AF115" i="34"/>
  <c r="AF183" i="34" s="1"/>
  <c r="X115" i="34"/>
  <c r="X183" i="34" s="1"/>
  <c r="P115" i="34"/>
  <c r="P183" i="34" s="1"/>
  <c r="AL115" i="34"/>
  <c r="AL183" i="34" s="1"/>
  <c r="AD115" i="34"/>
  <c r="AD183" i="34" s="1"/>
  <c r="V115" i="34"/>
  <c r="V183" i="34" s="1"/>
  <c r="N115" i="34"/>
  <c r="N183" i="34" s="1"/>
  <c r="M115" i="34"/>
  <c r="Y115" i="34"/>
  <c r="Y183" i="34" s="1"/>
  <c r="AI115" i="34"/>
  <c r="AI183" i="34" s="1"/>
  <c r="AC184" i="34"/>
  <c r="M185" i="34"/>
  <c r="U118" i="34"/>
  <c r="AI118" i="34"/>
  <c r="AI186" i="34" s="1"/>
  <c r="R119" i="34"/>
  <c r="R187" i="34" s="1"/>
  <c r="AE119" i="34"/>
  <c r="AE187" i="34" s="1"/>
  <c r="AQ119" i="34"/>
  <c r="AQ187" i="34" s="1"/>
  <c r="M188" i="34"/>
  <c r="V121" i="34"/>
  <c r="V189" i="34" s="1"/>
  <c r="AI121" i="34"/>
  <c r="AI189" i="34" s="1"/>
  <c r="S122" i="34"/>
  <c r="S190" i="34" s="1"/>
  <c r="AD122" i="34"/>
  <c r="AR122" i="34"/>
  <c r="AR190" i="34" s="1"/>
  <c r="D130" i="34"/>
  <c r="H130" i="34" s="1"/>
  <c r="E134" i="34"/>
  <c r="I134" i="34" s="1"/>
  <c r="D136" i="34"/>
  <c r="H136" i="34" s="1"/>
  <c r="K136" i="34" s="1"/>
  <c r="C138" i="34"/>
  <c r="G138" i="34" s="1"/>
  <c r="D139" i="34"/>
  <c r="H139" i="34" s="1"/>
  <c r="E139" i="34"/>
  <c r="I139" i="34" s="1"/>
  <c r="F139" i="34"/>
  <c r="J139" i="34" s="1"/>
  <c r="S119" i="34"/>
  <c r="S187" i="34" s="1"/>
  <c r="AG119" i="34"/>
  <c r="AG187" i="34" s="1"/>
  <c r="AR119" i="34"/>
  <c r="AR187" i="34" s="1"/>
  <c r="K143" i="34"/>
  <c r="M91" i="34"/>
  <c r="U91" i="34"/>
  <c r="AC91" i="34"/>
  <c r="S92" i="34"/>
  <c r="AA92" i="34"/>
  <c r="AA160" i="34" s="1"/>
  <c r="AI92" i="34"/>
  <c r="Q93" i="34"/>
  <c r="Q161" i="34" s="1"/>
  <c r="Y93" i="34"/>
  <c r="Y161" i="34" s="1"/>
  <c r="AG93" i="34"/>
  <c r="AG161" i="34" s="1"/>
  <c r="O94" i="34"/>
  <c r="O162" i="34" s="1"/>
  <c r="W94" i="34"/>
  <c r="W162" i="34" s="1"/>
  <c r="AE94" i="34"/>
  <c r="AE162" i="34" s="1"/>
  <c r="M95" i="34"/>
  <c r="U95" i="34"/>
  <c r="AC95" i="34"/>
  <c r="S96" i="34"/>
  <c r="AA96" i="34"/>
  <c r="AA164" i="34" s="1"/>
  <c r="D164" i="34" s="1"/>
  <c r="H164" i="34" s="1"/>
  <c r="AI96" i="34"/>
  <c r="Q97" i="34"/>
  <c r="Q165" i="34" s="1"/>
  <c r="Y97" i="34"/>
  <c r="Y165" i="34" s="1"/>
  <c r="AG97" i="34"/>
  <c r="AG165" i="34" s="1"/>
  <c r="O98" i="34"/>
  <c r="O166" i="34" s="1"/>
  <c r="W98" i="34"/>
  <c r="W166" i="34" s="1"/>
  <c r="AE98" i="34"/>
  <c r="AE166" i="34" s="1"/>
  <c r="M99" i="34"/>
  <c r="U99" i="34"/>
  <c r="AC99" i="34"/>
  <c r="S100" i="34"/>
  <c r="S168" i="34" s="1"/>
  <c r="C168" i="34" s="1"/>
  <c r="AA100" i="34"/>
  <c r="AA168" i="34" s="1"/>
  <c r="D168" i="34" s="1"/>
  <c r="H168" i="34" s="1"/>
  <c r="AI100" i="34"/>
  <c r="Q101" i="34"/>
  <c r="Q169" i="34" s="1"/>
  <c r="Y101" i="34"/>
  <c r="Y169" i="34" s="1"/>
  <c r="AG101" i="34"/>
  <c r="AG169" i="34" s="1"/>
  <c r="O102" i="34"/>
  <c r="O170" i="34" s="1"/>
  <c r="W102" i="34"/>
  <c r="W170" i="34" s="1"/>
  <c r="AE102" i="34"/>
  <c r="AE170" i="34" s="1"/>
  <c r="M103" i="34"/>
  <c r="U103" i="34"/>
  <c r="AC103" i="34"/>
  <c r="S104" i="34"/>
  <c r="S172" i="34" s="1"/>
  <c r="C172" i="34" s="1"/>
  <c r="AA104" i="34"/>
  <c r="AA172" i="34" s="1"/>
  <c r="D172" i="34" s="1"/>
  <c r="H172" i="34" s="1"/>
  <c r="AI104" i="34"/>
  <c r="Q105" i="34"/>
  <c r="Q173" i="34" s="1"/>
  <c r="Y105" i="34"/>
  <c r="Y173" i="34" s="1"/>
  <c r="AG105" i="34"/>
  <c r="AG173" i="34" s="1"/>
  <c r="O106" i="34"/>
  <c r="O174" i="34" s="1"/>
  <c r="W106" i="34"/>
  <c r="W174" i="34" s="1"/>
  <c r="AE106" i="34"/>
  <c r="AE174" i="34" s="1"/>
  <c r="M107" i="34"/>
  <c r="U107" i="34"/>
  <c r="AC107" i="34"/>
  <c r="S108" i="34"/>
  <c r="S176" i="34" s="1"/>
  <c r="AA108" i="34"/>
  <c r="AA176" i="34" s="1"/>
  <c r="AI108" i="34"/>
  <c r="Q109" i="34"/>
  <c r="Q177" i="34" s="1"/>
  <c r="Y109" i="34"/>
  <c r="Y177" i="34" s="1"/>
  <c r="AG109" i="34"/>
  <c r="AG177" i="34" s="1"/>
  <c r="O110" i="34"/>
  <c r="O178" i="34" s="1"/>
  <c r="W110" i="34"/>
  <c r="W178" i="34" s="1"/>
  <c r="AE110" i="34"/>
  <c r="AE178" i="34" s="1"/>
  <c r="M111" i="34"/>
  <c r="U111" i="34"/>
  <c r="AC111" i="34"/>
  <c r="S112" i="34"/>
  <c r="S180" i="34" s="1"/>
  <c r="C180" i="34" s="1"/>
  <c r="AA112" i="34"/>
  <c r="AA180" i="34" s="1"/>
  <c r="D180" i="34" s="1"/>
  <c r="H180" i="34" s="1"/>
  <c r="AI112" i="34"/>
  <c r="Q113" i="34"/>
  <c r="Y113" i="34"/>
  <c r="Y181" i="34" s="1"/>
  <c r="D181" i="34" s="1"/>
  <c r="H181" i="34" s="1"/>
  <c r="AG113" i="34"/>
  <c r="O114" i="34"/>
  <c r="AA114" i="34"/>
  <c r="AA182" i="34" s="1"/>
  <c r="AK114" i="34"/>
  <c r="Q115" i="34"/>
  <c r="Q183" i="34" s="1"/>
  <c r="AA115" i="34"/>
  <c r="AA183" i="34" s="1"/>
  <c r="AK115" i="34"/>
  <c r="AR117" i="34"/>
  <c r="AR185" i="34" s="1"/>
  <c r="AJ117" i="34"/>
  <c r="AJ185" i="34" s="1"/>
  <c r="AB117" i="34"/>
  <c r="AB185" i="34" s="1"/>
  <c r="T117" i="34"/>
  <c r="T185" i="34" s="1"/>
  <c r="AP117" i="34"/>
  <c r="AP185" i="34" s="1"/>
  <c r="AH117" i="34"/>
  <c r="AH185" i="34" s="1"/>
  <c r="Z117" i="34"/>
  <c r="Z185" i="34" s="1"/>
  <c r="R117" i="34"/>
  <c r="R185" i="34" s="1"/>
  <c r="AO117" i="34"/>
  <c r="AO185" i="34" s="1"/>
  <c r="AG117" i="34"/>
  <c r="AG185" i="34" s="1"/>
  <c r="Y117" i="34"/>
  <c r="Y185" i="34" s="1"/>
  <c r="Q117" i="34"/>
  <c r="Q185" i="34" s="1"/>
  <c r="O117" i="34"/>
  <c r="O185" i="34" s="1"/>
  <c r="AC117" i="34"/>
  <c r="AN117" i="34"/>
  <c r="Y118" i="34"/>
  <c r="Y186" i="34" s="1"/>
  <c r="AK118" i="34"/>
  <c r="T119" i="34"/>
  <c r="T187" i="34" s="1"/>
  <c r="AH119" i="34"/>
  <c r="AH187" i="34" s="1"/>
  <c r="AC188" i="34"/>
  <c r="M121" i="34"/>
  <c r="X121" i="34"/>
  <c r="X189" i="34" s="1"/>
  <c r="AL121" i="34"/>
  <c r="U122" i="34"/>
  <c r="AI122" i="34"/>
  <c r="AI190" i="34" s="1"/>
  <c r="C128" i="34"/>
  <c r="G128" i="34" s="1"/>
  <c r="E128" i="34"/>
  <c r="I128" i="34" s="1"/>
  <c r="C132" i="34"/>
  <c r="G132" i="34" s="1"/>
  <c r="F132" i="34"/>
  <c r="J132" i="34" s="1"/>
  <c r="D134" i="34"/>
  <c r="H134" i="34" s="1"/>
  <c r="K134" i="34" s="1"/>
  <c r="C147" i="34"/>
  <c r="G147" i="34" s="1"/>
  <c r="E147" i="34"/>
  <c r="I147" i="34" s="1"/>
  <c r="K153" i="34"/>
  <c r="K154" i="34"/>
  <c r="K155" i="34"/>
  <c r="S116" i="34"/>
  <c r="S184" i="34" s="1"/>
  <c r="AA116" i="34"/>
  <c r="AA184" i="34" s="1"/>
  <c r="AI116" i="34"/>
  <c r="AI184" i="34" s="1"/>
  <c r="AQ116" i="34"/>
  <c r="AQ184" i="34" s="1"/>
  <c r="S120" i="34"/>
  <c r="S188" i="34" s="1"/>
  <c r="AA120" i="34"/>
  <c r="AA188" i="34" s="1"/>
  <c r="AI120" i="34"/>
  <c r="AI188" i="34" s="1"/>
  <c r="AQ120" i="34"/>
  <c r="AQ188" i="34" s="1"/>
  <c r="D150" i="34"/>
  <c r="H150" i="34" s="1"/>
  <c r="K150" i="34" s="1"/>
  <c r="T116" i="34"/>
  <c r="T184" i="34" s="1"/>
  <c r="AB116" i="34"/>
  <c r="AB184" i="34" s="1"/>
  <c r="AJ116" i="34"/>
  <c r="AJ184" i="34" s="1"/>
  <c r="AR116" i="34"/>
  <c r="AR184" i="34" s="1"/>
  <c r="T120" i="34"/>
  <c r="T188" i="34" s="1"/>
  <c r="AB120" i="34"/>
  <c r="AB188" i="34" s="1"/>
  <c r="AJ120" i="34"/>
  <c r="AJ188" i="34" s="1"/>
  <c r="AR120" i="34"/>
  <c r="AR188" i="34" s="1"/>
  <c r="C139" i="34"/>
  <c r="G139" i="34" s="1"/>
  <c r="F144" i="34"/>
  <c r="J144" i="34" s="1"/>
  <c r="E145" i="34"/>
  <c r="I145" i="34" s="1"/>
  <c r="C149" i="34"/>
  <c r="G149" i="34" s="1"/>
  <c r="E149" i="34"/>
  <c r="I149" i="34" s="1"/>
  <c r="C151" i="34"/>
  <c r="G151" i="34" s="1"/>
  <c r="N116" i="34"/>
  <c r="N184" i="34" s="1"/>
  <c r="V116" i="34"/>
  <c r="V184" i="34" s="1"/>
  <c r="AD116" i="34"/>
  <c r="AD184" i="34" s="1"/>
  <c r="N120" i="34"/>
  <c r="N188" i="34" s="1"/>
  <c r="V120" i="34"/>
  <c r="AD120" i="34"/>
  <c r="AD188" i="34" s="1"/>
  <c r="D146" i="34"/>
  <c r="H146" i="34" s="1"/>
  <c r="D151" i="34"/>
  <c r="H151" i="34" s="1"/>
  <c r="D138" i="34"/>
  <c r="H138" i="34" s="1"/>
  <c r="E129" i="33"/>
  <c r="I129" i="33" s="1"/>
  <c r="P160" i="33"/>
  <c r="N161" i="33"/>
  <c r="AL161" i="33"/>
  <c r="R167" i="33"/>
  <c r="R170" i="33"/>
  <c r="R171" i="33"/>
  <c r="AQ172" i="33"/>
  <c r="R175" i="33"/>
  <c r="AH175" i="33"/>
  <c r="W182" i="33"/>
  <c r="AL185" i="33"/>
  <c r="AM186" i="33"/>
  <c r="D125" i="33"/>
  <c r="H125" i="33" s="1"/>
  <c r="F129" i="33"/>
  <c r="J129" i="33" s="1"/>
  <c r="F132" i="33"/>
  <c r="J132" i="33" s="1"/>
  <c r="C139" i="33"/>
  <c r="G139" i="33" s="1"/>
  <c r="D151" i="33"/>
  <c r="H151" i="33" s="1"/>
  <c r="C156" i="33"/>
  <c r="G156" i="33" s="1"/>
  <c r="AK189" i="33"/>
  <c r="AO181" i="33"/>
  <c r="AE173" i="33"/>
  <c r="AK165" i="33"/>
  <c r="AL163" i="33"/>
  <c r="AR165" i="33"/>
  <c r="AP167" i="33"/>
  <c r="S170" i="33"/>
  <c r="AI174" i="33"/>
  <c r="AI175" i="33"/>
  <c r="Z176" i="33"/>
  <c r="Q177" i="33"/>
  <c r="AO178" i="33"/>
  <c r="Q179" i="33"/>
  <c r="AE180" i="33"/>
  <c r="AL183" i="33"/>
  <c r="AM185" i="33"/>
  <c r="C128" i="33"/>
  <c r="G128" i="33" s="1"/>
  <c r="F131" i="33"/>
  <c r="J131" i="33" s="1"/>
  <c r="C132" i="33"/>
  <c r="G132" i="33" s="1"/>
  <c r="K132" i="33" s="1"/>
  <c r="D132" i="33"/>
  <c r="H132" i="33" s="1"/>
  <c r="C133" i="33"/>
  <c r="G133" i="33" s="1"/>
  <c r="E133" i="33"/>
  <c r="I133" i="33" s="1"/>
  <c r="F133" i="33"/>
  <c r="J133" i="33" s="1"/>
  <c r="C141" i="33"/>
  <c r="G141" i="33" s="1"/>
  <c r="E141" i="33"/>
  <c r="I141" i="33" s="1"/>
  <c r="E150" i="33"/>
  <c r="I150" i="33" s="1"/>
  <c r="U159" i="33"/>
  <c r="AK159" i="33"/>
  <c r="X160" i="33"/>
  <c r="AN163" i="33"/>
  <c r="AQ167" i="33"/>
  <c r="AI172" i="33"/>
  <c r="AF177" i="33"/>
  <c r="Q178" i="33"/>
  <c r="AG179" i="33"/>
  <c r="N182" i="33"/>
  <c r="AL182" i="33"/>
  <c r="V183" i="33"/>
  <c r="AM183" i="33"/>
  <c r="AE186" i="33"/>
  <c r="O188" i="33"/>
  <c r="E126" i="33"/>
  <c r="I126" i="33" s="1"/>
  <c r="F142" i="33"/>
  <c r="J142" i="33" s="1"/>
  <c r="D152" i="33"/>
  <c r="H152" i="33" s="1"/>
  <c r="D155" i="33"/>
  <c r="H155" i="33" s="1"/>
  <c r="C131" i="33"/>
  <c r="G131" i="33" s="1"/>
  <c r="V163" i="33"/>
  <c r="S166" i="33"/>
  <c r="Z167" i="33"/>
  <c r="AP174" i="33"/>
  <c r="AP175" i="33"/>
  <c r="AG176" i="33"/>
  <c r="AM180" i="33"/>
  <c r="O185" i="33"/>
  <c r="V186" i="33"/>
  <c r="D141" i="33"/>
  <c r="H141" i="33" s="1"/>
  <c r="F141" i="33"/>
  <c r="J141" i="33" s="1"/>
  <c r="C148" i="33"/>
  <c r="G148" i="33" s="1"/>
  <c r="AL187" i="33"/>
  <c r="AF160" i="33"/>
  <c r="X162" i="33"/>
  <c r="S168" i="33"/>
  <c r="AP170" i="33"/>
  <c r="AA172" i="33"/>
  <c r="Z175" i="33"/>
  <c r="AQ175" i="33"/>
  <c r="X178" i="33"/>
  <c r="AE184" i="33"/>
  <c r="AD185" i="33"/>
  <c r="W186" i="33"/>
  <c r="C136" i="33"/>
  <c r="G136" i="33" s="1"/>
  <c r="C145" i="33"/>
  <c r="G145" i="33" s="1"/>
  <c r="D145" i="33"/>
  <c r="H145" i="33" s="1"/>
  <c r="E145" i="33"/>
  <c r="I145" i="33" s="1"/>
  <c r="F145" i="33"/>
  <c r="J145" i="33" s="1"/>
  <c r="D153" i="33"/>
  <c r="H153" i="33" s="1"/>
  <c r="F153" i="33"/>
  <c r="J153" i="33" s="1"/>
  <c r="V182" i="33"/>
  <c r="AN159" i="33"/>
  <c r="V164" i="33"/>
  <c r="AQ166" i="33"/>
  <c r="AF178" i="33"/>
  <c r="AE182" i="33"/>
  <c r="O184" i="33"/>
  <c r="N186" i="33"/>
  <c r="C126" i="33"/>
  <c r="G126" i="33" s="1"/>
  <c r="C134" i="33"/>
  <c r="G134" i="33" s="1"/>
  <c r="E134" i="33"/>
  <c r="I134" i="33" s="1"/>
  <c r="D139" i="33"/>
  <c r="H139" i="33" s="1"/>
  <c r="C144" i="33"/>
  <c r="G144" i="33" s="1"/>
  <c r="D144" i="33"/>
  <c r="H144" i="33" s="1"/>
  <c r="E144" i="33"/>
  <c r="I144" i="33" s="1"/>
  <c r="F144" i="33"/>
  <c r="J144" i="33" s="1"/>
  <c r="C146" i="33"/>
  <c r="G146" i="33" s="1"/>
  <c r="F146" i="33"/>
  <c r="J146" i="33" s="1"/>
  <c r="C147" i="33"/>
  <c r="G147" i="33" s="1"/>
  <c r="D147" i="33"/>
  <c r="H147" i="33" s="1"/>
  <c r="E147" i="33"/>
  <c r="I147" i="33" s="1"/>
  <c r="F147" i="33"/>
  <c r="J147" i="33" s="1"/>
  <c r="F148" i="33"/>
  <c r="J148" i="33" s="1"/>
  <c r="E152" i="33"/>
  <c r="I152" i="33" s="1"/>
  <c r="F152" i="33"/>
  <c r="J152" i="33" s="1"/>
  <c r="S97" i="33"/>
  <c r="S165" i="33" s="1"/>
  <c r="AM97" i="33"/>
  <c r="AM165" i="33" s="1"/>
  <c r="AP105" i="33"/>
  <c r="AP173" i="33" s="1"/>
  <c r="N113" i="33"/>
  <c r="N181" i="33" s="1"/>
  <c r="AC113" i="33"/>
  <c r="AC181" i="33" s="1"/>
  <c r="AP113" i="33"/>
  <c r="AP181" i="33" s="1"/>
  <c r="P121" i="33"/>
  <c r="P189" i="33" s="1"/>
  <c r="Z121" i="33"/>
  <c r="Z189" i="33" s="1"/>
  <c r="AL121" i="33"/>
  <c r="AL189" i="33" s="1"/>
  <c r="U97" i="33"/>
  <c r="AQ97" i="33"/>
  <c r="AQ165" i="33" s="1"/>
  <c r="AR105" i="33"/>
  <c r="AR173" i="33" s="1"/>
  <c r="P113" i="33"/>
  <c r="P181" i="33" s="1"/>
  <c r="AE113" i="33"/>
  <c r="AE181" i="33" s="1"/>
  <c r="AQ113" i="33"/>
  <c r="AQ181" i="33" s="1"/>
  <c r="Q121" i="33"/>
  <c r="Q189" i="33" s="1"/>
  <c r="AC121" i="33"/>
  <c r="AM121" i="33"/>
  <c r="AM189" i="33" s="1"/>
  <c r="R121" i="33"/>
  <c r="R189" i="33" s="1"/>
  <c r="AD121" i="33"/>
  <c r="AD189" i="33" s="1"/>
  <c r="AN121" i="33"/>
  <c r="AN189" i="33" s="1"/>
  <c r="AA97" i="33"/>
  <c r="AA165" i="33" s="1"/>
  <c r="AK105" i="33"/>
  <c r="S113" i="33"/>
  <c r="S181" i="33" s="1"/>
  <c r="AG113" i="33"/>
  <c r="AG181" i="33" s="1"/>
  <c r="U121" i="33"/>
  <c r="U189" i="33" s="1"/>
  <c r="AE121" i="33"/>
  <c r="AE189" i="33" s="1"/>
  <c r="AO121" i="33"/>
  <c r="AO189" i="33" s="1"/>
  <c r="AD122" i="33"/>
  <c r="AD190" i="33" s="1"/>
  <c r="AC97" i="33"/>
  <c r="AC165" i="33" s="1"/>
  <c r="R105" i="33"/>
  <c r="R173" i="33" s="1"/>
  <c r="V113" i="33"/>
  <c r="V181" i="33" s="1"/>
  <c r="AH113" i="33"/>
  <c r="AH181" i="33" s="1"/>
  <c r="AR121" i="33"/>
  <c r="AR189" i="33" s="1"/>
  <c r="V121" i="33"/>
  <c r="AF121" i="33"/>
  <c r="AF189" i="33" s="1"/>
  <c r="AP121" i="33"/>
  <c r="AF122" i="33"/>
  <c r="AF190" i="33" s="1"/>
  <c r="AG97" i="33"/>
  <c r="AG165" i="33" s="1"/>
  <c r="S105" i="33"/>
  <c r="S173" i="33" s="1"/>
  <c r="W113" i="33"/>
  <c r="W181" i="33" s="1"/>
  <c r="AK113" i="33"/>
  <c r="M121" i="33"/>
  <c r="W121" i="33"/>
  <c r="W189" i="33" s="1"/>
  <c r="AG121" i="33"/>
  <c r="AG189" i="33" s="1"/>
  <c r="M122" i="33"/>
  <c r="AI122" i="33"/>
  <c r="AI190" i="33" s="1"/>
  <c r="AH97" i="33"/>
  <c r="AH165" i="33" s="1"/>
  <c r="AC105" i="33"/>
  <c r="X113" i="33"/>
  <c r="X181" i="33" s="1"/>
  <c r="AL113" i="33"/>
  <c r="AL181" i="33" s="1"/>
  <c r="N121" i="33"/>
  <c r="N189" i="33" s="1"/>
  <c r="X121" i="33"/>
  <c r="X189" i="33" s="1"/>
  <c r="AH121" i="33"/>
  <c r="N122" i="33"/>
  <c r="N190" i="33" s="1"/>
  <c r="AN122" i="33"/>
  <c r="AN190" i="33" s="1"/>
  <c r="Q97" i="33"/>
  <c r="Q165" i="33" s="1"/>
  <c r="M113" i="33"/>
  <c r="Y113" i="33"/>
  <c r="Y181" i="33" s="1"/>
  <c r="O121" i="33"/>
  <c r="O189" i="33" s="1"/>
  <c r="Y121" i="33"/>
  <c r="Y189" i="33" s="1"/>
  <c r="S122" i="33"/>
  <c r="S190" i="33" s="1"/>
  <c r="M101" i="33"/>
  <c r="AG96" i="33"/>
  <c r="AG164" i="33" s="1"/>
  <c r="U165" i="33"/>
  <c r="AC170" i="33"/>
  <c r="AK175" i="33"/>
  <c r="AN101" i="33"/>
  <c r="AN169" i="33" s="1"/>
  <c r="AF101" i="33"/>
  <c r="AF169" i="33" s="1"/>
  <c r="X101" i="33"/>
  <c r="X169" i="33" s="1"/>
  <c r="P101" i="33"/>
  <c r="P169" i="33" s="1"/>
  <c r="AK101" i="33"/>
  <c r="AB101" i="33"/>
  <c r="AB169" i="33" s="1"/>
  <c r="S101" i="33"/>
  <c r="S169" i="33" s="1"/>
  <c r="AQ101" i="33"/>
  <c r="AQ169" i="33" s="1"/>
  <c r="AG101" i="33"/>
  <c r="AG169" i="33" s="1"/>
  <c r="V101" i="33"/>
  <c r="V169" i="33" s="1"/>
  <c r="AI101" i="33"/>
  <c r="AI169" i="33" s="1"/>
  <c r="W101" i="33"/>
  <c r="W169" i="33" s="1"/>
  <c r="AH101" i="33"/>
  <c r="AH169" i="33" s="1"/>
  <c r="U101" i="33"/>
  <c r="AR101" i="33"/>
  <c r="AR169" i="33" s="1"/>
  <c r="AE101" i="33"/>
  <c r="AE169" i="33" s="1"/>
  <c r="T101" i="33"/>
  <c r="T169" i="33" s="1"/>
  <c r="AP101" i="33"/>
  <c r="AP169" i="33" s="1"/>
  <c r="AD101" i="33"/>
  <c r="AD169" i="33" s="1"/>
  <c r="R101" i="33"/>
  <c r="R169" i="33" s="1"/>
  <c r="AO101" i="33"/>
  <c r="AO169" i="33" s="1"/>
  <c r="AC101" i="33"/>
  <c r="Q101" i="33"/>
  <c r="Q169" i="33" s="1"/>
  <c r="AL101" i="33"/>
  <c r="AL169" i="33" s="1"/>
  <c r="AM101" i="33"/>
  <c r="AM169" i="33" s="1"/>
  <c r="AA101" i="33"/>
  <c r="AA169" i="33" s="1"/>
  <c r="O101" i="33"/>
  <c r="O169" i="33" s="1"/>
  <c r="Y101" i="33"/>
  <c r="Y169" i="33" s="1"/>
  <c r="U166" i="33"/>
  <c r="AC173" i="33"/>
  <c r="AP96" i="33"/>
  <c r="AP164" i="33" s="1"/>
  <c r="AH96" i="33"/>
  <c r="AH164" i="33" s="1"/>
  <c r="Z96" i="33"/>
  <c r="Z164" i="33" s="1"/>
  <c r="R96" i="33"/>
  <c r="R164" i="33" s="1"/>
  <c r="AK96" i="33"/>
  <c r="AB96" i="33"/>
  <c r="AB164" i="33" s="1"/>
  <c r="S96" i="33"/>
  <c r="S164" i="33" s="1"/>
  <c r="AO96" i="33"/>
  <c r="AO164" i="33" s="1"/>
  <c r="AE96" i="33"/>
  <c r="AE164" i="33" s="1"/>
  <c r="U96" i="33"/>
  <c r="AN96" i="33"/>
  <c r="AN164" i="33" s="1"/>
  <c r="AD96" i="33"/>
  <c r="AD164" i="33" s="1"/>
  <c r="T96" i="33"/>
  <c r="T164" i="33" s="1"/>
  <c r="AM96" i="33"/>
  <c r="AM164" i="33" s="1"/>
  <c r="AC96" i="33"/>
  <c r="Q96" i="33"/>
  <c r="Q164" i="33" s="1"/>
  <c r="AL96" i="33"/>
  <c r="AL164" i="33" s="1"/>
  <c r="AA96" i="33"/>
  <c r="AA164" i="33" s="1"/>
  <c r="P96" i="33"/>
  <c r="P164" i="33" s="1"/>
  <c r="AJ96" i="33"/>
  <c r="AJ164" i="33" s="1"/>
  <c r="Y96" i="33"/>
  <c r="Y164" i="33" s="1"/>
  <c r="O96" i="33"/>
  <c r="O164" i="33" s="1"/>
  <c r="AI96" i="33"/>
  <c r="AI164" i="33" s="1"/>
  <c r="X96" i="33"/>
  <c r="X164" i="33" s="1"/>
  <c r="N96" i="33"/>
  <c r="N164" i="33" s="1"/>
  <c r="AR96" i="33"/>
  <c r="AR164" i="33" s="1"/>
  <c r="Z101" i="33"/>
  <c r="Z169" i="33" s="1"/>
  <c r="M176" i="33"/>
  <c r="AK181" i="33"/>
  <c r="V189" i="33"/>
  <c r="AP189" i="33"/>
  <c r="AL94" i="33"/>
  <c r="AL162" i="33" s="1"/>
  <c r="AD94" i="33"/>
  <c r="AD162" i="33" s="1"/>
  <c r="V94" i="33"/>
  <c r="V162" i="33" s="1"/>
  <c r="N94" i="33"/>
  <c r="N162" i="33" s="1"/>
  <c r="AM94" i="33"/>
  <c r="AM162" i="33" s="1"/>
  <c r="AC94" i="33"/>
  <c r="T94" i="33"/>
  <c r="T162" i="33" s="1"/>
  <c r="AP94" i="33"/>
  <c r="AP162" i="33" s="1"/>
  <c r="AF94" i="33"/>
  <c r="AF162" i="33" s="1"/>
  <c r="U94" i="33"/>
  <c r="AO94" i="33"/>
  <c r="AO162" i="33" s="1"/>
  <c r="AE94" i="33"/>
  <c r="AE162" i="33" s="1"/>
  <c r="S94" i="33"/>
  <c r="S162" i="33" s="1"/>
  <c r="AN94" i="33"/>
  <c r="AN162" i="33" s="1"/>
  <c r="AB94" i="33"/>
  <c r="AB162" i="33" s="1"/>
  <c r="R94" i="33"/>
  <c r="R162" i="33" s="1"/>
  <c r="AK94" i="33"/>
  <c r="AA94" i="33"/>
  <c r="AA162" i="33" s="1"/>
  <c r="Q94" i="33"/>
  <c r="Q162" i="33" s="1"/>
  <c r="AJ94" i="33"/>
  <c r="AJ162" i="33" s="1"/>
  <c r="Z94" i="33"/>
  <c r="Z162" i="33" s="1"/>
  <c r="P94" i="33"/>
  <c r="P162" i="33" s="1"/>
  <c r="AI94" i="33"/>
  <c r="AI162" i="33" s="1"/>
  <c r="Y94" i="33"/>
  <c r="Y162" i="33" s="1"/>
  <c r="O94" i="33"/>
  <c r="O162" i="33" s="1"/>
  <c r="AR94" i="33"/>
  <c r="AR162" i="33" s="1"/>
  <c r="M167" i="33"/>
  <c r="AJ101" i="33"/>
  <c r="AJ169" i="33" s="1"/>
  <c r="AK173" i="33"/>
  <c r="M163" i="33"/>
  <c r="C73" i="33"/>
  <c r="M96" i="33"/>
  <c r="AK177" i="33"/>
  <c r="AC180" i="33"/>
  <c r="M162" i="33"/>
  <c r="U168" i="33"/>
  <c r="M171" i="33"/>
  <c r="AK171" i="33"/>
  <c r="AK172" i="33"/>
  <c r="AK182" i="33"/>
  <c r="S91" i="33"/>
  <c r="S159" i="33" s="1"/>
  <c r="AA91" i="33"/>
  <c r="AA159" i="33" s="1"/>
  <c r="AI91" i="33"/>
  <c r="AI159" i="33" s="1"/>
  <c r="AQ91" i="33"/>
  <c r="AQ159" i="33" s="1"/>
  <c r="Q92" i="33"/>
  <c r="Q160" i="33" s="1"/>
  <c r="Y92" i="33"/>
  <c r="Y160" i="33" s="1"/>
  <c r="AG92" i="33"/>
  <c r="AG160" i="33" s="1"/>
  <c r="AO92" i="33"/>
  <c r="AO160" i="33" s="1"/>
  <c r="Q93" i="33"/>
  <c r="Q161" i="33" s="1"/>
  <c r="Z93" i="33"/>
  <c r="Z161" i="33" s="1"/>
  <c r="AJ93" i="33"/>
  <c r="AJ161" i="33" s="1"/>
  <c r="AR95" i="33"/>
  <c r="AR163" i="33" s="1"/>
  <c r="AJ95" i="33"/>
  <c r="AJ163" i="33" s="1"/>
  <c r="AB95" i="33"/>
  <c r="AB163" i="33" s="1"/>
  <c r="T95" i="33"/>
  <c r="T163" i="33" s="1"/>
  <c r="AP95" i="33"/>
  <c r="AP163" i="33" s="1"/>
  <c r="AG95" i="33"/>
  <c r="AG163" i="33" s="1"/>
  <c r="X95" i="33"/>
  <c r="X163" i="33" s="1"/>
  <c r="O95" i="33"/>
  <c r="O163" i="33" s="1"/>
  <c r="N95" i="33"/>
  <c r="N163" i="33" s="1"/>
  <c r="Y95" i="33"/>
  <c r="Y163" i="33" s="1"/>
  <c r="AI95" i="33"/>
  <c r="AI163" i="33" s="1"/>
  <c r="AN97" i="33"/>
  <c r="AN165" i="33" s="1"/>
  <c r="AF97" i="33"/>
  <c r="AF165" i="33" s="1"/>
  <c r="X97" i="33"/>
  <c r="X165" i="33" s="1"/>
  <c r="P97" i="33"/>
  <c r="P165" i="33" s="1"/>
  <c r="AO97" i="33"/>
  <c r="AO165" i="33" s="1"/>
  <c r="AE97" i="33"/>
  <c r="AE165" i="33" s="1"/>
  <c r="V97" i="33"/>
  <c r="V165" i="33" s="1"/>
  <c r="M97" i="33"/>
  <c r="N97" i="33"/>
  <c r="N165" i="33" s="1"/>
  <c r="Y97" i="33"/>
  <c r="Y165" i="33" s="1"/>
  <c r="AI97" i="33"/>
  <c r="AI165" i="33" s="1"/>
  <c r="AL98" i="33"/>
  <c r="AL166" i="33" s="1"/>
  <c r="AD98" i="33"/>
  <c r="AD166" i="33" s="1"/>
  <c r="V98" i="33"/>
  <c r="V166" i="33" s="1"/>
  <c r="N98" i="33"/>
  <c r="N166" i="33" s="1"/>
  <c r="AR98" i="33"/>
  <c r="AR166" i="33" s="1"/>
  <c r="AI98" i="33"/>
  <c r="AI166" i="33" s="1"/>
  <c r="Z98" i="33"/>
  <c r="Z166" i="33" s="1"/>
  <c r="Q98" i="33"/>
  <c r="Q166" i="33" s="1"/>
  <c r="M98" i="33"/>
  <c r="X98" i="33"/>
  <c r="X166" i="33" s="1"/>
  <c r="AH98" i="33"/>
  <c r="AH166" i="33" s="1"/>
  <c r="AR99" i="33"/>
  <c r="AR167" i="33" s="1"/>
  <c r="AJ99" i="33"/>
  <c r="AJ167" i="33" s="1"/>
  <c r="AB99" i="33"/>
  <c r="AB167" i="33" s="1"/>
  <c r="T99" i="33"/>
  <c r="T167" i="33" s="1"/>
  <c r="AM99" i="33"/>
  <c r="AM167" i="33" s="1"/>
  <c r="AD99" i="33"/>
  <c r="U99" i="33"/>
  <c r="N99" i="33"/>
  <c r="N167" i="33" s="1"/>
  <c r="X99" i="33"/>
  <c r="X167" i="33" s="1"/>
  <c r="AH99" i="33"/>
  <c r="AH167" i="33" s="1"/>
  <c r="AP100" i="33"/>
  <c r="AP168" i="33" s="1"/>
  <c r="AH100" i="33"/>
  <c r="AH168" i="33" s="1"/>
  <c r="Z100" i="33"/>
  <c r="Z168" i="33" s="1"/>
  <c r="R100" i="33"/>
  <c r="R168" i="33" s="1"/>
  <c r="AQ100" i="33"/>
  <c r="AQ168" i="33" s="1"/>
  <c r="AR100" i="33"/>
  <c r="AR168" i="33" s="1"/>
  <c r="AG100" i="33"/>
  <c r="AG168" i="33" s="1"/>
  <c r="X100" i="33"/>
  <c r="X168" i="33" s="1"/>
  <c r="O100" i="33"/>
  <c r="O168" i="33" s="1"/>
  <c r="M100" i="33"/>
  <c r="W100" i="33"/>
  <c r="W168" i="33" s="1"/>
  <c r="AI100" i="33"/>
  <c r="AI168" i="33" s="1"/>
  <c r="T102" i="33"/>
  <c r="T170" i="33" s="1"/>
  <c r="AH102" i="33"/>
  <c r="AH170" i="33" s="1"/>
  <c r="AR103" i="33"/>
  <c r="AR171" i="33" s="1"/>
  <c r="AJ103" i="33"/>
  <c r="AJ171" i="33" s="1"/>
  <c r="AB103" i="33"/>
  <c r="AB171" i="33" s="1"/>
  <c r="T103" i="33"/>
  <c r="T171" i="33" s="1"/>
  <c r="AI103" i="33"/>
  <c r="AI171" i="33" s="1"/>
  <c r="Z103" i="33"/>
  <c r="Z171" i="33" s="1"/>
  <c r="Q103" i="33"/>
  <c r="Q171" i="33" s="1"/>
  <c r="AP103" i="33"/>
  <c r="AP171" i="33" s="1"/>
  <c r="AF103" i="33"/>
  <c r="AF171" i="33" s="1"/>
  <c r="V103" i="33"/>
  <c r="V171" i="33" s="1"/>
  <c r="O103" i="33"/>
  <c r="O171" i="33" s="1"/>
  <c r="AA103" i="33"/>
  <c r="AA171" i="33" s="1"/>
  <c r="AM103" i="33"/>
  <c r="AM171" i="33" s="1"/>
  <c r="U105" i="33"/>
  <c r="AG105" i="33"/>
  <c r="AG173" i="33" s="1"/>
  <c r="AL106" i="33"/>
  <c r="AL174" i="33" s="1"/>
  <c r="AD106" i="33"/>
  <c r="AD174" i="33" s="1"/>
  <c r="V106" i="33"/>
  <c r="V174" i="33" s="1"/>
  <c r="D174" i="33" s="1"/>
  <c r="H174" i="33" s="1"/>
  <c r="N106" i="33"/>
  <c r="N174" i="33" s="1"/>
  <c r="AK106" i="33"/>
  <c r="AB106" i="33"/>
  <c r="AB174" i="33" s="1"/>
  <c r="S106" i="33"/>
  <c r="S174" i="33" s="1"/>
  <c r="AO106" i="33"/>
  <c r="AO174" i="33" s="1"/>
  <c r="AE106" i="33"/>
  <c r="AE174" i="33" s="1"/>
  <c r="T106" i="33"/>
  <c r="T174" i="33" s="1"/>
  <c r="O106" i="33"/>
  <c r="O174" i="33" s="1"/>
  <c r="Z106" i="33"/>
  <c r="Z174" i="33" s="1"/>
  <c r="AM106" i="33"/>
  <c r="AM174" i="33" s="1"/>
  <c r="U175" i="33"/>
  <c r="AL108" i="33"/>
  <c r="AL176" i="33" s="1"/>
  <c r="AD108" i="33"/>
  <c r="AD176" i="33" s="1"/>
  <c r="V108" i="33"/>
  <c r="V176" i="33" s="1"/>
  <c r="N108" i="33"/>
  <c r="N176" i="33" s="1"/>
  <c r="AM108" i="33"/>
  <c r="AM176" i="33" s="1"/>
  <c r="AC108" i="33"/>
  <c r="T108" i="33"/>
  <c r="T176" i="33" s="1"/>
  <c r="AO108" i="33"/>
  <c r="AO176" i="33" s="1"/>
  <c r="AE108" i="33"/>
  <c r="AE176" i="33" s="1"/>
  <c r="S108" i="33"/>
  <c r="S176" i="33" s="1"/>
  <c r="AH108" i="33"/>
  <c r="AH176" i="33" s="1"/>
  <c r="W108" i="33"/>
  <c r="W176" i="33" s="1"/>
  <c r="P108" i="33"/>
  <c r="P176" i="33" s="1"/>
  <c r="AB108" i="33"/>
  <c r="AB176" i="33" s="1"/>
  <c r="AQ108" i="33"/>
  <c r="AQ176" i="33" s="1"/>
  <c r="M177" i="33"/>
  <c r="M110" i="33"/>
  <c r="Y110" i="33"/>
  <c r="Y178" i="33" s="1"/>
  <c r="AM110" i="33"/>
  <c r="AM178" i="33" s="1"/>
  <c r="M181" i="33"/>
  <c r="T91" i="33"/>
  <c r="T159" i="33" s="1"/>
  <c r="AB91" i="33"/>
  <c r="AB159" i="33" s="1"/>
  <c r="AJ91" i="33"/>
  <c r="AJ159" i="33" s="1"/>
  <c r="AR91" i="33"/>
  <c r="AR159" i="33" s="1"/>
  <c r="R92" i="33"/>
  <c r="R160" i="33" s="1"/>
  <c r="Z92" i="33"/>
  <c r="Z160" i="33" s="1"/>
  <c r="AH92" i="33"/>
  <c r="AH160" i="33" s="1"/>
  <c r="AP92" i="33"/>
  <c r="AP160" i="33" s="1"/>
  <c r="R93" i="33"/>
  <c r="R161" i="33" s="1"/>
  <c r="AA93" i="33"/>
  <c r="AA161" i="33" s="1"/>
  <c r="AK93" i="33"/>
  <c r="P95" i="33"/>
  <c r="P163" i="33" s="1"/>
  <c r="Z95" i="33"/>
  <c r="Z163" i="33" s="1"/>
  <c r="AK95" i="33"/>
  <c r="O97" i="33"/>
  <c r="O165" i="33" s="1"/>
  <c r="Z97" i="33"/>
  <c r="Z165" i="33" s="1"/>
  <c r="AJ97" i="33"/>
  <c r="AJ165" i="33" s="1"/>
  <c r="O98" i="33"/>
  <c r="O166" i="33" s="1"/>
  <c r="Y98" i="33"/>
  <c r="Y166" i="33" s="1"/>
  <c r="AJ98" i="33"/>
  <c r="AJ166" i="33" s="1"/>
  <c r="O99" i="33"/>
  <c r="O167" i="33" s="1"/>
  <c r="Y99" i="33"/>
  <c r="Y167" i="33" s="1"/>
  <c r="AI99" i="33"/>
  <c r="AI167" i="33" s="1"/>
  <c r="N100" i="33"/>
  <c r="N168" i="33" s="1"/>
  <c r="Y100" i="33"/>
  <c r="Y168" i="33" s="1"/>
  <c r="AJ100" i="33"/>
  <c r="AJ168" i="33" s="1"/>
  <c r="X102" i="33"/>
  <c r="X170" i="33" s="1"/>
  <c r="AI102" i="33"/>
  <c r="AI170" i="33" s="1"/>
  <c r="P103" i="33"/>
  <c r="P171" i="33" s="1"/>
  <c r="AC103" i="33"/>
  <c r="AN103" i="33"/>
  <c r="AN171" i="33" s="1"/>
  <c r="V105" i="33"/>
  <c r="V173" i="33" s="1"/>
  <c r="AI105" i="33"/>
  <c r="AI173" i="33" s="1"/>
  <c r="P106" i="33"/>
  <c r="P174" i="33" s="1"/>
  <c r="AA106" i="33"/>
  <c r="AA174" i="33" s="1"/>
  <c r="AN106" i="33"/>
  <c r="AN174" i="33" s="1"/>
  <c r="Q108" i="33"/>
  <c r="Q176" i="33" s="1"/>
  <c r="AF108" i="33"/>
  <c r="AF176" i="33" s="1"/>
  <c r="AR108" i="33"/>
  <c r="AR176" i="33" s="1"/>
  <c r="AC177" i="33"/>
  <c r="N110" i="33"/>
  <c r="N178" i="33" s="1"/>
  <c r="AA110" i="33"/>
  <c r="AA178" i="33" s="1"/>
  <c r="AA92" i="33"/>
  <c r="AA160" i="33" s="1"/>
  <c r="Y102" i="33"/>
  <c r="Y170" i="33" s="1"/>
  <c r="AJ102" i="33"/>
  <c r="AJ170" i="33" s="1"/>
  <c r="W105" i="33"/>
  <c r="W173" i="33" s="1"/>
  <c r="AJ105" i="33"/>
  <c r="AJ173" i="33" s="1"/>
  <c r="AC174" i="33"/>
  <c r="AP110" i="33"/>
  <c r="AP178" i="33" s="1"/>
  <c r="AH110" i="33"/>
  <c r="AH178" i="33" s="1"/>
  <c r="Z110" i="33"/>
  <c r="Z178" i="33" s="1"/>
  <c r="R110" i="33"/>
  <c r="R178" i="33" s="1"/>
  <c r="AK110" i="33"/>
  <c r="AB110" i="33"/>
  <c r="AB178" i="33" s="1"/>
  <c r="S110" i="33"/>
  <c r="S178" i="33" s="1"/>
  <c r="AN110" i="33"/>
  <c r="AN178" i="33" s="1"/>
  <c r="AD110" i="33"/>
  <c r="AD178" i="33" s="1"/>
  <c r="T110" i="33"/>
  <c r="T178" i="33" s="1"/>
  <c r="AG110" i="33"/>
  <c r="AG178" i="33" s="1"/>
  <c r="V110" i="33"/>
  <c r="V178" i="33" s="1"/>
  <c r="O110" i="33"/>
  <c r="O178" i="33" s="1"/>
  <c r="AC110" i="33"/>
  <c r="AQ110" i="33"/>
  <c r="AQ178" i="33" s="1"/>
  <c r="AC185" i="33"/>
  <c r="S92" i="33"/>
  <c r="S160" i="33" s="1"/>
  <c r="AI92" i="33"/>
  <c r="AI160" i="33" s="1"/>
  <c r="AQ92" i="33"/>
  <c r="AQ160" i="33" s="1"/>
  <c r="N91" i="33"/>
  <c r="N159" i="33" s="1"/>
  <c r="V91" i="33"/>
  <c r="AD91" i="33"/>
  <c r="AD159" i="33" s="1"/>
  <c r="AL91" i="33"/>
  <c r="AL159" i="33" s="1"/>
  <c r="T92" i="33"/>
  <c r="T160" i="33" s="1"/>
  <c r="AB92" i="33"/>
  <c r="AB160" i="33" s="1"/>
  <c r="AJ92" i="33"/>
  <c r="AJ160" i="33" s="1"/>
  <c r="AR92" i="33"/>
  <c r="AR160" i="33" s="1"/>
  <c r="T93" i="33"/>
  <c r="T161" i="33" s="1"/>
  <c r="AC93" i="33"/>
  <c r="R95" i="33"/>
  <c r="R163" i="33" s="1"/>
  <c r="AC95" i="33"/>
  <c r="AM95" i="33"/>
  <c r="AM163" i="33" s="1"/>
  <c r="R97" i="33"/>
  <c r="R165" i="33" s="1"/>
  <c r="AB97" i="33"/>
  <c r="AB165" i="33" s="1"/>
  <c r="AL97" i="33"/>
  <c r="AL165" i="33" s="1"/>
  <c r="R98" i="33"/>
  <c r="R166" i="33" s="1"/>
  <c r="AB98" i="33"/>
  <c r="AB166" i="33" s="1"/>
  <c r="AM98" i="33"/>
  <c r="AM166" i="33" s="1"/>
  <c r="Q99" i="33"/>
  <c r="Q167" i="33" s="1"/>
  <c r="AA99" i="33"/>
  <c r="AA167" i="33" s="1"/>
  <c r="AL99" i="33"/>
  <c r="AL167" i="33" s="1"/>
  <c r="Q100" i="33"/>
  <c r="Q168" i="33" s="1"/>
  <c r="AB100" i="33"/>
  <c r="AB168" i="33" s="1"/>
  <c r="AL100" i="33"/>
  <c r="AL168" i="33" s="1"/>
  <c r="O102" i="33"/>
  <c r="O170" i="33" s="1"/>
  <c r="Z102" i="33"/>
  <c r="Z170" i="33" s="1"/>
  <c r="S103" i="33"/>
  <c r="S171" i="33" s="1"/>
  <c r="AE103" i="33"/>
  <c r="AE171" i="33" s="1"/>
  <c r="AQ103" i="33"/>
  <c r="AQ171" i="33" s="1"/>
  <c r="M105" i="33"/>
  <c r="Z105" i="33"/>
  <c r="Z173" i="33" s="1"/>
  <c r="R106" i="33"/>
  <c r="R174" i="33" s="1"/>
  <c r="AF106" i="33"/>
  <c r="AF174" i="33" s="1"/>
  <c r="AQ106" i="33"/>
  <c r="AQ174" i="33" s="1"/>
  <c r="M107" i="33"/>
  <c r="Y107" i="33"/>
  <c r="Y175" i="33" s="1"/>
  <c r="U108" i="33"/>
  <c r="AI108" i="33"/>
  <c r="AI176" i="33" s="1"/>
  <c r="P110" i="33"/>
  <c r="P178" i="33" s="1"/>
  <c r="AE110" i="33"/>
  <c r="AE178" i="33" s="1"/>
  <c r="AR110" i="33"/>
  <c r="AR178" i="33" s="1"/>
  <c r="O112" i="33"/>
  <c r="O180" i="33" s="1"/>
  <c r="U184" i="33"/>
  <c r="M92" i="33"/>
  <c r="U92" i="33"/>
  <c r="AC92" i="33"/>
  <c r="AK92" i="33"/>
  <c r="AN93" i="33"/>
  <c r="AN161" i="33" s="1"/>
  <c r="AF93" i="33"/>
  <c r="AF161" i="33" s="1"/>
  <c r="X93" i="33"/>
  <c r="X161" i="33" s="1"/>
  <c r="P93" i="33"/>
  <c r="P161" i="33" s="1"/>
  <c r="AR93" i="33"/>
  <c r="AR161" i="33" s="1"/>
  <c r="AI93" i="33"/>
  <c r="AI161" i="33" s="1"/>
  <c r="U93" i="33"/>
  <c r="AD93" i="33"/>
  <c r="AD161" i="33" s="1"/>
  <c r="AO93" i="33"/>
  <c r="AO161" i="33" s="1"/>
  <c r="AC166" i="33"/>
  <c r="AC168" i="33"/>
  <c r="AL102" i="33"/>
  <c r="AD102" i="33"/>
  <c r="AD170" i="33" s="1"/>
  <c r="V102" i="33"/>
  <c r="V170" i="33" s="1"/>
  <c r="N102" i="33"/>
  <c r="N170" i="33" s="1"/>
  <c r="AO102" i="33"/>
  <c r="AO170" i="33" s="1"/>
  <c r="AF102" i="33"/>
  <c r="AF170" i="33" s="1"/>
  <c r="W102" i="33"/>
  <c r="W170" i="33" s="1"/>
  <c r="M102" i="33"/>
  <c r="AQ102" i="33"/>
  <c r="AQ170" i="33" s="1"/>
  <c r="AG102" i="33"/>
  <c r="AG170" i="33" s="1"/>
  <c r="U102" i="33"/>
  <c r="P102" i="33"/>
  <c r="P170" i="33" s="1"/>
  <c r="AA102" i="33"/>
  <c r="AA170" i="33" s="1"/>
  <c r="AM102" i="33"/>
  <c r="AM170" i="33" s="1"/>
  <c r="AN105" i="33"/>
  <c r="AN173" i="33" s="1"/>
  <c r="AF105" i="33"/>
  <c r="AF173" i="33" s="1"/>
  <c r="X105" i="33"/>
  <c r="X173" i="33" s="1"/>
  <c r="P105" i="33"/>
  <c r="P173" i="33" s="1"/>
  <c r="AQ105" i="33"/>
  <c r="AQ173" i="33" s="1"/>
  <c r="AH105" i="33"/>
  <c r="AH173" i="33" s="1"/>
  <c r="Y105" i="33"/>
  <c r="Y173" i="33" s="1"/>
  <c r="O105" i="33"/>
  <c r="O173" i="33" s="1"/>
  <c r="AO105" i="33"/>
  <c r="AO173" i="33" s="1"/>
  <c r="AD105" i="33"/>
  <c r="AD173" i="33" s="1"/>
  <c r="T105" i="33"/>
  <c r="T173" i="33" s="1"/>
  <c r="N105" i="33"/>
  <c r="N173" i="33" s="1"/>
  <c r="AA105" i="33"/>
  <c r="AA173" i="33" s="1"/>
  <c r="AL105" i="33"/>
  <c r="AL173" i="33" s="1"/>
  <c r="P91" i="33"/>
  <c r="P159" i="33" s="1"/>
  <c r="X91" i="33"/>
  <c r="X159" i="33" s="1"/>
  <c r="AF91" i="33"/>
  <c r="AF159" i="33" s="1"/>
  <c r="E159" i="33" s="1"/>
  <c r="I159" i="33" s="1"/>
  <c r="N92" i="33"/>
  <c r="N160" i="33" s="1"/>
  <c r="V92" i="33"/>
  <c r="V160" i="33" s="1"/>
  <c r="AD92" i="33"/>
  <c r="AD160" i="33" s="1"/>
  <c r="M93" i="33"/>
  <c r="V93" i="33"/>
  <c r="V161" i="33" s="1"/>
  <c r="AE93" i="33"/>
  <c r="AE161" i="33" s="1"/>
  <c r="AP93" i="33"/>
  <c r="AP161" i="33" s="1"/>
  <c r="U95" i="33"/>
  <c r="AE95" i="33"/>
  <c r="AE163" i="33" s="1"/>
  <c r="AO95" i="33"/>
  <c r="AO163" i="33" s="1"/>
  <c r="T97" i="33"/>
  <c r="T165" i="33" s="1"/>
  <c r="AD97" i="33"/>
  <c r="AP97" i="33"/>
  <c r="AP165" i="33" s="1"/>
  <c r="T98" i="33"/>
  <c r="T166" i="33" s="1"/>
  <c r="AE98" i="33"/>
  <c r="AE166" i="33" s="1"/>
  <c r="AO98" i="33"/>
  <c r="AO166" i="33" s="1"/>
  <c r="S99" i="33"/>
  <c r="S167" i="33" s="1"/>
  <c r="AE99" i="33"/>
  <c r="AE167" i="33" s="1"/>
  <c r="AO99" i="33"/>
  <c r="AO167" i="33" s="1"/>
  <c r="T100" i="33"/>
  <c r="T168" i="33" s="1"/>
  <c r="AD100" i="33"/>
  <c r="AD168" i="33" s="1"/>
  <c r="AN100" i="33"/>
  <c r="AN168" i="33" s="1"/>
  <c r="Q102" i="33"/>
  <c r="Q170" i="33" s="1"/>
  <c r="AB102" i="33"/>
  <c r="AB170" i="33" s="1"/>
  <c r="AN102" i="33"/>
  <c r="AN170" i="33" s="1"/>
  <c r="W103" i="33"/>
  <c r="W171" i="33" s="1"/>
  <c r="AH103" i="33"/>
  <c r="AH171" i="33" s="1"/>
  <c r="Q105" i="33"/>
  <c r="Q173" i="33" s="1"/>
  <c r="AB105" i="33"/>
  <c r="AB173" i="33" s="1"/>
  <c r="AM105" i="33"/>
  <c r="AM173" i="33" s="1"/>
  <c r="W106" i="33"/>
  <c r="W174" i="33" s="1"/>
  <c r="AH106" i="33"/>
  <c r="AH174" i="33" s="1"/>
  <c r="AR107" i="33"/>
  <c r="AR175" i="33" s="1"/>
  <c r="AJ107" i="33"/>
  <c r="AJ175" i="33" s="1"/>
  <c r="AB107" i="33"/>
  <c r="AB175" i="33" s="1"/>
  <c r="T107" i="33"/>
  <c r="T175" i="33" s="1"/>
  <c r="AO107" i="33"/>
  <c r="AO175" i="33" s="1"/>
  <c r="AF107" i="33"/>
  <c r="AF175" i="33" s="1"/>
  <c r="W107" i="33"/>
  <c r="W175" i="33" s="1"/>
  <c r="N107" i="33"/>
  <c r="N175" i="33" s="1"/>
  <c r="AN107" i="33"/>
  <c r="AN175" i="33" s="1"/>
  <c r="AD107" i="33"/>
  <c r="S107" i="33"/>
  <c r="S175" i="33" s="1"/>
  <c r="P107" i="33"/>
  <c r="P175" i="33" s="1"/>
  <c r="AA107" i="33"/>
  <c r="AA175" i="33" s="1"/>
  <c r="AM107" i="33"/>
  <c r="AM175" i="33" s="1"/>
  <c r="Y108" i="33"/>
  <c r="Y176" i="33" s="1"/>
  <c r="AK108" i="33"/>
  <c r="U110" i="33"/>
  <c r="AI110" i="33"/>
  <c r="AI178" i="33" s="1"/>
  <c r="AL112" i="33"/>
  <c r="AL180" i="33" s="1"/>
  <c r="AD112" i="33"/>
  <c r="AD180" i="33" s="1"/>
  <c r="V112" i="33"/>
  <c r="V180" i="33" s="1"/>
  <c r="N112" i="33"/>
  <c r="N180" i="33" s="1"/>
  <c r="AR112" i="33"/>
  <c r="AR180" i="33" s="1"/>
  <c r="AI112" i="33"/>
  <c r="AI180" i="33" s="1"/>
  <c r="Z112" i="33"/>
  <c r="Z180" i="33" s="1"/>
  <c r="Q112" i="33"/>
  <c r="Q180" i="33" s="1"/>
  <c r="AO112" i="33"/>
  <c r="AO180" i="33" s="1"/>
  <c r="AF112" i="33"/>
  <c r="AF180" i="33" s="1"/>
  <c r="W112" i="33"/>
  <c r="W180" i="33" s="1"/>
  <c r="M112" i="33"/>
  <c r="AG112" i="33"/>
  <c r="AG180" i="33" s="1"/>
  <c r="T112" i="33"/>
  <c r="T180" i="33" s="1"/>
  <c r="AK112" i="33"/>
  <c r="X112" i="33"/>
  <c r="X180" i="33" s="1"/>
  <c r="R112" i="33"/>
  <c r="R180" i="33" s="1"/>
  <c r="AH112" i="33"/>
  <c r="AH180" i="33" s="1"/>
  <c r="U187" i="33"/>
  <c r="AC183" i="33"/>
  <c r="AN119" i="33"/>
  <c r="AN187" i="33" s="1"/>
  <c r="AF119" i="33"/>
  <c r="AF187" i="33" s="1"/>
  <c r="X119" i="33"/>
  <c r="X187" i="33" s="1"/>
  <c r="P119" i="33"/>
  <c r="P187" i="33" s="1"/>
  <c r="AM119" i="33"/>
  <c r="AM187" i="33" s="1"/>
  <c r="AE119" i="33"/>
  <c r="AE187" i="33" s="1"/>
  <c r="W119" i="33"/>
  <c r="W187" i="33" s="1"/>
  <c r="O119" i="33"/>
  <c r="O187" i="33" s="1"/>
  <c r="AP119" i="33"/>
  <c r="AP187" i="33" s="1"/>
  <c r="AD119" i="33"/>
  <c r="AD187" i="33" s="1"/>
  <c r="T119" i="33"/>
  <c r="T187" i="33" s="1"/>
  <c r="AK119" i="33"/>
  <c r="AA119" i="33"/>
  <c r="AA187" i="33" s="1"/>
  <c r="Q119" i="33"/>
  <c r="Q187" i="33" s="1"/>
  <c r="AJ119" i="33"/>
  <c r="AJ187" i="33" s="1"/>
  <c r="Z119" i="33"/>
  <c r="Z187" i="33" s="1"/>
  <c r="N119" i="33"/>
  <c r="N187" i="33" s="1"/>
  <c r="AI119" i="33"/>
  <c r="AI187" i="33" s="1"/>
  <c r="S119" i="33"/>
  <c r="S187" i="33" s="1"/>
  <c r="AG119" i="33"/>
  <c r="AG187" i="33" s="1"/>
  <c r="M119" i="33"/>
  <c r="AC119" i="33"/>
  <c r="AB119" i="33"/>
  <c r="AB187" i="33" s="1"/>
  <c r="M190" i="33"/>
  <c r="C125" i="33"/>
  <c r="G125" i="33" s="1"/>
  <c r="K133" i="33"/>
  <c r="AC182" i="33"/>
  <c r="AC184" i="33"/>
  <c r="U185" i="33"/>
  <c r="M186" i="33"/>
  <c r="AH119" i="33"/>
  <c r="AH187" i="33" s="1"/>
  <c r="C127" i="33"/>
  <c r="G127" i="33" s="1"/>
  <c r="D127" i="33"/>
  <c r="H127" i="33" s="1"/>
  <c r="E127" i="33"/>
  <c r="I127" i="33" s="1"/>
  <c r="F127" i="33"/>
  <c r="J127" i="33" s="1"/>
  <c r="AC189" i="33"/>
  <c r="AR109" i="33"/>
  <c r="AR177" i="33" s="1"/>
  <c r="AJ109" i="33"/>
  <c r="AJ177" i="33" s="1"/>
  <c r="AB109" i="33"/>
  <c r="AB177" i="33" s="1"/>
  <c r="T109" i="33"/>
  <c r="T177" i="33" s="1"/>
  <c r="AP109" i="33"/>
  <c r="AP177" i="33" s="1"/>
  <c r="AG109" i="33"/>
  <c r="AG177" i="33" s="1"/>
  <c r="X109" i="33"/>
  <c r="X177" i="33" s="1"/>
  <c r="O109" i="33"/>
  <c r="O177" i="33" s="1"/>
  <c r="AN109" i="33"/>
  <c r="AN177" i="33" s="1"/>
  <c r="AD109" i="33"/>
  <c r="AD177" i="33" s="1"/>
  <c r="S109" i="33"/>
  <c r="S177" i="33" s="1"/>
  <c r="P109" i="33"/>
  <c r="P177" i="33" s="1"/>
  <c r="AA109" i="33"/>
  <c r="AA177" i="33" s="1"/>
  <c r="AM109" i="33"/>
  <c r="AM177" i="33" s="1"/>
  <c r="AN111" i="33"/>
  <c r="AN179" i="33" s="1"/>
  <c r="AF111" i="33"/>
  <c r="AF179" i="33" s="1"/>
  <c r="X111" i="33"/>
  <c r="X179" i="33" s="1"/>
  <c r="P111" i="33"/>
  <c r="P179" i="33" s="1"/>
  <c r="AO111" i="33"/>
  <c r="AO179" i="33" s="1"/>
  <c r="AE111" i="33"/>
  <c r="AE179" i="33" s="1"/>
  <c r="V111" i="33"/>
  <c r="V179" i="33" s="1"/>
  <c r="M111" i="33"/>
  <c r="AM111" i="33"/>
  <c r="AM179" i="33" s="1"/>
  <c r="AC111" i="33"/>
  <c r="S111" i="33"/>
  <c r="S179" i="33" s="1"/>
  <c r="O111" i="33"/>
  <c r="O179" i="33" s="1"/>
  <c r="AA111" i="33"/>
  <c r="AA179" i="33" s="1"/>
  <c r="AL111" i="33"/>
  <c r="AO119" i="33"/>
  <c r="AO187" i="33" s="1"/>
  <c r="AL116" i="33"/>
  <c r="AL184" i="33" s="1"/>
  <c r="AD116" i="33"/>
  <c r="AD184" i="33" s="1"/>
  <c r="V116" i="33"/>
  <c r="V184" i="33" s="1"/>
  <c r="N116" i="33"/>
  <c r="N184" i="33" s="1"/>
  <c r="AO116" i="33"/>
  <c r="AO184" i="33" s="1"/>
  <c r="AF116" i="33"/>
  <c r="AF184" i="33" s="1"/>
  <c r="W116" i="33"/>
  <c r="W184" i="33" s="1"/>
  <c r="M116" i="33"/>
  <c r="AK116" i="33"/>
  <c r="AB116" i="33"/>
  <c r="AB184" i="33" s="1"/>
  <c r="S116" i="33"/>
  <c r="S184" i="33" s="1"/>
  <c r="AJ116" i="33"/>
  <c r="AJ184" i="33" s="1"/>
  <c r="AA116" i="33"/>
  <c r="AA184" i="33" s="1"/>
  <c r="R116" i="33"/>
  <c r="R184" i="33" s="1"/>
  <c r="Q116" i="33"/>
  <c r="Q184" i="33" s="1"/>
  <c r="AG116" i="33"/>
  <c r="AG184" i="33" s="1"/>
  <c r="AL186" i="33"/>
  <c r="AL120" i="33"/>
  <c r="AL188" i="33" s="1"/>
  <c r="AD120" i="33"/>
  <c r="AD188" i="33" s="1"/>
  <c r="V120" i="33"/>
  <c r="V188" i="33" s="1"/>
  <c r="N120" i="33"/>
  <c r="N188" i="33" s="1"/>
  <c r="AK120" i="33"/>
  <c r="AC120" i="33"/>
  <c r="U120" i="33"/>
  <c r="M120" i="33"/>
  <c r="AP120" i="33"/>
  <c r="AP188" i="33" s="1"/>
  <c r="AF120" i="33"/>
  <c r="AF188" i="33" s="1"/>
  <c r="T120" i="33"/>
  <c r="T188" i="33" s="1"/>
  <c r="AM120" i="33"/>
  <c r="AM188" i="33" s="1"/>
  <c r="AA120" i="33"/>
  <c r="AA188" i="33" s="1"/>
  <c r="Q120" i="33"/>
  <c r="Q188" i="33" s="1"/>
  <c r="AJ120" i="33"/>
  <c r="AJ188" i="33" s="1"/>
  <c r="Z120" i="33"/>
  <c r="Z188" i="33" s="1"/>
  <c r="P120" i="33"/>
  <c r="P188" i="33" s="1"/>
  <c r="W120" i="33"/>
  <c r="W188" i="33" s="1"/>
  <c r="AN120" i="33"/>
  <c r="AN188" i="33" s="1"/>
  <c r="M189" i="33"/>
  <c r="AP122" i="33"/>
  <c r="AP190" i="33" s="1"/>
  <c r="AH122" i="33"/>
  <c r="AH190" i="33" s="1"/>
  <c r="Z122" i="33"/>
  <c r="Z190" i="33" s="1"/>
  <c r="R122" i="33"/>
  <c r="R190" i="33" s="1"/>
  <c r="AO122" i="33"/>
  <c r="AO190" i="33" s="1"/>
  <c r="AG122" i="33"/>
  <c r="AG190" i="33" s="1"/>
  <c r="Y122" i="33"/>
  <c r="Y190" i="33" s="1"/>
  <c r="Q122" i="33"/>
  <c r="Q190" i="33" s="1"/>
  <c r="AQ122" i="33"/>
  <c r="AQ190" i="33" s="1"/>
  <c r="AE122" i="33"/>
  <c r="AE190" i="33" s="1"/>
  <c r="U122" i="33"/>
  <c r="AL122" i="33"/>
  <c r="AL190" i="33" s="1"/>
  <c r="AB122" i="33"/>
  <c r="AB190" i="33" s="1"/>
  <c r="P122" i="33"/>
  <c r="P190" i="33" s="1"/>
  <c r="AK122" i="33"/>
  <c r="AA122" i="33"/>
  <c r="AA190" i="33" s="1"/>
  <c r="O122" i="33"/>
  <c r="O190" i="33" s="1"/>
  <c r="T122" i="33"/>
  <c r="T190" i="33" s="1"/>
  <c r="AJ122" i="33"/>
  <c r="AJ190" i="33" s="1"/>
  <c r="E125" i="33"/>
  <c r="I125" i="33" s="1"/>
  <c r="F125" i="33"/>
  <c r="J125" i="33" s="1"/>
  <c r="D130" i="33"/>
  <c r="H130" i="33" s="1"/>
  <c r="E130" i="33"/>
  <c r="I130" i="33" s="1"/>
  <c r="C140" i="33"/>
  <c r="G140" i="33" s="1"/>
  <c r="E140" i="33"/>
  <c r="I140" i="33" s="1"/>
  <c r="AP104" i="33"/>
  <c r="AP172" i="33" s="1"/>
  <c r="AH104" i="33"/>
  <c r="AH172" i="33" s="1"/>
  <c r="Z104" i="33"/>
  <c r="Z172" i="33" s="1"/>
  <c r="R104" i="33"/>
  <c r="R172" i="33" s="1"/>
  <c r="C172" i="33" s="1"/>
  <c r="U104" i="33"/>
  <c r="AD104" i="33"/>
  <c r="AM104" i="33"/>
  <c r="AM172" i="33" s="1"/>
  <c r="AR113" i="33"/>
  <c r="AR181" i="33" s="1"/>
  <c r="AJ113" i="33"/>
  <c r="AJ181" i="33" s="1"/>
  <c r="AB113" i="33"/>
  <c r="AB181" i="33" s="1"/>
  <c r="T113" i="33"/>
  <c r="T181" i="33" s="1"/>
  <c r="AM113" i="33"/>
  <c r="AM181" i="33" s="1"/>
  <c r="AD113" i="33"/>
  <c r="U113" i="33"/>
  <c r="AI113" i="33"/>
  <c r="AI181" i="33" s="1"/>
  <c r="Z113" i="33"/>
  <c r="Z181" i="33" s="1"/>
  <c r="Q113" i="33"/>
  <c r="Q181" i="33" s="1"/>
  <c r="O113" i="33"/>
  <c r="O181" i="33" s="1"/>
  <c r="AA113" i="33"/>
  <c r="AA181" i="33" s="1"/>
  <c r="AN113" i="33"/>
  <c r="AN181" i="33" s="1"/>
  <c r="AN115" i="33"/>
  <c r="AN183" i="33" s="1"/>
  <c r="AF115" i="33"/>
  <c r="AF183" i="33" s="1"/>
  <c r="X115" i="33"/>
  <c r="X183" i="33" s="1"/>
  <c r="P115" i="33"/>
  <c r="P183" i="33" s="1"/>
  <c r="AK115" i="33"/>
  <c r="AB115" i="33"/>
  <c r="AB183" i="33" s="1"/>
  <c r="S115" i="33"/>
  <c r="S183" i="33" s="1"/>
  <c r="AQ115" i="33"/>
  <c r="AQ183" i="33" s="1"/>
  <c r="AH115" i="33"/>
  <c r="AH183" i="33" s="1"/>
  <c r="Y115" i="33"/>
  <c r="Y183" i="33" s="1"/>
  <c r="O115" i="33"/>
  <c r="O183" i="33" s="1"/>
  <c r="AP115" i="33"/>
  <c r="AP183" i="33" s="1"/>
  <c r="AG115" i="33"/>
  <c r="AG183" i="33" s="1"/>
  <c r="W115" i="33"/>
  <c r="W183" i="33" s="1"/>
  <c r="N115" i="33"/>
  <c r="R115" i="33"/>
  <c r="R183" i="33" s="1"/>
  <c r="AE115" i="33"/>
  <c r="AE183" i="33" s="1"/>
  <c r="T116" i="33"/>
  <c r="T184" i="33" s="1"/>
  <c r="AH116" i="33"/>
  <c r="AH184" i="33" s="1"/>
  <c r="X120" i="33"/>
  <c r="X188" i="33" s="1"/>
  <c r="AO120" i="33"/>
  <c r="AO188" i="33" s="1"/>
  <c r="AH189" i="33"/>
  <c r="V122" i="33"/>
  <c r="V190" i="33" s="1"/>
  <c r="AM122" i="33"/>
  <c r="AM190" i="33" s="1"/>
  <c r="D136" i="33"/>
  <c r="H136" i="33" s="1"/>
  <c r="K136" i="33" s="1"/>
  <c r="F136" i="33"/>
  <c r="J136" i="33" s="1"/>
  <c r="C137" i="33"/>
  <c r="G137" i="33" s="1"/>
  <c r="D137" i="33"/>
  <c r="H137" i="33" s="1"/>
  <c r="E137" i="33"/>
  <c r="I137" i="33" s="1"/>
  <c r="F137" i="33"/>
  <c r="J137" i="33" s="1"/>
  <c r="D138" i="33"/>
  <c r="H138" i="33" s="1"/>
  <c r="K145" i="33"/>
  <c r="U183" i="33"/>
  <c r="AB120" i="33"/>
  <c r="AB188" i="33" s="1"/>
  <c r="AR120" i="33"/>
  <c r="AR188" i="33" s="1"/>
  <c r="AC190" i="33"/>
  <c r="D128" i="33"/>
  <c r="H128" i="33" s="1"/>
  <c r="F128" i="33"/>
  <c r="J128" i="33" s="1"/>
  <c r="C135" i="33"/>
  <c r="G135" i="33" s="1"/>
  <c r="D135" i="33"/>
  <c r="H135" i="33" s="1"/>
  <c r="E135" i="33"/>
  <c r="I135" i="33" s="1"/>
  <c r="F135" i="33"/>
  <c r="J135" i="33" s="1"/>
  <c r="F134" i="33"/>
  <c r="J134" i="33" s="1"/>
  <c r="C142" i="33"/>
  <c r="G142" i="33" s="1"/>
  <c r="D142" i="33"/>
  <c r="H142" i="33" s="1"/>
  <c r="K146" i="33"/>
  <c r="C149" i="33"/>
  <c r="G149" i="33" s="1"/>
  <c r="E149" i="33"/>
  <c r="I149" i="33" s="1"/>
  <c r="C153" i="33"/>
  <c r="G153" i="33" s="1"/>
  <c r="AR117" i="33"/>
  <c r="AR185" i="33" s="1"/>
  <c r="AJ117" i="33"/>
  <c r="AJ185" i="33" s="1"/>
  <c r="AB117" i="33"/>
  <c r="AB185" i="33" s="1"/>
  <c r="T117" i="33"/>
  <c r="T185" i="33" s="1"/>
  <c r="M117" i="33"/>
  <c r="V117" i="33"/>
  <c r="V185" i="33" s="1"/>
  <c r="AE117" i="33"/>
  <c r="AE185" i="33" s="1"/>
  <c r="AN117" i="33"/>
  <c r="D134" i="33"/>
  <c r="H134" i="33" s="1"/>
  <c r="K134" i="33" s="1"/>
  <c r="C138" i="33"/>
  <c r="G138" i="33" s="1"/>
  <c r="F138" i="33"/>
  <c r="J138" i="33" s="1"/>
  <c r="F140" i="33"/>
  <c r="J140" i="33" s="1"/>
  <c r="E148" i="33"/>
  <c r="I148" i="33" s="1"/>
  <c r="AP114" i="33"/>
  <c r="AP182" i="33" s="1"/>
  <c r="AH114" i="33"/>
  <c r="AH182" i="33" s="1"/>
  <c r="Z114" i="33"/>
  <c r="Z182" i="33" s="1"/>
  <c r="R114" i="33"/>
  <c r="R182" i="33" s="1"/>
  <c r="U114" i="33"/>
  <c r="AD114" i="33"/>
  <c r="AD182" i="33" s="1"/>
  <c r="AM114" i="33"/>
  <c r="AM182" i="33" s="1"/>
  <c r="N117" i="33"/>
  <c r="N185" i="33" s="1"/>
  <c r="W117" i="33"/>
  <c r="W185" i="33" s="1"/>
  <c r="AF117" i="33"/>
  <c r="AF185" i="33" s="1"/>
  <c r="AO117" i="33"/>
  <c r="AO185" i="33" s="1"/>
  <c r="C129" i="33"/>
  <c r="G129" i="33" s="1"/>
  <c r="D129" i="33"/>
  <c r="H129" i="33" s="1"/>
  <c r="E131" i="33"/>
  <c r="I131" i="33" s="1"/>
  <c r="K131" i="33" s="1"/>
  <c r="D140" i="33"/>
  <c r="H140" i="33" s="1"/>
  <c r="C143" i="33"/>
  <c r="G143" i="33" s="1"/>
  <c r="E143" i="33"/>
  <c r="I143" i="33" s="1"/>
  <c r="F143" i="33"/>
  <c r="J143" i="33" s="1"/>
  <c r="D149" i="33"/>
  <c r="H149" i="33" s="1"/>
  <c r="F150" i="33"/>
  <c r="J150" i="33" s="1"/>
  <c r="E136" i="33"/>
  <c r="I136" i="33" s="1"/>
  <c r="C150" i="33"/>
  <c r="G150" i="33" s="1"/>
  <c r="D150" i="33"/>
  <c r="H150" i="33" s="1"/>
  <c r="C151" i="33"/>
  <c r="G151" i="33" s="1"/>
  <c r="E151" i="33"/>
  <c r="I151" i="33" s="1"/>
  <c r="F151" i="33"/>
  <c r="J151" i="33" s="1"/>
  <c r="O114" i="33"/>
  <c r="O182" i="33" s="1"/>
  <c r="X114" i="33"/>
  <c r="X182" i="33" s="1"/>
  <c r="AG114" i="33"/>
  <c r="AG182" i="33" s="1"/>
  <c r="AQ114" i="33"/>
  <c r="AQ182" i="33" s="1"/>
  <c r="Q117" i="33"/>
  <c r="Q185" i="33" s="1"/>
  <c r="Z117" i="33"/>
  <c r="Z185" i="33" s="1"/>
  <c r="AI117" i="33"/>
  <c r="AI185" i="33" s="1"/>
  <c r="AP118" i="33"/>
  <c r="AP186" i="33" s="1"/>
  <c r="AH118" i="33"/>
  <c r="AH186" i="33" s="1"/>
  <c r="Z118" i="33"/>
  <c r="Z186" i="33" s="1"/>
  <c r="R118" i="33"/>
  <c r="R186" i="33" s="1"/>
  <c r="AO118" i="33"/>
  <c r="AO186" i="33" s="1"/>
  <c r="AG118" i="33"/>
  <c r="AG186" i="33" s="1"/>
  <c r="U118" i="33"/>
  <c r="AD118" i="33"/>
  <c r="AD186" i="33" s="1"/>
  <c r="E186" i="33" s="1"/>
  <c r="I186" i="33" s="1"/>
  <c r="AN118" i="33"/>
  <c r="AN186" i="33" s="1"/>
  <c r="D126" i="33"/>
  <c r="H126" i="33" s="1"/>
  <c r="K126" i="33" s="1"/>
  <c r="E128" i="33"/>
  <c r="I128" i="33" s="1"/>
  <c r="C130" i="33"/>
  <c r="G130" i="33" s="1"/>
  <c r="F130" i="33"/>
  <c r="J130" i="33" s="1"/>
  <c r="E139" i="33"/>
  <c r="I139" i="33" s="1"/>
  <c r="F139" i="33"/>
  <c r="J139" i="33" s="1"/>
  <c r="F149" i="33"/>
  <c r="J149" i="33" s="1"/>
  <c r="S121" i="33"/>
  <c r="S189" i="33" s="1"/>
  <c r="AA121" i="33"/>
  <c r="AA189" i="33" s="1"/>
  <c r="AI121" i="33"/>
  <c r="AI189" i="33" s="1"/>
  <c r="AQ121" i="33"/>
  <c r="AQ189" i="33" s="1"/>
  <c r="T121" i="33"/>
  <c r="T189" i="33" s="1"/>
  <c r="AB121" i="33"/>
  <c r="AB189" i="33" s="1"/>
  <c r="AJ121" i="33"/>
  <c r="AJ189" i="33" s="1"/>
  <c r="E153" i="33"/>
  <c r="I153" i="33" s="1"/>
  <c r="D156" i="33"/>
  <c r="H156" i="33" s="1"/>
  <c r="K156" i="33" s="1"/>
  <c r="E156" i="33"/>
  <c r="I156" i="33" s="1"/>
  <c r="C152" i="33"/>
  <c r="G152" i="33" s="1"/>
  <c r="C155" i="33"/>
  <c r="G155" i="33" s="1"/>
  <c r="E155" i="33"/>
  <c r="I155" i="33" s="1"/>
  <c r="F155" i="33"/>
  <c r="J155" i="33" s="1"/>
  <c r="T176" i="32"/>
  <c r="AA179" i="32"/>
  <c r="F126" i="32"/>
  <c r="J126" i="32" s="1"/>
  <c r="F141" i="32"/>
  <c r="J141" i="32" s="1"/>
  <c r="AQ163" i="32"/>
  <c r="P169" i="32"/>
  <c r="AR173" i="32"/>
  <c r="F131" i="32"/>
  <c r="J131" i="32" s="1"/>
  <c r="E150" i="32"/>
  <c r="I150" i="32" s="1"/>
  <c r="AN160" i="32"/>
  <c r="W164" i="32"/>
  <c r="AG164" i="32"/>
  <c r="Q169" i="32"/>
  <c r="Q170" i="32"/>
  <c r="AO170" i="32"/>
  <c r="F170" i="32" s="1"/>
  <c r="J170" i="32" s="1"/>
  <c r="T172" i="32"/>
  <c r="AC174" i="32"/>
  <c r="AP176" i="32"/>
  <c r="AQ179" i="32"/>
  <c r="T180" i="32"/>
  <c r="AO180" i="32"/>
  <c r="AA182" i="32"/>
  <c r="T184" i="32"/>
  <c r="AO184" i="32"/>
  <c r="AO188" i="32"/>
  <c r="AC190" i="32"/>
  <c r="F133" i="32"/>
  <c r="J133" i="32" s="1"/>
  <c r="F134" i="32"/>
  <c r="J134" i="32" s="1"/>
  <c r="C137" i="32"/>
  <c r="G137" i="32" s="1"/>
  <c r="D137" i="32"/>
  <c r="H137" i="32" s="1"/>
  <c r="D140" i="32"/>
  <c r="H140" i="32" s="1"/>
  <c r="F149" i="32"/>
  <c r="J149" i="32" s="1"/>
  <c r="D154" i="32"/>
  <c r="H154" i="32" s="1"/>
  <c r="C155" i="32"/>
  <c r="G155" i="32" s="1"/>
  <c r="O164" i="32"/>
  <c r="C128" i="32"/>
  <c r="G128" i="32" s="1"/>
  <c r="C133" i="32"/>
  <c r="G133" i="32" s="1"/>
  <c r="E138" i="32"/>
  <c r="I138" i="32" s="1"/>
  <c r="E153" i="32"/>
  <c r="I153" i="32" s="1"/>
  <c r="W160" i="32"/>
  <c r="AG160" i="32"/>
  <c r="AR160" i="32"/>
  <c r="AG162" i="32"/>
  <c r="AA163" i="32"/>
  <c r="Z164" i="32"/>
  <c r="AK164" i="32"/>
  <c r="AD165" i="32"/>
  <c r="V166" i="32"/>
  <c r="AF169" i="32"/>
  <c r="AG170" i="32"/>
  <c r="AR172" i="32"/>
  <c r="R174" i="32"/>
  <c r="AH174" i="32"/>
  <c r="AJ176" i="32"/>
  <c r="T179" i="32"/>
  <c r="AG179" i="32"/>
  <c r="S182" i="32"/>
  <c r="AG182" i="32"/>
  <c r="W188" i="32"/>
  <c r="AH188" i="32"/>
  <c r="R189" i="32"/>
  <c r="D127" i="32"/>
  <c r="H127" i="32" s="1"/>
  <c r="E127" i="32"/>
  <c r="I127" i="32" s="1"/>
  <c r="F127" i="32"/>
  <c r="J127" i="32" s="1"/>
  <c r="C129" i="32"/>
  <c r="G129" i="32" s="1"/>
  <c r="K129" i="32" s="1"/>
  <c r="D129" i="32"/>
  <c r="H129" i="32" s="1"/>
  <c r="E129" i="32"/>
  <c r="I129" i="32" s="1"/>
  <c r="F129" i="32"/>
  <c r="J129" i="32" s="1"/>
  <c r="E135" i="32"/>
  <c r="I135" i="32" s="1"/>
  <c r="F135" i="32"/>
  <c r="J135" i="32" s="1"/>
  <c r="C146" i="32"/>
  <c r="G146" i="32" s="1"/>
  <c r="K146" i="32" s="1"/>
  <c r="D146" i="32"/>
  <c r="H146" i="32" s="1"/>
  <c r="E146" i="32"/>
  <c r="I146" i="32" s="1"/>
  <c r="F146" i="32"/>
  <c r="J146" i="32" s="1"/>
  <c r="C148" i="32"/>
  <c r="G148" i="32" s="1"/>
  <c r="E148" i="32"/>
  <c r="I148" i="32" s="1"/>
  <c r="F148" i="32"/>
  <c r="J148" i="32" s="1"/>
  <c r="E149" i="32"/>
  <c r="I149" i="32" s="1"/>
  <c r="F152" i="32"/>
  <c r="J152" i="32" s="1"/>
  <c r="AN165" i="32"/>
  <c r="C131" i="32"/>
  <c r="G131" i="32" s="1"/>
  <c r="E147" i="32"/>
  <c r="I147" i="32" s="1"/>
  <c r="C153" i="32"/>
  <c r="G153" i="32" s="1"/>
  <c r="M160" i="32"/>
  <c r="X160" i="32"/>
  <c r="AH160" i="32"/>
  <c r="AJ162" i="32"/>
  <c r="Q164" i="32"/>
  <c r="AM164" i="32"/>
  <c r="AF165" i="32"/>
  <c r="AG169" i="32"/>
  <c r="O171" i="32"/>
  <c r="P173" i="32"/>
  <c r="Z176" i="32"/>
  <c r="AK176" i="32"/>
  <c r="F176" i="32" s="1"/>
  <c r="J176" i="32" s="1"/>
  <c r="AJ179" i="32"/>
  <c r="Y180" i="32"/>
  <c r="AJ180" i="32"/>
  <c r="T181" i="32"/>
  <c r="Y184" i="32"/>
  <c r="AJ184" i="32"/>
  <c r="O187" i="32"/>
  <c r="Y188" i="32"/>
  <c r="E126" i="32"/>
  <c r="I126" i="32" s="1"/>
  <c r="D128" i="32"/>
  <c r="H128" i="32" s="1"/>
  <c r="F128" i="32"/>
  <c r="J128" i="32" s="1"/>
  <c r="C144" i="32"/>
  <c r="G144" i="32" s="1"/>
  <c r="D144" i="32"/>
  <c r="H144" i="32" s="1"/>
  <c r="E144" i="32"/>
  <c r="I144" i="32" s="1"/>
  <c r="F144" i="32"/>
  <c r="J144" i="32" s="1"/>
  <c r="K144" i="32" s="1"/>
  <c r="C145" i="32"/>
  <c r="G145" i="32" s="1"/>
  <c r="K145" i="32" s="1"/>
  <c r="D145" i="32"/>
  <c r="H145" i="32" s="1"/>
  <c r="D147" i="32"/>
  <c r="H147" i="32" s="1"/>
  <c r="F147" i="32"/>
  <c r="J147" i="32" s="1"/>
  <c r="C150" i="32"/>
  <c r="G150" i="32" s="1"/>
  <c r="K150" i="32" s="1"/>
  <c r="D150" i="32"/>
  <c r="H150" i="32" s="1"/>
  <c r="F150" i="32"/>
  <c r="J150" i="32" s="1"/>
  <c r="E151" i="32"/>
  <c r="I151" i="32" s="1"/>
  <c r="AQ181" i="32"/>
  <c r="AF170" i="32"/>
  <c r="AQ184" i="32"/>
  <c r="AG188" i="32"/>
  <c r="Y160" i="32"/>
  <c r="AJ160" i="32"/>
  <c r="AO162" i="32"/>
  <c r="AQ162" i="32"/>
  <c r="R164" i="32"/>
  <c r="AD166" i="32"/>
  <c r="X169" i="32"/>
  <c r="X170" i="32"/>
  <c r="AB173" i="32"/>
  <c r="AB176" i="32"/>
  <c r="Q187" i="32"/>
  <c r="O188" i="32"/>
  <c r="Z188" i="32"/>
  <c r="P190" i="32"/>
  <c r="D130" i="32"/>
  <c r="H130" i="32" s="1"/>
  <c r="F136" i="32"/>
  <c r="J136" i="32" s="1"/>
  <c r="D143" i="32"/>
  <c r="H143" i="32" s="1"/>
  <c r="C149" i="32"/>
  <c r="G149" i="32" s="1"/>
  <c r="D149" i="32"/>
  <c r="H149" i="32" s="1"/>
  <c r="C151" i="32"/>
  <c r="G151" i="32" s="1"/>
  <c r="Y164" i="32"/>
  <c r="S179" i="32"/>
  <c r="AQ180" i="32"/>
  <c r="C147" i="32"/>
  <c r="G147" i="32" s="1"/>
  <c r="K147" i="32" s="1"/>
  <c r="F155" i="32"/>
  <c r="J155" i="32" s="1"/>
  <c r="AR162" i="32"/>
  <c r="AO163" i="32"/>
  <c r="AE164" i="32"/>
  <c r="AO164" i="32"/>
  <c r="AF166" i="32"/>
  <c r="Y169" i="32"/>
  <c r="N170" i="32"/>
  <c r="AL170" i="32"/>
  <c r="W171" i="32"/>
  <c r="AP174" i="32"/>
  <c r="R176" i="32"/>
  <c r="AC176" i="32"/>
  <c r="Y179" i="32"/>
  <c r="Q180" i="32"/>
  <c r="AB180" i="32"/>
  <c r="Q184" i="32"/>
  <c r="AB184" i="32"/>
  <c r="Y187" i="32"/>
  <c r="Q188" i="32"/>
  <c r="D125" i="32"/>
  <c r="H125" i="32" s="1"/>
  <c r="F125" i="32"/>
  <c r="J125" i="32" s="1"/>
  <c r="C126" i="32"/>
  <c r="G126" i="32" s="1"/>
  <c r="E142" i="32"/>
  <c r="I142" i="32" s="1"/>
  <c r="D148" i="32"/>
  <c r="H148" i="32" s="1"/>
  <c r="R97" i="32"/>
  <c r="R165" i="32" s="1"/>
  <c r="AE97" i="32"/>
  <c r="AE165" i="32" s="1"/>
  <c r="AQ105" i="32"/>
  <c r="AQ173" i="32" s="1"/>
  <c r="AC105" i="32"/>
  <c r="N107" i="32"/>
  <c r="N175" i="32" s="1"/>
  <c r="S113" i="32"/>
  <c r="S181" i="32" s="1"/>
  <c r="AF113" i="32"/>
  <c r="AF181" i="32" s="1"/>
  <c r="Z121" i="32"/>
  <c r="Z189" i="32" s="1"/>
  <c r="V97" i="32"/>
  <c r="V165" i="32" s="1"/>
  <c r="AH97" i="32"/>
  <c r="AH165" i="32" s="1"/>
  <c r="R105" i="32"/>
  <c r="R173" i="32" s="1"/>
  <c r="AH105" i="32"/>
  <c r="AH173" i="32" s="1"/>
  <c r="X107" i="32"/>
  <c r="X175" i="32" s="1"/>
  <c r="U113" i="32"/>
  <c r="U181" i="32" s="1"/>
  <c r="AJ113" i="32"/>
  <c r="AJ181" i="32" s="1"/>
  <c r="AL115" i="32"/>
  <c r="AL183" i="32" s="1"/>
  <c r="AJ121" i="32"/>
  <c r="AJ189" i="32" s="1"/>
  <c r="AB121" i="32"/>
  <c r="AB189" i="32" s="1"/>
  <c r="AR97" i="32"/>
  <c r="AR165" i="32" s="1"/>
  <c r="W97" i="32"/>
  <c r="W165" i="32" s="1"/>
  <c r="AK97" i="32"/>
  <c r="AK165" i="32" s="1"/>
  <c r="S105" i="32"/>
  <c r="S173" i="32" s="1"/>
  <c r="AK105" i="32"/>
  <c r="AK173" i="32" s="1"/>
  <c r="W113" i="32"/>
  <c r="W181" i="32" s="1"/>
  <c r="AK113" i="32"/>
  <c r="AK181" i="32" s="1"/>
  <c r="AM121" i="32"/>
  <c r="AM189" i="32" s="1"/>
  <c r="M97" i="32"/>
  <c r="X97" i="32"/>
  <c r="X165" i="32" s="1"/>
  <c r="AL97" i="32"/>
  <c r="AL165" i="32" s="1"/>
  <c r="T105" i="32"/>
  <c r="T173" i="32" s="1"/>
  <c r="AM105" i="32"/>
  <c r="AM173" i="32" s="1"/>
  <c r="Z113" i="32"/>
  <c r="Z181" i="32" s="1"/>
  <c r="AN113" i="32"/>
  <c r="AN181" i="32" s="1"/>
  <c r="N97" i="32"/>
  <c r="N165" i="32" s="1"/>
  <c r="Z97" i="32"/>
  <c r="Z165" i="32" s="1"/>
  <c r="AM97" i="32"/>
  <c r="AM165" i="32" s="1"/>
  <c r="AD99" i="32"/>
  <c r="AD167" i="32" s="1"/>
  <c r="W105" i="32"/>
  <c r="W173" i="32" s="1"/>
  <c r="AN105" i="32"/>
  <c r="AN173" i="32" s="1"/>
  <c r="AA113" i="32"/>
  <c r="AA181" i="32" s="1"/>
  <c r="AP113" i="32"/>
  <c r="AP181" i="32" s="1"/>
  <c r="AR121" i="32"/>
  <c r="AR189" i="32" s="1"/>
  <c r="O97" i="32"/>
  <c r="O165" i="32" s="1"/>
  <c r="AC97" i="32"/>
  <c r="AC165" i="32" s="1"/>
  <c r="AA105" i="32"/>
  <c r="AA173" i="32" s="1"/>
  <c r="O113" i="32"/>
  <c r="O181" i="32" s="1"/>
  <c r="AC113" i="32"/>
  <c r="AK161" i="32"/>
  <c r="AK166" i="32"/>
  <c r="AC172" i="32"/>
  <c r="N91" i="32"/>
  <c r="N159" i="32" s="1"/>
  <c r="Y91" i="32"/>
  <c r="Y159" i="32" s="1"/>
  <c r="X93" i="32"/>
  <c r="X161" i="32" s="1"/>
  <c r="AO117" i="32"/>
  <c r="AO185" i="32" s="1"/>
  <c r="AG117" i="32"/>
  <c r="AG185" i="32" s="1"/>
  <c r="Y117" i="32"/>
  <c r="Y185" i="32" s="1"/>
  <c r="Q117" i="32"/>
  <c r="Q185" i="32" s="1"/>
  <c r="AL117" i="32"/>
  <c r="AL185" i="32" s="1"/>
  <c r="AD117" i="32"/>
  <c r="AD185" i="32" s="1"/>
  <c r="V117" i="32"/>
  <c r="V185" i="32" s="1"/>
  <c r="N117" i="32"/>
  <c r="N185" i="32" s="1"/>
  <c r="AR117" i="32"/>
  <c r="AR185" i="32" s="1"/>
  <c r="AH117" i="32"/>
  <c r="AH185" i="32" s="1"/>
  <c r="W117" i="32"/>
  <c r="W185" i="32" s="1"/>
  <c r="AQ117" i="32"/>
  <c r="AQ185" i="32" s="1"/>
  <c r="AF117" i="32"/>
  <c r="AF185" i="32" s="1"/>
  <c r="U117" i="32"/>
  <c r="AP117" i="32"/>
  <c r="AP185" i="32" s="1"/>
  <c r="AE117" i="32"/>
  <c r="AE185" i="32" s="1"/>
  <c r="T117" i="32"/>
  <c r="T185" i="32" s="1"/>
  <c r="AN117" i="32"/>
  <c r="AN185" i="32" s="1"/>
  <c r="AC117" i="32"/>
  <c r="S117" i="32"/>
  <c r="S185" i="32" s="1"/>
  <c r="AM117" i="32"/>
  <c r="AM185" i="32" s="1"/>
  <c r="AB117" i="32"/>
  <c r="AB185" i="32" s="1"/>
  <c r="R117" i="32"/>
  <c r="R185" i="32" s="1"/>
  <c r="AJ117" i="32"/>
  <c r="AJ185" i="32" s="1"/>
  <c r="Z117" i="32"/>
  <c r="Z185" i="32" s="1"/>
  <c r="O117" i="32"/>
  <c r="O185" i="32" s="1"/>
  <c r="AM118" i="32"/>
  <c r="AM186" i="32" s="1"/>
  <c r="AE118" i="32"/>
  <c r="AE186" i="32" s="1"/>
  <c r="W118" i="32"/>
  <c r="W186" i="32" s="1"/>
  <c r="O118" i="32"/>
  <c r="O186" i="32" s="1"/>
  <c r="AR118" i="32"/>
  <c r="AR186" i="32" s="1"/>
  <c r="AJ118" i="32"/>
  <c r="AJ186" i="32" s="1"/>
  <c r="AB118" i="32"/>
  <c r="AB186" i="32" s="1"/>
  <c r="T118" i="32"/>
  <c r="T186" i="32" s="1"/>
  <c r="AH118" i="32"/>
  <c r="AH186" i="32" s="1"/>
  <c r="X118" i="32"/>
  <c r="X186" i="32" s="1"/>
  <c r="M118" i="32"/>
  <c r="AQ118" i="32"/>
  <c r="AQ186" i="32" s="1"/>
  <c r="AG118" i="32"/>
  <c r="AG186" i="32" s="1"/>
  <c r="V118" i="32"/>
  <c r="V186" i="32" s="1"/>
  <c r="AP118" i="32"/>
  <c r="AP186" i="32" s="1"/>
  <c r="AF118" i="32"/>
  <c r="AF186" i="32" s="1"/>
  <c r="U118" i="32"/>
  <c r="AO118" i="32"/>
  <c r="AO186" i="32" s="1"/>
  <c r="AD118" i="32"/>
  <c r="AD186" i="32" s="1"/>
  <c r="S118" i="32"/>
  <c r="S186" i="32" s="1"/>
  <c r="AN118" i="32"/>
  <c r="AN186" i="32" s="1"/>
  <c r="AC118" i="32"/>
  <c r="R118" i="32"/>
  <c r="R186" i="32" s="1"/>
  <c r="AK118" i="32"/>
  <c r="Z118" i="32"/>
  <c r="Z186" i="32" s="1"/>
  <c r="P118" i="32"/>
  <c r="P186" i="32" s="1"/>
  <c r="O91" i="32"/>
  <c r="O159" i="32" s="1"/>
  <c r="Z91" i="32"/>
  <c r="Z159" i="32" s="1"/>
  <c r="AJ91" i="32"/>
  <c r="AJ159" i="32" s="1"/>
  <c r="O93" i="32"/>
  <c r="O161" i="32" s="1"/>
  <c r="Z93" i="32"/>
  <c r="Z161" i="32" s="1"/>
  <c r="P94" i="32"/>
  <c r="P162" i="32" s="1"/>
  <c r="AA94" i="32"/>
  <c r="AA162" i="32" s="1"/>
  <c r="AK94" i="32"/>
  <c r="S95" i="32"/>
  <c r="S163" i="32" s="1"/>
  <c r="AG95" i="32"/>
  <c r="AG163" i="32" s="1"/>
  <c r="AR95" i="32"/>
  <c r="AR163" i="32" s="1"/>
  <c r="X98" i="32"/>
  <c r="X166" i="32" s="1"/>
  <c r="V99" i="32"/>
  <c r="V167" i="32" s="1"/>
  <c r="AM99" i="32"/>
  <c r="AM167" i="32" s="1"/>
  <c r="O100" i="32"/>
  <c r="O168" i="32" s="1"/>
  <c r="V104" i="32"/>
  <c r="V172" i="32" s="1"/>
  <c r="U174" i="32"/>
  <c r="AI107" i="32"/>
  <c r="AI175" i="32" s="1"/>
  <c r="X109" i="32"/>
  <c r="X177" i="32" s="1"/>
  <c r="Y110" i="32"/>
  <c r="Y178" i="32" s="1"/>
  <c r="AK182" i="32"/>
  <c r="P115" i="32"/>
  <c r="P183" i="32" s="1"/>
  <c r="AK190" i="32"/>
  <c r="AR93" i="32"/>
  <c r="AR161" i="32" s="1"/>
  <c r="AJ93" i="32"/>
  <c r="AJ161" i="32" s="1"/>
  <c r="AB93" i="32"/>
  <c r="AB161" i="32" s="1"/>
  <c r="T93" i="32"/>
  <c r="T161" i="32" s="1"/>
  <c r="AO93" i="32"/>
  <c r="AO161" i="32" s="1"/>
  <c r="AG93" i="32"/>
  <c r="AG161" i="32" s="1"/>
  <c r="Y93" i="32"/>
  <c r="Y161" i="32" s="1"/>
  <c r="Q93" i="32"/>
  <c r="Q161" i="32" s="1"/>
  <c r="AI93" i="32"/>
  <c r="AI161" i="32" s="1"/>
  <c r="Q91" i="32"/>
  <c r="Q159" i="32" s="1"/>
  <c r="AA91" i="32"/>
  <c r="AA159" i="32" s="1"/>
  <c r="AL91" i="32"/>
  <c r="AL159" i="32" s="1"/>
  <c r="P93" i="32"/>
  <c r="P161" i="32" s="1"/>
  <c r="AA93" i="32"/>
  <c r="AA161" i="32" s="1"/>
  <c r="AL93" i="32"/>
  <c r="AL161" i="32" s="1"/>
  <c r="Q94" i="32"/>
  <c r="Q162" i="32" s="1"/>
  <c r="AB94" i="32"/>
  <c r="AB162" i="32" s="1"/>
  <c r="AL94" i="32"/>
  <c r="AL162" i="32" s="1"/>
  <c r="T95" i="32"/>
  <c r="T163" i="32" s="1"/>
  <c r="AH95" i="32"/>
  <c r="AH163" i="32" s="1"/>
  <c r="Y99" i="32"/>
  <c r="Y167" i="32" s="1"/>
  <c r="AQ99" i="32"/>
  <c r="AQ167" i="32" s="1"/>
  <c r="AK168" i="32"/>
  <c r="AC170" i="32"/>
  <c r="AF109" i="32"/>
  <c r="AF177" i="32" s="1"/>
  <c r="AG110" i="32"/>
  <c r="AG178" i="32" s="1"/>
  <c r="X115" i="32"/>
  <c r="X183" i="32" s="1"/>
  <c r="AK184" i="32"/>
  <c r="M117" i="32"/>
  <c r="N118" i="32"/>
  <c r="N186" i="32" s="1"/>
  <c r="R91" i="32"/>
  <c r="R159" i="32" s="1"/>
  <c r="AB91" i="32"/>
  <c r="AB159" i="32" s="1"/>
  <c r="R93" i="32"/>
  <c r="R161" i="32" s="1"/>
  <c r="AC93" i="32"/>
  <c r="AM93" i="32"/>
  <c r="AM161" i="32" s="1"/>
  <c r="S94" i="32"/>
  <c r="S162" i="32" s="1"/>
  <c r="AC94" i="32"/>
  <c r="AN94" i="32"/>
  <c r="AN162" i="32" s="1"/>
  <c r="V95" i="32"/>
  <c r="V163" i="32" s="1"/>
  <c r="AI95" i="32"/>
  <c r="AI163" i="32" s="1"/>
  <c r="AP98" i="32"/>
  <c r="AP166" i="32" s="1"/>
  <c r="AH98" i="32"/>
  <c r="AH166" i="32" s="1"/>
  <c r="Z98" i="32"/>
  <c r="Z166" i="32" s="1"/>
  <c r="R98" i="32"/>
  <c r="R166" i="32" s="1"/>
  <c r="AO98" i="32"/>
  <c r="AO166" i="32" s="1"/>
  <c r="AG98" i="32"/>
  <c r="AG166" i="32" s="1"/>
  <c r="Y98" i="32"/>
  <c r="Y166" i="32" s="1"/>
  <c r="Q98" i="32"/>
  <c r="Q166" i="32" s="1"/>
  <c r="AM98" i="32"/>
  <c r="AM166" i="32" s="1"/>
  <c r="AE98" i="32"/>
  <c r="AE166" i="32" s="1"/>
  <c r="W98" i="32"/>
  <c r="W166" i="32" s="1"/>
  <c r="O98" i="32"/>
  <c r="O166" i="32" s="1"/>
  <c r="N98" i="32"/>
  <c r="N166" i="32" s="1"/>
  <c r="AB98" i="32"/>
  <c r="AB166" i="32" s="1"/>
  <c r="AN98" i="32"/>
  <c r="AN166" i="32" s="1"/>
  <c r="AA99" i="32"/>
  <c r="AA167" i="32" s="1"/>
  <c r="AN100" i="32"/>
  <c r="AN168" i="32" s="1"/>
  <c r="AF100" i="32"/>
  <c r="AF168" i="32" s="1"/>
  <c r="X100" i="32"/>
  <c r="X168" i="32" s="1"/>
  <c r="P100" i="32"/>
  <c r="P168" i="32" s="1"/>
  <c r="AL100" i="32"/>
  <c r="AL168" i="32" s="1"/>
  <c r="AC100" i="32"/>
  <c r="T100" i="32"/>
  <c r="T168" i="32" s="1"/>
  <c r="AJ100" i="32"/>
  <c r="AJ168" i="32" s="1"/>
  <c r="AA100" i="32"/>
  <c r="AA168" i="32" s="1"/>
  <c r="R100" i="32"/>
  <c r="R168" i="32" s="1"/>
  <c r="AR100" i="32"/>
  <c r="AR168" i="32" s="1"/>
  <c r="AI100" i="32"/>
  <c r="AI168" i="32" s="1"/>
  <c r="Z100" i="32"/>
  <c r="Z168" i="32" s="1"/>
  <c r="Q100" i="32"/>
  <c r="Q168" i="32" s="1"/>
  <c r="AP100" i="32"/>
  <c r="AP168" i="32" s="1"/>
  <c r="AG100" i="32"/>
  <c r="AG168" i="32" s="1"/>
  <c r="W100" i="32"/>
  <c r="W168" i="32" s="1"/>
  <c r="N100" i="32"/>
  <c r="N168" i="32" s="1"/>
  <c r="U100" i="32"/>
  <c r="AM100" i="32"/>
  <c r="AM168" i="32" s="1"/>
  <c r="AQ104" i="32"/>
  <c r="AQ172" i="32" s="1"/>
  <c r="AI104" i="32"/>
  <c r="AI172" i="32" s="1"/>
  <c r="AA104" i="32"/>
  <c r="AA172" i="32" s="1"/>
  <c r="S104" i="32"/>
  <c r="S172" i="32" s="1"/>
  <c r="AN104" i="32"/>
  <c r="AN172" i="32" s="1"/>
  <c r="AF104" i="32"/>
  <c r="AF172" i="32" s="1"/>
  <c r="X104" i="32"/>
  <c r="X172" i="32" s="1"/>
  <c r="P104" i="32"/>
  <c r="P172" i="32" s="1"/>
  <c r="AL104" i="32"/>
  <c r="AL172" i="32" s="1"/>
  <c r="AB104" i="32"/>
  <c r="AB172" i="32" s="1"/>
  <c r="Q104" i="32"/>
  <c r="Q172" i="32" s="1"/>
  <c r="AK104" i="32"/>
  <c r="Z104" i="32"/>
  <c r="Z172" i="32" s="1"/>
  <c r="O104" i="32"/>
  <c r="O172" i="32" s="1"/>
  <c r="AJ104" i="32"/>
  <c r="AJ172" i="32" s="1"/>
  <c r="Y104" i="32"/>
  <c r="Y172" i="32" s="1"/>
  <c r="N104" i="32"/>
  <c r="N172" i="32" s="1"/>
  <c r="AH104" i="32"/>
  <c r="AH172" i="32" s="1"/>
  <c r="W104" i="32"/>
  <c r="W172" i="32" s="1"/>
  <c r="M104" i="32"/>
  <c r="AP104" i="32"/>
  <c r="AP172" i="32" s="1"/>
  <c r="AE104" i="32"/>
  <c r="AE172" i="32" s="1"/>
  <c r="U104" i="32"/>
  <c r="AD104" i="32"/>
  <c r="AD172" i="32" s="1"/>
  <c r="AK107" i="32"/>
  <c r="AC107" i="32"/>
  <c r="U107" i="32"/>
  <c r="M107" i="32"/>
  <c r="AP107" i="32"/>
  <c r="AP175" i="32" s="1"/>
  <c r="AH107" i="32"/>
  <c r="AH175" i="32" s="1"/>
  <c r="Z107" i="32"/>
  <c r="Z175" i="32" s="1"/>
  <c r="R107" i="32"/>
  <c r="R175" i="32" s="1"/>
  <c r="AO107" i="32"/>
  <c r="AO175" i="32" s="1"/>
  <c r="AE107" i="32"/>
  <c r="AE175" i="32" s="1"/>
  <c r="T107" i="32"/>
  <c r="T175" i="32" s="1"/>
  <c r="AN107" i="32"/>
  <c r="AN175" i="32" s="1"/>
  <c r="AD107" i="32"/>
  <c r="AD175" i="32" s="1"/>
  <c r="S107" i="32"/>
  <c r="S175" i="32" s="1"/>
  <c r="AM107" i="32"/>
  <c r="AM175" i="32" s="1"/>
  <c r="AB107" i="32"/>
  <c r="AB175" i="32" s="1"/>
  <c r="Q107" i="32"/>
  <c r="Q175" i="32" s="1"/>
  <c r="AL107" i="32"/>
  <c r="AL175" i="32" s="1"/>
  <c r="AA107" i="32"/>
  <c r="AA175" i="32" s="1"/>
  <c r="P107" i="32"/>
  <c r="P175" i="32" s="1"/>
  <c r="AJ107" i="32"/>
  <c r="AJ175" i="32" s="1"/>
  <c r="Y107" i="32"/>
  <c r="Y175" i="32" s="1"/>
  <c r="O107" i="32"/>
  <c r="O175" i="32" s="1"/>
  <c r="AR107" i="32"/>
  <c r="AR175" i="32" s="1"/>
  <c r="AG107" i="32"/>
  <c r="AG175" i="32" s="1"/>
  <c r="W107" i="32"/>
  <c r="W175" i="32" s="1"/>
  <c r="U176" i="32"/>
  <c r="AI109" i="32"/>
  <c r="AI177" i="32" s="1"/>
  <c r="AI110" i="32"/>
  <c r="AI178" i="32" s="1"/>
  <c r="AA115" i="32"/>
  <c r="AA183" i="32" s="1"/>
  <c r="P117" i="32"/>
  <c r="P185" i="32" s="1"/>
  <c r="Q118" i="32"/>
  <c r="Q186" i="32" s="1"/>
  <c r="AN91" i="32"/>
  <c r="AN159" i="32" s="1"/>
  <c r="AF91" i="32"/>
  <c r="AF159" i="32" s="1"/>
  <c r="X91" i="32"/>
  <c r="X159" i="32" s="1"/>
  <c r="P91" i="32"/>
  <c r="P159" i="32" s="1"/>
  <c r="AK91" i="32"/>
  <c r="AC91" i="32"/>
  <c r="U91" i="32"/>
  <c r="M91" i="32"/>
  <c r="AI91" i="32"/>
  <c r="AI159" i="32" s="1"/>
  <c r="N93" i="32"/>
  <c r="N161" i="32" s="1"/>
  <c r="AK167" i="32"/>
  <c r="U177" i="32"/>
  <c r="M184" i="32"/>
  <c r="S91" i="32"/>
  <c r="S159" i="32" s="1"/>
  <c r="AD91" i="32"/>
  <c r="AD159" i="32" s="1"/>
  <c r="AO91" i="32"/>
  <c r="AO159" i="32" s="1"/>
  <c r="AC160" i="32"/>
  <c r="S93" i="32"/>
  <c r="S161" i="32" s="1"/>
  <c r="AD93" i="32"/>
  <c r="AD161" i="32" s="1"/>
  <c r="AN93" i="32"/>
  <c r="AN161" i="32" s="1"/>
  <c r="T94" i="32"/>
  <c r="T162" i="32" s="1"/>
  <c r="AD94" i="32"/>
  <c r="AD162" i="32" s="1"/>
  <c r="Y95" i="32"/>
  <c r="Y163" i="32" s="1"/>
  <c r="P98" i="32"/>
  <c r="P166" i="32" s="1"/>
  <c r="AC98" i="32"/>
  <c r="AQ98" i="32"/>
  <c r="AQ166" i="32" s="1"/>
  <c r="AB99" i="32"/>
  <c r="AB167" i="32" s="1"/>
  <c r="C100" i="32"/>
  <c r="G100" i="32" s="1"/>
  <c r="V100" i="32"/>
  <c r="V168" i="32" s="1"/>
  <c r="AO100" i="32"/>
  <c r="AO168" i="32" s="1"/>
  <c r="AG104" i="32"/>
  <c r="AG172" i="32" s="1"/>
  <c r="M182" i="32"/>
  <c r="AI115" i="32"/>
  <c r="AI183" i="32" s="1"/>
  <c r="X117" i="32"/>
  <c r="X185" i="32" s="1"/>
  <c r="Y118" i="32"/>
  <c r="Y186" i="32" s="1"/>
  <c r="C125" i="32"/>
  <c r="G125" i="32" s="1"/>
  <c r="T91" i="32"/>
  <c r="T159" i="32" s="1"/>
  <c r="AE91" i="32"/>
  <c r="AE159" i="32" s="1"/>
  <c r="AP91" i="32"/>
  <c r="AP159" i="32" s="1"/>
  <c r="U93" i="32"/>
  <c r="AE93" i="32"/>
  <c r="AE161" i="32" s="1"/>
  <c r="AP93" i="32"/>
  <c r="AP161" i="32" s="1"/>
  <c r="N99" i="32"/>
  <c r="N167" i="32" s="1"/>
  <c r="M174" i="32"/>
  <c r="M176" i="32"/>
  <c r="AO109" i="32"/>
  <c r="AO177" i="32" s="1"/>
  <c r="AG109" i="32"/>
  <c r="AG177" i="32" s="1"/>
  <c r="Y109" i="32"/>
  <c r="Y177" i="32" s="1"/>
  <c r="Q109" i="32"/>
  <c r="Q177" i="32" s="1"/>
  <c r="AL109" i="32"/>
  <c r="AL177" i="32" s="1"/>
  <c r="AD109" i="32"/>
  <c r="AD177" i="32" s="1"/>
  <c r="V109" i="32"/>
  <c r="V177" i="32" s="1"/>
  <c r="N109" i="32"/>
  <c r="N177" i="32" s="1"/>
  <c r="AP109" i="32"/>
  <c r="AP177" i="32" s="1"/>
  <c r="AE109" i="32"/>
  <c r="AE177" i="32" s="1"/>
  <c r="T109" i="32"/>
  <c r="T177" i="32" s="1"/>
  <c r="AN109" i="32"/>
  <c r="AN177" i="32" s="1"/>
  <c r="AC109" i="32"/>
  <c r="S109" i="32"/>
  <c r="S177" i="32" s="1"/>
  <c r="AM109" i="32"/>
  <c r="AM177" i="32" s="1"/>
  <c r="AB109" i="32"/>
  <c r="AB177" i="32" s="1"/>
  <c r="R109" i="32"/>
  <c r="R177" i="32" s="1"/>
  <c r="AK109" i="32"/>
  <c r="AA109" i="32"/>
  <c r="AA177" i="32" s="1"/>
  <c r="P109" i="32"/>
  <c r="P177" i="32" s="1"/>
  <c r="AJ109" i="32"/>
  <c r="AJ177" i="32" s="1"/>
  <c r="Z109" i="32"/>
  <c r="Z177" i="32" s="1"/>
  <c r="O109" i="32"/>
  <c r="O177" i="32" s="1"/>
  <c r="AR109" i="32"/>
  <c r="AR177" i="32" s="1"/>
  <c r="AH109" i="32"/>
  <c r="AH177" i="32" s="1"/>
  <c r="W109" i="32"/>
  <c r="W177" i="32" s="1"/>
  <c r="AM110" i="32"/>
  <c r="AM178" i="32" s="1"/>
  <c r="AE110" i="32"/>
  <c r="AE178" i="32" s="1"/>
  <c r="W110" i="32"/>
  <c r="W178" i="32" s="1"/>
  <c r="O110" i="32"/>
  <c r="O178" i="32" s="1"/>
  <c r="AR110" i="32"/>
  <c r="AR178" i="32" s="1"/>
  <c r="AJ110" i="32"/>
  <c r="AJ178" i="32" s="1"/>
  <c r="AB110" i="32"/>
  <c r="AB178" i="32" s="1"/>
  <c r="T110" i="32"/>
  <c r="T178" i="32" s="1"/>
  <c r="AP110" i="32"/>
  <c r="AP178" i="32" s="1"/>
  <c r="AF110" i="32"/>
  <c r="AF178" i="32" s="1"/>
  <c r="U110" i="32"/>
  <c r="AO110" i="32"/>
  <c r="AO178" i="32" s="1"/>
  <c r="AD110" i="32"/>
  <c r="AD178" i="32" s="1"/>
  <c r="S110" i="32"/>
  <c r="S178" i="32" s="1"/>
  <c r="AN110" i="32"/>
  <c r="AN178" i="32" s="1"/>
  <c r="AC110" i="32"/>
  <c r="R110" i="32"/>
  <c r="R178" i="32" s="1"/>
  <c r="AL110" i="32"/>
  <c r="AL178" i="32" s="1"/>
  <c r="AA110" i="32"/>
  <c r="AA178" i="32" s="1"/>
  <c r="Q110" i="32"/>
  <c r="Q178" i="32" s="1"/>
  <c r="AK110" i="32"/>
  <c r="Z110" i="32"/>
  <c r="Z178" i="32" s="1"/>
  <c r="P110" i="32"/>
  <c r="P178" i="32" s="1"/>
  <c r="AH110" i="32"/>
  <c r="AH178" i="32" s="1"/>
  <c r="X110" i="32"/>
  <c r="X178" i="32" s="1"/>
  <c r="M110" i="32"/>
  <c r="AA117" i="32"/>
  <c r="AA185" i="32" s="1"/>
  <c r="AA118" i="32"/>
  <c r="AA186" i="32" s="1"/>
  <c r="E134" i="32"/>
  <c r="I134" i="32" s="1"/>
  <c r="V91" i="32"/>
  <c r="V159" i="32" s="1"/>
  <c r="AG91" i="32"/>
  <c r="AG159" i="32" s="1"/>
  <c r="AQ91" i="32"/>
  <c r="AQ159" i="32" s="1"/>
  <c r="V93" i="32"/>
  <c r="V161" i="32" s="1"/>
  <c r="AF93" i="32"/>
  <c r="AF161" i="32" s="1"/>
  <c r="AQ93" i="32"/>
  <c r="AQ161" i="32" s="1"/>
  <c r="AP99" i="32"/>
  <c r="AP167" i="32" s="1"/>
  <c r="AH99" i="32"/>
  <c r="AH167" i="32" s="1"/>
  <c r="AR99" i="32"/>
  <c r="AR167" i="32" s="1"/>
  <c r="AI99" i="32"/>
  <c r="AI167" i="32" s="1"/>
  <c r="Z99" i="32"/>
  <c r="Z167" i="32" s="1"/>
  <c r="R99" i="32"/>
  <c r="R167" i="32" s="1"/>
  <c r="AO99" i="32"/>
  <c r="AO167" i="32" s="1"/>
  <c r="AF99" i="32"/>
  <c r="AF167" i="32" s="1"/>
  <c r="X99" i="32"/>
  <c r="X167" i="32" s="1"/>
  <c r="P99" i="32"/>
  <c r="P167" i="32" s="1"/>
  <c r="AN99" i="32"/>
  <c r="AN167" i="32" s="1"/>
  <c r="AE99" i="32"/>
  <c r="AE167" i="32" s="1"/>
  <c r="W99" i="32"/>
  <c r="W167" i="32" s="1"/>
  <c r="O99" i="32"/>
  <c r="O167" i="32" s="1"/>
  <c r="AL99" i="32"/>
  <c r="AL167" i="32" s="1"/>
  <c r="AC99" i="32"/>
  <c r="U99" i="32"/>
  <c r="M99" i="32"/>
  <c r="Q99" i="32"/>
  <c r="Q167" i="32" s="1"/>
  <c r="AG99" i="32"/>
  <c r="AG167" i="32" s="1"/>
  <c r="AK115" i="32"/>
  <c r="AC115" i="32"/>
  <c r="U115" i="32"/>
  <c r="M115" i="32"/>
  <c r="AP115" i="32"/>
  <c r="AP183" i="32" s="1"/>
  <c r="AH115" i="32"/>
  <c r="AH183" i="32" s="1"/>
  <c r="Z115" i="32"/>
  <c r="Z183" i="32" s="1"/>
  <c r="R115" i="32"/>
  <c r="R183" i="32" s="1"/>
  <c r="AR115" i="32"/>
  <c r="AR183" i="32" s="1"/>
  <c r="AG115" i="32"/>
  <c r="AG183" i="32" s="1"/>
  <c r="W115" i="32"/>
  <c r="W183" i="32" s="1"/>
  <c r="AQ115" i="32"/>
  <c r="AQ183" i="32" s="1"/>
  <c r="AF115" i="32"/>
  <c r="AF183" i="32" s="1"/>
  <c r="V115" i="32"/>
  <c r="V183" i="32" s="1"/>
  <c r="AO115" i="32"/>
  <c r="AO183" i="32" s="1"/>
  <c r="AE115" i="32"/>
  <c r="AE183" i="32" s="1"/>
  <c r="T115" i="32"/>
  <c r="T183" i="32" s="1"/>
  <c r="AN115" i="32"/>
  <c r="AN183" i="32" s="1"/>
  <c r="AD115" i="32"/>
  <c r="AD183" i="32" s="1"/>
  <c r="S115" i="32"/>
  <c r="S183" i="32" s="1"/>
  <c r="AM115" i="32"/>
  <c r="AM183" i="32" s="1"/>
  <c r="AB115" i="32"/>
  <c r="AB183" i="32" s="1"/>
  <c r="Q115" i="32"/>
  <c r="Q183" i="32" s="1"/>
  <c r="AJ115" i="32"/>
  <c r="AJ183" i="32" s="1"/>
  <c r="Y115" i="32"/>
  <c r="Y183" i="32" s="1"/>
  <c r="O115" i="32"/>
  <c r="O183" i="32" s="1"/>
  <c r="AI117" i="32"/>
  <c r="AI185" i="32" s="1"/>
  <c r="AI118" i="32"/>
  <c r="AI186" i="32" s="1"/>
  <c r="D136" i="32"/>
  <c r="H136" i="32" s="1"/>
  <c r="W91" i="32"/>
  <c r="W159" i="32" s="1"/>
  <c r="AH91" i="32"/>
  <c r="AH159" i="32" s="1"/>
  <c r="AR91" i="32"/>
  <c r="AR159" i="32" s="1"/>
  <c r="M93" i="32"/>
  <c r="W93" i="32"/>
  <c r="W161" i="32" s="1"/>
  <c r="AH93" i="32"/>
  <c r="AH161" i="32" s="1"/>
  <c r="AP94" i="32"/>
  <c r="AP162" i="32" s="1"/>
  <c r="AH94" i="32"/>
  <c r="AH162" i="32" s="1"/>
  <c r="Z94" i="32"/>
  <c r="Z162" i="32" s="1"/>
  <c r="R94" i="32"/>
  <c r="R162" i="32" s="1"/>
  <c r="AM94" i="32"/>
  <c r="AM162" i="32" s="1"/>
  <c r="AE94" i="32"/>
  <c r="AE162" i="32" s="1"/>
  <c r="W94" i="32"/>
  <c r="W162" i="32" s="1"/>
  <c r="O94" i="32"/>
  <c r="O162" i="32" s="1"/>
  <c r="M94" i="32"/>
  <c r="X94" i="32"/>
  <c r="X162" i="32" s="1"/>
  <c r="AI94" i="32"/>
  <c r="AI162" i="32" s="1"/>
  <c r="AN95" i="32"/>
  <c r="AN163" i="32" s="1"/>
  <c r="AF95" i="32"/>
  <c r="AF163" i="32" s="1"/>
  <c r="X95" i="32"/>
  <c r="X163" i="32" s="1"/>
  <c r="P95" i="32"/>
  <c r="P163" i="32" s="1"/>
  <c r="AM95" i="32"/>
  <c r="AM163" i="32" s="1"/>
  <c r="AE95" i="32"/>
  <c r="AE163" i="32" s="1"/>
  <c r="W95" i="32"/>
  <c r="W163" i="32" s="1"/>
  <c r="O95" i="32"/>
  <c r="O163" i="32" s="1"/>
  <c r="AK95" i="32"/>
  <c r="AC95" i="32"/>
  <c r="U95" i="32"/>
  <c r="M95" i="32"/>
  <c r="Q95" i="32"/>
  <c r="Q163" i="32" s="1"/>
  <c r="AB95" i="32"/>
  <c r="AB163" i="32" s="1"/>
  <c r="AP95" i="32"/>
  <c r="AP163" i="32" s="1"/>
  <c r="M165" i="32"/>
  <c r="S99" i="32"/>
  <c r="S167" i="32" s="1"/>
  <c r="AJ99" i="32"/>
  <c r="AJ167" i="32" s="1"/>
  <c r="M177" i="32"/>
  <c r="AK117" i="32"/>
  <c r="AL118" i="32"/>
  <c r="AL186" i="32" s="1"/>
  <c r="E128" i="32"/>
  <c r="I128" i="32" s="1"/>
  <c r="K128" i="32" s="1"/>
  <c r="D132" i="32"/>
  <c r="H132" i="32" s="1"/>
  <c r="D135" i="32"/>
  <c r="H135" i="32" s="1"/>
  <c r="C136" i="32"/>
  <c r="G136" i="32" s="1"/>
  <c r="E136" i="32"/>
  <c r="I136" i="32" s="1"/>
  <c r="S92" i="32"/>
  <c r="S160" i="32" s="1"/>
  <c r="AA92" i="32"/>
  <c r="AA160" i="32" s="1"/>
  <c r="AI92" i="32"/>
  <c r="AI160" i="32" s="1"/>
  <c r="AQ92" i="32"/>
  <c r="AQ160" i="32" s="1"/>
  <c r="F160" i="32" s="1"/>
  <c r="J160" i="32" s="1"/>
  <c r="S96" i="32"/>
  <c r="S164" i="32" s="1"/>
  <c r="AA96" i="32"/>
  <c r="AA164" i="32" s="1"/>
  <c r="AI96" i="32"/>
  <c r="AI164" i="32" s="1"/>
  <c r="AQ96" i="32"/>
  <c r="AQ164" i="32" s="1"/>
  <c r="Q97" i="32"/>
  <c r="Q165" i="32" s="1"/>
  <c r="Y97" i="32"/>
  <c r="Y165" i="32" s="1"/>
  <c r="AG97" i="32"/>
  <c r="AG165" i="32" s="1"/>
  <c r="E165" i="32" s="1"/>
  <c r="I165" i="32" s="1"/>
  <c r="AO97" i="32"/>
  <c r="AO165" i="32" s="1"/>
  <c r="R169" i="32"/>
  <c r="AR102" i="32"/>
  <c r="AR170" i="32" s="1"/>
  <c r="AJ102" i="32"/>
  <c r="AJ170" i="32" s="1"/>
  <c r="AB102" i="32"/>
  <c r="AB170" i="32" s="1"/>
  <c r="T102" i="32"/>
  <c r="T170" i="32" s="1"/>
  <c r="M102" i="32"/>
  <c r="V102" i="32"/>
  <c r="AE102" i="32"/>
  <c r="AE170" i="32" s="1"/>
  <c r="AN102" i="32"/>
  <c r="AN170" i="32" s="1"/>
  <c r="P103" i="32"/>
  <c r="P171" i="32" s="1"/>
  <c r="Y103" i="32"/>
  <c r="Y171" i="32" s="1"/>
  <c r="AI103" i="32"/>
  <c r="AI171" i="32" s="1"/>
  <c r="AR103" i="32"/>
  <c r="AR171" i="32" s="1"/>
  <c r="U105" i="32"/>
  <c r="AF105" i="32"/>
  <c r="AF173" i="32" s="1"/>
  <c r="V106" i="32"/>
  <c r="V174" i="32" s="1"/>
  <c r="AG106" i="32"/>
  <c r="AG174" i="32" s="1"/>
  <c r="AK111" i="32"/>
  <c r="AC111" i="32"/>
  <c r="U111" i="32"/>
  <c r="M111" i="32"/>
  <c r="AP111" i="32"/>
  <c r="AP179" i="32" s="1"/>
  <c r="AH111" i="32"/>
  <c r="AH179" i="32" s="1"/>
  <c r="Z111" i="32"/>
  <c r="Z179" i="32" s="1"/>
  <c r="R111" i="32"/>
  <c r="R179" i="32" s="1"/>
  <c r="N111" i="32"/>
  <c r="N179" i="32" s="1"/>
  <c r="X111" i="32"/>
  <c r="X179" i="32" s="1"/>
  <c r="AI111" i="32"/>
  <c r="AI179" i="32" s="1"/>
  <c r="AO113" i="32"/>
  <c r="AO181" i="32" s="1"/>
  <c r="AG113" i="32"/>
  <c r="AG181" i="32" s="1"/>
  <c r="Y113" i="32"/>
  <c r="Y181" i="32" s="1"/>
  <c r="Q113" i="32"/>
  <c r="Q181" i="32" s="1"/>
  <c r="AL113" i="32"/>
  <c r="AL181" i="32" s="1"/>
  <c r="AD113" i="32"/>
  <c r="AD181" i="32" s="1"/>
  <c r="V113" i="32"/>
  <c r="V181" i="32" s="1"/>
  <c r="N113" i="32"/>
  <c r="N181" i="32" s="1"/>
  <c r="M113" i="32"/>
  <c r="X113" i="32"/>
  <c r="X181" i="32" s="1"/>
  <c r="AI113" i="32"/>
  <c r="AI181" i="32" s="1"/>
  <c r="AM114" i="32"/>
  <c r="AM182" i="32" s="1"/>
  <c r="AE114" i="32"/>
  <c r="AE182" i="32" s="1"/>
  <c r="W114" i="32"/>
  <c r="O114" i="32"/>
  <c r="O182" i="32" s="1"/>
  <c r="AR114" i="32"/>
  <c r="AR182" i="32" s="1"/>
  <c r="AJ114" i="32"/>
  <c r="AJ182" i="32" s="1"/>
  <c r="AB114" i="32"/>
  <c r="AB182" i="32" s="1"/>
  <c r="T114" i="32"/>
  <c r="T182" i="32" s="1"/>
  <c r="N114" i="32"/>
  <c r="N182" i="32" s="1"/>
  <c r="Y114" i="32"/>
  <c r="Y182" i="32" s="1"/>
  <c r="AI114" i="32"/>
  <c r="AI182" i="32" s="1"/>
  <c r="P119" i="32"/>
  <c r="P187" i="32" s="1"/>
  <c r="AA119" i="32"/>
  <c r="AA187" i="32" s="1"/>
  <c r="AL119" i="32"/>
  <c r="AL187" i="32" s="1"/>
  <c r="P121" i="32"/>
  <c r="P189" i="32" s="1"/>
  <c r="AA121" i="32"/>
  <c r="AA189" i="32" s="1"/>
  <c r="AK121" i="32"/>
  <c r="Q122" i="32"/>
  <c r="Q190" i="32" s="1"/>
  <c r="AA122" i="32"/>
  <c r="AA190" i="32" s="1"/>
  <c r="AL122" i="32"/>
  <c r="AL190" i="32" s="1"/>
  <c r="E133" i="32"/>
  <c r="I133" i="32" s="1"/>
  <c r="C138" i="32"/>
  <c r="G138" i="32" s="1"/>
  <c r="K138" i="32" s="1"/>
  <c r="F145" i="32"/>
  <c r="J145" i="32" s="1"/>
  <c r="C127" i="32"/>
  <c r="G127" i="32" s="1"/>
  <c r="K127" i="32" s="1"/>
  <c r="C152" i="32"/>
  <c r="G152" i="32" s="1"/>
  <c r="D152" i="32"/>
  <c r="H152" i="32" s="1"/>
  <c r="S97" i="32"/>
  <c r="S165" i="32" s="1"/>
  <c r="AA97" i="32"/>
  <c r="AA165" i="32" s="1"/>
  <c r="D165" i="32" s="1"/>
  <c r="H165" i="32" s="1"/>
  <c r="AI97" i="32"/>
  <c r="AI165" i="32" s="1"/>
  <c r="AQ97" i="32"/>
  <c r="AQ165" i="32" s="1"/>
  <c r="AC169" i="32"/>
  <c r="S103" i="32"/>
  <c r="S171" i="32" s="1"/>
  <c r="AB103" i="32"/>
  <c r="AB171" i="32" s="1"/>
  <c r="AK103" i="32"/>
  <c r="AO105" i="32"/>
  <c r="AO173" i="32" s="1"/>
  <c r="AG105" i="32"/>
  <c r="AG173" i="32" s="1"/>
  <c r="Y105" i="32"/>
  <c r="Y173" i="32" s="1"/>
  <c r="Q105" i="32"/>
  <c r="Q173" i="32" s="1"/>
  <c r="AL105" i="32"/>
  <c r="AL173" i="32" s="1"/>
  <c r="AD105" i="32"/>
  <c r="AD173" i="32" s="1"/>
  <c r="V105" i="32"/>
  <c r="V173" i="32" s="1"/>
  <c r="N105" i="32"/>
  <c r="N173" i="32" s="1"/>
  <c r="M105" i="32"/>
  <c r="X105" i="32"/>
  <c r="X173" i="32" s="1"/>
  <c r="AI105" i="32"/>
  <c r="AI173" i="32" s="1"/>
  <c r="AM106" i="32"/>
  <c r="AM174" i="32" s="1"/>
  <c r="AE106" i="32"/>
  <c r="AE174" i="32" s="1"/>
  <c r="W106" i="32"/>
  <c r="W174" i="32" s="1"/>
  <c r="O106" i="32"/>
  <c r="O174" i="32" s="1"/>
  <c r="AR106" i="32"/>
  <c r="AR174" i="32" s="1"/>
  <c r="AJ106" i="32"/>
  <c r="AJ174" i="32" s="1"/>
  <c r="AB106" i="32"/>
  <c r="AB174" i="32" s="1"/>
  <c r="T106" i="32"/>
  <c r="T174" i="32" s="1"/>
  <c r="N106" i="32"/>
  <c r="N174" i="32" s="1"/>
  <c r="Y106" i="32"/>
  <c r="Y174" i="32" s="1"/>
  <c r="AI106" i="32"/>
  <c r="AI174" i="32" s="1"/>
  <c r="S119" i="32"/>
  <c r="S187" i="32" s="1"/>
  <c r="AD119" i="32"/>
  <c r="AD187" i="32" s="1"/>
  <c r="AN119" i="32"/>
  <c r="AN187" i="32" s="1"/>
  <c r="S121" i="32"/>
  <c r="S189" i="32" s="1"/>
  <c r="AC121" i="32"/>
  <c r="AN121" i="32"/>
  <c r="AN189" i="32" s="1"/>
  <c r="S122" i="32"/>
  <c r="S190" i="32" s="1"/>
  <c r="AD122" i="32"/>
  <c r="AD190" i="32" s="1"/>
  <c r="AO122" i="32"/>
  <c r="AO190" i="32" s="1"/>
  <c r="C132" i="32"/>
  <c r="G132" i="32" s="1"/>
  <c r="E132" i="32"/>
  <c r="I132" i="32" s="1"/>
  <c r="F132" i="32"/>
  <c r="J132" i="32" s="1"/>
  <c r="D133" i="32"/>
  <c r="H133" i="32" s="1"/>
  <c r="K133" i="32" s="1"/>
  <c r="C135" i="32"/>
  <c r="G135" i="32" s="1"/>
  <c r="N92" i="32"/>
  <c r="N160" i="32" s="1"/>
  <c r="V92" i="32"/>
  <c r="V160" i="32" s="1"/>
  <c r="AD92" i="32"/>
  <c r="AD160" i="32" s="1"/>
  <c r="N96" i="32"/>
  <c r="V96" i="32"/>
  <c r="AD96" i="32"/>
  <c r="AD164" i="32" s="1"/>
  <c r="E164" i="32" s="1"/>
  <c r="I164" i="32" s="1"/>
  <c r="T97" i="32"/>
  <c r="T165" i="32" s="1"/>
  <c r="AB97" i="32"/>
  <c r="AB165" i="32" s="1"/>
  <c r="AJ97" i="32"/>
  <c r="AJ165" i="32" s="1"/>
  <c r="AL101" i="32"/>
  <c r="AD101" i="32"/>
  <c r="AD169" i="32" s="1"/>
  <c r="V101" i="32"/>
  <c r="V169" i="32" s="1"/>
  <c r="N101" i="32"/>
  <c r="U101" i="32"/>
  <c r="AE101" i="32"/>
  <c r="AE169" i="32" s="1"/>
  <c r="AN101" i="32"/>
  <c r="AN169" i="32" s="1"/>
  <c r="P102" i="32"/>
  <c r="P170" i="32" s="1"/>
  <c r="Y102" i="32"/>
  <c r="Y170" i="32" s="1"/>
  <c r="AH102" i="32"/>
  <c r="AH170" i="32" s="1"/>
  <c r="AQ102" i="32"/>
  <c r="AQ170" i="32" s="1"/>
  <c r="T103" i="32"/>
  <c r="T171" i="32" s="1"/>
  <c r="AC103" i="32"/>
  <c r="O105" i="32"/>
  <c r="O173" i="32" s="1"/>
  <c r="Z105" i="32"/>
  <c r="Z173" i="32" s="1"/>
  <c r="AJ105" i="32"/>
  <c r="AJ173" i="32" s="1"/>
  <c r="P106" i="32"/>
  <c r="P174" i="32" s="1"/>
  <c r="Z106" i="32"/>
  <c r="Z174" i="32" s="1"/>
  <c r="AK106" i="32"/>
  <c r="Q111" i="32"/>
  <c r="Q179" i="32" s="1"/>
  <c r="AB111" i="32"/>
  <c r="AB179" i="32" s="1"/>
  <c r="AM111" i="32"/>
  <c r="AM179" i="32" s="1"/>
  <c r="R113" i="32"/>
  <c r="R181" i="32" s="1"/>
  <c r="AB113" i="32"/>
  <c r="AB181" i="32" s="1"/>
  <c r="AM113" i="32"/>
  <c r="AM181" i="32" s="1"/>
  <c r="R114" i="32"/>
  <c r="R182" i="32" s="1"/>
  <c r="AC114" i="32"/>
  <c r="AN114" i="32"/>
  <c r="AN182" i="32" s="1"/>
  <c r="T119" i="32"/>
  <c r="T187" i="32" s="1"/>
  <c r="AE119" i="32"/>
  <c r="AE187" i="32" s="1"/>
  <c r="AO119" i="32"/>
  <c r="AO187" i="32" s="1"/>
  <c r="T121" i="32"/>
  <c r="T189" i="32" s="1"/>
  <c r="AE121" i="32"/>
  <c r="AE189" i="32" s="1"/>
  <c r="AP121" i="32"/>
  <c r="AP189" i="32" s="1"/>
  <c r="U122" i="32"/>
  <c r="AF122" i="32"/>
  <c r="AF190" i="32" s="1"/>
  <c r="AP122" i="32"/>
  <c r="AP190" i="32" s="1"/>
  <c r="D139" i="32"/>
  <c r="H139" i="32" s="1"/>
  <c r="K139" i="32" s="1"/>
  <c r="F139" i="32"/>
  <c r="J139" i="32" s="1"/>
  <c r="C140" i="32"/>
  <c r="G140" i="32" s="1"/>
  <c r="E140" i="32"/>
  <c r="I140" i="32" s="1"/>
  <c r="F140" i="32"/>
  <c r="J140" i="32" s="1"/>
  <c r="AP103" i="32"/>
  <c r="AP171" i="32" s="1"/>
  <c r="AH103" i="32"/>
  <c r="AH171" i="32" s="1"/>
  <c r="Z103" i="32"/>
  <c r="Z171" i="32" s="1"/>
  <c r="R103" i="32"/>
  <c r="R171" i="32" s="1"/>
  <c r="U103" i="32"/>
  <c r="AD103" i="32"/>
  <c r="AD171" i="32" s="1"/>
  <c r="AM103" i="32"/>
  <c r="AM171" i="32" s="1"/>
  <c r="AC181" i="32"/>
  <c r="V119" i="32"/>
  <c r="V187" i="32" s="1"/>
  <c r="AF119" i="32"/>
  <c r="AF187" i="32" s="1"/>
  <c r="AQ119" i="32"/>
  <c r="AQ187" i="32" s="1"/>
  <c r="U121" i="32"/>
  <c r="AF121" i="32"/>
  <c r="AF189" i="32" s="1"/>
  <c r="AQ121" i="32"/>
  <c r="AQ189" i="32" s="1"/>
  <c r="V122" i="32"/>
  <c r="V190" i="32" s="1"/>
  <c r="AG122" i="32"/>
  <c r="AG190" i="32" s="1"/>
  <c r="AQ122" i="32"/>
  <c r="AQ190" i="32" s="1"/>
  <c r="E125" i="32"/>
  <c r="I125" i="32" s="1"/>
  <c r="D126" i="32"/>
  <c r="H126" i="32" s="1"/>
  <c r="K126" i="32" s="1"/>
  <c r="E141" i="32"/>
  <c r="I141" i="32" s="1"/>
  <c r="K148" i="32"/>
  <c r="AP169" i="32"/>
  <c r="M103" i="32"/>
  <c r="V103" i="32"/>
  <c r="V171" i="32" s="1"/>
  <c r="AE103" i="32"/>
  <c r="AE171" i="32" s="1"/>
  <c r="AN103" i="32"/>
  <c r="AN171" i="32" s="1"/>
  <c r="AN106" i="32"/>
  <c r="AN174" i="32" s="1"/>
  <c r="W119" i="32"/>
  <c r="W187" i="32" s="1"/>
  <c r="AG119" i="32"/>
  <c r="AG187" i="32" s="1"/>
  <c r="W121" i="32"/>
  <c r="W189" i="32" s="1"/>
  <c r="AH121" i="32"/>
  <c r="AH189" i="32" s="1"/>
  <c r="M122" i="32"/>
  <c r="X122" i="32"/>
  <c r="X190" i="32" s="1"/>
  <c r="F137" i="32"/>
  <c r="J137" i="32" s="1"/>
  <c r="K137" i="32" s="1"/>
  <c r="AC173" i="32"/>
  <c r="AK119" i="32"/>
  <c r="AC119" i="32"/>
  <c r="U119" i="32"/>
  <c r="M119" i="32"/>
  <c r="AP119" i="32"/>
  <c r="AP187" i="32" s="1"/>
  <c r="AH119" i="32"/>
  <c r="AH187" i="32" s="1"/>
  <c r="Z119" i="32"/>
  <c r="Z187" i="32" s="1"/>
  <c r="R119" i="32"/>
  <c r="R187" i="32" s="1"/>
  <c r="N119" i="32"/>
  <c r="N187" i="32" s="1"/>
  <c r="X119" i="32"/>
  <c r="X187" i="32" s="1"/>
  <c r="AI119" i="32"/>
  <c r="AI187" i="32" s="1"/>
  <c r="AO121" i="32"/>
  <c r="AO189" i="32" s="1"/>
  <c r="AG121" i="32"/>
  <c r="AG189" i="32" s="1"/>
  <c r="Y121" i="32"/>
  <c r="Y189" i="32" s="1"/>
  <c r="Q121" i="32"/>
  <c r="Q189" i="32" s="1"/>
  <c r="AL121" i="32"/>
  <c r="AL189" i="32" s="1"/>
  <c r="AD121" i="32"/>
  <c r="AD189" i="32" s="1"/>
  <c r="V121" i="32"/>
  <c r="V189" i="32" s="1"/>
  <c r="N121" i="32"/>
  <c r="N189" i="32" s="1"/>
  <c r="M121" i="32"/>
  <c r="X121" i="32"/>
  <c r="X189" i="32" s="1"/>
  <c r="AI121" i="32"/>
  <c r="AI189" i="32" s="1"/>
  <c r="AM122" i="32"/>
  <c r="AM190" i="32" s="1"/>
  <c r="AE122" i="32"/>
  <c r="AE190" i="32" s="1"/>
  <c r="W122" i="32"/>
  <c r="W190" i="32" s="1"/>
  <c r="O122" i="32"/>
  <c r="O190" i="32" s="1"/>
  <c r="AR122" i="32"/>
  <c r="AR190" i="32" s="1"/>
  <c r="AJ122" i="32"/>
  <c r="AJ190" i="32" s="1"/>
  <c r="AB122" i="32"/>
  <c r="AB190" i="32" s="1"/>
  <c r="T122" i="32"/>
  <c r="T190" i="32" s="1"/>
  <c r="N122" i="32"/>
  <c r="N190" i="32" s="1"/>
  <c r="Y122" i="32"/>
  <c r="Y190" i="32" s="1"/>
  <c r="AI122" i="32"/>
  <c r="AI190" i="32" s="1"/>
  <c r="E130" i="32"/>
  <c r="I130" i="32" s="1"/>
  <c r="K130" i="32" s="1"/>
  <c r="D131" i="32"/>
  <c r="H131" i="32" s="1"/>
  <c r="C134" i="32"/>
  <c r="G134" i="32" s="1"/>
  <c r="D134" i="32"/>
  <c r="H134" i="32" s="1"/>
  <c r="C141" i="32"/>
  <c r="G141" i="32" s="1"/>
  <c r="K141" i="32" s="1"/>
  <c r="D141" i="32"/>
  <c r="H141" i="32" s="1"/>
  <c r="C142" i="32"/>
  <c r="G142" i="32" s="1"/>
  <c r="D142" i="32"/>
  <c r="H142" i="32" s="1"/>
  <c r="F142" i="32"/>
  <c r="J142" i="32" s="1"/>
  <c r="C143" i="32"/>
  <c r="G143" i="32" s="1"/>
  <c r="E143" i="32"/>
  <c r="I143" i="32" s="1"/>
  <c r="F143" i="32"/>
  <c r="J143" i="32" s="1"/>
  <c r="K153" i="32"/>
  <c r="P108" i="32"/>
  <c r="P176" i="32" s="1"/>
  <c r="X108" i="32"/>
  <c r="X176" i="32" s="1"/>
  <c r="AF108" i="32"/>
  <c r="AF176" i="32" s="1"/>
  <c r="AN108" i="32"/>
  <c r="AN176" i="32" s="1"/>
  <c r="P112" i="32"/>
  <c r="P180" i="32" s="1"/>
  <c r="X112" i="32"/>
  <c r="X180" i="32" s="1"/>
  <c r="D180" i="32" s="1"/>
  <c r="H180" i="32" s="1"/>
  <c r="AF112" i="32"/>
  <c r="AF180" i="32" s="1"/>
  <c r="E180" i="32" s="1"/>
  <c r="I180" i="32" s="1"/>
  <c r="AN112" i="32"/>
  <c r="P116" i="32"/>
  <c r="P184" i="32" s="1"/>
  <c r="X116" i="32"/>
  <c r="X184" i="32" s="1"/>
  <c r="AF116" i="32"/>
  <c r="AF184" i="32" s="1"/>
  <c r="AN116" i="32"/>
  <c r="AN184" i="32" s="1"/>
  <c r="P120" i="32"/>
  <c r="X120" i="32"/>
  <c r="X188" i="32" s="1"/>
  <c r="AF120" i="32"/>
  <c r="AN120" i="32"/>
  <c r="AN188" i="32" s="1"/>
  <c r="F188" i="32" s="1"/>
  <c r="J188" i="32" s="1"/>
  <c r="D153" i="32"/>
  <c r="H153" i="32" s="1"/>
  <c r="F153" i="32"/>
  <c r="J153" i="32" s="1"/>
  <c r="C156" i="32"/>
  <c r="G156" i="32" s="1"/>
  <c r="K156" i="32" s="1"/>
  <c r="D156" i="32"/>
  <c r="H156" i="32" s="1"/>
  <c r="E152" i="32"/>
  <c r="I152" i="32" s="1"/>
  <c r="F151" i="32"/>
  <c r="J151" i="32" s="1"/>
  <c r="K151" i="32" s="1"/>
  <c r="E155" i="32"/>
  <c r="I155" i="32" s="1"/>
  <c r="S108" i="32"/>
  <c r="S176" i="32" s="1"/>
  <c r="AA108" i="32"/>
  <c r="AA176" i="32" s="1"/>
  <c r="AI108" i="32"/>
  <c r="AI176" i="32" s="1"/>
  <c r="S112" i="32"/>
  <c r="S180" i="32" s="1"/>
  <c r="AA112" i="32"/>
  <c r="AA180" i="32" s="1"/>
  <c r="AI112" i="32"/>
  <c r="AI180" i="32" s="1"/>
  <c r="S116" i="32"/>
  <c r="S184" i="32" s="1"/>
  <c r="AA116" i="32"/>
  <c r="AA184" i="32" s="1"/>
  <c r="AI116" i="32"/>
  <c r="AI184" i="32" s="1"/>
  <c r="S120" i="32"/>
  <c r="S188" i="32" s="1"/>
  <c r="AA120" i="32"/>
  <c r="AA188" i="32" s="1"/>
  <c r="AI120" i="32"/>
  <c r="AI188" i="32" s="1"/>
  <c r="C154" i="32"/>
  <c r="G154" i="32" s="1"/>
  <c r="E154" i="32"/>
  <c r="I154" i="32" s="1"/>
  <c r="F154" i="32"/>
  <c r="J154" i="32" s="1"/>
  <c r="D155" i="32"/>
  <c r="H155" i="32" s="1"/>
  <c r="K155" i="32" s="1"/>
  <c r="AF159" i="31"/>
  <c r="U160" i="31"/>
  <c r="AP160" i="31"/>
  <c r="AB161" i="31"/>
  <c r="Y163" i="31"/>
  <c r="AO163" i="31"/>
  <c r="AP164" i="31"/>
  <c r="AM165" i="31"/>
  <c r="AL166" i="31"/>
  <c r="AL169" i="31"/>
  <c r="Y173" i="31"/>
  <c r="T176" i="31"/>
  <c r="T177" i="31"/>
  <c r="Y181" i="31"/>
  <c r="AD185" i="31"/>
  <c r="F132" i="31"/>
  <c r="J132" i="31" s="1"/>
  <c r="F148" i="31"/>
  <c r="J148" i="31" s="1"/>
  <c r="C152" i="31"/>
  <c r="G152" i="31" s="1"/>
  <c r="D152" i="31"/>
  <c r="H152" i="31" s="1"/>
  <c r="F152" i="31"/>
  <c r="J152" i="31" s="1"/>
  <c r="AQ160" i="31"/>
  <c r="AR176" i="31"/>
  <c r="N185" i="31"/>
  <c r="C126" i="31"/>
  <c r="G126" i="31" s="1"/>
  <c r="K126" i="31" s="1"/>
  <c r="D126" i="31"/>
  <c r="H126" i="31" s="1"/>
  <c r="E126" i="31"/>
  <c r="I126" i="31" s="1"/>
  <c r="F126" i="31"/>
  <c r="J126" i="31" s="1"/>
  <c r="C129" i="31"/>
  <c r="G129" i="31" s="1"/>
  <c r="C141" i="31"/>
  <c r="G141" i="31" s="1"/>
  <c r="D141" i="31"/>
  <c r="H141" i="31" s="1"/>
  <c r="E144" i="31"/>
  <c r="I144" i="31" s="1"/>
  <c r="C145" i="31"/>
  <c r="G145" i="31" s="1"/>
  <c r="K145" i="31" s="1"/>
  <c r="E145" i="31"/>
  <c r="I145" i="31" s="1"/>
  <c r="F145" i="31"/>
  <c r="J145" i="31" s="1"/>
  <c r="AP189" i="31"/>
  <c r="AO181" i="31"/>
  <c r="AO173" i="31"/>
  <c r="AJ165" i="31"/>
  <c r="R159" i="31"/>
  <c r="AH161" i="31"/>
  <c r="AJ173" i="31"/>
  <c r="AR177" i="31"/>
  <c r="AK190" i="31"/>
  <c r="C125" i="31"/>
  <c r="G125" i="31" s="1"/>
  <c r="E143" i="31"/>
  <c r="I143" i="31" s="1"/>
  <c r="F143" i="31"/>
  <c r="J143" i="31" s="1"/>
  <c r="D154" i="31"/>
  <c r="H154" i="31" s="1"/>
  <c r="AR188" i="31"/>
  <c r="AM180" i="31"/>
  <c r="AQ172" i="31"/>
  <c r="AH164" i="31"/>
  <c r="AP159" i="31"/>
  <c r="Q161" i="31"/>
  <c r="AK161" i="31"/>
  <c r="W164" i="31"/>
  <c r="R165" i="31"/>
  <c r="AQ166" i="31"/>
  <c r="AA166" i="31"/>
  <c r="AJ172" i="31"/>
  <c r="T175" i="31"/>
  <c r="AI179" i="31"/>
  <c r="F130" i="31"/>
  <c r="J130" i="31" s="1"/>
  <c r="E132" i="31"/>
  <c r="I132" i="31" s="1"/>
  <c r="E141" i="31"/>
  <c r="I141" i="31" s="1"/>
  <c r="K141" i="31" s="1"/>
  <c r="C146" i="31"/>
  <c r="G146" i="31" s="1"/>
  <c r="D149" i="31"/>
  <c r="H149" i="31" s="1"/>
  <c r="E149" i="31"/>
  <c r="I149" i="31" s="1"/>
  <c r="F149" i="31"/>
  <c r="J149" i="31" s="1"/>
  <c r="F155" i="31"/>
  <c r="J155" i="31" s="1"/>
  <c r="AQ159" i="31"/>
  <c r="R161" i="31"/>
  <c r="Z164" i="31"/>
  <c r="AR175" i="31"/>
  <c r="AJ177" i="31"/>
  <c r="F129" i="31"/>
  <c r="J129" i="31" s="1"/>
  <c r="Z159" i="31"/>
  <c r="AH160" i="31"/>
  <c r="AJ163" i="31"/>
  <c r="AB165" i="31"/>
  <c r="AB167" i="31"/>
  <c r="AD184" i="31"/>
  <c r="C140" i="31"/>
  <c r="G140" i="31" s="1"/>
  <c r="C147" i="31"/>
  <c r="G147" i="31" s="1"/>
  <c r="D147" i="31"/>
  <c r="H147" i="31" s="1"/>
  <c r="F147" i="31"/>
  <c r="J147" i="31" s="1"/>
  <c r="P160" i="31"/>
  <c r="AC171" i="31"/>
  <c r="AB177" i="31"/>
  <c r="M186" i="31"/>
  <c r="U190" i="31"/>
  <c r="C133" i="31"/>
  <c r="G133" i="31" s="1"/>
  <c r="D133" i="31"/>
  <c r="H133" i="31" s="1"/>
  <c r="F133" i="31"/>
  <c r="J133" i="31" s="1"/>
  <c r="C154" i="31"/>
  <c r="G154" i="31" s="1"/>
  <c r="S96" i="31"/>
  <c r="S164" i="31" s="1"/>
  <c r="AJ96" i="31"/>
  <c r="AJ164" i="31" s="1"/>
  <c r="P97" i="31"/>
  <c r="P165" i="31" s="1"/>
  <c r="Z97" i="31"/>
  <c r="Z165" i="31" s="1"/>
  <c r="AK97" i="31"/>
  <c r="T104" i="31"/>
  <c r="T172" i="31" s="1"/>
  <c r="AG104" i="31"/>
  <c r="AG172" i="31" s="1"/>
  <c r="AR104" i="31"/>
  <c r="AR172" i="31" s="1"/>
  <c r="U105" i="31"/>
  <c r="AF105" i="31"/>
  <c r="AF173" i="31" s="1"/>
  <c r="AP105" i="31"/>
  <c r="AP173" i="31" s="1"/>
  <c r="AQ112" i="31"/>
  <c r="AQ180" i="31" s="1"/>
  <c r="U113" i="31"/>
  <c r="AF113" i="31"/>
  <c r="AF181" i="31" s="1"/>
  <c r="AP113" i="31"/>
  <c r="AP181" i="31" s="1"/>
  <c r="AO121" i="31"/>
  <c r="AO189" i="31" s="1"/>
  <c r="AA121" i="31"/>
  <c r="AA189" i="31" s="1"/>
  <c r="V104" i="31"/>
  <c r="V172" i="31" s="1"/>
  <c r="AH104" i="31"/>
  <c r="AH172" i="31" s="1"/>
  <c r="AL105" i="31"/>
  <c r="AL173" i="31" s="1"/>
  <c r="W105" i="31"/>
  <c r="W173" i="31" s="1"/>
  <c r="AG105" i="31"/>
  <c r="AG173" i="31" s="1"/>
  <c r="AR105" i="31"/>
  <c r="AR173" i="31" s="1"/>
  <c r="AL113" i="31"/>
  <c r="AL181" i="31" s="1"/>
  <c r="W113" i="31"/>
  <c r="W181" i="31" s="1"/>
  <c r="AG113" i="31"/>
  <c r="AG181" i="31" s="1"/>
  <c r="AR113" i="31"/>
  <c r="AR181" i="31" s="1"/>
  <c r="N121" i="31"/>
  <c r="N189" i="31" s="1"/>
  <c r="AB121" i="31"/>
  <c r="AB189" i="31" s="1"/>
  <c r="Q121" i="31"/>
  <c r="Q189" i="31" s="1"/>
  <c r="AI121" i="31"/>
  <c r="AI189" i="31" s="1"/>
  <c r="U97" i="31"/>
  <c r="U165" i="31" s="1"/>
  <c r="AF97" i="31"/>
  <c r="AP97" i="31"/>
  <c r="O104" i="31"/>
  <c r="O172" i="31" s="1"/>
  <c r="AA104" i="31"/>
  <c r="AA172" i="31" s="1"/>
  <c r="AM104" i="31"/>
  <c r="AM172" i="31" s="1"/>
  <c r="P105" i="31"/>
  <c r="P173" i="31" s="1"/>
  <c r="Z105" i="31"/>
  <c r="Z173" i="31" s="1"/>
  <c r="AK105" i="31"/>
  <c r="AK173" i="31" s="1"/>
  <c r="AB112" i="31"/>
  <c r="AB180" i="31" s="1"/>
  <c r="P113" i="31"/>
  <c r="P181" i="31" s="1"/>
  <c r="Z113" i="31"/>
  <c r="Z181" i="31" s="1"/>
  <c r="AK113" i="31"/>
  <c r="AK181" i="31" s="1"/>
  <c r="M120" i="31"/>
  <c r="R121" i="31"/>
  <c r="R189" i="31" s="1"/>
  <c r="AJ121" i="31"/>
  <c r="AJ189" i="31" s="1"/>
  <c r="AQ96" i="31"/>
  <c r="AQ164" i="31" s="1"/>
  <c r="AD96" i="31"/>
  <c r="AD164" i="31" s="1"/>
  <c r="AL97" i="31"/>
  <c r="AL165" i="31" s="1"/>
  <c r="W97" i="31"/>
  <c r="W165" i="31" s="1"/>
  <c r="AG97" i="31"/>
  <c r="AG165" i="31" s="1"/>
  <c r="AR97" i="31"/>
  <c r="AR165" i="31" s="1"/>
  <c r="Q104" i="31"/>
  <c r="Q172" i="31" s="1"/>
  <c r="AB104" i="31"/>
  <c r="AB172" i="31" s="1"/>
  <c r="AO104" i="31"/>
  <c r="AO172" i="31" s="1"/>
  <c r="Q105" i="31"/>
  <c r="Q173" i="31" s="1"/>
  <c r="AB105" i="31"/>
  <c r="AB173" i="31" s="1"/>
  <c r="AM105" i="31"/>
  <c r="AM173" i="31" s="1"/>
  <c r="N112" i="31"/>
  <c r="N180" i="31" s="1"/>
  <c r="Q113" i="31"/>
  <c r="Q181" i="31" s="1"/>
  <c r="AB113" i="31"/>
  <c r="AB181" i="31" s="1"/>
  <c r="AM113" i="31"/>
  <c r="AM181" i="31" s="1"/>
  <c r="Y120" i="31"/>
  <c r="Y188" i="31" s="1"/>
  <c r="T121" i="31"/>
  <c r="T189" i="31" s="1"/>
  <c r="AL121" i="31"/>
  <c r="AL189" i="31" s="1"/>
  <c r="O96" i="31"/>
  <c r="O164" i="31" s="1"/>
  <c r="AE96" i="31"/>
  <c r="AE164" i="31" s="1"/>
  <c r="M97" i="31"/>
  <c r="M165" i="31" s="1"/>
  <c r="X97" i="31"/>
  <c r="X165" i="31" s="1"/>
  <c r="AH97" i="31"/>
  <c r="R104" i="31"/>
  <c r="R172" i="31" s="1"/>
  <c r="AD104" i="31"/>
  <c r="AD172" i="31" s="1"/>
  <c r="AP104" i="31"/>
  <c r="AP172" i="31" s="1"/>
  <c r="R105" i="31"/>
  <c r="R173" i="31" s="1"/>
  <c r="AC105" i="31"/>
  <c r="AN105" i="31"/>
  <c r="AN173" i="31" s="1"/>
  <c r="Y112" i="31"/>
  <c r="Y180" i="31" s="1"/>
  <c r="R113" i="31"/>
  <c r="R181" i="31" s="1"/>
  <c r="AC113" i="31"/>
  <c r="AC181" i="31" s="1"/>
  <c r="AN113" i="31"/>
  <c r="AN181" i="31" s="1"/>
  <c r="AE120" i="31"/>
  <c r="AE188" i="31" s="1"/>
  <c r="Y121" i="31"/>
  <c r="Y189" i="31" s="1"/>
  <c r="AM121" i="31"/>
  <c r="AM189" i="31" s="1"/>
  <c r="Q96" i="31"/>
  <c r="Q164" i="31" s="1"/>
  <c r="O97" i="31"/>
  <c r="O165" i="31" s="1"/>
  <c r="Y97" i="31"/>
  <c r="Y165" i="31" s="1"/>
  <c r="S104" i="31"/>
  <c r="S172" i="31" s="1"/>
  <c r="AE104" i="31"/>
  <c r="AE172" i="31" s="1"/>
  <c r="T105" i="31"/>
  <c r="T173" i="31" s="1"/>
  <c r="AE105" i="31"/>
  <c r="AE173" i="31" s="1"/>
  <c r="T113" i="31"/>
  <c r="T181" i="31" s="1"/>
  <c r="AE113" i="31"/>
  <c r="AE181" i="31" s="1"/>
  <c r="Z121" i="31"/>
  <c r="Z189" i="31" s="1"/>
  <c r="AC162" i="31"/>
  <c r="AK166" i="31"/>
  <c r="AL100" i="31"/>
  <c r="AL168" i="31" s="1"/>
  <c r="M169" i="31"/>
  <c r="X102" i="31"/>
  <c r="X170" i="31" s="1"/>
  <c r="U178" i="31"/>
  <c r="AC182" i="31"/>
  <c r="W91" i="31"/>
  <c r="W159" i="31" s="1"/>
  <c r="AH91" i="31"/>
  <c r="AH159" i="31" s="1"/>
  <c r="M92" i="31"/>
  <c r="X92" i="31"/>
  <c r="X160" i="31" s="1"/>
  <c r="AL93" i="31"/>
  <c r="AL161" i="31" s="1"/>
  <c r="AD93" i="31"/>
  <c r="AD161" i="31" s="1"/>
  <c r="V93" i="31"/>
  <c r="V161" i="31" s="1"/>
  <c r="N93" i="31"/>
  <c r="N161" i="31" s="1"/>
  <c r="AR93" i="31"/>
  <c r="AR161" i="31" s="1"/>
  <c r="AI93" i="31"/>
  <c r="AI161" i="31" s="1"/>
  <c r="AP93" i="31"/>
  <c r="AP161" i="31" s="1"/>
  <c r="AG93" i="31"/>
  <c r="AG161" i="31" s="1"/>
  <c r="X93" i="31"/>
  <c r="X161" i="31" s="1"/>
  <c r="O93" i="31"/>
  <c r="O161" i="31" s="1"/>
  <c r="AM93" i="31"/>
  <c r="AM161" i="31" s="1"/>
  <c r="AC93" i="31"/>
  <c r="T93" i="31"/>
  <c r="T161" i="31" s="1"/>
  <c r="P93" i="31"/>
  <c r="P161" i="31" s="1"/>
  <c r="AA93" i="31"/>
  <c r="AA161" i="31" s="1"/>
  <c r="AO93" i="31"/>
  <c r="AO161" i="31" s="1"/>
  <c r="O94" i="31"/>
  <c r="O162" i="31" s="1"/>
  <c r="AF94" i="31"/>
  <c r="AF162" i="31" s="1"/>
  <c r="AK165" i="31"/>
  <c r="P99" i="31"/>
  <c r="P167" i="31" s="1"/>
  <c r="AF99" i="31"/>
  <c r="AF167" i="31" s="1"/>
  <c r="Y100" i="31"/>
  <c r="Y168" i="31" s="1"/>
  <c r="R174" i="31"/>
  <c r="AP111" i="31"/>
  <c r="AP179" i="31" s="1"/>
  <c r="AH111" i="31"/>
  <c r="AH179" i="31" s="1"/>
  <c r="Z111" i="31"/>
  <c r="Z179" i="31" s="1"/>
  <c r="R111" i="31"/>
  <c r="R179" i="31" s="1"/>
  <c r="AM111" i="31"/>
  <c r="AM179" i="31" s="1"/>
  <c r="AE111" i="31"/>
  <c r="AE179" i="31" s="1"/>
  <c r="W111" i="31"/>
  <c r="W179" i="31" s="1"/>
  <c r="O111" i="31"/>
  <c r="O179" i="31" s="1"/>
  <c r="AO111" i="31"/>
  <c r="AO179" i="31" s="1"/>
  <c r="AD111" i="31"/>
  <c r="AD179" i="31" s="1"/>
  <c r="T111" i="31"/>
  <c r="T179" i="31" s="1"/>
  <c r="AN111" i="31"/>
  <c r="AN179" i="31" s="1"/>
  <c r="AC111" i="31"/>
  <c r="S111" i="31"/>
  <c r="S179" i="31" s="1"/>
  <c r="AK111" i="31"/>
  <c r="AA111" i="31"/>
  <c r="AA179" i="31" s="1"/>
  <c r="P111" i="31"/>
  <c r="P179" i="31" s="1"/>
  <c r="AJ111" i="31"/>
  <c r="AJ179" i="31" s="1"/>
  <c r="Y111" i="31"/>
  <c r="Y179" i="31" s="1"/>
  <c r="N111" i="31"/>
  <c r="N179" i="31" s="1"/>
  <c r="AR111" i="31"/>
  <c r="AR179" i="31" s="1"/>
  <c r="AG111" i="31"/>
  <c r="AG179" i="31" s="1"/>
  <c r="V111" i="31"/>
  <c r="V179" i="31" s="1"/>
  <c r="AF111" i="31"/>
  <c r="AF179" i="31" s="1"/>
  <c r="R112" i="31"/>
  <c r="R180" i="31" s="1"/>
  <c r="U183" i="31"/>
  <c r="AN100" i="31"/>
  <c r="AN168" i="31" s="1"/>
  <c r="AF100" i="31"/>
  <c r="AF168" i="31" s="1"/>
  <c r="X100" i="31"/>
  <c r="X168" i="31" s="1"/>
  <c r="P100" i="31"/>
  <c r="P168" i="31" s="1"/>
  <c r="AK100" i="31"/>
  <c r="AC100" i="31"/>
  <c r="U100" i="31"/>
  <c r="M100" i="31"/>
  <c r="AJ100" i="31"/>
  <c r="AJ168" i="31" s="1"/>
  <c r="Z100" i="31"/>
  <c r="Z168" i="31" s="1"/>
  <c r="O100" i="31"/>
  <c r="O168" i="31" s="1"/>
  <c r="AR100" i="31"/>
  <c r="AR168" i="31" s="1"/>
  <c r="AH100" i="31"/>
  <c r="AH168" i="31" s="1"/>
  <c r="W100" i="31"/>
  <c r="W168" i="31" s="1"/>
  <c r="AO100" i="31"/>
  <c r="AO168" i="31" s="1"/>
  <c r="AD100" i="31"/>
  <c r="AD168" i="31" s="1"/>
  <c r="S100" i="31"/>
  <c r="S168" i="31" s="1"/>
  <c r="AK163" i="31"/>
  <c r="M167" i="31"/>
  <c r="V100" i="31"/>
  <c r="V168" i="31" s="1"/>
  <c r="AM100" i="31"/>
  <c r="AM168" i="31" s="1"/>
  <c r="AR102" i="31"/>
  <c r="AR170" i="31" s="1"/>
  <c r="AJ102" i="31"/>
  <c r="AJ170" i="31" s="1"/>
  <c r="AB102" i="31"/>
  <c r="AB170" i="31" s="1"/>
  <c r="T102" i="31"/>
  <c r="T170" i="31" s="1"/>
  <c r="AO102" i="31"/>
  <c r="AO170" i="31" s="1"/>
  <c r="AG102" i="31"/>
  <c r="AG170" i="31" s="1"/>
  <c r="Y102" i="31"/>
  <c r="Y170" i="31" s="1"/>
  <c r="Q102" i="31"/>
  <c r="Q170" i="31" s="1"/>
  <c r="AK102" i="31"/>
  <c r="Z102" i="31"/>
  <c r="Z170" i="31" s="1"/>
  <c r="O102" i="31"/>
  <c r="O170" i="31" s="1"/>
  <c r="AH102" i="31"/>
  <c r="AH170" i="31" s="1"/>
  <c r="W102" i="31"/>
  <c r="W170" i="31" s="1"/>
  <c r="M102" i="31"/>
  <c r="AQ102" i="31"/>
  <c r="AQ170" i="31" s="1"/>
  <c r="AF102" i="31"/>
  <c r="AF170" i="31" s="1"/>
  <c r="V102" i="31"/>
  <c r="V170" i="31" s="1"/>
  <c r="AN102" i="31"/>
  <c r="AN170" i="31" s="1"/>
  <c r="AD102" i="31"/>
  <c r="AD170" i="31" s="1"/>
  <c r="S102" i="31"/>
  <c r="S170" i="31" s="1"/>
  <c r="AC174" i="31"/>
  <c r="AK175" i="31"/>
  <c r="F107" i="31"/>
  <c r="J107" i="31" s="1"/>
  <c r="AO91" i="31"/>
  <c r="AO159" i="31" s="1"/>
  <c r="AG91" i="31"/>
  <c r="AG159" i="31" s="1"/>
  <c r="Y91" i="31"/>
  <c r="Y159" i="31" s="1"/>
  <c r="Q91" i="31"/>
  <c r="Q159" i="31" s="1"/>
  <c r="AL91" i="31"/>
  <c r="AL159" i="31" s="1"/>
  <c r="AD91" i="31"/>
  <c r="AD159" i="31" s="1"/>
  <c r="V91" i="31"/>
  <c r="V159" i="31" s="1"/>
  <c r="N91" i="31"/>
  <c r="N159" i="31" s="1"/>
  <c r="M91" i="31"/>
  <c r="X91" i="31"/>
  <c r="X159" i="31" s="1"/>
  <c r="AI91" i="31"/>
  <c r="AI159" i="31" s="1"/>
  <c r="AM92" i="31"/>
  <c r="AM160" i="31" s="1"/>
  <c r="AE92" i="31"/>
  <c r="AE160" i="31" s="1"/>
  <c r="W92" i="31"/>
  <c r="W160" i="31" s="1"/>
  <c r="O92" i="31"/>
  <c r="O160" i="31" s="1"/>
  <c r="AR92" i="31"/>
  <c r="AR160" i="31" s="1"/>
  <c r="AJ92" i="31"/>
  <c r="AJ160" i="31" s="1"/>
  <c r="AB92" i="31"/>
  <c r="AB160" i="31" s="1"/>
  <c r="T92" i="31"/>
  <c r="T160" i="31" s="1"/>
  <c r="N92" i="31"/>
  <c r="N160" i="31" s="1"/>
  <c r="Y92" i="31"/>
  <c r="Y160" i="31" s="1"/>
  <c r="AI92" i="31"/>
  <c r="AI160" i="31" s="1"/>
  <c r="R94" i="31"/>
  <c r="R162" i="31" s="1"/>
  <c r="AI94" i="31"/>
  <c r="AI162" i="31" s="1"/>
  <c r="Q99" i="31"/>
  <c r="Q167" i="31" s="1"/>
  <c r="AI99" i="31"/>
  <c r="AI167" i="31" s="1"/>
  <c r="AA100" i="31"/>
  <c r="AA168" i="31" s="1"/>
  <c r="AQ100" i="31"/>
  <c r="AQ168" i="31" s="1"/>
  <c r="AC102" i="31"/>
  <c r="U171" i="31"/>
  <c r="V112" i="31"/>
  <c r="V180" i="31" s="1"/>
  <c r="U181" i="31"/>
  <c r="AK183" i="31"/>
  <c r="T100" i="31"/>
  <c r="T168" i="31" s="1"/>
  <c r="S94" i="31"/>
  <c r="S162" i="31" s="1"/>
  <c r="AK94" i="31"/>
  <c r="AC165" i="31"/>
  <c r="M188" i="31"/>
  <c r="P91" i="31"/>
  <c r="P159" i="31" s="1"/>
  <c r="AA91" i="31"/>
  <c r="AA159" i="31" s="1"/>
  <c r="AK91" i="31"/>
  <c r="Q92" i="31"/>
  <c r="Q160" i="31" s="1"/>
  <c r="AA92" i="31"/>
  <c r="AA160" i="31" s="1"/>
  <c r="AL92" i="31"/>
  <c r="AL160" i="31" s="1"/>
  <c r="S93" i="31"/>
  <c r="S161" i="31" s="1"/>
  <c r="AF93" i="31"/>
  <c r="AF161" i="31" s="1"/>
  <c r="V94" i="31"/>
  <c r="V162" i="31" s="1"/>
  <c r="AM94" i="31"/>
  <c r="AM162" i="31" s="1"/>
  <c r="AC163" i="31"/>
  <c r="M166" i="31"/>
  <c r="U99" i="31"/>
  <c r="AL99" i="31"/>
  <c r="AL167" i="31" s="1"/>
  <c r="N100" i="31"/>
  <c r="N168" i="31" s="1"/>
  <c r="AE100" i="31"/>
  <c r="AE168" i="31" s="1"/>
  <c r="N102" i="31"/>
  <c r="N170" i="31" s="1"/>
  <c r="AI102" i="31"/>
  <c r="AI170" i="31" s="1"/>
  <c r="AK177" i="31"/>
  <c r="M111" i="31"/>
  <c r="AQ111" i="31"/>
  <c r="AQ179" i="31" s="1"/>
  <c r="M181" i="31"/>
  <c r="C113" i="31"/>
  <c r="G113" i="31" s="1"/>
  <c r="C135" i="31"/>
  <c r="G135" i="31" s="1"/>
  <c r="AC160" i="31"/>
  <c r="U161" i="31"/>
  <c r="X94" i="31"/>
  <c r="X162" i="31" s="1"/>
  <c r="X99" i="31"/>
  <c r="X167" i="31" s="1"/>
  <c r="Q100" i="31"/>
  <c r="Q168" i="31" s="1"/>
  <c r="AG100" i="31"/>
  <c r="AG168" i="31" s="1"/>
  <c r="AO169" i="31"/>
  <c r="P102" i="31"/>
  <c r="P170" i="31" s="1"/>
  <c r="AL102" i="31"/>
  <c r="AL170" i="31" s="1"/>
  <c r="AC173" i="31"/>
  <c r="AC175" i="31"/>
  <c r="M178" i="31"/>
  <c r="AN112" i="31"/>
  <c r="AN180" i="31" s="1"/>
  <c r="AF112" i="31"/>
  <c r="AF180" i="31" s="1"/>
  <c r="X112" i="31"/>
  <c r="X180" i="31" s="1"/>
  <c r="P112" i="31"/>
  <c r="P180" i="31" s="1"/>
  <c r="AK112" i="31"/>
  <c r="AC112" i="31"/>
  <c r="U112" i="31"/>
  <c r="M112" i="31"/>
  <c r="AP112" i="31"/>
  <c r="AP180" i="31" s="1"/>
  <c r="AE112" i="31"/>
  <c r="AE180" i="31" s="1"/>
  <c r="T112" i="31"/>
  <c r="T180" i="31" s="1"/>
  <c r="AO112" i="31"/>
  <c r="AO180" i="31" s="1"/>
  <c r="AD112" i="31"/>
  <c r="AD180" i="31" s="1"/>
  <c r="S112" i="31"/>
  <c r="S180" i="31" s="1"/>
  <c r="AL112" i="31"/>
  <c r="AL180" i="31" s="1"/>
  <c r="AA112" i="31"/>
  <c r="AA180" i="31" s="1"/>
  <c r="Q112" i="31"/>
  <c r="Q180" i="31" s="1"/>
  <c r="AJ112" i="31"/>
  <c r="AJ180" i="31" s="1"/>
  <c r="Z112" i="31"/>
  <c r="Z180" i="31" s="1"/>
  <c r="O112" i="31"/>
  <c r="O180" i="31" s="1"/>
  <c r="AR112" i="31"/>
  <c r="AR180" i="31" s="1"/>
  <c r="AH112" i="31"/>
  <c r="AH180" i="31" s="1"/>
  <c r="W112" i="31"/>
  <c r="W180" i="31" s="1"/>
  <c r="AG112" i="31"/>
  <c r="AG180" i="31" s="1"/>
  <c r="D128" i="31"/>
  <c r="H128" i="31" s="1"/>
  <c r="U170" i="31"/>
  <c r="U173" i="31"/>
  <c r="AK160" i="31"/>
  <c r="AR94" i="31"/>
  <c r="AR162" i="31" s="1"/>
  <c r="AJ94" i="31"/>
  <c r="AJ162" i="31" s="1"/>
  <c r="AB94" i="31"/>
  <c r="AB162" i="31" s="1"/>
  <c r="T94" i="31"/>
  <c r="T162" i="31" s="1"/>
  <c r="AO94" i="31"/>
  <c r="AO162" i="31" s="1"/>
  <c r="AG94" i="31"/>
  <c r="AG162" i="31" s="1"/>
  <c r="Y94" i="31"/>
  <c r="Y162" i="31" s="1"/>
  <c r="Q94" i="31"/>
  <c r="Q162" i="31" s="1"/>
  <c r="AH94" i="31"/>
  <c r="AH162" i="31" s="1"/>
  <c r="W94" i="31"/>
  <c r="W162" i="31" s="1"/>
  <c r="M94" i="31"/>
  <c r="AP94" i="31"/>
  <c r="AP162" i="31" s="1"/>
  <c r="AE94" i="31"/>
  <c r="AE162" i="31" s="1"/>
  <c r="U94" i="31"/>
  <c r="AL94" i="31"/>
  <c r="AL162" i="31" s="1"/>
  <c r="AA94" i="31"/>
  <c r="AA162" i="31" s="1"/>
  <c r="P94" i="31"/>
  <c r="P162" i="31" s="1"/>
  <c r="AP99" i="31"/>
  <c r="AP167" i="31" s="1"/>
  <c r="AH99" i="31"/>
  <c r="AH167" i="31" s="1"/>
  <c r="Z99" i="31"/>
  <c r="Z167" i="31" s="1"/>
  <c r="R99" i="31"/>
  <c r="R167" i="31" s="1"/>
  <c r="AM99" i="31"/>
  <c r="AM167" i="31" s="1"/>
  <c r="AE99" i="31"/>
  <c r="AE167" i="31" s="1"/>
  <c r="W99" i="31"/>
  <c r="W167" i="31" s="1"/>
  <c r="O99" i="31"/>
  <c r="O167" i="31" s="1"/>
  <c r="AJ99" i="31"/>
  <c r="AJ167" i="31" s="1"/>
  <c r="Y99" i="31"/>
  <c r="Y167" i="31" s="1"/>
  <c r="N99" i="31"/>
  <c r="N167" i="31" s="1"/>
  <c r="AR99" i="31"/>
  <c r="AR167" i="31" s="1"/>
  <c r="AG99" i="31"/>
  <c r="AG167" i="31" s="1"/>
  <c r="V99" i="31"/>
  <c r="V167" i="31" s="1"/>
  <c r="AN99" i="31"/>
  <c r="AN167" i="31" s="1"/>
  <c r="AC99" i="31"/>
  <c r="S99" i="31"/>
  <c r="S167" i="31" s="1"/>
  <c r="T99" i="31"/>
  <c r="T167" i="31" s="1"/>
  <c r="AK99" i="31"/>
  <c r="AB100" i="31"/>
  <c r="AB168" i="31" s="1"/>
  <c r="Q169" i="31"/>
  <c r="AE102" i="31"/>
  <c r="AE170" i="31" s="1"/>
  <c r="U182" i="31"/>
  <c r="S91" i="31"/>
  <c r="S159" i="31" s="1"/>
  <c r="AC91" i="31"/>
  <c r="AN91" i="31"/>
  <c r="AN159" i="31" s="1"/>
  <c r="S92" i="31"/>
  <c r="S160" i="31" s="1"/>
  <c r="AD92" i="31"/>
  <c r="AD160" i="31" s="1"/>
  <c r="AO92" i="31"/>
  <c r="AO160" i="31" s="1"/>
  <c r="W93" i="31"/>
  <c r="W161" i="31" s="1"/>
  <c r="AJ93" i="31"/>
  <c r="AJ161" i="31" s="1"/>
  <c r="Z94" i="31"/>
  <c r="Z162" i="31" s="1"/>
  <c r="AQ94" i="31"/>
  <c r="AQ162" i="31" s="1"/>
  <c r="AO164" i="31"/>
  <c r="AA99" i="31"/>
  <c r="AA167" i="31" s="1"/>
  <c r="AQ99" i="31"/>
  <c r="AQ167" i="31" s="1"/>
  <c r="R100" i="31"/>
  <c r="R168" i="31" s="1"/>
  <c r="AI100" i="31"/>
  <c r="AI168" i="31" s="1"/>
  <c r="R102" i="31"/>
  <c r="R170" i="31" s="1"/>
  <c r="AM102" i="31"/>
  <c r="AM170" i="31" s="1"/>
  <c r="Z174" i="31"/>
  <c r="U111" i="31"/>
  <c r="AI112" i="31"/>
  <c r="AI180" i="31" s="1"/>
  <c r="M182" i="31"/>
  <c r="D139" i="31"/>
  <c r="H139" i="31" s="1"/>
  <c r="Q95" i="31"/>
  <c r="Q163" i="31" s="1"/>
  <c r="AB95" i="31"/>
  <c r="AB163" i="31" s="1"/>
  <c r="AL95" i="31"/>
  <c r="AL163" i="31" s="1"/>
  <c r="R96" i="31"/>
  <c r="R164" i="31" s="1"/>
  <c r="AB96" i="31"/>
  <c r="AB164" i="31" s="1"/>
  <c r="AM96" i="31"/>
  <c r="AM164" i="31" s="1"/>
  <c r="R98" i="31"/>
  <c r="R166" i="31" s="1"/>
  <c r="AC98" i="31"/>
  <c r="AM98" i="31"/>
  <c r="AM166" i="31" s="1"/>
  <c r="AC169" i="31"/>
  <c r="AP174" i="31"/>
  <c r="U107" i="31"/>
  <c r="AF107" i="31"/>
  <c r="AF175" i="31" s="1"/>
  <c r="V108" i="31"/>
  <c r="V176" i="31" s="1"/>
  <c r="AG108" i="31"/>
  <c r="AG176" i="31" s="1"/>
  <c r="V110" i="31"/>
  <c r="V178" i="31" s="1"/>
  <c r="AF110" i="31"/>
  <c r="AF178" i="31" s="1"/>
  <c r="S116" i="31"/>
  <c r="S184" i="31" s="1"/>
  <c r="AG116" i="31"/>
  <c r="AG184" i="31" s="1"/>
  <c r="AN117" i="31"/>
  <c r="AN185" i="31" s="1"/>
  <c r="AF117" i="31"/>
  <c r="AF185" i="31" s="1"/>
  <c r="X117" i="31"/>
  <c r="X185" i="31" s="1"/>
  <c r="P117" i="31"/>
  <c r="P185" i="31" s="1"/>
  <c r="AR117" i="31"/>
  <c r="AR185" i="31" s="1"/>
  <c r="AI117" i="31"/>
  <c r="AI185" i="31" s="1"/>
  <c r="Z117" i="31"/>
  <c r="Z185" i="31" s="1"/>
  <c r="Q117" i="31"/>
  <c r="Q185" i="31" s="1"/>
  <c r="AQ117" i="31"/>
  <c r="AQ185" i="31" s="1"/>
  <c r="AH117" i="31"/>
  <c r="AH185" i="31" s="1"/>
  <c r="Y117" i="31"/>
  <c r="Y185" i="31" s="1"/>
  <c r="O117" i="31"/>
  <c r="O185" i="31" s="1"/>
  <c r="AO117" i="31"/>
  <c r="AO185" i="31" s="1"/>
  <c r="AE117" i="31"/>
  <c r="AE185" i="31" s="1"/>
  <c r="V117" i="31"/>
  <c r="M117" i="31"/>
  <c r="S117" i="31"/>
  <c r="S185" i="31" s="1"/>
  <c r="AG117" i="31"/>
  <c r="AG185" i="31" s="1"/>
  <c r="U118" i="31"/>
  <c r="AH118" i="31"/>
  <c r="AH186" i="31" s="1"/>
  <c r="V119" i="31"/>
  <c r="V187" i="31" s="1"/>
  <c r="AK119" i="31"/>
  <c r="AC120" i="31"/>
  <c r="M190" i="31"/>
  <c r="C137" i="31"/>
  <c r="G137" i="31" s="1"/>
  <c r="E137" i="31"/>
  <c r="I137" i="31" s="1"/>
  <c r="F137" i="31"/>
  <c r="J137" i="31" s="1"/>
  <c r="M174" i="31"/>
  <c r="AH174" i="31"/>
  <c r="AP107" i="31"/>
  <c r="AP175" i="31" s="1"/>
  <c r="AH107" i="31"/>
  <c r="AH175" i="31" s="1"/>
  <c r="Z107" i="31"/>
  <c r="Z175" i="31" s="1"/>
  <c r="R107" i="31"/>
  <c r="R175" i="31" s="1"/>
  <c r="AM107" i="31"/>
  <c r="AM175" i="31" s="1"/>
  <c r="AE107" i="31"/>
  <c r="AE175" i="31" s="1"/>
  <c r="W107" i="31"/>
  <c r="W175" i="31" s="1"/>
  <c r="O107" i="31"/>
  <c r="O175" i="31" s="1"/>
  <c r="M107" i="31"/>
  <c r="X107" i="31"/>
  <c r="X175" i="31" s="1"/>
  <c r="AI107" i="31"/>
  <c r="AI175" i="31" s="1"/>
  <c r="AN108" i="31"/>
  <c r="AN176" i="31" s="1"/>
  <c r="AF108" i="31"/>
  <c r="AF176" i="31" s="1"/>
  <c r="X108" i="31"/>
  <c r="X176" i="31" s="1"/>
  <c r="P108" i="31"/>
  <c r="P176" i="31" s="1"/>
  <c r="AK108" i="31"/>
  <c r="AC108" i="31"/>
  <c r="U108" i="31"/>
  <c r="M108" i="31"/>
  <c r="N108" i="31"/>
  <c r="N176" i="31" s="1"/>
  <c r="Y108" i="31"/>
  <c r="Y176" i="31" s="1"/>
  <c r="AI108" i="31"/>
  <c r="AI176" i="31" s="1"/>
  <c r="AR110" i="31"/>
  <c r="AR178" i="31" s="1"/>
  <c r="AJ110" i="31"/>
  <c r="AJ178" i="31" s="1"/>
  <c r="AB110" i="31"/>
  <c r="AB178" i="31" s="1"/>
  <c r="T110" i="31"/>
  <c r="T178" i="31" s="1"/>
  <c r="AO110" i="31"/>
  <c r="AO178" i="31" s="1"/>
  <c r="AG110" i="31"/>
  <c r="AG178" i="31" s="1"/>
  <c r="Y110" i="31"/>
  <c r="Y178" i="31" s="1"/>
  <c r="Q110" i="31"/>
  <c r="Q178" i="31" s="1"/>
  <c r="N110" i="31"/>
  <c r="N178" i="31" s="1"/>
  <c r="X110" i="31"/>
  <c r="X178" i="31" s="1"/>
  <c r="AI110" i="31"/>
  <c r="AI178" i="31" s="1"/>
  <c r="V116" i="31"/>
  <c r="V184" i="31" s="1"/>
  <c r="AI116" i="31"/>
  <c r="AI184" i="31" s="1"/>
  <c r="AK185" i="31"/>
  <c r="X118" i="31"/>
  <c r="X186" i="31" s="1"/>
  <c r="AN118" i="31"/>
  <c r="AN186" i="31" s="1"/>
  <c r="Z119" i="31"/>
  <c r="Z187" i="31" s="1"/>
  <c r="AN119" i="31"/>
  <c r="AN187" i="31" s="1"/>
  <c r="N120" i="31"/>
  <c r="N188" i="31" s="1"/>
  <c r="AF120" i="31"/>
  <c r="AF188" i="31" s="1"/>
  <c r="D129" i="31"/>
  <c r="H129" i="31" s="1"/>
  <c r="K133" i="31"/>
  <c r="U95" i="31"/>
  <c r="AF95" i="31"/>
  <c r="AF163" i="31" s="1"/>
  <c r="V96" i="31"/>
  <c r="V164" i="31" s="1"/>
  <c r="AG96" i="31"/>
  <c r="AG164" i="31" s="1"/>
  <c r="AF165" i="31"/>
  <c r="AP165" i="31"/>
  <c r="V98" i="31"/>
  <c r="AF98" i="31"/>
  <c r="AF166" i="31" s="1"/>
  <c r="W169" i="31"/>
  <c r="AG169" i="31"/>
  <c r="AP103" i="31"/>
  <c r="AP171" i="31" s="1"/>
  <c r="AH103" i="31"/>
  <c r="AH171" i="31" s="1"/>
  <c r="Z103" i="31"/>
  <c r="Z171" i="31" s="1"/>
  <c r="R103" i="31"/>
  <c r="R171" i="31" s="1"/>
  <c r="AM103" i="31"/>
  <c r="AM171" i="31" s="1"/>
  <c r="AE103" i="31"/>
  <c r="AE171" i="31" s="1"/>
  <c r="W103" i="31"/>
  <c r="W171" i="31" s="1"/>
  <c r="O103" i="31"/>
  <c r="O171" i="31" s="1"/>
  <c r="M103" i="31"/>
  <c r="X103" i="31"/>
  <c r="X171" i="31" s="1"/>
  <c r="AI103" i="31"/>
  <c r="AI171" i="31" s="1"/>
  <c r="AN104" i="31"/>
  <c r="AN172" i="31" s="1"/>
  <c r="AF104" i="31"/>
  <c r="AF172" i="31" s="1"/>
  <c r="X104" i="31"/>
  <c r="X172" i="31" s="1"/>
  <c r="P104" i="31"/>
  <c r="P172" i="31" s="1"/>
  <c r="AK104" i="31"/>
  <c r="AC104" i="31"/>
  <c r="U104" i="31"/>
  <c r="M104" i="31"/>
  <c r="N104" i="31"/>
  <c r="N172" i="31" s="1"/>
  <c r="Y104" i="31"/>
  <c r="Y172" i="31" s="1"/>
  <c r="AI104" i="31"/>
  <c r="AI172" i="31" s="1"/>
  <c r="AR106" i="31"/>
  <c r="AR174" i="31" s="1"/>
  <c r="AJ106" i="31"/>
  <c r="AJ174" i="31" s="1"/>
  <c r="AB106" i="31"/>
  <c r="AB174" i="31" s="1"/>
  <c r="T106" i="31"/>
  <c r="T174" i="31" s="1"/>
  <c r="AO106" i="31"/>
  <c r="AO174" i="31" s="1"/>
  <c r="AG106" i="31"/>
  <c r="AG174" i="31" s="1"/>
  <c r="Y106" i="31"/>
  <c r="Y174" i="31" s="1"/>
  <c r="Q106" i="31"/>
  <c r="Q174" i="31" s="1"/>
  <c r="N106" i="31"/>
  <c r="N174" i="31" s="1"/>
  <c r="X106" i="31"/>
  <c r="AI106" i="31"/>
  <c r="AI174" i="31" s="1"/>
  <c r="N107" i="31"/>
  <c r="N175" i="31" s="1"/>
  <c r="Y107" i="31"/>
  <c r="Y175" i="31" s="1"/>
  <c r="AJ107" i="31"/>
  <c r="AJ175" i="31" s="1"/>
  <c r="O108" i="31"/>
  <c r="O176" i="31" s="1"/>
  <c r="Z108" i="31"/>
  <c r="Z176" i="31" s="1"/>
  <c r="AJ108" i="31"/>
  <c r="AJ176" i="31" s="1"/>
  <c r="O110" i="31"/>
  <c r="O178" i="31" s="1"/>
  <c r="Z110" i="31"/>
  <c r="Z178" i="31" s="1"/>
  <c r="AK110" i="31"/>
  <c r="R182" i="31"/>
  <c r="AP115" i="31"/>
  <c r="AP183" i="31" s="1"/>
  <c r="AH115" i="31"/>
  <c r="AH183" i="31" s="1"/>
  <c r="Z115" i="31"/>
  <c r="Z183" i="31" s="1"/>
  <c r="R115" i="31"/>
  <c r="R183" i="31" s="1"/>
  <c r="AO115" i="31"/>
  <c r="AO183" i="31" s="1"/>
  <c r="AG115" i="31"/>
  <c r="AG183" i="31" s="1"/>
  <c r="Y115" i="31"/>
  <c r="Y183" i="31" s="1"/>
  <c r="Q115" i="31"/>
  <c r="Q183" i="31" s="1"/>
  <c r="AM115" i="31"/>
  <c r="AM183" i="31" s="1"/>
  <c r="AE115" i="31"/>
  <c r="AE183" i="31" s="1"/>
  <c r="W115" i="31"/>
  <c r="W183" i="31" s="1"/>
  <c r="O115" i="31"/>
  <c r="O183" i="31" s="1"/>
  <c r="N115" i="31"/>
  <c r="AB115" i="31"/>
  <c r="AB183" i="31" s="1"/>
  <c r="AN115" i="31"/>
  <c r="AN183" i="31" s="1"/>
  <c r="Y116" i="31"/>
  <c r="Y184" i="31" s="1"/>
  <c r="AJ116" i="31"/>
  <c r="AJ184" i="31" s="1"/>
  <c r="W117" i="31"/>
  <c r="W185" i="31" s="1"/>
  <c r="AL117" i="31"/>
  <c r="AL185" i="31" s="1"/>
  <c r="Y118" i="31"/>
  <c r="Y186" i="31" s="1"/>
  <c r="AO118" i="31"/>
  <c r="AO186" i="31" s="1"/>
  <c r="M119" i="31"/>
  <c r="AA119" i="31"/>
  <c r="AA187" i="31" s="1"/>
  <c r="AQ119" i="31"/>
  <c r="AQ187" i="31" s="1"/>
  <c r="P120" i="31"/>
  <c r="P188" i="31" s="1"/>
  <c r="F127" i="31"/>
  <c r="J127" i="31" s="1"/>
  <c r="C134" i="31"/>
  <c r="G134" i="31" s="1"/>
  <c r="D134" i="31"/>
  <c r="H134" i="31" s="1"/>
  <c r="E134" i="31"/>
  <c r="I134" i="31" s="1"/>
  <c r="C139" i="31"/>
  <c r="G139" i="31" s="1"/>
  <c r="E139" i="31"/>
  <c r="I139" i="31" s="1"/>
  <c r="F139" i="31"/>
  <c r="J139" i="31" s="1"/>
  <c r="AC187" i="31"/>
  <c r="AP120" i="31"/>
  <c r="AP188" i="31" s="1"/>
  <c r="AH120" i="31"/>
  <c r="AH188" i="31" s="1"/>
  <c r="Z120" i="31"/>
  <c r="Z188" i="31" s="1"/>
  <c r="R120" i="31"/>
  <c r="R188" i="31" s="1"/>
  <c r="AM120" i="31"/>
  <c r="AM188" i="31" s="1"/>
  <c r="AD120" i="31"/>
  <c r="AD188" i="31" s="1"/>
  <c r="U120" i="31"/>
  <c r="AK120" i="31"/>
  <c r="AB120" i="31"/>
  <c r="AB188" i="31" s="1"/>
  <c r="S120" i="31"/>
  <c r="S188" i="31" s="1"/>
  <c r="AJ120" i="31"/>
  <c r="AJ188" i="31" s="1"/>
  <c r="AA120" i="31"/>
  <c r="AA188" i="31" s="1"/>
  <c r="Q120" i="31"/>
  <c r="Q188" i="31" s="1"/>
  <c r="AQ120" i="31"/>
  <c r="AQ188" i="31" s="1"/>
  <c r="AG120" i="31"/>
  <c r="AG188" i="31" s="1"/>
  <c r="X120" i="31"/>
  <c r="X188" i="31" s="1"/>
  <c r="O120" i="31"/>
  <c r="O188" i="31" s="1"/>
  <c r="T120" i="31"/>
  <c r="T188" i="31" s="1"/>
  <c r="AL120" i="31"/>
  <c r="AL188" i="31" s="1"/>
  <c r="E127" i="31"/>
  <c r="I127" i="31" s="1"/>
  <c r="C128" i="31"/>
  <c r="G128" i="31" s="1"/>
  <c r="K128" i="31" s="1"/>
  <c r="E128" i="31"/>
  <c r="I128" i="31" s="1"/>
  <c r="F128" i="31"/>
  <c r="J128" i="31" s="1"/>
  <c r="C130" i="31"/>
  <c r="G130" i="31" s="1"/>
  <c r="D130" i="31"/>
  <c r="H130" i="31" s="1"/>
  <c r="E130" i="31"/>
  <c r="I130" i="31" s="1"/>
  <c r="C131" i="31"/>
  <c r="G131" i="31" s="1"/>
  <c r="D131" i="31"/>
  <c r="H131" i="31" s="1"/>
  <c r="E131" i="31"/>
  <c r="I131" i="31" s="1"/>
  <c r="F131" i="31"/>
  <c r="J131" i="31" s="1"/>
  <c r="AP95" i="31"/>
  <c r="AP163" i="31" s="1"/>
  <c r="AH95" i="31"/>
  <c r="AH163" i="31" s="1"/>
  <c r="Z95" i="31"/>
  <c r="Z163" i="31" s="1"/>
  <c r="R95" i="31"/>
  <c r="R163" i="31" s="1"/>
  <c r="AM95" i="31"/>
  <c r="AM163" i="31" s="1"/>
  <c r="AE95" i="31"/>
  <c r="AE163" i="31" s="1"/>
  <c r="W95" i="31"/>
  <c r="W163" i="31" s="1"/>
  <c r="O95" i="31"/>
  <c r="O163" i="31" s="1"/>
  <c r="M95" i="31"/>
  <c r="X95" i="31"/>
  <c r="X163" i="31" s="1"/>
  <c r="AI95" i="31"/>
  <c r="AI163" i="31" s="1"/>
  <c r="AN96" i="31"/>
  <c r="AN164" i="31" s="1"/>
  <c r="AF96" i="31"/>
  <c r="AF164" i="31" s="1"/>
  <c r="X96" i="31"/>
  <c r="X164" i="31" s="1"/>
  <c r="P96" i="31"/>
  <c r="P164" i="31" s="1"/>
  <c r="AK96" i="31"/>
  <c r="AC96" i="31"/>
  <c r="U96" i="31"/>
  <c r="M96" i="31"/>
  <c r="N96" i="31"/>
  <c r="N164" i="31" s="1"/>
  <c r="Y96" i="31"/>
  <c r="Y164" i="31" s="1"/>
  <c r="AI96" i="31"/>
  <c r="AI164" i="31" s="1"/>
  <c r="AH165" i="31"/>
  <c r="AR98" i="31"/>
  <c r="AR166" i="31" s="1"/>
  <c r="AJ98" i="31"/>
  <c r="AJ166" i="31" s="1"/>
  <c r="AB98" i="31"/>
  <c r="AB166" i="31" s="1"/>
  <c r="T98" i="31"/>
  <c r="T166" i="31" s="1"/>
  <c r="AO98" i="31"/>
  <c r="AO166" i="31" s="1"/>
  <c r="AG98" i="31"/>
  <c r="AG166" i="31" s="1"/>
  <c r="Y98" i="31"/>
  <c r="Y166" i="31" s="1"/>
  <c r="Q98" i="31"/>
  <c r="Q166" i="31" s="1"/>
  <c r="N98" i="31"/>
  <c r="N166" i="31" s="1"/>
  <c r="X98" i="31"/>
  <c r="X166" i="31" s="1"/>
  <c r="AI98" i="31"/>
  <c r="AI166" i="31" s="1"/>
  <c r="O169" i="31"/>
  <c r="Y169" i="31"/>
  <c r="AK171" i="31"/>
  <c r="Q107" i="31"/>
  <c r="Q175" i="31" s="1"/>
  <c r="AB107" i="31"/>
  <c r="AB175" i="31" s="1"/>
  <c r="AL107" i="31"/>
  <c r="AL175" i="31" s="1"/>
  <c r="R108" i="31"/>
  <c r="R176" i="31" s="1"/>
  <c r="AB108" i="31"/>
  <c r="AB176" i="31" s="1"/>
  <c r="AM108" i="31"/>
  <c r="AM176" i="31" s="1"/>
  <c r="R110" i="31"/>
  <c r="R178" i="31" s="1"/>
  <c r="AC110" i="31"/>
  <c r="AM110" i="31"/>
  <c r="AM178" i="31" s="1"/>
  <c r="N116" i="31"/>
  <c r="N184" i="31" s="1"/>
  <c r="AA116" i="31"/>
  <c r="AA184" i="31" s="1"/>
  <c r="O118" i="31"/>
  <c r="O186" i="31" s="1"/>
  <c r="AE118" i="31"/>
  <c r="AE186" i="31" s="1"/>
  <c r="Q119" i="31"/>
  <c r="Q187" i="31" s="1"/>
  <c r="V120" i="31"/>
  <c r="V188" i="31" s="1"/>
  <c r="AN120" i="31"/>
  <c r="AN188" i="31" s="1"/>
  <c r="D125" i="31"/>
  <c r="H125" i="31" s="1"/>
  <c r="E125" i="31"/>
  <c r="I125" i="31" s="1"/>
  <c r="AC177" i="31"/>
  <c r="AN178" i="31"/>
  <c r="E115" i="31"/>
  <c r="I115" i="31" s="1"/>
  <c r="AP116" i="31"/>
  <c r="AP184" i="31" s="1"/>
  <c r="AN116" i="31"/>
  <c r="AN184" i="31" s="1"/>
  <c r="AF116" i="31"/>
  <c r="AF184" i="31" s="1"/>
  <c r="X116" i="31"/>
  <c r="X184" i="31" s="1"/>
  <c r="P116" i="31"/>
  <c r="P184" i="31" s="1"/>
  <c r="AM116" i="31"/>
  <c r="AM184" i="31" s="1"/>
  <c r="AE116" i="31"/>
  <c r="AE184" i="31" s="1"/>
  <c r="W116" i="31"/>
  <c r="W184" i="31" s="1"/>
  <c r="O116" i="31"/>
  <c r="O184" i="31" s="1"/>
  <c r="AK116" i="31"/>
  <c r="AC116" i="31"/>
  <c r="U116" i="31"/>
  <c r="M116" i="31"/>
  <c r="Q116" i="31"/>
  <c r="Q184" i="31" s="1"/>
  <c r="AB116" i="31"/>
  <c r="AB184" i="31" s="1"/>
  <c r="AQ116" i="31"/>
  <c r="AQ184" i="31" s="1"/>
  <c r="AC185" i="31"/>
  <c r="AL118" i="31"/>
  <c r="AL186" i="31" s="1"/>
  <c r="AD118" i="31"/>
  <c r="AD186" i="31" s="1"/>
  <c r="V118" i="31"/>
  <c r="V186" i="31" s="1"/>
  <c r="N118" i="31"/>
  <c r="AM118" i="31"/>
  <c r="AM186" i="31" s="1"/>
  <c r="AC118" i="31"/>
  <c r="T118" i="31"/>
  <c r="T186" i="31" s="1"/>
  <c r="AK118" i="31"/>
  <c r="AB118" i="31"/>
  <c r="AB186" i="31" s="1"/>
  <c r="S118" i="31"/>
  <c r="S186" i="31" s="1"/>
  <c r="AR118" i="31"/>
  <c r="AR186" i="31" s="1"/>
  <c r="AI118" i="31"/>
  <c r="AI186" i="31" s="1"/>
  <c r="Z118" i="31"/>
  <c r="Z186" i="31" s="1"/>
  <c r="Q118" i="31"/>
  <c r="Q186" i="31" s="1"/>
  <c r="P118" i="31"/>
  <c r="P186" i="31" s="1"/>
  <c r="AF118" i="31"/>
  <c r="AF186" i="31" s="1"/>
  <c r="AR119" i="31"/>
  <c r="AR187" i="31" s="1"/>
  <c r="AJ119" i="31"/>
  <c r="AJ187" i="31" s="1"/>
  <c r="AB119" i="31"/>
  <c r="AB187" i="31" s="1"/>
  <c r="T119" i="31"/>
  <c r="T187" i="31" s="1"/>
  <c r="AP119" i="31"/>
  <c r="AP187" i="31" s="1"/>
  <c r="AG119" i="31"/>
  <c r="AG187" i="31" s="1"/>
  <c r="X119" i="31"/>
  <c r="X187" i="31" s="1"/>
  <c r="O119" i="31"/>
  <c r="O187" i="31" s="1"/>
  <c r="AO119" i="31"/>
  <c r="AO187" i="31" s="1"/>
  <c r="AF119" i="31"/>
  <c r="AF187" i="31" s="1"/>
  <c r="W119" i="31"/>
  <c r="W187" i="31" s="1"/>
  <c r="N119" i="31"/>
  <c r="N187" i="31" s="1"/>
  <c r="AM119" i="31"/>
  <c r="AM187" i="31" s="1"/>
  <c r="AD119" i="31"/>
  <c r="AD187" i="31" s="1"/>
  <c r="U119" i="31"/>
  <c r="R119" i="31"/>
  <c r="R187" i="31" s="1"/>
  <c r="AH119" i="31"/>
  <c r="AH187" i="31" s="1"/>
  <c r="W120" i="31"/>
  <c r="W188" i="31" s="1"/>
  <c r="AO120" i="31"/>
  <c r="AO188" i="31" s="1"/>
  <c r="D135" i="31"/>
  <c r="H135" i="31" s="1"/>
  <c r="E135" i="31"/>
  <c r="I135" i="31" s="1"/>
  <c r="F135" i="31"/>
  <c r="J135" i="31" s="1"/>
  <c r="S97" i="31"/>
  <c r="S165" i="31" s="1"/>
  <c r="AA97" i="31"/>
  <c r="AA165" i="31" s="1"/>
  <c r="AI97" i="31"/>
  <c r="AI165" i="31" s="1"/>
  <c r="AQ97" i="31"/>
  <c r="AQ165" i="31" s="1"/>
  <c r="S101" i="31"/>
  <c r="S169" i="31" s="1"/>
  <c r="AA101" i="31"/>
  <c r="AA169" i="31" s="1"/>
  <c r="AI101" i="31"/>
  <c r="AI169" i="31" s="1"/>
  <c r="AQ101" i="31"/>
  <c r="AQ169" i="31" s="1"/>
  <c r="S105" i="31"/>
  <c r="S173" i="31" s="1"/>
  <c r="AA105" i="31"/>
  <c r="AA173" i="31" s="1"/>
  <c r="AI105" i="31"/>
  <c r="AI173" i="31" s="1"/>
  <c r="AQ105" i="31"/>
  <c r="AQ173" i="31" s="1"/>
  <c r="S109" i="31"/>
  <c r="S177" i="31" s="1"/>
  <c r="AA109" i="31"/>
  <c r="AA177" i="31" s="1"/>
  <c r="AI109" i="31"/>
  <c r="AI177" i="31" s="1"/>
  <c r="AQ109" i="31"/>
  <c r="AQ177" i="31" s="1"/>
  <c r="S113" i="31"/>
  <c r="S181" i="31" s="1"/>
  <c r="AA113" i="31"/>
  <c r="AA181" i="31" s="1"/>
  <c r="AI113" i="31"/>
  <c r="AI181" i="31" s="1"/>
  <c r="AQ113" i="31"/>
  <c r="AQ181" i="31" s="1"/>
  <c r="Q114" i="31"/>
  <c r="Q182" i="31" s="1"/>
  <c r="Y114" i="31"/>
  <c r="Y182" i="31" s="1"/>
  <c r="AG114" i="31"/>
  <c r="AG182" i="31" s="1"/>
  <c r="AO114" i="31"/>
  <c r="AO182" i="31" s="1"/>
  <c r="S121" i="31"/>
  <c r="S189" i="31" s="1"/>
  <c r="AD121" i="31"/>
  <c r="AD189" i="31" s="1"/>
  <c r="AC190" i="31"/>
  <c r="D127" i="31"/>
  <c r="H127" i="31" s="1"/>
  <c r="K127" i="31" s="1"/>
  <c r="C136" i="31"/>
  <c r="G136" i="31" s="1"/>
  <c r="F136" i="31"/>
  <c r="J136" i="31" s="1"/>
  <c r="D138" i="31"/>
  <c r="H138" i="31" s="1"/>
  <c r="F138" i="31"/>
  <c r="J138" i="31" s="1"/>
  <c r="F140" i="31"/>
  <c r="J140" i="31" s="1"/>
  <c r="C142" i="31"/>
  <c r="G142" i="31" s="1"/>
  <c r="E142" i="31"/>
  <c r="I142" i="31" s="1"/>
  <c r="D146" i="31"/>
  <c r="H146" i="31" s="1"/>
  <c r="K146" i="31" s="1"/>
  <c r="C151" i="31"/>
  <c r="G151" i="31" s="1"/>
  <c r="F151" i="31"/>
  <c r="J151" i="31" s="1"/>
  <c r="S114" i="31"/>
  <c r="S182" i="31" s="1"/>
  <c r="AA114" i="31"/>
  <c r="AA182" i="31" s="1"/>
  <c r="AI114" i="31"/>
  <c r="AI182" i="31" s="1"/>
  <c r="AQ114" i="31"/>
  <c r="AQ182" i="31" s="1"/>
  <c r="AN121" i="31"/>
  <c r="AN189" i="31" s="1"/>
  <c r="AF121" i="31"/>
  <c r="AF189" i="31" s="1"/>
  <c r="X121" i="31"/>
  <c r="X189" i="31" s="1"/>
  <c r="P121" i="31"/>
  <c r="P189" i="31" s="1"/>
  <c r="AK121" i="31"/>
  <c r="AC121" i="31"/>
  <c r="U121" i="31"/>
  <c r="V121" i="31"/>
  <c r="V189" i="31" s="1"/>
  <c r="AG121" i="31"/>
  <c r="AG189" i="31" s="1"/>
  <c r="AQ121" i="31"/>
  <c r="AQ189" i="31" s="1"/>
  <c r="E129" i="31"/>
  <c r="I129" i="31" s="1"/>
  <c r="D142" i="31"/>
  <c r="H142" i="31" s="1"/>
  <c r="N97" i="31"/>
  <c r="V97" i="31"/>
  <c r="AD97" i="31"/>
  <c r="AD165" i="31" s="1"/>
  <c r="N101" i="31"/>
  <c r="N169" i="31" s="1"/>
  <c r="V101" i="31"/>
  <c r="AD101" i="31"/>
  <c r="AD169" i="31" s="1"/>
  <c r="N105" i="31"/>
  <c r="V105" i="31"/>
  <c r="V173" i="31" s="1"/>
  <c r="AD105" i="31"/>
  <c r="AD173" i="31" s="1"/>
  <c r="N109" i="31"/>
  <c r="N177" i="31" s="1"/>
  <c r="V109" i="31"/>
  <c r="AD109" i="31"/>
  <c r="AD177" i="31" s="1"/>
  <c r="N113" i="31"/>
  <c r="N181" i="31" s="1"/>
  <c r="V113" i="31"/>
  <c r="V181" i="31" s="1"/>
  <c r="AD113" i="31"/>
  <c r="AD181" i="31" s="1"/>
  <c r="T114" i="31"/>
  <c r="T182" i="31" s="1"/>
  <c r="AB114" i="31"/>
  <c r="AB182" i="31" s="1"/>
  <c r="AJ114" i="31"/>
  <c r="AJ182" i="31" s="1"/>
  <c r="M121" i="31"/>
  <c r="W121" i="31"/>
  <c r="W189" i="31" s="1"/>
  <c r="AH121" i="31"/>
  <c r="AH189" i="31" s="1"/>
  <c r="AR121" i="31"/>
  <c r="AR189" i="31" s="1"/>
  <c r="D132" i="31"/>
  <c r="H132" i="31" s="1"/>
  <c r="K132" i="31" s="1"/>
  <c r="F142" i="31"/>
  <c r="J142" i="31" s="1"/>
  <c r="C143" i="31"/>
  <c r="G143" i="31" s="1"/>
  <c r="D143" i="31"/>
  <c r="H143" i="31" s="1"/>
  <c r="E140" i="31"/>
  <c r="I140" i="31" s="1"/>
  <c r="C144" i="31"/>
  <c r="G144" i="31" s="1"/>
  <c r="F144" i="31"/>
  <c r="J144" i="31" s="1"/>
  <c r="D144" i="31"/>
  <c r="H144" i="31" s="1"/>
  <c r="E148" i="31"/>
  <c r="I148" i="31" s="1"/>
  <c r="C155" i="31"/>
  <c r="G155" i="31" s="1"/>
  <c r="D155" i="31"/>
  <c r="H155" i="31" s="1"/>
  <c r="E155" i="31"/>
  <c r="I155" i="31" s="1"/>
  <c r="D140" i="31"/>
  <c r="H140" i="31" s="1"/>
  <c r="K140" i="31" s="1"/>
  <c r="F141" i="31"/>
  <c r="J141" i="31" s="1"/>
  <c r="D151" i="31"/>
  <c r="H151" i="31" s="1"/>
  <c r="S122" i="31"/>
  <c r="S190" i="31" s="1"/>
  <c r="AA122" i="31"/>
  <c r="AA190" i="31" s="1"/>
  <c r="AI122" i="31"/>
  <c r="AI190" i="31" s="1"/>
  <c r="AQ122" i="31"/>
  <c r="AQ190" i="31" s="1"/>
  <c r="F190" i="31" s="1"/>
  <c r="J190" i="31" s="1"/>
  <c r="E151" i="31"/>
  <c r="I151" i="31" s="1"/>
  <c r="C153" i="31"/>
  <c r="G153" i="31" s="1"/>
  <c r="E153" i="31"/>
  <c r="I153" i="31" s="1"/>
  <c r="F153" i="31"/>
  <c r="J153" i="31" s="1"/>
  <c r="C156" i="31"/>
  <c r="G156" i="31" s="1"/>
  <c r="D156" i="31"/>
  <c r="H156" i="31" s="1"/>
  <c r="E156" i="31"/>
  <c r="I156" i="31" s="1"/>
  <c r="F156" i="31"/>
  <c r="J156" i="31" s="1"/>
  <c r="N122" i="31"/>
  <c r="N190" i="31" s="1"/>
  <c r="V122" i="31"/>
  <c r="AD122" i="31"/>
  <c r="AD190" i="31" s="1"/>
  <c r="C148" i="31"/>
  <c r="G148" i="31" s="1"/>
  <c r="D148" i="31"/>
  <c r="H148" i="31" s="1"/>
  <c r="F150" i="31"/>
  <c r="J150" i="31" s="1"/>
  <c r="K150" i="31" s="1"/>
  <c r="E154" i="31"/>
  <c r="I154" i="31" s="1"/>
  <c r="F154" i="31"/>
  <c r="J154" i="31" s="1"/>
  <c r="E147" i="31"/>
  <c r="I147" i="31" s="1"/>
  <c r="K147" i="31" s="1"/>
  <c r="F146" i="31"/>
  <c r="J146" i="31" s="1"/>
  <c r="C149" i="31"/>
  <c r="G149" i="31" s="1"/>
  <c r="K149" i="31" s="1"/>
  <c r="AD159" i="30"/>
  <c r="R160" i="30"/>
  <c r="W162" i="30"/>
  <c r="W163" i="30"/>
  <c r="AF163" i="30"/>
  <c r="AO163" i="30"/>
  <c r="M165" i="30"/>
  <c r="C165" i="30" s="1"/>
  <c r="Y165" i="30"/>
  <c r="AJ165" i="30"/>
  <c r="T166" i="30"/>
  <c r="U167" i="30"/>
  <c r="S168" i="30"/>
  <c r="AN170" i="30"/>
  <c r="R171" i="30"/>
  <c r="AK171" i="30"/>
  <c r="F171" i="30" s="1"/>
  <c r="J171" i="30" s="1"/>
  <c r="T172" i="30"/>
  <c r="AI176" i="30"/>
  <c r="AA177" i="30"/>
  <c r="AI181" i="30"/>
  <c r="W185" i="30"/>
  <c r="AL189" i="30"/>
  <c r="F189" i="30" s="1"/>
  <c r="J189" i="30" s="1"/>
  <c r="C135" i="30"/>
  <c r="G135" i="30" s="1"/>
  <c r="D139" i="30"/>
  <c r="H139" i="30" s="1"/>
  <c r="E139" i="30"/>
  <c r="I139" i="30" s="1"/>
  <c r="F139" i="30"/>
  <c r="J139" i="30" s="1"/>
  <c r="E155" i="30"/>
  <c r="I155" i="30" s="1"/>
  <c r="C156" i="30"/>
  <c r="G156" i="30" s="1"/>
  <c r="E156" i="30"/>
  <c r="I156" i="30" s="1"/>
  <c r="F156" i="30"/>
  <c r="J156" i="30" s="1"/>
  <c r="AE190" i="30"/>
  <c r="N159" i="30"/>
  <c r="AE168" i="30"/>
  <c r="AL169" i="30"/>
  <c r="AC171" i="30"/>
  <c r="T173" i="30"/>
  <c r="O185" i="30"/>
  <c r="N187" i="30"/>
  <c r="V188" i="30"/>
  <c r="AD189" i="30"/>
  <c r="AC190" i="30"/>
  <c r="E138" i="30"/>
  <c r="I138" i="30" s="1"/>
  <c r="F138" i="30"/>
  <c r="J138" i="30" s="1"/>
  <c r="D141" i="30"/>
  <c r="H141" i="30" s="1"/>
  <c r="F141" i="30"/>
  <c r="J141" i="30" s="1"/>
  <c r="C142" i="30"/>
  <c r="G142" i="30" s="1"/>
  <c r="E142" i="30"/>
  <c r="I142" i="30" s="1"/>
  <c r="K142" i="30" s="1"/>
  <c r="C147" i="30"/>
  <c r="G147" i="30" s="1"/>
  <c r="K147" i="30" s="1"/>
  <c r="D147" i="30"/>
  <c r="H147" i="30" s="1"/>
  <c r="D153" i="30"/>
  <c r="H153" i="30" s="1"/>
  <c r="AO165" i="30"/>
  <c r="AA181" i="30"/>
  <c r="Q182" i="30"/>
  <c r="AO182" i="30"/>
  <c r="AL187" i="30"/>
  <c r="V189" i="30"/>
  <c r="E128" i="30"/>
  <c r="I128" i="30" s="1"/>
  <c r="D130" i="30"/>
  <c r="H130" i="30" s="1"/>
  <c r="E130" i="30"/>
  <c r="I130" i="30" s="1"/>
  <c r="F130" i="30"/>
  <c r="J130" i="30" s="1"/>
  <c r="E146" i="30"/>
  <c r="I146" i="30" s="1"/>
  <c r="F146" i="30"/>
  <c r="J146" i="30" s="1"/>
  <c r="C152" i="30"/>
  <c r="G152" i="30" s="1"/>
  <c r="AA188" i="30"/>
  <c r="Q165" i="30"/>
  <c r="W168" i="30"/>
  <c r="M171" i="30"/>
  <c r="AR173" i="30"/>
  <c r="AJ175" i="30"/>
  <c r="AQ179" i="30"/>
  <c r="N189" i="30"/>
  <c r="D127" i="30"/>
  <c r="H127" i="30" s="1"/>
  <c r="F127" i="30"/>
  <c r="J127" i="30" s="1"/>
  <c r="C131" i="30"/>
  <c r="G131" i="30" s="1"/>
  <c r="D131" i="30"/>
  <c r="H131" i="30" s="1"/>
  <c r="F131" i="30"/>
  <c r="J131" i="30" s="1"/>
  <c r="C132" i="30"/>
  <c r="G132" i="30" s="1"/>
  <c r="D132" i="30"/>
  <c r="H132" i="30" s="1"/>
  <c r="E132" i="30"/>
  <c r="I132" i="30" s="1"/>
  <c r="F132" i="30"/>
  <c r="J132" i="30" s="1"/>
  <c r="D145" i="30"/>
  <c r="H145" i="30" s="1"/>
  <c r="F145" i="30"/>
  <c r="J145" i="30" s="1"/>
  <c r="E147" i="30"/>
  <c r="I147" i="30" s="1"/>
  <c r="F147" i="30"/>
  <c r="J147" i="30" s="1"/>
  <c r="E148" i="30"/>
  <c r="I148" i="30" s="1"/>
  <c r="C149" i="30"/>
  <c r="G149" i="30" s="1"/>
  <c r="D149" i="30"/>
  <c r="H149" i="30" s="1"/>
  <c r="E149" i="30"/>
  <c r="I149" i="30" s="1"/>
  <c r="F149" i="30"/>
  <c r="J149" i="30" s="1"/>
  <c r="C155" i="30"/>
  <c r="G155" i="30" s="1"/>
  <c r="F155" i="30"/>
  <c r="J155" i="30" s="1"/>
  <c r="AR175" i="30"/>
  <c r="V159" i="30"/>
  <c r="AL159" i="30"/>
  <c r="AK163" i="30"/>
  <c r="F163" i="30" s="1"/>
  <c r="J163" i="30" s="1"/>
  <c r="AQ176" i="30"/>
  <c r="AI180" i="30"/>
  <c r="S181" i="30"/>
  <c r="O186" i="30"/>
  <c r="D126" i="30"/>
  <c r="H126" i="30" s="1"/>
  <c r="E129" i="30"/>
  <c r="I129" i="30" s="1"/>
  <c r="C133" i="30"/>
  <c r="G133" i="30" s="1"/>
  <c r="D133" i="30"/>
  <c r="H133" i="30" s="1"/>
  <c r="F133" i="30"/>
  <c r="J133" i="30" s="1"/>
  <c r="C138" i="30"/>
  <c r="G138" i="30" s="1"/>
  <c r="F150" i="30"/>
  <c r="J150" i="30" s="1"/>
  <c r="P162" i="30"/>
  <c r="AF162" i="30"/>
  <c r="AC163" i="30"/>
  <c r="AC164" i="30"/>
  <c r="S165" i="30"/>
  <c r="AG165" i="30"/>
  <c r="AR165" i="30"/>
  <c r="AL166" i="30"/>
  <c r="O168" i="30"/>
  <c r="Z168" i="30"/>
  <c r="AJ168" i="30"/>
  <c r="AI170" i="30"/>
  <c r="O171" i="30"/>
  <c r="AP171" i="30"/>
  <c r="AJ173" i="30"/>
  <c r="AG182" i="30"/>
  <c r="D134" i="30"/>
  <c r="H134" i="30" s="1"/>
  <c r="K134" i="30" s="1"/>
  <c r="E134" i="30"/>
  <c r="I134" i="30" s="1"/>
  <c r="F134" i="30"/>
  <c r="J134" i="30" s="1"/>
  <c r="D150" i="30"/>
  <c r="H150" i="30" s="1"/>
  <c r="E150" i="30"/>
  <c r="I150" i="30" s="1"/>
  <c r="K150" i="30" s="1"/>
  <c r="X159" i="30"/>
  <c r="Q162" i="30"/>
  <c r="AG162" i="30"/>
  <c r="U163" i="30"/>
  <c r="AM163" i="30"/>
  <c r="AL164" i="30"/>
  <c r="V165" i="30"/>
  <c r="AA168" i="30"/>
  <c r="R170" i="30"/>
  <c r="AH171" i="30"/>
  <c r="AQ177" i="30"/>
  <c r="AQ181" i="30"/>
  <c r="AM186" i="30"/>
  <c r="AL188" i="30"/>
  <c r="E135" i="30"/>
  <c r="I135" i="30" s="1"/>
  <c r="C143" i="30"/>
  <c r="G143" i="30" s="1"/>
  <c r="C153" i="30"/>
  <c r="G153" i="30" s="1"/>
  <c r="E153" i="30"/>
  <c r="I153" i="30" s="1"/>
  <c r="F153" i="30"/>
  <c r="J153" i="30" s="1"/>
  <c r="F154" i="30"/>
  <c r="J154" i="30" s="1"/>
  <c r="M99" i="30"/>
  <c r="M167" i="30" s="1"/>
  <c r="V99" i="30"/>
  <c r="V167" i="30" s="1"/>
  <c r="AE99" i="30"/>
  <c r="AE167" i="30" s="1"/>
  <c r="AN99" i="30"/>
  <c r="AN167" i="30" s="1"/>
  <c r="R107" i="30"/>
  <c r="R175" i="30" s="1"/>
  <c r="AB107" i="30"/>
  <c r="AB175" i="30" s="1"/>
  <c r="AK107" i="30"/>
  <c r="AK175" i="30" s="1"/>
  <c r="AQ115" i="30"/>
  <c r="AQ183" i="30" s="1"/>
  <c r="U115" i="30"/>
  <c r="U183" i="30" s="1"/>
  <c r="AD115" i="30"/>
  <c r="AD183" i="30" s="1"/>
  <c r="AM115" i="30"/>
  <c r="AM183" i="30" s="1"/>
  <c r="AL115" i="30"/>
  <c r="N99" i="30"/>
  <c r="N167" i="30" s="1"/>
  <c r="W99" i="30"/>
  <c r="W167" i="30" s="1"/>
  <c r="AF99" i="30"/>
  <c r="AF167" i="30" s="1"/>
  <c r="AO99" i="30"/>
  <c r="AO167" i="30" s="1"/>
  <c r="T107" i="30"/>
  <c r="T175" i="30" s="1"/>
  <c r="AC107" i="30"/>
  <c r="AL107" i="30"/>
  <c r="AL175" i="30" s="1"/>
  <c r="F175" i="30" s="1"/>
  <c r="J175" i="30" s="1"/>
  <c r="M115" i="30"/>
  <c r="M183" i="30" s="1"/>
  <c r="V115" i="30"/>
  <c r="V183" i="30" s="1"/>
  <c r="AE115" i="30"/>
  <c r="AE183" i="30" s="1"/>
  <c r="AN115" i="30"/>
  <c r="AN183" i="30" s="1"/>
  <c r="F121" i="30"/>
  <c r="J121" i="30" s="1"/>
  <c r="U122" i="30"/>
  <c r="U190" i="30" s="1"/>
  <c r="AL122" i="30"/>
  <c r="AL190" i="30" s="1"/>
  <c r="O99" i="30"/>
  <c r="O167" i="30" s="1"/>
  <c r="X99" i="30"/>
  <c r="X167" i="30" s="1"/>
  <c r="AG99" i="30"/>
  <c r="AG167" i="30" s="1"/>
  <c r="AP99" i="30"/>
  <c r="AP167" i="30" s="1"/>
  <c r="AQ107" i="30"/>
  <c r="AQ175" i="30" s="1"/>
  <c r="U107" i="30"/>
  <c r="U175" i="30" s="1"/>
  <c r="AD107" i="30"/>
  <c r="AD175" i="30" s="1"/>
  <c r="AM107" i="30"/>
  <c r="AM175" i="30" s="1"/>
  <c r="N115" i="30"/>
  <c r="N183" i="30" s="1"/>
  <c r="W115" i="30"/>
  <c r="W183" i="30" s="1"/>
  <c r="AF115" i="30"/>
  <c r="AF183" i="30" s="1"/>
  <c r="AO115" i="30"/>
  <c r="AO183" i="30" s="1"/>
  <c r="P99" i="30"/>
  <c r="P167" i="30" s="1"/>
  <c r="Y99" i="30"/>
  <c r="Y167" i="30" s="1"/>
  <c r="AH99" i="30"/>
  <c r="AH167" i="30" s="1"/>
  <c r="AR99" i="30"/>
  <c r="AR167" i="30" s="1"/>
  <c r="M107" i="30"/>
  <c r="M175" i="30" s="1"/>
  <c r="V107" i="30"/>
  <c r="V175" i="30" s="1"/>
  <c r="AE107" i="30"/>
  <c r="AE175" i="30" s="1"/>
  <c r="AN107" i="30"/>
  <c r="AN175" i="30" s="1"/>
  <c r="O115" i="30"/>
  <c r="O183" i="30" s="1"/>
  <c r="X115" i="30"/>
  <c r="X183" i="30" s="1"/>
  <c r="AG115" i="30"/>
  <c r="AG183" i="30" s="1"/>
  <c r="AP115" i="30"/>
  <c r="AP183" i="30" s="1"/>
  <c r="X122" i="30"/>
  <c r="X190" i="30" s="1"/>
  <c r="AP122" i="30"/>
  <c r="AP190" i="30" s="1"/>
  <c r="Q99" i="30"/>
  <c r="Q167" i="30" s="1"/>
  <c r="Z99" i="30"/>
  <c r="Z167" i="30" s="1"/>
  <c r="AJ99" i="30"/>
  <c r="AJ167" i="30" s="1"/>
  <c r="N107" i="30"/>
  <c r="N175" i="30" s="1"/>
  <c r="W107" i="30"/>
  <c r="W175" i="30" s="1"/>
  <c r="AF107" i="30"/>
  <c r="AF175" i="30" s="1"/>
  <c r="AO107" i="30"/>
  <c r="AO175" i="30" s="1"/>
  <c r="P115" i="30"/>
  <c r="P183" i="30" s="1"/>
  <c r="Y115" i="30"/>
  <c r="Y183" i="30" s="1"/>
  <c r="AH115" i="30"/>
  <c r="AH183" i="30" s="1"/>
  <c r="AR115" i="30"/>
  <c r="AR183" i="30" s="1"/>
  <c r="AB122" i="30"/>
  <c r="AB190" i="30" s="1"/>
  <c r="AQ122" i="30"/>
  <c r="AQ190" i="30" s="1"/>
  <c r="R99" i="30"/>
  <c r="R167" i="30" s="1"/>
  <c r="AB99" i="30"/>
  <c r="AB167" i="30" s="1"/>
  <c r="AK99" i="30"/>
  <c r="AK167" i="30" s="1"/>
  <c r="O107" i="30"/>
  <c r="O175" i="30" s="1"/>
  <c r="X107" i="30"/>
  <c r="X175" i="30" s="1"/>
  <c r="AG107" i="30"/>
  <c r="AG175" i="30" s="1"/>
  <c r="AP107" i="30"/>
  <c r="AP175" i="30" s="1"/>
  <c r="Q115" i="30"/>
  <c r="Q183" i="30" s="1"/>
  <c r="Z115" i="30"/>
  <c r="Z183" i="30" s="1"/>
  <c r="AJ115" i="30"/>
  <c r="AJ183" i="30" s="1"/>
  <c r="F95" i="30"/>
  <c r="J95" i="30" s="1"/>
  <c r="T99" i="30"/>
  <c r="T167" i="30" s="1"/>
  <c r="AC99" i="30"/>
  <c r="AC167" i="30" s="1"/>
  <c r="P107" i="30"/>
  <c r="P175" i="30" s="1"/>
  <c r="Y107" i="30"/>
  <c r="Y175" i="30" s="1"/>
  <c r="AH107" i="30"/>
  <c r="AH175" i="30" s="1"/>
  <c r="R115" i="30"/>
  <c r="R183" i="30" s="1"/>
  <c r="AB115" i="30"/>
  <c r="AB183" i="30" s="1"/>
  <c r="N122" i="30"/>
  <c r="N190" i="30" s="1"/>
  <c r="T91" i="30"/>
  <c r="T159" i="30" s="1"/>
  <c r="AE91" i="30"/>
  <c r="AE159" i="30" s="1"/>
  <c r="O91" i="30"/>
  <c r="O159" i="30" s="1"/>
  <c r="AC91" i="30"/>
  <c r="AC159" i="30" s="1"/>
  <c r="AK169" i="30"/>
  <c r="S92" i="30"/>
  <c r="S160" i="30" s="1"/>
  <c r="AR92" i="30"/>
  <c r="AR160" i="30" s="1"/>
  <c r="U96" i="30"/>
  <c r="AM96" i="30"/>
  <c r="AM164" i="30" s="1"/>
  <c r="P109" i="30"/>
  <c r="P177" i="30" s="1"/>
  <c r="AC186" i="30"/>
  <c r="T92" i="30"/>
  <c r="T160" i="30" s="1"/>
  <c r="AB92" i="30"/>
  <c r="AB160" i="30" s="1"/>
  <c r="AJ92" i="30"/>
  <c r="AJ160" i="30" s="1"/>
  <c r="AM93" i="30"/>
  <c r="AM161" i="30" s="1"/>
  <c r="AE93" i="30"/>
  <c r="AE161" i="30" s="1"/>
  <c r="W93" i="30"/>
  <c r="W161" i="30" s="1"/>
  <c r="O93" i="30"/>
  <c r="O161" i="30" s="1"/>
  <c r="U93" i="30"/>
  <c r="AD93" i="30"/>
  <c r="AD161" i="30" s="1"/>
  <c r="AN93" i="30"/>
  <c r="AN161" i="30" s="1"/>
  <c r="M96" i="30"/>
  <c r="V96" i="30"/>
  <c r="V164" i="30" s="1"/>
  <c r="AE96" i="30"/>
  <c r="AE164" i="30" s="1"/>
  <c r="AM101" i="30"/>
  <c r="AM169" i="30" s="1"/>
  <c r="AE101" i="30"/>
  <c r="AE169" i="30" s="1"/>
  <c r="W101" i="30"/>
  <c r="W169" i="30" s="1"/>
  <c r="O101" i="30"/>
  <c r="O169" i="30" s="1"/>
  <c r="U101" i="30"/>
  <c r="AD101" i="30"/>
  <c r="AD169" i="30" s="1"/>
  <c r="AN101" i="30"/>
  <c r="AN169" i="30" s="1"/>
  <c r="T174" i="30"/>
  <c r="R109" i="30"/>
  <c r="R177" i="30" s="1"/>
  <c r="AC109" i="30"/>
  <c r="AP109" i="30"/>
  <c r="AP177" i="30" s="1"/>
  <c r="M185" i="30"/>
  <c r="AO96" i="30"/>
  <c r="AO164" i="30" s="1"/>
  <c r="AG96" i="30"/>
  <c r="AG164" i="30" s="1"/>
  <c r="Y96" i="30"/>
  <c r="Y164" i="30" s="1"/>
  <c r="Q96" i="30"/>
  <c r="Q164" i="30" s="1"/>
  <c r="AD96" i="30"/>
  <c r="AD164" i="30" s="1"/>
  <c r="AD185" i="30"/>
  <c r="M92" i="30"/>
  <c r="U92" i="30"/>
  <c r="AC92" i="30"/>
  <c r="AK92" i="30"/>
  <c r="M93" i="30"/>
  <c r="V93" i="30"/>
  <c r="V161" i="30" s="1"/>
  <c r="AF93" i="30"/>
  <c r="AF161" i="30" s="1"/>
  <c r="AO93" i="30"/>
  <c r="AO161" i="30" s="1"/>
  <c r="N96" i="30"/>
  <c r="N164" i="30" s="1"/>
  <c r="W96" i="30"/>
  <c r="W164" i="30" s="1"/>
  <c r="AF96" i="30"/>
  <c r="AF164" i="30" s="1"/>
  <c r="AP96" i="30"/>
  <c r="AP164" i="30" s="1"/>
  <c r="AK98" i="30"/>
  <c r="AC98" i="30"/>
  <c r="U98" i="30"/>
  <c r="M98" i="30"/>
  <c r="V98" i="30"/>
  <c r="V166" i="30" s="1"/>
  <c r="AE98" i="30"/>
  <c r="AE166" i="30" s="1"/>
  <c r="AN98" i="30"/>
  <c r="AN166" i="30" s="1"/>
  <c r="M101" i="30"/>
  <c r="V101" i="30"/>
  <c r="V169" i="30" s="1"/>
  <c r="AF101" i="30"/>
  <c r="AF169" i="30" s="1"/>
  <c r="AO101" i="30"/>
  <c r="AO169" i="30" s="1"/>
  <c r="F103" i="30"/>
  <c r="J103" i="30" s="1"/>
  <c r="S109" i="30"/>
  <c r="S177" i="30" s="1"/>
  <c r="AD109" i="30"/>
  <c r="AD177" i="30" s="1"/>
  <c r="F111" i="30"/>
  <c r="J111" i="30" s="1"/>
  <c r="AO112" i="30"/>
  <c r="AO180" i="30" s="1"/>
  <c r="AG112" i="30"/>
  <c r="AG180" i="30" s="1"/>
  <c r="Y112" i="30"/>
  <c r="Y180" i="30" s="1"/>
  <c r="Q112" i="30"/>
  <c r="Q180" i="30" s="1"/>
  <c r="AJ112" i="30"/>
  <c r="AJ180" i="30" s="1"/>
  <c r="AA112" i="30"/>
  <c r="AA180" i="30" s="1"/>
  <c r="R112" i="30"/>
  <c r="R180" i="30" s="1"/>
  <c r="AP112" i="30"/>
  <c r="AP180" i="30" s="1"/>
  <c r="AF112" i="30"/>
  <c r="AF180" i="30" s="1"/>
  <c r="W112" i="30"/>
  <c r="W180" i="30" s="1"/>
  <c r="N112" i="30"/>
  <c r="N180" i="30" s="1"/>
  <c r="O112" i="30"/>
  <c r="O180" i="30" s="1"/>
  <c r="AB112" i="30"/>
  <c r="AB180" i="30" s="1"/>
  <c r="AM112" i="30"/>
  <c r="AM180" i="30" s="1"/>
  <c r="C125" i="30"/>
  <c r="G125" i="30" s="1"/>
  <c r="E125" i="30"/>
  <c r="I125" i="30" s="1"/>
  <c r="F125" i="30"/>
  <c r="J125" i="30" s="1"/>
  <c r="K131" i="30"/>
  <c r="AM109" i="30"/>
  <c r="AM177" i="30" s="1"/>
  <c r="AE109" i="30"/>
  <c r="AE177" i="30" s="1"/>
  <c r="W109" i="30"/>
  <c r="W177" i="30" s="1"/>
  <c r="O109" i="30"/>
  <c r="O177" i="30" s="1"/>
  <c r="AR109" i="30"/>
  <c r="AR177" i="30" s="1"/>
  <c r="AI109" i="30"/>
  <c r="AI177" i="30" s="1"/>
  <c r="Z109" i="30"/>
  <c r="Z177" i="30" s="1"/>
  <c r="Q109" i="30"/>
  <c r="Q177" i="30" s="1"/>
  <c r="AO109" i="30"/>
  <c r="AO177" i="30" s="1"/>
  <c r="AF109" i="30"/>
  <c r="AF177" i="30" s="1"/>
  <c r="V109" i="30"/>
  <c r="V177" i="30" s="1"/>
  <c r="M109" i="30"/>
  <c r="AN109" i="30"/>
  <c r="AN177" i="30" s="1"/>
  <c r="N92" i="30"/>
  <c r="N160" i="30" s="1"/>
  <c r="V92" i="30"/>
  <c r="V160" i="30" s="1"/>
  <c r="AD92" i="30"/>
  <c r="AD160" i="30" s="1"/>
  <c r="AL92" i="30"/>
  <c r="AL160" i="30" s="1"/>
  <c r="N93" i="30"/>
  <c r="N161" i="30" s="1"/>
  <c r="X93" i="30"/>
  <c r="X161" i="30" s="1"/>
  <c r="AG93" i="30"/>
  <c r="AG161" i="30" s="1"/>
  <c r="AP93" i="30"/>
  <c r="AP161" i="30" s="1"/>
  <c r="O96" i="30"/>
  <c r="O164" i="30" s="1"/>
  <c r="X96" i="30"/>
  <c r="X164" i="30" s="1"/>
  <c r="AH96" i="30"/>
  <c r="AH164" i="30" s="1"/>
  <c r="AQ96" i="30"/>
  <c r="AQ164" i="30" s="1"/>
  <c r="AK165" i="30"/>
  <c r="N98" i="30"/>
  <c r="N166" i="30" s="1"/>
  <c r="W98" i="30"/>
  <c r="W166" i="30" s="1"/>
  <c r="AF98" i="30"/>
  <c r="AF166" i="30" s="1"/>
  <c r="AO98" i="30"/>
  <c r="AO166" i="30" s="1"/>
  <c r="N101" i="30"/>
  <c r="N169" i="30" s="1"/>
  <c r="X101" i="30"/>
  <c r="X169" i="30" s="1"/>
  <c r="AG101" i="30"/>
  <c r="AG169" i="30" s="1"/>
  <c r="AP101" i="30"/>
  <c r="AP169" i="30" s="1"/>
  <c r="AO104" i="30"/>
  <c r="AO172" i="30" s="1"/>
  <c r="AG104" i="30"/>
  <c r="AG172" i="30" s="1"/>
  <c r="Y104" i="30"/>
  <c r="Y172" i="30" s="1"/>
  <c r="Q104" i="30"/>
  <c r="Q172" i="30" s="1"/>
  <c r="AJ104" i="30"/>
  <c r="AJ172" i="30" s="1"/>
  <c r="AA104" i="30"/>
  <c r="AA172" i="30" s="1"/>
  <c r="R104" i="30"/>
  <c r="R172" i="30" s="1"/>
  <c r="M104" i="30"/>
  <c r="W104" i="30"/>
  <c r="W172" i="30" s="1"/>
  <c r="AH104" i="30"/>
  <c r="AH172" i="30" s="1"/>
  <c r="AR104" i="30"/>
  <c r="AR172" i="30" s="1"/>
  <c r="AJ174" i="30"/>
  <c r="T109" i="30"/>
  <c r="T177" i="30" s="1"/>
  <c r="AG109" i="30"/>
  <c r="AG177" i="30" s="1"/>
  <c r="AK110" i="30"/>
  <c r="AC110" i="30"/>
  <c r="U110" i="30"/>
  <c r="M110" i="30"/>
  <c r="AM110" i="30"/>
  <c r="AM178" i="30" s="1"/>
  <c r="AD110" i="30"/>
  <c r="AD178" i="30" s="1"/>
  <c r="T110" i="30"/>
  <c r="T178" i="30" s="1"/>
  <c r="AR110" i="30"/>
  <c r="AR178" i="30" s="1"/>
  <c r="AI110" i="30"/>
  <c r="AI178" i="30" s="1"/>
  <c r="Z110" i="30"/>
  <c r="Z178" i="30" s="1"/>
  <c r="Q110" i="30"/>
  <c r="Q178" i="30" s="1"/>
  <c r="O110" i="30"/>
  <c r="O178" i="30" s="1"/>
  <c r="AA110" i="30"/>
  <c r="AA178" i="30" s="1"/>
  <c r="AN110" i="30"/>
  <c r="AN178" i="30" s="1"/>
  <c r="F179" i="30"/>
  <c r="J179" i="30" s="1"/>
  <c r="P112" i="30"/>
  <c r="P180" i="30" s="1"/>
  <c r="AC112" i="30"/>
  <c r="AN112" i="30"/>
  <c r="AN180" i="30" s="1"/>
  <c r="AK116" i="30"/>
  <c r="AC116" i="30"/>
  <c r="AQ116" i="30"/>
  <c r="AQ184" i="30" s="1"/>
  <c r="AH116" i="30"/>
  <c r="AH184" i="30" s="1"/>
  <c r="Y116" i="30"/>
  <c r="Y184" i="30" s="1"/>
  <c r="Q116" i="30"/>
  <c r="Q184" i="30" s="1"/>
  <c r="AP116" i="30"/>
  <c r="AP184" i="30" s="1"/>
  <c r="AF116" i="30"/>
  <c r="AF184" i="30" s="1"/>
  <c r="V116" i="30"/>
  <c r="V184" i="30" s="1"/>
  <c r="M116" i="30"/>
  <c r="AN116" i="30"/>
  <c r="AN184" i="30" s="1"/>
  <c r="AD116" i="30"/>
  <c r="AD184" i="30" s="1"/>
  <c r="T116" i="30"/>
  <c r="T184" i="30" s="1"/>
  <c r="AM116" i="30"/>
  <c r="AM184" i="30" s="1"/>
  <c r="AB116" i="30"/>
  <c r="AB184" i="30" s="1"/>
  <c r="S116" i="30"/>
  <c r="S184" i="30" s="1"/>
  <c r="AJ116" i="30"/>
  <c r="AJ184" i="30" s="1"/>
  <c r="Z116" i="30"/>
  <c r="Z184" i="30" s="1"/>
  <c r="P116" i="30"/>
  <c r="P184" i="30" s="1"/>
  <c r="U116" i="30"/>
  <c r="AO116" i="30"/>
  <c r="AO184" i="30" s="1"/>
  <c r="K133" i="30"/>
  <c r="AA92" i="30"/>
  <c r="AA160" i="30" s="1"/>
  <c r="AR174" i="30"/>
  <c r="AM185" i="30"/>
  <c r="F117" i="30"/>
  <c r="J117" i="30" s="1"/>
  <c r="Q91" i="30"/>
  <c r="Y91" i="30"/>
  <c r="Y159" i="30" s="1"/>
  <c r="AG91" i="30"/>
  <c r="AG159" i="30" s="1"/>
  <c r="AO91" i="30"/>
  <c r="AO159" i="30" s="1"/>
  <c r="O92" i="30"/>
  <c r="O160" i="30" s="1"/>
  <c r="W92" i="30"/>
  <c r="W160" i="30" s="1"/>
  <c r="AE92" i="30"/>
  <c r="AE160" i="30" s="1"/>
  <c r="AM92" i="30"/>
  <c r="AM160" i="30" s="1"/>
  <c r="P93" i="30"/>
  <c r="P161" i="30" s="1"/>
  <c r="Y93" i="30"/>
  <c r="Y161" i="30" s="1"/>
  <c r="AH93" i="30"/>
  <c r="AH161" i="30" s="1"/>
  <c r="AQ93" i="30"/>
  <c r="AQ161" i="30" s="1"/>
  <c r="S94" i="30"/>
  <c r="S162" i="30" s="1"/>
  <c r="AB94" i="30"/>
  <c r="AB162" i="30" s="1"/>
  <c r="AL94" i="30"/>
  <c r="AL162" i="30" s="1"/>
  <c r="P96" i="30"/>
  <c r="P164" i="30" s="1"/>
  <c r="Z96" i="30"/>
  <c r="Z164" i="30" s="1"/>
  <c r="AI96" i="30"/>
  <c r="AI164" i="30" s="1"/>
  <c r="AR96" i="30"/>
  <c r="AR164" i="30" s="1"/>
  <c r="T97" i="30"/>
  <c r="T165" i="30" s="1"/>
  <c r="AC97" i="30"/>
  <c r="O98" i="30"/>
  <c r="O166" i="30" s="1"/>
  <c r="X98" i="30"/>
  <c r="X166" i="30" s="1"/>
  <c r="AG98" i="30"/>
  <c r="AG166" i="30" s="1"/>
  <c r="AP98" i="30"/>
  <c r="AP166" i="30" s="1"/>
  <c r="AO100" i="30"/>
  <c r="AO168" i="30" s="1"/>
  <c r="AG100" i="30"/>
  <c r="AG168" i="30" s="1"/>
  <c r="Y100" i="30"/>
  <c r="Y168" i="30" s="1"/>
  <c r="Q100" i="30"/>
  <c r="Q168" i="30" s="1"/>
  <c r="C168" i="30" s="1"/>
  <c r="U100" i="30"/>
  <c r="AD100" i="30"/>
  <c r="AM100" i="30"/>
  <c r="P101" i="30"/>
  <c r="P169" i="30" s="1"/>
  <c r="Y101" i="30"/>
  <c r="Y169" i="30" s="1"/>
  <c r="AH101" i="30"/>
  <c r="AH169" i="30" s="1"/>
  <c r="AQ101" i="30"/>
  <c r="AQ169" i="30" s="1"/>
  <c r="V102" i="30"/>
  <c r="V170" i="30" s="1"/>
  <c r="AF102" i="30"/>
  <c r="AF170" i="30" s="1"/>
  <c r="AP102" i="30"/>
  <c r="AP170" i="30" s="1"/>
  <c r="N104" i="30"/>
  <c r="N172" i="30" s="1"/>
  <c r="X104" i="30"/>
  <c r="X172" i="30" s="1"/>
  <c r="AI104" i="30"/>
  <c r="AI172" i="30" s="1"/>
  <c r="E172" i="30" s="1"/>
  <c r="I172" i="30" s="1"/>
  <c r="AO108" i="30"/>
  <c r="AO176" i="30" s="1"/>
  <c r="AG108" i="30"/>
  <c r="AG176" i="30" s="1"/>
  <c r="Y108" i="30"/>
  <c r="Y176" i="30" s="1"/>
  <c r="Q108" i="30"/>
  <c r="Q176" i="30" s="1"/>
  <c r="AN108" i="30"/>
  <c r="AN176" i="30" s="1"/>
  <c r="AE108" i="30"/>
  <c r="V108" i="30"/>
  <c r="V176" i="30" s="1"/>
  <c r="M108" i="30"/>
  <c r="AK108" i="30"/>
  <c r="AB108" i="30"/>
  <c r="AB176" i="30" s="1"/>
  <c r="S108" i="30"/>
  <c r="S176" i="30" s="1"/>
  <c r="O108" i="30"/>
  <c r="O176" i="30" s="1"/>
  <c r="AA108" i="30"/>
  <c r="AA176" i="30" s="1"/>
  <c r="AM108" i="30"/>
  <c r="AM176" i="30" s="1"/>
  <c r="U109" i="30"/>
  <c r="AH109" i="30"/>
  <c r="AH177" i="30" s="1"/>
  <c r="P110" i="30"/>
  <c r="P178" i="30" s="1"/>
  <c r="AB110" i="30"/>
  <c r="AB178" i="30" s="1"/>
  <c r="AO110" i="30"/>
  <c r="AO178" i="30" s="1"/>
  <c r="S112" i="30"/>
  <c r="S180" i="30" s="1"/>
  <c r="AD112" i="30"/>
  <c r="AD180" i="30" s="1"/>
  <c r="AQ112" i="30"/>
  <c r="AQ180" i="30" s="1"/>
  <c r="W116" i="30"/>
  <c r="W184" i="30" s="1"/>
  <c r="AR116" i="30"/>
  <c r="AR184" i="30" s="1"/>
  <c r="AH189" i="30"/>
  <c r="AK173" i="30"/>
  <c r="R91" i="30"/>
  <c r="R159" i="30" s="1"/>
  <c r="Z91" i="30"/>
  <c r="Z159" i="30" s="1"/>
  <c r="AH91" i="30"/>
  <c r="AH159" i="30" s="1"/>
  <c r="AP91" i="30"/>
  <c r="AP159" i="30" s="1"/>
  <c r="P92" i="30"/>
  <c r="P160" i="30" s="1"/>
  <c r="X92" i="30"/>
  <c r="X160" i="30" s="1"/>
  <c r="AF92" i="30"/>
  <c r="AF160" i="30" s="1"/>
  <c r="AN92" i="30"/>
  <c r="AN160" i="30" s="1"/>
  <c r="Q93" i="30"/>
  <c r="Q161" i="30" s="1"/>
  <c r="Z93" i="30"/>
  <c r="Z161" i="30" s="1"/>
  <c r="AI93" i="30"/>
  <c r="AI161" i="30" s="1"/>
  <c r="AR93" i="30"/>
  <c r="AR161" i="30" s="1"/>
  <c r="T94" i="30"/>
  <c r="T162" i="30" s="1"/>
  <c r="AD94" i="30"/>
  <c r="AD162" i="30" s="1"/>
  <c r="R96" i="30"/>
  <c r="R164" i="30" s="1"/>
  <c r="AA96" i="30"/>
  <c r="AA164" i="30" s="1"/>
  <c r="AJ96" i="30"/>
  <c r="AJ164" i="30" s="1"/>
  <c r="AM97" i="30"/>
  <c r="AM165" i="30" s="1"/>
  <c r="AE97" i="30"/>
  <c r="AE165" i="30" s="1"/>
  <c r="W97" i="30"/>
  <c r="W165" i="30" s="1"/>
  <c r="O97" i="30"/>
  <c r="O165" i="30" s="1"/>
  <c r="U97" i="30"/>
  <c r="AD97" i="30"/>
  <c r="AD165" i="30" s="1"/>
  <c r="AN97" i="30"/>
  <c r="AN165" i="30" s="1"/>
  <c r="P98" i="30"/>
  <c r="P166" i="30" s="1"/>
  <c r="Y98" i="30"/>
  <c r="Y166" i="30" s="1"/>
  <c r="AH98" i="30"/>
  <c r="AH166" i="30" s="1"/>
  <c r="AQ98" i="30"/>
  <c r="AQ166" i="30" s="1"/>
  <c r="C100" i="30"/>
  <c r="G100" i="30" s="1"/>
  <c r="Q101" i="30"/>
  <c r="Q169" i="30" s="1"/>
  <c r="Z101" i="30"/>
  <c r="Z169" i="30" s="1"/>
  <c r="AI101" i="30"/>
  <c r="AI169" i="30" s="1"/>
  <c r="AR101" i="30"/>
  <c r="AR169" i="30" s="1"/>
  <c r="W102" i="30"/>
  <c r="W170" i="30" s="1"/>
  <c r="AG102" i="30"/>
  <c r="AG170" i="30" s="1"/>
  <c r="O104" i="30"/>
  <c r="O172" i="30" s="1"/>
  <c r="Z104" i="30"/>
  <c r="Z172" i="30" s="1"/>
  <c r="AK104" i="30"/>
  <c r="D108" i="30"/>
  <c r="H108" i="30" s="1"/>
  <c r="X109" i="30"/>
  <c r="X177" i="30" s="1"/>
  <c r="AJ109" i="30"/>
  <c r="AJ177" i="30" s="1"/>
  <c r="R110" i="30"/>
  <c r="R178" i="30" s="1"/>
  <c r="AE110" i="30"/>
  <c r="AE178" i="30" s="1"/>
  <c r="AP110" i="30"/>
  <c r="AP178" i="30" s="1"/>
  <c r="U179" i="30"/>
  <c r="T112" i="30"/>
  <c r="T180" i="30" s="1"/>
  <c r="AE112" i="30"/>
  <c r="AE180" i="30" s="1"/>
  <c r="AR112" i="30"/>
  <c r="AR180" i="30" s="1"/>
  <c r="AC183" i="30"/>
  <c r="AL183" i="30"/>
  <c r="X116" i="30"/>
  <c r="X184" i="30" s="1"/>
  <c r="AK161" i="30"/>
  <c r="AI92" i="30"/>
  <c r="AI160" i="30" s="1"/>
  <c r="AB109" i="30"/>
  <c r="AB177" i="30" s="1"/>
  <c r="S91" i="30"/>
  <c r="S159" i="30" s="1"/>
  <c r="AA91" i="30"/>
  <c r="AA159" i="30" s="1"/>
  <c r="AI91" i="30"/>
  <c r="AI159" i="30" s="1"/>
  <c r="Q92" i="30"/>
  <c r="Q160" i="30" s="1"/>
  <c r="Y92" i="30"/>
  <c r="Y160" i="30" s="1"/>
  <c r="AG92" i="30"/>
  <c r="AG160" i="30" s="1"/>
  <c r="AP92" i="30"/>
  <c r="AP160" i="30" s="1"/>
  <c r="R93" i="30"/>
  <c r="R161" i="30" s="1"/>
  <c r="AA93" i="30"/>
  <c r="AA161" i="30" s="1"/>
  <c r="AJ93" i="30"/>
  <c r="AJ161" i="30" s="1"/>
  <c r="AK94" i="30"/>
  <c r="AC94" i="30"/>
  <c r="U94" i="30"/>
  <c r="M94" i="30"/>
  <c r="V94" i="30"/>
  <c r="V162" i="30" s="1"/>
  <c r="AE94" i="30"/>
  <c r="AE162" i="30" s="1"/>
  <c r="AN94" i="30"/>
  <c r="AN162" i="30" s="1"/>
  <c r="S96" i="30"/>
  <c r="S164" i="30" s="1"/>
  <c r="AB96" i="30"/>
  <c r="AB164" i="30" s="1"/>
  <c r="AK96" i="30"/>
  <c r="C97" i="30"/>
  <c r="G97" i="30" s="1"/>
  <c r="Q98" i="30"/>
  <c r="Q166" i="30" s="1"/>
  <c r="Z98" i="30"/>
  <c r="Z166" i="30" s="1"/>
  <c r="AI98" i="30"/>
  <c r="AI166" i="30" s="1"/>
  <c r="AR98" i="30"/>
  <c r="AR166" i="30" s="1"/>
  <c r="R101" i="30"/>
  <c r="R169" i="30" s="1"/>
  <c r="AA101" i="30"/>
  <c r="AA169" i="30" s="1"/>
  <c r="AJ101" i="30"/>
  <c r="AJ169" i="30" s="1"/>
  <c r="AK102" i="30"/>
  <c r="AC102" i="30"/>
  <c r="U102" i="30"/>
  <c r="M102" i="30"/>
  <c r="AM102" i="30"/>
  <c r="AM170" i="30" s="1"/>
  <c r="AD102" i="30"/>
  <c r="AD170" i="30" s="1"/>
  <c r="T102" i="30"/>
  <c r="T170" i="30" s="1"/>
  <c r="N102" i="30"/>
  <c r="N170" i="30" s="1"/>
  <c r="X102" i="30"/>
  <c r="X170" i="30" s="1"/>
  <c r="AH102" i="30"/>
  <c r="AH170" i="30" s="1"/>
  <c r="AR102" i="30"/>
  <c r="AR170" i="30" s="1"/>
  <c r="U171" i="30"/>
  <c r="P104" i="30"/>
  <c r="P172" i="30" s="1"/>
  <c r="AB104" i="30"/>
  <c r="AB172" i="30" s="1"/>
  <c r="AL104" i="30"/>
  <c r="AL172" i="30" s="1"/>
  <c r="AB174" i="30"/>
  <c r="AC175" i="30"/>
  <c r="Y109" i="30"/>
  <c r="Y177" i="30" s="1"/>
  <c r="AK109" i="30"/>
  <c r="S110" i="30"/>
  <c r="S178" i="30" s="1"/>
  <c r="AF110" i="30"/>
  <c r="AF178" i="30" s="1"/>
  <c r="AQ110" i="30"/>
  <c r="AQ178" i="30" s="1"/>
  <c r="U112" i="30"/>
  <c r="AH112" i="30"/>
  <c r="AH180" i="30" s="1"/>
  <c r="AA116" i="30"/>
  <c r="AA184" i="30" s="1"/>
  <c r="U187" i="30"/>
  <c r="C127" i="30"/>
  <c r="G127" i="30" s="1"/>
  <c r="T118" i="30"/>
  <c r="T186" i="30" s="1"/>
  <c r="AD118" i="30"/>
  <c r="AD186" i="30" s="1"/>
  <c r="AP118" i="30"/>
  <c r="AP186" i="30" s="1"/>
  <c r="T119" i="30"/>
  <c r="T187" i="30" s="1"/>
  <c r="AD119" i="30"/>
  <c r="AO119" i="30"/>
  <c r="AO187" i="30" s="1"/>
  <c r="S120" i="30"/>
  <c r="S188" i="30" s="1"/>
  <c r="AE120" i="30"/>
  <c r="AE188" i="30" s="1"/>
  <c r="AO120" i="30"/>
  <c r="AO188" i="30" s="1"/>
  <c r="AO122" i="30"/>
  <c r="AO190" i="30" s="1"/>
  <c r="AG122" i="30"/>
  <c r="AG190" i="30" s="1"/>
  <c r="Y122" i="30"/>
  <c r="Y190" i="30" s="1"/>
  <c r="Q122" i="30"/>
  <c r="Q190" i="30" s="1"/>
  <c r="AJ122" i="30"/>
  <c r="AJ190" i="30" s="1"/>
  <c r="AA122" i="30"/>
  <c r="AA190" i="30" s="1"/>
  <c r="R122" i="30"/>
  <c r="R190" i="30" s="1"/>
  <c r="M122" i="30"/>
  <c r="W122" i="30"/>
  <c r="W190" i="30" s="1"/>
  <c r="AH122" i="30"/>
  <c r="AH190" i="30" s="1"/>
  <c r="AR122" i="30"/>
  <c r="AR190" i="30" s="1"/>
  <c r="C126" i="30"/>
  <c r="G126" i="30" s="1"/>
  <c r="D143" i="30"/>
  <c r="H143" i="30" s="1"/>
  <c r="C144" i="30"/>
  <c r="G144" i="30" s="1"/>
  <c r="AK106" i="30"/>
  <c r="AC106" i="30"/>
  <c r="U106" i="30"/>
  <c r="M106" i="30"/>
  <c r="V106" i="30"/>
  <c r="V174" i="30" s="1"/>
  <c r="AE106" i="30"/>
  <c r="AE174" i="30" s="1"/>
  <c r="AN106" i="30"/>
  <c r="AN174" i="30" s="1"/>
  <c r="AK114" i="30"/>
  <c r="AC114" i="30"/>
  <c r="U114" i="30"/>
  <c r="M114" i="30"/>
  <c r="V114" i="30"/>
  <c r="V182" i="30" s="1"/>
  <c r="AE114" i="30"/>
  <c r="AE182" i="30" s="1"/>
  <c r="AN114" i="30"/>
  <c r="AN182" i="30" s="1"/>
  <c r="W118" i="30"/>
  <c r="W186" i="30" s="1"/>
  <c r="AH118" i="30"/>
  <c r="AH186" i="30" s="1"/>
  <c r="V119" i="30"/>
  <c r="V187" i="30" s="1"/>
  <c r="AG119" i="30"/>
  <c r="AG187" i="30" s="1"/>
  <c r="W120" i="30"/>
  <c r="W188" i="30" s="1"/>
  <c r="AG120" i="30"/>
  <c r="AG188" i="30" s="1"/>
  <c r="O122" i="30"/>
  <c r="O190" i="30" s="1"/>
  <c r="Z122" i="30"/>
  <c r="Z190" i="30" s="1"/>
  <c r="AK122" i="30"/>
  <c r="C128" i="30"/>
  <c r="G128" i="30" s="1"/>
  <c r="D128" i="30"/>
  <c r="H128" i="30" s="1"/>
  <c r="F128" i="30"/>
  <c r="J128" i="30" s="1"/>
  <c r="C141" i="30"/>
  <c r="G141" i="30" s="1"/>
  <c r="E141" i="30"/>
  <c r="I141" i="30" s="1"/>
  <c r="AK181" i="30"/>
  <c r="AO118" i="30"/>
  <c r="AO186" i="30" s="1"/>
  <c r="AG118" i="30"/>
  <c r="AG186" i="30" s="1"/>
  <c r="Y118" i="30"/>
  <c r="Y186" i="30" s="1"/>
  <c r="Q118" i="30"/>
  <c r="Q186" i="30" s="1"/>
  <c r="AN118" i="30"/>
  <c r="AN186" i="30" s="1"/>
  <c r="AE118" i="30"/>
  <c r="AE186" i="30" s="1"/>
  <c r="V118" i="30"/>
  <c r="M118" i="30"/>
  <c r="N118" i="30"/>
  <c r="N186" i="30" s="1"/>
  <c r="X118" i="30"/>
  <c r="X186" i="30" s="1"/>
  <c r="AI118" i="30"/>
  <c r="AI186" i="30" s="1"/>
  <c r="AM119" i="30"/>
  <c r="AM187" i="30" s="1"/>
  <c r="AE119" i="30"/>
  <c r="AE187" i="30" s="1"/>
  <c r="W119" i="30"/>
  <c r="W187" i="30" s="1"/>
  <c r="O119" i="30"/>
  <c r="O187" i="30" s="1"/>
  <c r="AR119" i="30"/>
  <c r="AR187" i="30" s="1"/>
  <c r="AI119" i="30"/>
  <c r="AI187" i="30" s="1"/>
  <c r="Z119" i="30"/>
  <c r="Z187" i="30" s="1"/>
  <c r="Q119" i="30"/>
  <c r="Q187" i="30" s="1"/>
  <c r="M119" i="30"/>
  <c r="X119" i="30"/>
  <c r="X187" i="30" s="1"/>
  <c r="AH119" i="30"/>
  <c r="AH187" i="30" s="1"/>
  <c r="AK120" i="30"/>
  <c r="AC120" i="30"/>
  <c r="U120" i="30"/>
  <c r="M120" i="30"/>
  <c r="AM120" i="30"/>
  <c r="AM188" i="30" s="1"/>
  <c r="AD120" i="30"/>
  <c r="AD188" i="30" s="1"/>
  <c r="T120" i="30"/>
  <c r="T188" i="30" s="1"/>
  <c r="N120" i="30"/>
  <c r="N188" i="30" s="1"/>
  <c r="X120" i="30"/>
  <c r="X188" i="30" s="1"/>
  <c r="AH120" i="30"/>
  <c r="AH188" i="30" s="1"/>
  <c r="AR120" i="30"/>
  <c r="AR188" i="30" s="1"/>
  <c r="U189" i="30"/>
  <c r="D140" i="30"/>
  <c r="H140" i="30" s="1"/>
  <c r="E140" i="30"/>
  <c r="I140" i="30" s="1"/>
  <c r="F140" i="30"/>
  <c r="J140" i="30" s="1"/>
  <c r="C129" i="30"/>
  <c r="G129" i="30" s="1"/>
  <c r="D129" i="30"/>
  <c r="H129" i="30" s="1"/>
  <c r="F129" i="30"/>
  <c r="J129" i="30" s="1"/>
  <c r="AM105" i="30"/>
  <c r="AM173" i="30" s="1"/>
  <c r="AE105" i="30"/>
  <c r="AE173" i="30" s="1"/>
  <c r="W105" i="30"/>
  <c r="W173" i="30" s="1"/>
  <c r="O105" i="30"/>
  <c r="U105" i="30"/>
  <c r="AD105" i="30"/>
  <c r="AN105" i="30"/>
  <c r="AN173" i="30" s="1"/>
  <c r="P106" i="30"/>
  <c r="P174" i="30" s="1"/>
  <c r="Y106" i="30"/>
  <c r="Y174" i="30" s="1"/>
  <c r="AH106" i="30"/>
  <c r="AH174" i="30" s="1"/>
  <c r="AQ106" i="30"/>
  <c r="AQ174" i="30" s="1"/>
  <c r="W179" i="30"/>
  <c r="AM113" i="30"/>
  <c r="AM181" i="30" s="1"/>
  <c r="AE113" i="30"/>
  <c r="AE181" i="30" s="1"/>
  <c r="W113" i="30"/>
  <c r="W181" i="30" s="1"/>
  <c r="O113" i="30"/>
  <c r="U113" i="30"/>
  <c r="AD113" i="30"/>
  <c r="AN113" i="30"/>
  <c r="AN181" i="30" s="1"/>
  <c r="P114" i="30"/>
  <c r="P182" i="30" s="1"/>
  <c r="Y114" i="30"/>
  <c r="Y182" i="30" s="1"/>
  <c r="AH114" i="30"/>
  <c r="AH182" i="30" s="1"/>
  <c r="AQ114" i="30"/>
  <c r="AQ182" i="30" s="1"/>
  <c r="P118" i="30"/>
  <c r="P186" i="30" s="1"/>
  <c r="AA118" i="30"/>
  <c r="AA186" i="30" s="1"/>
  <c r="AK118" i="30"/>
  <c r="P119" i="30"/>
  <c r="P187" i="30" s="1"/>
  <c r="AA119" i="30"/>
  <c r="AA187" i="30" s="1"/>
  <c r="AK119" i="30"/>
  <c r="P120" i="30"/>
  <c r="P188" i="30" s="1"/>
  <c r="Z120" i="30"/>
  <c r="Z188" i="30" s="1"/>
  <c r="AJ120" i="30"/>
  <c r="AJ188" i="30" s="1"/>
  <c r="T122" i="30"/>
  <c r="T190" i="30" s="1"/>
  <c r="AD122" i="30"/>
  <c r="AD190" i="30" s="1"/>
  <c r="AN122" i="30"/>
  <c r="AN190" i="30" s="1"/>
  <c r="D135" i="30"/>
  <c r="H135" i="30" s="1"/>
  <c r="K130" i="30"/>
  <c r="S95" i="30"/>
  <c r="S163" i="30" s="1"/>
  <c r="C163" i="30" s="1"/>
  <c r="AA95" i="30"/>
  <c r="AA163" i="30" s="1"/>
  <c r="D163" i="30" s="1"/>
  <c r="H163" i="30" s="1"/>
  <c r="AI95" i="30"/>
  <c r="AI163" i="30" s="1"/>
  <c r="E163" i="30" s="1"/>
  <c r="I163" i="30" s="1"/>
  <c r="S99" i="30"/>
  <c r="S167" i="30" s="1"/>
  <c r="C167" i="30" s="1"/>
  <c r="AA99" i="30"/>
  <c r="AA167" i="30" s="1"/>
  <c r="AI99" i="30"/>
  <c r="AI167" i="30" s="1"/>
  <c r="S103" i="30"/>
  <c r="S171" i="30" s="1"/>
  <c r="AA103" i="30"/>
  <c r="AA171" i="30" s="1"/>
  <c r="AI103" i="30"/>
  <c r="AI171" i="30" s="1"/>
  <c r="E171" i="30" s="1"/>
  <c r="I171" i="30" s="1"/>
  <c r="S107" i="30"/>
  <c r="S175" i="30" s="1"/>
  <c r="AA107" i="30"/>
  <c r="AA175" i="30" s="1"/>
  <c r="AI107" i="30"/>
  <c r="AI175" i="30" s="1"/>
  <c r="S111" i="30"/>
  <c r="S179" i="30" s="1"/>
  <c r="C179" i="30" s="1"/>
  <c r="AA111" i="30"/>
  <c r="AA179" i="30" s="1"/>
  <c r="AI111" i="30"/>
  <c r="AI179" i="30" s="1"/>
  <c r="E179" i="30" s="1"/>
  <c r="I179" i="30" s="1"/>
  <c r="S115" i="30"/>
  <c r="S183" i="30" s="1"/>
  <c r="AA115" i="30"/>
  <c r="AA183" i="30" s="1"/>
  <c r="AI115" i="30"/>
  <c r="AI183" i="30" s="1"/>
  <c r="F185" i="30"/>
  <c r="J185" i="30" s="1"/>
  <c r="F126" i="30"/>
  <c r="J126" i="30" s="1"/>
  <c r="E127" i="30"/>
  <c r="I127" i="30" s="1"/>
  <c r="C154" i="30"/>
  <c r="G154" i="30" s="1"/>
  <c r="C139" i="30"/>
  <c r="G139" i="30" s="1"/>
  <c r="D144" i="30"/>
  <c r="H144" i="30" s="1"/>
  <c r="F144" i="30"/>
  <c r="J144" i="30" s="1"/>
  <c r="E143" i="30"/>
  <c r="I143" i="30" s="1"/>
  <c r="F143" i="30"/>
  <c r="J143" i="30" s="1"/>
  <c r="E144" i="30"/>
  <c r="I144" i="30" s="1"/>
  <c r="C146" i="30"/>
  <c r="G146" i="30" s="1"/>
  <c r="D146" i="30"/>
  <c r="H146" i="30" s="1"/>
  <c r="C148" i="30"/>
  <c r="G148" i="30" s="1"/>
  <c r="K148" i="30" s="1"/>
  <c r="D152" i="30"/>
  <c r="H152" i="30" s="1"/>
  <c r="F152" i="30"/>
  <c r="J152" i="30" s="1"/>
  <c r="C137" i="30"/>
  <c r="G137" i="30" s="1"/>
  <c r="K137" i="30" s="1"/>
  <c r="E137" i="30"/>
  <c r="I137" i="30" s="1"/>
  <c r="D138" i="30"/>
  <c r="H138" i="30" s="1"/>
  <c r="K138" i="30" s="1"/>
  <c r="F142" i="30"/>
  <c r="J142" i="30" s="1"/>
  <c r="K153" i="30"/>
  <c r="C145" i="30"/>
  <c r="G145" i="30" s="1"/>
  <c r="E145" i="30"/>
  <c r="I145" i="30" s="1"/>
  <c r="D154" i="30"/>
  <c r="H154" i="30" s="1"/>
  <c r="C151" i="30"/>
  <c r="G151" i="30" s="1"/>
  <c r="E151" i="30"/>
  <c r="I151" i="30" s="1"/>
  <c r="F151" i="30"/>
  <c r="J151" i="30" s="1"/>
  <c r="E152" i="30"/>
  <c r="I152" i="30" s="1"/>
  <c r="S117" i="30"/>
  <c r="S185" i="30" s="1"/>
  <c r="AA117" i="30"/>
  <c r="AA185" i="30" s="1"/>
  <c r="D185" i="30" s="1"/>
  <c r="H185" i="30" s="1"/>
  <c r="AI117" i="30"/>
  <c r="AI185" i="30" s="1"/>
  <c r="S121" i="30"/>
  <c r="S189" i="30" s="1"/>
  <c r="AA121" i="30"/>
  <c r="AA189" i="30" s="1"/>
  <c r="AI121" i="30"/>
  <c r="AI189" i="30" s="1"/>
  <c r="D155" i="30"/>
  <c r="H155" i="30" s="1"/>
  <c r="K155" i="30" s="1"/>
  <c r="E154" i="30"/>
  <c r="I154" i="30" s="1"/>
  <c r="N159" i="29"/>
  <c r="AK160" i="29"/>
  <c r="AG164" i="29"/>
  <c r="C133" i="29"/>
  <c r="G133" i="29" s="1"/>
  <c r="E133" i="29"/>
  <c r="I133" i="29" s="1"/>
  <c r="F133" i="29"/>
  <c r="J133" i="29" s="1"/>
  <c r="F136" i="29"/>
  <c r="J136" i="29" s="1"/>
  <c r="F138" i="29"/>
  <c r="J138" i="29" s="1"/>
  <c r="AL167" i="29"/>
  <c r="AR159" i="29"/>
  <c r="AC160" i="29"/>
  <c r="AL160" i="29"/>
  <c r="N161" i="29"/>
  <c r="AJ161" i="29"/>
  <c r="T163" i="29"/>
  <c r="Y164" i="29"/>
  <c r="AH164" i="29"/>
  <c r="AR164" i="29"/>
  <c r="AP165" i="29"/>
  <c r="X167" i="29"/>
  <c r="S168" i="29"/>
  <c r="AF168" i="29"/>
  <c r="N169" i="29"/>
  <c r="AL169" i="29"/>
  <c r="AE170" i="29"/>
  <c r="Y171" i="29"/>
  <c r="N172" i="29"/>
  <c r="Y172" i="29"/>
  <c r="Q173" i="29"/>
  <c r="AE173" i="29"/>
  <c r="Y174" i="29"/>
  <c r="AJ174" i="29"/>
  <c r="P176" i="29"/>
  <c r="N177" i="29"/>
  <c r="AI177" i="29"/>
  <c r="AJ178" i="29"/>
  <c r="AB178" i="29"/>
  <c r="AR178" i="29"/>
  <c r="AB180" i="29"/>
  <c r="AB181" i="29"/>
  <c r="S182" i="29"/>
  <c r="Z186" i="29"/>
  <c r="U187" i="29"/>
  <c r="AM187" i="29"/>
  <c r="D135" i="29"/>
  <c r="H135" i="29" s="1"/>
  <c r="C141" i="29"/>
  <c r="G141" i="29" s="1"/>
  <c r="D141" i="29"/>
  <c r="H141" i="29" s="1"/>
  <c r="E141" i="29"/>
  <c r="I141" i="29" s="1"/>
  <c r="F141" i="29"/>
  <c r="J141" i="29" s="1"/>
  <c r="K142" i="29"/>
  <c r="F142" i="29"/>
  <c r="J142" i="29" s="1"/>
  <c r="D143" i="29"/>
  <c r="H143" i="29" s="1"/>
  <c r="F143" i="29"/>
  <c r="J143" i="29" s="1"/>
  <c r="C147" i="29"/>
  <c r="G147" i="29" s="1"/>
  <c r="E131" i="29"/>
  <c r="I131" i="29" s="1"/>
  <c r="E156" i="29"/>
  <c r="I156" i="29" s="1"/>
  <c r="AJ180" i="29"/>
  <c r="AK172" i="29"/>
  <c r="E127" i="29"/>
  <c r="I127" i="29" s="1"/>
  <c r="D132" i="29"/>
  <c r="H132" i="29" s="1"/>
  <c r="E137" i="29"/>
  <c r="I137" i="29" s="1"/>
  <c r="F137" i="29"/>
  <c r="J137" i="29" s="1"/>
  <c r="E144" i="29"/>
  <c r="I144" i="29" s="1"/>
  <c r="F155" i="29"/>
  <c r="J155" i="29" s="1"/>
  <c r="AH187" i="29"/>
  <c r="AO179" i="29"/>
  <c r="T161" i="29"/>
  <c r="Z165" i="29"/>
  <c r="AL171" i="29"/>
  <c r="T172" i="29"/>
  <c r="AL173" i="29"/>
  <c r="S177" i="29"/>
  <c r="C154" i="29"/>
  <c r="G154" i="29" s="1"/>
  <c r="AM186" i="29"/>
  <c r="AI178" i="29"/>
  <c r="AN170" i="29"/>
  <c r="AF159" i="29"/>
  <c r="O160" i="29"/>
  <c r="AD161" i="29"/>
  <c r="AQ164" i="29"/>
  <c r="AM164" i="29"/>
  <c r="Y168" i="29"/>
  <c r="AN168" i="29"/>
  <c r="T169" i="29"/>
  <c r="AR169" i="29"/>
  <c r="AF172" i="29"/>
  <c r="W173" i="29"/>
  <c r="AF174" i="29"/>
  <c r="AC177" i="29"/>
  <c r="U161" i="29"/>
  <c r="AE164" i="29"/>
  <c r="P165" i="29"/>
  <c r="AL165" i="29"/>
  <c r="AO168" i="29"/>
  <c r="V169" i="29"/>
  <c r="O170" i="29"/>
  <c r="P171" i="29"/>
  <c r="AM171" i="29"/>
  <c r="V172" i="29"/>
  <c r="AG172" i="29"/>
  <c r="AJ173" i="29"/>
  <c r="AO173" i="29"/>
  <c r="T174" i="29"/>
  <c r="AG174" i="29"/>
  <c r="AR174" i="29"/>
  <c r="AE177" i="29"/>
  <c r="W178" i="29"/>
  <c r="AM178" i="29"/>
  <c r="AH179" i="29"/>
  <c r="P182" i="29"/>
  <c r="Z182" i="29"/>
  <c r="AJ182" i="29"/>
  <c r="AG183" i="29"/>
  <c r="AO185" i="29"/>
  <c r="Q187" i="29"/>
  <c r="AF187" i="29"/>
  <c r="C127" i="29"/>
  <c r="G127" i="29" s="1"/>
  <c r="K127" i="29" s="1"/>
  <c r="C128" i="29"/>
  <c r="G128" i="29" s="1"/>
  <c r="F128" i="29"/>
  <c r="J128" i="29" s="1"/>
  <c r="C129" i="29"/>
  <c r="G129" i="29" s="1"/>
  <c r="D129" i="29"/>
  <c r="H129" i="29" s="1"/>
  <c r="E129" i="29"/>
  <c r="I129" i="29" s="1"/>
  <c r="C130" i="29"/>
  <c r="G130" i="29" s="1"/>
  <c r="D130" i="29"/>
  <c r="H130" i="29" s="1"/>
  <c r="E130" i="29"/>
  <c r="I130" i="29" s="1"/>
  <c r="F130" i="29"/>
  <c r="J130" i="29" s="1"/>
  <c r="E138" i="29"/>
  <c r="I138" i="29" s="1"/>
  <c r="E139" i="29"/>
  <c r="I139" i="29" s="1"/>
  <c r="F139" i="29"/>
  <c r="J139" i="29" s="1"/>
  <c r="E148" i="29"/>
  <c r="I148" i="29" s="1"/>
  <c r="D149" i="29"/>
  <c r="H149" i="29" s="1"/>
  <c r="C153" i="29"/>
  <c r="G153" i="29" s="1"/>
  <c r="D153" i="29"/>
  <c r="H153" i="29" s="1"/>
  <c r="D128" i="29"/>
  <c r="H128" i="29" s="1"/>
  <c r="C145" i="29"/>
  <c r="G145" i="29" s="1"/>
  <c r="D148" i="29"/>
  <c r="H148" i="29" s="1"/>
  <c r="AL159" i="29"/>
  <c r="AJ159" i="29"/>
  <c r="AO161" i="29"/>
  <c r="V161" i="29"/>
  <c r="AR161" i="29"/>
  <c r="W164" i="29"/>
  <c r="AO164" i="29"/>
  <c r="R165" i="29"/>
  <c r="W169" i="29"/>
  <c r="Q170" i="29"/>
  <c r="W172" i="29"/>
  <c r="AB173" i="29"/>
  <c r="W174" i="29"/>
  <c r="O175" i="29"/>
  <c r="AR176" i="29"/>
  <c r="V177" i="29"/>
  <c r="AQ177" i="29"/>
  <c r="AI179" i="29"/>
  <c r="X180" i="29"/>
  <c r="S181" i="29"/>
  <c r="AA182" i="29"/>
  <c r="AK182" i="29"/>
  <c r="AM184" i="29"/>
  <c r="Y185" i="29"/>
  <c r="R187" i="29"/>
  <c r="F131" i="29"/>
  <c r="J131" i="29" s="1"/>
  <c r="C134" i="29"/>
  <c r="G134" i="29" s="1"/>
  <c r="D134" i="29"/>
  <c r="H134" i="29" s="1"/>
  <c r="E134" i="29"/>
  <c r="I134" i="29" s="1"/>
  <c r="F134" i="29"/>
  <c r="J134" i="29" s="1"/>
  <c r="D144" i="29"/>
  <c r="H144" i="29" s="1"/>
  <c r="C150" i="29"/>
  <c r="G150" i="29" s="1"/>
  <c r="D150" i="29"/>
  <c r="H150" i="29" s="1"/>
  <c r="E150" i="29"/>
  <c r="I150" i="29" s="1"/>
  <c r="F150" i="29"/>
  <c r="J150" i="29" s="1"/>
  <c r="C152" i="29"/>
  <c r="G152" i="29" s="1"/>
  <c r="D152" i="29"/>
  <c r="H152" i="29" s="1"/>
  <c r="P99" i="29"/>
  <c r="P167" i="29" s="1"/>
  <c r="AQ99" i="29"/>
  <c r="AQ167" i="29" s="1"/>
  <c r="P104" i="29"/>
  <c r="P172" i="29" s="1"/>
  <c r="AA104" i="29"/>
  <c r="AA172" i="29" s="1"/>
  <c r="AG107" i="29"/>
  <c r="AG175" i="29" s="1"/>
  <c r="T110" i="29"/>
  <c r="T178" i="29" s="1"/>
  <c r="P111" i="29"/>
  <c r="P179" i="29" s="1"/>
  <c r="AA111" i="29"/>
  <c r="AA179" i="29" s="1"/>
  <c r="V112" i="29"/>
  <c r="V180" i="29" s="1"/>
  <c r="AN112" i="29"/>
  <c r="AN180" i="29" s="1"/>
  <c r="U115" i="29"/>
  <c r="U183" i="29" s="1"/>
  <c r="AI115" i="29"/>
  <c r="AI183" i="29" s="1"/>
  <c r="S118" i="29"/>
  <c r="S186" i="29" s="1"/>
  <c r="P119" i="29"/>
  <c r="P187" i="29" s="1"/>
  <c r="Z119" i="29"/>
  <c r="Z187" i="29" s="1"/>
  <c r="AK119" i="29"/>
  <c r="AK187" i="29" s="1"/>
  <c r="Q120" i="29"/>
  <c r="Q188" i="29" s="1"/>
  <c r="AM121" i="29"/>
  <c r="AM189" i="29" s="1"/>
  <c r="W115" i="29"/>
  <c r="W183" i="29" s="1"/>
  <c r="AL115" i="29"/>
  <c r="AL183" i="29" s="1"/>
  <c r="X115" i="29"/>
  <c r="X183" i="29" s="1"/>
  <c r="AM115" i="29"/>
  <c r="AM183" i="29" s="1"/>
  <c r="AK115" i="29"/>
  <c r="Z115" i="29"/>
  <c r="Z183" i="29" s="1"/>
  <c r="AO115" i="29"/>
  <c r="AO183" i="29" s="1"/>
  <c r="N115" i="29"/>
  <c r="N183" i="29" s="1"/>
  <c r="AC115" i="29"/>
  <c r="AC183" i="29" s="1"/>
  <c r="AP115" i="29"/>
  <c r="AP183" i="29" s="1"/>
  <c r="AH99" i="29"/>
  <c r="AH167" i="29" s="1"/>
  <c r="O112" i="29"/>
  <c r="O180" i="29" s="1"/>
  <c r="AG112" i="29"/>
  <c r="AG180" i="29" s="1"/>
  <c r="O115" i="29"/>
  <c r="O183" i="29" s="1"/>
  <c r="AD115" i="29"/>
  <c r="AD183" i="29" s="1"/>
  <c r="AR118" i="29"/>
  <c r="AR186" i="29" s="1"/>
  <c r="W119" i="29"/>
  <c r="W187" i="29" s="1"/>
  <c r="AG119" i="29"/>
  <c r="AG187" i="29" s="1"/>
  <c r="AQ119" i="29"/>
  <c r="AQ187" i="29" s="1"/>
  <c r="AQ120" i="29"/>
  <c r="AQ188" i="29" s="1"/>
  <c r="AG99" i="29"/>
  <c r="AG167" i="29" s="1"/>
  <c r="Q112" i="29"/>
  <c r="Q180" i="29" s="1"/>
  <c r="Q115" i="29"/>
  <c r="Q183" i="29" s="1"/>
  <c r="N119" i="29"/>
  <c r="N187" i="29" s="1"/>
  <c r="X119" i="29"/>
  <c r="X187" i="29" s="1"/>
  <c r="V160" i="29"/>
  <c r="AK162" i="29"/>
  <c r="M167" i="29"/>
  <c r="U189" i="29"/>
  <c r="T91" i="29"/>
  <c r="T159" i="29" s="1"/>
  <c r="AG91" i="29"/>
  <c r="AG159" i="29" s="1"/>
  <c r="M94" i="29"/>
  <c r="Z94" i="29"/>
  <c r="Z162" i="29" s="1"/>
  <c r="V95" i="29"/>
  <c r="V163" i="29" s="1"/>
  <c r="AI95" i="29"/>
  <c r="AI163" i="29" s="1"/>
  <c r="T98" i="29"/>
  <c r="T166" i="29" s="1"/>
  <c r="O99" i="29"/>
  <c r="O167" i="29" s="1"/>
  <c r="AL102" i="29"/>
  <c r="AL170" i="29" s="1"/>
  <c r="AD102" i="29"/>
  <c r="AD170" i="29" s="1"/>
  <c r="V102" i="29"/>
  <c r="V170" i="29" s="1"/>
  <c r="N102" i="29"/>
  <c r="N170" i="29" s="1"/>
  <c r="AO102" i="29"/>
  <c r="AO170" i="29" s="1"/>
  <c r="AF102" i="29"/>
  <c r="AF170" i="29" s="1"/>
  <c r="W102" i="29"/>
  <c r="W170" i="29" s="1"/>
  <c r="M102" i="29"/>
  <c r="AM102" i="29"/>
  <c r="AM170" i="29" s="1"/>
  <c r="AC102" i="29"/>
  <c r="T102" i="29"/>
  <c r="T170" i="29" s="1"/>
  <c r="AK102" i="29"/>
  <c r="AB102" i="29"/>
  <c r="AB170" i="29" s="1"/>
  <c r="S102" i="29"/>
  <c r="S170" i="29" s="1"/>
  <c r="AJ102" i="29"/>
  <c r="AJ170" i="29" s="1"/>
  <c r="AA102" i="29"/>
  <c r="AA170" i="29" s="1"/>
  <c r="R102" i="29"/>
  <c r="R170" i="29" s="1"/>
  <c r="AQ102" i="29"/>
  <c r="AQ170" i="29" s="1"/>
  <c r="AH102" i="29"/>
  <c r="AH170" i="29" s="1"/>
  <c r="Y102" i="29"/>
  <c r="Y170" i="29" s="1"/>
  <c r="P102" i="29"/>
  <c r="P170" i="29" s="1"/>
  <c r="Z102" i="29"/>
  <c r="Z170" i="29" s="1"/>
  <c r="AR107" i="29"/>
  <c r="AR175" i="29" s="1"/>
  <c r="AJ107" i="29"/>
  <c r="AJ175" i="29" s="1"/>
  <c r="AB107" i="29"/>
  <c r="AB175" i="29" s="1"/>
  <c r="T107" i="29"/>
  <c r="T175" i="29" s="1"/>
  <c r="AO107" i="29"/>
  <c r="AO175" i="29" s="1"/>
  <c r="AF107" i="29"/>
  <c r="AF175" i="29" s="1"/>
  <c r="W107" i="29"/>
  <c r="W175" i="29" s="1"/>
  <c r="N107" i="29"/>
  <c r="N175" i="29" s="1"/>
  <c r="AN107" i="29"/>
  <c r="AN175" i="29" s="1"/>
  <c r="AE107" i="29"/>
  <c r="AE175" i="29" s="1"/>
  <c r="V107" i="29"/>
  <c r="V175" i="29" s="1"/>
  <c r="M107" i="29"/>
  <c r="AM107" i="29"/>
  <c r="AM175" i="29" s="1"/>
  <c r="AD107" i="29"/>
  <c r="AD175" i="29" s="1"/>
  <c r="U107" i="29"/>
  <c r="AL107" i="29"/>
  <c r="AL175" i="29" s="1"/>
  <c r="AC107" i="29"/>
  <c r="S107" i="29"/>
  <c r="S175" i="29" s="1"/>
  <c r="AK107" i="29"/>
  <c r="AA107" i="29"/>
  <c r="AA175" i="29" s="1"/>
  <c r="R107" i="29"/>
  <c r="R175" i="29" s="1"/>
  <c r="AI107" i="29"/>
  <c r="AI175" i="29" s="1"/>
  <c r="Z107" i="29"/>
  <c r="Z175" i="29" s="1"/>
  <c r="Q107" i="29"/>
  <c r="Q175" i="29" s="1"/>
  <c r="AQ107" i="29"/>
  <c r="AQ175" i="29" s="1"/>
  <c r="AH107" i="29"/>
  <c r="AH175" i="29" s="1"/>
  <c r="Y107" i="29"/>
  <c r="Y175" i="29" s="1"/>
  <c r="P107" i="29"/>
  <c r="P175" i="29" s="1"/>
  <c r="AK186" i="29"/>
  <c r="C136" i="29"/>
  <c r="G136" i="29" s="1"/>
  <c r="K136" i="29" s="1"/>
  <c r="E136" i="29"/>
  <c r="I136" i="29" s="1"/>
  <c r="AL98" i="29"/>
  <c r="AL166" i="29" s="1"/>
  <c r="AD98" i="29"/>
  <c r="AD166" i="29" s="1"/>
  <c r="V98" i="29"/>
  <c r="V166" i="29" s="1"/>
  <c r="N98" i="29"/>
  <c r="N166" i="29" s="1"/>
  <c r="AR98" i="29"/>
  <c r="AR166" i="29" s="1"/>
  <c r="AI98" i="29"/>
  <c r="AI166" i="29" s="1"/>
  <c r="Z98" i="29"/>
  <c r="Z166" i="29" s="1"/>
  <c r="Q98" i="29"/>
  <c r="Q166" i="29" s="1"/>
  <c r="AP98" i="29"/>
  <c r="AP166" i="29" s="1"/>
  <c r="AG98" i="29"/>
  <c r="AG166" i="29" s="1"/>
  <c r="X98" i="29"/>
  <c r="X166" i="29" s="1"/>
  <c r="O98" i="29"/>
  <c r="O166" i="29" s="1"/>
  <c r="AO98" i="29"/>
  <c r="AO166" i="29" s="1"/>
  <c r="AF98" i="29"/>
  <c r="AF166" i="29" s="1"/>
  <c r="W98" i="29"/>
  <c r="W166" i="29" s="1"/>
  <c r="M98" i="29"/>
  <c r="AK98" i="29"/>
  <c r="AB98" i="29"/>
  <c r="AB166" i="29" s="1"/>
  <c r="S98" i="29"/>
  <c r="S166" i="29" s="1"/>
  <c r="U98" i="29"/>
  <c r="AN98" i="29"/>
  <c r="AN166" i="29" s="1"/>
  <c r="AK183" i="29"/>
  <c r="AM94" i="29"/>
  <c r="AM162" i="29" s="1"/>
  <c r="AE94" i="29"/>
  <c r="AE162" i="29" s="1"/>
  <c r="W94" i="29"/>
  <c r="W162" i="29" s="1"/>
  <c r="O94" i="29"/>
  <c r="O162" i="29" s="1"/>
  <c r="AR94" i="29"/>
  <c r="AR162" i="29" s="1"/>
  <c r="AJ94" i="29"/>
  <c r="AJ162" i="29" s="1"/>
  <c r="AB94" i="29"/>
  <c r="AB162" i="29" s="1"/>
  <c r="T94" i="29"/>
  <c r="T162" i="29" s="1"/>
  <c r="AO94" i="29"/>
  <c r="AO162" i="29" s="1"/>
  <c r="AG94" i="29"/>
  <c r="AG162" i="29" s="1"/>
  <c r="Y94" i="29"/>
  <c r="Y162" i="29" s="1"/>
  <c r="Q94" i="29"/>
  <c r="Q162" i="29" s="1"/>
  <c r="P94" i="29"/>
  <c r="P162" i="29" s="1"/>
  <c r="AC94" i="29"/>
  <c r="AP94" i="29"/>
  <c r="AP162" i="29" s="1"/>
  <c r="Y95" i="29"/>
  <c r="Y163" i="29" s="1"/>
  <c r="AL95" i="29"/>
  <c r="AL163" i="29" s="1"/>
  <c r="F96" i="29"/>
  <c r="J96" i="29" s="1"/>
  <c r="Y98" i="29"/>
  <c r="Y166" i="29" s="1"/>
  <c r="AQ98" i="29"/>
  <c r="AQ166" i="29" s="1"/>
  <c r="F132" i="29"/>
  <c r="J132" i="29" s="1"/>
  <c r="Y91" i="29"/>
  <c r="Y159" i="29" s="1"/>
  <c r="F92" i="29"/>
  <c r="J92" i="29" s="1"/>
  <c r="R94" i="29"/>
  <c r="R162" i="29" s="1"/>
  <c r="AD94" i="29"/>
  <c r="AD162" i="29" s="1"/>
  <c r="AQ94" i="29"/>
  <c r="AQ162" i="29" s="1"/>
  <c r="N95" i="29"/>
  <c r="N163" i="29" s="1"/>
  <c r="AA95" i="29"/>
  <c r="AA163" i="29" s="1"/>
  <c r="AA98" i="29"/>
  <c r="AA166" i="29" s="1"/>
  <c r="AR99" i="29"/>
  <c r="AR167" i="29" s="1"/>
  <c r="AJ99" i="29"/>
  <c r="AJ167" i="29" s="1"/>
  <c r="AB99" i="29"/>
  <c r="AB167" i="29" s="1"/>
  <c r="T99" i="29"/>
  <c r="T167" i="29" s="1"/>
  <c r="AM99" i="29"/>
  <c r="AM167" i="29" s="1"/>
  <c r="AD99" i="29"/>
  <c r="AD167" i="29" s="1"/>
  <c r="U99" i="29"/>
  <c r="AK99" i="29"/>
  <c r="AA99" i="29"/>
  <c r="AA167" i="29" s="1"/>
  <c r="R99" i="29"/>
  <c r="R167" i="29" s="1"/>
  <c r="AI99" i="29"/>
  <c r="AI167" i="29" s="1"/>
  <c r="Z99" i="29"/>
  <c r="Z167" i="29" s="1"/>
  <c r="Q99" i="29"/>
  <c r="Q167" i="29" s="1"/>
  <c r="AO99" i="29"/>
  <c r="AO167" i="29" s="1"/>
  <c r="AF99" i="29"/>
  <c r="AF167" i="29" s="1"/>
  <c r="W99" i="29"/>
  <c r="W167" i="29" s="1"/>
  <c r="N99" i="29"/>
  <c r="N167" i="29" s="1"/>
  <c r="V99" i="29"/>
  <c r="V167" i="29" s="1"/>
  <c r="AN99" i="29"/>
  <c r="AN167" i="29" s="1"/>
  <c r="X107" i="29"/>
  <c r="X175" i="29" s="1"/>
  <c r="D126" i="29"/>
  <c r="H126" i="29" s="1"/>
  <c r="F126" i="29"/>
  <c r="J126" i="29" s="1"/>
  <c r="AK95" i="29"/>
  <c r="AC95" i="29"/>
  <c r="U95" i="29"/>
  <c r="M95" i="29"/>
  <c r="AP95" i="29"/>
  <c r="AP163" i="29" s="1"/>
  <c r="AH95" i="29"/>
  <c r="AH163" i="29" s="1"/>
  <c r="Z95" i="29"/>
  <c r="Z163" i="29" s="1"/>
  <c r="R95" i="29"/>
  <c r="R163" i="29" s="1"/>
  <c r="AM95" i="29"/>
  <c r="AM163" i="29" s="1"/>
  <c r="AE95" i="29"/>
  <c r="AE163" i="29" s="1"/>
  <c r="W95" i="29"/>
  <c r="W163" i="29" s="1"/>
  <c r="O95" i="29"/>
  <c r="O163" i="29" s="1"/>
  <c r="P95" i="29"/>
  <c r="P163" i="29" s="1"/>
  <c r="AB95" i="29"/>
  <c r="AB163" i="29" s="1"/>
  <c r="AO95" i="29"/>
  <c r="AO163" i="29" s="1"/>
  <c r="AC166" i="29"/>
  <c r="N168" i="29"/>
  <c r="AC168" i="29"/>
  <c r="AK181" i="29"/>
  <c r="AP116" i="29"/>
  <c r="AP184" i="29" s="1"/>
  <c r="AH116" i="29"/>
  <c r="AH184" i="29" s="1"/>
  <c r="Z116" i="29"/>
  <c r="Z184" i="29" s="1"/>
  <c r="R116" i="29"/>
  <c r="R184" i="29" s="1"/>
  <c r="AL116" i="29"/>
  <c r="AL184" i="29" s="1"/>
  <c r="AC116" i="29"/>
  <c r="T116" i="29"/>
  <c r="T184" i="29" s="1"/>
  <c r="AK116" i="29"/>
  <c r="AB116" i="29"/>
  <c r="AB184" i="29" s="1"/>
  <c r="S116" i="29"/>
  <c r="S184" i="29" s="1"/>
  <c r="AJ116" i="29"/>
  <c r="AJ184" i="29" s="1"/>
  <c r="AA116" i="29"/>
  <c r="AA184" i="29" s="1"/>
  <c r="Q116" i="29"/>
  <c r="Q184" i="29" s="1"/>
  <c r="AR116" i="29"/>
  <c r="AR184" i="29" s="1"/>
  <c r="AI116" i="29"/>
  <c r="AI184" i="29" s="1"/>
  <c r="Y116" i="29"/>
  <c r="Y184" i="29" s="1"/>
  <c r="P116" i="29"/>
  <c r="P184" i="29" s="1"/>
  <c r="AQ116" i="29"/>
  <c r="AQ184" i="29" s="1"/>
  <c r="AG116" i="29"/>
  <c r="AG184" i="29" s="1"/>
  <c r="X116" i="29"/>
  <c r="X184" i="29" s="1"/>
  <c r="O116" i="29"/>
  <c r="O184" i="29" s="1"/>
  <c r="AO116" i="29"/>
  <c r="AO184" i="29" s="1"/>
  <c r="AF116" i="29"/>
  <c r="AF184" i="29" s="1"/>
  <c r="W116" i="29"/>
  <c r="W184" i="29" s="1"/>
  <c r="N116" i="29"/>
  <c r="N184" i="29" s="1"/>
  <c r="AN116" i="29"/>
  <c r="AN184" i="29" s="1"/>
  <c r="AE116" i="29"/>
  <c r="AE184" i="29" s="1"/>
  <c r="V116" i="29"/>
  <c r="V184" i="29" s="1"/>
  <c r="M116" i="29"/>
  <c r="AK91" i="29"/>
  <c r="AC91" i="29"/>
  <c r="U91" i="29"/>
  <c r="M91" i="29"/>
  <c r="AP91" i="29"/>
  <c r="AP159" i="29" s="1"/>
  <c r="AH91" i="29"/>
  <c r="AH159" i="29" s="1"/>
  <c r="Z91" i="29"/>
  <c r="Z159" i="29" s="1"/>
  <c r="R91" i="29"/>
  <c r="R159" i="29" s="1"/>
  <c r="AM91" i="29"/>
  <c r="AM159" i="29" s="1"/>
  <c r="AE91" i="29"/>
  <c r="AE159" i="29" s="1"/>
  <c r="W91" i="29"/>
  <c r="W159" i="29" s="1"/>
  <c r="O91" i="29"/>
  <c r="O159" i="29" s="1"/>
  <c r="P91" i="29"/>
  <c r="P159" i="29" s="1"/>
  <c r="AB91" i="29"/>
  <c r="AB159" i="29" s="1"/>
  <c r="AO91" i="29"/>
  <c r="AO159" i="29" s="1"/>
  <c r="U94" i="29"/>
  <c r="AH94" i="29"/>
  <c r="AH162" i="29" s="1"/>
  <c r="Q95" i="29"/>
  <c r="Q163" i="29" s="1"/>
  <c r="AD95" i="29"/>
  <c r="AD163" i="29" s="1"/>
  <c r="AQ95" i="29"/>
  <c r="AQ163" i="29" s="1"/>
  <c r="AC165" i="29"/>
  <c r="AE98" i="29"/>
  <c r="AE166" i="29" s="1"/>
  <c r="AC169" i="29"/>
  <c r="U171" i="29"/>
  <c r="AL172" i="29"/>
  <c r="AC174" i="29"/>
  <c r="AK176" i="29"/>
  <c r="U179" i="29"/>
  <c r="AN121" i="29"/>
  <c r="AN189" i="29" s="1"/>
  <c r="AF121" i="29"/>
  <c r="AF189" i="29" s="1"/>
  <c r="X121" i="29"/>
  <c r="X189" i="29" s="1"/>
  <c r="P121" i="29"/>
  <c r="P189" i="29" s="1"/>
  <c r="AL121" i="29"/>
  <c r="AL189" i="29" s="1"/>
  <c r="AC121" i="29"/>
  <c r="T121" i="29"/>
  <c r="T189" i="29" s="1"/>
  <c r="AK121" i="29"/>
  <c r="AB121" i="29"/>
  <c r="AB189" i="29" s="1"/>
  <c r="S121" i="29"/>
  <c r="S189" i="29" s="1"/>
  <c r="AJ121" i="29"/>
  <c r="AJ189" i="29" s="1"/>
  <c r="AA121" i="29"/>
  <c r="AA189" i="29" s="1"/>
  <c r="R121" i="29"/>
  <c r="R189" i="29" s="1"/>
  <c r="AR121" i="29"/>
  <c r="AR189" i="29" s="1"/>
  <c r="AI121" i="29"/>
  <c r="AI189" i="29" s="1"/>
  <c r="Z121" i="29"/>
  <c r="Z189" i="29" s="1"/>
  <c r="Q121" i="29"/>
  <c r="Q189" i="29" s="1"/>
  <c r="AQ121" i="29"/>
  <c r="AQ189" i="29" s="1"/>
  <c r="AH121" i="29"/>
  <c r="AH189" i="29" s="1"/>
  <c r="Y121" i="29"/>
  <c r="Y189" i="29" s="1"/>
  <c r="O121" i="29"/>
  <c r="O189" i="29" s="1"/>
  <c r="AP121" i="29"/>
  <c r="AP189" i="29" s="1"/>
  <c r="AG121" i="29"/>
  <c r="AG189" i="29" s="1"/>
  <c r="W121" i="29"/>
  <c r="W189" i="29" s="1"/>
  <c r="N121" i="29"/>
  <c r="N189" i="29" s="1"/>
  <c r="AO121" i="29"/>
  <c r="AO189" i="29" s="1"/>
  <c r="AE121" i="29"/>
  <c r="AE189" i="29" s="1"/>
  <c r="V121" i="29"/>
  <c r="V189" i="29" s="1"/>
  <c r="M121" i="29"/>
  <c r="Q91" i="29"/>
  <c r="Q159" i="29" s="1"/>
  <c r="AD91" i="29"/>
  <c r="AD159" i="29" s="1"/>
  <c r="AQ91" i="29"/>
  <c r="AQ159" i="29" s="1"/>
  <c r="AC161" i="29"/>
  <c r="V94" i="29"/>
  <c r="V162" i="29" s="1"/>
  <c r="AI94" i="29"/>
  <c r="AI162" i="29" s="1"/>
  <c r="S95" i="29"/>
  <c r="S163" i="29" s="1"/>
  <c r="AF95" i="29"/>
  <c r="AF163" i="29" s="1"/>
  <c r="AR95" i="29"/>
  <c r="AR163" i="29" s="1"/>
  <c r="V164" i="29"/>
  <c r="P98" i="29"/>
  <c r="P166" i="29" s="1"/>
  <c r="AH98" i="29"/>
  <c r="AH166" i="29" s="1"/>
  <c r="AC99" i="29"/>
  <c r="U102" i="29"/>
  <c r="AR102" i="29"/>
  <c r="AR170" i="29" s="1"/>
  <c r="N173" i="29"/>
  <c r="U116" i="29"/>
  <c r="S93" i="29"/>
  <c r="S161" i="29" s="1"/>
  <c r="AA93" i="29"/>
  <c r="AA161" i="29" s="1"/>
  <c r="AI93" i="29"/>
  <c r="AI161" i="29" s="1"/>
  <c r="AQ93" i="29"/>
  <c r="AQ161" i="29" s="1"/>
  <c r="F161" i="29" s="1"/>
  <c r="J161" i="29" s="1"/>
  <c r="M164" i="29"/>
  <c r="U164" i="29"/>
  <c r="AC164" i="29"/>
  <c r="AK164" i="29"/>
  <c r="S97" i="29"/>
  <c r="S165" i="29" s="1"/>
  <c r="AA97" i="29"/>
  <c r="AA165" i="29" s="1"/>
  <c r="AI97" i="29"/>
  <c r="AI165" i="29" s="1"/>
  <c r="AQ97" i="29"/>
  <c r="AQ165" i="29" s="1"/>
  <c r="F165" i="29" s="1"/>
  <c r="J165" i="29" s="1"/>
  <c r="Q100" i="29"/>
  <c r="Q168" i="29" s="1"/>
  <c r="C168" i="29" s="1"/>
  <c r="AA100" i="29"/>
  <c r="AA168" i="29" s="1"/>
  <c r="AN101" i="29"/>
  <c r="AN169" i="29" s="1"/>
  <c r="AF101" i="29"/>
  <c r="AF169" i="29" s="1"/>
  <c r="X101" i="29"/>
  <c r="X169" i="29" s="1"/>
  <c r="P101" i="29"/>
  <c r="P169" i="29" s="1"/>
  <c r="U101" i="29"/>
  <c r="AD101" i="29"/>
  <c r="AD169" i="29" s="1"/>
  <c r="AM101" i="29"/>
  <c r="AM169" i="29" s="1"/>
  <c r="S103" i="29"/>
  <c r="S171" i="29" s="1"/>
  <c r="AC103" i="29"/>
  <c r="R105" i="29"/>
  <c r="R173" i="29" s="1"/>
  <c r="AA105" i="29"/>
  <c r="AA173" i="29" s="1"/>
  <c r="AL106" i="29"/>
  <c r="AL174" i="29" s="1"/>
  <c r="AD106" i="29"/>
  <c r="AD174" i="29" s="1"/>
  <c r="V106" i="29"/>
  <c r="V174" i="29" s="1"/>
  <c r="N106" i="29"/>
  <c r="U106" i="29"/>
  <c r="AE106" i="29"/>
  <c r="AE174" i="29" s="1"/>
  <c r="AN106" i="29"/>
  <c r="AN174" i="29" s="1"/>
  <c r="T108" i="29"/>
  <c r="T176" i="29" s="1"/>
  <c r="AC108" i="29"/>
  <c r="R110" i="29"/>
  <c r="R178" i="29" s="1"/>
  <c r="AA110" i="29"/>
  <c r="AA178" i="29" s="1"/>
  <c r="AR111" i="29"/>
  <c r="AR179" i="29" s="1"/>
  <c r="AJ111" i="29"/>
  <c r="AJ179" i="29" s="1"/>
  <c r="AB111" i="29"/>
  <c r="AB179" i="29" s="1"/>
  <c r="T111" i="29"/>
  <c r="T179" i="29" s="1"/>
  <c r="M111" i="29"/>
  <c r="V111" i="29"/>
  <c r="V179" i="29" s="1"/>
  <c r="AE111" i="29"/>
  <c r="AE179" i="29" s="1"/>
  <c r="AN111" i="29"/>
  <c r="AN179" i="29" s="1"/>
  <c r="P112" i="29"/>
  <c r="P180" i="29" s="1"/>
  <c r="Y112" i="29"/>
  <c r="Y180" i="29" s="1"/>
  <c r="AI112" i="29"/>
  <c r="AI180" i="29" s="1"/>
  <c r="AR112" i="29"/>
  <c r="AR180" i="29" s="1"/>
  <c r="T113" i="29"/>
  <c r="T181" i="29" s="1"/>
  <c r="AC113" i="29"/>
  <c r="R115" i="29"/>
  <c r="R183" i="29" s="1"/>
  <c r="AA115" i="29"/>
  <c r="AA183" i="29" s="1"/>
  <c r="Q117" i="29"/>
  <c r="Q185" i="29" s="1"/>
  <c r="Z117" i="29"/>
  <c r="Z185" i="29" s="1"/>
  <c r="AI117" i="29"/>
  <c r="AI185" i="29" s="1"/>
  <c r="AR117" i="29"/>
  <c r="AR185" i="29" s="1"/>
  <c r="T118" i="29"/>
  <c r="T186" i="29" s="1"/>
  <c r="AC118" i="29"/>
  <c r="S120" i="29"/>
  <c r="S188" i="29" s="1"/>
  <c r="AB120" i="29"/>
  <c r="AB188" i="29" s="1"/>
  <c r="AK120" i="29"/>
  <c r="Q122" i="29"/>
  <c r="Q190" i="29" s="1"/>
  <c r="Z122" i="29"/>
  <c r="Z190" i="29" s="1"/>
  <c r="AI122" i="29"/>
  <c r="AI190" i="29" s="1"/>
  <c r="D136" i="29"/>
  <c r="H136" i="29" s="1"/>
  <c r="D138" i="29"/>
  <c r="H138" i="29" s="1"/>
  <c r="C144" i="29"/>
  <c r="G144" i="29" s="1"/>
  <c r="K144" i="29" s="1"/>
  <c r="AP108" i="29"/>
  <c r="AP176" i="29" s="1"/>
  <c r="AH108" i="29"/>
  <c r="AH176" i="29" s="1"/>
  <c r="Z108" i="29"/>
  <c r="Z176" i="29" s="1"/>
  <c r="R108" i="29"/>
  <c r="R176" i="29" s="1"/>
  <c r="U108" i="29"/>
  <c r="AD108" i="29"/>
  <c r="AD176" i="29" s="1"/>
  <c r="AM108" i="29"/>
  <c r="AM176" i="29" s="1"/>
  <c r="AA180" i="29"/>
  <c r="AN113" i="29"/>
  <c r="AN181" i="29" s="1"/>
  <c r="AF113" i="29"/>
  <c r="AF181" i="29" s="1"/>
  <c r="X113" i="29"/>
  <c r="X181" i="29" s="1"/>
  <c r="P113" i="29"/>
  <c r="P181" i="29" s="1"/>
  <c r="U113" i="29"/>
  <c r="AD113" i="29"/>
  <c r="AD181" i="29" s="1"/>
  <c r="AM113" i="29"/>
  <c r="AM181" i="29" s="1"/>
  <c r="AL118" i="29"/>
  <c r="AL186" i="29" s="1"/>
  <c r="AD118" i="29"/>
  <c r="AD186" i="29" s="1"/>
  <c r="V118" i="29"/>
  <c r="V186" i="29" s="1"/>
  <c r="N118" i="29"/>
  <c r="N186" i="29" s="1"/>
  <c r="U118" i="29"/>
  <c r="AE118" i="29"/>
  <c r="AE186" i="29" s="1"/>
  <c r="AN118" i="29"/>
  <c r="AN186" i="29" s="1"/>
  <c r="T120" i="29"/>
  <c r="T188" i="29" s="1"/>
  <c r="AC120" i="29"/>
  <c r="F129" i="29"/>
  <c r="J129" i="29" s="1"/>
  <c r="K129" i="29" s="1"/>
  <c r="D133" i="29"/>
  <c r="H133" i="29" s="1"/>
  <c r="K133" i="29" s="1"/>
  <c r="C146" i="29"/>
  <c r="G146" i="29" s="1"/>
  <c r="D146" i="29"/>
  <c r="H146" i="29" s="1"/>
  <c r="F146" i="29"/>
  <c r="J146" i="29" s="1"/>
  <c r="AR103" i="29"/>
  <c r="AR171" i="29" s="1"/>
  <c r="AJ103" i="29"/>
  <c r="AJ171" i="29" s="1"/>
  <c r="AB103" i="29"/>
  <c r="AB171" i="29" s="1"/>
  <c r="T103" i="29"/>
  <c r="T171" i="29" s="1"/>
  <c r="M103" i="29"/>
  <c r="V103" i="29"/>
  <c r="V171" i="29" s="1"/>
  <c r="AE103" i="29"/>
  <c r="AE171" i="29" s="1"/>
  <c r="AN103" i="29"/>
  <c r="AN171" i="29" s="1"/>
  <c r="AR172" i="29"/>
  <c r="M108" i="29"/>
  <c r="V108" i="29"/>
  <c r="V176" i="29" s="1"/>
  <c r="AE108" i="29"/>
  <c r="AE176" i="29" s="1"/>
  <c r="AN108" i="29"/>
  <c r="AN176" i="29" s="1"/>
  <c r="AC178" i="29"/>
  <c r="S180" i="29"/>
  <c r="M113" i="29"/>
  <c r="V113" i="29"/>
  <c r="V181" i="29" s="1"/>
  <c r="AE113" i="29"/>
  <c r="AE181" i="29" s="1"/>
  <c r="AO113" i="29"/>
  <c r="AO181" i="29" s="1"/>
  <c r="M118" i="29"/>
  <c r="W118" i="29"/>
  <c r="W186" i="29" s="1"/>
  <c r="AF118" i="29"/>
  <c r="AF186" i="29" s="1"/>
  <c r="AO118" i="29"/>
  <c r="AO186" i="29" s="1"/>
  <c r="AP120" i="29"/>
  <c r="AP188" i="29" s="1"/>
  <c r="AH120" i="29"/>
  <c r="AH188" i="29" s="1"/>
  <c r="Z120" i="29"/>
  <c r="Z188" i="29" s="1"/>
  <c r="R120" i="29"/>
  <c r="R188" i="29" s="1"/>
  <c r="U120" i="29"/>
  <c r="AD120" i="29"/>
  <c r="AD188" i="29" s="1"/>
  <c r="AM120" i="29"/>
  <c r="AM188" i="29" s="1"/>
  <c r="C132" i="29"/>
  <c r="G132" i="29" s="1"/>
  <c r="E132" i="29"/>
  <c r="I132" i="29" s="1"/>
  <c r="C138" i="29"/>
  <c r="G138" i="29" s="1"/>
  <c r="D139" i="29"/>
  <c r="H139" i="29" s="1"/>
  <c r="P160" i="29"/>
  <c r="X160" i="29"/>
  <c r="AF160" i="29"/>
  <c r="AN160" i="29"/>
  <c r="F160" i="29" s="1"/>
  <c r="J160" i="29" s="1"/>
  <c r="AP100" i="29"/>
  <c r="AP168" i="29" s="1"/>
  <c r="AH100" i="29"/>
  <c r="AH168" i="29" s="1"/>
  <c r="Z100" i="29"/>
  <c r="Z168" i="29" s="1"/>
  <c r="R100" i="29"/>
  <c r="R168" i="29" s="1"/>
  <c r="U100" i="29"/>
  <c r="AD100" i="29"/>
  <c r="AD168" i="29" s="1"/>
  <c r="AM100" i="29"/>
  <c r="AM168" i="29" s="1"/>
  <c r="N103" i="29"/>
  <c r="N171" i="29" s="1"/>
  <c r="W103" i="29"/>
  <c r="W171" i="29" s="1"/>
  <c r="AF103" i="29"/>
  <c r="AF171" i="29" s="1"/>
  <c r="AO103" i="29"/>
  <c r="AO171" i="29" s="1"/>
  <c r="AJ172" i="29"/>
  <c r="AN105" i="29"/>
  <c r="AN173" i="29" s="1"/>
  <c r="AF105" i="29"/>
  <c r="AF173" i="29" s="1"/>
  <c r="X105" i="29"/>
  <c r="X173" i="29" s="1"/>
  <c r="P105" i="29"/>
  <c r="P173" i="29" s="1"/>
  <c r="U105" i="29"/>
  <c r="AD105" i="29"/>
  <c r="AD173" i="29" s="1"/>
  <c r="AM105" i="29"/>
  <c r="N108" i="29"/>
  <c r="N176" i="29" s="1"/>
  <c r="W108" i="29"/>
  <c r="W176" i="29" s="1"/>
  <c r="AF108" i="29"/>
  <c r="AF176" i="29" s="1"/>
  <c r="AO108" i="29"/>
  <c r="AO176" i="29" s="1"/>
  <c r="AL110" i="29"/>
  <c r="AL178" i="29" s="1"/>
  <c r="AD110" i="29"/>
  <c r="AD178" i="29" s="1"/>
  <c r="V110" i="29"/>
  <c r="V178" i="29" s="1"/>
  <c r="N110" i="29"/>
  <c r="U110" i="29"/>
  <c r="AE110" i="29"/>
  <c r="AE178" i="29" s="1"/>
  <c r="AN110" i="29"/>
  <c r="AN178" i="29" s="1"/>
  <c r="T112" i="29"/>
  <c r="T180" i="29" s="1"/>
  <c r="AC112" i="29"/>
  <c r="N113" i="29"/>
  <c r="N181" i="29" s="1"/>
  <c r="W113" i="29"/>
  <c r="W181" i="29" s="1"/>
  <c r="AG113" i="29"/>
  <c r="AG181" i="29" s="1"/>
  <c r="AP113" i="29"/>
  <c r="AP181" i="29" s="1"/>
  <c r="AR115" i="29"/>
  <c r="AR183" i="29" s="1"/>
  <c r="AJ115" i="29"/>
  <c r="AJ183" i="29" s="1"/>
  <c r="AB115" i="29"/>
  <c r="AB183" i="29" s="1"/>
  <c r="T115" i="29"/>
  <c r="T183" i="29" s="1"/>
  <c r="M115" i="29"/>
  <c r="V115" i="29"/>
  <c r="V183" i="29" s="1"/>
  <c r="AE115" i="29"/>
  <c r="AN115" i="29"/>
  <c r="AN183" i="29" s="1"/>
  <c r="T117" i="29"/>
  <c r="T185" i="29" s="1"/>
  <c r="AC117" i="29"/>
  <c r="O118" i="29"/>
  <c r="O186" i="29" s="1"/>
  <c r="X118" i="29"/>
  <c r="X186" i="29" s="1"/>
  <c r="AG118" i="29"/>
  <c r="AG186" i="29" s="1"/>
  <c r="AP118" i="29"/>
  <c r="AP186" i="29" s="1"/>
  <c r="M120" i="29"/>
  <c r="V120" i="29"/>
  <c r="V188" i="29" s="1"/>
  <c r="AE120" i="29"/>
  <c r="AE188" i="29" s="1"/>
  <c r="AN120" i="29"/>
  <c r="AN188" i="29" s="1"/>
  <c r="T122" i="29"/>
  <c r="T190" i="29" s="1"/>
  <c r="AC122" i="29"/>
  <c r="E135" i="29"/>
  <c r="I135" i="29" s="1"/>
  <c r="K135" i="29" s="1"/>
  <c r="E147" i="29"/>
  <c r="I147" i="29" s="1"/>
  <c r="F147" i="29"/>
  <c r="J147" i="29" s="1"/>
  <c r="O103" i="29"/>
  <c r="O171" i="29" s="1"/>
  <c r="X103" i="29"/>
  <c r="X171" i="29" s="1"/>
  <c r="AG103" i="29"/>
  <c r="AG171" i="29" s="1"/>
  <c r="AP103" i="29"/>
  <c r="AP171" i="29" s="1"/>
  <c r="AB172" i="29"/>
  <c r="O108" i="29"/>
  <c r="O176" i="29" s="1"/>
  <c r="X108" i="29"/>
  <c r="X176" i="29" s="1"/>
  <c r="AG108" i="29"/>
  <c r="AG176" i="29" s="1"/>
  <c r="AQ108" i="29"/>
  <c r="AQ176" i="29" s="1"/>
  <c r="AP112" i="29"/>
  <c r="AP180" i="29" s="1"/>
  <c r="AH112" i="29"/>
  <c r="AH180" i="29" s="1"/>
  <c r="Z112" i="29"/>
  <c r="Z180" i="29" s="1"/>
  <c r="R112" i="29"/>
  <c r="R180" i="29" s="1"/>
  <c r="U112" i="29"/>
  <c r="AD112" i="29"/>
  <c r="AD180" i="29" s="1"/>
  <c r="AM112" i="29"/>
  <c r="AM180" i="29" s="1"/>
  <c r="O113" i="29"/>
  <c r="O181" i="29" s="1"/>
  <c r="Y113" i="29"/>
  <c r="Y181" i="29" s="1"/>
  <c r="AH113" i="29"/>
  <c r="AH181" i="29" s="1"/>
  <c r="AQ113" i="29"/>
  <c r="AQ181" i="29" s="1"/>
  <c r="AN117" i="29"/>
  <c r="AN185" i="29" s="1"/>
  <c r="AF117" i="29"/>
  <c r="AF185" i="29" s="1"/>
  <c r="X117" i="29"/>
  <c r="X185" i="29" s="1"/>
  <c r="P117" i="29"/>
  <c r="P185" i="29" s="1"/>
  <c r="U117" i="29"/>
  <c r="AD117" i="29"/>
  <c r="AD185" i="29" s="1"/>
  <c r="AM117" i="29"/>
  <c r="AM185" i="29" s="1"/>
  <c r="P118" i="29"/>
  <c r="P186" i="29" s="1"/>
  <c r="Y118" i="29"/>
  <c r="Y186" i="29" s="1"/>
  <c r="AH118" i="29"/>
  <c r="AH186" i="29" s="1"/>
  <c r="AQ118" i="29"/>
  <c r="AQ186" i="29" s="1"/>
  <c r="N120" i="29"/>
  <c r="N188" i="29" s="1"/>
  <c r="W120" i="29"/>
  <c r="W188" i="29" s="1"/>
  <c r="AF120" i="29"/>
  <c r="AF188" i="29" s="1"/>
  <c r="AO120" i="29"/>
  <c r="AO188" i="29" s="1"/>
  <c r="AR122" i="29"/>
  <c r="AR190" i="29" s="1"/>
  <c r="AJ122" i="29"/>
  <c r="AJ190" i="29" s="1"/>
  <c r="AL122" i="29"/>
  <c r="AD122" i="29"/>
  <c r="AD190" i="29" s="1"/>
  <c r="V122" i="29"/>
  <c r="V190" i="29" s="1"/>
  <c r="N122" i="29"/>
  <c r="U122" i="29"/>
  <c r="AE122" i="29"/>
  <c r="AE190" i="29" s="1"/>
  <c r="AO122" i="29"/>
  <c r="AO190" i="29" s="1"/>
  <c r="C126" i="29"/>
  <c r="G126" i="29" s="1"/>
  <c r="K126" i="29" s="1"/>
  <c r="D137" i="29"/>
  <c r="H137" i="29" s="1"/>
  <c r="C139" i="29"/>
  <c r="G139" i="29" s="1"/>
  <c r="AC182" i="29"/>
  <c r="S92" i="29"/>
  <c r="AA92" i="29"/>
  <c r="AA160" i="29" s="1"/>
  <c r="AI92" i="29"/>
  <c r="AI160" i="29" s="1"/>
  <c r="Q93" i="29"/>
  <c r="Y93" i="29"/>
  <c r="AG93" i="29"/>
  <c r="AG161" i="29" s="1"/>
  <c r="S96" i="29"/>
  <c r="S164" i="29" s="1"/>
  <c r="AA96" i="29"/>
  <c r="AA164" i="29" s="1"/>
  <c r="AI96" i="29"/>
  <c r="Q97" i="29"/>
  <c r="Q165" i="29" s="1"/>
  <c r="C165" i="29" s="1"/>
  <c r="Y97" i="29"/>
  <c r="Y165" i="29" s="1"/>
  <c r="D165" i="29" s="1"/>
  <c r="H165" i="29" s="1"/>
  <c r="AG97" i="29"/>
  <c r="AG165" i="29" s="1"/>
  <c r="O100" i="29"/>
  <c r="O168" i="29" s="1"/>
  <c r="X100" i="29"/>
  <c r="X168" i="29" s="1"/>
  <c r="AG100" i="29"/>
  <c r="AG168" i="29" s="1"/>
  <c r="AQ100" i="29"/>
  <c r="AQ168" i="29" s="1"/>
  <c r="S101" i="29"/>
  <c r="S169" i="29" s="1"/>
  <c r="AB101" i="29"/>
  <c r="AB169" i="29" s="1"/>
  <c r="AK101" i="29"/>
  <c r="Q103" i="29"/>
  <c r="Q171" i="29" s="1"/>
  <c r="Z103" i="29"/>
  <c r="Z171" i="29" s="1"/>
  <c r="AI103" i="29"/>
  <c r="AI171" i="29" s="1"/>
  <c r="AP104" i="29"/>
  <c r="AP172" i="29" s="1"/>
  <c r="AH104" i="29"/>
  <c r="AH172" i="29" s="1"/>
  <c r="Z104" i="29"/>
  <c r="Z172" i="29" s="1"/>
  <c r="R104" i="29"/>
  <c r="R172" i="29" s="1"/>
  <c r="C172" i="29" s="1"/>
  <c r="U104" i="29"/>
  <c r="AD104" i="29"/>
  <c r="AM104" i="29"/>
  <c r="AM172" i="29" s="1"/>
  <c r="O105" i="29"/>
  <c r="O173" i="29" s="1"/>
  <c r="Y105" i="29"/>
  <c r="Y173" i="29" s="1"/>
  <c r="AH105" i="29"/>
  <c r="AH173" i="29" s="1"/>
  <c r="AQ105" i="29"/>
  <c r="AQ173" i="29" s="1"/>
  <c r="S106" i="29"/>
  <c r="S174" i="29" s="1"/>
  <c r="AB106" i="29"/>
  <c r="AB174" i="29" s="1"/>
  <c r="AK106" i="29"/>
  <c r="Q108" i="29"/>
  <c r="Q176" i="29" s="1"/>
  <c r="AA108" i="29"/>
  <c r="AA176" i="29" s="1"/>
  <c r="AJ108" i="29"/>
  <c r="AJ176" i="29" s="1"/>
  <c r="AN109" i="29"/>
  <c r="AN177" i="29" s="1"/>
  <c r="AF109" i="29"/>
  <c r="AF177" i="29" s="1"/>
  <c r="X109" i="29"/>
  <c r="X177" i="29" s="1"/>
  <c r="P109" i="29"/>
  <c r="P177" i="29" s="1"/>
  <c r="U109" i="29"/>
  <c r="AD109" i="29"/>
  <c r="AD177" i="29" s="1"/>
  <c r="AM109" i="29"/>
  <c r="AM177" i="29" s="1"/>
  <c r="P110" i="29"/>
  <c r="P178" i="29" s="1"/>
  <c r="Y110" i="29"/>
  <c r="Y178" i="29" s="1"/>
  <c r="AH110" i="29"/>
  <c r="AH178" i="29" s="1"/>
  <c r="AQ110" i="29"/>
  <c r="AQ178" i="29" s="1"/>
  <c r="S111" i="29"/>
  <c r="S179" i="29" s="1"/>
  <c r="AC111" i="29"/>
  <c r="AL111" i="29"/>
  <c r="AL179" i="29" s="1"/>
  <c r="N112" i="29"/>
  <c r="N180" i="29" s="1"/>
  <c r="W112" i="29"/>
  <c r="W180" i="29" s="1"/>
  <c r="AF112" i="29"/>
  <c r="AF180" i="29" s="1"/>
  <c r="AO112" i="29"/>
  <c r="AO180" i="29" s="1"/>
  <c r="R113" i="29"/>
  <c r="R181" i="29" s="1"/>
  <c r="AA113" i="29"/>
  <c r="AA181" i="29" s="1"/>
  <c r="AJ113" i="29"/>
  <c r="AJ181" i="29" s="1"/>
  <c r="AL114" i="29"/>
  <c r="AD114" i="29"/>
  <c r="AD182" i="29" s="1"/>
  <c r="V114" i="29"/>
  <c r="V182" i="29" s="1"/>
  <c r="N114" i="29"/>
  <c r="U114" i="29"/>
  <c r="AE114" i="29"/>
  <c r="AE182" i="29" s="1"/>
  <c r="AN114" i="29"/>
  <c r="AN182" i="29" s="1"/>
  <c r="P115" i="29"/>
  <c r="P183" i="29" s="1"/>
  <c r="Y115" i="29"/>
  <c r="Y183" i="29" s="1"/>
  <c r="AH115" i="29"/>
  <c r="AH183" i="29" s="1"/>
  <c r="AQ115" i="29"/>
  <c r="AQ183" i="29" s="1"/>
  <c r="N117" i="29"/>
  <c r="W117" i="29"/>
  <c r="W185" i="29" s="1"/>
  <c r="AG117" i="29"/>
  <c r="AG185" i="29" s="1"/>
  <c r="AP117" i="29"/>
  <c r="AP185" i="29" s="1"/>
  <c r="R118" i="29"/>
  <c r="R186" i="29" s="1"/>
  <c r="AA118" i="29"/>
  <c r="AA186" i="29" s="1"/>
  <c r="AJ118" i="29"/>
  <c r="AJ186" i="29" s="1"/>
  <c r="AR119" i="29"/>
  <c r="AR187" i="29" s="1"/>
  <c r="AJ119" i="29"/>
  <c r="AJ187" i="29" s="1"/>
  <c r="AB119" i="29"/>
  <c r="AB187" i="29" s="1"/>
  <c r="T119" i="29"/>
  <c r="T187" i="29" s="1"/>
  <c r="M119" i="29"/>
  <c r="V119" i="29"/>
  <c r="AE119" i="29"/>
  <c r="AE187" i="29" s="1"/>
  <c r="AN119" i="29"/>
  <c r="AN187" i="29" s="1"/>
  <c r="P120" i="29"/>
  <c r="P188" i="29" s="1"/>
  <c r="Y120" i="29"/>
  <c r="Y188" i="29" s="1"/>
  <c r="AI120" i="29"/>
  <c r="AI188" i="29" s="1"/>
  <c r="AR120" i="29"/>
  <c r="AR188" i="29" s="1"/>
  <c r="O122" i="29"/>
  <c r="O190" i="29" s="1"/>
  <c r="X122" i="29"/>
  <c r="X190" i="29" s="1"/>
  <c r="AG122" i="29"/>
  <c r="AG190" i="29" s="1"/>
  <c r="AQ122" i="29"/>
  <c r="AQ190" i="29" s="1"/>
  <c r="D131" i="29"/>
  <c r="H131" i="29" s="1"/>
  <c r="C137" i="29"/>
  <c r="G137" i="29" s="1"/>
  <c r="K137" i="29" s="1"/>
  <c r="C140" i="29"/>
  <c r="G140" i="29" s="1"/>
  <c r="F140" i="29"/>
  <c r="J140" i="29" s="1"/>
  <c r="E152" i="29"/>
  <c r="I152" i="29" s="1"/>
  <c r="F152" i="29"/>
  <c r="J152" i="29" s="1"/>
  <c r="E146" i="29"/>
  <c r="I146" i="29" s="1"/>
  <c r="D147" i="29"/>
  <c r="H147" i="29" s="1"/>
  <c r="K147" i="29" s="1"/>
  <c r="E153" i="29"/>
  <c r="I153" i="29" s="1"/>
  <c r="F153" i="29"/>
  <c r="J153" i="29" s="1"/>
  <c r="F145" i="29"/>
  <c r="J145" i="29" s="1"/>
  <c r="K145" i="29" s="1"/>
  <c r="C149" i="29"/>
  <c r="G149" i="29" s="1"/>
  <c r="K149" i="29" s="1"/>
  <c r="E149" i="29"/>
  <c r="I149" i="29" s="1"/>
  <c r="E154" i="29"/>
  <c r="I154" i="29" s="1"/>
  <c r="C143" i="29"/>
  <c r="G143" i="29" s="1"/>
  <c r="K143" i="29" s="1"/>
  <c r="C155" i="29"/>
  <c r="G155" i="29" s="1"/>
  <c r="D155" i="29"/>
  <c r="H155" i="29" s="1"/>
  <c r="C156" i="29"/>
  <c r="G156" i="29" s="1"/>
  <c r="F156" i="29"/>
  <c r="J156" i="29" s="1"/>
  <c r="K150" i="29"/>
  <c r="D154" i="29"/>
  <c r="H154" i="29" s="1"/>
  <c r="K154" i="29" s="1"/>
  <c r="F154" i="29"/>
  <c r="J154" i="29" s="1"/>
  <c r="E155" i="29"/>
  <c r="I155" i="29" s="1"/>
  <c r="D156" i="29"/>
  <c r="H156" i="29" s="1"/>
  <c r="C148" i="29"/>
  <c r="G148" i="29" s="1"/>
  <c r="F148" i="29"/>
  <c r="J148" i="29" s="1"/>
  <c r="K151" i="29"/>
  <c r="AO160" i="28"/>
  <c r="T161" i="28"/>
  <c r="AD161" i="28"/>
  <c r="AN161" i="28"/>
  <c r="AD162" i="28"/>
  <c r="AP164" i="28"/>
  <c r="AH166" i="28"/>
  <c r="AM174" i="28"/>
  <c r="N177" i="28"/>
  <c r="N179" i="28"/>
  <c r="AA182" i="28"/>
  <c r="AE187" i="28"/>
  <c r="C127" i="28"/>
  <c r="G127" i="28" s="1"/>
  <c r="D127" i="28"/>
  <c r="H127" i="28" s="1"/>
  <c r="E127" i="28"/>
  <c r="I127" i="28" s="1"/>
  <c r="F127" i="28"/>
  <c r="J127" i="28" s="1"/>
  <c r="F145" i="28"/>
  <c r="J145" i="28" s="1"/>
  <c r="E154" i="28"/>
  <c r="I154" i="28" s="1"/>
  <c r="C156" i="28"/>
  <c r="G156" i="28" s="1"/>
  <c r="D156" i="28"/>
  <c r="H156" i="28" s="1"/>
  <c r="AH168" i="28"/>
  <c r="Y169" i="28"/>
  <c r="O172" i="28"/>
  <c r="V176" i="28"/>
  <c r="N178" i="28"/>
  <c r="W187" i="28"/>
  <c r="W188" i="28"/>
  <c r="AM188" i="28"/>
  <c r="C128" i="28"/>
  <c r="G128" i="28" s="1"/>
  <c r="D128" i="28"/>
  <c r="H128" i="28" s="1"/>
  <c r="E128" i="28"/>
  <c r="I128" i="28" s="1"/>
  <c r="F128" i="28"/>
  <c r="J128" i="28" s="1"/>
  <c r="E130" i="28"/>
  <c r="I130" i="28" s="1"/>
  <c r="E138" i="28"/>
  <c r="I138" i="28" s="1"/>
  <c r="D142" i="28"/>
  <c r="H142" i="28" s="1"/>
  <c r="C149" i="28"/>
  <c r="G149" i="28" s="1"/>
  <c r="D149" i="28"/>
  <c r="H149" i="28" s="1"/>
  <c r="E149" i="28"/>
  <c r="I149" i="28" s="1"/>
  <c r="F149" i="28"/>
  <c r="J149" i="28" s="1"/>
  <c r="D153" i="28"/>
  <c r="H153" i="28" s="1"/>
  <c r="F153" i="28"/>
  <c r="J153" i="28" s="1"/>
  <c r="AP189" i="28"/>
  <c r="AR161" i="28"/>
  <c r="AH165" i="28"/>
  <c r="O174" i="28"/>
  <c r="AM175" i="28"/>
  <c r="AL176" i="28"/>
  <c r="S181" i="28"/>
  <c r="O187" i="28"/>
  <c r="C131" i="28"/>
  <c r="G131" i="28" s="1"/>
  <c r="D131" i="28"/>
  <c r="H131" i="28" s="1"/>
  <c r="E131" i="28"/>
  <c r="I131" i="28" s="1"/>
  <c r="F131" i="28"/>
  <c r="J131" i="28" s="1"/>
  <c r="E137" i="28"/>
  <c r="I137" i="28" s="1"/>
  <c r="E140" i="28"/>
  <c r="I140" i="28" s="1"/>
  <c r="F143" i="28"/>
  <c r="J143" i="28" s="1"/>
  <c r="C146" i="28"/>
  <c r="G146" i="28" s="1"/>
  <c r="E146" i="28"/>
  <c r="I146" i="28" s="1"/>
  <c r="AH163" i="28"/>
  <c r="Z166" i="28"/>
  <c r="Q169" i="28"/>
  <c r="AL177" i="28"/>
  <c r="W186" i="28"/>
  <c r="C126" i="28"/>
  <c r="G126" i="28" s="1"/>
  <c r="C134" i="28"/>
  <c r="G134" i="28" s="1"/>
  <c r="D134" i="28"/>
  <c r="H134" i="28" s="1"/>
  <c r="E134" i="28"/>
  <c r="I134" i="28" s="1"/>
  <c r="F147" i="28"/>
  <c r="J147" i="28" s="1"/>
  <c r="E148" i="28"/>
  <c r="I148" i="28" s="1"/>
  <c r="E150" i="28"/>
  <c r="I150" i="28" s="1"/>
  <c r="AJ161" i="28"/>
  <c r="AR162" i="28"/>
  <c r="AM171" i="28"/>
  <c r="S182" i="28"/>
  <c r="AI182" i="28"/>
  <c r="D129" i="28"/>
  <c r="H129" i="28" s="1"/>
  <c r="C136" i="28"/>
  <c r="G136" i="28" s="1"/>
  <c r="F148" i="28"/>
  <c r="J148" i="28" s="1"/>
  <c r="AG160" i="28"/>
  <c r="O161" i="28"/>
  <c r="Y161" i="28"/>
  <c r="T162" i="28"/>
  <c r="AP163" i="28"/>
  <c r="AP166" i="28"/>
  <c r="Z168" i="28"/>
  <c r="AP168" i="28"/>
  <c r="AO169" i="28"/>
  <c r="AE171" i="28"/>
  <c r="AM172" i="28"/>
  <c r="AL179" i="28"/>
  <c r="AQ181" i="28"/>
  <c r="O188" i="28"/>
  <c r="E125" i="28"/>
  <c r="I125" i="28" s="1"/>
  <c r="F125" i="28"/>
  <c r="J125" i="28" s="1"/>
  <c r="C132" i="28"/>
  <c r="G132" i="28" s="1"/>
  <c r="E132" i="28"/>
  <c r="I132" i="28" s="1"/>
  <c r="F137" i="28"/>
  <c r="J137" i="28" s="1"/>
  <c r="F139" i="28"/>
  <c r="J139" i="28" s="1"/>
  <c r="C141" i="28"/>
  <c r="G141" i="28" s="1"/>
  <c r="D141" i="28"/>
  <c r="H141" i="28" s="1"/>
  <c r="E141" i="28"/>
  <c r="I141" i="28" s="1"/>
  <c r="F141" i="28"/>
  <c r="J141" i="28" s="1"/>
  <c r="E151" i="28"/>
  <c r="I151" i="28" s="1"/>
  <c r="K151" i="28" s="1"/>
  <c r="F151" i="28"/>
  <c r="J151" i="28" s="1"/>
  <c r="C155" i="28"/>
  <c r="G155" i="28" s="1"/>
  <c r="E155" i="28"/>
  <c r="I155" i="28" s="1"/>
  <c r="U159" i="28"/>
  <c r="N160" i="28"/>
  <c r="P161" i="28"/>
  <c r="AB161" i="28"/>
  <c r="AL161" i="28"/>
  <c r="AR163" i="28"/>
  <c r="AH164" i="28"/>
  <c r="AC165" i="28"/>
  <c r="R166" i="28"/>
  <c r="N168" i="28"/>
  <c r="AC168" i="28"/>
  <c r="T169" i="28"/>
  <c r="W171" i="28"/>
  <c r="V177" i="28"/>
  <c r="AD179" i="28"/>
  <c r="F136" i="28"/>
  <c r="J136" i="28" s="1"/>
  <c r="M99" i="28"/>
  <c r="M167" i="28" s="1"/>
  <c r="V99" i="28"/>
  <c r="V167" i="28" s="1"/>
  <c r="AE99" i="28"/>
  <c r="AE167" i="28" s="1"/>
  <c r="AN99" i="28"/>
  <c r="AN167" i="28" s="1"/>
  <c r="M107" i="28"/>
  <c r="M175" i="28" s="1"/>
  <c r="V107" i="28"/>
  <c r="V175" i="28" s="1"/>
  <c r="AE107" i="28"/>
  <c r="AE175" i="28" s="1"/>
  <c r="AN107" i="28"/>
  <c r="AN175" i="28" s="1"/>
  <c r="F111" i="28"/>
  <c r="J111" i="28" s="1"/>
  <c r="P115" i="28"/>
  <c r="Y115" i="28"/>
  <c r="AH115" i="28"/>
  <c r="AH183" i="28" s="1"/>
  <c r="AR115" i="28"/>
  <c r="AR183" i="28" s="1"/>
  <c r="M121" i="28"/>
  <c r="M189" i="28" s="1"/>
  <c r="X121" i="28"/>
  <c r="X189" i="28" s="1"/>
  <c r="AH121" i="28"/>
  <c r="AH189" i="28" s="1"/>
  <c r="N99" i="28"/>
  <c r="N167" i="28" s="1"/>
  <c r="W99" i="28"/>
  <c r="W167" i="28" s="1"/>
  <c r="AF99" i="28"/>
  <c r="AF167" i="28" s="1"/>
  <c r="AO99" i="28"/>
  <c r="AO167" i="28" s="1"/>
  <c r="N107" i="28"/>
  <c r="N175" i="28" s="1"/>
  <c r="W107" i="28"/>
  <c r="W175" i="28" s="1"/>
  <c r="AF107" i="28"/>
  <c r="AF175" i="28" s="1"/>
  <c r="AO107" i="28"/>
  <c r="AO175" i="28" s="1"/>
  <c r="Q115" i="28"/>
  <c r="Q183" i="28" s="1"/>
  <c r="Z115" i="28"/>
  <c r="Z183" i="28" s="1"/>
  <c r="AJ115" i="28"/>
  <c r="AJ183" i="28" s="1"/>
  <c r="O99" i="28"/>
  <c r="O167" i="28" s="1"/>
  <c r="X99" i="28"/>
  <c r="X167" i="28" s="1"/>
  <c r="AG99" i="28"/>
  <c r="AG167" i="28" s="1"/>
  <c r="AP99" i="28"/>
  <c r="O107" i="28"/>
  <c r="O175" i="28" s="1"/>
  <c r="X107" i="28"/>
  <c r="X175" i="28" s="1"/>
  <c r="AG107" i="28"/>
  <c r="AG175" i="28" s="1"/>
  <c r="AP107" i="28"/>
  <c r="AP175" i="28" s="1"/>
  <c r="R115" i="28"/>
  <c r="R183" i="28" s="1"/>
  <c r="AB115" i="28"/>
  <c r="AB183" i="28" s="1"/>
  <c r="AK115" i="28"/>
  <c r="Z121" i="28"/>
  <c r="Z189" i="28" s="1"/>
  <c r="AK121" i="28"/>
  <c r="AK189" i="28" s="1"/>
  <c r="P99" i="28"/>
  <c r="P167" i="28" s="1"/>
  <c r="Y99" i="28"/>
  <c r="Y167" i="28" s="1"/>
  <c r="AH99" i="28"/>
  <c r="AH167" i="28" s="1"/>
  <c r="AR99" i="28"/>
  <c r="AR167" i="28" s="1"/>
  <c r="P107" i="28"/>
  <c r="P175" i="28" s="1"/>
  <c r="Y107" i="28"/>
  <c r="Y175" i="28" s="1"/>
  <c r="AH107" i="28"/>
  <c r="AH175" i="28" s="1"/>
  <c r="AR107" i="28"/>
  <c r="AR175" i="28" s="1"/>
  <c r="T115" i="28"/>
  <c r="T183" i="28" s="1"/>
  <c r="AC115" i="28"/>
  <c r="AC183" i="28" s="1"/>
  <c r="AL115" i="28"/>
  <c r="AL183" i="28" s="1"/>
  <c r="Q99" i="28"/>
  <c r="Q167" i="28" s="1"/>
  <c r="Z99" i="28"/>
  <c r="AJ99" i="28"/>
  <c r="AJ167" i="28" s="1"/>
  <c r="Q107" i="28"/>
  <c r="Q175" i="28" s="1"/>
  <c r="Z107" i="28"/>
  <c r="Z175" i="28" s="1"/>
  <c r="AJ107" i="28"/>
  <c r="AJ175" i="28" s="1"/>
  <c r="AQ115" i="28"/>
  <c r="AQ183" i="28" s="1"/>
  <c r="U115" i="28"/>
  <c r="U183" i="28" s="1"/>
  <c r="AD115" i="28"/>
  <c r="AD183" i="28" s="1"/>
  <c r="AM115" i="28"/>
  <c r="AM183" i="28" s="1"/>
  <c r="AC121" i="28"/>
  <c r="AC189" i="28" s="1"/>
  <c r="AN121" i="28"/>
  <c r="AN189" i="28" s="1"/>
  <c r="R99" i="28"/>
  <c r="R167" i="28" s="1"/>
  <c r="AB99" i="28"/>
  <c r="AB167" i="28" s="1"/>
  <c r="AK99" i="28"/>
  <c r="AK167" i="28" s="1"/>
  <c r="R107" i="28"/>
  <c r="R175" i="28" s="1"/>
  <c r="AB107" i="28"/>
  <c r="AB175" i="28" s="1"/>
  <c r="AK107" i="28"/>
  <c r="F107" i="28" s="1"/>
  <c r="J107" i="28" s="1"/>
  <c r="M115" i="28"/>
  <c r="M183" i="28" s="1"/>
  <c r="C183" i="28" s="1"/>
  <c r="V115" i="28"/>
  <c r="V183" i="28" s="1"/>
  <c r="AE115" i="28"/>
  <c r="AE183" i="28" s="1"/>
  <c r="AN115" i="28"/>
  <c r="AN183" i="28" s="1"/>
  <c r="T121" i="28"/>
  <c r="T189" i="28" s="1"/>
  <c r="AD121" i="28"/>
  <c r="AD189" i="28" s="1"/>
  <c r="AO121" i="28"/>
  <c r="AO189" i="28" s="1"/>
  <c r="T99" i="28"/>
  <c r="T167" i="28" s="1"/>
  <c r="AC99" i="28"/>
  <c r="T107" i="28"/>
  <c r="T175" i="28" s="1"/>
  <c r="AC107" i="28"/>
  <c r="AC175" i="28" s="1"/>
  <c r="N115" i="28"/>
  <c r="N183" i="28" s="1"/>
  <c r="W115" i="28"/>
  <c r="W183" i="28" s="1"/>
  <c r="AF115" i="28"/>
  <c r="AF183" i="28" s="1"/>
  <c r="U121" i="28"/>
  <c r="U189" i="28" s="1"/>
  <c r="AF121" i="28"/>
  <c r="AF189" i="28" s="1"/>
  <c r="X91" i="28"/>
  <c r="X159" i="28" s="1"/>
  <c r="AR91" i="28"/>
  <c r="AR159" i="28" s="1"/>
  <c r="S91" i="28"/>
  <c r="S159" i="28" s="1"/>
  <c r="F99" i="28"/>
  <c r="J99" i="28" s="1"/>
  <c r="N169" i="28"/>
  <c r="S105" i="28"/>
  <c r="S173" i="28" s="1"/>
  <c r="AK105" i="28"/>
  <c r="T91" i="28"/>
  <c r="T159" i="28" s="1"/>
  <c r="AF91" i="28"/>
  <c r="AF159" i="28" s="1"/>
  <c r="V92" i="28"/>
  <c r="V160" i="28" s="1"/>
  <c r="AF92" i="28"/>
  <c r="AF160" i="28" s="1"/>
  <c r="U94" i="28"/>
  <c r="AE94" i="28"/>
  <c r="AE162" i="28" s="1"/>
  <c r="U95" i="28"/>
  <c r="AG95" i="28"/>
  <c r="AG163" i="28" s="1"/>
  <c r="W96" i="28"/>
  <c r="W164" i="28" s="1"/>
  <c r="AG96" i="28"/>
  <c r="AG164" i="28" s="1"/>
  <c r="C100" i="28"/>
  <c r="G100" i="28" s="1"/>
  <c r="T102" i="28"/>
  <c r="T170" i="28" s="1"/>
  <c r="AG102" i="28"/>
  <c r="AG170" i="28" s="1"/>
  <c r="AO104" i="28"/>
  <c r="AO172" i="28" s="1"/>
  <c r="AG104" i="28"/>
  <c r="AG172" i="28" s="1"/>
  <c r="Y104" i="28"/>
  <c r="Y172" i="28" s="1"/>
  <c r="Q104" i="28"/>
  <c r="Q172" i="28" s="1"/>
  <c r="AR104" i="28"/>
  <c r="AR172" i="28" s="1"/>
  <c r="AI104" i="28"/>
  <c r="AI172" i="28" s="1"/>
  <c r="Z104" i="28"/>
  <c r="Z172" i="28" s="1"/>
  <c r="P104" i="28"/>
  <c r="P172" i="28" s="1"/>
  <c r="AP104" i="28"/>
  <c r="AP172" i="28" s="1"/>
  <c r="AF104" i="28"/>
  <c r="AF172" i="28" s="1"/>
  <c r="W104" i="28"/>
  <c r="W172" i="28" s="1"/>
  <c r="N104" i="28"/>
  <c r="N172" i="28" s="1"/>
  <c r="AN104" i="28"/>
  <c r="AN172" i="28" s="1"/>
  <c r="AE104" i="28"/>
  <c r="AE172" i="28" s="1"/>
  <c r="V104" i="28"/>
  <c r="V172" i="28" s="1"/>
  <c r="M104" i="28"/>
  <c r="S104" i="28"/>
  <c r="S172" i="28" s="1"/>
  <c r="AH104" i="28"/>
  <c r="AH172" i="28" s="1"/>
  <c r="V105" i="28"/>
  <c r="V173" i="28" s="1"/>
  <c r="AO105" i="28"/>
  <c r="AO173" i="28" s="1"/>
  <c r="AL175" i="28"/>
  <c r="V110" i="28"/>
  <c r="V178" i="28" s="1"/>
  <c r="P183" i="28"/>
  <c r="Y183" i="28"/>
  <c r="D126" i="28"/>
  <c r="H126" i="28" s="1"/>
  <c r="E126" i="28"/>
  <c r="I126" i="28" s="1"/>
  <c r="N181" i="28"/>
  <c r="V162" i="28"/>
  <c r="P166" i="28"/>
  <c r="AC167" i="28"/>
  <c r="AK169" i="28"/>
  <c r="V102" i="28"/>
  <c r="V170" i="28" s="1"/>
  <c r="AJ102" i="28"/>
  <c r="AJ170" i="28" s="1"/>
  <c r="F103" i="28"/>
  <c r="J103" i="28" s="1"/>
  <c r="X105" i="28"/>
  <c r="X173" i="28" s="1"/>
  <c r="AP105" i="28"/>
  <c r="AP173" i="28" s="1"/>
  <c r="U175" i="28"/>
  <c r="AO112" i="28"/>
  <c r="AO180" i="28" s="1"/>
  <c r="AG112" i="28"/>
  <c r="AG180" i="28" s="1"/>
  <c r="Y112" i="28"/>
  <c r="Y180" i="28" s="1"/>
  <c r="Q112" i="28"/>
  <c r="Q180" i="28" s="1"/>
  <c r="AK112" i="28"/>
  <c r="AB112" i="28"/>
  <c r="AB180" i="28" s="1"/>
  <c r="S112" i="28"/>
  <c r="S180" i="28" s="1"/>
  <c r="AJ112" i="28"/>
  <c r="AJ180" i="28" s="1"/>
  <c r="AA112" i="28"/>
  <c r="AA180" i="28" s="1"/>
  <c r="R112" i="28"/>
  <c r="R180" i="28" s="1"/>
  <c r="AR112" i="28"/>
  <c r="AR180" i="28" s="1"/>
  <c r="AI112" i="28"/>
  <c r="AI180" i="28" s="1"/>
  <c r="Z112" i="28"/>
  <c r="Z180" i="28" s="1"/>
  <c r="P112" i="28"/>
  <c r="P180" i="28" s="1"/>
  <c r="AQ112" i="28"/>
  <c r="AQ180" i="28" s="1"/>
  <c r="AH112" i="28"/>
  <c r="AH180" i="28" s="1"/>
  <c r="X112" i="28"/>
  <c r="X180" i="28" s="1"/>
  <c r="O112" i="28"/>
  <c r="O180" i="28" s="1"/>
  <c r="AP112" i="28"/>
  <c r="AP180" i="28" s="1"/>
  <c r="AF112" i="28"/>
  <c r="AF180" i="28" s="1"/>
  <c r="W112" i="28"/>
  <c r="W180" i="28" s="1"/>
  <c r="N112" i="28"/>
  <c r="N180" i="28" s="1"/>
  <c r="AN112" i="28"/>
  <c r="AN180" i="28" s="1"/>
  <c r="AE112" i="28"/>
  <c r="AE180" i="28" s="1"/>
  <c r="V112" i="28"/>
  <c r="V180" i="28" s="1"/>
  <c r="M112" i="28"/>
  <c r="AM112" i="28"/>
  <c r="AM180" i="28" s="1"/>
  <c r="AK116" i="28"/>
  <c r="AC116" i="28"/>
  <c r="U116" i="28"/>
  <c r="M116" i="28"/>
  <c r="AO116" i="28"/>
  <c r="AO184" i="28" s="1"/>
  <c r="AG116" i="28"/>
  <c r="AG184" i="28" s="1"/>
  <c r="Y116" i="28"/>
  <c r="Y184" i="28" s="1"/>
  <c r="Q116" i="28"/>
  <c r="Q184" i="28" s="1"/>
  <c r="AQ116" i="28"/>
  <c r="AQ184" i="28" s="1"/>
  <c r="AF116" i="28"/>
  <c r="AF184" i="28" s="1"/>
  <c r="V116" i="28"/>
  <c r="V184" i="28" s="1"/>
  <c r="AP116" i="28"/>
  <c r="AP184" i="28" s="1"/>
  <c r="AE116" i="28"/>
  <c r="AE184" i="28" s="1"/>
  <c r="T116" i="28"/>
  <c r="T184" i="28" s="1"/>
  <c r="AN116" i="28"/>
  <c r="AN184" i="28" s="1"/>
  <c r="AD116" i="28"/>
  <c r="AD184" i="28" s="1"/>
  <c r="S116" i="28"/>
  <c r="S184" i="28" s="1"/>
  <c r="AM116" i="28"/>
  <c r="AM184" i="28" s="1"/>
  <c r="AB116" i="28"/>
  <c r="AB184" i="28" s="1"/>
  <c r="R116" i="28"/>
  <c r="R184" i="28" s="1"/>
  <c r="AL116" i="28"/>
  <c r="AL184" i="28" s="1"/>
  <c r="AA116" i="28"/>
  <c r="AA184" i="28" s="1"/>
  <c r="P116" i="28"/>
  <c r="P184" i="28" s="1"/>
  <c r="AJ116" i="28"/>
  <c r="AJ184" i="28" s="1"/>
  <c r="Z116" i="28"/>
  <c r="Z184" i="28" s="1"/>
  <c r="O116" i="28"/>
  <c r="O184" i="28" s="1"/>
  <c r="AO94" i="28"/>
  <c r="AO162" i="28" s="1"/>
  <c r="AG94" i="28"/>
  <c r="AG162" i="28" s="1"/>
  <c r="Y94" i="28"/>
  <c r="Y162" i="28" s="1"/>
  <c r="Q94" i="28"/>
  <c r="Q162" i="28" s="1"/>
  <c r="AN94" i="28"/>
  <c r="AN162" i="28" s="1"/>
  <c r="AF94" i="28"/>
  <c r="AF162" i="28" s="1"/>
  <c r="X94" i="28"/>
  <c r="X162" i="28" s="1"/>
  <c r="P94" i="28"/>
  <c r="P162" i="28" s="1"/>
  <c r="M94" i="28"/>
  <c r="W94" i="28"/>
  <c r="W162" i="28" s="1"/>
  <c r="AI94" i="28"/>
  <c r="AI162" i="28" s="1"/>
  <c r="AM95" i="28"/>
  <c r="AM163" i="28" s="1"/>
  <c r="AE95" i="28"/>
  <c r="AE163" i="28" s="1"/>
  <c r="W95" i="28"/>
  <c r="W163" i="28" s="1"/>
  <c r="O95" i="28"/>
  <c r="O163" i="28" s="1"/>
  <c r="AL95" i="28"/>
  <c r="AL163" i="28" s="1"/>
  <c r="AD95" i="28"/>
  <c r="AD163" i="28" s="1"/>
  <c r="V95" i="28"/>
  <c r="V163" i="28" s="1"/>
  <c r="N95" i="28"/>
  <c r="N163" i="28" s="1"/>
  <c r="M95" i="28"/>
  <c r="Y95" i="28"/>
  <c r="Y163" i="28" s="1"/>
  <c r="AI95" i="28"/>
  <c r="AI163" i="28" s="1"/>
  <c r="AK96" i="28"/>
  <c r="AC96" i="28"/>
  <c r="U96" i="28"/>
  <c r="M96" i="28"/>
  <c r="AR96" i="28"/>
  <c r="AR164" i="28" s="1"/>
  <c r="AJ96" i="28"/>
  <c r="AJ164" i="28" s="1"/>
  <c r="AB96" i="28"/>
  <c r="AB164" i="28" s="1"/>
  <c r="T96" i="28"/>
  <c r="T164" i="28" s="1"/>
  <c r="O96" i="28"/>
  <c r="O164" i="28" s="1"/>
  <c r="Y96" i="28"/>
  <c r="Y164" i="28" s="1"/>
  <c r="AI96" i="28"/>
  <c r="AI164" i="28" s="1"/>
  <c r="U167" i="28"/>
  <c r="V168" i="28"/>
  <c r="W102" i="28"/>
  <c r="W170" i="28" s="1"/>
  <c r="AM102" i="28"/>
  <c r="AM170" i="28" s="1"/>
  <c r="U172" i="28"/>
  <c r="AK172" i="28"/>
  <c r="Y105" i="28"/>
  <c r="Y173" i="28" s="1"/>
  <c r="AK110" i="28"/>
  <c r="AC110" i="28"/>
  <c r="U110" i="28"/>
  <c r="M110" i="28"/>
  <c r="AM110" i="28"/>
  <c r="AM178" i="28" s="1"/>
  <c r="AD110" i="28"/>
  <c r="AD178" i="28" s="1"/>
  <c r="T110" i="28"/>
  <c r="T178" i="28" s="1"/>
  <c r="AL110" i="28"/>
  <c r="AL178" i="28" s="1"/>
  <c r="AB110" i="28"/>
  <c r="AB178" i="28" s="1"/>
  <c r="S110" i="28"/>
  <c r="S178" i="28" s="1"/>
  <c r="AJ110" i="28"/>
  <c r="AJ178" i="28" s="1"/>
  <c r="AA110" i="28"/>
  <c r="AA178" i="28" s="1"/>
  <c r="R110" i="28"/>
  <c r="R178" i="28" s="1"/>
  <c r="AR110" i="28"/>
  <c r="AR178" i="28" s="1"/>
  <c r="AI110" i="28"/>
  <c r="AI178" i="28" s="1"/>
  <c r="Z110" i="28"/>
  <c r="Z178" i="28" s="1"/>
  <c r="Q110" i="28"/>
  <c r="Q178" i="28" s="1"/>
  <c r="AQ110" i="28"/>
  <c r="AQ178" i="28" s="1"/>
  <c r="AH110" i="28"/>
  <c r="AH178" i="28" s="1"/>
  <c r="Y110" i="28"/>
  <c r="Y178" i="28" s="1"/>
  <c r="P110" i="28"/>
  <c r="P178" i="28" s="1"/>
  <c r="X110" i="28"/>
  <c r="X178" i="28" s="1"/>
  <c r="AM105" i="28"/>
  <c r="AM173" i="28" s="1"/>
  <c r="AE105" i="28"/>
  <c r="AE173" i="28" s="1"/>
  <c r="W105" i="28"/>
  <c r="W173" i="28" s="1"/>
  <c r="O105" i="28"/>
  <c r="O173" i="28" s="1"/>
  <c r="AN105" i="28"/>
  <c r="AN173" i="28" s="1"/>
  <c r="AD105" i="28"/>
  <c r="AD173" i="28" s="1"/>
  <c r="U105" i="28"/>
  <c r="AL105" i="28"/>
  <c r="AL173" i="28" s="1"/>
  <c r="AC105" i="28"/>
  <c r="T105" i="28"/>
  <c r="T173" i="28" s="1"/>
  <c r="AJ105" i="28"/>
  <c r="AJ173" i="28" s="1"/>
  <c r="AA105" i="28"/>
  <c r="AA173" i="28" s="1"/>
  <c r="R105" i="28"/>
  <c r="R173" i="28" s="1"/>
  <c r="AR105" i="28"/>
  <c r="AR173" i="28" s="1"/>
  <c r="AI105" i="28"/>
  <c r="AI173" i="28" s="1"/>
  <c r="Z105" i="28"/>
  <c r="Z173" i="28" s="1"/>
  <c r="Q105" i="28"/>
  <c r="Q173" i="28" s="1"/>
  <c r="P105" i="28"/>
  <c r="P173" i="28" s="1"/>
  <c r="AH105" i="28"/>
  <c r="AH173" i="28" s="1"/>
  <c r="AC159" i="28"/>
  <c r="AH159" i="28"/>
  <c r="AM91" i="28"/>
  <c r="AM159" i="28" s="1"/>
  <c r="AE91" i="28"/>
  <c r="AE159" i="28" s="1"/>
  <c r="W91" i="28"/>
  <c r="W159" i="28" s="1"/>
  <c r="O91" i="28"/>
  <c r="O159" i="28" s="1"/>
  <c r="AL91" i="28"/>
  <c r="AL159" i="28" s="1"/>
  <c r="AD91" i="28"/>
  <c r="AD159" i="28" s="1"/>
  <c r="V91" i="28"/>
  <c r="V159" i="28" s="1"/>
  <c r="N91" i="28"/>
  <c r="N159" i="28" s="1"/>
  <c r="M91" i="28"/>
  <c r="Y91" i="28"/>
  <c r="Y159" i="28" s="1"/>
  <c r="AI91" i="28"/>
  <c r="AI159" i="28" s="1"/>
  <c r="AK92" i="28"/>
  <c r="AC92" i="28"/>
  <c r="U92" i="28"/>
  <c r="M92" i="28"/>
  <c r="AR92" i="28"/>
  <c r="AR160" i="28" s="1"/>
  <c r="AJ92" i="28"/>
  <c r="AJ160" i="28" s="1"/>
  <c r="AB92" i="28"/>
  <c r="AB160" i="28" s="1"/>
  <c r="T92" i="28"/>
  <c r="T160" i="28" s="1"/>
  <c r="O92" i="28"/>
  <c r="O160" i="28" s="1"/>
  <c r="Y92" i="28"/>
  <c r="Y160" i="28" s="1"/>
  <c r="AI92" i="28"/>
  <c r="AI160" i="28" s="1"/>
  <c r="N94" i="28"/>
  <c r="N162" i="28" s="1"/>
  <c r="Z94" i="28"/>
  <c r="Z162" i="28" s="1"/>
  <c r="AJ94" i="28"/>
  <c r="AJ162" i="28" s="1"/>
  <c r="P95" i="28"/>
  <c r="P163" i="28" s="1"/>
  <c r="Z95" i="28"/>
  <c r="Z163" i="28" s="1"/>
  <c r="AJ95" i="28"/>
  <c r="AJ163" i="28" s="1"/>
  <c r="P96" i="28"/>
  <c r="P164" i="28" s="1"/>
  <c r="Z96" i="28"/>
  <c r="Z164" i="28" s="1"/>
  <c r="AL96" i="28"/>
  <c r="AL164" i="28" s="1"/>
  <c r="AF166" i="28"/>
  <c r="AL168" i="28"/>
  <c r="AC169" i="28"/>
  <c r="X102" i="28"/>
  <c r="X170" i="28" s="1"/>
  <c r="AB105" i="28"/>
  <c r="AB173" i="28" s="1"/>
  <c r="N176" i="28"/>
  <c r="AE110" i="28"/>
  <c r="AE178" i="28" s="1"/>
  <c r="N116" i="28"/>
  <c r="N184" i="28" s="1"/>
  <c r="M185" i="28"/>
  <c r="AO118" i="28"/>
  <c r="AO186" i="28" s="1"/>
  <c r="AG118" i="28"/>
  <c r="AG186" i="28" s="1"/>
  <c r="Y118" i="28"/>
  <c r="Y186" i="28" s="1"/>
  <c r="Q118" i="28"/>
  <c r="Q186" i="28" s="1"/>
  <c r="AK118" i="28"/>
  <c r="AC118" i="28"/>
  <c r="U118" i="28"/>
  <c r="M118" i="28"/>
  <c r="AQ118" i="28"/>
  <c r="AQ186" i="28" s="1"/>
  <c r="AF118" i="28"/>
  <c r="AF186" i="28" s="1"/>
  <c r="V118" i="28"/>
  <c r="V186" i="28" s="1"/>
  <c r="AP118" i="28"/>
  <c r="AP186" i="28" s="1"/>
  <c r="AE118" i="28"/>
  <c r="AE186" i="28" s="1"/>
  <c r="T118" i="28"/>
  <c r="T186" i="28" s="1"/>
  <c r="AN118" i="28"/>
  <c r="AN186" i="28" s="1"/>
  <c r="AD118" i="28"/>
  <c r="AD186" i="28" s="1"/>
  <c r="S118" i="28"/>
  <c r="S186" i="28" s="1"/>
  <c r="AM118" i="28"/>
  <c r="AM186" i="28" s="1"/>
  <c r="AB118" i="28"/>
  <c r="AB186" i="28" s="1"/>
  <c r="R118" i="28"/>
  <c r="R186" i="28" s="1"/>
  <c r="AL118" i="28"/>
  <c r="AL186" i="28" s="1"/>
  <c r="AA118" i="28"/>
  <c r="AA186" i="28" s="1"/>
  <c r="P118" i="28"/>
  <c r="P186" i="28" s="1"/>
  <c r="AJ118" i="28"/>
  <c r="AJ186" i="28" s="1"/>
  <c r="Z118" i="28"/>
  <c r="Z186" i="28" s="1"/>
  <c r="O118" i="28"/>
  <c r="O186" i="28" s="1"/>
  <c r="D125" i="28"/>
  <c r="H125" i="28" s="1"/>
  <c r="C99" i="28"/>
  <c r="G99" i="28" s="1"/>
  <c r="AK102" i="28"/>
  <c r="AC102" i="28"/>
  <c r="U102" i="28"/>
  <c r="M102" i="28"/>
  <c r="AL102" i="28"/>
  <c r="AL170" i="28" s="1"/>
  <c r="AB102" i="28"/>
  <c r="AB170" i="28" s="1"/>
  <c r="S102" i="28"/>
  <c r="S170" i="28" s="1"/>
  <c r="AR102" i="28"/>
  <c r="AR170" i="28" s="1"/>
  <c r="AI102" i="28"/>
  <c r="AI170" i="28" s="1"/>
  <c r="Z102" i="28"/>
  <c r="Z170" i="28" s="1"/>
  <c r="Q102" i="28"/>
  <c r="Q170" i="28" s="1"/>
  <c r="AQ102" i="28"/>
  <c r="AQ170" i="28" s="1"/>
  <c r="AH102" i="28"/>
  <c r="AH170" i="28" s="1"/>
  <c r="Y102" i="28"/>
  <c r="Y170" i="28" s="1"/>
  <c r="P102" i="28"/>
  <c r="P170" i="28" s="1"/>
  <c r="P91" i="28"/>
  <c r="P159" i="28" s="1"/>
  <c r="Z91" i="28"/>
  <c r="Z159" i="28" s="1"/>
  <c r="AJ91" i="28"/>
  <c r="AJ159" i="28" s="1"/>
  <c r="P92" i="28"/>
  <c r="P160" i="28" s="1"/>
  <c r="Z92" i="28"/>
  <c r="Z160" i="28" s="1"/>
  <c r="AL92" i="28"/>
  <c r="AL160" i="28" s="1"/>
  <c r="O94" i="28"/>
  <c r="O162" i="28" s="1"/>
  <c r="AA94" i="28"/>
  <c r="AA162" i="28" s="1"/>
  <c r="AK94" i="28"/>
  <c r="Q95" i="28"/>
  <c r="Q163" i="28" s="1"/>
  <c r="AA95" i="28"/>
  <c r="AA163" i="28" s="1"/>
  <c r="AK95" i="28"/>
  <c r="Q96" i="28"/>
  <c r="Q164" i="28" s="1"/>
  <c r="AA96" i="28"/>
  <c r="AA164" i="28" s="1"/>
  <c r="AM96" i="28"/>
  <c r="AM164" i="28" s="1"/>
  <c r="AA102" i="28"/>
  <c r="AA170" i="28" s="1"/>
  <c r="AO102" i="28"/>
  <c r="AO170" i="28" s="1"/>
  <c r="M105" i="28"/>
  <c r="AF105" i="28"/>
  <c r="AF173" i="28" s="1"/>
  <c r="AK177" i="28"/>
  <c r="AF110" i="28"/>
  <c r="AF178" i="28" s="1"/>
  <c r="AM179" i="28"/>
  <c r="T112" i="28"/>
  <c r="T180" i="28" s="1"/>
  <c r="W116" i="28"/>
  <c r="W184" i="28" s="1"/>
  <c r="U187" i="28"/>
  <c r="AD187" i="28"/>
  <c r="E187" i="28" s="1"/>
  <c r="I187" i="28" s="1"/>
  <c r="AC163" i="28"/>
  <c r="AC177" i="28"/>
  <c r="AC180" i="28"/>
  <c r="E112" i="28"/>
  <c r="I112" i="28" s="1"/>
  <c r="R102" i="28"/>
  <c r="R170" i="28" s="1"/>
  <c r="AF102" i="28"/>
  <c r="AF170" i="28" s="1"/>
  <c r="Q91" i="28"/>
  <c r="Q159" i="28" s="1"/>
  <c r="AA91" i="28"/>
  <c r="AA159" i="28" s="1"/>
  <c r="AK91" i="28"/>
  <c r="Q92" i="28"/>
  <c r="Q160" i="28" s="1"/>
  <c r="AA92" i="28"/>
  <c r="AA160" i="28" s="1"/>
  <c r="AM92" i="28"/>
  <c r="AM160" i="28" s="1"/>
  <c r="R94" i="28"/>
  <c r="R162" i="28" s="1"/>
  <c r="AB94" i="28"/>
  <c r="AB162" i="28" s="1"/>
  <c r="AL94" i="28"/>
  <c r="AL162" i="28" s="1"/>
  <c r="R95" i="28"/>
  <c r="R163" i="28" s="1"/>
  <c r="AB95" i="28"/>
  <c r="AB163" i="28" s="1"/>
  <c r="AN95" i="28"/>
  <c r="AN163" i="28" s="1"/>
  <c r="R96" i="28"/>
  <c r="R164" i="28" s="1"/>
  <c r="AD96" i="28"/>
  <c r="AD164" i="28" s="1"/>
  <c r="AN96" i="28"/>
  <c r="AN164" i="28" s="1"/>
  <c r="N102" i="28"/>
  <c r="N170" i="28" s="1"/>
  <c r="AD102" i="28"/>
  <c r="AD170" i="28" s="1"/>
  <c r="AP102" i="28"/>
  <c r="AP170" i="28" s="1"/>
  <c r="N171" i="28"/>
  <c r="C171" i="28" s="1"/>
  <c r="N105" i="28"/>
  <c r="N173" i="28" s="1"/>
  <c r="AG105" i="28"/>
  <c r="AG173" i="28" s="1"/>
  <c r="AG110" i="28"/>
  <c r="AG178" i="28" s="1"/>
  <c r="U112" i="28"/>
  <c r="X116" i="28"/>
  <c r="X184" i="28" s="1"/>
  <c r="N118" i="28"/>
  <c r="N186" i="28" s="1"/>
  <c r="M187" i="28"/>
  <c r="K146" i="28"/>
  <c r="R93" i="28"/>
  <c r="R161" i="28" s="1"/>
  <c r="Z93" i="28"/>
  <c r="Z161" i="28" s="1"/>
  <c r="D161" i="28" s="1"/>
  <c r="H161" i="28" s="1"/>
  <c r="AH93" i="28"/>
  <c r="AH161" i="28" s="1"/>
  <c r="AP93" i="28"/>
  <c r="R97" i="28"/>
  <c r="R165" i="28" s="1"/>
  <c r="Z97" i="28"/>
  <c r="Z165" i="28" s="1"/>
  <c r="AI97" i="28"/>
  <c r="AI165" i="28" s="1"/>
  <c r="T98" i="28"/>
  <c r="T166" i="28" s="1"/>
  <c r="AD98" i="28"/>
  <c r="AD166" i="28" s="1"/>
  <c r="R100" i="28"/>
  <c r="R168" i="28" s="1"/>
  <c r="AA100" i="28"/>
  <c r="AA168" i="28" s="1"/>
  <c r="AJ100" i="28"/>
  <c r="AJ168" i="28" s="1"/>
  <c r="AM101" i="28"/>
  <c r="AM169" i="28" s="1"/>
  <c r="AE101" i="28"/>
  <c r="AE169" i="28" s="1"/>
  <c r="W101" i="28"/>
  <c r="W169" i="28" s="1"/>
  <c r="O101" i="28"/>
  <c r="O169" i="28" s="1"/>
  <c r="C169" i="28" s="1"/>
  <c r="U101" i="28"/>
  <c r="AD101" i="28"/>
  <c r="AD169" i="28" s="1"/>
  <c r="AN101" i="28"/>
  <c r="AN169" i="28" s="1"/>
  <c r="F171" i="28"/>
  <c r="J171" i="28" s="1"/>
  <c r="T106" i="28"/>
  <c r="T174" i="28" s="1"/>
  <c r="AD106" i="28"/>
  <c r="AD174" i="28" s="1"/>
  <c r="R108" i="28"/>
  <c r="R176" i="28" s="1"/>
  <c r="AA108" i="28"/>
  <c r="AA176" i="28" s="1"/>
  <c r="AJ108" i="28"/>
  <c r="AJ176" i="28" s="1"/>
  <c r="AM109" i="28"/>
  <c r="AM177" i="28" s="1"/>
  <c r="AE109" i="28"/>
  <c r="AE177" i="28" s="1"/>
  <c r="W109" i="28"/>
  <c r="W177" i="28" s="1"/>
  <c r="O109" i="28"/>
  <c r="O177" i="28" s="1"/>
  <c r="U109" i="28"/>
  <c r="AD109" i="28"/>
  <c r="AD177" i="28" s="1"/>
  <c r="AN109" i="28"/>
  <c r="AN177" i="28" s="1"/>
  <c r="F179" i="28"/>
  <c r="J179" i="28" s="1"/>
  <c r="Q113" i="28"/>
  <c r="Q181" i="28" s="1"/>
  <c r="Z113" i="28"/>
  <c r="Z181" i="28" s="1"/>
  <c r="AI113" i="28"/>
  <c r="AI181" i="28" s="1"/>
  <c r="AR113" i="28"/>
  <c r="AR181" i="28" s="1"/>
  <c r="T114" i="28"/>
  <c r="T182" i="28" s="1"/>
  <c r="AE114" i="28"/>
  <c r="AE182" i="28" s="1"/>
  <c r="AK183" i="28"/>
  <c r="F115" i="28"/>
  <c r="J115" i="28" s="1"/>
  <c r="T120" i="28"/>
  <c r="T188" i="28" s="1"/>
  <c r="AE120" i="28"/>
  <c r="AE188" i="28" s="1"/>
  <c r="AP120" i="28"/>
  <c r="AP188" i="28" s="1"/>
  <c r="T122" i="28"/>
  <c r="T190" i="28" s="1"/>
  <c r="AE122" i="28"/>
  <c r="AE190" i="28" s="1"/>
  <c r="AP122" i="28"/>
  <c r="AP190" i="28" s="1"/>
  <c r="F126" i="28"/>
  <c r="J126" i="28" s="1"/>
  <c r="F130" i="28"/>
  <c r="J130" i="28" s="1"/>
  <c r="K130" i="28" s="1"/>
  <c r="F140" i="28"/>
  <c r="J140" i="28" s="1"/>
  <c r="S93" i="28"/>
  <c r="S161" i="28" s="1"/>
  <c r="AA93" i="28"/>
  <c r="AA161" i="28" s="1"/>
  <c r="AI93" i="28"/>
  <c r="AI161" i="28" s="1"/>
  <c r="AM97" i="28"/>
  <c r="AM165" i="28" s="1"/>
  <c r="F165" i="28" s="1"/>
  <c r="J165" i="28" s="1"/>
  <c r="AE97" i="28"/>
  <c r="AE165" i="28" s="1"/>
  <c r="S97" i="28"/>
  <c r="S165" i="28" s="1"/>
  <c r="C165" i="28" s="1"/>
  <c r="AA97" i="28"/>
  <c r="AA165" i="28" s="1"/>
  <c r="AJ97" i="28"/>
  <c r="AJ165" i="28" s="1"/>
  <c r="AK98" i="28"/>
  <c r="AC98" i="28"/>
  <c r="U98" i="28"/>
  <c r="M98" i="28"/>
  <c r="V98" i="28"/>
  <c r="V166" i="28" s="1"/>
  <c r="AE98" i="28"/>
  <c r="AE166" i="28" s="1"/>
  <c r="AN98" i="28"/>
  <c r="AN166" i="28" s="1"/>
  <c r="AP167" i="28"/>
  <c r="F167" i="28" s="1"/>
  <c r="J167" i="28" s="1"/>
  <c r="S100" i="28"/>
  <c r="S168" i="28" s="1"/>
  <c r="AB100" i="28"/>
  <c r="AB168" i="28" s="1"/>
  <c r="AK106" i="28"/>
  <c r="AC106" i="28"/>
  <c r="U106" i="28"/>
  <c r="M106" i="28"/>
  <c r="V106" i="28"/>
  <c r="V174" i="28" s="1"/>
  <c r="AE106" i="28"/>
  <c r="AE174" i="28" s="1"/>
  <c r="AN106" i="28"/>
  <c r="AN174" i="28" s="1"/>
  <c r="S108" i="28"/>
  <c r="S176" i="28" s="1"/>
  <c r="AB108" i="28"/>
  <c r="AB176" i="28" s="1"/>
  <c r="C109" i="28"/>
  <c r="G109" i="28" s="1"/>
  <c r="AO177" i="28"/>
  <c r="R113" i="28"/>
  <c r="R181" i="28" s="1"/>
  <c r="AA113" i="28"/>
  <c r="AA181" i="28" s="1"/>
  <c r="AJ113" i="28"/>
  <c r="AJ181" i="28" s="1"/>
  <c r="AO114" i="28"/>
  <c r="AO182" i="28" s="1"/>
  <c r="AG114" i="28"/>
  <c r="AG182" i="28" s="1"/>
  <c r="Y114" i="28"/>
  <c r="Y182" i="28" s="1"/>
  <c r="AK114" i="28"/>
  <c r="AC114" i="28"/>
  <c r="U114" i="28"/>
  <c r="M114" i="28"/>
  <c r="V114" i="28"/>
  <c r="V182" i="28" s="1"/>
  <c r="AF114" i="28"/>
  <c r="AF182" i="28" s="1"/>
  <c r="AQ114" i="28"/>
  <c r="AQ182" i="28" s="1"/>
  <c r="AK185" i="28"/>
  <c r="V120" i="28"/>
  <c r="V188" i="28" s="1"/>
  <c r="AF120" i="28"/>
  <c r="AF188" i="28" s="1"/>
  <c r="V122" i="28"/>
  <c r="V190" i="28" s="1"/>
  <c r="AF122" i="28"/>
  <c r="AF190" i="28" s="1"/>
  <c r="C125" i="28"/>
  <c r="G125" i="28" s="1"/>
  <c r="K125" i="28" s="1"/>
  <c r="C133" i="28"/>
  <c r="G133" i="28" s="1"/>
  <c r="E133" i="28"/>
  <c r="I133" i="28" s="1"/>
  <c r="C135" i="28"/>
  <c r="G135" i="28" s="1"/>
  <c r="E135" i="28"/>
  <c r="I135" i="28" s="1"/>
  <c r="F135" i="28"/>
  <c r="J135" i="28" s="1"/>
  <c r="C139" i="28"/>
  <c r="G139" i="28" s="1"/>
  <c r="C140" i="28"/>
  <c r="G140" i="28" s="1"/>
  <c r="E142" i="28"/>
  <c r="I142" i="28" s="1"/>
  <c r="K142" i="28" s="1"/>
  <c r="AG177" i="28"/>
  <c r="AK181" i="28"/>
  <c r="C129" i="28"/>
  <c r="G129" i="28" s="1"/>
  <c r="K129" i="28" s="1"/>
  <c r="C138" i="28"/>
  <c r="G138" i="28" s="1"/>
  <c r="D138" i="28"/>
  <c r="H138" i="28" s="1"/>
  <c r="X166" i="28"/>
  <c r="Z167" i="28"/>
  <c r="AO100" i="28"/>
  <c r="AO168" i="28" s="1"/>
  <c r="AG100" i="28"/>
  <c r="AG168" i="28" s="1"/>
  <c r="Y100" i="28"/>
  <c r="Y168" i="28" s="1"/>
  <c r="Q100" i="28"/>
  <c r="Q168" i="28" s="1"/>
  <c r="U100" i="28"/>
  <c r="AD100" i="28"/>
  <c r="AD168" i="28" s="1"/>
  <c r="AM100" i="28"/>
  <c r="AM168" i="28" s="1"/>
  <c r="AO108" i="28"/>
  <c r="AO176" i="28" s="1"/>
  <c r="AG108" i="28"/>
  <c r="AG176" i="28" s="1"/>
  <c r="Y108" i="28"/>
  <c r="Y176" i="28" s="1"/>
  <c r="Q108" i="28"/>
  <c r="Q176" i="28" s="1"/>
  <c r="U108" i="28"/>
  <c r="AD108" i="28"/>
  <c r="AM108" i="28"/>
  <c r="AM176" i="28" s="1"/>
  <c r="Y177" i="28"/>
  <c r="C111" i="28"/>
  <c r="G111" i="28" s="1"/>
  <c r="C179" i="28"/>
  <c r="AE179" i="28"/>
  <c r="T113" i="28"/>
  <c r="T181" i="28" s="1"/>
  <c r="AC113" i="28"/>
  <c r="AK120" i="28"/>
  <c r="AC120" i="28"/>
  <c r="U120" i="28"/>
  <c r="M120" i="28"/>
  <c r="AO120" i="28"/>
  <c r="AO188" i="28" s="1"/>
  <c r="AG120" i="28"/>
  <c r="AG188" i="28" s="1"/>
  <c r="Y120" i="28"/>
  <c r="Y188" i="28" s="1"/>
  <c r="Q120" i="28"/>
  <c r="Q188" i="28" s="1"/>
  <c r="N120" i="28"/>
  <c r="N188" i="28" s="1"/>
  <c r="X120" i="28"/>
  <c r="X188" i="28" s="1"/>
  <c r="AI120" i="28"/>
  <c r="AI188" i="28" s="1"/>
  <c r="AO122" i="28"/>
  <c r="AO190" i="28" s="1"/>
  <c r="AG122" i="28"/>
  <c r="AG190" i="28" s="1"/>
  <c r="Y122" i="28"/>
  <c r="Y190" i="28" s="1"/>
  <c r="Q122" i="28"/>
  <c r="Q190" i="28" s="1"/>
  <c r="AK122" i="28"/>
  <c r="AC122" i="28"/>
  <c r="U122" i="28"/>
  <c r="M122" i="28"/>
  <c r="N122" i="28"/>
  <c r="N190" i="28" s="1"/>
  <c r="X122" i="28"/>
  <c r="X190" i="28" s="1"/>
  <c r="AI122" i="28"/>
  <c r="AI190" i="28" s="1"/>
  <c r="C143" i="28"/>
  <c r="G143" i="28" s="1"/>
  <c r="D143" i="28"/>
  <c r="H143" i="28" s="1"/>
  <c r="AK175" i="28"/>
  <c r="Q177" i="28"/>
  <c r="C177" i="28" s="1"/>
  <c r="W179" i="28"/>
  <c r="D179" i="28" s="1"/>
  <c r="H179" i="28" s="1"/>
  <c r="AM113" i="28"/>
  <c r="AM181" i="28" s="1"/>
  <c r="AE113" i="28"/>
  <c r="AE181" i="28" s="1"/>
  <c r="W113" i="28"/>
  <c r="W181" i="28" s="1"/>
  <c r="O113" i="28"/>
  <c r="O181" i="28" s="1"/>
  <c r="U113" i="28"/>
  <c r="AD113" i="28"/>
  <c r="AD181" i="28" s="1"/>
  <c r="AN113" i="28"/>
  <c r="AN181" i="28" s="1"/>
  <c r="AK187" i="28"/>
  <c r="F187" i="28" s="1"/>
  <c r="J187" i="28" s="1"/>
  <c r="F119" i="28"/>
  <c r="J119" i="28" s="1"/>
  <c r="D132" i="28"/>
  <c r="H132" i="28" s="1"/>
  <c r="F132" i="28"/>
  <c r="J132" i="28" s="1"/>
  <c r="D136" i="28"/>
  <c r="H136" i="28" s="1"/>
  <c r="E136" i="28"/>
  <c r="I136" i="28" s="1"/>
  <c r="D139" i="28"/>
  <c r="H139" i="28" s="1"/>
  <c r="D145" i="28"/>
  <c r="H145" i="28" s="1"/>
  <c r="S99" i="28"/>
  <c r="S167" i="28" s="1"/>
  <c r="AA99" i="28"/>
  <c r="AA167" i="28" s="1"/>
  <c r="AI99" i="28"/>
  <c r="AI167" i="28" s="1"/>
  <c r="S103" i="28"/>
  <c r="S171" i="28" s="1"/>
  <c r="AA103" i="28"/>
  <c r="AA171" i="28" s="1"/>
  <c r="AI103" i="28"/>
  <c r="AI171" i="28" s="1"/>
  <c r="S107" i="28"/>
  <c r="AA107" i="28"/>
  <c r="AA175" i="28" s="1"/>
  <c r="AI107" i="28"/>
  <c r="AI175" i="28" s="1"/>
  <c r="S111" i="28"/>
  <c r="S179" i="28" s="1"/>
  <c r="AA111" i="28"/>
  <c r="AA179" i="28" s="1"/>
  <c r="AI111" i="28"/>
  <c r="S115" i="28"/>
  <c r="S183" i="28" s="1"/>
  <c r="AA115" i="28"/>
  <c r="AA183" i="28" s="1"/>
  <c r="AI115" i="28"/>
  <c r="O117" i="28"/>
  <c r="O185" i="28" s="1"/>
  <c r="W117" i="28"/>
  <c r="W185" i="28" s="1"/>
  <c r="AE117" i="28"/>
  <c r="AM117" i="28"/>
  <c r="AM185" i="28" s="1"/>
  <c r="S119" i="28"/>
  <c r="S187" i="28" s="1"/>
  <c r="AA119" i="28"/>
  <c r="AA187" i="28" s="1"/>
  <c r="AI119" i="28"/>
  <c r="AI187" i="28" s="1"/>
  <c r="O121" i="28"/>
  <c r="W121" i="28"/>
  <c r="AE121" i="28"/>
  <c r="AE189" i="28" s="1"/>
  <c r="AM121" i="28"/>
  <c r="AM189" i="28" s="1"/>
  <c r="F134" i="28"/>
  <c r="J134" i="28" s="1"/>
  <c r="K134" i="28" s="1"/>
  <c r="C147" i="28"/>
  <c r="G147" i="28" s="1"/>
  <c r="E147" i="28"/>
  <c r="I147" i="28" s="1"/>
  <c r="D155" i="28"/>
  <c r="H155" i="28" s="1"/>
  <c r="K155" i="28" s="1"/>
  <c r="D144" i="28"/>
  <c r="H144" i="28" s="1"/>
  <c r="F144" i="28"/>
  <c r="J144" i="28" s="1"/>
  <c r="D152" i="28"/>
  <c r="H152" i="28" s="1"/>
  <c r="F152" i="28"/>
  <c r="J152" i="28" s="1"/>
  <c r="K156" i="28"/>
  <c r="E139" i="28"/>
  <c r="I139" i="28" s="1"/>
  <c r="D140" i="28"/>
  <c r="H140" i="28" s="1"/>
  <c r="E143" i="28"/>
  <c r="I143" i="28" s="1"/>
  <c r="F150" i="28"/>
  <c r="J150" i="28" s="1"/>
  <c r="K150" i="28" s="1"/>
  <c r="C153" i="28"/>
  <c r="G153" i="28" s="1"/>
  <c r="K153" i="28" s="1"/>
  <c r="E153" i="28"/>
  <c r="I153" i="28" s="1"/>
  <c r="F138" i="28"/>
  <c r="J138" i="28" s="1"/>
  <c r="F146" i="28"/>
  <c r="J146" i="28" s="1"/>
  <c r="S117" i="28"/>
  <c r="S185" i="28" s="1"/>
  <c r="AA117" i="28"/>
  <c r="AA185" i="28" s="1"/>
  <c r="AI117" i="28"/>
  <c r="AI185" i="28" s="1"/>
  <c r="S121" i="28"/>
  <c r="S189" i="28" s="1"/>
  <c r="AA121" i="28"/>
  <c r="AA189" i="28" s="1"/>
  <c r="AI121" i="28"/>
  <c r="AI189" i="28" s="1"/>
  <c r="C137" i="28"/>
  <c r="G137" i="28" s="1"/>
  <c r="K137" i="28" s="1"/>
  <c r="F142" i="28"/>
  <c r="J142" i="28" s="1"/>
  <c r="D146" i="28"/>
  <c r="H146" i="28" s="1"/>
  <c r="C148" i="28"/>
  <c r="G148" i="28" s="1"/>
  <c r="D148" i="28"/>
  <c r="H148" i="28" s="1"/>
  <c r="F154" i="28"/>
  <c r="J154" i="28" s="1"/>
  <c r="C145" i="28"/>
  <c r="G145" i="28" s="1"/>
  <c r="K145" i="28" s="1"/>
  <c r="E145" i="28"/>
  <c r="I145" i="28" s="1"/>
  <c r="C152" i="28"/>
  <c r="G152" i="28" s="1"/>
  <c r="K152" i="28" s="1"/>
  <c r="E152" i="28"/>
  <c r="I152" i="28" s="1"/>
  <c r="C154" i="28"/>
  <c r="G154" i="28" s="1"/>
  <c r="D154" i="28"/>
  <c r="H154" i="28" s="1"/>
  <c r="S161" i="27"/>
  <c r="AR160" i="27"/>
  <c r="Z161" i="27"/>
  <c r="Y162" i="27"/>
  <c r="AH162" i="27"/>
  <c r="AR162" i="27"/>
  <c r="X163" i="27"/>
  <c r="V164" i="27"/>
  <c r="N166" i="27"/>
  <c r="Q168" i="27"/>
  <c r="AA168" i="27"/>
  <c r="T169" i="27"/>
  <c r="AO169" i="27"/>
  <c r="T170" i="27"/>
  <c r="AH173" i="27"/>
  <c r="C125" i="27"/>
  <c r="G125" i="27" s="1"/>
  <c r="D128" i="27"/>
  <c r="H128" i="27" s="1"/>
  <c r="E128" i="27"/>
  <c r="I128" i="27" s="1"/>
  <c r="C129" i="27"/>
  <c r="G129" i="27" s="1"/>
  <c r="D129" i="27"/>
  <c r="H129" i="27" s="1"/>
  <c r="D132" i="27"/>
  <c r="H132" i="27" s="1"/>
  <c r="F145" i="27"/>
  <c r="J145" i="27" s="1"/>
  <c r="D156" i="27"/>
  <c r="H156" i="27" s="1"/>
  <c r="F156" i="27"/>
  <c r="J156" i="27" s="1"/>
  <c r="K156" i="27" s="1"/>
  <c r="AP183" i="27"/>
  <c r="AQ175" i="27"/>
  <c r="AE167" i="27"/>
  <c r="C130" i="27"/>
  <c r="G130" i="27" s="1"/>
  <c r="C141" i="27"/>
  <c r="G141" i="27" s="1"/>
  <c r="C142" i="27"/>
  <c r="G142" i="27" s="1"/>
  <c r="D142" i="27"/>
  <c r="H142" i="27" s="1"/>
  <c r="F142" i="27"/>
  <c r="J142" i="27" s="1"/>
  <c r="D143" i="27"/>
  <c r="H143" i="27" s="1"/>
  <c r="F143" i="27"/>
  <c r="J143" i="27" s="1"/>
  <c r="C155" i="27"/>
  <c r="G155" i="27" s="1"/>
  <c r="C126" i="27"/>
  <c r="G126" i="27" s="1"/>
  <c r="K126" i="27" s="1"/>
  <c r="C133" i="27"/>
  <c r="G133" i="27" s="1"/>
  <c r="D133" i="27"/>
  <c r="H133" i="27" s="1"/>
  <c r="E144" i="27"/>
  <c r="I144" i="27" s="1"/>
  <c r="C150" i="27"/>
  <c r="G150" i="27" s="1"/>
  <c r="D150" i="27"/>
  <c r="H150" i="27" s="1"/>
  <c r="E150" i="27"/>
  <c r="I150" i="27" s="1"/>
  <c r="F150" i="27"/>
  <c r="J150" i="27" s="1"/>
  <c r="D131" i="27"/>
  <c r="H131" i="27" s="1"/>
  <c r="E133" i="27"/>
  <c r="I133" i="27" s="1"/>
  <c r="F133" i="27"/>
  <c r="J133" i="27" s="1"/>
  <c r="D149" i="27"/>
  <c r="H149" i="27" s="1"/>
  <c r="F149" i="27"/>
  <c r="J149" i="27" s="1"/>
  <c r="C151" i="27"/>
  <c r="G151" i="27" s="1"/>
  <c r="E151" i="27"/>
  <c r="I151" i="27" s="1"/>
  <c r="AD160" i="27"/>
  <c r="M160" i="27"/>
  <c r="V160" i="27"/>
  <c r="AE160" i="27"/>
  <c r="T161" i="27"/>
  <c r="S163" i="27"/>
  <c r="AF163" i="27"/>
  <c r="AO164" i="27"/>
  <c r="AR165" i="27"/>
  <c r="T166" i="27"/>
  <c r="AL166" i="27"/>
  <c r="F166" i="27" s="1"/>
  <c r="J166" i="27" s="1"/>
  <c r="AH168" i="27"/>
  <c r="AR168" i="27"/>
  <c r="Y170" i="27"/>
  <c r="AH170" i="27"/>
  <c r="AR170" i="27"/>
  <c r="Z171" i="27"/>
  <c r="AG172" i="27"/>
  <c r="S173" i="27"/>
  <c r="AO173" i="27"/>
  <c r="P174" i="27"/>
  <c r="Y174" i="27"/>
  <c r="AH174" i="27"/>
  <c r="C144" i="27"/>
  <c r="G144" i="27" s="1"/>
  <c r="K144" i="27" s="1"/>
  <c r="E148" i="27"/>
  <c r="I148" i="27" s="1"/>
  <c r="N160" i="27"/>
  <c r="W160" i="27"/>
  <c r="AI161" i="27"/>
  <c r="AO162" i="27"/>
  <c r="F162" i="27" s="1"/>
  <c r="J162" i="27" s="1"/>
  <c r="AH163" i="27"/>
  <c r="AG164" i="27"/>
  <c r="AQ166" i="27"/>
  <c r="AD166" i="27"/>
  <c r="Y168" i="27"/>
  <c r="AI168" i="27"/>
  <c r="AJ169" i="27"/>
  <c r="Q170" i="27"/>
  <c r="Z170" i="27"/>
  <c r="AJ170" i="27"/>
  <c r="AP171" i="27"/>
  <c r="AA171" i="27"/>
  <c r="AQ171" i="27"/>
  <c r="AP173" i="27"/>
  <c r="C127" i="27"/>
  <c r="G127" i="27" s="1"/>
  <c r="K127" i="27" s="1"/>
  <c r="C128" i="27"/>
  <c r="G128" i="27" s="1"/>
  <c r="D135" i="27"/>
  <c r="H135" i="27" s="1"/>
  <c r="E135" i="27"/>
  <c r="I135" i="27" s="1"/>
  <c r="F135" i="27"/>
  <c r="J135" i="27" s="1"/>
  <c r="C136" i="27"/>
  <c r="G136" i="27" s="1"/>
  <c r="D136" i="27"/>
  <c r="H136" i="27" s="1"/>
  <c r="E136" i="27"/>
  <c r="I136" i="27" s="1"/>
  <c r="F136" i="27"/>
  <c r="J136" i="27" s="1"/>
  <c r="C137" i="27"/>
  <c r="G137" i="27" s="1"/>
  <c r="K137" i="27" s="1"/>
  <c r="D137" i="27"/>
  <c r="H137" i="27" s="1"/>
  <c r="E137" i="27"/>
  <c r="I137" i="27" s="1"/>
  <c r="F137" i="27"/>
  <c r="J137" i="27" s="1"/>
  <c r="C138" i="27"/>
  <c r="G138" i="27" s="1"/>
  <c r="D138" i="27"/>
  <c r="H138" i="27" s="1"/>
  <c r="E138" i="27"/>
  <c r="I138" i="27" s="1"/>
  <c r="F138" i="27"/>
  <c r="J138" i="27" s="1"/>
  <c r="C139" i="27"/>
  <c r="G139" i="27" s="1"/>
  <c r="D139" i="27"/>
  <c r="H139" i="27" s="1"/>
  <c r="F139" i="27"/>
  <c r="J139" i="27" s="1"/>
  <c r="F141" i="27"/>
  <c r="J141" i="27" s="1"/>
  <c r="D145" i="27"/>
  <c r="H145" i="27" s="1"/>
  <c r="F147" i="27"/>
  <c r="J147" i="27" s="1"/>
  <c r="C152" i="27"/>
  <c r="G152" i="27" s="1"/>
  <c r="C153" i="27"/>
  <c r="G153" i="27" s="1"/>
  <c r="D153" i="27"/>
  <c r="H153" i="27" s="1"/>
  <c r="F153" i="27"/>
  <c r="J153" i="27" s="1"/>
  <c r="D154" i="27"/>
  <c r="H154" i="27" s="1"/>
  <c r="F154" i="27"/>
  <c r="J154" i="27" s="1"/>
  <c r="U160" i="27"/>
  <c r="O160" i="27"/>
  <c r="AG162" i="27"/>
  <c r="AP162" i="27"/>
  <c r="AI163" i="27"/>
  <c r="N165" i="27"/>
  <c r="M166" i="27"/>
  <c r="V166" i="27"/>
  <c r="Z168" i="27"/>
  <c r="AJ168" i="27"/>
  <c r="R169" i="27"/>
  <c r="R170" i="27"/>
  <c r="AB170" i="27"/>
  <c r="AB171" i="27"/>
  <c r="AR171" i="27"/>
  <c r="AP172" i="27"/>
  <c r="AG173" i="27"/>
  <c r="AQ173" i="27"/>
  <c r="R174" i="27"/>
  <c r="E132" i="27"/>
  <c r="I132" i="27" s="1"/>
  <c r="C140" i="27"/>
  <c r="G140" i="27" s="1"/>
  <c r="K140" i="27" s="1"/>
  <c r="E140" i="27"/>
  <c r="I140" i="27" s="1"/>
  <c r="E146" i="27"/>
  <c r="I146" i="27" s="1"/>
  <c r="F152" i="27"/>
  <c r="J152" i="27" s="1"/>
  <c r="D155" i="27"/>
  <c r="H155" i="27" s="1"/>
  <c r="F155" i="27"/>
  <c r="J155" i="27" s="1"/>
  <c r="T99" i="27"/>
  <c r="T167" i="27" s="1"/>
  <c r="AH99" i="27"/>
  <c r="AH167" i="27" s="1"/>
  <c r="M107" i="27"/>
  <c r="M175" i="27" s="1"/>
  <c r="AE107" i="27"/>
  <c r="AE175" i="27" s="1"/>
  <c r="AK115" i="27"/>
  <c r="AC115" i="27"/>
  <c r="AC183" i="27" s="1"/>
  <c r="V99" i="27"/>
  <c r="V167" i="27" s="1"/>
  <c r="AK99" i="27"/>
  <c r="AK167" i="27" s="1"/>
  <c r="N107" i="27"/>
  <c r="N175" i="27" s="1"/>
  <c r="AF107" i="27"/>
  <c r="AF175" i="27" s="1"/>
  <c r="M115" i="27"/>
  <c r="M183" i="27" s="1"/>
  <c r="AE115" i="27"/>
  <c r="AE183" i="27" s="1"/>
  <c r="W99" i="27"/>
  <c r="W167" i="27" s="1"/>
  <c r="AL99" i="27"/>
  <c r="AL167" i="27" s="1"/>
  <c r="O107" i="27"/>
  <c r="O175" i="27" s="1"/>
  <c r="AH107" i="27"/>
  <c r="AH175" i="27" s="1"/>
  <c r="N115" i="27"/>
  <c r="N183" i="27" s="1"/>
  <c r="AF115" i="27"/>
  <c r="AF183" i="27" s="1"/>
  <c r="X99" i="27"/>
  <c r="X167" i="27" s="1"/>
  <c r="AN99" i="27"/>
  <c r="AN167" i="27" s="1"/>
  <c r="T107" i="27"/>
  <c r="T175" i="27" s="1"/>
  <c r="AL107" i="27"/>
  <c r="AL175" i="27" s="1"/>
  <c r="O115" i="27"/>
  <c r="O183" i="27" s="1"/>
  <c r="AH115" i="27"/>
  <c r="AH183" i="27" s="1"/>
  <c r="M99" i="27"/>
  <c r="M167" i="27" s="1"/>
  <c r="AB99" i="27"/>
  <c r="AB167" i="27" s="1"/>
  <c r="AP99" i="27"/>
  <c r="AP167" i="27" s="1"/>
  <c r="V107" i="27"/>
  <c r="V175" i="27" s="1"/>
  <c r="AN107" i="27"/>
  <c r="AN175" i="27" s="1"/>
  <c r="T115" i="27"/>
  <c r="T183" i="27" s="1"/>
  <c r="AL115" i="27"/>
  <c r="AL183" i="27" s="1"/>
  <c r="F118" i="27"/>
  <c r="J118" i="27" s="1"/>
  <c r="N99" i="27"/>
  <c r="N167" i="27" s="1"/>
  <c r="AC99" i="27"/>
  <c r="AC167" i="27" s="1"/>
  <c r="AQ99" i="27"/>
  <c r="AQ167" i="27" s="1"/>
  <c r="W107" i="27"/>
  <c r="W175" i="27" s="1"/>
  <c r="AP107" i="27"/>
  <c r="AP175" i="27" s="1"/>
  <c r="V115" i="27"/>
  <c r="V183" i="27" s="1"/>
  <c r="AN115" i="27"/>
  <c r="AN183" i="27" s="1"/>
  <c r="O99" i="27"/>
  <c r="O167" i="27" s="1"/>
  <c r="X107" i="27"/>
  <c r="X175" i="27" s="1"/>
  <c r="F110" i="27"/>
  <c r="J110" i="27" s="1"/>
  <c r="W115" i="27"/>
  <c r="W183" i="27" s="1"/>
  <c r="S91" i="27"/>
  <c r="S159" i="27" s="1"/>
  <c r="AE91" i="27"/>
  <c r="AE159" i="27" s="1"/>
  <c r="AO91" i="27"/>
  <c r="AO159" i="27" s="1"/>
  <c r="F160" i="27"/>
  <c r="J160" i="27" s="1"/>
  <c r="F94" i="27"/>
  <c r="J94" i="27" s="1"/>
  <c r="N96" i="27"/>
  <c r="N164" i="27" s="1"/>
  <c r="AK183" i="27"/>
  <c r="K125" i="27"/>
  <c r="V91" i="27"/>
  <c r="V159" i="27" s="1"/>
  <c r="AF91" i="27"/>
  <c r="AF159" i="27" s="1"/>
  <c r="AP91" i="27"/>
  <c r="AP159" i="27" s="1"/>
  <c r="AK164" i="27"/>
  <c r="AK168" i="27"/>
  <c r="W91" i="27"/>
  <c r="W159" i="27" s="1"/>
  <c r="AG91" i="27"/>
  <c r="AG159" i="27" s="1"/>
  <c r="AQ91" i="27"/>
  <c r="AQ159" i="27" s="1"/>
  <c r="AM96" i="27"/>
  <c r="AM164" i="27" s="1"/>
  <c r="AE96" i="27"/>
  <c r="AE164" i="27" s="1"/>
  <c r="W96" i="27"/>
  <c r="W164" i="27" s="1"/>
  <c r="O96" i="27"/>
  <c r="O164" i="27" s="1"/>
  <c r="AR96" i="27"/>
  <c r="AR164" i="27" s="1"/>
  <c r="AI96" i="27"/>
  <c r="AI164" i="27" s="1"/>
  <c r="Z96" i="27"/>
  <c r="Z164" i="27" s="1"/>
  <c r="Q96" i="27"/>
  <c r="Q164" i="27" s="1"/>
  <c r="AQ96" i="27"/>
  <c r="AQ164" i="27" s="1"/>
  <c r="AH96" i="27"/>
  <c r="AH164" i="27" s="1"/>
  <c r="Y96" i="27"/>
  <c r="Y164" i="27" s="1"/>
  <c r="P96" i="27"/>
  <c r="P164" i="27" s="1"/>
  <c r="AL96" i="27"/>
  <c r="AL164" i="27" s="1"/>
  <c r="AC96" i="27"/>
  <c r="T96" i="27"/>
  <c r="T164" i="27" s="1"/>
  <c r="AJ96" i="27"/>
  <c r="AJ164" i="27" s="1"/>
  <c r="AA96" i="27"/>
  <c r="AA164" i="27" s="1"/>
  <c r="R96" i="27"/>
  <c r="R164" i="27" s="1"/>
  <c r="U96" i="27"/>
  <c r="AN96" i="27"/>
  <c r="AN164" i="27" s="1"/>
  <c r="F98" i="27"/>
  <c r="J98" i="27" s="1"/>
  <c r="C73" i="27"/>
  <c r="N91" i="27"/>
  <c r="N159" i="27" s="1"/>
  <c r="X91" i="27"/>
  <c r="X159" i="27" s="1"/>
  <c r="F102" i="27"/>
  <c r="J102" i="27" s="1"/>
  <c r="AK91" i="27"/>
  <c r="AC91" i="27"/>
  <c r="U91" i="27"/>
  <c r="M91" i="27"/>
  <c r="AR91" i="27"/>
  <c r="AR159" i="27" s="1"/>
  <c r="AJ91" i="27"/>
  <c r="AJ159" i="27" s="1"/>
  <c r="AB91" i="27"/>
  <c r="AB159" i="27" s="1"/>
  <c r="T91" i="27"/>
  <c r="T159" i="27" s="1"/>
  <c r="O91" i="27"/>
  <c r="O159" i="27" s="1"/>
  <c r="Y91" i="27"/>
  <c r="Y159" i="27" s="1"/>
  <c r="AI91" i="27"/>
  <c r="AI159" i="27" s="1"/>
  <c r="N162" i="27"/>
  <c r="AC166" i="27"/>
  <c r="AD170" i="27"/>
  <c r="E170" i="27" s="1"/>
  <c r="I170" i="27" s="1"/>
  <c r="P91" i="27"/>
  <c r="P159" i="27" s="1"/>
  <c r="Z91" i="27"/>
  <c r="Z159" i="27" s="1"/>
  <c r="AL91" i="27"/>
  <c r="AL159" i="27" s="1"/>
  <c r="AK163" i="27"/>
  <c r="U166" i="27"/>
  <c r="Q91" i="27"/>
  <c r="Q159" i="27" s="1"/>
  <c r="AA91" i="27"/>
  <c r="AA159" i="27" s="1"/>
  <c r="AM91" i="27"/>
  <c r="AM159" i="27" s="1"/>
  <c r="AK175" i="27"/>
  <c r="R91" i="27"/>
  <c r="R159" i="27" s="1"/>
  <c r="AD91" i="27"/>
  <c r="AD159" i="27" s="1"/>
  <c r="AN91" i="27"/>
  <c r="AN159" i="27" s="1"/>
  <c r="F92" i="27"/>
  <c r="J92" i="27" s="1"/>
  <c r="AK93" i="27"/>
  <c r="AC93" i="27"/>
  <c r="AQ93" i="27"/>
  <c r="AQ161" i="27" s="1"/>
  <c r="AH93" i="27"/>
  <c r="AH161" i="27" s="1"/>
  <c r="Y93" i="27"/>
  <c r="Y161" i="27" s="1"/>
  <c r="Q93" i="27"/>
  <c r="Q161" i="27" s="1"/>
  <c r="AP93" i="27"/>
  <c r="AP161" i="27" s="1"/>
  <c r="AG93" i="27"/>
  <c r="AG161" i="27" s="1"/>
  <c r="X93" i="27"/>
  <c r="X161" i="27" s="1"/>
  <c r="P93" i="27"/>
  <c r="P161" i="27" s="1"/>
  <c r="M93" i="27"/>
  <c r="W93" i="27"/>
  <c r="AJ93" i="27"/>
  <c r="AJ161" i="27" s="1"/>
  <c r="M96" i="27"/>
  <c r="AF96" i="27"/>
  <c r="AF164" i="27" s="1"/>
  <c r="N168" i="27"/>
  <c r="AK101" i="27"/>
  <c r="AC101" i="27"/>
  <c r="U101" i="27"/>
  <c r="M101" i="27"/>
  <c r="AQ101" i="27"/>
  <c r="AQ169" i="27" s="1"/>
  <c r="AH101" i="27"/>
  <c r="AH169" i="27" s="1"/>
  <c r="Y101" i="27"/>
  <c r="Y169" i="27" s="1"/>
  <c r="P101" i="27"/>
  <c r="P169" i="27" s="1"/>
  <c r="AP101" i="27"/>
  <c r="AP169" i="27" s="1"/>
  <c r="AG101" i="27"/>
  <c r="AG169" i="27" s="1"/>
  <c r="X101" i="27"/>
  <c r="X169" i="27" s="1"/>
  <c r="O101" i="27"/>
  <c r="O169" i="27" s="1"/>
  <c r="AL101" i="27"/>
  <c r="AL169" i="27" s="1"/>
  <c r="AB101" i="27"/>
  <c r="AB169" i="27" s="1"/>
  <c r="S101" i="27"/>
  <c r="S169" i="27" s="1"/>
  <c r="AR101" i="27"/>
  <c r="AR169" i="27" s="1"/>
  <c r="AI101" i="27"/>
  <c r="AI169" i="27" s="1"/>
  <c r="Z101" i="27"/>
  <c r="Z169" i="27" s="1"/>
  <c r="Q101" i="27"/>
  <c r="Q169" i="27" s="1"/>
  <c r="V101" i="27"/>
  <c r="V169" i="27" s="1"/>
  <c r="AN101" i="27"/>
  <c r="AN169" i="27" s="1"/>
  <c r="AK97" i="27"/>
  <c r="AC97" i="27"/>
  <c r="U97" i="27"/>
  <c r="M97" i="27"/>
  <c r="V97" i="27"/>
  <c r="V165" i="27" s="1"/>
  <c r="AE97" i="27"/>
  <c r="AE165" i="27" s="1"/>
  <c r="AN97" i="27"/>
  <c r="AN165" i="27" s="1"/>
  <c r="N103" i="27"/>
  <c r="N171" i="27" s="1"/>
  <c r="W103" i="27"/>
  <c r="W171" i="27" s="1"/>
  <c r="AF103" i="27"/>
  <c r="AF171" i="27" s="1"/>
  <c r="R104" i="27"/>
  <c r="R172" i="27" s="1"/>
  <c r="AA104" i="27"/>
  <c r="AA172" i="27" s="1"/>
  <c r="AJ104" i="27"/>
  <c r="AJ172" i="27" s="1"/>
  <c r="AK105" i="27"/>
  <c r="AC105" i="27"/>
  <c r="U105" i="27"/>
  <c r="M105" i="27"/>
  <c r="V105" i="27"/>
  <c r="V173" i="27" s="1"/>
  <c r="AE105" i="27"/>
  <c r="AE173" i="27" s="1"/>
  <c r="AN105" i="27"/>
  <c r="AN173" i="27" s="1"/>
  <c r="S107" i="27"/>
  <c r="S175" i="27" s="1"/>
  <c r="AB107" i="27"/>
  <c r="AB175" i="27" s="1"/>
  <c r="M108" i="27"/>
  <c r="V108" i="27"/>
  <c r="V176" i="27" s="1"/>
  <c r="AF108" i="27"/>
  <c r="AF176" i="27" s="1"/>
  <c r="Q109" i="27"/>
  <c r="Q177" i="27" s="1"/>
  <c r="Z109" i="27"/>
  <c r="Z177" i="27" s="1"/>
  <c r="AI109" i="27"/>
  <c r="AI177" i="27" s="1"/>
  <c r="AR109" i="27"/>
  <c r="AR177" i="27" s="1"/>
  <c r="N111" i="27"/>
  <c r="N179" i="27" s="1"/>
  <c r="W111" i="27"/>
  <c r="W179" i="27" s="1"/>
  <c r="AF111" i="27"/>
  <c r="AF179" i="27" s="1"/>
  <c r="R112" i="27"/>
  <c r="R180" i="27" s="1"/>
  <c r="AA112" i="27"/>
  <c r="AA180" i="27" s="1"/>
  <c r="AJ112" i="27"/>
  <c r="AJ180" i="27" s="1"/>
  <c r="AK113" i="27"/>
  <c r="AC113" i="27"/>
  <c r="U113" i="27"/>
  <c r="M113" i="27"/>
  <c r="V113" i="27"/>
  <c r="V181" i="27" s="1"/>
  <c r="AE113" i="27"/>
  <c r="AE181" i="27" s="1"/>
  <c r="AN113" i="27"/>
  <c r="AN181" i="27" s="1"/>
  <c r="S115" i="27"/>
  <c r="S183" i="27" s="1"/>
  <c r="AB115" i="27"/>
  <c r="AB183" i="27" s="1"/>
  <c r="M116" i="27"/>
  <c r="V116" i="27"/>
  <c r="V184" i="27" s="1"/>
  <c r="AF116" i="27"/>
  <c r="AF184" i="27" s="1"/>
  <c r="Q117" i="27"/>
  <c r="Q185" i="27" s="1"/>
  <c r="Z117" i="27"/>
  <c r="Z185" i="27" s="1"/>
  <c r="AI117" i="27"/>
  <c r="AI185" i="27" s="1"/>
  <c r="AR117" i="27"/>
  <c r="AR185" i="27" s="1"/>
  <c r="N119" i="27"/>
  <c r="N187" i="27" s="1"/>
  <c r="W119" i="27"/>
  <c r="W187" i="27" s="1"/>
  <c r="AF119" i="27"/>
  <c r="AF187" i="27" s="1"/>
  <c r="AP119" i="27"/>
  <c r="AP187" i="27" s="1"/>
  <c r="R120" i="27"/>
  <c r="R188" i="27" s="1"/>
  <c r="AA120" i="27"/>
  <c r="AA188" i="27" s="1"/>
  <c r="AJ120" i="27"/>
  <c r="AJ188" i="27" s="1"/>
  <c r="AK121" i="27"/>
  <c r="AC121" i="27"/>
  <c r="U121" i="27"/>
  <c r="M121" i="27"/>
  <c r="V121" i="27"/>
  <c r="V189" i="27" s="1"/>
  <c r="AE121" i="27"/>
  <c r="AE189" i="27" s="1"/>
  <c r="AN121" i="27"/>
  <c r="AN189" i="27" s="1"/>
  <c r="C134" i="27"/>
  <c r="G134" i="27" s="1"/>
  <c r="K134" i="27" s="1"/>
  <c r="AK172" i="27"/>
  <c r="F106" i="27"/>
  <c r="J106" i="27" s="1"/>
  <c r="S112" i="27"/>
  <c r="S180" i="27" s="1"/>
  <c r="AB112" i="27"/>
  <c r="AB180" i="27" s="1"/>
  <c r="AK112" i="27"/>
  <c r="F114" i="27"/>
  <c r="J114" i="27" s="1"/>
  <c r="R117" i="27"/>
  <c r="R185" i="27" s="1"/>
  <c r="AA117" i="27"/>
  <c r="AA185" i="27" s="1"/>
  <c r="AJ117" i="27"/>
  <c r="AJ185" i="27" s="1"/>
  <c r="S120" i="27"/>
  <c r="S188" i="27" s="1"/>
  <c r="AB120" i="27"/>
  <c r="AB188" i="27" s="1"/>
  <c r="AK120" i="27"/>
  <c r="F122" i="27"/>
  <c r="J122" i="27" s="1"/>
  <c r="C131" i="27"/>
  <c r="G131" i="27" s="1"/>
  <c r="O97" i="27"/>
  <c r="O165" i="27" s="1"/>
  <c r="X97" i="27"/>
  <c r="X165" i="27" s="1"/>
  <c r="AG97" i="27"/>
  <c r="AG165" i="27" s="1"/>
  <c r="AP97" i="27"/>
  <c r="AP165" i="27" s="1"/>
  <c r="AO99" i="27"/>
  <c r="AO167" i="27" s="1"/>
  <c r="AG99" i="27"/>
  <c r="AG167" i="27" s="1"/>
  <c r="Y99" i="27"/>
  <c r="Y167" i="27" s="1"/>
  <c r="Q99" i="27"/>
  <c r="Q167" i="27" s="1"/>
  <c r="U99" i="27"/>
  <c r="AD99" i="27"/>
  <c r="AM99" i="27"/>
  <c r="AM167" i="27" s="1"/>
  <c r="T104" i="27"/>
  <c r="T172" i="27" s="1"/>
  <c r="AC104" i="27"/>
  <c r="AO107" i="27"/>
  <c r="AO175" i="27" s="1"/>
  <c r="AG107" i="27"/>
  <c r="AG175" i="27" s="1"/>
  <c r="Y107" i="27"/>
  <c r="Y175" i="27" s="1"/>
  <c r="Q107" i="27"/>
  <c r="Q175" i="27" s="1"/>
  <c r="U107" i="27"/>
  <c r="AD107" i="27"/>
  <c r="AM107" i="27"/>
  <c r="AM175" i="27" s="1"/>
  <c r="S109" i="27"/>
  <c r="S177" i="27" s="1"/>
  <c r="AB109" i="27"/>
  <c r="AB177" i="27" s="1"/>
  <c r="AL109" i="27"/>
  <c r="AL177" i="27" s="1"/>
  <c r="T112" i="27"/>
  <c r="T180" i="27" s="1"/>
  <c r="AC112" i="27"/>
  <c r="AO115" i="27"/>
  <c r="AO183" i="27" s="1"/>
  <c r="AG115" i="27"/>
  <c r="AG183" i="27" s="1"/>
  <c r="Y115" i="27"/>
  <c r="Y183" i="27" s="1"/>
  <c r="Q115" i="27"/>
  <c r="Q183" i="27" s="1"/>
  <c r="U115" i="27"/>
  <c r="AD115" i="27"/>
  <c r="AM115" i="27"/>
  <c r="AM183" i="27" s="1"/>
  <c r="S117" i="27"/>
  <c r="S185" i="27" s="1"/>
  <c r="AB117" i="27"/>
  <c r="AB185" i="27" s="1"/>
  <c r="AL117" i="27"/>
  <c r="AL185" i="27" s="1"/>
  <c r="P119" i="27"/>
  <c r="P187" i="27" s="1"/>
  <c r="Z119" i="27"/>
  <c r="Z187" i="27" s="1"/>
  <c r="AI119" i="27"/>
  <c r="AI187" i="27" s="1"/>
  <c r="T120" i="27"/>
  <c r="T188" i="27" s="1"/>
  <c r="AC120" i="27"/>
  <c r="F128" i="27"/>
  <c r="J128" i="27" s="1"/>
  <c r="E129" i="27"/>
  <c r="I129" i="27" s="1"/>
  <c r="K129" i="27" s="1"/>
  <c r="E134" i="27"/>
  <c r="I134" i="27" s="1"/>
  <c r="AM104" i="27"/>
  <c r="AM172" i="27" s="1"/>
  <c r="AE104" i="27"/>
  <c r="AE172" i="27" s="1"/>
  <c r="W104" i="27"/>
  <c r="W172" i="27" s="1"/>
  <c r="O104" i="27"/>
  <c r="O172" i="27" s="1"/>
  <c r="U104" i="27"/>
  <c r="AD104" i="27"/>
  <c r="AD172" i="27" s="1"/>
  <c r="AN104" i="27"/>
  <c r="AN172" i="27" s="1"/>
  <c r="F174" i="27"/>
  <c r="J174" i="27" s="1"/>
  <c r="T109" i="27"/>
  <c r="T177" i="27" s="1"/>
  <c r="AD109" i="27"/>
  <c r="AD177" i="27" s="1"/>
  <c r="AM112" i="27"/>
  <c r="AM180" i="27" s="1"/>
  <c r="AE112" i="27"/>
  <c r="AE180" i="27" s="1"/>
  <c r="W112" i="27"/>
  <c r="W180" i="27" s="1"/>
  <c r="O112" i="27"/>
  <c r="O180" i="27" s="1"/>
  <c r="U112" i="27"/>
  <c r="AD112" i="27"/>
  <c r="AD180" i="27" s="1"/>
  <c r="AN112" i="27"/>
  <c r="AN180" i="27" s="1"/>
  <c r="F182" i="27"/>
  <c r="J182" i="27" s="1"/>
  <c r="T117" i="27"/>
  <c r="T185" i="27" s="1"/>
  <c r="AD117" i="27"/>
  <c r="AD185" i="27" s="1"/>
  <c r="AM120" i="27"/>
  <c r="AM188" i="27" s="1"/>
  <c r="AE120" i="27"/>
  <c r="AE188" i="27" s="1"/>
  <c r="W120" i="27"/>
  <c r="W188" i="27" s="1"/>
  <c r="O120" i="27"/>
  <c r="O188" i="27" s="1"/>
  <c r="U120" i="27"/>
  <c r="AD120" i="27"/>
  <c r="AD188" i="27" s="1"/>
  <c r="AN120" i="27"/>
  <c r="AN188" i="27" s="1"/>
  <c r="F190" i="27"/>
  <c r="J190" i="27" s="1"/>
  <c r="D130" i="27"/>
  <c r="H130" i="27" s="1"/>
  <c r="K136" i="27"/>
  <c r="M104" i="27"/>
  <c r="V104" i="27"/>
  <c r="V172" i="27" s="1"/>
  <c r="AF104" i="27"/>
  <c r="AF172" i="27" s="1"/>
  <c r="AO104" i="27"/>
  <c r="AO172" i="27" s="1"/>
  <c r="AK109" i="27"/>
  <c r="AC109" i="27"/>
  <c r="U109" i="27"/>
  <c r="M109" i="27"/>
  <c r="V109" i="27"/>
  <c r="V177" i="27" s="1"/>
  <c r="AE109" i="27"/>
  <c r="AE177" i="27" s="1"/>
  <c r="AN109" i="27"/>
  <c r="AN177" i="27" s="1"/>
  <c r="M112" i="27"/>
  <c r="V112" i="27"/>
  <c r="V180" i="27" s="1"/>
  <c r="AF112" i="27"/>
  <c r="AF180" i="27" s="1"/>
  <c r="AO112" i="27"/>
  <c r="AO180" i="27" s="1"/>
  <c r="AK117" i="27"/>
  <c r="AC117" i="27"/>
  <c r="U117" i="27"/>
  <c r="M117" i="27"/>
  <c r="V117" i="27"/>
  <c r="V185" i="27" s="1"/>
  <c r="AE117" i="27"/>
  <c r="AE185" i="27" s="1"/>
  <c r="AN117" i="27"/>
  <c r="AN185" i="27" s="1"/>
  <c r="M120" i="27"/>
  <c r="V120" i="27"/>
  <c r="V188" i="27" s="1"/>
  <c r="AF120" i="27"/>
  <c r="AF188" i="27" s="1"/>
  <c r="AO120" i="27"/>
  <c r="AO188" i="27" s="1"/>
  <c r="AK176" i="27"/>
  <c r="AK184" i="27"/>
  <c r="N120" i="27"/>
  <c r="N188" i="27" s="1"/>
  <c r="X120" i="27"/>
  <c r="X188" i="27" s="1"/>
  <c r="AG120" i="27"/>
  <c r="AG188" i="27" s="1"/>
  <c r="AP120" i="27"/>
  <c r="AP188" i="27" s="1"/>
  <c r="K138" i="27"/>
  <c r="E139" i="27"/>
  <c r="I139" i="27" s="1"/>
  <c r="AO95" i="27"/>
  <c r="AO163" i="27" s="1"/>
  <c r="AG95" i="27"/>
  <c r="AG163" i="27" s="1"/>
  <c r="Y95" i="27"/>
  <c r="Y163" i="27" s="1"/>
  <c r="Q95" i="27"/>
  <c r="Q163" i="27" s="1"/>
  <c r="U95" i="27"/>
  <c r="AD95" i="27"/>
  <c r="AM95" i="27"/>
  <c r="AM163" i="27" s="1"/>
  <c r="S97" i="27"/>
  <c r="S165" i="27" s="1"/>
  <c r="AB97" i="27"/>
  <c r="AB165" i="27" s="1"/>
  <c r="AL97" i="27"/>
  <c r="AL165" i="27" s="1"/>
  <c r="P99" i="27"/>
  <c r="P167" i="27" s="1"/>
  <c r="Z99" i="27"/>
  <c r="Z167" i="27" s="1"/>
  <c r="AI99" i="27"/>
  <c r="AI167" i="27" s="1"/>
  <c r="AR99" i="27"/>
  <c r="AR167" i="27" s="1"/>
  <c r="AO103" i="27"/>
  <c r="AO171" i="27" s="1"/>
  <c r="AG103" i="27"/>
  <c r="AG171" i="27" s="1"/>
  <c r="Y103" i="27"/>
  <c r="Y171" i="27" s="1"/>
  <c r="Q103" i="27"/>
  <c r="Q171" i="27" s="1"/>
  <c r="U103" i="27"/>
  <c r="AD103" i="27"/>
  <c r="AD171" i="27" s="1"/>
  <c r="AM103" i="27"/>
  <c r="AM171" i="27" s="1"/>
  <c r="P104" i="27"/>
  <c r="P172" i="27" s="1"/>
  <c r="Y104" i="27"/>
  <c r="Y172" i="27" s="1"/>
  <c r="AH104" i="27"/>
  <c r="AH172" i="27" s="1"/>
  <c r="AQ104" i="27"/>
  <c r="AQ172" i="27" s="1"/>
  <c r="P107" i="27"/>
  <c r="P175" i="27" s="1"/>
  <c r="Z107" i="27"/>
  <c r="Z175" i="27" s="1"/>
  <c r="AI107" i="27"/>
  <c r="AI175" i="27" s="1"/>
  <c r="AR107" i="27"/>
  <c r="AR175" i="27" s="1"/>
  <c r="O109" i="27"/>
  <c r="O177" i="27" s="1"/>
  <c r="X109" i="27"/>
  <c r="X177" i="27" s="1"/>
  <c r="AG109" i="27"/>
  <c r="AG177" i="27" s="1"/>
  <c r="AP109" i="27"/>
  <c r="AP177" i="27" s="1"/>
  <c r="AO111" i="27"/>
  <c r="AO179" i="27" s="1"/>
  <c r="AG111" i="27"/>
  <c r="AG179" i="27" s="1"/>
  <c r="Y111" i="27"/>
  <c r="Y179" i="27" s="1"/>
  <c r="Q111" i="27"/>
  <c r="Q179" i="27" s="1"/>
  <c r="U111" i="27"/>
  <c r="AD111" i="27"/>
  <c r="AD179" i="27" s="1"/>
  <c r="AM111" i="27"/>
  <c r="AM179" i="27" s="1"/>
  <c r="P112" i="27"/>
  <c r="P180" i="27" s="1"/>
  <c r="Y112" i="27"/>
  <c r="Y180" i="27" s="1"/>
  <c r="AH112" i="27"/>
  <c r="AH180" i="27" s="1"/>
  <c r="AQ112" i="27"/>
  <c r="AQ180" i="27" s="1"/>
  <c r="P115" i="27"/>
  <c r="P183" i="27" s="1"/>
  <c r="Z115" i="27"/>
  <c r="Z183" i="27" s="1"/>
  <c r="AI115" i="27"/>
  <c r="AI183" i="27" s="1"/>
  <c r="AR115" i="27"/>
  <c r="AR183" i="27" s="1"/>
  <c r="O117" i="27"/>
  <c r="O185" i="27" s="1"/>
  <c r="X117" i="27"/>
  <c r="X185" i="27" s="1"/>
  <c r="AG117" i="27"/>
  <c r="AG185" i="27" s="1"/>
  <c r="AP117" i="27"/>
  <c r="AP185" i="27" s="1"/>
  <c r="AO119" i="27"/>
  <c r="AO187" i="27" s="1"/>
  <c r="AG119" i="27"/>
  <c r="AG187" i="27" s="1"/>
  <c r="Y119" i="27"/>
  <c r="Y187" i="27" s="1"/>
  <c r="Q119" i="27"/>
  <c r="Q187" i="27" s="1"/>
  <c r="U119" i="27"/>
  <c r="AD119" i="27"/>
  <c r="AD187" i="27" s="1"/>
  <c r="AM119" i="27"/>
  <c r="AM187" i="27" s="1"/>
  <c r="P120" i="27"/>
  <c r="P188" i="27" s="1"/>
  <c r="Y120" i="27"/>
  <c r="Y188" i="27" s="1"/>
  <c r="AH120" i="27"/>
  <c r="AH188" i="27" s="1"/>
  <c r="AQ120" i="27"/>
  <c r="AQ188" i="27" s="1"/>
  <c r="S92" i="27"/>
  <c r="AA92" i="27"/>
  <c r="AA160" i="27" s="1"/>
  <c r="D160" i="27" s="1"/>
  <c r="H160" i="27" s="1"/>
  <c r="AI92" i="27"/>
  <c r="AI160" i="27" s="1"/>
  <c r="M95" i="27"/>
  <c r="V95" i="27"/>
  <c r="V163" i="27" s="1"/>
  <c r="AE95" i="27"/>
  <c r="AE163" i="27" s="1"/>
  <c r="AN95" i="27"/>
  <c r="AN163" i="27" s="1"/>
  <c r="T97" i="27"/>
  <c r="T165" i="27" s="1"/>
  <c r="AD97" i="27"/>
  <c r="AD165" i="27" s="1"/>
  <c r="AM97" i="27"/>
  <c r="AM165" i="27" s="1"/>
  <c r="R99" i="27"/>
  <c r="R167" i="27" s="1"/>
  <c r="AA99" i="27"/>
  <c r="AA167" i="27" s="1"/>
  <c r="AJ99" i="27"/>
  <c r="AJ167" i="27" s="1"/>
  <c r="AM100" i="27"/>
  <c r="AM168" i="27" s="1"/>
  <c r="AE100" i="27"/>
  <c r="AE168" i="27" s="1"/>
  <c r="W100" i="27"/>
  <c r="W168" i="27" s="1"/>
  <c r="O100" i="27"/>
  <c r="O168" i="27" s="1"/>
  <c r="U100" i="27"/>
  <c r="AD100" i="27"/>
  <c r="AN100" i="27"/>
  <c r="AN168" i="27" s="1"/>
  <c r="F170" i="27"/>
  <c r="J170" i="27" s="1"/>
  <c r="M103" i="27"/>
  <c r="V103" i="27"/>
  <c r="V171" i="27" s="1"/>
  <c r="AE103" i="27"/>
  <c r="AE171" i="27" s="1"/>
  <c r="AN103" i="27"/>
  <c r="AN171" i="27" s="1"/>
  <c r="Q104" i="27"/>
  <c r="Q172" i="27" s="1"/>
  <c r="Z104" i="27"/>
  <c r="Z172" i="27" s="1"/>
  <c r="AI104" i="27"/>
  <c r="AI172" i="27" s="1"/>
  <c r="AR104" i="27"/>
  <c r="AR172" i="27" s="1"/>
  <c r="R107" i="27"/>
  <c r="R175" i="27" s="1"/>
  <c r="AA107" i="27"/>
  <c r="AA175" i="27" s="1"/>
  <c r="AJ107" i="27"/>
  <c r="AJ175" i="27" s="1"/>
  <c r="AM108" i="27"/>
  <c r="AM176" i="27" s="1"/>
  <c r="AE108" i="27"/>
  <c r="AE176" i="27" s="1"/>
  <c r="W108" i="27"/>
  <c r="W176" i="27" s="1"/>
  <c r="O108" i="27"/>
  <c r="O176" i="27" s="1"/>
  <c r="U108" i="27"/>
  <c r="AD108" i="27"/>
  <c r="AN108" i="27"/>
  <c r="AN176" i="27" s="1"/>
  <c r="P109" i="27"/>
  <c r="P177" i="27" s="1"/>
  <c r="Y109" i="27"/>
  <c r="Y177" i="27" s="1"/>
  <c r="AH109" i="27"/>
  <c r="AH177" i="27" s="1"/>
  <c r="AQ109" i="27"/>
  <c r="AQ177" i="27" s="1"/>
  <c r="F178" i="27"/>
  <c r="J178" i="27" s="1"/>
  <c r="M111" i="27"/>
  <c r="V111" i="27"/>
  <c r="V179" i="27" s="1"/>
  <c r="AE111" i="27"/>
  <c r="AE179" i="27" s="1"/>
  <c r="AN111" i="27"/>
  <c r="AN179" i="27" s="1"/>
  <c r="Q112" i="27"/>
  <c r="Q180" i="27" s="1"/>
  <c r="Z112" i="27"/>
  <c r="Z180" i="27" s="1"/>
  <c r="AI112" i="27"/>
  <c r="AI180" i="27" s="1"/>
  <c r="AR112" i="27"/>
  <c r="AR180" i="27" s="1"/>
  <c r="R115" i="27"/>
  <c r="R183" i="27" s="1"/>
  <c r="AA115" i="27"/>
  <c r="AA183" i="27" s="1"/>
  <c r="AJ115" i="27"/>
  <c r="AJ183" i="27" s="1"/>
  <c r="AM116" i="27"/>
  <c r="AM184" i="27" s="1"/>
  <c r="AE116" i="27"/>
  <c r="AE184" i="27" s="1"/>
  <c r="W116" i="27"/>
  <c r="W184" i="27" s="1"/>
  <c r="O116" i="27"/>
  <c r="O184" i="27" s="1"/>
  <c r="U116" i="27"/>
  <c r="AD116" i="27"/>
  <c r="AN116" i="27"/>
  <c r="AN184" i="27" s="1"/>
  <c r="P117" i="27"/>
  <c r="P185" i="27" s="1"/>
  <c r="Y117" i="27"/>
  <c r="Y185" i="27" s="1"/>
  <c r="AH117" i="27"/>
  <c r="AH185" i="27" s="1"/>
  <c r="AQ117" i="27"/>
  <c r="AQ185" i="27" s="1"/>
  <c r="F186" i="27"/>
  <c r="J186" i="27" s="1"/>
  <c r="M119" i="27"/>
  <c r="V119" i="27"/>
  <c r="V187" i="27" s="1"/>
  <c r="AE119" i="27"/>
  <c r="AE187" i="27" s="1"/>
  <c r="AN119" i="27"/>
  <c r="AN187" i="27" s="1"/>
  <c r="F187" i="27" s="1"/>
  <c r="J187" i="27" s="1"/>
  <c r="Q120" i="27"/>
  <c r="Q188" i="27" s="1"/>
  <c r="Z120" i="27"/>
  <c r="Z188" i="27" s="1"/>
  <c r="AI120" i="27"/>
  <c r="AI188" i="27" s="1"/>
  <c r="AR120" i="27"/>
  <c r="AR188" i="27" s="1"/>
  <c r="T121" i="27"/>
  <c r="T189" i="27" s="1"/>
  <c r="AD121" i="27"/>
  <c r="AD189" i="27" s="1"/>
  <c r="AM121" i="27"/>
  <c r="AM189" i="27" s="1"/>
  <c r="C132" i="27"/>
  <c r="G132" i="27" s="1"/>
  <c r="K132" i="27" s="1"/>
  <c r="F148" i="27"/>
  <c r="J148" i="27" s="1"/>
  <c r="C143" i="27"/>
  <c r="G143" i="27" s="1"/>
  <c r="K143" i="27" s="1"/>
  <c r="D144" i="27"/>
  <c r="H144" i="27" s="1"/>
  <c r="E145" i="27"/>
  <c r="I145" i="27" s="1"/>
  <c r="C146" i="27"/>
  <c r="G146" i="27" s="1"/>
  <c r="D146" i="27"/>
  <c r="H146" i="27" s="1"/>
  <c r="F146" i="27"/>
  <c r="J146" i="27" s="1"/>
  <c r="D147" i="27"/>
  <c r="H147" i="27" s="1"/>
  <c r="E147" i="27"/>
  <c r="I147" i="27" s="1"/>
  <c r="C148" i="27"/>
  <c r="G148" i="27" s="1"/>
  <c r="D148" i="27"/>
  <c r="H148" i="27" s="1"/>
  <c r="C149" i="27"/>
  <c r="G149" i="27" s="1"/>
  <c r="E149" i="27"/>
  <c r="I149" i="27" s="1"/>
  <c r="C135" i="27"/>
  <c r="G135" i="27" s="1"/>
  <c r="K135" i="27" s="1"/>
  <c r="F140" i="27"/>
  <c r="J140" i="27" s="1"/>
  <c r="E141" i="27"/>
  <c r="I141" i="27" s="1"/>
  <c r="K150" i="27"/>
  <c r="C145" i="27"/>
  <c r="G145" i="27" s="1"/>
  <c r="S94" i="27"/>
  <c r="S162" i="27" s="1"/>
  <c r="AA94" i="27"/>
  <c r="AA162" i="27" s="1"/>
  <c r="D162" i="27" s="1"/>
  <c r="H162" i="27" s="1"/>
  <c r="AI94" i="27"/>
  <c r="AI162" i="27" s="1"/>
  <c r="E162" i="27" s="1"/>
  <c r="I162" i="27" s="1"/>
  <c r="S98" i="27"/>
  <c r="S166" i="27" s="1"/>
  <c r="C166" i="27" s="1"/>
  <c r="AA98" i="27"/>
  <c r="AA166" i="27" s="1"/>
  <c r="AI98" i="27"/>
  <c r="AI166" i="27" s="1"/>
  <c r="S102" i="27"/>
  <c r="S170" i="27" s="1"/>
  <c r="C170" i="27" s="1"/>
  <c r="AA102" i="27"/>
  <c r="AA170" i="27" s="1"/>
  <c r="AI102" i="27"/>
  <c r="AI170" i="27" s="1"/>
  <c r="S106" i="27"/>
  <c r="S174" i="27" s="1"/>
  <c r="AA106" i="27"/>
  <c r="AA174" i="27" s="1"/>
  <c r="D174" i="27" s="1"/>
  <c r="H174" i="27" s="1"/>
  <c r="AI106" i="27"/>
  <c r="AI174" i="27" s="1"/>
  <c r="E174" i="27" s="1"/>
  <c r="I174" i="27" s="1"/>
  <c r="S110" i="27"/>
  <c r="S178" i="27" s="1"/>
  <c r="C178" i="27" s="1"/>
  <c r="AA110" i="27"/>
  <c r="AA178" i="27" s="1"/>
  <c r="D178" i="27" s="1"/>
  <c r="H178" i="27" s="1"/>
  <c r="AI110" i="27"/>
  <c r="AI178" i="27" s="1"/>
  <c r="E178" i="27" s="1"/>
  <c r="I178" i="27" s="1"/>
  <c r="S114" i="27"/>
  <c r="S182" i="27" s="1"/>
  <c r="C182" i="27" s="1"/>
  <c r="AA114" i="27"/>
  <c r="AA182" i="27" s="1"/>
  <c r="D182" i="27" s="1"/>
  <c r="H182" i="27" s="1"/>
  <c r="AI114" i="27"/>
  <c r="AI182" i="27" s="1"/>
  <c r="E182" i="27" s="1"/>
  <c r="I182" i="27" s="1"/>
  <c r="S118" i="27"/>
  <c r="S186" i="27" s="1"/>
  <c r="C186" i="27" s="1"/>
  <c r="AA118" i="27"/>
  <c r="AI118" i="27"/>
  <c r="S122" i="27"/>
  <c r="S190" i="27" s="1"/>
  <c r="C190" i="27" s="1"/>
  <c r="AA122" i="27"/>
  <c r="AA190" i="27" s="1"/>
  <c r="D190" i="27" s="1"/>
  <c r="H190" i="27" s="1"/>
  <c r="AI122" i="27"/>
  <c r="AI190" i="27" s="1"/>
  <c r="E190" i="27" s="1"/>
  <c r="I190" i="27" s="1"/>
  <c r="C147" i="27"/>
  <c r="G147" i="27" s="1"/>
  <c r="C154" i="27"/>
  <c r="G154" i="27" s="1"/>
  <c r="K154" i="27" s="1"/>
  <c r="F151" i="27"/>
  <c r="J151" i="27" s="1"/>
  <c r="K151" i="27" s="1"/>
  <c r="E152" i="27"/>
  <c r="I152" i="27" s="1"/>
  <c r="K152" i="27" s="1"/>
  <c r="AG160" i="26"/>
  <c r="AQ160" i="26"/>
  <c r="R162" i="26"/>
  <c r="AF162" i="26"/>
  <c r="AG164" i="26"/>
  <c r="AN165" i="26"/>
  <c r="AG165" i="26"/>
  <c r="P166" i="26"/>
  <c r="AO166" i="26"/>
  <c r="AO168" i="26"/>
  <c r="Y170" i="26"/>
  <c r="AM170" i="26"/>
  <c r="AF171" i="26"/>
  <c r="AR171" i="26"/>
  <c r="AF172" i="26"/>
  <c r="N176" i="26"/>
  <c r="Z176" i="26"/>
  <c r="AL176" i="26"/>
  <c r="N178" i="26"/>
  <c r="R179" i="26"/>
  <c r="AB179" i="26"/>
  <c r="T182" i="26"/>
  <c r="AE187" i="26"/>
  <c r="C126" i="26"/>
  <c r="G126" i="26" s="1"/>
  <c r="F127" i="26"/>
  <c r="J127" i="26" s="1"/>
  <c r="D128" i="26"/>
  <c r="H128" i="26" s="1"/>
  <c r="E128" i="26"/>
  <c r="I128" i="26" s="1"/>
  <c r="F128" i="26"/>
  <c r="J128" i="26" s="1"/>
  <c r="C134" i="26"/>
  <c r="G134" i="26" s="1"/>
  <c r="D134" i="26"/>
  <c r="H134" i="26" s="1"/>
  <c r="E134" i="26"/>
  <c r="I134" i="26" s="1"/>
  <c r="K134" i="26" s="1"/>
  <c r="F134" i="26"/>
  <c r="J134" i="26" s="1"/>
  <c r="F138" i="26"/>
  <c r="J138" i="26" s="1"/>
  <c r="F144" i="26"/>
  <c r="J144" i="26" s="1"/>
  <c r="C150" i="26"/>
  <c r="G150" i="26" s="1"/>
  <c r="D154" i="26"/>
  <c r="H154" i="26" s="1"/>
  <c r="D155" i="26"/>
  <c r="H155" i="26" s="1"/>
  <c r="E155" i="26"/>
  <c r="I155" i="26" s="1"/>
  <c r="U162" i="26"/>
  <c r="T171" i="26"/>
  <c r="Q184" i="26"/>
  <c r="D131" i="26"/>
  <c r="H131" i="26" s="1"/>
  <c r="C132" i="26"/>
  <c r="G132" i="26" s="1"/>
  <c r="K132" i="26" s="1"/>
  <c r="D132" i="26"/>
  <c r="H132" i="26" s="1"/>
  <c r="D133" i="26"/>
  <c r="H133" i="26" s="1"/>
  <c r="E133" i="26"/>
  <c r="I133" i="26" s="1"/>
  <c r="D137" i="26"/>
  <c r="H137" i="26" s="1"/>
  <c r="D140" i="26"/>
  <c r="H140" i="26" s="1"/>
  <c r="K140" i="26" s="1"/>
  <c r="F141" i="26"/>
  <c r="J141" i="26" s="1"/>
  <c r="C143" i="26"/>
  <c r="G143" i="26" s="1"/>
  <c r="D156" i="26"/>
  <c r="H156" i="26" s="1"/>
  <c r="N160" i="26"/>
  <c r="AJ173" i="26"/>
  <c r="AP179" i="26"/>
  <c r="C127" i="26"/>
  <c r="G127" i="26" s="1"/>
  <c r="F131" i="26"/>
  <c r="J131" i="26" s="1"/>
  <c r="K131" i="26" s="1"/>
  <c r="E132" i="26"/>
  <c r="I132" i="26" s="1"/>
  <c r="C140" i="26"/>
  <c r="G140" i="26" s="1"/>
  <c r="E140" i="26"/>
  <c r="I140" i="26" s="1"/>
  <c r="F140" i="26"/>
  <c r="J140" i="26" s="1"/>
  <c r="C141" i="26"/>
  <c r="G141" i="26" s="1"/>
  <c r="D141" i="26"/>
  <c r="H141" i="26" s="1"/>
  <c r="C142" i="26"/>
  <c r="G142" i="26" s="1"/>
  <c r="E142" i="26"/>
  <c r="I142" i="26" s="1"/>
  <c r="K142" i="26" s="1"/>
  <c r="F142" i="26"/>
  <c r="J142" i="26" s="1"/>
  <c r="AI188" i="26"/>
  <c r="AK162" i="26"/>
  <c r="AJ171" i="26"/>
  <c r="R176" i="26"/>
  <c r="AO184" i="26"/>
  <c r="X185" i="26"/>
  <c r="V188" i="26"/>
  <c r="AL188" i="26"/>
  <c r="E130" i="26"/>
  <c r="I130" i="26" s="1"/>
  <c r="D139" i="26"/>
  <c r="H139" i="26" s="1"/>
  <c r="C149" i="26"/>
  <c r="G149" i="26" s="1"/>
  <c r="D149" i="26"/>
  <c r="H149" i="26" s="1"/>
  <c r="E149" i="26"/>
  <c r="I149" i="26" s="1"/>
  <c r="F150" i="26"/>
  <c r="J150" i="26" s="1"/>
  <c r="N188" i="26"/>
  <c r="AH179" i="26"/>
  <c r="AM187" i="26"/>
  <c r="E129" i="26"/>
  <c r="I129" i="26" s="1"/>
  <c r="F129" i="26"/>
  <c r="J129" i="26" s="1"/>
  <c r="E138" i="26"/>
  <c r="I138" i="26" s="1"/>
  <c r="D148" i="26"/>
  <c r="H148" i="26" s="1"/>
  <c r="F148" i="26"/>
  <c r="J148" i="26" s="1"/>
  <c r="O162" i="26"/>
  <c r="Z162" i="26"/>
  <c r="AN162" i="26"/>
  <c r="AC164" i="26"/>
  <c r="Y165" i="26"/>
  <c r="AL166" i="26"/>
  <c r="X166" i="26"/>
  <c r="AO169" i="26"/>
  <c r="AG170" i="26"/>
  <c r="P171" i="26"/>
  <c r="AM171" i="26"/>
  <c r="W172" i="26"/>
  <c r="N173" i="26"/>
  <c r="AH176" i="26"/>
  <c r="Z178" i="26"/>
  <c r="N181" i="26"/>
  <c r="AG184" i="26"/>
  <c r="W187" i="26"/>
  <c r="E137" i="26"/>
  <c r="I137" i="26" s="1"/>
  <c r="F137" i="26"/>
  <c r="J137" i="26" s="1"/>
  <c r="C147" i="26"/>
  <c r="G147" i="26" s="1"/>
  <c r="D147" i="26"/>
  <c r="H147" i="26" s="1"/>
  <c r="E147" i="26"/>
  <c r="I147" i="26" s="1"/>
  <c r="F147" i="26"/>
  <c r="J147" i="26" s="1"/>
  <c r="C151" i="26"/>
  <c r="G151" i="26" s="1"/>
  <c r="K151" i="26" s="1"/>
  <c r="D151" i="26"/>
  <c r="H151" i="26" s="1"/>
  <c r="F151" i="26"/>
  <c r="J151" i="26" s="1"/>
  <c r="F153" i="26"/>
  <c r="J153" i="26" s="1"/>
  <c r="AF185" i="26"/>
  <c r="AD160" i="26"/>
  <c r="P162" i="26"/>
  <c r="AO162" i="26"/>
  <c r="AO164" i="26"/>
  <c r="Y166" i="26"/>
  <c r="AM166" i="26"/>
  <c r="V168" i="26"/>
  <c r="W169" i="26"/>
  <c r="AB171" i="26"/>
  <c r="Z179" i="26"/>
  <c r="R180" i="26"/>
  <c r="C125" i="26"/>
  <c r="G125" i="26" s="1"/>
  <c r="K125" i="26" s="1"/>
  <c r="D125" i="26"/>
  <c r="H125" i="26" s="1"/>
  <c r="E125" i="26"/>
  <c r="I125" i="26" s="1"/>
  <c r="F125" i="26"/>
  <c r="J125" i="26" s="1"/>
  <c r="F126" i="26"/>
  <c r="J126" i="26" s="1"/>
  <c r="F136" i="26"/>
  <c r="J136" i="26" s="1"/>
  <c r="D146" i="26"/>
  <c r="H146" i="26" s="1"/>
  <c r="E146" i="26"/>
  <c r="I146" i="26" s="1"/>
  <c r="F155" i="26"/>
  <c r="J155" i="26" s="1"/>
  <c r="AO115" i="26"/>
  <c r="AO183" i="26" s="1"/>
  <c r="W120" i="26"/>
  <c r="W188" i="26" s="1"/>
  <c r="AF121" i="26"/>
  <c r="AF189" i="26" s="1"/>
  <c r="S99" i="26"/>
  <c r="S167" i="26" s="1"/>
  <c r="AQ115" i="26"/>
  <c r="AQ183" i="26" s="1"/>
  <c r="U99" i="26"/>
  <c r="U167" i="26" s="1"/>
  <c r="AN107" i="26"/>
  <c r="AN175" i="26" s="1"/>
  <c r="Q115" i="26"/>
  <c r="Q183" i="26" s="1"/>
  <c r="AK99" i="26"/>
  <c r="T115" i="26"/>
  <c r="T183" i="26" s="1"/>
  <c r="AB115" i="26"/>
  <c r="AB183" i="26" s="1"/>
  <c r="AR95" i="26"/>
  <c r="AR163" i="26" s="1"/>
  <c r="AJ95" i="26"/>
  <c r="AJ163" i="26" s="1"/>
  <c r="AB95" i="26"/>
  <c r="AB163" i="26" s="1"/>
  <c r="T95" i="26"/>
  <c r="T163" i="26" s="1"/>
  <c r="AP95" i="26"/>
  <c r="AP163" i="26" s="1"/>
  <c r="AH95" i="26"/>
  <c r="AH163" i="26" s="1"/>
  <c r="Z95" i="26"/>
  <c r="Z163" i="26" s="1"/>
  <c r="R95" i="26"/>
  <c r="R163" i="26" s="1"/>
  <c r="AO95" i="26"/>
  <c r="AO163" i="26" s="1"/>
  <c r="AG95" i="26"/>
  <c r="AG163" i="26" s="1"/>
  <c r="Y95" i="26"/>
  <c r="Y163" i="26" s="1"/>
  <c r="Q95" i="26"/>
  <c r="Q163" i="26" s="1"/>
  <c r="AL95" i="26"/>
  <c r="AL163" i="26" s="1"/>
  <c r="AD95" i="26"/>
  <c r="AD163" i="26" s="1"/>
  <c r="V95" i="26"/>
  <c r="V163" i="26" s="1"/>
  <c r="N95" i="26"/>
  <c r="N163" i="26" s="1"/>
  <c r="S95" i="26"/>
  <c r="S163" i="26" s="1"/>
  <c r="AI95" i="26"/>
  <c r="AI163" i="26" s="1"/>
  <c r="AC184" i="26"/>
  <c r="AN93" i="26"/>
  <c r="AN161" i="26" s="1"/>
  <c r="AF93" i="26"/>
  <c r="AF161" i="26" s="1"/>
  <c r="X93" i="26"/>
  <c r="X161" i="26" s="1"/>
  <c r="P93" i="26"/>
  <c r="P161" i="26" s="1"/>
  <c r="AL93" i="26"/>
  <c r="AL161" i="26" s="1"/>
  <c r="AD93" i="26"/>
  <c r="AD161" i="26" s="1"/>
  <c r="V93" i="26"/>
  <c r="V161" i="26" s="1"/>
  <c r="N93" i="26"/>
  <c r="N161" i="26" s="1"/>
  <c r="AK93" i="26"/>
  <c r="AC93" i="26"/>
  <c r="U93" i="26"/>
  <c r="M93" i="26"/>
  <c r="AP93" i="26"/>
  <c r="AP161" i="26" s="1"/>
  <c r="AH93" i="26"/>
  <c r="AH161" i="26" s="1"/>
  <c r="Z93" i="26"/>
  <c r="Z161" i="26" s="1"/>
  <c r="R93" i="26"/>
  <c r="R161" i="26" s="1"/>
  <c r="S93" i="26"/>
  <c r="S161" i="26" s="1"/>
  <c r="AI93" i="26"/>
  <c r="AI161" i="26" s="1"/>
  <c r="U95" i="26"/>
  <c r="AK95" i="26"/>
  <c r="T169" i="26"/>
  <c r="X91" i="26"/>
  <c r="X159" i="26" s="1"/>
  <c r="AN91" i="26"/>
  <c r="AN159" i="26" s="1"/>
  <c r="T93" i="26"/>
  <c r="T161" i="26" s="1"/>
  <c r="AJ93" i="26"/>
  <c r="AJ161" i="26" s="1"/>
  <c r="W95" i="26"/>
  <c r="W163" i="26" s="1"/>
  <c r="AM95" i="26"/>
  <c r="AM163" i="26" s="1"/>
  <c r="M164" i="26"/>
  <c r="AR99" i="26"/>
  <c r="AR167" i="26" s="1"/>
  <c r="AJ99" i="26"/>
  <c r="AJ167" i="26" s="1"/>
  <c r="AB99" i="26"/>
  <c r="AB167" i="26" s="1"/>
  <c r="T99" i="26"/>
  <c r="T167" i="26" s="1"/>
  <c r="AP99" i="26"/>
  <c r="AP167" i="26" s="1"/>
  <c r="AH99" i="26"/>
  <c r="AH167" i="26" s="1"/>
  <c r="Z99" i="26"/>
  <c r="Z167" i="26" s="1"/>
  <c r="R99" i="26"/>
  <c r="R167" i="26" s="1"/>
  <c r="AO99" i="26"/>
  <c r="AO167" i="26" s="1"/>
  <c r="AG99" i="26"/>
  <c r="AG167" i="26" s="1"/>
  <c r="Y99" i="26"/>
  <c r="Y167" i="26" s="1"/>
  <c r="Q99" i="26"/>
  <c r="Q167" i="26" s="1"/>
  <c r="AM99" i="26"/>
  <c r="AM167" i="26" s="1"/>
  <c r="AE99" i="26"/>
  <c r="AE167" i="26" s="1"/>
  <c r="W99" i="26"/>
  <c r="W167" i="26" s="1"/>
  <c r="O99" i="26"/>
  <c r="O167" i="26" s="1"/>
  <c r="AL99" i="26"/>
  <c r="AL167" i="26" s="1"/>
  <c r="AD99" i="26"/>
  <c r="AD167" i="26" s="1"/>
  <c r="V99" i="26"/>
  <c r="V167" i="26" s="1"/>
  <c r="N99" i="26"/>
  <c r="N167" i="26" s="1"/>
  <c r="X99" i="26"/>
  <c r="X167" i="26" s="1"/>
  <c r="AP100" i="26"/>
  <c r="AP168" i="26" s="1"/>
  <c r="AH100" i="26"/>
  <c r="AH168" i="26" s="1"/>
  <c r="Z100" i="26"/>
  <c r="Z168" i="26" s="1"/>
  <c r="R100" i="26"/>
  <c r="R168" i="26" s="1"/>
  <c r="AN100" i="26"/>
  <c r="AN168" i="26" s="1"/>
  <c r="AF100" i="26"/>
  <c r="AF168" i="26" s="1"/>
  <c r="X100" i="26"/>
  <c r="X168" i="26" s="1"/>
  <c r="P100" i="26"/>
  <c r="P168" i="26" s="1"/>
  <c r="AM100" i="26"/>
  <c r="AM168" i="26" s="1"/>
  <c r="AE100" i="26"/>
  <c r="AE168" i="26" s="1"/>
  <c r="W100" i="26"/>
  <c r="W168" i="26" s="1"/>
  <c r="O100" i="26"/>
  <c r="O168" i="26" s="1"/>
  <c r="AK100" i="26"/>
  <c r="AC100" i="26"/>
  <c r="U100" i="26"/>
  <c r="M100" i="26"/>
  <c r="AR100" i="26"/>
  <c r="AR168" i="26" s="1"/>
  <c r="AJ100" i="26"/>
  <c r="AJ168" i="26" s="1"/>
  <c r="AB100" i="26"/>
  <c r="AB168" i="26" s="1"/>
  <c r="T100" i="26"/>
  <c r="T168" i="26" s="1"/>
  <c r="Y100" i="26"/>
  <c r="Y168" i="26" s="1"/>
  <c r="AR169" i="26"/>
  <c r="AC172" i="26"/>
  <c r="U180" i="26"/>
  <c r="AN118" i="26"/>
  <c r="AN186" i="26" s="1"/>
  <c r="AF118" i="26"/>
  <c r="AF186" i="26" s="1"/>
  <c r="X118" i="26"/>
  <c r="X186" i="26" s="1"/>
  <c r="P118" i="26"/>
  <c r="P186" i="26" s="1"/>
  <c r="AL118" i="26"/>
  <c r="AL186" i="26" s="1"/>
  <c r="AC118" i="26"/>
  <c r="T118" i="26"/>
  <c r="T186" i="26" s="1"/>
  <c r="AO118" i="26"/>
  <c r="AO186" i="26" s="1"/>
  <c r="AE118" i="26"/>
  <c r="AE186" i="26" s="1"/>
  <c r="V118" i="26"/>
  <c r="V186" i="26" s="1"/>
  <c r="M118" i="26"/>
  <c r="AK118" i="26"/>
  <c r="Z118" i="26"/>
  <c r="Z186" i="26" s="1"/>
  <c r="N118" i="26"/>
  <c r="N186" i="26" s="1"/>
  <c r="AJ118" i="26"/>
  <c r="AJ186" i="26" s="1"/>
  <c r="Y118" i="26"/>
  <c r="Y186" i="26" s="1"/>
  <c r="AI118" i="26"/>
  <c r="AI186" i="26" s="1"/>
  <c r="W118" i="26"/>
  <c r="W186" i="26" s="1"/>
  <c r="AH118" i="26"/>
  <c r="AH186" i="26" s="1"/>
  <c r="U118" i="26"/>
  <c r="AR118" i="26"/>
  <c r="AR186" i="26" s="1"/>
  <c r="AG118" i="26"/>
  <c r="AG186" i="26" s="1"/>
  <c r="S118" i="26"/>
  <c r="S186" i="26" s="1"/>
  <c r="AQ118" i="26"/>
  <c r="AQ186" i="26" s="1"/>
  <c r="AD118" i="26"/>
  <c r="AD186" i="26" s="1"/>
  <c r="R118" i="26"/>
  <c r="R186" i="26" s="1"/>
  <c r="AP118" i="26"/>
  <c r="AP186" i="26" s="1"/>
  <c r="AB118" i="26"/>
  <c r="AB186" i="26" s="1"/>
  <c r="Q118" i="26"/>
  <c r="Q186" i="26" s="1"/>
  <c r="U187" i="26"/>
  <c r="AA91" i="26"/>
  <c r="AA159" i="26" s="1"/>
  <c r="AQ91" i="26"/>
  <c r="AQ159" i="26" s="1"/>
  <c r="Q92" i="26"/>
  <c r="Q160" i="26" s="1"/>
  <c r="W93" i="26"/>
  <c r="W161" i="26" s="1"/>
  <c r="AM93" i="26"/>
  <c r="AM161" i="26" s="1"/>
  <c r="X95" i="26"/>
  <c r="X163" i="26" s="1"/>
  <c r="AN95" i="26"/>
  <c r="AN163" i="26" s="1"/>
  <c r="N96" i="26"/>
  <c r="N164" i="26" s="1"/>
  <c r="AD96" i="26"/>
  <c r="AA99" i="26"/>
  <c r="AA167" i="26" s="1"/>
  <c r="AA100" i="26"/>
  <c r="AA168" i="26" s="1"/>
  <c r="U181" i="26"/>
  <c r="O118" i="26"/>
  <c r="O186" i="26" s="1"/>
  <c r="U185" i="26"/>
  <c r="M160" i="26"/>
  <c r="M91" i="26"/>
  <c r="AC91" i="26"/>
  <c r="AP92" i="26"/>
  <c r="AP160" i="26" s="1"/>
  <c r="AH92" i="26"/>
  <c r="AH160" i="26" s="1"/>
  <c r="Z92" i="26"/>
  <c r="Z160" i="26" s="1"/>
  <c r="R92" i="26"/>
  <c r="R160" i="26" s="1"/>
  <c r="AN92" i="26"/>
  <c r="AN160" i="26" s="1"/>
  <c r="AF92" i="26"/>
  <c r="AF160" i="26" s="1"/>
  <c r="X92" i="26"/>
  <c r="X160" i="26" s="1"/>
  <c r="P92" i="26"/>
  <c r="P160" i="26" s="1"/>
  <c r="AM92" i="26"/>
  <c r="AM160" i="26" s="1"/>
  <c r="AE92" i="26"/>
  <c r="AE160" i="26" s="1"/>
  <c r="W92" i="26"/>
  <c r="W160" i="26" s="1"/>
  <c r="O92" i="26"/>
  <c r="O160" i="26" s="1"/>
  <c r="AR92" i="26"/>
  <c r="AR160" i="26" s="1"/>
  <c r="AJ92" i="26"/>
  <c r="AJ160" i="26" s="1"/>
  <c r="AB92" i="26"/>
  <c r="AB160" i="26" s="1"/>
  <c r="T92" i="26"/>
  <c r="T160" i="26" s="1"/>
  <c r="S92" i="26"/>
  <c r="S160" i="26" s="1"/>
  <c r="AI92" i="26"/>
  <c r="AI160" i="26" s="1"/>
  <c r="Y93" i="26"/>
  <c r="Y161" i="26" s="1"/>
  <c r="AO93" i="26"/>
  <c r="AO161" i="26" s="1"/>
  <c r="M162" i="26"/>
  <c r="AA95" i="26"/>
  <c r="AA163" i="26" s="1"/>
  <c r="AQ95" i="26"/>
  <c r="AQ163" i="26" s="1"/>
  <c r="Q96" i="26"/>
  <c r="Q164" i="26" s="1"/>
  <c r="AC99" i="26"/>
  <c r="AD100" i="26"/>
  <c r="AD168" i="26" s="1"/>
  <c r="AB169" i="26"/>
  <c r="O91" i="26"/>
  <c r="O159" i="26" s="1"/>
  <c r="AE91" i="26"/>
  <c r="AE159" i="26" s="1"/>
  <c r="U92" i="26"/>
  <c r="AK92" i="26"/>
  <c r="AA93" i="26"/>
  <c r="AA161" i="26" s="1"/>
  <c r="AQ93" i="26"/>
  <c r="AQ161" i="26" s="1"/>
  <c r="M95" i="26"/>
  <c r="AC95" i="26"/>
  <c r="AP96" i="26"/>
  <c r="AP164" i="26" s="1"/>
  <c r="AH96" i="26"/>
  <c r="AH164" i="26" s="1"/>
  <c r="Z96" i="26"/>
  <c r="Z164" i="26" s="1"/>
  <c r="R96" i="26"/>
  <c r="R164" i="26" s="1"/>
  <c r="AN96" i="26"/>
  <c r="AN164" i="26" s="1"/>
  <c r="AF96" i="26"/>
  <c r="AF164" i="26" s="1"/>
  <c r="X96" i="26"/>
  <c r="X164" i="26" s="1"/>
  <c r="P96" i="26"/>
  <c r="P164" i="26" s="1"/>
  <c r="AM96" i="26"/>
  <c r="AM164" i="26" s="1"/>
  <c r="AE96" i="26"/>
  <c r="AE164" i="26" s="1"/>
  <c r="W96" i="26"/>
  <c r="W164" i="26" s="1"/>
  <c r="O96" i="26"/>
  <c r="O164" i="26" s="1"/>
  <c r="AK96" i="26"/>
  <c r="AR96" i="26"/>
  <c r="AR164" i="26" s="1"/>
  <c r="AJ96" i="26"/>
  <c r="AJ164" i="26" s="1"/>
  <c r="AB96" i="26"/>
  <c r="AB164" i="26" s="1"/>
  <c r="T96" i="26"/>
  <c r="T164" i="26" s="1"/>
  <c r="S96" i="26"/>
  <c r="S164" i="26" s="1"/>
  <c r="AI96" i="26"/>
  <c r="AI164" i="26" s="1"/>
  <c r="AF99" i="26"/>
  <c r="AF167" i="26" s="1"/>
  <c r="AG100" i="26"/>
  <c r="AG168" i="26" s="1"/>
  <c r="AL107" i="26"/>
  <c r="AL175" i="26" s="1"/>
  <c r="AD107" i="26"/>
  <c r="AD175" i="26" s="1"/>
  <c r="V107" i="26"/>
  <c r="V175" i="26" s="1"/>
  <c r="N107" i="26"/>
  <c r="N175" i="26" s="1"/>
  <c r="AM107" i="26"/>
  <c r="AM175" i="26" s="1"/>
  <c r="AC107" i="26"/>
  <c r="T107" i="26"/>
  <c r="T175" i="26" s="1"/>
  <c r="AK107" i="26"/>
  <c r="AB107" i="26"/>
  <c r="AB175" i="26" s="1"/>
  <c r="S107" i="26"/>
  <c r="S175" i="26" s="1"/>
  <c r="AJ107" i="26"/>
  <c r="AJ175" i="26" s="1"/>
  <c r="AA107" i="26"/>
  <c r="AA175" i="26" s="1"/>
  <c r="R107" i="26"/>
  <c r="R175" i="26" s="1"/>
  <c r="AR107" i="26"/>
  <c r="AR175" i="26" s="1"/>
  <c r="AI107" i="26"/>
  <c r="AI175" i="26" s="1"/>
  <c r="Z107" i="26"/>
  <c r="Z175" i="26" s="1"/>
  <c r="Q107" i="26"/>
  <c r="Q175" i="26" s="1"/>
  <c r="AQ107" i="26"/>
  <c r="AQ175" i="26" s="1"/>
  <c r="AH107" i="26"/>
  <c r="AH175" i="26" s="1"/>
  <c r="Y107" i="26"/>
  <c r="Y175" i="26" s="1"/>
  <c r="P107" i="26"/>
  <c r="P175" i="26" s="1"/>
  <c r="AP107" i="26"/>
  <c r="AP175" i="26" s="1"/>
  <c r="AG107" i="26"/>
  <c r="AG175" i="26" s="1"/>
  <c r="X107" i="26"/>
  <c r="X175" i="26" s="1"/>
  <c r="O107" i="26"/>
  <c r="O175" i="26" s="1"/>
  <c r="AO107" i="26"/>
  <c r="AO175" i="26" s="1"/>
  <c r="AF107" i="26"/>
  <c r="AF175" i="26" s="1"/>
  <c r="W107" i="26"/>
  <c r="W175" i="26" s="1"/>
  <c r="M107" i="26"/>
  <c r="AM118" i="26"/>
  <c r="AM186" i="26" s="1"/>
  <c r="AC166" i="26"/>
  <c r="C73" i="26"/>
  <c r="P91" i="26"/>
  <c r="P159" i="26" s="1"/>
  <c r="V92" i="26"/>
  <c r="V160" i="26" s="1"/>
  <c r="AL92" i="26"/>
  <c r="AL160" i="26" s="1"/>
  <c r="AB93" i="26"/>
  <c r="AB161" i="26" s="1"/>
  <c r="AR93" i="26"/>
  <c r="AR161" i="26" s="1"/>
  <c r="AC162" i="26"/>
  <c r="O95" i="26"/>
  <c r="O163" i="26" s="1"/>
  <c r="AE95" i="26"/>
  <c r="AE163" i="26" s="1"/>
  <c r="U96" i="26"/>
  <c r="AL96" i="26"/>
  <c r="AL164" i="26" s="1"/>
  <c r="M166" i="26"/>
  <c r="M99" i="26"/>
  <c r="AI99" i="26"/>
  <c r="AI167" i="26" s="1"/>
  <c r="N100" i="26"/>
  <c r="N168" i="26" s="1"/>
  <c r="AI100" i="26"/>
  <c r="AI168" i="26" s="1"/>
  <c r="AR91" i="26"/>
  <c r="AR159" i="26" s="1"/>
  <c r="AJ91" i="26"/>
  <c r="AJ159" i="26" s="1"/>
  <c r="AB91" i="26"/>
  <c r="AB159" i="26" s="1"/>
  <c r="T91" i="26"/>
  <c r="T159" i="26" s="1"/>
  <c r="AP91" i="26"/>
  <c r="AP159" i="26" s="1"/>
  <c r="AH91" i="26"/>
  <c r="AH159" i="26" s="1"/>
  <c r="Z91" i="26"/>
  <c r="Z159" i="26" s="1"/>
  <c r="R91" i="26"/>
  <c r="R159" i="26" s="1"/>
  <c r="AO91" i="26"/>
  <c r="AO159" i="26" s="1"/>
  <c r="AG91" i="26"/>
  <c r="AG159" i="26" s="1"/>
  <c r="Y91" i="26"/>
  <c r="Y159" i="26" s="1"/>
  <c r="Q91" i="26"/>
  <c r="Q159" i="26" s="1"/>
  <c r="AL91" i="26"/>
  <c r="AL159" i="26" s="1"/>
  <c r="AD91" i="26"/>
  <c r="AD159" i="26" s="1"/>
  <c r="V91" i="26"/>
  <c r="V159" i="26" s="1"/>
  <c r="D159" i="26" s="1"/>
  <c r="H159" i="26" s="1"/>
  <c r="N91" i="26"/>
  <c r="N159" i="26" s="1"/>
  <c r="S91" i="26"/>
  <c r="S159" i="26" s="1"/>
  <c r="AI91" i="26"/>
  <c r="AI159" i="26" s="1"/>
  <c r="O93" i="26"/>
  <c r="O161" i="26" s="1"/>
  <c r="AE93" i="26"/>
  <c r="AE161" i="26" s="1"/>
  <c r="P95" i="26"/>
  <c r="P163" i="26" s="1"/>
  <c r="AF95" i="26"/>
  <c r="AF163" i="26" s="1"/>
  <c r="AK167" i="26"/>
  <c r="AJ169" i="26"/>
  <c r="U107" i="26"/>
  <c r="AC188" i="26"/>
  <c r="R97" i="26"/>
  <c r="R165" i="26" s="1"/>
  <c r="Z97" i="26"/>
  <c r="Z165" i="26" s="1"/>
  <c r="AH97" i="26"/>
  <c r="AH165" i="26" s="1"/>
  <c r="AP97" i="26"/>
  <c r="AP165" i="26" s="1"/>
  <c r="R101" i="26"/>
  <c r="R169" i="26" s="1"/>
  <c r="Z101" i="26"/>
  <c r="Z169" i="26" s="1"/>
  <c r="AH101" i="26"/>
  <c r="AH169" i="26" s="1"/>
  <c r="AP101" i="26"/>
  <c r="AP169" i="26" s="1"/>
  <c r="U104" i="26"/>
  <c r="AD104" i="26"/>
  <c r="AD172" i="26" s="1"/>
  <c r="O105" i="26"/>
  <c r="O173" i="26" s="1"/>
  <c r="X105" i="26"/>
  <c r="X173" i="26" s="1"/>
  <c r="AG105" i="26"/>
  <c r="AG173" i="26" s="1"/>
  <c r="AQ105" i="26"/>
  <c r="AQ173" i="26" s="1"/>
  <c r="S106" i="26"/>
  <c r="S174" i="26" s="1"/>
  <c r="AB106" i="26"/>
  <c r="AB174" i="26" s="1"/>
  <c r="AK106" i="26"/>
  <c r="AP109" i="26"/>
  <c r="AP177" i="26" s="1"/>
  <c r="AH109" i="26"/>
  <c r="AH177" i="26" s="1"/>
  <c r="Z109" i="26"/>
  <c r="Z177" i="26" s="1"/>
  <c r="R109" i="26"/>
  <c r="R177" i="26" s="1"/>
  <c r="AO109" i="26"/>
  <c r="AO177" i="26" s="1"/>
  <c r="AF109" i="26"/>
  <c r="AF177" i="26" s="1"/>
  <c r="W109" i="26"/>
  <c r="W177" i="26" s="1"/>
  <c r="N109" i="26"/>
  <c r="N177" i="26" s="1"/>
  <c r="M109" i="26"/>
  <c r="X109" i="26"/>
  <c r="X177" i="26" s="1"/>
  <c r="AI109" i="26"/>
  <c r="AI177" i="26" s="1"/>
  <c r="AN110" i="26"/>
  <c r="AN178" i="26" s="1"/>
  <c r="AF110" i="26"/>
  <c r="AF178" i="26" s="1"/>
  <c r="X110" i="26"/>
  <c r="X178" i="26" s="1"/>
  <c r="P110" i="26"/>
  <c r="P178" i="26" s="1"/>
  <c r="AJ110" i="26"/>
  <c r="AJ178" i="26" s="1"/>
  <c r="AA110" i="26"/>
  <c r="AA178" i="26" s="1"/>
  <c r="R110" i="26"/>
  <c r="R178" i="26" s="1"/>
  <c r="M110" i="26"/>
  <c r="W110" i="26"/>
  <c r="W178" i="26" s="1"/>
  <c r="AH110" i="26"/>
  <c r="AH178" i="26" s="1"/>
  <c r="AR110" i="26"/>
  <c r="AR178" i="26" s="1"/>
  <c r="V112" i="26"/>
  <c r="V180" i="26" s="1"/>
  <c r="AF112" i="26"/>
  <c r="AF180" i="26" s="1"/>
  <c r="AP112" i="26"/>
  <c r="AP180" i="26" s="1"/>
  <c r="V113" i="26"/>
  <c r="V181" i="26" s="1"/>
  <c r="AF113" i="26"/>
  <c r="AF181" i="26" s="1"/>
  <c r="U114" i="26"/>
  <c r="AE114" i="26"/>
  <c r="AE182" i="26" s="1"/>
  <c r="AQ114" i="26"/>
  <c r="AQ182" i="26" s="1"/>
  <c r="U115" i="26"/>
  <c r="AF115" i="26"/>
  <c r="AF183" i="26" s="1"/>
  <c r="AP115" i="26"/>
  <c r="AP183" i="26" s="1"/>
  <c r="Y121" i="26"/>
  <c r="Y189" i="26" s="1"/>
  <c r="AK121" i="26"/>
  <c r="T122" i="26"/>
  <c r="T190" i="26" s="1"/>
  <c r="AE122" i="26"/>
  <c r="AE190" i="26" s="1"/>
  <c r="AQ122" i="26"/>
  <c r="AQ190" i="26" s="1"/>
  <c r="D129" i="26"/>
  <c r="H129" i="26" s="1"/>
  <c r="S97" i="26"/>
  <c r="S165" i="26" s="1"/>
  <c r="AA97" i="26"/>
  <c r="AA165" i="26" s="1"/>
  <c r="AI97" i="26"/>
  <c r="AI165" i="26" s="1"/>
  <c r="AQ97" i="26"/>
  <c r="AQ165" i="26" s="1"/>
  <c r="S101" i="26"/>
  <c r="S169" i="26" s="1"/>
  <c r="AA101" i="26"/>
  <c r="AA169" i="26" s="1"/>
  <c r="AI101" i="26"/>
  <c r="AI169" i="26" s="1"/>
  <c r="AQ101" i="26"/>
  <c r="AQ169" i="26" s="1"/>
  <c r="AR104" i="26"/>
  <c r="AR172" i="26" s="1"/>
  <c r="AJ104" i="26"/>
  <c r="AJ172" i="26" s="1"/>
  <c r="AB104" i="26"/>
  <c r="AB172" i="26" s="1"/>
  <c r="T104" i="26"/>
  <c r="T172" i="26" s="1"/>
  <c r="M104" i="26"/>
  <c r="V104" i="26"/>
  <c r="V172" i="26" s="1"/>
  <c r="AE104" i="26"/>
  <c r="AE172" i="26" s="1"/>
  <c r="AN104" i="26"/>
  <c r="AN172" i="26" s="1"/>
  <c r="P105" i="26"/>
  <c r="P173" i="26" s="1"/>
  <c r="Y105" i="26"/>
  <c r="Y173" i="26" s="1"/>
  <c r="AI105" i="26"/>
  <c r="AI173" i="26" s="1"/>
  <c r="AR105" i="26"/>
  <c r="AR173" i="26" s="1"/>
  <c r="T106" i="26"/>
  <c r="T174" i="26" s="1"/>
  <c r="AC106" i="26"/>
  <c r="M112" i="26"/>
  <c r="W112" i="26"/>
  <c r="W180" i="26" s="1"/>
  <c r="AP113" i="26"/>
  <c r="AP181" i="26" s="1"/>
  <c r="AH113" i="26"/>
  <c r="AH181" i="26" s="1"/>
  <c r="Z113" i="26"/>
  <c r="Z181" i="26" s="1"/>
  <c r="R113" i="26"/>
  <c r="R181" i="26" s="1"/>
  <c r="AL113" i="26"/>
  <c r="AL181" i="26" s="1"/>
  <c r="AC113" i="26"/>
  <c r="T113" i="26"/>
  <c r="T181" i="26" s="1"/>
  <c r="M113" i="26"/>
  <c r="W113" i="26"/>
  <c r="W181" i="26" s="1"/>
  <c r="AG113" i="26"/>
  <c r="AG181" i="26" s="1"/>
  <c r="AR113" i="26"/>
  <c r="AR181" i="26" s="1"/>
  <c r="V114" i="26"/>
  <c r="V182" i="26" s="1"/>
  <c r="AH114" i="26"/>
  <c r="AH182" i="26" s="1"/>
  <c r="W115" i="26"/>
  <c r="W183" i="26" s="1"/>
  <c r="AG115" i="26"/>
  <c r="AG183" i="26" s="1"/>
  <c r="N121" i="26"/>
  <c r="N189" i="26" s="1"/>
  <c r="AA121" i="26"/>
  <c r="AA189" i="26" s="1"/>
  <c r="U122" i="26"/>
  <c r="AG122" i="26"/>
  <c r="AG190" i="26" s="1"/>
  <c r="C138" i="26"/>
  <c r="G138" i="26" s="1"/>
  <c r="AN106" i="26"/>
  <c r="AN174" i="26" s="1"/>
  <c r="AF106" i="26"/>
  <c r="AF174" i="26" s="1"/>
  <c r="X106" i="26"/>
  <c r="X174" i="26" s="1"/>
  <c r="P106" i="26"/>
  <c r="P174" i="26" s="1"/>
  <c r="U106" i="26"/>
  <c r="AD106" i="26"/>
  <c r="AD174" i="26" s="1"/>
  <c r="AM106" i="26"/>
  <c r="AM174" i="26" s="1"/>
  <c r="AR112" i="26"/>
  <c r="AR180" i="26" s="1"/>
  <c r="AJ112" i="26"/>
  <c r="AJ180" i="26" s="1"/>
  <c r="AB112" i="26"/>
  <c r="AB180" i="26" s="1"/>
  <c r="T112" i="26"/>
  <c r="T180" i="26" s="1"/>
  <c r="AQ112" i="26"/>
  <c r="AQ180" i="26" s="1"/>
  <c r="AH112" i="26"/>
  <c r="AH180" i="26" s="1"/>
  <c r="Y112" i="26"/>
  <c r="Y180" i="26" s="1"/>
  <c r="P112" i="26"/>
  <c r="P180" i="26" s="1"/>
  <c r="N112" i="26"/>
  <c r="N180" i="26" s="1"/>
  <c r="X112" i="26"/>
  <c r="X180" i="26" s="1"/>
  <c r="AI112" i="26"/>
  <c r="AI180" i="26" s="1"/>
  <c r="AN114" i="26"/>
  <c r="AN182" i="26" s="1"/>
  <c r="AF114" i="26"/>
  <c r="AF182" i="26" s="1"/>
  <c r="X114" i="26"/>
  <c r="X182" i="26" s="1"/>
  <c r="P114" i="26"/>
  <c r="P182" i="26" s="1"/>
  <c r="AP114" i="26"/>
  <c r="AP182" i="26" s="1"/>
  <c r="AG114" i="26"/>
  <c r="AG182" i="26" s="1"/>
  <c r="W114" i="26"/>
  <c r="W182" i="26" s="1"/>
  <c r="N114" i="26"/>
  <c r="N182" i="26" s="1"/>
  <c r="M114" i="26"/>
  <c r="Y114" i="26"/>
  <c r="Y182" i="26" s="1"/>
  <c r="AI114" i="26"/>
  <c r="AI182" i="26" s="1"/>
  <c r="AL115" i="26"/>
  <c r="AL183" i="26" s="1"/>
  <c r="AD115" i="26"/>
  <c r="AD183" i="26" s="1"/>
  <c r="V115" i="26"/>
  <c r="V183" i="26" s="1"/>
  <c r="N115" i="26"/>
  <c r="N183" i="26" s="1"/>
  <c r="AJ115" i="26"/>
  <c r="AJ183" i="26" s="1"/>
  <c r="AA115" i="26"/>
  <c r="AA183" i="26" s="1"/>
  <c r="R115" i="26"/>
  <c r="R183" i="26" s="1"/>
  <c r="M115" i="26"/>
  <c r="X115" i="26"/>
  <c r="X183" i="26" s="1"/>
  <c r="AH115" i="26"/>
  <c r="AH183" i="26" s="1"/>
  <c r="AR115" i="26"/>
  <c r="AR183" i="26" s="1"/>
  <c r="AP121" i="26"/>
  <c r="AP189" i="26" s="1"/>
  <c r="AH121" i="26"/>
  <c r="AH189" i="26" s="1"/>
  <c r="Z121" i="26"/>
  <c r="Z189" i="26" s="1"/>
  <c r="R121" i="26"/>
  <c r="R189" i="26" s="1"/>
  <c r="AN121" i="26"/>
  <c r="AN189" i="26" s="1"/>
  <c r="AE121" i="26"/>
  <c r="AE189" i="26" s="1"/>
  <c r="V121" i="26"/>
  <c r="V189" i="26" s="1"/>
  <c r="M121" i="26"/>
  <c r="AQ121" i="26"/>
  <c r="AQ189" i="26" s="1"/>
  <c r="AG121" i="26"/>
  <c r="AG189" i="26" s="1"/>
  <c r="X121" i="26"/>
  <c r="X189" i="26" s="1"/>
  <c r="O121" i="26"/>
  <c r="O189" i="26" s="1"/>
  <c r="P121" i="26"/>
  <c r="P189" i="26" s="1"/>
  <c r="AB121" i="26"/>
  <c r="AB189" i="26" s="1"/>
  <c r="AM121" i="26"/>
  <c r="AM189" i="26" s="1"/>
  <c r="V122" i="26"/>
  <c r="V190" i="26" s="1"/>
  <c r="AH122" i="26"/>
  <c r="AH190" i="26" s="1"/>
  <c r="S94" i="26"/>
  <c r="S162" i="26" s="1"/>
  <c r="AA94" i="26"/>
  <c r="AA162" i="26" s="1"/>
  <c r="AI94" i="26"/>
  <c r="AI162" i="26" s="1"/>
  <c r="AQ94" i="26"/>
  <c r="M97" i="26"/>
  <c r="U97" i="26"/>
  <c r="AC97" i="26"/>
  <c r="AK97" i="26"/>
  <c r="S98" i="26"/>
  <c r="S166" i="26" s="1"/>
  <c r="AA98" i="26"/>
  <c r="AA166" i="26" s="1"/>
  <c r="AI98" i="26"/>
  <c r="AI166" i="26" s="1"/>
  <c r="AQ98" i="26"/>
  <c r="AQ166" i="26" s="1"/>
  <c r="M101" i="26"/>
  <c r="U101" i="26"/>
  <c r="AC101" i="26"/>
  <c r="AK101" i="26"/>
  <c r="S102" i="26"/>
  <c r="S170" i="26" s="1"/>
  <c r="AA102" i="26"/>
  <c r="AA170" i="26" s="1"/>
  <c r="AI102" i="26"/>
  <c r="AI170" i="26" s="1"/>
  <c r="AR102" i="26"/>
  <c r="AR170" i="26" s="1"/>
  <c r="AC171" i="26"/>
  <c r="O104" i="26"/>
  <c r="O172" i="26" s="1"/>
  <c r="X104" i="26"/>
  <c r="X172" i="26" s="1"/>
  <c r="AG104" i="26"/>
  <c r="AG172" i="26" s="1"/>
  <c r="AP104" i="26"/>
  <c r="AP172" i="26" s="1"/>
  <c r="S105" i="26"/>
  <c r="S173" i="26" s="1"/>
  <c r="AB105" i="26"/>
  <c r="AB173" i="26" s="1"/>
  <c r="AK105" i="26"/>
  <c r="M106" i="26"/>
  <c r="V106" i="26"/>
  <c r="V174" i="26" s="1"/>
  <c r="AE106" i="26"/>
  <c r="AE174" i="26" s="1"/>
  <c r="AO106" i="26"/>
  <c r="AO174" i="26" s="1"/>
  <c r="Q109" i="26"/>
  <c r="Q177" i="26" s="1"/>
  <c r="AB109" i="26"/>
  <c r="AB177" i="26" s="1"/>
  <c r="AL109" i="26"/>
  <c r="AL177" i="26" s="1"/>
  <c r="F177" i="26" s="1"/>
  <c r="J177" i="26" s="1"/>
  <c r="Q110" i="26"/>
  <c r="Q178" i="26" s="1"/>
  <c r="AB110" i="26"/>
  <c r="AB178" i="26" s="1"/>
  <c r="AL110" i="26"/>
  <c r="AL178" i="26" s="1"/>
  <c r="O112" i="26"/>
  <c r="O180" i="26" s="1"/>
  <c r="Z112" i="26"/>
  <c r="Z180" i="26" s="1"/>
  <c r="AK112" i="26"/>
  <c r="O113" i="26"/>
  <c r="O181" i="26" s="1"/>
  <c r="Y113" i="26"/>
  <c r="Y181" i="26" s="1"/>
  <c r="AJ113" i="26"/>
  <c r="AJ181" i="26" s="1"/>
  <c r="O114" i="26"/>
  <c r="O182" i="26" s="1"/>
  <c r="Z114" i="26"/>
  <c r="Z182" i="26" s="1"/>
  <c r="AJ114" i="26"/>
  <c r="AJ182" i="26" s="1"/>
  <c r="O115" i="26"/>
  <c r="O183" i="26" s="1"/>
  <c r="Y115" i="26"/>
  <c r="Y183" i="26" s="1"/>
  <c r="AI115" i="26"/>
  <c r="AI183" i="26" s="1"/>
  <c r="AP117" i="26"/>
  <c r="AP185" i="26" s="1"/>
  <c r="AH117" i="26"/>
  <c r="AH185" i="26" s="1"/>
  <c r="Z117" i="26"/>
  <c r="Z185" i="26" s="1"/>
  <c r="R117" i="26"/>
  <c r="R185" i="26" s="1"/>
  <c r="AR117" i="26"/>
  <c r="AR185" i="26" s="1"/>
  <c r="AI117" i="26"/>
  <c r="AI185" i="26" s="1"/>
  <c r="Y117" i="26"/>
  <c r="Y185" i="26" s="1"/>
  <c r="P117" i="26"/>
  <c r="P185" i="26" s="1"/>
  <c r="AK117" i="26"/>
  <c r="AB117" i="26"/>
  <c r="AB185" i="26" s="1"/>
  <c r="S117" i="26"/>
  <c r="S185" i="26" s="1"/>
  <c r="N117" i="26"/>
  <c r="N185" i="26" s="1"/>
  <c r="AA117" i="26"/>
  <c r="AA185" i="26" s="1"/>
  <c r="AM117" i="26"/>
  <c r="AM185" i="26" s="1"/>
  <c r="AL119" i="26"/>
  <c r="AD119" i="26"/>
  <c r="AD187" i="26" s="1"/>
  <c r="V119" i="26"/>
  <c r="V187" i="26" s="1"/>
  <c r="N119" i="26"/>
  <c r="N187" i="26" s="1"/>
  <c r="AP119" i="26"/>
  <c r="AP187" i="26" s="1"/>
  <c r="AG119" i="26"/>
  <c r="AG187" i="26" s="1"/>
  <c r="X119" i="26"/>
  <c r="X187" i="26" s="1"/>
  <c r="O119" i="26"/>
  <c r="O187" i="26" s="1"/>
  <c r="AR119" i="26"/>
  <c r="AR187" i="26" s="1"/>
  <c r="AI119" i="26"/>
  <c r="AI187" i="26" s="1"/>
  <c r="Z119" i="26"/>
  <c r="Z187" i="26" s="1"/>
  <c r="Q119" i="26"/>
  <c r="Q187" i="26" s="1"/>
  <c r="P119" i="26"/>
  <c r="P187" i="26" s="1"/>
  <c r="AB119" i="26"/>
  <c r="AB187" i="26" s="1"/>
  <c r="AN119" i="26"/>
  <c r="AN187" i="26" s="1"/>
  <c r="Q121" i="26"/>
  <c r="Q189" i="26" s="1"/>
  <c r="AC121" i="26"/>
  <c r="AO121" i="26"/>
  <c r="AO189" i="26" s="1"/>
  <c r="W122" i="26"/>
  <c r="W190" i="26" s="1"/>
  <c r="AJ122" i="26"/>
  <c r="AJ190" i="26" s="1"/>
  <c r="F135" i="26"/>
  <c r="J135" i="26" s="1"/>
  <c r="E136" i="26"/>
  <c r="I136" i="26" s="1"/>
  <c r="T94" i="26"/>
  <c r="T162" i="26" s="1"/>
  <c r="AB94" i="26"/>
  <c r="AB162" i="26" s="1"/>
  <c r="AJ94" i="26"/>
  <c r="AJ162" i="26" s="1"/>
  <c r="AR94" i="26"/>
  <c r="AR162" i="26" s="1"/>
  <c r="N97" i="26"/>
  <c r="N165" i="26" s="1"/>
  <c r="V97" i="26"/>
  <c r="V165" i="26" s="1"/>
  <c r="AD97" i="26"/>
  <c r="AD165" i="26" s="1"/>
  <c r="AL97" i="26"/>
  <c r="AL165" i="26" s="1"/>
  <c r="T98" i="26"/>
  <c r="T166" i="26" s="1"/>
  <c r="AB98" i="26"/>
  <c r="AB166" i="26" s="1"/>
  <c r="AJ98" i="26"/>
  <c r="AJ166" i="26" s="1"/>
  <c r="AR98" i="26"/>
  <c r="AR166" i="26" s="1"/>
  <c r="N101" i="26"/>
  <c r="N169" i="26" s="1"/>
  <c r="V101" i="26"/>
  <c r="V169" i="26" s="1"/>
  <c r="AD101" i="26"/>
  <c r="AD169" i="26" s="1"/>
  <c r="AL101" i="26"/>
  <c r="AL169" i="26" s="1"/>
  <c r="T102" i="26"/>
  <c r="T170" i="26" s="1"/>
  <c r="AB102" i="26"/>
  <c r="AB170" i="26" s="1"/>
  <c r="AJ102" i="26"/>
  <c r="AJ170" i="26" s="1"/>
  <c r="AL103" i="26"/>
  <c r="AD103" i="26"/>
  <c r="AD171" i="26" s="1"/>
  <c r="V103" i="26"/>
  <c r="V171" i="26" s="1"/>
  <c r="N103" i="26"/>
  <c r="U103" i="26"/>
  <c r="AE103" i="26"/>
  <c r="AE171" i="26" s="1"/>
  <c r="AN103" i="26"/>
  <c r="AN171" i="26" s="1"/>
  <c r="P104" i="26"/>
  <c r="P172" i="26" s="1"/>
  <c r="Y104" i="26"/>
  <c r="Y172" i="26" s="1"/>
  <c r="AH104" i="26"/>
  <c r="AH172" i="26" s="1"/>
  <c r="AQ104" i="26"/>
  <c r="AQ172" i="26" s="1"/>
  <c r="T105" i="26"/>
  <c r="T173" i="26" s="1"/>
  <c r="AC105" i="26"/>
  <c r="AL105" i="26"/>
  <c r="AL173" i="26" s="1"/>
  <c r="N106" i="26"/>
  <c r="N174" i="26" s="1"/>
  <c r="W106" i="26"/>
  <c r="W174" i="26" s="1"/>
  <c r="AG106" i="26"/>
  <c r="AG174" i="26" s="1"/>
  <c r="AP106" i="26"/>
  <c r="AP174" i="26" s="1"/>
  <c r="AR108" i="26"/>
  <c r="AR176" i="26" s="1"/>
  <c r="AJ108" i="26"/>
  <c r="AJ176" i="26" s="1"/>
  <c r="AB108" i="26"/>
  <c r="AB176" i="26" s="1"/>
  <c r="T108" i="26"/>
  <c r="T176" i="26" s="1"/>
  <c r="M108" i="26"/>
  <c r="V108" i="26"/>
  <c r="AE108" i="26"/>
  <c r="AE176" i="26" s="1"/>
  <c r="AN108" i="26"/>
  <c r="S109" i="26"/>
  <c r="S177" i="26" s="1"/>
  <c r="AC109" i="26"/>
  <c r="AM109" i="26"/>
  <c r="AM177" i="26" s="1"/>
  <c r="F110" i="26"/>
  <c r="J110" i="26" s="1"/>
  <c r="S110" i="26"/>
  <c r="S178" i="26" s="1"/>
  <c r="AC110" i="26"/>
  <c r="AM110" i="26"/>
  <c r="AM178" i="26" s="1"/>
  <c r="Q112" i="26"/>
  <c r="Q180" i="26" s="1"/>
  <c r="AA112" i="26"/>
  <c r="AA180" i="26" s="1"/>
  <c r="AL112" i="26"/>
  <c r="AL180" i="26" s="1"/>
  <c r="P113" i="26"/>
  <c r="P181" i="26" s="1"/>
  <c r="AA113" i="26"/>
  <c r="AA181" i="26" s="1"/>
  <c r="AK113" i="26"/>
  <c r="Q114" i="26"/>
  <c r="Q182" i="26" s="1"/>
  <c r="AA114" i="26"/>
  <c r="AA182" i="26" s="1"/>
  <c r="AK114" i="26"/>
  <c r="P115" i="26"/>
  <c r="P183" i="26" s="1"/>
  <c r="Z115" i="26"/>
  <c r="Z183" i="26" s="1"/>
  <c r="AK115" i="26"/>
  <c r="C117" i="26"/>
  <c r="G117" i="26" s="1"/>
  <c r="O117" i="26"/>
  <c r="O185" i="26" s="1"/>
  <c r="AC117" i="26"/>
  <c r="AN117" i="26"/>
  <c r="AN185" i="26" s="1"/>
  <c r="R119" i="26"/>
  <c r="R187" i="26" s="1"/>
  <c r="AC119" i="26"/>
  <c r="AO119" i="26"/>
  <c r="AO187" i="26" s="1"/>
  <c r="M188" i="26"/>
  <c r="S121" i="26"/>
  <c r="S189" i="26" s="1"/>
  <c r="AD121" i="26"/>
  <c r="AD189" i="26" s="1"/>
  <c r="AR121" i="26"/>
  <c r="AR189" i="26" s="1"/>
  <c r="M122" i="26"/>
  <c r="Y122" i="26"/>
  <c r="Y190" i="26" s="1"/>
  <c r="C129" i="26"/>
  <c r="G129" i="26" s="1"/>
  <c r="AD105" i="26"/>
  <c r="AD173" i="26" s="1"/>
  <c r="O106" i="26"/>
  <c r="O174" i="26" s="1"/>
  <c r="AH106" i="26"/>
  <c r="AH174" i="26" s="1"/>
  <c r="AN122" i="26"/>
  <c r="AN190" i="26" s="1"/>
  <c r="AF122" i="26"/>
  <c r="AF190" i="26" s="1"/>
  <c r="X122" i="26"/>
  <c r="X190" i="26" s="1"/>
  <c r="P122" i="26"/>
  <c r="P190" i="26" s="1"/>
  <c r="AR122" i="26"/>
  <c r="AR190" i="26" s="1"/>
  <c r="AI122" i="26"/>
  <c r="AI190" i="26" s="1"/>
  <c r="Z122" i="26"/>
  <c r="Z190" i="26" s="1"/>
  <c r="Q122" i="26"/>
  <c r="Q190" i="26" s="1"/>
  <c r="AK122" i="26"/>
  <c r="AB122" i="26"/>
  <c r="AB190" i="26" s="1"/>
  <c r="S122" i="26"/>
  <c r="S190" i="26" s="1"/>
  <c r="N122" i="26"/>
  <c r="N190" i="26" s="1"/>
  <c r="AA122" i="26"/>
  <c r="AA190" i="26" s="1"/>
  <c r="AM122" i="26"/>
  <c r="AM190" i="26" s="1"/>
  <c r="D126" i="26"/>
  <c r="H126" i="26" s="1"/>
  <c r="E126" i="26"/>
  <c r="I126" i="26" s="1"/>
  <c r="E127" i="26"/>
  <c r="I127" i="26" s="1"/>
  <c r="AP105" i="26"/>
  <c r="AP173" i="26" s="1"/>
  <c r="AH105" i="26"/>
  <c r="AH173" i="26" s="1"/>
  <c r="Z105" i="26"/>
  <c r="Z173" i="26" s="1"/>
  <c r="R105" i="26"/>
  <c r="R173" i="26" s="1"/>
  <c r="U105" i="26"/>
  <c r="Y106" i="26"/>
  <c r="Y174" i="26" s="1"/>
  <c r="AQ106" i="26"/>
  <c r="AQ174" i="26" s="1"/>
  <c r="N94" i="26"/>
  <c r="N162" i="26" s="1"/>
  <c r="V94" i="26"/>
  <c r="AD94" i="26"/>
  <c r="AD162" i="26" s="1"/>
  <c r="P97" i="26"/>
  <c r="P165" i="26" s="1"/>
  <c r="X97" i="26"/>
  <c r="X165" i="26" s="1"/>
  <c r="AF97" i="26"/>
  <c r="AF165" i="26" s="1"/>
  <c r="N98" i="26"/>
  <c r="N166" i="26" s="1"/>
  <c r="V98" i="26"/>
  <c r="AD98" i="26"/>
  <c r="AD166" i="26" s="1"/>
  <c r="P101" i="26"/>
  <c r="P169" i="26" s="1"/>
  <c r="X101" i="26"/>
  <c r="X169" i="26" s="1"/>
  <c r="AF101" i="26"/>
  <c r="AF169" i="26" s="1"/>
  <c r="N102" i="26"/>
  <c r="N170" i="26" s="1"/>
  <c r="V102" i="26"/>
  <c r="AD102" i="26"/>
  <c r="AD170" i="26" s="1"/>
  <c r="AL102" i="26"/>
  <c r="O103" i="26"/>
  <c r="O171" i="26" s="1"/>
  <c r="X103" i="26"/>
  <c r="X171" i="26" s="1"/>
  <c r="AG103" i="26"/>
  <c r="AG171" i="26" s="1"/>
  <c r="AP103" i="26"/>
  <c r="AP171" i="26" s="1"/>
  <c r="R104" i="26"/>
  <c r="R172" i="26" s="1"/>
  <c r="AA104" i="26"/>
  <c r="AA172" i="26" s="1"/>
  <c r="AK104" i="26"/>
  <c r="M105" i="26"/>
  <c r="V105" i="26"/>
  <c r="V173" i="26" s="1"/>
  <c r="AE105" i="26"/>
  <c r="AE173" i="26" s="1"/>
  <c r="AN105" i="26"/>
  <c r="AN173" i="26" s="1"/>
  <c r="Q106" i="26"/>
  <c r="Q174" i="26" s="1"/>
  <c r="Z106" i="26"/>
  <c r="Z174" i="26" s="1"/>
  <c r="AI106" i="26"/>
  <c r="AI174" i="26" s="1"/>
  <c r="AR106" i="26"/>
  <c r="AR174" i="26" s="1"/>
  <c r="O108" i="26"/>
  <c r="O176" i="26" s="1"/>
  <c r="X108" i="26"/>
  <c r="X176" i="26" s="1"/>
  <c r="AG108" i="26"/>
  <c r="AG176" i="26" s="1"/>
  <c r="AP108" i="26"/>
  <c r="AP176" i="26" s="1"/>
  <c r="U109" i="26"/>
  <c r="AE109" i="26"/>
  <c r="AE177" i="26" s="1"/>
  <c r="AQ109" i="26"/>
  <c r="AQ177" i="26" s="1"/>
  <c r="U110" i="26"/>
  <c r="AE110" i="26"/>
  <c r="AE178" i="26" s="1"/>
  <c r="AP110" i="26"/>
  <c r="AP178" i="26" s="1"/>
  <c r="AC179" i="26"/>
  <c r="S112" i="26"/>
  <c r="S180" i="26" s="1"/>
  <c r="AD112" i="26"/>
  <c r="AD180" i="26" s="1"/>
  <c r="AN112" i="26"/>
  <c r="AN180" i="26" s="1"/>
  <c r="S113" i="26"/>
  <c r="S181" i="26" s="1"/>
  <c r="AD113" i="26"/>
  <c r="AD181" i="26" s="1"/>
  <c r="AN113" i="26"/>
  <c r="AN181" i="26" s="1"/>
  <c r="S114" i="26"/>
  <c r="S182" i="26" s="1"/>
  <c r="AC114" i="26"/>
  <c r="AM114" i="26"/>
  <c r="AM182" i="26" s="1"/>
  <c r="S115" i="26"/>
  <c r="S183" i="26" s="1"/>
  <c r="AC115" i="26"/>
  <c r="AN115" i="26"/>
  <c r="AN183" i="26" s="1"/>
  <c r="T117" i="26"/>
  <c r="T185" i="26" s="1"/>
  <c r="AE117" i="26"/>
  <c r="AE185" i="26" s="1"/>
  <c r="AQ117" i="26"/>
  <c r="AQ185" i="26" s="1"/>
  <c r="T119" i="26"/>
  <c r="T187" i="26" s="1"/>
  <c r="AF119" i="26"/>
  <c r="AF187" i="26" s="1"/>
  <c r="AR120" i="26"/>
  <c r="AR188" i="26" s="1"/>
  <c r="AJ120" i="26"/>
  <c r="AJ188" i="26" s="1"/>
  <c r="AB120" i="26"/>
  <c r="AB188" i="26" s="1"/>
  <c r="T120" i="26"/>
  <c r="T188" i="26" s="1"/>
  <c r="AK120" i="26"/>
  <c r="AA120" i="26"/>
  <c r="AA188" i="26" s="1"/>
  <c r="R120" i="26"/>
  <c r="R188" i="26" s="1"/>
  <c r="AM120" i="26"/>
  <c r="AM188" i="26" s="1"/>
  <c r="AD120" i="26"/>
  <c r="AD188" i="26" s="1"/>
  <c r="U120" i="26"/>
  <c r="O120" i="26"/>
  <c r="O188" i="26" s="1"/>
  <c r="Z120" i="26"/>
  <c r="Z188" i="26" s="1"/>
  <c r="AN120" i="26"/>
  <c r="AN188" i="26" s="1"/>
  <c r="U121" i="26"/>
  <c r="AI121" i="26"/>
  <c r="AI189" i="26" s="1"/>
  <c r="O122" i="26"/>
  <c r="O190" i="26" s="1"/>
  <c r="AC122" i="26"/>
  <c r="AO122" i="26"/>
  <c r="AO190" i="26" s="1"/>
  <c r="D130" i="26"/>
  <c r="H130" i="26" s="1"/>
  <c r="F130" i="26"/>
  <c r="J130" i="26" s="1"/>
  <c r="C133" i="26"/>
  <c r="G133" i="26" s="1"/>
  <c r="K133" i="26" s="1"/>
  <c r="F133" i="26"/>
  <c r="J133" i="26" s="1"/>
  <c r="D127" i="26"/>
  <c r="H127" i="26" s="1"/>
  <c r="K127" i="26" s="1"/>
  <c r="D138" i="26"/>
  <c r="H138" i="26" s="1"/>
  <c r="C139" i="26"/>
  <c r="G139" i="26" s="1"/>
  <c r="E139" i="26"/>
  <c r="I139" i="26" s="1"/>
  <c r="F139" i="26"/>
  <c r="J139" i="26" s="1"/>
  <c r="E143" i="26"/>
  <c r="I143" i="26" s="1"/>
  <c r="F143" i="26"/>
  <c r="J143" i="26" s="1"/>
  <c r="D144" i="26"/>
  <c r="H144" i="26" s="1"/>
  <c r="E144" i="26"/>
  <c r="I144" i="26" s="1"/>
  <c r="C145" i="26"/>
  <c r="G145" i="26" s="1"/>
  <c r="K145" i="26" s="1"/>
  <c r="D145" i="26"/>
  <c r="H145" i="26" s="1"/>
  <c r="C146" i="26"/>
  <c r="G146" i="26" s="1"/>
  <c r="F146" i="26"/>
  <c r="J146" i="26" s="1"/>
  <c r="C153" i="26"/>
  <c r="G153" i="26" s="1"/>
  <c r="K153" i="26" s="1"/>
  <c r="F154" i="26"/>
  <c r="J154" i="26" s="1"/>
  <c r="K154" i="26" s="1"/>
  <c r="C148" i="26"/>
  <c r="G148" i="26" s="1"/>
  <c r="E148" i="26"/>
  <c r="I148" i="26" s="1"/>
  <c r="K155" i="26"/>
  <c r="F156" i="26"/>
  <c r="J156" i="26" s="1"/>
  <c r="K141" i="26"/>
  <c r="F149" i="26"/>
  <c r="J149" i="26" s="1"/>
  <c r="K149" i="26" s="1"/>
  <c r="C156" i="26"/>
  <c r="G156" i="26" s="1"/>
  <c r="D135" i="26"/>
  <c r="H135" i="26" s="1"/>
  <c r="K135" i="26" s="1"/>
  <c r="C136" i="26"/>
  <c r="G136" i="26" s="1"/>
  <c r="AL111" i="26"/>
  <c r="AD111" i="26"/>
  <c r="AD179" i="26" s="1"/>
  <c r="V111" i="26"/>
  <c r="V179" i="26" s="1"/>
  <c r="N111" i="26"/>
  <c r="U111" i="26"/>
  <c r="AE111" i="26"/>
  <c r="AE179" i="26" s="1"/>
  <c r="AN111" i="26"/>
  <c r="AN179" i="26" s="1"/>
  <c r="AR116" i="26"/>
  <c r="AR184" i="26" s="1"/>
  <c r="AJ116" i="26"/>
  <c r="AJ184" i="26" s="1"/>
  <c r="AB116" i="26"/>
  <c r="AB184" i="26" s="1"/>
  <c r="T116" i="26"/>
  <c r="T184" i="26" s="1"/>
  <c r="M116" i="26"/>
  <c r="V116" i="26"/>
  <c r="V184" i="26" s="1"/>
  <c r="AE116" i="26"/>
  <c r="AE184" i="26" s="1"/>
  <c r="AN116" i="26"/>
  <c r="AN184" i="26" s="1"/>
  <c r="C128" i="26"/>
  <c r="G128" i="26" s="1"/>
  <c r="K128" i="26" s="1"/>
  <c r="C130" i="26"/>
  <c r="G130" i="26" s="1"/>
  <c r="E135" i="26"/>
  <c r="I135" i="26" s="1"/>
  <c r="D136" i="26"/>
  <c r="H136" i="26" s="1"/>
  <c r="C137" i="26"/>
  <c r="G137" i="26" s="1"/>
  <c r="K137" i="26" s="1"/>
  <c r="D143" i="26"/>
  <c r="H143" i="26" s="1"/>
  <c r="C144" i="26"/>
  <c r="G144" i="26" s="1"/>
  <c r="F152" i="26"/>
  <c r="J152" i="26" s="1"/>
  <c r="C152" i="26"/>
  <c r="G152" i="26" s="1"/>
  <c r="E150" i="26"/>
  <c r="I150" i="26" s="1"/>
  <c r="D125" i="25"/>
  <c r="H125" i="25" s="1"/>
  <c r="F125" i="25"/>
  <c r="J125" i="25" s="1"/>
  <c r="C131" i="25"/>
  <c r="G131" i="25" s="1"/>
  <c r="Y167" i="25"/>
  <c r="P159" i="25"/>
  <c r="Y159" i="25"/>
  <c r="AH159" i="25"/>
  <c r="AR159" i="25"/>
  <c r="F159" i="25" s="1"/>
  <c r="J159" i="25" s="1"/>
  <c r="AR160" i="25"/>
  <c r="AD161" i="25"/>
  <c r="V162" i="25"/>
  <c r="AF162" i="25"/>
  <c r="AP162" i="25"/>
  <c r="R163" i="25"/>
  <c r="AB163" i="25"/>
  <c r="AK163" i="25"/>
  <c r="F163" i="25" s="1"/>
  <c r="J163" i="25" s="1"/>
  <c r="T165" i="25"/>
  <c r="AA166" i="25"/>
  <c r="AF167" i="25"/>
  <c r="S168" i="25"/>
  <c r="AO168" i="25"/>
  <c r="O170" i="25"/>
  <c r="Y171" i="25"/>
  <c r="T172" i="25"/>
  <c r="P173" i="25"/>
  <c r="AG173" i="25"/>
  <c r="R174" i="25"/>
  <c r="W175" i="25"/>
  <c r="V176" i="25"/>
  <c r="M177" i="25"/>
  <c r="N178" i="25"/>
  <c r="X178" i="25"/>
  <c r="AL179" i="25"/>
  <c r="AF182" i="25"/>
  <c r="AQ184" i="25"/>
  <c r="AA186" i="25"/>
  <c r="AM186" i="25"/>
  <c r="D126" i="25"/>
  <c r="H126" i="25" s="1"/>
  <c r="F126" i="25"/>
  <c r="J126" i="25" s="1"/>
  <c r="D133" i="25"/>
  <c r="H133" i="25" s="1"/>
  <c r="E133" i="25"/>
  <c r="I133" i="25" s="1"/>
  <c r="Q159" i="25"/>
  <c r="Z159" i="25"/>
  <c r="AF161" i="25"/>
  <c r="W162" i="25"/>
  <c r="AG162" i="25"/>
  <c r="C125" i="25"/>
  <c r="G125" i="25" s="1"/>
  <c r="E134" i="25"/>
  <c r="I134" i="25" s="1"/>
  <c r="E135" i="25"/>
  <c r="I135" i="25" s="1"/>
  <c r="E137" i="25"/>
  <c r="I137" i="25" s="1"/>
  <c r="F137" i="25"/>
  <c r="J137" i="25" s="1"/>
  <c r="F146" i="25"/>
  <c r="J146" i="25" s="1"/>
  <c r="AM189" i="25"/>
  <c r="AK181" i="25"/>
  <c r="AM173" i="25"/>
  <c r="C126" i="25"/>
  <c r="G126" i="25" s="1"/>
  <c r="K126" i="25" s="1"/>
  <c r="D129" i="25"/>
  <c r="H129" i="25" s="1"/>
  <c r="C136" i="25"/>
  <c r="G136" i="25" s="1"/>
  <c r="D136" i="25"/>
  <c r="H136" i="25" s="1"/>
  <c r="F136" i="25"/>
  <c r="J136" i="25" s="1"/>
  <c r="D138" i="25"/>
  <c r="H138" i="25" s="1"/>
  <c r="E138" i="25"/>
  <c r="I138" i="25" s="1"/>
  <c r="F138" i="25"/>
  <c r="J138" i="25" s="1"/>
  <c r="D139" i="25"/>
  <c r="H139" i="25" s="1"/>
  <c r="E139" i="25"/>
  <c r="I139" i="25" s="1"/>
  <c r="F139" i="25"/>
  <c r="J139" i="25" s="1"/>
  <c r="E141" i="25"/>
  <c r="I141" i="25" s="1"/>
  <c r="D156" i="25"/>
  <c r="H156" i="25" s="1"/>
  <c r="E156" i="25"/>
  <c r="I156" i="25" s="1"/>
  <c r="F156" i="25"/>
  <c r="J156" i="25" s="1"/>
  <c r="AD188" i="25"/>
  <c r="AP180" i="25"/>
  <c r="C127" i="25"/>
  <c r="G127" i="25" s="1"/>
  <c r="C128" i="25"/>
  <c r="G128" i="25" s="1"/>
  <c r="E128" i="25"/>
  <c r="I128" i="25" s="1"/>
  <c r="D130" i="25"/>
  <c r="H130" i="25" s="1"/>
  <c r="F141" i="25"/>
  <c r="J141" i="25" s="1"/>
  <c r="C142" i="25"/>
  <c r="G142" i="25" s="1"/>
  <c r="D142" i="25"/>
  <c r="H142" i="25" s="1"/>
  <c r="F142" i="25"/>
  <c r="J142" i="25" s="1"/>
  <c r="C144" i="25"/>
  <c r="G144" i="25" s="1"/>
  <c r="C141" i="25"/>
  <c r="G141" i="25" s="1"/>
  <c r="C150" i="25"/>
  <c r="G150" i="25" s="1"/>
  <c r="D150" i="25"/>
  <c r="H150" i="25" s="1"/>
  <c r="E150" i="25"/>
  <c r="I150" i="25" s="1"/>
  <c r="F150" i="25"/>
  <c r="J150" i="25" s="1"/>
  <c r="C151" i="25"/>
  <c r="G151" i="25" s="1"/>
  <c r="K151" i="25" s="1"/>
  <c r="D151" i="25"/>
  <c r="H151" i="25" s="1"/>
  <c r="F151" i="25"/>
  <c r="J151" i="25" s="1"/>
  <c r="C152" i="25"/>
  <c r="G152" i="25" s="1"/>
  <c r="D152" i="25"/>
  <c r="H152" i="25" s="1"/>
  <c r="E152" i="25"/>
  <c r="I152" i="25" s="1"/>
  <c r="F152" i="25"/>
  <c r="J152" i="25" s="1"/>
  <c r="AH185" i="25"/>
  <c r="C129" i="25"/>
  <c r="G129" i="25" s="1"/>
  <c r="F132" i="25"/>
  <c r="J132" i="25" s="1"/>
  <c r="D135" i="25"/>
  <c r="H135" i="25" s="1"/>
  <c r="F149" i="25"/>
  <c r="J149" i="25" s="1"/>
  <c r="M99" i="25"/>
  <c r="M167" i="25" s="1"/>
  <c r="AM99" i="25"/>
  <c r="AM167" i="25" s="1"/>
  <c r="M105" i="25"/>
  <c r="M173" i="25" s="1"/>
  <c r="X105" i="25"/>
  <c r="X173" i="25" s="1"/>
  <c r="AH105" i="25"/>
  <c r="AH173" i="25" s="1"/>
  <c r="AR105" i="25"/>
  <c r="AR173" i="25" s="1"/>
  <c r="M107" i="25"/>
  <c r="M175" i="25" s="1"/>
  <c r="Y107" i="25"/>
  <c r="Y175" i="25" s="1"/>
  <c r="AO107" i="25"/>
  <c r="AO175" i="25" s="1"/>
  <c r="M112" i="25"/>
  <c r="M180" i="25" s="1"/>
  <c r="Z112" i="25"/>
  <c r="Z180" i="25" s="1"/>
  <c r="S113" i="25"/>
  <c r="S181" i="25" s="1"/>
  <c r="AF113" i="25"/>
  <c r="AF181" i="25" s="1"/>
  <c r="AR113" i="25"/>
  <c r="AR181" i="25" s="1"/>
  <c r="M117" i="25"/>
  <c r="M185" i="25" s="1"/>
  <c r="Z117" i="25"/>
  <c r="Z185" i="25" s="1"/>
  <c r="AP117" i="25"/>
  <c r="AP185" i="25" s="1"/>
  <c r="Y121" i="25"/>
  <c r="Y189" i="25" s="1"/>
  <c r="W99" i="25"/>
  <c r="W167" i="25" s="1"/>
  <c r="AR99" i="25"/>
  <c r="AR167" i="25" s="1"/>
  <c r="Q105" i="25"/>
  <c r="Q173" i="25" s="1"/>
  <c r="AA105" i="25"/>
  <c r="AA173" i="25" s="1"/>
  <c r="AK105" i="25"/>
  <c r="AK173" i="25" s="1"/>
  <c r="P107" i="25"/>
  <c r="P175" i="25" s="1"/>
  <c r="AF107" i="25"/>
  <c r="AF175" i="25" s="1"/>
  <c r="AP113" i="25"/>
  <c r="AP181" i="25" s="1"/>
  <c r="Y113" i="25"/>
  <c r="Y181" i="25" s="1"/>
  <c r="AJ113" i="25"/>
  <c r="AJ181" i="25" s="1"/>
  <c r="Q117" i="25"/>
  <c r="Q185" i="25" s="1"/>
  <c r="AG117" i="25"/>
  <c r="AG185" i="25" s="1"/>
  <c r="R105" i="25"/>
  <c r="R173" i="25" s="1"/>
  <c r="AB105" i="25"/>
  <c r="AB173" i="25" s="1"/>
  <c r="S107" i="25"/>
  <c r="S175" i="25" s="1"/>
  <c r="M113" i="25"/>
  <c r="M181" i="25" s="1"/>
  <c r="Z113" i="25"/>
  <c r="Z181" i="25" s="1"/>
  <c r="S117" i="25"/>
  <c r="S185" i="25" s="1"/>
  <c r="AC172" i="25"/>
  <c r="P92" i="25"/>
  <c r="P160" i="25" s="1"/>
  <c r="AA92" i="25"/>
  <c r="AA160" i="25" s="1"/>
  <c r="AK92" i="25"/>
  <c r="Q93" i="25"/>
  <c r="Q161" i="25" s="1"/>
  <c r="AA93" i="25"/>
  <c r="AA161" i="25" s="1"/>
  <c r="AL93" i="25"/>
  <c r="AL161" i="25" s="1"/>
  <c r="U96" i="25"/>
  <c r="AF96" i="25"/>
  <c r="AF164" i="25" s="1"/>
  <c r="AQ96" i="25"/>
  <c r="AQ164" i="25" s="1"/>
  <c r="V97" i="25"/>
  <c r="V165" i="25" s="1"/>
  <c r="AG97" i="25"/>
  <c r="AG165" i="25" s="1"/>
  <c r="AQ97" i="25"/>
  <c r="AQ165" i="25" s="1"/>
  <c r="U99" i="25"/>
  <c r="AI99" i="25"/>
  <c r="AI167" i="25" s="1"/>
  <c r="X101" i="25"/>
  <c r="X169" i="25" s="1"/>
  <c r="AM101" i="25"/>
  <c r="AM169" i="25" s="1"/>
  <c r="M102" i="25"/>
  <c r="Y102" i="25"/>
  <c r="Y170" i="25" s="1"/>
  <c r="AO102" i="25"/>
  <c r="AO170" i="25" s="1"/>
  <c r="Z104" i="25"/>
  <c r="Z172" i="25" s="1"/>
  <c r="AR104" i="25"/>
  <c r="AR172" i="25" s="1"/>
  <c r="U120" i="25"/>
  <c r="K125" i="25"/>
  <c r="D127" i="25"/>
  <c r="H127" i="25" s="1"/>
  <c r="K127" i="25" s="1"/>
  <c r="F127" i="25"/>
  <c r="J127" i="25" s="1"/>
  <c r="R92" i="25"/>
  <c r="R160" i="25" s="1"/>
  <c r="AB92" i="25"/>
  <c r="AB160" i="25" s="1"/>
  <c r="R93" i="25"/>
  <c r="R161" i="25" s="1"/>
  <c r="AB93" i="25"/>
  <c r="AB161" i="25" s="1"/>
  <c r="V96" i="25"/>
  <c r="V164" i="25" s="1"/>
  <c r="AH96" i="25"/>
  <c r="AH164" i="25" s="1"/>
  <c r="X97" i="25"/>
  <c r="X165" i="25" s="1"/>
  <c r="AH97" i="25"/>
  <c r="AH165" i="25" s="1"/>
  <c r="V99" i="25"/>
  <c r="V167" i="25" s="1"/>
  <c r="AA101" i="25"/>
  <c r="AA169" i="25" s="1"/>
  <c r="AN101" i="25"/>
  <c r="AN169" i="25" s="1"/>
  <c r="N102" i="25"/>
  <c r="N170" i="25" s="1"/>
  <c r="AA102" i="25"/>
  <c r="AA170" i="25" s="1"/>
  <c r="D128" i="25"/>
  <c r="H128" i="25" s="1"/>
  <c r="K128" i="25" s="1"/>
  <c r="F128" i="25"/>
  <c r="J128" i="25" s="1"/>
  <c r="AK169" i="25"/>
  <c r="F95" i="25"/>
  <c r="J95" i="25" s="1"/>
  <c r="AM96" i="25"/>
  <c r="AM164" i="25" s="1"/>
  <c r="AE96" i="25"/>
  <c r="AE164" i="25" s="1"/>
  <c r="W96" i="25"/>
  <c r="W164" i="25" s="1"/>
  <c r="O96" i="25"/>
  <c r="O164" i="25" s="1"/>
  <c r="AO96" i="25"/>
  <c r="AO164" i="25" s="1"/>
  <c r="AG96" i="25"/>
  <c r="AG164" i="25" s="1"/>
  <c r="Y96" i="25"/>
  <c r="Y164" i="25" s="1"/>
  <c r="Q96" i="25"/>
  <c r="Q164" i="25" s="1"/>
  <c r="M96" i="25"/>
  <c r="X96" i="25"/>
  <c r="X164" i="25" s="1"/>
  <c r="AI96" i="25"/>
  <c r="AI164" i="25" s="1"/>
  <c r="AK97" i="25"/>
  <c r="AC97" i="25"/>
  <c r="U97" i="25"/>
  <c r="M97" i="25"/>
  <c r="AM97" i="25"/>
  <c r="AM165" i="25" s="1"/>
  <c r="AE97" i="25"/>
  <c r="AE165" i="25" s="1"/>
  <c r="W97" i="25"/>
  <c r="W165" i="25" s="1"/>
  <c r="O97" i="25"/>
  <c r="O165" i="25" s="1"/>
  <c r="N97" i="25"/>
  <c r="N165" i="25" s="1"/>
  <c r="Y97" i="25"/>
  <c r="Y165" i="25" s="1"/>
  <c r="AI97" i="25"/>
  <c r="AI165" i="25" s="1"/>
  <c r="AB101" i="25"/>
  <c r="AB169" i="25" s="1"/>
  <c r="AP101" i="25"/>
  <c r="AP169" i="25" s="1"/>
  <c r="N96" i="25"/>
  <c r="N164" i="25" s="1"/>
  <c r="Z96" i="25"/>
  <c r="Z164" i="25" s="1"/>
  <c r="AJ96" i="25"/>
  <c r="AJ164" i="25" s="1"/>
  <c r="P97" i="25"/>
  <c r="P165" i="25" s="1"/>
  <c r="Z97" i="25"/>
  <c r="Z165" i="25" s="1"/>
  <c r="AJ97" i="25"/>
  <c r="AJ165" i="25" s="1"/>
  <c r="O101" i="25"/>
  <c r="O169" i="25" s="1"/>
  <c r="AC101" i="25"/>
  <c r="AR102" i="25"/>
  <c r="AR170" i="25" s="1"/>
  <c r="AJ102" i="25"/>
  <c r="AJ170" i="25" s="1"/>
  <c r="AB102" i="25"/>
  <c r="AB170" i="25" s="1"/>
  <c r="T102" i="25"/>
  <c r="T170" i="25" s="1"/>
  <c r="AI102" i="25"/>
  <c r="AI170" i="25" s="1"/>
  <c r="Z102" i="25"/>
  <c r="Z170" i="25" s="1"/>
  <c r="Q102" i="25"/>
  <c r="Q170" i="25" s="1"/>
  <c r="AM102" i="25"/>
  <c r="AM170" i="25" s="1"/>
  <c r="AD102" i="25"/>
  <c r="AD170" i="25" s="1"/>
  <c r="U102" i="25"/>
  <c r="AL102" i="25"/>
  <c r="AL170" i="25" s="1"/>
  <c r="AC102" i="25"/>
  <c r="S102" i="25"/>
  <c r="S170" i="25" s="1"/>
  <c r="P102" i="25"/>
  <c r="P170" i="25" s="1"/>
  <c r="AF102" i="25"/>
  <c r="AF170" i="25" s="1"/>
  <c r="AC173" i="25"/>
  <c r="AP115" i="25"/>
  <c r="AP183" i="25" s="1"/>
  <c r="AH115" i="25"/>
  <c r="AH183" i="25" s="1"/>
  <c r="Z115" i="25"/>
  <c r="Z183" i="25" s="1"/>
  <c r="R115" i="25"/>
  <c r="R183" i="25" s="1"/>
  <c r="AL115" i="25"/>
  <c r="AL183" i="25" s="1"/>
  <c r="AC115" i="25"/>
  <c r="T115" i="25"/>
  <c r="T183" i="25" s="1"/>
  <c r="AK115" i="25"/>
  <c r="AB115" i="25"/>
  <c r="AB183" i="25" s="1"/>
  <c r="S115" i="25"/>
  <c r="S183" i="25" s="1"/>
  <c r="AJ115" i="25"/>
  <c r="AJ183" i="25" s="1"/>
  <c r="AA115" i="25"/>
  <c r="AA183" i="25" s="1"/>
  <c r="Q115" i="25"/>
  <c r="Q183" i="25" s="1"/>
  <c r="AR115" i="25"/>
  <c r="AR183" i="25" s="1"/>
  <c r="AI115" i="25"/>
  <c r="AI183" i="25" s="1"/>
  <c r="Y115" i="25"/>
  <c r="Y183" i="25" s="1"/>
  <c r="P115" i="25"/>
  <c r="P183" i="25" s="1"/>
  <c r="AQ115" i="25"/>
  <c r="AQ183" i="25" s="1"/>
  <c r="AG115" i="25"/>
  <c r="AG183" i="25" s="1"/>
  <c r="X115" i="25"/>
  <c r="X183" i="25" s="1"/>
  <c r="O115" i="25"/>
  <c r="O183" i="25" s="1"/>
  <c r="AO115" i="25"/>
  <c r="AO183" i="25" s="1"/>
  <c r="AF115" i="25"/>
  <c r="AF183" i="25" s="1"/>
  <c r="W115" i="25"/>
  <c r="W183" i="25" s="1"/>
  <c r="N115" i="25"/>
  <c r="N183" i="25" s="1"/>
  <c r="AN115" i="25"/>
  <c r="AN183" i="25" s="1"/>
  <c r="AE115" i="25"/>
  <c r="AE183" i="25" s="1"/>
  <c r="V115" i="25"/>
  <c r="V183" i="25" s="1"/>
  <c r="M115" i="25"/>
  <c r="P96" i="25"/>
  <c r="P164" i="25" s="1"/>
  <c r="AA96" i="25"/>
  <c r="AA164" i="25" s="1"/>
  <c r="AK96" i="25"/>
  <c r="Q97" i="25"/>
  <c r="Q165" i="25" s="1"/>
  <c r="AA97" i="25"/>
  <c r="AA165" i="25" s="1"/>
  <c r="AL97" i="25"/>
  <c r="AL165" i="25" s="1"/>
  <c r="AC167" i="25"/>
  <c r="R101" i="25"/>
  <c r="R169" i="25" s="1"/>
  <c r="R102" i="25"/>
  <c r="R170" i="25" s="1"/>
  <c r="AG102" i="25"/>
  <c r="AG170" i="25" s="1"/>
  <c r="AK175" i="25"/>
  <c r="AM178" i="25"/>
  <c r="AC190" i="25"/>
  <c r="N168" i="25"/>
  <c r="C168" i="25" s="1"/>
  <c r="AL101" i="25"/>
  <c r="AL169" i="25" s="1"/>
  <c r="AD101" i="25"/>
  <c r="AD169" i="25" s="1"/>
  <c r="V101" i="25"/>
  <c r="V169" i="25" s="1"/>
  <c r="N101" i="25"/>
  <c r="N169" i="25" s="1"/>
  <c r="AO101" i="25"/>
  <c r="AO169" i="25" s="1"/>
  <c r="AF101" i="25"/>
  <c r="AF169" i="25" s="1"/>
  <c r="W101" i="25"/>
  <c r="W169" i="25" s="1"/>
  <c r="M101" i="25"/>
  <c r="AR101" i="25"/>
  <c r="AR169" i="25" s="1"/>
  <c r="AI101" i="25"/>
  <c r="AI169" i="25" s="1"/>
  <c r="Z101" i="25"/>
  <c r="Z169" i="25" s="1"/>
  <c r="Q101" i="25"/>
  <c r="Q169" i="25" s="1"/>
  <c r="AQ101" i="25"/>
  <c r="AQ169" i="25" s="1"/>
  <c r="AH101" i="25"/>
  <c r="AH169" i="25" s="1"/>
  <c r="Y101" i="25"/>
  <c r="Y169" i="25" s="1"/>
  <c r="P101" i="25"/>
  <c r="P169" i="25" s="1"/>
  <c r="S101" i="25"/>
  <c r="S169" i="25" s="1"/>
  <c r="AG101" i="25"/>
  <c r="AG169" i="25" s="1"/>
  <c r="AK174" i="25"/>
  <c r="AK176" i="25"/>
  <c r="AD178" i="25"/>
  <c r="U115" i="25"/>
  <c r="U174" i="25"/>
  <c r="F91" i="25"/>
  <c r="J91" i="25" s="1"/>
  <c r="AM92" i="25"/>
  <c r="AM160" i="25" s="1"/>
  <c r="AE92" i="25"/>
  <c r="AE160" i="25" s="1"/>
  <c r="W92" i="25"/>
  <c r="W160" i="25" s="1"/>
  <c r="O92" i="25"/>
  <c r="O160" i="25" s="1"/>
  <c r="AO92" i="25"/>
  <c r="AO160" i="25" s="1"/>
  <c r="AG92" i="25"/>
  <c r="AG160" i="25" s="1"/>
  <c r="Y92" i="25"/>
  <c r="Y160" i="25" s="1"/>
  <c r="Q92" i="25"/>
  <c r="Q160" i="25" s="1"/>
  <c r="M92" i="25"/>
  <c r="X92" i="25"/>
  <c r="X160" i="25" s="1"/>
  <c r="AI92" i="25"/>
  <c r="AI160" i="25" s="1"/>
  <c r="AK93" i="25"/>
  <c r="AC93" i="25"/>
  <c r="U93" i="25"/>
  <c r="M93" i="25"/>
  <c r="AM93" i="25"/>
  <c r="AM161" i="25" s="1"/>
  <c r="AE93" i="25"/>
  <c r="AE161" i="25" s="1"/>
  <c r="W93" i="25"/>
  <c r="W161" i="25" s="1"/>
  <c r="O93" i="25"/>
  <c r="O161" i="25" s="1"/>
  <c r="N93" i="25"/>
  <c r="N161" i="25" s="1"/>
  <c r="Y93" i="25"/>
  <c r="Y161" i="25" s="1"/>
  <c r="AI93" i="25"/>
  <c r="AI161" i="25" s="1"/>
  <c r="S96" i="25"/>
  <c r="S164" i="25" s="1"/>
  <c r="AC96" i="25"/>
  <c r="AN96" i="25"/>
  <c r="AN164" i="25" s="1"/>
  <c r="S97" i="25"/>
  <c r="S165" i="25" s="1"/>
  <c r="AD97" i="25"/>
  <c r="AD165" i="25" s="1"/>
  <c r="AO97" i="25"/>
  <c r="AO165" i="25" s="1"/>
  <c r="AP99" i="25"/>
  <c r="AP167" i="25" s="1"/>
  <c r="AH99" i="25"/>
  <c r="AH167" i="25" s="1"/>
  <c r="Z99" i="25"/>
  <c r="Z167" i="25" s="1"/>
  <c r="R99" i="25"/>
  <c r="R167" i="25" s="1"/>
  <c r="AQ99" i="25"/>
  <c r="AQ167" i="25" s="1"/>
  <c r="AG99" i="25"/>
  <c r="AG167" i="25" s="1"/>
  <c r="X99" i="25"/>
  <c r="X167" i="25" s="1"/>
  <c r="O99" i="25"/>
  <c r="AK99" i="25"/>
  <c r="AB99" i="25"/>
  <c r="AB167" i="25" s="1"/>
  <c r="S99" i="25"/>
  <c r="S167" i="25" s="1"/>
  <c r="AJ99" i="25"/>
  <c r="AJ167" i="25" s="1"/>
  <c r="AA99" i="25"/>
  <c r="AA167" i="25" s="1"/>
  <c r="Q99" i="25"/>
  <c r="Q167" i="25" s="1"/>
  <c r="P99" i="25"/>
  <c r="P167" i="25" s="1"/>
  <c r="AE99" i="25"/>
  <c r="AE167" i="25" s="1"/>
  <c r="T101" i="25"/>
  <c r="T169" i="25" s="1"/>
  <c r="AJ101" i="25"/>
  <c r="AJ169" i="25" s="1"/>
  <c r="W102" i="25"/>
  <c r="W170" i="25" s="1"/>
  <c r="AK102" i="25"/>
  <c r="AN104" i="25"/>
  <c r="AN172" i="25" s="1"/>
  <c r="AF104" i="25"/>
  <c r="AF172" i="25" s="1"/>
  <c r="X104" i="25"/>
  <c r="X172" i="25" s="1"/>
  <c r="P104" i="25"/>
  <c r="P172" i="25" s="1"/>
  <c r="AQ104" i="25"/>
  <c r="AQ172" i="25" s="1"/>
  <c r="AH104" i="25"/>
  <c r="AH172" i="25" s="1"/>
  <c r="Y104" i="25"/>
  <c r="Y172" i="25" s="1"/>
  <c r="O104" i="25"/>
  <c r="O172" i="25" s="1"/>
  <c r="AP104" i="25"/>
  <c r="AP172" i="25" s="1"/>
  <c r="AG104" i="25"/>
  <c r="AG172" i="25" s="1"/>
  <c r="W104" i="25"/>
  <c r="W172" i="25" s="1"/>
  <c r="N104" i="25"/>
  <c r="AK104" i="25"/>
  <c r="AB104" i="25"/>
  <c r="AB172" i="25" s="1"/>
  <c r="S104" i="25"/>
  <c r="S172" i="25" s="1"/>
  <c r="AJ104" i="25"/>
  <c r="AJ172" i="25" s="1"/>
  <c r="AA104" i="25"/>
  <c r="AA172" i="25" s="1"/>
  <c r="R104" i="25"/>
  <c r="R172" i="25" s="1"/>
  <c r="U104" i="25"/>
  <c r="AM104" i="25"/>
  <c r="AM172" i="25" s="1"/>
  <c r="U178" i="25"/>
  <c r="AK180" i="25"/>
  <c r="AD115" i="25"/>
  <c r="AD183" i="25" s="1"/>
  <c r="AK185" i="25"/>
  <c r="AN120" i="25"/>
  <c r="AN188" i="25" s="1"/>
  <c r="AF120" i="25"/>
  <c r="AF188" i="25" s="1"/>
  <c r="X120" i="25"/>
  <c r="X188" i="25" s="1"/>
  <c r="P120" i="25"/>
  <c r="P188" i="25" s="1"/>
  <c r="AL120" i="25"/>
  <c r="AL188" i="25" s="1"/>
  <c r="AC120" i="25"/>
  <c r="T120" i="25"/>
  <c r="T188" i="25" s="1"/>
  <c r="AK120" i="25"/>
  <c r="AB120" i="25"/>
  <c r="AB188" i="25" s="1"/>
  <c r="S120" i="25"/>
  <c r="S188" i="25" s="1"/>
  <c r="AJ120" i="25"/>
  <c r="AJ188" i="25" s="1"/>
  <c r="AA120" i="25"/>
  <c r="AA188" i="25" s="1"/>
  <c r="R120" i="25"/>
  <c r="R188" i="25" s="1"/>
  <c r="AR120" i="25"/>
  <c r="AR188" i="25" s="1"/>
  <c r="AI120" i="25"/>
  <c r="AI188" i="25" s="1"/>
  <c r="Z120" i="25"/>
  <c r="Z188" i="25" s="1"/>
  <c r="Q120" i="25"/>
  <c r="Q188" i="25" s="1"/>
  <c r="AQ120" i="25"/>
  <c r="AQ188" i="25" s="1"/>
  <c r="AH120" i="25"/>
  <c r="AH188" i="25" s="1"/>
  <c r="Y120" i="25"/>
  <c r="Y188" i="25" s="1"/>
  <c r="O120" i="25"/>
  <c r="O188" i="25" s="1"/>
  <c r="AP120" i="25"/>
  <c r="AP188" i="25" s="1"/>
  <c r="AG120" i="25"/>
  <c r="AG188" i="25" s="1"/>
  <c r="W120" i="25"/>
  <c r="W188" i="25" s="1"/>
  <c r="N120" i="25"/>
  <c r="N188" i="25" s="1"/>
  <c r="AO120" i="25"/>
  <c r="AO188" i="25" s="1"/>
  <c r="AE120" i="25"/>
  <c r="AE188" i="25" s="1"/>
  <c r="V120" i="25"/>
  <c r="V188" i="25" s="1"/>
  <c r="M120" i="25"/>
  <c r="S91" i="25"/>
  <c r="S159" i="25" s="1"/>
  <c r="C159" i="25" s="1"/>
  <c r="AA91" i="25"/>
  <c r="AA159" i="25" s="1"/>
  <c r="D159" i="25" s="1"/>
  <c r="H159" i="25" s="1"/>
  <c r="AI91" i="25"/>
  <c r="M94" i="25"/>
  <c r="U94" i="25"/>
  <c r="AC94" i="25"/>
  <c r="AK94" i="25"/>
  <c r="S95" i="25"/>
  <c r="S163" i="25" s="1"/>
  <c r="C163" i="25" s="1"/>
  <c r="AA95" i="25"/>
  <c r="AA163" i="25" s="1"/>
  <c r="AI95" i="25"/>
  <c r="AI163" i="25" s="1"/>
  <c r="E163" i="25" s="1"/>
  <c r="I163" i="25" s="1"/>
  <c r="N98" i="25"/>
  <c r="W98" i="25"/>
  <c r="W166" i="25" s="1"/>
  <c r="AF98" i="25"/>
  <c r="AF166" i="25" s="1"/>
  <c r="AN100" i="25"/>
  <c r="AN168" i="25" s="1"/>
  <c r="AF100" i="25"/>
  <c r="AF168" i="25" s="1"/>
  <c r="X100" i="25"/>
  <c r="X168" i="25" s="1"/>
  <c r="P100" i="25"/>
  <c r="P168" i="25" s="1"/>
  <c r="U100" i="25"/>
  <c r="AD100" i="25"/>
  <c r="AD168" i="25" s="1"/>
  <c r="AM100" i="25"/>
  <c r="N103" i="25"/>
  <c r="W103" i="25"/>
  <c r="W171" i="25" s="1"/>
  <c r="AF103" i="25"/>
  <c r="AF171" i="25" s="1"/>
  <c r="AL105" i="25"/>
  <c r="AD105" i="25"/>
  <c r="AD173" i="25" s="1"/>
  <c r="V105" i="25"/>
  <c r="V173" i="25" s="1"/>
  <c r="N105" i="25"/>
  <c r="U105" i="25"/>
  <c r="AE105" i="25"/>
  <c r="AE173" i="25" s="1"/>
  <c r="AN105" i="25"/>
  <c r="AN173" i="25" s="1"/>
  <c r="P106" i="25"/>
  <c r="P174" i="25" s="1"/>
  <c r="Y106" i="25"/>
  <c r="Y174" i="25" s="1"/>
  <c r="AH106" i="25"/>
  <c r="AH174" i="25" s="1"/>
  <c r="AQ106" i="25"/>
  <c r="AQ174" i="25" s="1"/>
  <c r="T107" i="25"/>
  <c r="T175" i="25" s="1"/>
  <c r="AC107" i="25"/>
  <c r="N108" i="25"/>
  <c r="W108" i="25"/>
  <c r="W176" i="25" s="1"/>
  <c r="AG108" i="25"/>
  <c r="AG176" i="25" s="1"/>
  <c r="R109" i="25"/>
  <c r="R177" i="25" s="1"/>
  <c r="AA109" i="25"/>
  <c r="AA177" i="25" s="1"/>
  <c r="AJ109" i="25"/>
  <c r="AJ177" i="25" s="1"/>
  <c r="AR110" i="25"/>
  <c r="AR178" i="25" s="1"/>
  <c r="AJ110" i="25"/>
  <c r="AJ178" i="25" s="1"/>
  <c r="AB110" i="25"/>
  <c r="AB178" i="25" s="1"/>
  <c r="T110" i="25"/>
  <c r="T178" i="25" s="1"/>
  <c r="M110" i="25"/>
  <c r="V110" i="25"/>
  <c r="V178" i="25" s="1"/>
  <c r="AE110" i="25"/>
  <c r="AE178" i="25" s="1"/>
  <c r="E178" i="25" s="1"/>
  <c r="I178" i="25" s="1"/>
  <c r="AN110" i="25"/>
  <c r="AN178" i="25" s="1"/>
  <c r="P111" i="25"/>
  <c r="P179" i="25" s="1"/>
  <c r="Y111" i="25"/>
  <c r="Y179" i="25" s="1"/>
  <c r="AI111" i="25"/>
  <c r="AI179" i="25" s="1"/>
  <c r="AR111" i="25"/>
  <c r="AR179" i="25" s="1"/>
  <c r="T112" i="25"/>
  <c r="T180" i="25" s="1"/>
  <c r="AC112" i="25"/>
  <c r="O113" i="25"/>
  <c r="O181" i="25" s="1"/>
  <c r="X113" i="25"/>
  <c r="X181" i="25" s="1"/>
  <c r="AG113" i="25"/>
  <c r="AG181" i="25" s="1"/>
  <c r="R114" i="25"/>
  <c r="R182" i="25" s="1"/>
  <c r="AA114" i="25"/>
  <c r="AA182" i="25" s="1"/>
  <c r="AK114" i="25"/>
  <c r="Q116" i="25"/>
  <c r="Q184" i="25" s="1"/>
  <c r="Z116" i="25"/>
  <c r="Z184" i="25" s="1"/>
  <c r="AI116" i="25"/>
  <c r="AI184" i="25" s="1"/>
  <c r="AR116" i="25"/>
  <c r="AR184" i="25" s="1"/>
  <c r="T117" i="25"/>
  <c r="T185" i="25" s="1"/>
  <c r="AC117" i="25"/>
  <c r="E118" i="25"/>
  <c r="I118" i="25" s="1"/>
  <c r="O118" i="25"/>
  <c r="O186" i="25" s="1"/>
  <c r="X118" i="25"/>
  <c r="X186" i="25" s="1"/>
  <c r="AG118" i="25"/>
  <c r="AG186" i="25" s="1"/>
  <c r="S119" i="25"/>
  <c r="S187" i="25" s="1"/>
  <c r="AB119" i="25"/>
  <c r="AB187" i="25" s="1"/>
  <c r="AK119" i="25"/>
  <c r="Q121" i="25"/>
  <c r="Q189" i="25" s="1"/>
  <c r="Z121" i="25"/>
  <c r="Z189" i="25" s="1"/>
  <c r="AI121" i="25"/>
  <c r="AI189" i="25" s="1"/>
  <c r="AR121" i="25"/>
  <c r="AR189" i="25" s="1"/>
  <c r="U122" i="25"/>
  <c r="AD122" i="25"/>
  <c r="AD190" i="25" s="1"/>
  <c r="C133" i="25"/>
  <c r="G133" i="25" s="1"/>
  <c r="Q106" i="25"/>
  <c r="Q174" i="25" s="1"/>
  <c r="Z106" i="25"/>
  <c r="Z174" i="25" s="1"/>
  <c r="AP107" i="25"/>
  <c r="AP175" i="25" s="1"/>
  <c r="AH107" i="25"/>
  <c r="AH175" i="25" s="1"/>
  <c r="Z107" i="25"/>
  <c r="Z175" i="25" s="1"/>
  <c r="R107" i="25"/>
  <c r="R175" i="25" s="1"/>
  <c r="U107" i="25"/>
  <c r="AD107" i="25"/>
  <c r="AD175" i="25" s="1"/>
  <c r="AM107" i="25"/>
  <c r="AM175" i="25" s="1"/>
  <c r="S109" i="25"/>
  <c r="S177" i="25" s="1"/>
  <c r="AB109" i="25"/>
  <c r="AB177" i="25" s="1"/>
  <c r="AK109" i="25"/>
  <c r="Q111" i="25"/>
  <c r="Q179" i="25" s="1"/>
  <c r="AA111" i="25"/>
  <c r="AA179" i="25" s="1"/>
  <c r="AJ111" i="25"/>
  <c r="AJ179" i="25" s="1"/>
  <c r="AN112" i="25"/>
  <c r="AN180" i="25" s="1"/>
  <c r="AF112" i="25"/>
  <c r="AF180" i="25" s="1"/>
  <c r="X112" i="25"/>
  <c r="X180" i="25" s="1"/>
  <c r="P112" i="25"/>
  <c r="P180" i="25" s="1"/>
  <c r="U112" i="25"/>
  <c r="AD112" i="25"/>
  <c r="AD180" i="25" s="1"/>
  <c r="AM112" i="25"/>
  <c r="AM180" i="25" s="1"/>
  <c r="S114" i="25"/>
  <c r="S182" i="25" s="1"/>
  <c r="AC114" i="25"/>
  <c r="AL114" i="25"/>
  <c r="AL182" i="25" s="1"/>
  <c r="R116" i="25"/>
  <c r="R184" i="25" s="1"/>
  <c r="AA116" i="25"/>
  <c r="AA184" i="25" s="1"/>
  <c r="AJ116" i="25"/>
  <c r="AJ184" i="25" s="1"/>
  <c r="AL117" i="25"/>
  <c r="AL185" i="25" s="1"/>
  <c r="AD117" i="25"/>
  <c r="AD185" i="25" s="1"/>
  <c r="V117" i="25"/>
  <c r="V185" i="25" s="1"/>
  <c r="N117" i="25"/>
  <c r="U117" i="25"/>
  <c r="AE117" i="25"/>
  <c r="AE185" i="25" s="1"/>
  <c r="AN117" i="25"/>
  <c r="AN185" i="25" s="1"/>
  <c r="T119" i="25"/>
  <c r="T187" i="25" s="1"/>
  <c r="AC119" i="25"/>
  <c r="R121" i="25"/>
  <c r="R189" i="25" s="1"/>
  <c r="AA121" i="25"/>
  <c r="AA189" i="25" s="1"/>
  <c r="AJ121" i="25"/>
  <c r="AJ189" i="25" s="1"/>
  <c r="AR122" i="25"/>
  <c r="AR190" i="25" s="1"/>
  <c r="AJ122" i="25"/>
  <c r="AJ190" i="25" s="1"/>
  <c r="AB122" i="25"/>
  <c r="AB190" i="25" s="1"/>
  <c r="T122" i="25"/>
  <c r="T190" i="25" s="1"/>
  <c r="M122" i="25"/>
  <c r="V122" i="25"/>
  <c r="V190" i="25" s="1"/>
  <c r="AE122" i="25"/>
  <c r="AE190" i="25" s="1"/>
  <c r="AN122" i="25"/>
  <c r="AN190" i="25" s="1"/>
  <c r="T109" i="25"/>
  <c r="T177" i="25" s="1"/>
  <c r="AC109" i="25"/>
  <c r="S111" i="25"/>
  <c r="S179" i="25" s="1"/>
  <c r="AB111" i="25"/>
  <c r="AB179" i="25" s="1"/>
  <c r="AK111" i="25"/>
  <c r="U114" i="25"/>
  <c r="AD114" i="25"/>
  <c r="AD182" i="25" s="1"/>
  <c r="S116" i="25"/>
  <c r="S184" i="25" s="1"/>
  <c r="AB116" i="25"/>
  <c r="AB184" i="25" s="1"/>
  <c r="AK116" i="25"/>
  <c r="AP119" i="25"/>
  <c r="AP187" i="25" s="1"/>
  <c r="AH119" i="25"/>
  <c r="AH187" i="25" s="1"/>
  <c r="Z119" i="25"/>
  <c r="Z187" i="25" s="1"/>
  <c r="R119" i="25"/>
  <c r="R187" i="25" s="1"/>
  <c r="U119" i="25"/>
  <c r="AD119" i="25"/>
  <c r="AD187" i="25" s="1"/>
  <c r="AM119" i="25"/>
  <c r="AM187" i="25" s="1"/>
  <c r="S121" i="25"/>
  <c r="S189" i="25" s="1"/>
  <c r="AB121" i="25"/>
  <c r="AB189" i="25" s="1"/>
  <c r="AK121" i="25"/>
  <c r="C132" i="25"/>
  <c r="G132" i="25" s="1"/>
  <c r="C135" i="25"/>
  <c r="G135" i="25" s="1"/>
  <c r="C137" i="25"/>
  <c r="G137" i="25" s="1"/>
  <c r="D137" i="25"/>
  <c r="H137" i="25" s="1"/>
  <c r="C139" i="25"/>
  <c r="G139" i="25" s="1"/>
  <c r="K139" i="25" s="1"/>
  <c r="D140" i="25"/>
  <c r="H140" i="25" s="1"/>
  <c r="E140" i="25"/>
  <c r="I140" i="25" s="1"/>
  <c r="AL109" i="25"/>
  <c r="AL177" i="25" s="1"/>
  <c r="AD109" i="25"/>
  <c r="AD177" i="25" s="1"/>
  <c r="V109" i="25"/>
  <c r="V177" i="25" s="1"/>
  <c r="N109" i="25"/>
  <c r="U109" i="25"/>
  <c r="AE109" i="25"/>
  <c r="AE177" i="25" s="1"/>
  <c r="AN109" i="25"/>
  <c r="AN177" i="25" s="1"/>
  <c r="T111" i="25"/>
  <c r="T179" i="25" s="1"/>
  <c r="AC111" i="25"/>
  <c r="AR114" i="25"/>
  <c r="AR182" i="25" s="1"/>
  <c r="AJ114" i="25"/>
  <c r="AJ182" i="25" s="1"/>
  <c r="AB114" i="25"/>
  <c r="AB182" i="25" s="1"/>
  <c r="T114" i="25"/>
  <c r="T182" i="25" s="1"/>
  <c r="M114" i="25"/>
  <c r="V114" i="25"/>
  <c r="V182" i="25" s="1"/>
  <c r="AE114" i="25"/>
  <c r="AE182" i="25" s="1"/>
  <c r="AN114" i="25"/>
  <c r="AN182" i="25" s="1"/>
  <c r="T116" i="25"/>
  <c r="T184" i="25" s="1"/>
  <c r="AC116" i="25"/>
  <c r="T121" i="25"/>
  <c r="T189" i="25" s="1"/>
  <c r="AC121" i="25"/>
  <c r="AP111" i="25"/>
  <c r="AP179" i="25" s="1"/>
  <c r="AH111" i="25"/>
  <c r="AH179" i="25" s="1"/>
  <c r="Z111" i="25"/>
  <c r="Z179" i="25" s="1"/>
  <c r="R111" i="25"/>
  <c r="R179" i="25" s="1"/>
  <c r="U111" i="25"/>
  <c r="AD111" i="25"/>
  <c r="AD179" i="25" s="1"/>
  <c r="AM111" i="25"/>
  <c r="AM179" i="25" s="1"/>
  <c r="AN116" i="25"/>
  <c r="AN184" i="25" s="1"/>
  <c r="AF116" i="25"/>
  <c r="AF184" i="25" s="1"/>
  <c r="X116" i="25"/>
  <c r="X184" i="25" s="1"/>
  <c r="P116" i="25"/>
  <c r="P184" i="25" s="1"/>
  <c r="U116" i="25"/>
  <c r="AD116" i="25"/>
  <c r="AD184" i="25" s="1"/>
  <c r="AM116" i="25"/>
  <c r="AM184" i="25" s="1"/>
  <c r="AL121" i="25"/>
  <c r="AL189" i="25" s="1"/>
  <c r="AD121" i="25"/>
  <c r="AD189" i="25" s="1"/>
  <c r="V121" i="25"/>
  <c r="V189" i="25" s="1"/>
  <c r="N121" i="25"/>
  <c r="N189" i="25" s="1"/>
  <c r="U121" i="25"/>
  <c r="AE121" i="25"/>
  <c r="AE189" i="25" s="1"/>
  <c r="AN121" i="25"/>
  <c r="AN189" i="25" s="1"/>
  <c r="AR106" i="25"/>
  <c r="AR174" i="25" s="1"/>
  <c r="AJ106" i="25"/>
  <c r="AJ174" i="25" s="1"/>
  <c r="AB106" i="25"/>
  <c r="AB174" i="25" s="1"/>
  <c r="T106" i="25"/>
  <c r="T174" i="25" s="1"/>
  <c r="M106" i="25"/>
  <c r="V106" i="25"/>
  <c r="V174" i="25" s="1"/>
  <c r="AE106" i="25"/>
  <c r="AE174" i="25" s="1"/>
  <c r="AN106" i="25"/>
  <c r="AN174" i="25" s="1"/>
  <c r="O109" i="25"/>
  <c r="O177" i="25" s="1"/>
  <c r="X109" i="25"/>
  <c r="X177" i="25" s="1"/>
  <c r="AG109" i="25"/>
  <c r="AG177" i="25" s="1"/>
  <c r="AP109" i="25"/>
  <c r="AP177" i="25" s="1"/>
  <c r="M111" i="25"/>
  <c r="V111" i="25"/>
  <c r="V179" i="25" s="1"/>
  <c r="AE111" i="25"/>
  <c r="AE179" i="25" s="1"/>
  <c r="AN111" i="25"/>
  <c r="AN179" i="25" s="1"/>
  <c r="AC181" i="25"/>
  <c r="O114" i="25"/>
  <c r="O182" i="25" s="1"/>
  <c r="X114" i="25"/>
  <c r="X182" i="25" s="1"/>
  <c r="AG114" i="25"/>
  <c r="AG182" i="25" s="1"/>
  <c r="AP114" i="25"/>
  <c r="AP182" i="25" s="1"/>
  <c r="M116" i="25"/>
  <c r="V116" i="25"/>
  <c r="V184" i="25" s="1"/>
  <c r="AE116" i="25"/>
  <c r="AE184" i="25" s="1"/>
  <c r="AO116" i="25"/>
  <c r="AO184" i="25" s="1"/>
  <c r="O119" i="25"/>
  <c r="O187" i="25" s="1"/>
  <c r="X119" i="25"/>
  <c r="X187" i="25" s="1"/>
  <c r="AG119" i="25"/>
  <c r="AG187" i="25" s="1"/>
  <c r="AQ119" i="25"/>
  <c r="AQ187" i="25" s="1"/>
  <c r="M121" i="25"/>
  <c r="W121" i="25"/>
  <c r="W189" i="25" s="1"/>
  <c r="AF121" i="25"/>
  <c r="AF189" i="25" s="1"/>
  <c r="AO121" i="25"/>
  <c r="AO189" i="25" s="1"/>
  <c r="F129" i="25"/>
  <c r="J129" i="25" s="1"/>
  <c r="E130" i="25"/>
  <c r="I130" i="25" s="1"/>
  <c r="K130" i="25" s="1"/>
  <c r="D131" i="25"/>
  <c r="H131" i="25" s="1"/>
  <c r="K131" i="25" s="1"/>
  <c r="C134" i="25"/>
  <c r="G134" i="25" s="1"/>
  <c r="K141" i="25"/>
  <c r="C143" i="25"/>
  <c r="G143" i="25" s="1"/>
  <c r="D143" i="25"/>
  <c r="H143" i="25" s="1"/>
  <c r="E143" i="25"/>
  <c r="I143" i="25" s="1"/>
  <c r="C145" i="25"/>
  <c r="G145" i="25" s="1"/>
  <c r="S94" i="25"/>
  <c r="S162" i="25" s="1"/>
  <c r="AA94" i="25"/>
  <c r="AA162" i="25" s="1"/>
  <c r="AI94" i="25"/>
  <c r="AI162" i="25" s="1"/>
  <c r="AR98" i="25"/>
  <c r="AR166" i="25" s="1"/>
  <c r="AJ98" i="25"/>
  <c r="AJ166" i="25" s="1"/>
  <c r="AB98" i="25"/>
  <c r="AB166" i="25" s="1"/>
  <c r="T98" i="25"/>
  <c r="T166" i="25" s="1"/>
  <c r="U98" i="25"/>
  <c r="AD98" i="25"/>
  <c r="AM98" i="25"/>
  <c r="AP103" i="25"/>
  <c r="AP171" i="25" s="1"/>
  <c r="AH103" i="25"/>
  <c r="AH171" i="25" s="1"/>
  <c r="Z103" i="25"/>
  <c r="Z171" i="25" s="1"/>
  <c r="R103" i="25"/>
  <c r="R171" i="25" s="1"/>
  <c r="U103" i="25"/>
  <c r="AD103" i="25"/>
  <c r="AD171" i="25" s="1"/>
  <c r="AM103" i="25"/>
  <c r="N106" i="25"/>
  <c r="N174" i="25" s="1"/>
  <c r="W106" i="25"/>
  <c r="W174" i="25" s="1"/>
  <c r="AF106" i="25"/>
  <c r="AF174" i="25" s="1"/>
  <c r="AO106" i="25"/>
  <c r="AO174" i="25" s="1"/>
  <c r="Q107" i="25"/>
  <c r="Q175" i="25" s="1"/>
  <c r="AA107" i="25"/>
  <c r="AA175" i="25" s="1"/>
  <c r="AJ107" i="25"/>
  <c r="AJ175" i="25" s="1"/>
  <c r="AN108" i="25"/>
  <c r="AN176" i="25" s="1"/>
  <c r="AF108" i="25"/>
  <c r="AF176" i="25" s="1"/>
  <c r="X108" i="25"/>
  <c r="X176" i="25" s="1"/>
  <c r="P108" i="25"/>
  <c r="P176" i="25" s="1"/>
  <c r="U108" i="25"/>
  <c r="AD108" i="25"/>
  <c r="AD176" i="25" s="1"/>
  <c r="AM108" i="25"/>
  <c r="AM176" i="25" s="1"/>
  <c r="P109" i="25"/>
  <c r="P177" i="25" s="1"/>
  <c r="Y109" i="25"/>
  <c r="Y177" i="25" s="1"/>
  <c r="AH109" i="25"/>
  <c r="AH177" i="25" s="1"/>
  <c r="AQ109" i="25"/>
  <c r="AQ177" i="25" s="1"/>
  <c r="N111" i="25"/>
  <c r="N179" i="25" s="1"/>
  <c r="W111" i="25"/>
  <c r="W179" i="25" s="1"/>
  <c r="AF111" i="25"/>
  <c r="AF179" i="25" s="1"/>
  <c r="AO111" i="25"/>
  <c r="AO179" i="25" s="1"/>
  <c r="R112" i="25"/>
  <c r="R180" i="25" s="1"/>
  <c r="C180" i="25" s="1"/>
  <c r="AA112" i="25"/>
  <c r="AA180" i="25" s="1"/>
  <c r="AJ112" i="25"/>
  <c r="AJ180" i="25" s="1"/>
  <c r="AL113" i="25"/>
  <c r="AL181" i="25" s="1"/>
  <c r="AD113" i="25"/>
  <c r="AD181" i="25" s="1"/>
  <c r="V113" i="25"/>
  <c r="V181" i="25" s="1"/>
  <c r="N113" i="25"/>
  <c r="N181" i="25" s="1"/>
  <c r="U113" i="25"/>
  <c r="AE113" i="25"/>
  <c r="AE181" i="25" s="1"/>
  <c r="AN113" i="25"/>
  <c r="AN181" i="25" s="1"/>
  <c r="P114" i="25"/>
  <c r="P182" i="25" s="1"/>
  <c r="Y114" i="25"/>
  <c r="Y182" i="25" s="1"/>
  <c r="AH114" i="25"/>
  <c r="AH182" i="25" s="1"/>
  <c r="AQ114" i="25"/>
  <c r="AQ182" i="25" s="1"/>
  <c r="N116" i="25"/>
  <c r="N184" i="25" s="1"/>
  <c r="W116" i="25"/>
  <c r="W184" i="25" s="1"/>
  <c r="AG116" i="25"/>
  <c r="AG184" i="25" s="1"/>
  <c r="AP116" i="25"/>
  <c r="AP184" i="25" s="1"/>
  <c r="R117" i="25"/>
  <c r="R185" i="25" s="1"/>
  <c r="AA117" i="25"/>
  <c r="AA185" i="25" s="1"/>
  <c r="AJ117" i="25"/>
  <c r="AJ185" i="25" s="1"/>
  <c r="AR118" i="25"/>
  <c r="AR186" i="25" s="1"/>
  <c r="AJ118" i="25"/>
  <c r="AJ186" i="25" s="1"/>
  <c r="AB118" i="25"/>
  <c r="AB186" i="25" s="1"/>
  <c r="T118" i="25"/>
  <c r="T186" i="25" s="1"/>
  <c r="M118" i="25"/>
  <c r="V118" i="25"/>
  <c r="AE118" i="25"/>
  <c r="AE186" i="25" s="1"/>
  <c r="AN118" i="25"/>
  <c r="AN186" i="25" s="1"/>
  <c r="P119" i="25"/>
  <c r="P187" i="25" s="1"/>
  <c r="Y119" i="25"/>
  <c r="Y187" i="25" s="1"/>
  <c r="AI119" i="25"/>
  <c r="AI187" i="25" s="1"/>
  <c r="AR119" i="25"/>
  <c r="AR187" i="25" s="1"/>
  <c r="O121" i="25"/>
  <c r="O189" i="25" s="1"/>
  <c r="X121" i="25"/>
  <c r="X189" i="25" s="1"/>
  <c r="AG121" i="25"/>
  <c r="AG189" i="25" s="1"/>
  <c r="AP121" i="25"/>
  <c r="AP189" i="25" s="1"/>
  <c r="R122" i="25"/>
  <c r="R190" i="25" s="1"/>
  <c r="AA122" i="25"/>
  <c r="AA190" i="25" s="1"/>
  <c r="AK122" i="25"/>
  <c r="C138" i="25"/>
  <c r="G138" i="25" s="1"/>
  <c r="E147" i="25"/>
  <c r="I147" i="25" s="1"/>
  <c r="F147" i="25"/>
  <c r="J147" i="25" s="1"/>
  <c r="C156" i="25"/>
  <c r="G156" i="25" s="1"/>
  <c r="K156" i="25" s="1"/>
  <c r="F135" i="25"/>
  <c r="J135" i="25" s="1"/>
  <c r="E136" i="25"/>
  <c r="I136" i="25" s="1"/>
  <c r="K136" i="25" s="1"/>
  <c r="D145" i="25"/>
  <c r="H145" i="25" s="1"/>
  <c r="F145" i="25"/>
  <c r="J145" i="25" s="1"/>
  <c r="D148" i="25"/>
  <c r="H148" i="25" s="1"/>
  <c r="E148" i="25"/>
  <c r="I148" i="25" s="1"/>
  <c r="F148" i="25"/>
  <c r="J148" i="25" s="1"/>
  <c r="F154" i="25"/>
  <c r="J154" i="25" s="1"/>
  <c r="F143" i="25"/>
  <c r="J143" i="25" s="1"/>
  <c r="C146" i="25"/>
  <c r="G146" i="25" s="1"/>
  <c r="E146" i="25"/>
  <c r="I146" i="25" s="1"/>
  <c r="C149" i="25"/>
  <c r="G149" i="25" s="1"/>
  <c r="D149" i="25"/>
  <c r="H149" i="25" s="1"/>
  <c r="E149" i="25"/>
  <c r="I149" i="25" s="1"/>
  <c r="E155" i="25"/>
  <c r="I155" i="25" s="1"/>
  <c r="K155" i="25" s="1"/>
  <c r="F155" i="25"/>
  <c r="J155" i="25" s="1"/>
  <c r="E145" i="25"/>
  <c r="I145" i="25" s="1"/>
  <c r="K150" i="25"/>
  <c r="D146" i="25"/>
  <c r="H146" i="25" s="1"/>
  <c r="C154" i="25"/>
  <c r="G154" i="25" s="1"/>
  <c r="E154" i="25"/>
  <c r="I154" i="25" s="1"/>
  <c r="E144" i="25"/>
  <c r="I144" i="25" s="1"/>
  <c r="K144" i="25" s="1"/>
  <c r="F144" i="25"/>
  <c r="J144" i="25" s="1"/>
  <c r="C147" i="25"/>
  <c r="G147" i="25" s="1"/>
  <c r="D147" i="25"/>
  <c r="H147" i="25" s="1"/>
  <c r="E153" i="25"/>
  <c r="I153" i="25" s="1"/>
  <c r="K153" i="25" s="1"/>
  <c r="C140" i="25"/>
  <c r="G140" i="25" s="1"/>
  <c r="K140" i="25" s="1"/>
  <c r="C148" i="25"/>
  <c r="G148" i="25" s="1"/>
  <c r="D154" i="25"/>
  <c r="H154" i="25" s="1"/>
  <c r="AB159" i="24"/>
  <c r="O166" i="24"/>
  <c r="W166" i="24"/>
  <c r="AE166" i="24"/>
  <c r="AM166" i="24"/>
  <c r="D129" i="24"/>
  <c r="H129" i="24" s="1"/>
  <c r="E129" i="24"/>
  <c r="I129" i="24" s="1"/>
  <c r="C130" i="24"/>
  <c r="G130" i="24" s="1"/>
  <c r="D130" i="24"/>
  <c r="H130" i="24" s="1"/>
  <c r="C138" i="24"/>
  <c r="G138" i="24" s="1"/>
  <c r="D138" i="24"/>
  <c r="H138" i="24" s="1"/>
  <c r="E136" i="24"/>
  <c r="I136" i="24" s="1"/>
  <c r="V168" i="24"/>
  <c r="V169" i="24"/>
  <c r="V170" i="24"/>
  <c r="N171" i="24"/>
  <c r="N172" i="24"/>
  <c r="C125" i="24"/>
  <c r="G125" i="24" s="1"/>
  <c r="K125" i="24" s="1"/>
  <c r="E125" i="24"/>
  <c r="I125" i="24" s="1"/>
  <c r="F125" i="24"/>
  <c r="J125" i="24" s="1"/>
  <c r="N168" i="24"/>
  <c r="AL168" i="24"/>
  <c r="AL169" i="24"/>
  <c r="AD171" i="24"/>
  <c r="AJ160" i="24"/>
  <c r="AD168" i="24"/>
  <c r="N169" i="24"/>
  <c r="AD169" i="24"/>
  <c r="N170" i="24"/>
  <c r="AD170" i="24"/>
  <c r="AL170" i="24"/>
  <c r="V171" i="24"/>
  <c r="AL171" i="24"/>
  <c r="V172" i="24"/>
  <c r="AD172" i="24"/>
  <c r="AL172" i="24"/>
  <c r="AR159" i="24"/>
  <c r="T160" i="24"/>
  <c r="AB160" i="24"/>
  <c r="AR160" i="24"/>
  <c r="AD167" i="24"/>
  <c r="F129" i="24"/>
  <c r="J129" i="24" s="1"/>
  <c r="M159" i="24"/>
  <c r="AH159" i="24"/>
  <c r="M160" i="24"/>
  <c r="U160" i="24"/>
  <c r="F139" i="24"/>
  <c r="J139" i="24" s="1"/>
  <c r="K139" i="24" s="1"/>
  <c r="AL175" i="24"/>
  <c r="AO167" i="24"/>
  <c r="R159" i="24"/>
  <c r="Q161" i="24"/>
  <c r="Y161" i="24"/>
  <c r="AG161" i="24"/>
  <c r="AO161" i="24"/>
  <c r="Q162" i="24"/>
  <c r="C162" i="24" s="1"/>
  <c r="Y162" i="24"/>
  <c r="AG162" i="24"/>
  <c r="AO162" i="24"/>
  <c r="Q163" i="24"/>
  <c r="Y163" i="24"/>
  <c r="AG163" i="24"/>
  <c r="AO163" i="24"/>
  <c r="P165" i="24"/>
  <c r="X165" i="24"/>
  <c r="AF165" i="24"/>
  <c r="AN165" i="24"/>
  <c r="V167" i="24"/>
  <c r="T174" i="24"/>
  <c r="AB174" i="24"/>
  <c r="AJ174" i="24"/>
  <c r="AR174" i="24"/>
  <c r="P176" i="24"/>
  <c r="X176" i="24"/>
  <c r="AF176" i="24"/>
  <c r="AN176" i="24"/>
  <c r="P177" i="24"/>
  <c r="X177" i="24"/>
  <c r="P182" i="24"/>
  <c r="X182" i="24"/>
  <c r="AF182" i="24"/>
  <c r="AN182" i="24"/>
  <c r="F182" i="24" s="1"/>
  <c r="J182" i="24" s="1"/>
  <c r="E128" i="24"/>
  <c r="I128" i="24" s="1"/>
  <c r="F128" i="24"/>
  <c r="J128" i="24" s="1"/>
  <c r="C141" i="24"/>
  <c r="G141" i="24" s="1"/>
  <c r="K141" i="24" s="1"/>
  <c r="D141" i="24"/>
  <c r="H141" i="24" s="1"/>
  <c r="E141" i="24"/>
  <c r="I141" i="24" s="1"/>
  <c r="F141" i="24"/>
  <c r="J141" i="24" s="1"/>
  <c r="D151" i="24"/>
  <c r="H151" i="24" s="1"/>
  <c r="F151" i="24"/>
  <c r="J151" i="24" s="1"/>
  <c r="C155" i="24"/>
  <c r="G155" i="24" s="1"/>
  <c r="C145" i="24"/>
  <c r="G145" i="24" s="1"/>
  <c r="D145" i="24"/>
  <c r="H145" i="24" s="1"/>
  <c r="E145" i="24"/>
  <c r="I145" i="24" s="1"/>
  <c r="F145" i="24"/>
  <c r="J145" i="24" s="1"/>
  <c r="C156" i="24"/>
  <c r="G156" i="24" s="1"/>
  <c r="D137" i="24"/>
  <c r="H137" i="24" s="1"/>
  <c r="D142" i="24"/>
  <c r="H142" i="24" s="1"/>
  <c r="K142" i="24" s="1"/>
  <c r="F142" i="24"/>
  <c r="J142" i="24" s="1"/>
  <c r="C144" i="24"/>
  <c r="G144" i="24" s="1"/>
  <c r="F144" i="24"/>
  <c r="J144" i="24" s="1"/>
  <c r="C146" i="24"/>
  <c r="G146" i="24" s="1"/>
  <c r="D146" i="24"/>
  <c r="H146" i="24" s="1"/>
  <c r="E146" i="24"/>
  <c r="I146" i="24" s="1"/>
  <c r="F146" i="24"/>
  <c r="J146" i="24" s="1"/>
  <c r="D147" i="24"/>
  <c r="H147" i="24" s="1"/>
  <c r="C143" i="24"/>
  <c r="G143" i="24" s="1"/>
  <c r="E154" i="24"/>
  <c r="I154" i="24" s="1"/>
  <c r="AC161" i="24"/>
  <c r="E161" i="24" s="1"/>
  <c r="I161" i="24" s="1"/>
  <c r="AK162" i="24"/>
  <c r="T165" i="24"/>
  <c r="AF168" i="24"/>
  <c r="P170" i="24"/>
  <c r="P171" i="24"/>
  <c r="X174" i="24"/>
  <c r="E142" i="24"/>
  <c r="I142" i="24" s="1"/>
  <c r="D143" i="24"/>
  <c r="H143" i="24" s="1"/>
  <c r="F143" i="24"/>
  <c r="J143" i="24" s="1"/>
  <c r="E149" i="24"/>
  <c r="I149" i="24" s="1"/>
  <c r="AK160" i="24"/>
  <c r="F160" i="24" s="1"/>
  <c r="J160" i="24" s="1"/>
  <c r="M162" i="24"/>
  <c r="AC162" i="24"/>
  <c r="E162" i="24" s="1"/>
  <c r="I162" i="24" s="1"/>
  <c r="AJ165" i="24"/>
  <c r="AR165" i="24"/>
  <c r="AH167" i="24"/>
  <c r="X168" i="24"/>
  <c r="P169" i="24"/>
  <c r="AN169" i="24"/>
  <c r="AF170" i="24"/>
  <c r="X171" i="24"/>
  <c r="AN171" i="24"/>
  <c r="P174" i="24"/>
  <c r="O159" i="24"/>
  <c r="AJ159" i="24"/>
  <c r="N160" i="24"/>
  <c r="AD160" i="24"/>
  <c r="E160" i="24" s="1"/>
  <c r="I160" i="24" s="1"/>
  <c r="AL160" i="24"/>
  <c r="N161" i="24"/>
  <c r="V161" i="24"/>
  <c r="AD161" i="24"/>
  <c r="AL161" i="24"/>
  <c r="N162" i="24"/>
  <c r="V162" i="24"/>
  <c r="AD162" i="24"/>
  <c r="AL162" i="24"/>
  <c r="N163" i="24"/>
  <c r="V163" i="24"/>
  <c r="AD163" i="24"/>
  <c r="AL163" i="24"/>
  <c r="M165" i="24"/>
  <c r="U165" i="24"/>
  <c r="D165" i="24" s="1"/>
  <c r="H165" i="24" s="1"/>
  <c r="AC165" i="24"/>
  <c r="E165" i="24" s="1"/>
  <c r="I165" i="24" s="1"/>
  <c r="AK165" i="24"/>
  <c r="N167" i="24"/>
  <c r="Q168" i="24"/>
  <c r="Y168" i="24"/>
  <c r="AG168" i="24"/>
  <c r="AO168" i="24"/>
  <c r="Q169" i="24"/>
  <c r="Y169" i="24"/>
  <c r="D169" i="24" s="1"/>
  <c r="H169" i="24" s="1"/>
  <c r="AG169" i="24"/>
  <c r="AO169" i="24"/>
  <c r="Q170" i="24"/>
  <c r="Y170" i="24"/>
  <c r="AG170" i="24"/>
  <c r="AO170" i="24"/>
  <c r="Q172" i="24"/>
  <c r="Y172" i="24"/>
  <c r="AG172" i="24"/>
  <c r="AO172" i="24"/>
  <c r="Q173" i="24"/>
  <c r="Y173" i="24"/>
  <c r="AG173" i="24"/>
  <c r="AO173" i="24"/>
  <c r="Q174" i="24"/>
  <c r="Y174" i="24"/>
  <c r="D174" i="24" s="1"/>
  <c r="H174" i="24" s="1"/>
  <c r="AG174" i="24"/>
  <c r="AO174" i="24"/>
  <c r="M176" i="24"/>
  <c r="C176" i="24" s="1"/>
  <c r="U176" i="24"/>
  <c r="AC176" i="24"/>
  <c r="AK176" i="24"/>
  <c r="M177" i="24"/>
  <c r="U177" i="24"/>
  <c r="AC177" i="24"/>
  <c r="AK177" i="24"/>
  <c r="M178" i="24"/>
  <c r="U178" i="24"/>
  <c r="D178" i="24" s="1"/>
  <c r="H178" i="24" s="1"/>
  <c r="AC178" i="24"/>
  <c r="AK178" i="24"/>
  <c r="M180" i="24"/>
  <c r="U180" i="24"/>
  <c r="AC180" i="24"/>
  <c r="AK180" i="24"/>
  <c r="F132" i="24"/>
  <c r="J132" i="24" s="1"/>
  <c r="C134" i="24"/>
  <c r="G134" i="24" s="1"/>
  <c r="D149" i="24"/>
  <c r="H149" i="24" s="1"/>
  <c r="F149" i="24"/>
  <c r="J149" i="24" s="1"/>
  <c r="C150" i="24"/>
  <c r="G150" i="24" s="1"/>
  <c r="E150" i="24"/>
  <c r="I150" i="24" s="1"/>
  <c r="C151" i="24"/>
  <c r="G151" i="24" s="1"/>
  <c r="E152" i="24"/>
  <c r="I152" i="24" s="1"/>
  <c r="AC160" i="24"/>
  <c r="U161" i="24"/>
  <c r="AK161" i="24"/>
  <c r="F161" i="24" s="1"/>
  <c r="J161" i="24" s="1"/>
  <c r="U162" i="24"/>
  <c r="M163" i="24"/>
  <c r="C163" i="24" s="1"/>
  <c r="U163" i="24"/>
  <c r="D163" i="24" s="1"/>
  <c r="H163" i="24" s="1"/>
  <c r="AC163" i="24"/>
  <c r="AK163" i="24"/>
  <c r="AB165" i="24"/>
  <c r="P168" i="24"/>
  <c r="AN168" i="24"/>
  <c r="X169" i="24"/>
  <c r="AF169" i="24"/>
  <c r="X170" i="24"/>
  <c r="AN170" i="24"/>
  <c r="AF171" i="24"/>
  <c r="E131" i="24"/>
  <c r="I131" i="24" s="1"/>
  <c r="F135" i="24"/>
  <c r="J135" i="24" s="1"/>
  <c r="Z159" i="24"/>
  <c r="AK159" i="24"/>
  <c r="O160" i="24"/>
  <c r="W160" i="24"/>
  <c r="AE160" i="24"/>
  <c r="AM160" i="24"/>
  <c r="R167" i="24"/>
  <c r="AL167" i="24"/>
  <c r="R168" i="24"/>
  <c r="Z168" i="24"/>
  <c r="AH168" i="24"/>
  <c r="AP168" i="24"/>
  <c r="F168" i="24" s="1"/>
  <c r="J168" i="24" s="1"/>
  <c r="R169" i="24"/>
  <c r="Z169" i="24"/>
  <c r="AH169" i="24"/>
  <c r="AP169" i="24"/>
  <c r="R171" i="24"/>
  <c r="Z171" i="24"/>
  <c r="AH171" i="24"/>
  <c r="AP171" i="24"/>
  <c r="R172" i="24"/>
  <c r="Z172" i="24"/>
  <c r="AH172" i="24"/>
  <c r="AP172" i="24"/>
  <c r="R173" i="24"/>
  <c r="Z173" i="24"/>
  <c r="AH173" i="24"/>
  <c r="AP173" i="24"/>
  <c r="N176" i="24"/>
  <c r="V176" i="24"/>
  <c r="AD176" i="24"/>
  <c r="AL176" i="24"/>
  <c r="N177" i="24"/>
  <c r="V177" i="24"/>
  <c r="AD177" i="24"/>
  <c r="N181" i="24"/>
  <c r="V181" i="24"/>
  <c r="AD181" i="24"/>
  <c r="AL181" i="24"/>
  <c r="C131" i="24"/>
  <c r="G131" i="24" s="1"/>
  <c r="D131" i="24"/>
  <c r="H131" i="24" s="1"/>
  <c r="F131" i="24"/>
  <c r="J131" i="24" s="1"/>
  <c r="C132" i="24"/>
  <c r="G132" i="24" s="1"/>
  <c r="D132" i="24"/>
  <c r="H132" i="24" s="1"/>
  <c r="C133" i="24"/>
  <c r="G133" i="24" s="1"/>
  <c r="E133" i="24"/>
  <c r="I133" i="24" s="1"/>
  <c r="K133" i="24" s="1"/>
  <c r="F133" i="24"/>
  <c r="J133" i="24" s="1"/>
  <c r="E138" i="24"/>
  <c r="I138" i="24" s="1"/>
  <c r="F138" i="24"/>
  <c r="J138" i="24" s="1"/>
  <c r="F148" i="24"/>
  <c r="J148" i="24" s="1"/>
  <c r="C154" i="24"/>
  <c r="G154" i="24" s="1"/>
  <c r="C165" i="24"/>
  <c r="G165" i="24" s="1"/>
  <c r="S99" i="24"/>
  <c r="S167" i="24" s="1"/>
  <c r="AA99" i="24"/>
  <c r="AA167" i="24" s="1"/>
  <c r="AI99" i="24"/>
  <c r="AI167" i="24" s="1"/>
  <c r="AQ99" i="24"/>
  <c r="AQ167" i="24" s="1"/>
  <c r="P107" i="24"/>
  <c r="P175" i="24" s="1"/>
  <c r="X107" i="24"/>
  <c r="X175" i="24" s="1"/>
  <c r="AF107" i="24"/>
  <c r="AF175" i="24" s="1"/>
  <c r="AN107" i="24"/>
  <c r="AN175" i="24" s="1"/>
  <c r="P115" i="24"/>
  <c r="P183" i="24" s="1"/>
  <c r="X115" i="24"/>
  <c r="X183" i="24" s="1"/>
  <c r="AF115" i="24"/>
  <c r="AF183" i="24" s="1"/>
  <c r="AN115" i="24"/>
  <c r="AN183" i="24" s="1"/>
  <c r="Q107" i="24"/>
  <c r="Q175" i="24" s="1"/>
  <c r="Y107" i="24"/>
  <c r="Y175" i="24" s="1"/>
  <c r="AG107" i="24"/>
  <c r="AG175" i="24" s="1"/>
  <c r="AO107" i="24"/>
  <c r="AO175" i="24" s="1"/>
  <c r="Q115" i="24"/>
  <c r="Q183" i="24" s="1"/>
  <c r="Y115" i="24"/>
  <c r="Y183" i="24" s="1"/>
  <c r="AG115" i="24"/>
  <c r="AG183" i="24" s="1"/>
  <c r="AO115" i="24"/>
  <c r="AO183" i="24" s="1"/>
  <c r="M99" i="24"/>
  <c r="U99" i="24"/>
  <c r="AC99" i="24"/>
  <c r="AC167" i="24" s="1"/>
  <c r="AK99" i="24"/>
  <c r="E100" i="24"/>
  <c r="I100" i="24" s="1"/>
  <c r="C100" i="24"/>
  <c r="G100" i="24" s="1"/>
  <c r="R107" i="24"/>
  <c r="R175" i="24" s="1"/>
  <c r="Z107" i="24"/>
  <c r="Z175" i="24" s="1"/>
  <c r="AH107" i="24"/>
  <c r="AH175" i="24" s="1"/>
  <c r="AP107" i="24"/>
  <c r="AP175" i="24" s="1"/>
  <c r="R115" i="24"/>
  <c r="R183" i="24" s="1"/>
  <c r="Z115" i="24"/>
  <c r="Z183" i="24" s="1"/>
  <c r="AH115" i="24"/>
  <c r="AH183" i="24" s="1"/>
  <c r="AP115" i="24"/>
  <c r="AP183" i="24" s="1"/>
  <c r="E104" i="24"/>
  <c r="I104" i="24" s="1"/>
  <c r="F105" i="24"/>
  <c r="J105" i="24" s="1"/>
  <c r="S107" i="24"/>
  <c r="S175" i="24" s="1"/>
  <c r="AA107" i="24"/>
  <c r="AA175" i="24" s="1"/>
  <c r="AI107" i="24"/>
  <c r="AI175" i="24" s="1"/>
  <c r="AQ107" i="24"/>
  <c r="AQ175" i="24" s="1"/>
  <c r="S115" i="24"/>
  <c r="S183" i="24" s="1"/>
  <c r="AA115" i="24"/>
  <c r="AA183" i="24" s="1"/>
  <c r="AI115" i="24"/>
  <c r="AI183" i="24" s="1"/>
  <c r="AQ115" i="24"/>
  <c r="AQ183" i="24" s="1"/>
  <c r="O99" i="24"/>
  <c r="O167" i="24" s="1"/>
  <c r="W99" i="24"/>
  <c r="W167" i="24" s="1"/>
  <c r="AE99" i="24"/>
  <c r="AE167" i="24" s="1"/>
  <c r="AM99" i="24"/>
  <c r="AM167" i="24" s="1"/>
  <c r="T107" i="24"/>
  <c r="T175" i="24" s="1"/>
  <c r="AB107" i="24"/>
  <c r="AB175" i="24" s="1"/>
  <c r="AJ107" i="24"/>
  <c r="AJ175" i="24" s="1"/>
  <c r="AR107" i="24"/>
  <c r="AR175" i="24" s="1"/>
  <c r="T115" i="24"/>
  <c r="T183" i="24" s="1"/>
  <c r="AB115" i="24"/>
  <c r="AB183" i="24" s="1"/>
  <c r="AJ115" i="24"/>
  <c r="AJ183" i="24" s="1"/>
  <c r="AR115" i="24"/>
  <c r="AR183" i="24" s="1"/>
  <c r="P99" i="24"/>
  <c r="P167" i="24" s="1"/>
  <c r="X99" i="24"/>
  <c r="X167" i="24" s="1"/>
  <c r="AF99" i="24"/>
  <c r="AF167" i="24" s="1"/>
  <c r="AN99" i="24"/>
  <c r="AN167" i="24" s="1"/>
  <c r="M107" i="24"/>
  <c r="U107" i="24"/>
  <c r="AC107" i="24"/>
  <c r="AC175" i="24" s="1"/>
  <c r="E175" i="24" s="1"/>
  <c r="I175" i="24" s="1"/>
  <c r="AK107" i="24"/>
  <c r="M115" i="24"/>
  <c r="U115" i="24"/>
  <c r="U183" i="24" s="1"/>
  <c r="AC115" i="24"/>
  <c r="AK115" i="24"/>
  <c r="AK183" i="24" s="1"/>
  <c r="C116" i="24"/>
  <c r="G116" i="24" s="1"/>
  <c r="Q99" i="24"/>
  <c r="Q167" i="24" s="1"/>
  <c r="Y99" i="24"/>
  <c r="Y167" i="24" s="1"/>
  <c r="AG99" i="24"/>
  <c r="AG167" i="24" s="1"/>
  <c r="N107" i="24"/>
  <c r="N175" i="24" s="1"/>
  <c r="V107" i="24"/>
  <c r="V175" i="24" s="1"/>
  <c r="AD107" i="24"/>
  <c r="AD175" i="24" s="1"/>
  <c r="N115" i="24"/>
  <c r="C115" i="24" s="1"/>
  <c r="G115" i="24" s="1"/>
  <c r="V115" i="24"/>
  <c r="AD115" i="24"/>
  <c r="E190" i="24"/>
  <c r="I190" i="24" s="1"/>
  <c r="N91" i="24"/>
  <c r="N159" i="24" s="1"/>
  <c r="V91" i="24"/>
  <c r="V159" i="24" s="1"/>
  <c r="AD91" i="24"/>
  <c r="AD159" i="24" s="1"/>
  <c r="AL91" i="24"/>
  <c r="AL159" i="24" s="1"/>
  <c r="F159" i="24" s="1"/>
  <c r="J159" i="24" s="1"/>
  <c r="S91" i="24"/>
  <c r="S159" i="24" s="1"/>
  <c r="AA91" i="24"/>
  <c r="AA159" i="24" s="1"/>
  <c r="D159" i="24" s="1"/>
  <c r="H159" i="24" s="1"/>
  <c r="AI91" i="24"/>
  <c r="AI159" i="24" s="1"/>
  <c r="C164" i="24"/>
  <c r="D164" i="24"/>
  <c r="H164" i="24" s="1"/>
  <c r="E164" i="24"/>
  <c r="I164" i="24" s="1"/>
  <c r="F164" i="24"/>
  <c r="J164" i="24" s="1"/>
  <c r="C97" i="24"/>
  <c r="G97" i="24" s="1"/>
  <c r="AQ185" i="24"/>
  <c r="F185" i="24" s="1"/>
  <c r="J185" i="24" s="1"/>
  <c r="F117" i="24"/>
  <c r="J117" i="24" s="1"/>
  <c r="AH186" i="24"/>
  <c r="E118" i="24"/>
  <c r="I118" i="24" s="1"/>
  <c r="AP186" i="24"/>
  <c r="F118" i="24"/>
  <c r="J118" i="24" s="1"/>
  <c r="Y187" i="24"/>
  <c r="D119" i="24"/>
  <c r="H119" i="24" s="1"/>
  <c r="AG187" i="24"/>
  <c r="E119" i="24"/>
  <c r="I119" i="24" s="1"/>
  <c r="X188" i="24"/>
  <c r="D120" i="24"/>
  <c r="H120" i="24" s="1"/>
  <c r="O189" i="24"/>
  <c r="C121" i="24"/>
  <c r="G121" i="24" s="1"/>
  <c r="W189" i="24"/>
  <c r="D189" i="24" s="1"/>
  <c r="H189" i="24" s="1"/>
  <c r="D121" i="24"/>
  <c r="H121" i="24" s="1"/>
  <c r="N190" i="24"/>
  <c r="C122" i="24"/>
  <c r="G122" i="24" s="1"/>
  <c r="V190" i="24"/>
  <c r="D122" i="24"/>
  <c r="H122" i="24" s="1"/>
  <c r="E139" i="24"/>
  <c r="I139" i="24" s="1"/>
  <c r="N182" i="24"/>
  <c r="C114" i="24"/>
  <c r="G114" i="24" s="1"/>
  <c r="M183" i="24"/>
  <c r="M161" i="24"/>
  <c r="C93" i="24"/>
  <c r="G93" i="24" s="1"/>
  <c r="D161" i="24"/>
  <c r="H161" i="24" s="1"/>
  <c r="C94" i="24"/>
  <c r="G94" i="24" s="1"/>
  <c r="D162" i="24"/>
  <c r="H162" i="24" s="1"/>
  <c r="F162" i="24"/>
  <c r="J162" i="24" s="1"/>
  <c r="C95" i="24"/>
  <c r="G95" i="24" s="1"/>
  <c r="E163" i="24"/>
  <c r="I163" i="24" s="1"/>
  <c r="F163" i="24"/>
  <c r="J163" i="24" s="1"/>
  <c r="C96" i="24"/>
  <c r="G96" i="24" s="1"/>
  <c r="D97" i="24"/>
  <c r="H97" i="24" s="1"/>
  <c r="K131" i="24"/>
  <c r="K132" i="24"/>
  <c r="F140" i="24"/>
  <c r="J140" i="24" s="1"/>
  <c r="E144" i="24"/>
  <c r="I144" i="24" s="1"/>
  <c r="D112" i="24"/>
  <c r="H112" i="24" s="1"/>
  <c r="X180" i="24"/>
  <c r="C92" i="24"/>
  <c r="G92" i="24" s="1"/>
  <c r="K140" i="24"/>
  <c r="AC183" i="24"/>
  <c r="D93" i="24"/>
  <c r="H93" i="24" s="1"/>
  <c r="D96" i="24"/>
  <c r="H96" i="24" s="1"/>
  <c r="V166" i="24"/>
  <c r="D166" i="24" s="1"/>
  <c r="H166" i="24" s="1"/>
  <c r="D98" i="24"/>
  <c r="H98" i="24" s="1"/>
  <c r="E92" i="24"/>
  <c r="I92" i="24" s="1"/>
  <c r="V160" i="24"/>
  <c r="D160" i="24" s="1"/>
  <c r="H160" i="24" s="1"/>
  <c r="D92" i="24"/>
  <c r="H92" i="24" s="1"/>
  <c r="E93" i="24"/>
  <c r="I93" i="24" s="1"/>
  <c r="E94" i="24"/>
  <c r="I94" i="24" s="1"/>
  <c r="E95" i="24"/>
  <c r="I95" i="24" s="1"/>
  <c r="E96" i="24"/>
  <c r="I96" i="24" s="1"/>
  <c r="C111" i="24"/>
  <c r="G111" i="24" s="1"/>
  <c r="D126" i="24"/>
  <c r="H126" i="24" s="1"/>
  <c r="F126" i="24"/>
  <c r="J126" i="24" s="1"/>
  <c r="C127" i="24"/>
  <c r="G127" i="24" s="1"/>
  <c r="E127" i="24"/>
  <c r="I127" i="24" s="1"/>
  <c r="F115" i="24"/>
  <c r="J115" i="24" s="1"/>
  <c r="D94" i="24"/>
  <c r="H94" i="24" s="1"/>
  <c r="D95" i="24"/>
  <c r="H95" i="24" s="1"/>
  <c r="N166" i="24"/>
  <c r="C166" i="24" s="1"/>
  <c r="C98" i="24"/>
  <c r="G98" i="24" s="1"/>
  <c r="F92" i="24"/>
  <c r="J92" i="24" s="1"/>
  <c r="F93" i="24"/>
  <c r="J93" i="24" s="1"/>
  <c r="F94" i="24"/>
  <c r="J94" i="24" s="1"/>
  <c r="F95" i="24"/>
  <c r="J95" i="24" s="1"/>
  <c r="F96" i="24"/>
  <c r="J96" i="24" s="1"/>
  <c r="M167" i="24"/>
  <c r="C99" i="24"/>
  <c r="G99" i="24" s="1"/>
  <c r="E105" i="24"/>
  <c r="I105" i="24" s="1"/>
  <c r="E106" i="24"/>
  <c r="I106" i="24" s="1"/>
  <c r="F113" i="24"/>
  <c r="J113" i="24" s="1"/>
  <c r="E116" i="24"/>
  <c r="I116" i="24" s="1"/>
  <c r="D134" i="24"/>
  <c r="H134" i="24" s="1"/>
  <c r="F134" i="24"/>
  <c r="J134" i="24" s="1"/>
  <c r="C135" i="24"/>
  <c r="G135" i="24" s="1"/>
  <c r="E135" i="24"/>
  <c r="I135" i="24" s="1"/>
  <c r="AG179" i="24"/>
  <c r="E111" i="24"/>
  <c r="I111" i="24" s="1"/>
  <c r="O181" i="24"/>
  <c r="C113" i="24"/>
  <c r="G113" i="24" s="1"/>
  <c r="V182" i="24"/>
  <c r="D114" i="24"/>
  <c r="H114" i="24" s="1"/>
  <c r="E114" i="24"/>
  <c r="I114" i="24" s="1"/>
  <c r="F121" i="24"/>
  <c r="J121" i="24" s="1"/>
  <c r="C128" i="24"/>
  <c r="G128" i="24" s="1"/>
  <c r="K128" i="24" s="1"/>
  <c r="D128" i="24"/>
  <c r="H128" i="24" s="1"/>
  <c r="C129" i="24"/>
  <c r="G129" i="24" s="1"/>
  <c r="AP178" i="24"/>
  <c r="F110" i="24"/>
  <c r="J110" i="24" s="1"/>
  <c r="W181" i="24"/>
  <c r="D113" i="24"/>
  <c r="H113" i="24" s="1"/>
  <c r="AC159" i="24"/>
  <c r="E159" i="24" s="1"/>
  <c r="I159" i="24" s="1"/>
  <c r="E98" i="24"/>
  <c r="I98" i="24" s="1"/>
  <c r="T168" i="24"/>
  <c r="C168" i="24" s="1"/>
  <c r="AB168" i="24"/>
  <c r="AJ168" i="24"/>
  <c r="AR168" i="24"/>
  <c r="S169" i="24"/>
  <c r="AA169" i="24"/>
  <c r="D101" i="24"/>
  <c r="H101" i="24" s="1"/>
  <c r="AI169" i="24"/>
  <c r="AQ169" i="24"/>
  <c r="R170" i="24"/>
  <c r="C170" i="24" s="1"/>
  <c r="Z170" i="24"/>
  <c r="AH170" i="24"/>
  <c r="E170" i="24" s="1"/>
  <c r="I170" i="24" s="1"/>
  <c r="AP170" i="24"/>
  <c r="F102" i="24"/>
  <c r="J102" i="24" s="1"/>
  <c r="Q171" i="24"/>
  <c r="C171" i="24" s="1"/>
  <c r="Y171" i="24"/>
  <c r="AG171" i="24"/>
  <c r="E103" i="24"/>
  <c r="I103" i="24" s="1"/>
  <c r="AO171" i="24"/>
  <c r="P172" i="24"/>
  <c r="C172" i="24" s="1"/>
  <c r="X172" i="24"/>
  <c r="D104" i="24"/>
  <c r="H104" i="24" s="1"/>
  <c r="AF172" i="24"/>
  <c r="AN172" i="24"/>
  <c r="O173" i="24"/>
  <c r="C105" i="24"/>
  <c r="G105" i="24" s="1"/>
  <c r="W173" i="24"/>
  <c r="D173" i="24" s="1"/>
  <c r="H173" i="24" s="1"/>
  <c r="D105" i="24"/>
  <c r="H105" i="24" s="1"/>
  <c r="AE173" i="24"/>
  <c r="AM173" i="24"/>
  <c r="F173" i="24" s="1"/>
  <c r="J173" i="24" s="1"/>
  <c r="N174" i="24"/>
  <c r="C174" i="24" s="1"/>
  <c r="C106" i="24"/>
  <c r="G106" i="24" s="1"/>
  <c r="V174" i="24"/>
  <c r="D106" i="24"/>
  <c r="H106" i="24" s="1"/>
  <c r="AL174" i="24"/>
  <c r="M175" i="24"/>
  <c r="C175" i="24" s="1"/>
  <c r="C107" i="24"/>
  <c r="G107" i="24" s="1"/>
  <c r="U175" i="24"/>
  <c r="D175" i="24" s="1"/>
  <c r="H175" i="24" s="1"/>
  <c r="AK175" i="24"/>
  <c r="F175" i="24" s="1"/>
  <c r="J175" i="24" s="1"/>
  <c r="F107" i="24"/>
  <c r="J107" i="24" s="1"/>
  <c r="C108" i="24"/>
  <c r="G108" i="24" s="1"/>
  <c r="D115" i="24"/>
  <c r="H115" i="24" s="1"/>
  <c r="E122" i="24"/>
  <c r="I122" i="24" s="1"/>
  <c r="E130" i="24"/>
  <c r="I130" i="24" s="1"/>
  <c r="K130" i="24" s="1"/>
  <c r="F130" i="24"/>
  <c r="J130" i="24" s="1"/>
  <c r="E134" i="24"/>
  <c r="I134" i="24" s="1"/>
  <c r="D135" i="24"/>
  <c r="H135" i="24" s="1"/>
  <c r="C136" i="24"/>
  <c r="G136" i="24" s="1"/>
  <c r="D136" i="24"/>
  <c r="H136" i="24" s="1"/>
  <c r="F136" i="24"/>
  <c r="J136" i="24" s="1"/>
  <c r="C137" i="24"/>
  <c r="G137" i="24" s="1"/>
  <c r="E137" i="24"/>
  <c r="I137" i="24" s="1"/>
  <c r="F137" i="24"/>
  <c r="J137" i="24" s="1"/>
  <c r="C152" i="24"/>
  <c r="G152" i="24" s="1"/>
  <c r="C160" i="24"/>
  <c r="F98" i="24"/>
  <c r="J98" i="24" s="1"/>
  <c r="D100" i="24"/>
  <c r="H100" i="24" s="1"/>
  <c r="D168" i="24"/>
  <c r="H168" i="24" s="1"/>
  <c r="C101" i="24"/>
  <c r="G101" i="24" s="1"/>
  <c r="F106" i="24"/>
  <c r="J106" i="24" s="1"/>
  <c r="D108" i="24"/>
  <c r="H108" i="24" s="1"/>
  <c r="D176" i="24"/>
  <c r="H176" i="24" s="1"/>
  <c r="E176" i="24"/>
  <c r="I176" i="24" s="1"/>
  <c r="F176" i="24"/>
  <c r="J176" i="24" s="1"/>
  <c r="C109" i="24"/>
  <c r="G109" i="24" s="1"/>
  <c r="T177" i="24"/>
  <c r="AB177" i="24"/>
  <c r="AJ177" i="24"/>
  <c r="E177" i="24" s="1"/>
  <c r="I177" i="24" s="1"/>
  <c r="AR177" i="24"/>
  <c r="F114" i="24"/>
  <c r="J114" i="24" s="1"/>
  <c r="N183" i="24"/>
  <c r="V183" i="24"/>
  <c r="AD183" i="24"/>
  <c r="D116" i="24"/>
  <c r="H116" i="24" s="1"/>
  <c r="D184" i="24"/>
  <c r="H184" i="24" s="1"/>
  <c r="C117" i="24"/>
  <c r="G117" i="24" s="1"/>
  <c r="F122" i="24"/>
  <c r="J122" i="24" s="1"/>
  <c r="E143" i="24"/>
  <c r="I143" i="24" s="1"/>
  <c r="K143" i="24" s="1"/>
  <c r="C102" i="24"/>
  <c r="G102" i="24" s="1"/>
  <c r="E108" i="24"/>
  <c r="I108" i="24" s="1"/>
  <c r="D109" i="24"/>
  <c r="H109" i="24" s="1"/>
  <c r="C177" i="24"/>
  <c r="C110" i="24"/>
  <c r="G110" i="24" s="1"/>
  <c r="T178" i="24"/>
  <c r="AB178" i="24"/>
  <c r="AJ178" i="24"/>
  <c r="E178" i="24" s="1"/>
  <c r="I178" i="24" s="1"/>
  <c r="AR178" i="24"/>
  <c r="F178" i="24" s="1"/>
  <c r="J178" i="24" s="1"/>
  <c r="Q181" i="24"/>
  <c r="Y181" i="24"/>
  <c r="D181" i="24" s="1"/>
  <c r="H181" i="24" s="1"/>
  <c r="AG181" i="24"/>
  <c r="AO181" i="24"/>
  <c r="F181" i="24" s="1"/>
  <c r="J181" i="24" s="1"/>
  <c r="D117" i="24"/>
  <c r="H117" i="24" s="1"/>
  <c r="C185" i="24"/>
  <c r="D185" i="24"/>
  <c r="H185" i="24" s="1"/>
  <c r="E185" i="24"/>
  <c r="I185" i="24" s="1"/>
  <c r="C118" i="24"/>
  <c r="G118" i="24" s="1"/>
  <c r="T186" i="24"/>
  <c r="C186" i="24" s="1"/>
  <c r="AB186" i="24"/>
  <c r="D186" i="24" s="1"/>
  <c r="H186" i="24" s="1"/>
  <c r="AJ186" i="24"/>
  <c r="E186" i="24" s="1"/>
  <c r="I186" i="24" s="1"/>
  <c r="AR186" i="24"/>
  <c r="D144" i="24"/>
  <c r="H144" i="24" s="1"/>
  <c r="D152" i="24"/>
  <c r="H152" i="24" s="1"/>
  <c r="F152" i="24"/>
  <c r="J152" i="24" s="1"/>
  <c r="D155" i="24"/>
  <c r="H155" i="24" s="1"/>
  <c r="K155" i="24" s="1"/>
  <c r="F100" i="24"/>
  <c r="J100" i="24" s="1"/>
  <c r="E101" i="24"/>
  <c r="I101" i="24" s="1"/>
  <c r="D102" i="24"/>
  <c r="H102" i="24" s="1"/>
  <c r="C103" i="24"/>
  <c r="G103" i="24" s="1"/>
  <c r="F108" i="24"/>
  <c r="J108" i="24" s="1"/>
  <c r="E109" i="24"/>
  <c r="I109" i="24" s="1"/>
  <c r="D110" i="24"/>
  <c r="H110" i="24" s="1"/>
  <c r="C178" i="24"/>
  <c r="F116" i="24"/>
  <c r="J116" i="24" s="1"/>
  <c r="E117" i="24"/>
  <c r="I117" i="24" s="1"/>
  <c r="D118" i="24"/>
  <c r="H118" i="24" s="1"/>
  <c r="F186" i="24"/>
  <c r="J186" i="24" s="1"/>
  <c r="C119" i="24"/>
  <c r="G119" i="24" s="1"/>
  <c r="D148" i="24"/>
  <c r="H148" i="24" s="1"/>
  <c r="K148" i="24" s="1"/>
  <c r="E151" i="24"/>
  <c r="I151" i="24" s="1"/>
  <c r="D156" i="24"/>
  <c r="H156" i="24" s="1"/>
  <c r="F156" i="24"/>
  <c r="J156" i="24" s="1"/>
  <c r="F101" i="24"/>
  <c r="J101" i="24" s="1"/>
  <c r="E102" i="24"/>
  <c r="I102" i="24" s="1"/>
  <c r="D103" i="24"/>
  <c r="H103" i="24" s="1"/>
  <c r="E171" i="24"/>
  <c r="I171" i="24" s="1"/>
  <c r="C104" i="24"/>
  <c r="G104" i="24" s="1"/>
  <c r="F109" i="24"/>
  <c r="J109" i="24" s="1"/>
  <c r="E110" i="24"/>
  <c r="I110" i="24" s="1"/>
  <c r="D111" i="24"/>
  <c r="H111" i="24" s="1"/>
  <c r="M179" i="24"/>
  <c r="C179" i="24" s="1"/>
  <c r="U179" i="24"/>
  <c r="D179" i="24" s="1"/>
  <c r="H179" i="24" s="1"/>
  <c r="AC179" i="24"/>
  <c r="AK179" i="24"/>
  <c r="F179" i="24" s="1"/>
  <c r="J179" i="24" s="1"/>
  <c r="C112" i="24"/>
  <c r="G112" i="24" s="1"/>
  <c r="P184" i="24"/>
  <c r="C184" i="24" s="1"/>
  <c r="AF184" i="24"/>
  <c r="E184" i="24" s="1"/>
  <c r="I184" i="24" s="1"/>
  <c r="AN184" i="24"/>
  <c r="F184" i="24" s="1"/>
  <c r="J184" i="24" s="1"/>
  <c r="C187" i="24"/>
  <c r="D187" i="24"/>
  <c r="H187" i="24" s="1"/>
  <c r="E187" i="24"/>
  <c r="I187" i="24" s="1"/>
  <c r="F187" i="24"/>
  <c r="J187" i="24" s="1"/>
  <c r="C120" i="24"/>
  <c r="G120" i="24" s="1"/>
  <c r="C147" i="24"/>
  <c r="G147" i="24" s="1"/>
  <c r="E147" i="24"/>
  <c r="I147" i="24" s="1"/>
  <c r="K153" i="24"/>
  <c r="AC172" i="24"/>
  <c r="C188" i="24"/>
  <c r="D188" i="24"/>
  <c r="H188" i="24" s="1"/>
  <c r="E188" i="24"/>
  <c r="I188" i="24" s="1"/>
  <c r="F188" i="24"/>
  <c r="J188" i="24" s="1"/>
  <c r="F150" i="24"/>
  <c r="J150" i="24" s="1"/>
  <c r="K150" i="24" s="1"/>
  <c r="F165" i="24"/>
  <c r="J165" i="24" s="1"/>
  <c r="F103" i="24"/>
  <c r="J103" i="24" s="1"/>
  <c r="C173" i="24"/>
  <c r="F111" i="24"/>
  <c r="J111" i="24" s="1"/>
  <c r="E112" i="24"/>
  <c r="I112" i="24" s="1"/>
  <c r="N180" i="24"/>
  <c r="V180" i="24"/>
  <c r="AD180" i="24"/>
  <c r="E180" i="24" s="1"/>
  <c r="I180" i="24" s="1"/>
  <c r="AL180" i="24"/>
  <c r="F180" i="24" s="1"/>
  <c r="J180" i="24" s="1"/>
  <c r="E181" i="24"/>
  <c r="I181" i="24" s="1"/>
  <c r="F119" i="24"/>
  <c r="J119" i="24" s="1"/>
  <c r="E120" i="24"/>
  <c r="I120" i="24" s="1"/>
  <c r="C189" i="24"/>
  <c r="E189" i="24"/>
  <c r="I189" i="24" s="1"/>
  <c r="F189" i="24"/>
  <c r="J189" i="24" s="1"/>
  <c r="AC173" i="24"/>
  <c r="E97" i="24"/>
  <c r="I97" i="24" s="1"/>
  <c r="E166" i="24"/>
  <c r="I166" i="24" s="1"/>
  <c r="F166" i="24"/>
  <c r="J166" i="24" s="1"/>
  <c r="F104" i="24"/>
  <c r="J104" i="24" s="1"/>
  <c r="E174" i="24"/>
  <c r="I174" i="24" s="1"/>
  <c r="F112" i="24"/>
  <c r="J112" i="24" s="1"/>
  <c r="E113" i="24"/>
  <c r="I113" i="24" s="1"/>
  <c r="C182" i="24"/>
  <c r="E182" i="24"/>
  <c r="I182" i="24" s="1"/>
  <c r="F120" i="24"/>
  <c r="J120" i="24" s="1"/>
  <c r="E121" i="24"/>
  <c r="I121" i="24" s="1"/>
  <c r="C190" i="24"/>
  <c r="D190" i="24"/>
  <c r="H190" i="24" s="1"/>
  <c r="F190" i="24"/>
  <c r="J190" i="24" s="1"/>
  <c r="C149" i="24"/>
  <c r="G149" i="24" s="1"/>
  <c r="K149" i="24" s="1"/>
  <c r="D154" i="24"/>
  <c r="H154" i="24" s="1"/>
  <c r="K154" i="24" s="1"/>
  <c r="F154" i="24"/>
  <c r="J154" i="24" s="1"/>
  <c r="E155" i="24"/>
  <c r="I155" i="24" s="1"/>
  <c r="F155" i="24"/>
  <c r="J155" i="24" s="1"/>
  <c r="E156" i="24"/>
  <c r="I156" i="24" s="1"/>
  <c r="K173" i="23"/>
  <c r="K171" i="23"/>
  <c r="K187" i="23"/>
  <c r="K181" i="23"/>
  <c r="A177" i="23"/>
  <c r="G189" i="23"/>
  <c r="K189" i="23" s="1"/>
  <c r="G185" i="23"/>
  <c r="K185" i="23" s="1"/>
  <c r="A171" i="23"/>
  <c r="A167" i="23"/>
  <c r="A163" i="23"/>
  <c r="G188" i="23"/>
  <c r="K188" i="23" s="1"/>
  <c r="G184" i="23"/>
  <c r="K184" i="23" s="1"/>
  <c r="G180" i="23"/>
  <c r="K180" i="23" s="1"/>
  <c r="G176" i="23"/>
  <c r="K176" i="23" s="1"/>
  <c r="G172" i="23"/>
  <c r="K172" i="23" s="1"/>
  <c r="G168" i="23"/>
  <c r="K168" i="23" s="1"/>
  <c r="G164" i="23"/>
  <c r="K164" i="23" s="1"/>
  <c r="G160" i="23"/>
  <c r="K160" i="23" s="1"/>
  <c r="A162" i="23"/>
  <c r="A181" i="23"/>
  <c r="A169" i="23"/>
  <c r="A165" i="23"/>
  <c r="A173" i="23"/>
  <c r="K140" i="23"/>
  <c r="K139" i="23"/>
  <c r="K138" i="23"/>
  <c r="K132" i="23"/>
  <c r="K131" i="23"/>
  <c r="K141" i="23"/>
  <c r="K133" i="23"/>
  <c r="K151" i="23"/>
  <c r="K152" i="23"/>
  <c r="K143" i="23"/>
  <c r="K135" i="23"/>
  <c r="K127" i="23"/>
  <c r="K144" i="23"/>
  <c r="K136" i="23"/>
  <c r="K128" i="23"/>
  <c r="K156" i="23"/>
  <c r="K155" i="23"/>
  <c r="K154" i="23"/>
  <c r="K153" i="23"/>
  <c r="K150" i="23"/>
  <c r="K148" i="23"/>
  <c r="K147" i="23"/>
  <c r="K146" i="23"/>
  <c r="K142" i="23"/>
  <c r="K134" i="23"/>
  <c r="K129" i="23"/>
  <c r="K126" i="23"/>
  <c r="K147" i="38" l="1"/>
  <c r="D177" i="38"/>
  <c r="H177" i="38" s="1"/>
  <c r="K154" i="38"/>
  <c r="C189" i="38"/>
  <c r="K140" i="38"/>
  <c r="C161" i="38"/>
  <c r="C160" i="38"/>
  <c r="G160" i="38" s="1"/>
  <c r="C182" i="38"/>
  <c r="G182" i="38" s="1"/>
  <c r="C190" i="38"/>
  <c r="K143" i="38"/>
  <c r="K129" i="38"/>
  <c r="K142" i="38"/>
  <c r="K139" i="38"/>
  <c r="K126" i="38"/>
  <c r="C165" i="38"/>
  <c r="F160" i="38"/>
  <c r="J160" i="38" s="1"/>
  <c r="K156" i="38"/>
  <c r="D186" i="38"/>
  <c r="H186" i="38" s="1"/>
  <c r="F159" i="38"/>
  <c r="J159" i="38" s="1"/>
  <c r="K155" i="38"/>
  <c r="C179" i="38"/>
  <c r="C159" i="38"/>
  <c r="D173" i="38"/>
  <c r="H173" i="38" s="1"/>
  <c r="F161" i="38"/>
  <c r="J161" i="38" s="1"/>
  <c r="E161" i="38"/>
  <c r="I161" i="38" s="1"/>
  <c r="E186" i="38"/>
  <c r="I186" i="38" s="1"/>
  <c r="F170" i="38"/>
  <c r="J170" i="38" s="1"/>
  <c r="E160" i="38"/>
  <c r="I160" i="38" s="1"/>
  <c r="E169" i="38"/>
  <c r="I169" i="38" s="1"/>
  <c r="E182" i="38"/>
  <c r="I182" i="38" s="1"/>
  <c r="E91" i="38"/>
  <c r="I91" i="38" s="1"/>
  <c r="E159" i="38"/>
  <c r="I159" i="38" s="1"/>
  <c r="G177" i="38"/>
  <c r="K177" i="38" s="1"/>
  <c r="A177" i="38"/>
  <c r="G159" i="38"/>
  <c r="G173" i="38"/>
  <c r="G161" i="38"/>
  <c r="G165" i="38"/>
  <c r="U184" i="38"/>
  <c r="D184" i="38" s="1"/>
  <c r="H184" i="38" s="1"/>
  <c r="D116" i="38"/>
  <c r="H116" i="38" s="1"/>
  <c r="N180" i="38"/>
  <c r="C180" i="38" s="1"/>
  <c r="C112" i="38"/>
  <c r="G112" i="38" s="1"/>
  <c r="M176" i="38"/>
  <c r="C176" i="38" s="1"/>
  <c r="C108" i="38"/>
  <c r="G108" i="38" s="1"/>
  <c r="C122" i="38"/>
  <c r="G122" i="38" s="1"/>
  <c r="AK183" i="38"/>
  <c r="F183" i="38" s="1"/>
  <c r="J183" i="38" s="1"/>
  <c r="F115" i="38"/>
  <c r="J115" i="38" s="1"/>
  <c r="U174" i="38"/>
  <c r="D174" i="38" s="1"/>
  <c r="H174" i="38" s="1"/>
  <c r="D106" i="38"/>
  <c r="H106" i="38" s="1"/>
  <c r="U168" i="38"/>
  <c r="D168" i="38" s="1"/>
  <c r="H168" i="38" s="1"/>
  <c r="D100" i="38"/>
  <c r="H100" i="38" s="1"/>
  <c r="M166" i="38"/>
  <c r="C166" i="38" s="1"/>
  <c r="C98" i="38"/>
  <c r="G98" i="38" s="1"/>
  <c r="V159" i="38"/>
  <c r="D159" i="38" s="1"/>
  <c r="H159" i="38" s="1"/>
  <c r="D91" i="38"/>
  <c r="H91" i="38" s="1"/>
  <c r="M171" i="38"/>
  <c r="C171" i="38" s="1"/>
  <c r="C103" i="38"/>
  <c r="G103" i="38" s="1"/>
  <c r="E165" i="38"/>
  <c r="I165" i="38" s="1"/>
  <c r="AD171" i="38"/>
  <c r="E171" i="38" s="1"/>
  <c r="I171" i="38" s="1"/>
  <c r="E103" i="38"/>
  <c r="I103" i="38" s="1"/>
  <c r="AC162" i="38"/>
  <c r="E162" i="38" s="1"/>
  <c r="I162" i="38" s="1"/>
  <c r="E94" i="38"/>
  <c r="I94" i="38" s="1"/>
  <c r="D109" i="38"/>
  <c r="H109" i="38" s="1"/>
  <c r="M164" i="38"/>
  <c r="C164" i="38" s="1"/>
  <c r="C96" i="38"/>
  <c r="G96" i="38" s="1"/>
  <c r="F167" i="38"/>
  <c r="J167" i="38" s="1"/>
  <c r="U171" i="38"/>
  <c r="D171" i="38" s="1"/>
  <c r="H171" i="38" s="1"/>
  <c r="D103" i="38"/>
  <c r="H103" i="38" s="1"/>
  <c r="E111" i="38"/>
  <c r="I111" i="38" s="1"/>
  <c r="AM187" i="38"/>
  <c r="F187" i="38" s="1"/>
  <c r="J187" i="38" s="1"/>
  <c r="F119" i="38"/>
  <c r="J119" i="38" s="1"/>
  <c r="N188" i="38"/>
  <c r="C188" i="38" s="1"/>
  <c r="C120" i="38"/>
  <c r="G120" i="38" s="1"/>
  <c r="AK184" i="38"/>
  <c r="F184" i="38" s="1"/>
  <c r="J184" i="38" s="1"/>
  <c r="F116" i="38"/>
  <c r="J116" i="38" s="1"/>
  <c r="M185" i="38"/>
  <c r="C185" i="38" s="1"/>
  <c r="C117" i="38"/>
  <c r="G117" i="38" s="1"/>
  <c r="C114" i="38"/>
  <c r="G114" i="38" s="1"/>
  <c r="D118" i="38"/>
  <c r="H118" i="38" s="1"/>
  <c r="U176" i="38"/>
  <c r="D176" i="38" s="1"/>
  <c r="H176" i="38" s="1"/>
  <c r="D108" i="38"/>
  <c r="H108" i="38" s="1"/>
  <c r="V169" i="38"/>
  <c r="D169" i="38" s="1"/>
  <c r="H169" i="38" s="1"/>
  <c r="D101" i="38"/>
  <c r="H101" i="38" s="1"/>
  <c r="AC168" i="38"/>
  <c r="E168" i="38" s="1"/>
  <c r="I168" i="38" s="1"/>
  <c r="E100" i="38"/>
  <c r="I100" i="38" s="1"/>
  <c r="AC166" i="38"/>
  <c r="E166" i="38" s="1"/>
  <c r="I166" i="38" s="1"/>
  <c r="E98" i="38"/>
  <c r="I98" i="38" s="1"/>
  <c r="C93" i="38"/>
  <c r="G93" i="38" s="1"/>
  <c r="D97" i="38"/>
  <c r="H97" i="38" s="1"/>
  <c r="W160" i="38"/>
  <c r="D160" i="38" s="1"/>
  <c r="H160" i="38" s="1"/>
  <c r="D92" i="38"/>
  <c r="H92" i="38" s="1"/>
  <c r="U164" i="38"/>
  <c r="D164" i="38" s="1"/>
  <c r="H164" i="38" s="1"/>
  <c r="D96" i="38"/>
  <c r="H96" i="38" s="1"/>
  <c r="AK166" i="38"/>
  <c r="F166" i="38" s="1"/>
  <c r="J166" i="38" s="1"/>
  <c r="F98" i="38"/>
  <c r="J98" i="38" s="1"/>
  <c r="S178" i="38"/>
  <c r="C178" i="38" s="1"/>
  <c r="C110" i="38"/>
  <c r="G110" i="38" s="1"/>
  <c r="K132" i="38"/>
  <c r="M181" i="38"/>
  <c r="C181" i="38" s="1"/>
  <c r="C113" i="38"/>
  <c r="G113" i="38" s="1"/>
  <c r="U187" i="38"/>
  <c r="D187" i="38" s="1"/>
  <c r="H187" i="38" s="1"/>
  <c r="D119" i="38"/>
  <c r="H119" i="38" s="1"/>
  <c r="AM179" i="38"/>
  <c r="F179" i="38" s="1"/>
  <c r="J179" i="38" s="1"/>
  <c r="F111" i="38"/>
  <c r="J111" i="38" s="1"/>
  <c r="AC185" i="38"/>
  <c r="E185" i="38" s="1"/>
  <c r="I185" i="38" s="1"/>
  <c r="E117" i="38"/>
  <c r="I117" i="38" s="1"/>
  <c r="U188" i="38"/>
  <c r="D188" i="38" s="1"/>
  <c r="H188" i="38" s="1"/>
  <c r="D120" i="38"/>
  <c r="H120" i="38" s="1"/>
  <c r="AD175" i="38"/>
  <c r="E175" i="38" s="1"/>
  <c r="I175" i="38" s="1"/>
  <c r="E107" i="38"/>
  <c r="I107" i="38" s="1"/>
  <c r="E112" i="38"/>
  <c r="I112" i="38" s="1"/>
  <c r="AK176" i="38"/>
  <c r="F176" i="38" s="1"/>
  <c r="J176" i="38" s="1"/>
  <c r="F108" i="38"/>
  <c r="J108" i="38" s="1"/>
  <c r="E114" i="38"/>
  <c r="I114" i="38" s="1"/>
  <c r="C111" i="38"/>
  <c r="G111" i="38" s="1"/>
  <c r="M172" i="38"/>
  <c r="C172" i="38" s="1"/>
  <c r="C104" i="38"/>
  <c r="G104" i="38" s="1"/>
  <c r="AL165" i="38"/>
  <c r="F165" i="38" s="1"/>
  <c r="J165" i="38" s="1"/>
  <c r="F97" i="38"/>
  <c r="J97" i="38" s="1"/>
  <c r="W167" i="38"/>
  <c r="D167" i="38" s="1"/>
  <c r="H167" i="38" s="1"/>
  <c r="D99" i="38"/>
  <c r="H99" i="38" s="1"/>
  <c r="F94" i="38"/>
  <c r="J94" i="38" s="1"/>
  <c r="C109" i="38"/>
  <c r="G109" i="38" s="1"/>
  <c r="C102" i="38"/>
  <c r="G102" i="38" s="1"/>
  <c r="D105" i="38"/>
  <c r="H105" i="38" s="1"/>
  <c r="U166" i="38"/>
  <c r="D166" i="38" s="1"/>
  <c r="H166" i="38" s="1"/>
  <c r="D98" i="38"/>
  <c r="H98" i="38" s="1"/>
  <c r="E101" i="38"/>
  <c r="I101" i="38" s="1"/>
  <c r="AC170" i="38"/>
  <c r="E170" i="38" s="1"/>
  <c r="I170" i="38" s="1"/>
  <c r="E102" i="38"/>
  <c r="I102" i="38" s="1"/>
  <c r="F92" i="38"/>
  <c r="J92" i="38" s="1"/>
  <c r="AK164" i="38"/>
  <c r="F164" i="38" s="1"/>
  <c r="J164" i="38" s="1"/>
  <c r="F96" i="38"/>
  <c r="J96" i="38" s="1"/>
  <c r="E92" i="38"/>
  <c r="I92" i="38" s="1"/>
  <c r="AC164" i="38"/>
  <c r="E164" i="38" s="1"/>
  <c r="I164" i="38" s="1"/>
  <c r="E96" i="38"/>
  <c r="I96" i="38" s="1"/>
  <c r="K150" i="38"/>
  <c r="AM190" i="38"/>
  <c r="F190" i="38" s="1"/>
  <c r="J190" i="38" s="1"/>
  <c r="F122" i="38"/>
  <c r="J122" i="38" s="1"/>
  <c r="U181" i="38"/>
  <c r="D181" i="38" s="1"/>
  <c r="H181" i="38" s="1"/>
  <c r="D113" i="38"/>
  <c r="H113" i="38" s="1"/>
  <c r="AC184" i="38"/>
  <c r="E184" i="38" s="1"/>
  <c r="I184" i="38" s="1"/>
  <c r="E116" i="38"/>
  <c r="I116" i="38" s="1"/>
  <c r="AK185" i="38"/>
  <c r="F185" i="38" s="1"/>
  <c r="J185" i="38" s="1"/>
  <c r="F117" i="38"/>
  <c r="J117" i="38" s="1"/>
  <c r="AC188" i="38"/>
  <c r="E188" i="38" s="1"/>
  <c r="I188" i="38" s="1"/>
  <c r="E120" i="38"/>
  <c r="I120" i="38" s="1"/>
  <c r="U175" i="38"/>
  <c r="D175" i="38" s="1"/>
  <c r="H175" i="38" s="1"/>
  <c r="D107" i="38"/>
  <c r="H107" i="38" s="1"/>
  <c r="E180" i="38"/>
  <c r="I180" i="38" s="1"/>
  <c r="G179" i="38"/>
  <c r="U172" i="38"/>
  <c r="D172" i="38" s="1"/>
  <c r="H172" i="38" s="1"/>
  <c r="D104" i="38"/>
  <c r="H104" i="38" s="1"/>
  <c r="C170" i="38"/>
  <c r="AC174" i="38"/>
  <c r="E174" i="38" s="1"/>
  <c r="I174" i="38" s="1"/>
  <c r="E106" i="38"/>
  <c r="I106" i="38" s="1"/>
  <c r="C97" i="38"/>
  <c r="G97" i="38" s="1"/>
  <c r="F91" i="38"/>
  <c r="J91" i="38" s="1"/>
  <c r="AK180" i="38"/>
  <c r="F180" i="38" s="1"/>
  <c r="J180" i="38" s="1"/>
  <c r="F112" i="38"/>
  <c r="J112" i="38" s="1"/>
  <c r="AK174" i="38"/>
  <c r="F174" i="38" s="1"/>
  <c r="J174" i="38" s="1"/>
  <c r="F106" i="38"/>
  <c r="J106" i="38" s="1"/>
  <c r="AD190" i="38"/>
  <c r="E190" i="38" s="1"/>
  <c r="I190" i="38" s="1"/>
  <c r="E122" i="38"/>
  <c r="I122" i="38" s="1"/>
  <c r="S186" i="38"/>
  <c r="C186" i="38" s="1"/>
  <c r="C118" i="38"/>
  <c r="G118" i="38" s="1"/>
  <c r="K149" i="38"/>
  <c r="K130" i="38"/>
  <c r="AC181" i="38"/>
  <c r="E181" i="38" s="1"/>
  <c r="I181" i="38" s="1"/>
  <c r="E113" i="38"/>
  <c r="I113" i="38" s="1"/>
  <c r="C121" i="38"/>
  <c r="G121" i="38" s="1"/>
  <c r="U179" i="38"/>
  <c r="D179" i="38" s="1"/>
  <c r="H179" i="38" s="1"/>
  <c r="D111" i="38"/>
  <c r="H111" i="38" s="1"/>
  <c r="K133" i="38"/>
  <c r="AK188" i="38"/>
  <c r="F188" i="38" s="1"/>
  <c r="J188" i="38" s="1"/>
  <c r="F120" i="38"/>
  <c r="J120" i="38" s="1"/>
  <c r="D110" i="38"/>
  <c r="H110" i="38" s="1"/>
  <c r="U183" i="38"/>
  <c r="D183" i="38" s="1"/>
  <c r="H183" i="38" s="1"/>
  <c r="D115" i="38"/>
  <c r="H115" i="38" s="1"/>
  <c r="E110" i="38"/>
  <c r="I110" i="38" s="1"/>
  <c r="AC172" i="38"/>
  <c r="E172" i="38" s="1"/>
  <c r="I172" i="38" s="1"/>
  <c r="E104" i="38"/>
  <c r="I104" i="38" s="1"/>
  <c r="X170" i="38"/>
  <c r="D170" i="38" s="1"/>
  <c r="H170" i="38" s="1"/>
  <c r="D102" i="38"/>
  <c r="H102" i="38" s="1"/>
  <c r="M167" i="38"/>
  <c r="C167" i="38" s="1"/>
  <c r="C99" i="38"/>
  <c r="G99" i="38" s="1"/>
  <c r="M163" i="38"/>
  <c r="C163" i="38" s="1"/>
  <c r="C95" i="38"/>
  <c r="G95" i="38" s="1"/>
  <c r="AC163" i="38"/>
  <c r="E163" i="38" s="1"/>
  <c r="I163" i="38" s="1"/>
  <c r="E95" i="38"/>
  <c r="I95" i="38" s="1"/>
  <c r="F102" i="38"/>
  <c r="J102" i="38" s="1"/>
  <c r="AC187" i="38"/>
  <c r="E187" i="38" s="1"/>
  <c r="I187" i="38" s="1"/>
  <c r="E119" i="38"/>
  <c r="I119" i="38" s="1"/>
  <c r="AC176" i="38"/>
  <c r="E176" i="38" s="1"/>
  <c r="I176" i="38" s="1"/>
  <c r="E108" i="38"/>
  <c r="I108" i="38" s="1"/>
  <c r="N169" i="38"/>
  <c r="C169" i="38" s="1"/>
  <c r="C101" i="38"/>
  <c r="G101" i="38" s="1"/>
  <c r="M174" i="38"/>
  <c r="C174" i="38" s="1"/>
  <c r="C106" i="38"/>
  <c r="G106" i="38" s="1"/>
  <c r="AA189" i="38"/>
  <c r="D189" i="38" s="1"/>
  <c r="H189" i="38" s="1"/>
  <c r="D121" i="38"/>
  <c r="H121" i="38" s="1"/>
  <c r="U190" i="38"/>
  <c r="D190" i="38" s="1"/>
  <c r="H190" i="38" s="1"/>
  <c r="D122" i="38"/>
  <c r="H122" i="38" s="1"/>
  <c r="G190" i="38"/>
  <c r="N187" i="38"/>
  <c r="C187" i="38" s="1"/>
  <c r="C119" i="38"/>
  <c r="G119" i="38" s="1"/>
  <c r="AK181" i="38"/>
  <c r="F181" i="38" s="1"/>
  <c r="J181" i="38" s="1"/>
  <c r="F113" i="38"/>
  <c r="J113" i="38" s="1"/>
  <c r="G189" i="38"/>
  <c r="M175" i="38"/>
  <c r="C175" i="38" s="1"/>
  <c r="C107" i="38"/>
  <c r="G107" i="38" s="1"/>
  <c r="AK172" i="38"/>
  <c r="F172" i="38" s="1"/>
  <c r="J172" i="38" s="1"/>
  <c r="F104" i="38"/>
  <c r="J104" i="38" s="1"/>
  <c r="U161" i="38"/>
  <c r="D161" i="38" s="1"/>
  <c r="H161" i="38" s="1"/>
  <c r="D93" i="38"/>
  <c r="H93" i="38" s="1"/>
  <c r="C92" i="38"/>
  <c r="G92" i="38" s="1"/>
  <c r="K92" i="38" s="1"/>
  <c r="AK171" i="38"/>
  <c r="F171" i="38" s="1"/>
  <c r="J171" i="38" s="1"/>
  <c r="F103" i="38"/>
  <c r="J103" i="38" s="1"/>
  <c r="U163" i="38"/>
  <c r="D163" i="38" s="1"/>
  <c r="H163" i="38" s="1"/>
  <c r="D95" i="38"/>
  <c r="H95" i="38" s="1"/>
  <c r="F107" i="38"/>
  <c r="J107" i="38" s="1"/>
  <c r="C105" i="38"/>
  <c r="G105" i="38" s="1"/>
  <c r="F101" i="38"/>
  <c r="J101" i="38" s="1"/>
  <c r="F93" i="38"/>
  <c r="J93" i="38" s="1"/>
  <c r="F95" i="38"/>
  <c r="J95" i="38" s="1"/>
  <c r="U185" i="38"/>
  <c r="D185" i="38" s="1"/>
  <c r="H185" i="38" s="1"/>
  <c r="D117" i="38"/>
  <c r="H117" i="38" s="1"/>
  <c r="AC183" i="38"/>
  <c r="E183" i="38" s="1"/>
  <c r="I183" i="38" s="1"/>
  <c r="E115" i="38"/>
  <c r="I115" i="38" s="1"/>
  <c r="AK168" i="38"/>
  <c r="F168" i="38" s="1"/>
  <c r="J168" i="38" s="1"/>
  <c r="F100" i="38"/>
  <c r="J100" i="38" s="1"/>
  <c r="M162" i="38"/>
  <c r="C162" i="38" s="1"/>
  <c r="C94" i="38"/>
  <c r="G94" i="38" s="1"/>
  <c r="U162" i="38"/>
  <c r="D162" i="38" s="1"/>
  <c r="H162" i="38" s="1"/>
  <c r="D94" i="38"/>
  <c r="H94" i="38" s="1"/>
  <c r="AA182" i="38"/>
  <c r="D182" i="38" s="1"/>
  <c r="H182" i="38" s="1"/>
  <c r="D114" i="38"/>
  <c r="H114" i="38" s="1"/>
  <c r="K148" i="38"/>
  <c r="K141" i="38"/>
  <c r="E121" i="38"/>
  <c r="I121" i="38" s="1"/>
  <c r="M184" i="38"/>
  <c r="C184" i="38" s="1"/>
  <c r="C116" i="38"/>
  <c r="G116" i="38" s="1"/>
  <c r="K128" i="38"/>
  <c r="U180" i="38"/>
  <c r="D180" i="38" s="1"/>
  <c r="H180" i="38" s="1"/>
  <c r="D112" i="38"/>
  <c r="H112" i="38" s="1"/>
  <c r="E118" i="38"/>
  <c r="I118" i="38" s="1"/>
  <c r="M183" i="38"/>
  <c r="C183" i="38" s="1"/>
  <c r="C115" i="38"/>
  <c r="G115" i="38" s="1"/>
  <c r="E105" i="38"/>
  <c r="I105" i="38" s="1"/>
  <c r="M168" i="38"/>
  <c r="C168" i="38" s="1"/>
  <c r="C100" i="38"/>
  <c r="G100" i="38" s="1"/>
  <c r="E93" i="38"/>
  <c r="I93" i="38" s="1"/>
  <c r="C91" i="38"/>
  <c r="G91" i="38" s="1"/>
  <c r="E97" i="38"/>
  <c r="I97" i="38" s="1"/>
  <c r="E109" i="38"/>
  <c r="I109" i="38" s="1"/>
  <c r="AC167" i="38"/>
  <c r="E167" i="38" s="1"/>
  <c r="I167" i="38" s="1"/>
  <c r="E99" i="38"/>
  <c r="I99" i="38" s="1"/>
  <c r="F175" i="38"/>
  <c r="J175" i="38" s="1"/>
  <c r="F99" i="38"/>
  <c r="J99" i="38" s="1"/>
  <c r="F163" i="38"/>
  <c r="J163" i="38" s="1"/>
  <c r="K136" i="37"/>
  <c r="C171" i="37"/>
  <c r="K146" i="37"/>
  <c r="K134" i="37"/>
  <c r="K147" i="37"/>
  <c r="K139" i="37"/>
  <c r="F164" i="37"/>
  <c r="J164" i="37" s="1"/>
  <c r="K153" i="37"/>
  <c r="K140" i="37"/>
  <c r="D166" i="37"/>
  <c r="H166" i="37" s="1"/>
  <c r="C183" i="37"/>
  <c r="F104" i="37"/>
  <c r="J104" i="37" s="1"/>
  <c r="D164" i="37"/>
  <c r="H164" i="37" s="1"/>
  <c r="D106" i="37"/>
  <c r="H106" i="37" s="1"/>
  <c r="C176" i="37"/>
  <c r="E190" i="37"/>
  <c r="I190" i="37" s="1"/>
  <c r="D183" i="37"/>
  <c r="H183" i="37" s="1"/>
  <c r="C106" i="37"/>
  <c r="G106" i="37" s="1"/>
  <c r="F96" i="37"/>
  <c r="J96" i="37" s="1"/>
  <c r="F160" i="37"/>
  <c r="J160" i="37" s="1"/>
  <c r="G166" i="37"/>
  <c r="G180" i="37"/>
  <c r="G176" i="37"/>
  <c r="G182" i="37"/>
  <c r="G170" i="37"/>
  <c r="K156" i="37"/>
  <c r="AI166" i="37"/>
  <c r="E166" i="37" s="1"/>
  <c r="I166" i="37" s="1"/>
  <c r="E98" i="37"/>
  <c r="I98" i="37" s="1"/>
  <c r="AC189" i="37"/>
  <c r="E189" i="37" s="1"/>
  <c r="I189" i="37" s="1"/>
  <c r="E121" i="37"/>
  <c r="I121" i="37" s="1"/>
  <c r="M188" i="37"/>
  <c r="C188" i="37" s="1"/>
  <c r="C120" i="37"/>
  <c r="G120" i="37" s="1"/>
  <c r="U180" i="37"/>
  <c r="D180" i="37" s="1"/>
  <c r="H180" i="37" s="1"/>
  <c r="D112" i="37"/>
  <c r="H112" i="37" s="1"/>
  <c r="U172" i="37"/>
  <c r="D172" i="37" s="1"/>
  <c r="H172" i="37" s="1"/>
  <c r="D104" i="37"/>
  <c r="H104" i="37" s="1"/>
  <c r="U185" i="37"/>
  <c r="D185" i="37" s="1"/>
  <c r="H185" i="37" s="1"/>
  <c r="D117" i="37"/>
  <c r="H117" i="37" s="1"/>
  <c r="AC169" i="37"/>
  <c r="E169" i="37" s="1"/>
  <c r="I169" i="37" s="1"/>
  <c r="E101" i="37"/>
  <c r="I101" i="37" s="1"/>
  <c r="AI159" i="37"/>
  <c r="E159" i="37" s="1"/>
  <c r="I159" i="37" s="1"/>
  <c r="E91" i="37"/>
  <c r="I91" i="37" s="1"/>
  <c r="AK173" i="37"/>
  <c r="F173" i="37" s="1"/>
  <c r="J173" i="37" s="1"/>
  <c r="F105" i="37"/>
  <c r="J105" i="37" s="1"/>
  <c r="D122" i="37"/>
  <c r="H122" i="37" s="1"/>
  <c r="M184" i="37"/>
  <c r="C184" i="37" s="1"/>
  <c r="C116" i="37"/>
  <c r="G116" i="37" s="1"/>
  <c r="D98" i="37"/>
  <c r="H98" i="37" s="1"/>
  <c r="AC177" i="37"/>
  <c r="E177" i="37" s="1"/>
  <c r="I177" i="37" s="1"/>
  <c r="E109" i="37"/>
  <c r="I109" i="37" s="1"/>
  <c r="C95" i="37"/>
  <c r="G95" i="37" s="1"/>
  <c r="AC168" i="37"/>
  <c r="E168" i="37" s="1"/>
  <c r="I168" i="37" s="1"/>
  <c r="E100" i="37"/>
  <c r="I100" i="37" s="1"/>
  <c r="E184" i="37"/>
  <c r="I184" i="37" s="1"/>
  <c r="C103" i="37"/>
  <c r="G103" i="37" s="1"/>
  <c r="AK165" i="37"/>
  <c r="F165" i="37" s="1"/>
  <c r="J165" i="37" s="1"/>
  <c r="F97" i="37"/>
  <c r="J97" i="37" s="1"/>
  <c r="AC171" i="37"/>
  <c r="E171" i="37" s="1"/>
  <c r="I171" i="37" s="1"/>
  <c r="E103" i="37"/>
  <c r="I103" i="37" s="1"/>
  <c r="D110" i="37"/>
  <c r="H110" i="37" s="1"/>
  <c r="D186" i="37"/>
  <c r="H186" i="37" s="1"/>
  <c r="S178" i="37"/>
  <c r="C178" i="37" s="1"/>
  <c r="C110" i="37"/>
  <c r="G110" i="37" s="1"/>
  <c r="AK189" i="37"/>
  <c r="F189" i="37" s="1"/>
  <c r="J189" i="37" s="1"/>
  <c r="F121" i="37"/>
  <c r="J121" i="37" s="1"/>
  <c r="AK183" i="37"/>
  <c r="F183" i="37" s="1"/>
  <c r="J183" i="37" s="1"/>
  <c r="F115" i="37"/>
  <c r="J115" i="37" s="1"/>
  <c r="O172" i="37"/>
  <c r="C172" i="37" s="1"/>
  <c r="C104" i="37"/>
  <c r="G104" i="37" s="1"/>
  <c r="AC185" i="37"/>
  <c r="E185" i="37" s="1"/>
  <c r="I185" i="37" s="1"/>
  <c r="E117" i="37"/>
  <c r="I117" i="37" s="1"/>
  <c r="U184" i="37"/>
  <c r="D184" i="37" s="1"/>
  <c r="H184" i="37" s="1"/>
  <c r="D116" i="37"/>
  <c r="H116" i="37" s="1"/>
  <c r="AK169" i="37"/>
  <c r="F169" i="37" s="1"/>
  <c r="J169" i="37" s="1"/>
  <c r="F101" i="37"/>
  <c r="J101" i="37" s="1"/>
  <c r="D102" i="37"/>
  <c r="H102" i="37" s="1"/>
  <c r="AA163" i="37"/>
  <c r="D163" i="37" s="1"/>
  <c r="H163" i="37" s="1"/>
  <c r="D95" i="37"/>
  <c r="H95" i="37" s="1"/>
  <c r="AA159" i="37"/>
  <c r="D159" i="37" s="1"/>
  <c r="H159" i="37" s="1"/>
  <c r="D91" i="37"/>
  <c r="H91" i="37" s="1"/>
  <c r="F186" i="37"/>
  <c r="J186" i="37" s="1"/>
  <c r="AK177" i="37"/>
  <c r="F177" i="37" s="1"/>
  <c r="J177" i="37" s="1"/>
  <c r="F109" i="37"/>
  <c r="J109" i="37" s="1"/>
  <c r="U175" i="37"/>
  <c r="D175" i="37" s="1"/>
  <c r="H175" i="37" s="1"/>
  <c r="D107" i="37"/>
  <c r="H107" i="37" s="1"/>
  <c r="C163" i="37"/>
  <c r="AC164" i="37"/>
  <c r="E164" i="37" s="1"/>
  <c r="I164" i="37" s="1"/>
  <c r="E96" i="37"/>
  <c r="I96" i="37" s="1"/>
  <c r="D178" i="37"/>
  <c r="H178" i="37" s="1"/>
  <c r="G190" i="37"/>
  <c r="K126" i="37"/>
  <c r="AK185" i="37"/>
  <c r="F185" i="37" s="1"/>
  <c r="J185" i="37" s="1"/>
  <c r="F117" i="37"/>
  <c r="J117" i="37" s="1"/>
  <c r="AC179" i="37"/>
  <c r="E179" i="37" s="1"/>
  <c r="I179" i="37" s="1"/>
  <c r="E111" i="37"/>
  <c r="I111" i="37" s="1"/>
  <c r="F172" i="37"/>
  <c r="J172" i="37" s="1"/>
  <c r="F120" i="37"/>
  <c r="J120" i="37" s="1"/>
  <c r="E115" i="37"/>
  <c r="I115" i="37" s="1"/>
  <c r="AM167" i="37"/>
  <c r="F167" i="37" s="1"/>
  <c r="J167" i="37" s="1"/>
  <c r="F99" i="37"/>
  <c r="J99" i="37" s="1"/>
  <c r="F112" i="37"/>
  <c r="J112" i="37" s="1"/>
  <c r="E114" i="37"/>
  <c r="I114" i="37" s="1"/>
  <c r="M164" i="37"/>
  <c r="C164" i="37" s="1"/>
  <c r="C96" i="37"/>
  <c r="G96" i="37" s="1"/>
  <c r="K96" i="37" s="1"/>
  <c r="E119" i="37"/>
  <c r="I119" i="37" s="1"/>
  <c r="F92" i="37"/>
  <c r="J92" i="37" s="1"/>
  <c r="U188" i="37"/>
  <c r="D188" i="37" s="1"/>
  <c r="H188" i="37" s="1"/>
  <c r="D120" i="37"/>
  <c r="H120" i="37" s="1"/>
  <c r="F188" i="37"/>
  <c r="J188" i="37" s="1"/>
  <c r="E183" i="37"/>
  <c r="I183" i="37" s="1"/>
  <c r="AK162" i="37"/>
  <c r="F162" i="37" s="1"/>
  <c r="J162" i="37" s="1"/>
  <c r="F94" i="37"/>
  <c r="J94" i="37" s="1"/>
  <c r="C118" i="37"/>
  <c r="G118" i="37" s="1"/>
  <c r="F180" i="37"/>
  <c r="J180" i="37" s="1"/>
  <c r="AC167" i="37"/>
  <c r="E167" i="37" s="1"/>
  <c r="I167" i="37" s="1"/>
  <c r="E99" i="37"/>
  <c r="I99" i="37" s="1"/>
  <c r="E104" i="37"/>
  <c r="I104" i="37" s="1"/>
  <c r="E187" i="37"/>
  <c r="I187" i="37" s="1"/>
  <c r="AK171" i="37"/>
  <c r="F171" i="37" s="1"/>
  <c r="J171" i="37" s="1"/>
  <c r="F103" i="37"/>
  <c r="J103" i="37" s="1"/>
  <c r="C102" i="37"/>
  <c r="G102" i="37" s="1"/>
  <c r="K102" i="37" s="1"/>
  <c r="K151" i="37"/>
  <c r="K142" i="37"/>
  <c r="K148" i="37"/>
  <c r="K131" i="37"/>
  <c r="D115" i="37"/>
  <c r="H115" i="37" s="1"/>
  <c r="E122" i="37"/>
  <c r="I122" i="37" s="1"/>
  <c r="M187" i="37"/>
  <c r="C187" i="37" s="1"/>
  <c r="C119" i="37"/>
  <c r="G119" i="37" s="1"/>
  <c r="K119" i="37" s="1"/>
  <c r="C115" i="37"/>
  <c r="G115" i="37" s="1"/>
  <c r="AC162" i="37"/>
  <c r="E162" i="37" s="1"/>
  <c r="I162" i="37" s="1"/>
  <c r="E94" i="37"/>
  <c r="I94" i="37" s="1"/>
  <c r="AK187" i="37"/>
  <c r="F187" i="37" s="1"/>
  <c r="J187" i="37" s="1"/>
  <c r="F119" i="37"/>
  <c r="J119" i="37" s="1"/>
  <c r="M179" i="37"/>
  <c r="C179" i="37" s="1"/>
  <c r="C111" i="37"/>
  <c r="G111" i="37" s="1"/>
  <c r="U167" i="37"/>
  <c r="D167" i="37" s="1"/>
  <c r="H167" i="37" s="1"/>
  <c r="D99" i="37"/>
  <c r="H99" i="37" s="1"/>
  <c r="C186" i="37"/>
  <c r="AK179" i="37"/>
  <c r="F179" i="37" s="1"/>
  <c r="J179" i="37" s="1"/>
  <c r="F111" i="37"/>
  <c r="J111" i="37" s="1"/>
  <c r="E172" i="37"/>
  <c r="I172" i="37" s="1"/>
  <c r="D96" i="37"/>
  <c r="H96" i="37" s="1"/>
  <c r="C112" i="37"/>
  <c r="G112" i="37" s="1"/>
  <c r="M168" i="37"/>
  <c r="C168" i="37" s="1"/>
  <c r="C100" i="37"/>
  <c r="G100" i="37" s="1"/>
  <c r="AD160" i="37"/>
  <c r="E160" i="37" s="1"/>
  <c r="I160" i="37" s="1"/>
  <c r="E92" i="37"/>
  <c r="I92" i="37" s="1"/>
  <c r="U176" i="37"/>
  <c r="D176" i="37" s="1"/>
  <c r="H176" i="37" s="1"/>
  <c r="D108" i="37"/>
  <c r="H108" i="37" s="1"/>
  <c r="AC175" i="37"/>
  <c r="E175" i="37" s="1"/>
  <c r="I175" i="37" s="1"/>
  <c r="E107" i="37"/>
  <c r="I107" i="37" s="1"/>
  <c r="M175" i="37"/>
  <c r="C175" i="37" s="1"/>
  <c r="C107" i="37"/>
  <c r="G107" i="37" s="1"/>
  <c r="E106" i="37"/>
  <c r="I106" i="37" s="1"/>
  <c r="M161" i="37"/>
  <c r="C161" i="37" s="1"/>
  <c r="C93" i="37"/>
  <c r="G93" i="37" s="1"/>
  <c r="AK176" i="37"/>
  <c r="F176" i="37" s="1"/>
  <c r="J176" i="37" s="1"/>
  <c r="F108" i="37"/>
  <c r="J108" i="37" s="1"/>
  <c r="F95" i="37"/>
  <c r="J95" i="37" s="1"/>
  <c r="F91" i="37"/>
  <c r="J91" i="37" s="1"/>
  <c r="M181" i="37"/>
  <c r="C181" i="37" s="1"/>
  <c r="C113" i="37"/>
  <c r="G113" i="37" s="1"/>
  <c r="E110" i="37"/>
  <c r="I110" i="37" s="1"/>
  <c r="AA182" i="37"/>
  <c r="D182" i="37" s="1"/>
  <c r="H182" i="37" s="1"/>
  <c r="D114" i="37"/>
  <c r="H114" i="37" s="1"/>
  <c r="AK184" i="37"/>
  <c r="F184" i="37" s="1"/>
  <c r="J184" i="37" s="1"/>
  <c r="F116" i="37"/>
  <c r="J116" i="37" s="1"/>
  <c r="G183" i="37"/>
  <c r="U162" i="37"/>
  <c r="D162" i="37" s="1"/>
  <c r="H162" i="37" s="1"/>
  <c r="D94" i="37"/>
  <c r="H94" i="37" s="1"/>
  <c r="G174" i="37"/>
  <c r="K174" i="37" s="1"/>
  <c r="A174" i="37"/>
  <c r="M173" i="37"/>
  <c r="C173" i="37" s="1"/>
  <c r="C105" i="37"/>
  <c r="G105" i="37" s="1"/>
  <c r="W179" i="37"/>
  <c r="D179" i="37" s="1"/>
  <c r="H179" i="37" s="1"/>
  <c r="D111" i="37"/>
  <c r="H111" i="37" s="1"/>
  <c r="G171" i="37"/>
  <c r="N160" i="37"/>
  <c r="C160" i="37" s="1"/>
  <c r="C92" i="37"/>
  <c r="G92" i="37" s="1"/>
  <c r="U161" i="37"/>
  <c r="D161" i="37" s="1"/>
  <c r="H161" i="37" s="1"/>
  <c r="D93" i="37"/>
  <c r="H93" i="37" s="1"/>
  <c r="M165" i="37"/>
  <c r="C165" i="37" s="1"/>
  <c r="C97" i="37"/>
  <c r="G97" i="37" s="1"/>
  <c r="U171" i="37"/>
  <c r="D171" i="37" s="1"/>
  <c r="H171" i="37" s="1"/>
  <c r="D103" i="37"/>
  <c r="H103" i="37" s="1"/>
  <c r="U181" i="37"/>
  <c r="D181" i="37" s="1"/>
  <c r="H181" i="37" s="1"/>
  <c r="D113" i="37"/>
  <c r="H113" i="37" s="1"/>
  <c r="E178" i="37"/>
  <c r="I178" i="37" s="1"/>
  <c r="M167" i="37"/>
  <c r="C167" i="37" s="1"/>
  <c r="C99" i="37"/>
  <c r="G99" i="37" s="1"/>
  <c r="K99" i="37" s="1"/>
  <c r="K150" i="37"/>
  <c r="E118" i="37"/>
  <c r="I118" i="37" s="1"/>
  <c r="M189" i="37"/>
  <c r="C189" i="37" s="1"/>
  <c r="C121" i="37"/>
  <c r="G121" i="37" s="1"/>
  <c r="U187" i="37"/>
  <c r="D187" i="37" s="1"/>
  <c r="H187" i="37" s="1"/>
  <c r="D119" i="37"/>
  <c r="H119" i="37" s="1"/>
  <c r="M169" i="37"/>
  <c r="C169" i="37" s="1"/>
  <c r="C101" i="37"/>
  <c r="G101" i="37" s="1"/>
  <c r="K101" i="37" s="1"/>
  <c r="M162" i="37"/>
  <c r="C162" i="37" s="1"/>
  <c r="C94" i="37"/>
  <c r="G94" i="37" s="1"/>
  <c r="U173" i="37"/>
  <c r="D173" i="37" s="1"/>
  <c r="H173" i="37" s="1"/>
  <c r="D105" i="37"/>
  <c r="H105" i="37" s="1"/>
  <c r="AK168" i="37"/>
  <c r="F168" i="37" s="1"/>
  <c r="J168" i="37" s="1"/>
  <c r="F100" i="37"/>
  <c r="J100" i="37" s="1"/>
  <c r="E120" i="37"/>
  <c r="I120" i="37" s="1"/>
  <c r="C98" i="37"/>
  <c r="G98" i="37" s="1"/>
  <c r="K98" i="37" s="1"/>
  <c r="C91" i="37"/>
  <c r="G91" i="37" s="1"/>
  <c r="M177" i="37"/>
  <c r="C177" i="37" s="1"/>
  <c r="C109" i="37"/>
  <c r="G109" i="37" s="1"/>
  <c r="AC161" i="37"/>
  <c r="E161" i="37" s="1"/>
  <c r="I161" i="37" s="1"/>
  <c r="E93" i="37"/>
  <c r="I93" i="37" s="1"/>
  <c r="C122" i="37"/>
  <c r="G122" i="37" s="1"/>
  <c r="E102" i="37"/>
  <c r="I102" i="37" s="1"/>
  <c r="AK175" i="37"/>
  <c r="F175" i="37" s="1"/>
  <c r="J175" i="37" s="1"/>
  <c r="F107" i="37"/>
  <c r="J107" i="37" s="1"/>
  <c r="U165" i="37"/>
  <c r="D165" i="37" s="1"/>
  <c r="H165" i="37" s="1"/>
  <c r="D97" i="37"/>
  <c r="H97" i="37" s="1"/>
  <c r="AC181" i="37"/>
  <c r="E181" i="37" s="1"/>
  <c r="I181" i="37" s="1"/>
  <c r="E113" i="37"/>
  <c r="I113" i="37" s="1"/>
  <c r="U168" i="37"/>
  <c r="D168" i="37" s="1"/>
  <c r="H168" i="37" s="1"/>
  <c r="D100" i="37"/>
  <c r="H100" i="37" s="1"/>
  <c r="D92" i="37"/>
  <c r="H92" i="37" s="1"/>
  <c r="K149" i="37"/>
  <c r="K133" i="37"/>
  <c r="E186" i="37"/>
  <c r="I186" i="37" s="1"/>
  <c r="U189" i="37"/>
  <c r="D189" i="37" s="1"/>
  <c r="H189" i="37" s="1"/>
  <c r="D121" i="37"/>
  <c r="H121" i="37" s="1"/>
  <c r="AD180" i="37"/>
  <c r="E180" i="37" s="1"/>
  <c r="I180" i="37" s="1"/>
  <c r="E112" i="37"/>
  <c r="I112" i="37" s="1"/>
  <c r="K138" i="37"/>
  <c r="M185" i="37"/>
  <c r="C185" i="37" s="1"/>
  <c r="C117" i="37"/>
  <c r="G117" i="37" s="1"/>
  <c r="K117" i="37" s="1"/>
  <c r="U169" i="37"/>
  <c r="D169" i="37" s="1"/>
  <c r="H169" i="37" s="1"/>
  <c r="D101" i="37"/>
  <c r="H101" i="37" s="1"/>
  <c r="AC173" i="37"/>
  <c r="E173" i="37" s="1"/>
  <c r="I173" i="37" s="1"/>
  <c r="E105" i="37"/>
  <c r="I105" i="37" s="1"/>
  <c r="E188" i="37"/>
  <c r="I188" i="37" s="1"/>
  <c r="C108" i="37"/>
  <c r="G108" i="37" s="1"/>
  <c r="C159" i="37"/>
  <c r="U177" i="37"/>
  <c r="D177" i="37" s="1"/>
  <c r="H177" i="37" s="1"/>
  <c r="D109" i="37"/>
  <c r="H109" i="37" s="1"/>
  <c r="AC176" i="37"/>
  <c r="E176" i="37" s="1"/>
  <c r="I176" i="37" s="1"/>
  <c r="E108" i="37"/>
  <c r="I108" i="37" s="1"/>
  <c r="AK161" i="37"/>
  <c r="F161" i="37" s="1"/>
  <c r="J161" i="37" s="1"/>
  <c r="F93" i="37"/>
  <c r="J93" i="37" s="1"/>
  <c r="C114" i="37"/>
  <c r="G114" i="37" s="1"/>
  <c r="K114" i="37" s="1"/>
  <c r="E170" i="37"/>
  <c r="I170" i="37" s="1"/>
  <c r="E116" i="37"/>
  <c r="I116" i="37" s="1"/>
  <c r="AC165" i="37"/>
  <c r="E165" i="37" s="1"/>
  <c r="I165" i="37" s="1"/>
  <c r="E97" i="37"/>
  <c r="I97" i="37" s="1"/>
  <c r="E95" i="37"/>
  <c r="I95" i="37" s="1"/>
  <c r="AK181" i="37"/>
  <c r="F181" i="37" s="1"/>
  <c r="J181" i="37" s="1"/>
  <c r="F113" i="37"/>
  <c r="J113" i="37" s="1"/>
  <c r="D118" i="37"/>
  <c r="H118" i="37" s="1"/>
  <c r="K144" i="36"/>
  <c r="K156" i="36"/>
  <c r="K137" i="36"/>
  <c r="F166" i="36"/>
  <c r="J166" i="36" s="1"/>
  <c r="K125" i="36"/>
  <c r="K140" i="36"/>
  <c r="K145" i="36"/>
  <c r="C183" i="36"/>
  <c r="G183" i="36" s="1"/>
  <c r="K126" i="36"/>
  <c r="D164" i="36"/>
  <c r="H164" i="36" s="1"/>
  <c r="D163" i="36"/>
  <c r="H163" i="36" s="1"/>
  <c r="E170" i="36"/>
  <c r="I170" i="36" s="1"/>
  <c r="E162" i="36"/>
  <c r="I162" i="36" s="1"/>
  <c r="E188" i="36"/>
  <c r="I188" i="36" s="1"/>
  <c r="F181" i="36"/>
  <c r="J181" i="36" s="1"/>
  <c r="D170" i="36"/>
  <c r="H170" i="36" s="1"/>
  <c r="D162" i="36"/>
  <c r="H162" i="36" s="1"/>
  <c r="D119" i="36"/>
  <c r="H119" i="36" s="1"/>
  <c r="F98" i="36"/>
  <c r="J98" i="36" s="1"/>
  <c r="D187" i="36"/>
  <c r="H187" i="36" s="1"/>
  <c r="E164" i="36"/>
  <c r="I164" i="36" s="1"/>
  <c r="D181" i="36"/>
  <c r="H181" i="36" s="1"/>
  <c r="F171" i="36"/>
  <c r="J171" i="36" s="1"/>
  <c r="E163" i="36"/>
  <c r="I163" i="36" s="1"/>
  <c r="C180" i="36"/>
  <c r="G180" i="36" s="1"/>
  <c r="F121" i="36"/>
  <c r="J121" i="36" s="1"/>
  <c r="C110" i="36"/>
  <c r="G110" i="36" s="1"/>
  <c r="F178" i="36"/>
  <c r="J178" i="36" s="1"/>
  <c r="E175" i="36"/>
  <c r="I175" i="36" s="1"/>
  <c r="E171" i="36"/>
  <c r="I171" i="36" s="1"/>
  <c r="E166" i="36"/>
  <c r="I166" i="36" s="1"/>
  <c r="D175" i="36"/>
  <c r="H175" i="36" s="1"/>
  <c r="D166" i="36"/>
  <c r="H166" i="36" s="1"/>
  <c r="G174" i="36"/>
  <c r="K174" i="36" s="1"/>
  <c r="A174" i="36"/>
  <c r="K146" i="36"/>
  <c r="U185" i="36"/>
  <c r="D185" i="36" s="1"/>
  <c r="H185" i="36" s="1"/>
  <c r="D117" i="36"/>
  <c r="H117" i="36" s="1"/>
  <c r="U186" i="36"/>
  <c r="D186" i="36" s="1"/>
  <c r="H186" i="36" s="1"/>
  <c r="D118" i="36"/>
  <c r="H118" i="36" s="1"/>
  <c r="K128" i="36"/>
  <c r="E96" i="36"/>
  <c r="I96" i="36" s="1"/>
  <c r="U182" i="36"/>
  <c r="D182" i="36" s="1"/>
  <c r="H182" i="36" s="1"/>
  <c r="D114" i="36"/>
  <c r="H114" i="36" s="1"/>
  <c r="AK173" i="36"/>
  <c r="F173" i="36" s="1"/>
  <c r="J173" i="36" s="1"/>
  <c r="F105" i="36"/>
  <c r="J105" i="36" s="1"/>
  <c r="U161" i="36"/>
  <c r="D161" i="36" s="1"/>
  <c r="H161" i="36" s="1"/>
  <c r="D93" i="36"/>
  <c r="H93" i="36" s="1"/>
  <c r="AK187" i="36"/>
  <c r="F187" i="36" s="1"/>
  <c r="J187" i="36" s="1"/>
  <c r="F119" i="36"/>
  <c r="J119" i="36" s="1"/>
  <c r="U184" i="36"/>
  <c r="D184" i="36" s="1"/>
  <c r="H184" i="36" s="1"/>
  <c r="D116" i="36"/>
  <c r="H116" i="36" s="1"/>
  <c r="D102" i="36"/>
  <c r="H102" i="36" s="1"/>
  <c r="AK165" i="36"/>
  <c r="F165" i="36" s="1"/>
  <c r="J165" i="36" s="1"/>
  <c r="F97" i="36"/>
  <c r="J97" i="36" s="1"/>
  <c r="C166" i="36"/>
  <c r="F176" i="36"/>
  <c r="J176" i="36" s="1"/>
  <c r="E186" i="36"/>
  <c r="I186" i="36" s="1"/>
  <c r="U172" i="36"/>
  <c r="D172" i="36" s="1"/>
  <c r="H172" i="36" s="1"/>
  <c r="D104" i="36"/>
  <c r="H104" i="36" s="1"/>
  <c r="F91" i="36"/>
  <c r="J91" i="36" s="1"/>
  <c r="K134" i="36"/>
  <c r="K148" i="36"/>
  <c r="K142" i="36"/>
  <c r="K129" i="36"/>
  <c r="AK190" i="36"/>
  <c r="F190" i="36" s="1"/>
  <c r="J190" i="36" s="1"/>
  <c r="F122" i="36"/>
  <c r="J122" i="36" s="1"/>
  <c r="AL188" i="36"/>
  <c r="F188" i="36" s="1"/>
  <c r="J188" i="36" s="1"/>
  <c r="F120" i="36"/>
  <c r="J120" i="36" s="1"/>
  <c r="E120" i="36"/>
  <c r="I120" i="36" s="1"/>
  <c r="AQ162" i="36"/>
  <c r="F162" i="36" s="1"/>
  <c r="J162" i="36" s="1"/>
  <c r="F94" i="36"/>
  <c r="J94" i="36" s="1"/>
  <c r="AK184" i="36"/>
  <c r="F184" i="36" s="1"/>
  <c r="J184" i="36" s="1"/>
  <c r="F116" i="36"/>
  <c r="J116" i="36" s="1"/>
  <c r="AC168" i="36"/>
  <c r="E168" i="36" s="1"/>
  <c r="I168" i="36" s="1"/>
  <c r="E100" i="36"/>
  <c r="I100" i="36" s="1"/>
  <c r="U179" i="36"/>
  <c r="D179" i="36" s="1"/>
  <c r="H179" i="36" s="1"/>
  <c r="D111" i="36"/>
  <c r="H111" i="36" s="1"/>
  <c r="C107" i="36"/>
  <c r="G107" i="36" s="1"/>
  <c r="AC161" i="36"/>
  <c r="E161" i="36" s="1"/>
  <c r="I161" i="36" s="1"/>
  <c r="E93" i="36"/>
  <c r="I93" i="36" s="1"/>
  <c r="M160" i="36"/>
  <c r="C160" i="36" s="1"/>
  <c r="C92" i="36"/>
  <c r="G92" i="36" s="1"/>
  <c r="M169" i="36"/>
  <c r="C169" i="36" s="1"/>
  <c r="C101" i="36"/>
  <c r="G101" i="36" s="1"/>
  <c r="E107" i="36"/>
  <c r="I107" i="36" s="1"/>
  <c r="AC179" i="36"/>
  <c r="E179" i="36" s="1"/>
  <c r="I179" i="36" s="1"/>
  <c r="E111" i="36"/>
  <c r="I111" i="36" s="1"/>
  <c r="AD183" i="36"/>
  <c r="E183" i="36" s="1"/>
  <c r="I183" i="36" s="1"/>
  <c r="E115" i="36"/>
  <c r="I115" i="36" s="1"/>
  <c r="U178" i="36"/>
  <c r="D178" i="36" s="1"/>
  <c r="H178" i="36" s="1"/>
  <c r="D110" i="36"/>
  <c r="H110" i="36" s="1"/>
  <c r="E94" i="36"/>
  <c r="I94" i="36" s="1"/>
  <c r="E106" i="36"/>
  <c r="I106" i="36" s="1"/>
  <c r="C175" i="36"/>
  <c r="D98" i="36"/>
  <c r="H98" i="36" s="1"/>
  <c r="AK161" i="36"/>
  <c r="F161" i="36" s="1"/>
  <c r="J161" i="36" s="1"/>
  <c r="F93" i="36"/>
  <c r="J93" i="36" s="1"/>
  <c r="AC187" i="36"/>
  <c r="E187" i="36" s="1"/>
  <c r="I187" i="36" s="1"/>
  <c r="E119" i="36"/>
  <c r="I119" i="36" s="1"/>
  <c r="M179" i="36"/>
  <c r="C179" i="36" s="1"/>
  <c r="C111" i="36"/>
  <c r="G111" i="36" s="1"/>
  <c r="M163" i="36"/>
  <c r="C163" i="36" s="1"/>
  <c r="C95" i="36"/>
  <c r="G95" i="36" s="1"/>
  <c r="AK179" i="36"/>
  <c r="F179" i="36" s="1"/>
  <c r="J179" i="36" s="1"/>
  <c r="F111" i="36"/>
  <c r="J111" i="36" s="1"/>
  <c r="U169" i="36"/>
  <c r="D169" i="36" s="1"/>
  <c r="H169" i="36" s="1"/>
  <c r="D101" i="36"/>
  <c r="H101" i="36" s="1"/>
  <c r="C102" i="36"/>
  <c r="G102" i="36" s="1"/>
  <c r="C108" i="36"/>
  <c r="G108" i="36" s="1"/>
  <c r="K131" i="36"/>
  <c r="AC180" i="36"/>
  <c r="E180" i="36" s="1"/>
  <c r="I180" i="36" s="1"/>
  <c r="E112" i="36"/>
  <c r="I112" i="36" s="1"/>
  <c r="U183" i="36"/>
  <c r="D183" i="36" s="1"/>
  <c r="H183" i="36" s="1"/>
  <c r="D115" i="36"/>
  <c r="H115" i="36" s="1"/>
  <c r="C106" i="36"/>
  <c r="G106" i="36" s="1"/>
  <c r="C112" i="36"/>
  <c r="G112" i="36" s="1"/>
  <c r="C103" i="36"/>
  <c r="G103" i="36" s="1"/>
  <c r="M177" i="36"/>
  <c r="C177" i="36" s="1"/>
  <c r="C109" i="36"/>
  <c r="G109" i="36" s="1"/>
  <c r="V176" i="36"/>
  <c r="D176" i="36" s="1"/>
  <c r="H176" i="36" s="1"/>
  <c r="D108" i="36"/>
  <c r="H108" i="36" s="1"/>
  <c r="AK168" i="36"/>
  <c r="F168" i="36" s="1"/>
  <c r="J168" i="36" s="1"/>
  <c r="F100" i="36"/>
  <c r="J100" i="36" s="1"/>
  <c r="W160" i="36"/>
  <c r="D160" i="36" s="1"/>
  <c r="H160" i="36" s="1"/>
  <c r="D92" i="36"/>
  <c r="H92" i="36" s="1"/>
  <c r="W159" i="36"/>
  <c r="D159" i="36" s="1"/>
  <c r="H159" i="36" s="1"/>
  <c r="D91" i="36"/>
  <c r="H91" i="36" s="1"/>
  <c r="C94" i="36"/>
  <c r="G94" i="36" s="1"/>
  <c r="AC169" i="36"/>
  <c r="E169" i="36" s="1"/>
  <c r="I169" i="36" s="1"/>
  <c r="E101" i="36"/>
  <c r="I101" i="36" s="1"/>
  <c r="M168" i="36"/>
  <c r="C168" i="36" s="1"/>
  <c r="C100" i="36"/>
  <c r="G100" i="36" s="1"/>
  <c r="C170" i="36"/>
  <c r="C176" i="36"/>
  <c r="U190" i="36"/>
  <c r="D190" i="36" s="1"/>
  <c r="H190" i="36" s="1"/>
  <c r="D122" i="36"/>
  <c r="H122" i="36" s="1"/>
  <c r="AC190" i="36"/>
  <c r="E190" i="36" s="1"/>
  <c r="I190" i="36" s="1"/>
  <c r="E122" i="36"/>
  <c r="I122" i="36" s="1"/>
  <c r="D113" i="36"/>
  <c r="H113" i="36" s="1"/>
  <c r="C171" i="36"/>
  <c r="AC167" i="36"/>
  <c r="E167" i="36" s="1"/>
  <c r="I167" i="36" s="1"/>
  <c r="E99" i="36"/>
  <c r="I99" i="36" s="1"/>
  <c r="D95" i="36"/>
  <c r="H95" i="36" s="1"/>
  <c r="U177" i="36"/>
  <c r="D177" i="36" s="1"/>
  <c r="H177" i="36" s="1"/>
  <c r="D109" i="36"/>
  <c r="H109" i="36" s="1"/>
  <c r="AE160" i="36"/>
  <c r="E160" i="36" s="1"/>
  <c r="I160" i="36" s="1"/>
  <c r="E92" i="36"/>
  <c r="I92" i="36" s="1"/>
  <c r="M159" i="36"/>
  <c r="C159" i="36" s="1"/>
  <c r="C91" i="36"/>
  <c r="G91" i="36" s="1"/>
  <c r="F106" i="36"/>
  <c r="J106" i="36" s="1"/>
  <c r="C162" i="36"/>
  <c r="AK169" i="36"/>
  <c r="F169" i="36" s="1"/>
  <c r="J169" i="36" s="1"/>
  <c r="F101" i="36"/>
  <c r="J101" i="36" s="1"/>
  <c r="M182" i="36"/>
  <c r="C182" i="36" s="1"/>
  <c r="C114" i="36"/>
  <c r="G114" i="36" s="1"/>
  <c r="U168" i="36"/>
  <c r="D168" i="36" s="1"/>
  <c r="H168" i="36" s="1"/>
  <c r="D100" i="36"/>
  <c r="H100" i="36" s="1"/>
  <c r="AC184" i="36"/>
  <c r="E184" i="36" s="1"/>
  <c r="I184" i="36" s="1"/>
  <c r="E116" i="36"/>
  <c r="I116" i="36" s="1"/>
  <c r="E104" i="36"/>
  <c r="I104" i="36" s="1"/>
  <c r="K139" i="36"/>
  <c r="K138" i="36"/>
  <c r="K150" i="36"/>
  <c r="M190" i="36"/>
  <c r="C190" i="36" s="1"/>
  <c r="C122" i="36"/>
  <c r="G122" i="36" s="1"/>
  <c r="G178" i="36"/>
  <c r="U188" i="36"/>
  <c r="D188" i="36" s="1"/>
  <c r="H188" i="36" s="1"/>
  <c r="D120" i="36"/>
  <c r="H120" i="36" s="1"/>
  <c r="AK180" i="36"/>
  <c r="F180" i="36" s="1"/>
  <c r="J180" i="36" s="1"/>
  <c r="F112" i="36"/>
  <c r="J112" i="36" s="1"/>
  <c r="AO175" i="36"/>
  <c r="F175" i="36" s="1"/>
  <c r="J175" i="36" s="1"/>
  <c r="F107" i="36"/>
  <c r="J107" i="36" s="1"/>
  <c r="F110" i="36"/>
  <c r="J110" i="36" s="1"/>
  <c r="F102" i="36"/>
  <c r="J102" i="36" s="1"/>
  <c r="AC177" i="36"/>
  <c r="E177" i="36" s="1"/>
  <c r="I177" i="36" s="1"/>
  <c r="E109" i="36"/>
  <c r="I109" i="36" s="1"/>
  <c r="M173" i="36"/>
  <c r="C173" i="36" s="1"/>
  <c r="C105" i="36"/>
  <c r="G105" i="36" s="1"/>
  <c r="M172" i="36"/>
  <c r="C172" i="36" s="1"/>
  <c r="C104" i="36"/>
  <c r="G104" i="36" s="1"/>
  <c r="M165" i="36"/>
  <c r="C165" i="36" s="1"/>
  <c r="C97" i="36"/>
  <c r="G97" i="36" s="1"/>
  <c r="F118" i="36"/>
  <c r="J118" i="36" s="1"/>
  <c r="AK182" i="36"/>
  <c r="F182" i="36" s="1"/>
  <c r="J182" i="36" s="1"/>
  <c r="F114" i="36"/>
  <c r="J114" i="36" s="1"/>
  <c r="E113" i="36"/>
  <c r="I113" i="36" s="1"/>
  <c r="E172" i="36"/>
  <c r="I172" i="36" s="1"/>
  <c r="K149" i="36"/>
  <c r="AC189" i="36"/>
  <c r="E189" i="36" s="1"/>
  <c r="I189" i="36" s="1"/>
  <c r="E121" i="36"/>
  <c r="I121" i="36" s="1"/>
  <c r="M185" i="36"/>
  <c r="C185" i="36" s="1"/>
  <c r="C117" i="36"/>
  <c r="G117" i="36" s="1"/>
  <c r="U180" i="36"/>
  <c r="D180" i="36" s="1"/>
  <c r="H180" i="36" s="1"/>
  <c r="D112" i="36"/>
  <c r="H112" i="36" s="1"/>
  <c r="N188" i="36"/>
  <c r="C188" i="36" s="1"/>
  <c r="C120" i="36"/>
  <c r="G120" i="36" s="1"/>
  <c r="M186" i="36"/>
  <c r="C186" i="36" s="1"/>
  <c r="C118" i="36"/>
  <c r="G118" i="36" s="1"/>
  <c r="M181" i="36"/>
  <c r="C181" i="36" s="1"/>
  <c r="C113" i="36"/>
  <c r="G113" i="36" s="1"/>
  <c r="V189" i="36"/>
  <c r="D189" i="36" s="1"/>
  <c r="H189" i="36" s="1"/>
  <c r="D121" i="36"/>
  <c r="H121" i="36" s="1"/>
  <c r="D94" i="36"/>
  <c r="H94" i="36" s="1"/>
  <c r="AK177" i="36"/>
  <c r="F177" i="36" s="1"/>
  <c r="J177" i="36" s="1"/>
  <c r="F109" i="36"/>
  <c r="J109" i="36" s="1"/>
  <c r="U173" i="36"/>
  <c r="D173" i="36" s="1"/>
  <c r="H173" i="36" s="1"/>
  <c r="D105" i="36"/>
  <c r="H105" i="36" s="1"/>
  <c r="F103" i="36"/>
  <c r="J103" i="36" s="1"/>
  <c r="AK167" i="36"/>
  <c r="F167" i="36" s="1"/>
  <c r="J167" i="36" s="1"/>
  <c r="F99" i="36"/>
  <c r="J99" i="36" s="1"/>
  <c r="U165" i="36"/>
  <c r="D165" i="36" s="1"/>
  <c r="H165" i="36" s="1"/>
  <c r="D97" i="36"/>
  <c r="H97" i="36" s="1"/>
  <c r="F186" i="36"/>
  <c r="J186" i="36" s="1"/>
  <c r="M167" i="36"/>
  <c r="C167" i="36" s="1"/>
  <c r="C99" i="36"/>
  <c r="G99" i="36" s="1"/>
  <c r="D107" i="36"/>
  <c r="H107" i="36" s="1"/>
  <c r="U167" i="36"/>
  <c r="D167" i="36" s="1"/>
  <c r="H167" i="36" s="1"/>
  <c r="D99" i="36"/>
  <c r="H99" i="36" s="1"/>
  <c r="M184" i="36"/>
  <c r="C184" i="36" s="1"/>
  <c r="C116" i="36"/>
  <c r="G116" i="36" s="1"/>
  <c r="K116" i="36" s="1"/>
  <c r="E181" i="36"/>
  <c r="I181" i="36" s="1"/>
  <c r="D106" i="36"/>
  <c r="H106" i="36" s="1"/>
  <c r="F95" i="36"/>
  <c r="J95" i="36" s="1"/>
  <c r="K141" i="36"/>
  <c r="AC185" i="36"/>
  <c r="E185" i="36" s="1"/>
  <c r="I185" i="36" s="1"/>
  <c r="E117" i="36"/>
  <c r="I117" i="36" s="1"/>
  <c r="AK185" i="36"/>
  <c r="F185" i="36" s="1"/>
  <c r="J185" i="36" s="1"/>
  <c r="F117" i="36"/>
  <c r="J117" i="36" s="1"/>
  <c r="AC178" i="36"/>
  <c r="E178" i="36" s="1"/>
  <c r="I178" i="36" s="1"/>
  <c r="E110" i="36"/>
  <c r="I110" i="36" s="1"/>
  <c r="K110" i="36" s="1"/>
  <c r="Y171" i="36"/>
  <c r="D171" i="36" s="1"/>
  <c r="H171" i="36" s="1"/>
  <c r="D103" i="36"/>
  <c r="H103" i="36" s="1"/>
  <c r="M189" i="36"/>
  <c r="C189" i="36" s="1"/>
  <c r="C121" i="36"/>
  <c r="G121" i="36" s="1"/>
  <c r="F115" i="36"/>
  <c r="J115" i="36" s="1"/>
  <c r="E98" i="36"/>
  <c r="I98" i="36" s="1"/>
  <c r="AC173" i="36"/>
  <c r="E173" i="36" s="1"/>
  <c r="I173" i="36" s="1"/>
  <c r="E105" i="36"/>
  <c r="I105" i="36" s="1"/>
  <c r="E102" i="36"/>
  <c r="I102" i="36" s="1"/>
  <c r="M161" i="36"/>
  <c r="C161" i="36" s="1"/>
  <c r="C93" i="36"/>
  <c r="G93" i="36" s="1"/>
  <c r="AG159" i="36"/>
  <c r="E159" i="36" s="1"/>
  <c r="I159" i="36" s="1"/>
  <c r="E91" i="36"/>
  <c r="I91" i="36" s="1"/>
  <c r="M187" i="36"/>
  <c r="C187" i="36" s="1"/>
  <c r="C119" i="36"/>
  <c r="G119" i="36" s="1"/>
  <c r="K119" i="36" s="1"/>
  <c r="E103" i="36"/>
  <c r="I103" i="36" s="1"/>
  <c r="AC165" i="36"/>
  <c r="E165" i="36" s="1"/>
  <c r="I165" i="36" s="1"/>
  <c r="E97" i="36"/>
  <c r="I97" i="36" s="1"/>
  <c r="M164" i="36"/>
  <c r="C164" i="36" s="1"/>
  <c r="C96" i="36"/>
  <c r="G96" i="36" s="1"/>
  <c r="K96" i="36" s="1"/>
  <c r="C98" i="36"/>
  <c r="G98" i="36" s="1"/>
  <c r="K98" i="36" s="1"/>
  <c r="AC182" i="36"/>
  <c r="E182" i="36" s="1"/>
  <c r="I182" i="36" s="1"/>
  <c r="E114" i="36"/>
  <c r="I114" i="36" s="1"/>
  <c r="F108" i="36"/>
  <c r="J108" i="36" s="1"/>
  <c r="E118" i="36"/>
  <c r="I118" i="36" s="1"/>
  <c r="AK172" i="36"/>
  <c r="F172" i="36" s="1"/>
  <c r="J172" i="36" s="1"/>
  <c r="F104" i="36"/>
  <c r="J104" i="36" s="1"/>
  <c r="F177" i="35"/>
  <c r="J177" i="35" s="1"/>
  <c r="C108" i="35"/>
  <c r="G108" i="35" s="1"/>
  <c r="C176" i="35"/>
  <c r="G176" i="35" s="1"/>
  <c r="E174" i="35"/>
  <c r="I174" i="35" s="1"/>
  <c r="F93" i="35"/>
  <c r="J93" i="35" s="1"/>
  <c r="F161" i="35"/>
  <c r="J161" i="35" s="1"/>
  <c r="E100" i="35"/>
  <c r="I100" i="35" s="1"/>
  <c r="E175" i="35"/>
  <c r="I175" i="35" s="1"/>
  <c r="C181" i="35"/>
  <c r="G181" i="35" s="1"/>
  <c r="C177" i="35"/>
  <c r="C172" i="35"/>
  <c r="F172" i="35"/>
  <c r="J172" i="35" s="1"/>
  <c r="F179" i="35"/>
  <c r="J179" i="35" s="1"/>
  <c r="C91" i="35"/>
  <c r="G91" i="35" s="1"/>
  <c r="E159" i="35"/>
  <c r="I159" i="35" s="1"/>
  <c r="G159" i="35"/>
  <c r="G177" i="35"/>
  <c r="G172" i="35"/>
  <c r="N178" i="35"/>
  <c r="C178" i="35" s="1"/>
  <c r="C110" i="35"/>
  <c r="G110" i="35" s="1"/>
  <c r="G163" i="35"/>
  <c r="AK162" i="35"/>
  <c r="F162" i="35" s="1"/>
  <c r="J162" i="35" s="1"/>
  <c r="F94" i="35"/>
  <c r="J94" i="35" s="1"/>
  <c r="V188" i="35"/>
  <c r="D188" i="35" s="1"/>
  <c r="H188" i="35" s="1"/>
  <c r="D120" i="35"/>
  <c r="H120" i="35" s="1"/>
  <c r="E114" i="35"/>
  <c r="I114" i="35" s="1"/>
  <c r="AC184" i="35"/>
  <c r="E184" i="35" s="1"/>
  <c r="I184" i="35" s="1"/>
  <c r="E116" i="35"/>
  <c r="I116" i="35" s="1"/>
  <c r="AK180" i="35"/>
  <c r="F180" i="35" s="1"/>
  <c r="J180" i="35" s="1"/>
  <c r="F112" i="35"/>
  <c r="J112" i="35" s="1"/>
  <c r="G169" i="35"/>
  <c r="E120" i="35"/>
  <c r="I120" i="35" s="1"/>
  <c r="N174" i="35"/>
  <c r="C174" i="35" s="1"/>
  <c r="C106" i="35"/>
  <c r="G106" i="35" s="1"/>
  <c r="U168" i="35"/>
  <c r="D168" i="35" s="1"/>
  <c r="H168" i="35" s="1"/>
  <c r="D100" i="35"/>
  <c r="H100" i="35" s="1"/>
  <c r="M171" i="35"/>
  <c r="C171" i="35" s="1"/>
  <c r="C103" i="35"/>
  <c r="G103" i="35" s="1"/>
  <c r="C96" i="35"/>
  <c r="G96" i="35" s="1"/>
  <c r="AK183" i="35"/>
  <c r="F183" i="35" s="1"/>
  <c r="J183" i="35" s="1"/>
  <c r="F115" i="35"/>
  <c r="J115" i="35" s="1"/>
  <c r="F121" i="35"/>
  <c r="J121" i="35" s="1"/>
  <c r="F184" i="35"/>
  <c r="J184" i="35" s="1"/>
  <c r="D107" i="35"/>
  <c r="H107" i="35" s="1"/>
  <c r="E168" i="35"/>
  <c r="I168" i="35" s="1"/>
  <c r="C161" i="35"/>
  <c r="M168" i="35"/>
  <c r="C168" i="35" s="1"/>
  <c r="C100" i="35"/>
  <c r="G100" i="35" s="1"/>
  <c r="C93" i="35"/>
  <c r="G93" i="35" s="1"/>
  <c r="AL187" i="35"/>
  <c r="F187" i="35" s="1"/>
  <c r="J187" i="35" s="1"/>
  <c r="F119" i="35"/>
  <c r="J119" i="35" s="1"/>
  <c r="K127" i="35"/>
  <c r="E119" i="35"/>
  <c r="I119" i="35" s="1"/>
  <c r="N182" i="35"/>
  <c r="C182" i="35" s="1"/>
  <c r="C114" i="35"/>
  <c r="G114" i="35" s="1"/>
  <c r="AC189" i="35"/>
  <c r="E189" i="35" s="1"/>
  <c r="I189" i="35" s="1"/>
  <c r="E121" i="35"/>
  <c r="I121" i="35" s="1"/>
  <c r="E182" i="35"/>
  <c r="I182" i="35" s="1"/>
  <c r="C120" i="35"/>
  <c r="G120" i="35" s="1"/>
  <c r="E109" i="35"/>
  <c r="I109" i="35" s="1"/>
  <c r="G164" i="35"/>
  <c r="E188" i="35"/>
  <c r="I188" i="35" s="1"/>
  <c r="D114" i="35"/>
  <c r="H114" i="35" s="1"/>
  <c r="M183" i="35"/>
  <c r="C183" i="35" s="1"/>
  <c r="C115" i="35"/>
  <c r="G115" i="35" s="1"/>
  <c r="F108" i="35"/>
  <c r="J108" i="35" s="1"/>
  <c r="AC167" i="35"/>
  <c r="E167" i="35" s="1"/>
  <c r="I167" i="35" s="1"/>
  <c r="E99" i="35"/>
  <c r="I99" i="35" s="1"/>
  <c r="F189" i="35"/>
  <c r="J189" i="35" s="1"/>
  <c r="E91" i="35"/>
  <c r="I91" i="35" s="1"/>
  <c r="U165" i="35"/>
  <c r="D165" i="35" s="1"/>
  <c r="H165" i="35" s="1"/>
  <c r="D97" i="35"/>
  <c r="H97" i="35" s="1"/>
  <c r="D175" i="35"/>
  <c r="H175" i="35" s="1"/>
  <c r="U171" i="35"/>
  <c r="D171" i="35" s="1"/>
  <c r="H171" i="35" s="1"/>
  <c r="D103" i="35"/>
  <c r="H103" i="35" s="1"/>
  <c r="F103" i="35"/>
  <c r="J103" i="35" s="1"/>
  <c r="AC166" i="35"/>
  <c r="E166" i="35" s="1"/>
  <c r="I166" i="35" s="1"/>
  <c r="E98" i="35"/>
  <c r="I98" i="35" s="1"/>
  <c r="AK190" i="35"/>
  <c r="F190" i="35" s="1"/>
  <c r="J190" i="35" s="1"/>
  <c r="F122" i="35"/>
  <c r="J122" i="35" s="1"/>
  <c r="K133" i="35"/>
  <c r="K149" i="35"/>
  <c r="E187" i="35"/>
  <c r="I187" i="35" s="1"/>
  <c r="U172" i="35"/>
  <c r="D172" i="35" s="1"/>
  <c r="H172" i="35" s="1"/>
  <c r="D104" i="35"/>
  <c r="H104" i="35" s="1"/>
  <c r="M170" i="35"/>
  <c r="C170" i="35" s="1"/>
  <c r="C102" i="35"/>
  <c r="G102" i="35" s="1"/>
  <c r="AC180" i="35"/>
  <c r="E180" i="35" s="1"/>
  <c r="I180" i="35" s="1"/>
  <c r="E112" i="35"/>
  <c r="I112" i="35" s="1"/>
  <c r="C188" i="35"/>
  <c r="AK163" i="35"/>
  <c r="F163" i="35" s="1"/>
  <c r="J163" i="35" s="1"/>
  <c r="F95" i="35"/>
  <c r="J95" i="35" s="1"/>
  <c r="AC181" i="35"/>
  <c r="E181" i="35" s="1"/>
  <c r="I181" i="35" s="1"/>
  <c r="E113" i="35"/>
  <c r="I113" i="35" s="1"/>
  <c r="E106" i="35"/>
  <c r="I106" i="35" s="1"/>
  <c r="AK173" i="35"/>
  <c r="F173" i="35" s="1"/>
  <c r="J173" i="35" s="1"/>
  <c r="F105" i="35"/>
  <c r="J105" i="35" s="1"/>
  <c r="F104" i="35"/>
  <c r="J104" i="35" s="1"/>
  <c r="AK186" i="35"/>
  <c r="F186" i="35" s="1"/>
  <c r="J186" i="35" s="1"/>
  <c r="F118" i="35"/>
  <c r="J118" i="35" s="1"/>
  <c r="C95" i="35"/>
  <c r="G95" i="35" s="1"/>
  <c r="F176" i="35"/>
  <c r="J176" i="35" s="1"/>
  <c r="F113" i="35"/>
  <c r="J113" i="35" s="1"/>
  <c r="U166" i="35"/>
  <c r="D166" i="35" s="1"/>
  <c r="H166" i="35" s="1"/>
  <c r="D98" i="35"/>
  <c r="H98" i="35" s="1"/>
  <c r="F171" i="35"/>
  <c r="J171" i="35" s="1"/>
  <c r="AC160" i="35"/>
  <c r="E160" i="35" s="1"/>
  <c r="I160" i="35" s="1"/>
  <c r="E92" i="35"/>
  <c r="I92" i="35" s="1"/>
  <c r="U180" i="35"/>
  <c r="D180" i="35" s="1"/>
  <c r="H180" i="35" s="1"/>
  <c r="D112" i="35"/>
  <c r="H112" i="35" s="1"/>
  <c r="F116" i="35"/>
  <c r="J116" i="35" s="1"/>
  <c r="AC190" i="35"/>
  <c r="E190" i="35" s="1"/>
  <c r="I190" i="35" s="1"/>
  <c r="E122" i="35"/>
  <c r="I122" i="35" s="1"/>
  <c r="V187" i="35"/>
  <c r="D187" i="35" s="1"/>
  <c r="H187" i="35" s="1"/>
  <c r="D119" i="35"/>
  <c r="H119" i="35" s="1"/>
  <c r="C119" i="35"/>
  <c r="G119" i="35" s="1"/>
  <c r="U177" i="35"/>
  <c r="D177" i="35" s="1"/>
  <c r="H177" i="35" s="1"/>
  <c r="D109" i="35"/>
  <c r="H109" i="35" s="1"/>
  <c r="U189" i="35"/>
  <c r="D189" i="35" s="1"/>
  <c r="H189" i="35" s="1"/>
  <c r="D121" i="35"/>
  <c r="H121" i="35" s="1"/>
  <c r="AC185" i="35"/>
  <c r="E185" i="35" s="1"/>
  <c r="I185" i="35" s="1"/>
  <c r="E117" i="35"/>
  <c r="I117" i="35" s="1"/>
  <c r="M180" i="35"/>
  <c r="C180" i="35" s="1"/>
  <c r="C112" i="35"/>
  <c r="G112" i="35" s="1"/>
  <c r="AC178" i="35"/>
  <c r="E178" i="35" s="1"/>
  <c r="I178" i="35" s="1"/>
  <c r="E110" i="35"/>
  <c r="I110" i="35" s="1"/>
  <c r="U185" i="35"/>
  <c r="D185" i="35" s="1"/>
  <c r="H185" i="35" s="1"/>
  <c r="D117" i="35"/>
  <c r="H117" i="35" s="1"/>
  <c r="M179" i="35"/>
  <c r="C179" i="35" s="1"/>
  <c r="C111" i="35"/>
  <c r="G111" i="35" s="1"/>
  <c r="AL174" i="35"/>
  <c r="F174" i="35" s="1"/>
  <c r="J174" i="35" s="1"/>
  <c r="F106" i="35"/>
  <c r="J106" i="35" s="1"/>
  <c r="AM169" i="35"/>
  <c r="F169" i="35" s="1"/>
  <c r="J169" i="35" s="1"/>
  <c r="F101" i="35"/>
  <c r="J101" i="35" s="1"/>
  <c r="AD164" i="35"/>
  <c r="E164" i="35" s="1"/>
  <c r="I164" i="35" s="1"/>
  <c r="E96" i="35"/>
  <c r="I96" i="35" s="1"/>
  <c r="AP159" i="35"/>
  <c r="F159" i="35" s="1"/>
  <c r="J159" i="35" s="1"/>
  <c r="F91" i="35"/>
  <c r="J91" i="35" s="1"/>
  <c r="M186" i="35"/>
  <c r="C186" i="35" s="1"/>
  <c r="C118" i="35"/>
  <c r="G118" i="35" s="1"/>
  <c r="U183" i="35"/>
  <c r="D183" i="35" s="1"/>
  <c r="H183" i="35" s="1"/>
  <c r="D115" i="35"/>
  <c r="H115" i="35" s="1"/>
  <c r="D105" i="35"/>
  <c r="H105" i="35" s="1"/>
  <c r="U167" i="35"/>
  <c r="D167" i="35" s="1"/>
  <c r="H167" i="35" s="1"/>
  <c r="D99" i="35"/>
  <c r="H99" i="35" s="1"/>
  <c r="F181" i="35"/>
  <c r="J181" i="35" s="1"/>
  <c r="E102" i="35"/>
  <c r="I102" i="35" s="1"/>
  <c r="AC165" i="35"/>
  <c r="E165" i="35" s="1"/>
  <c r="I165" i="35" s="1"/>
  <c r="E97" i="35"/>
  <c r="I97" i="35" s="1"/>
  <c r="E111" i="35"/>
  <c r="I111" i="35" s="1"/>
  <c r="C99" i="35"/>
  <c r="G99" i="35" s="1"/>
  <c r="M185" i="35"/>
  <c r="C185" i="35" s="1"/>
  <c r="C117" i="35"/>
  <c r="G117" i="35" s="1"/>
  <c r="M173" i="35"/>
  <c r="C173" i="35" s="1"/>
  <c r="C105" i="35"/>
  <c r="G105" i="35" s="1"/>
  <c r="U190" i="35"/>
  <c r="D190" i="35" s="1"/>
  <c r="H190" i="35" s="1"/>
  <c r="D122" i="35"/>
  <c r="H122" i="35" s="1"/>
  <c r="K126" i="35"/>
  <c r="K147" i="35"/>
  <c r="C187" i="35"/>
  <c r="AL182" i="35"/>
  <c r="F182" i="35" s="1"/>
  <c r="J182" i="35" s="1"/>
  <c r="F114" i="35"/>
  <c r="J114" i="35" s="1"/>
  <c r="U176" i="35"/>
  <c r="D176" i="35" s="1"/>
  <c r="H176" i="35" s="1"/>
  <c r="D108" i="35"/>
  <c r="H108" i="35" s="1"/>
  <c r="E104" i="35"/>
  <c r="I104" i="35" s="1"/>
  <c r="F107" i="35"/>
  <c r="J107" i="35" s="1"/>
  <c r="AD169" i="35"/>
  <c r="E169" i="35" s="1"/>
  <c r="I169" i="35" s="1"/>
  <c r="E101" i="35"/>
  <c r="I101" i="35" s="1"/>
  <c r="U164" i="35"/>
  <c r="D164" i="35" s="1"/>
  <c r="H164" i="35" s="1"/>
  <c r="D96" i="35"/>
  <c r="H96" i="35" s="1"/>
  <c r="AC173" i="35"/>
  <c r="E173" i="35" s="1"/>
  <c r="I173" i="35" s="1"/>
  <c r="E105" i="35"/>
  <c r="I105" i="35" s="1"/>
  <c r="AK160" i="35"/>
  <c r="F160" i="35" s="1"/>
  <c r="J160" i="35" s="1"/>
  <c r="F92" i="35"/>
  <c r="J92" i="35" s="1"/>
  <c r="AC183" i="35"/>
  <c r="E183" i="35" s="1"/>
  <c r="I183" i="35" s="1"/>
  <c r="E115" i="35"/>
  <c r="I115" i="35" s="1"/>
  <c r="D173" i="35"/>
  <c r="H173" i="35" s="1"/>
  <c r="M162" i="35"/>
  <c r="C162" i="35" s="1"/>
  <c r="C94" i="35"/>
  <c r="G94" i="35" s="1"/>
  <c r="D111" i="35"/>
  <c r="H111" i="35" s="1"/>
  <c r="E170" i="35"/>
  <c r="I170" i="35" s="1"/>
  <c r="M165" i="35"/>
  <c r="C165" i="35" s="1"/>
  <c r="C97" i="35"/>
  <c r="G97" i="35" s="1"/>
  <c r="C167" i="35"/>
  <c r="AC171" i="35"/>
  <c r="E171" i="35" s="1"/>
  <c r="I171" i="35" s="1"/>
  <c r="E103" i="35"/>
  <c r="I103" i="35" s="1"/>
  <c r="M190" i="35"/>
  <c r="C190" i="35" s="1"/>
  <c r="C122" i="35"/>
  <c r="G122" i="35" s="1"/>
  <c r="M175" i="35"/>
  <c r="C175" i="35" s="1"/>
  <c r="C107" i="35"/>
  <c r="G107" i="35" s="1"/>
  <c r="U170" i="35"/>
  <c r="D170" i="35" s="1"/>
  <c r="H170" i="35" s="1"/>
  <c r="D102" i="35"/>
  <c r="H102" i="35" s="1"/>
  <c r="AK185" i="35"/>
  <c r="F185" i="35" s="1"/>
  <c r="J185" i="35" s="1"/>
  <c r="F117" i="35"/>
  <c r="J117" i="35" s="1"/>
  <c r="F109" i="35"/>
  <c r="J109" i="35" s="1"/>
  <c r="K128" i="35"/>
  <c r="U169" i="35"/>
  <c r="D169" i="35" s="1"/>
  <c r="H169" i="35" s="1"/>
  <c r="D101" i="35"/>
  <c r="H101" i="35" s="1"/>
  <c r="K101" i="35" s="1"/>
  <c r="F102" i="35"/>
  <c r="J102" i="35" s="1"/>
  <c r="M166" i="35"/>
  <c r="C166" i="35" s="1"/>
  <c r="C98" i="35"/>
  <c r="G98" i="35" s="1"/>
  <c r="M160" i="35"/>
  <c r="C160" i="35" s="1"/>
  <c r="C92" i="35"/>
  <c r="G92" i="35" s="1"/>
  <c r="U186" i="35"/>
  <c r="D186" i="35" s="1"/>
  <c r="H186" i="35" s="1"/>
  <c r="D118" i="35"/>
  <c r="H118" i="35" s="1"/>
  <c r="U162" i="35"/>
  <c r="D162" i="35" s="1"/>
  <c r="H162" i="35" s="1"/>
  <c r="D94" i="35"/>
  <c r="H94" i="35" s="1"/>
  <c r="D179" i="35"/>
  <c r="H179" i="35" s="1"/>
  <c r="F96" i="35"/>
  <c r="J96" i="35" s="1"/>
  <c r="U160" i="35"/>
  <c r="D160" i="35" s="1"/>
  <c r="H160" i="35" s="1"/>
  <c r="D92" i="35"/>
  <c r="H92" i="35" s="1"/>
  <c r="C109" i="35"/>
  <c r="G109" i="35" s="1"/>
  <c r="AC161" i="35"/>
  <c r="E161" i="35" s="1"/>
  <c r="I161" i="35" s="1"/>
  <c r="E93" i="35"/>
  <c r="I93" i="35" s="1"/>
  <c r="E118" i="35"/>
  <c r="I118" i="35" s="1"/>
  <c r="AK166" i="35"/>
  <c r="F166" i="35" s="1"/>
  <c r="J166" i="35" s="1"/>
  <c r="F98" i="35"/>
  <c r="J98" i="35" s="1"/>
  <c r="E95" i="35"/>
  <c r="I95" i="35" s="1"/>
  <c r="F99" i="35"/>
  <c r="J99" i="35" s="1"/>
  <c r="X163" i="35"/>
  <c r="D163" i="35" s="1"/>
  <c r="H163" i="35" s="1"/>
  <c r="D95" i="35"/>
  <c r="H95" i="35" s="1"/>
  <c r="C113" i="35"/>
  <c r="G113" i="35" s="1"/>
  <c r="M189" i="35"/>
  <c r="C189" i="35" s="1"/>
  <c r="C121" i="35"/>
  <c r="G121" i="35" s="1"/>
  <c r="K121" i="35" s="1"/>
  <c r="U174" i="35"/>
  <c r="D174" i="35" s="1"/>
  <c r="H174" i="35" s="1"/>
  <c r="D106" i="35"/>
  <c r="H106" i="35" s="1"/>
  <c r="K139" i="35"/>
  <c r="K150" i="35"/>
  <c r="AK188" i="35"/>
  <c r="F188" i="35" s="1"/>
  <c r="J188" i="35" s="1"/>
  <c r="F120" i="35"/>
  <c r="J120" i="35" s="1"/>
  <c r="U184" i="35"/>
  <c r="D184" i="35" s="1"/>
  <c r="H184" i="35" s="1"/>
  <c r="D116" i="35"/>
  <c r="H116" i="35" s="1"/>
  <c r="U178" i="35"/>
  <c r="D178" i="35" s="1"/>
  <c r="H178" i="35" s="1"/>
  <c r="D110" i="35"/>
  <c r="H110" i="35" s="1"/>
  <c r="K125" i="35"/>
  <c r="U181" i="35"/>
  <c r="D181" i="35" s="1"/>
  <c r="H181" i="35" s="1"/>
  <c r="D113" i="35"/>
  <c r="H113" i="35" s="1"/>
  <c r="AK178" i="35"/>
  <c r="F178" i="35" s="1"/>
  <c r="J178" i="35" s="1"/>
  <c r="F110" i="35"/>
  <c r="J110" i="35" s="1"/>
  <c r="M184" i="35"/>
  <c r="C184" i="35" s="1"/>
  <c r="C116" i="35"/>
  <c r="G116" i="35" s="1"/>
  <c r="AC176" i="35"/>
  <c r="E176" i="35" s="1"/>
  <c r="I176" i="35" s="1"/>
  <c r="E108" i="35"/>
  <c r="I108" i="35" s="1"/>
  <c r="F170" i="35"/>
  <c r="J170" i="35" s="1"/>
  <c r="AK168" i="35"/>
  <c r="F168" i="35" s="1"/>
  <c r="J168" i="35" s="1"/>
  <c r="F100" i="35"/>
  <c r="J100" i="35" s="1"/>
  <c r="AK165" i="35"/>
  <c r="F165" i="35" s="1"/>
  <c r="J165" i="35" s="1"/>
  <c r="F97" i="35"/>
  <c r="J97" i="35" s="1"/>
  <c r="D91" i="35"/>
  <c r="H91" i="35" s="1"/>
  <c r="C104" i="35"/>
  <c r="G104" i="35" s="1"/>
  <c r="AC162" i="35"/>
  <c r="E162" i="35" s="1"/>
  <c r="I162" i="35" s="1"/>
  <c r="E94" i="35"/>
  <c r="I94" i="35" s="1"/>
  <c r="E107" i="35"/>
  <c r="I107" i="35" s="1"/>
  <c r="E186" i="35"/>
  <c r="I186" i="35" s="1"/>
  <c r="F111" i="35"/>
  <c r="J111" i="35" s="1"/>
  <c r="F167" i="35"/>
  <c r="J167" i="35" s="1"/>
  <c r="K152" i="34"/>
  <c r="K139" i="34"/>
  <c r="F173" i="34"/>
  <c r="J173" i="34" s="1"/>
  <c r="K129" i="34"/>
  <c r="F188" i="34"/>
  <c r="J188" i="34" s="1"/>
  <c r="D185" i="34"/>
  <c r="H185" i="34" s="1"/>
  <c r="F165" i="34"/>
  <c r="J165" i="34" s="1"/>
  <c r="K141" i="34"/>
  <c r="K145" i="34"/>
  <c r="K148" i="34"/>
  <c r="K156" i="34"/>
  <c r="K128" i="34"/>
  <c r="D176" i="34"/>
  <c r="H176" i="34" s="1"/>
  <c r="D160" i="34"/>
  <c r="H160" i="34" s="1"/>
  <c r="K144" i="34"/>
  <c r="K146" i="34"/>
  <c r="C176" i="34"/>
  <c r="D165" i="34"/>
  <c r="H165" i="34" s="1"/>
  <c r="F177" i="34"/>
  <c r="J177" i="34" s="1"/>
  <c r="F184" i="34"/>
  <c r="J184" i="34" s="1"/>
  <c r="D177" i="34"/>
  <c r="H177" i="34" s="1"/>
  <c r="D189" i="34"/>
  <c r="H189" i="34" s="1"/>
  <c r="D169" i="34"/>
  <c r="H169" i="34" s="1"/>
  <c r="E186" i="34"/>
  <c r="I186" i="34" s="1"/>
  <c r="D97" i="34"/>
  <c r="H97" i="34" s="1"/>
  <c r="D184" i="34"/>
  <c r="H184" i="34" s="1"/>
  <c r="F109" i="34"/>
  <c r="J109" i="34" s="1"/>
  <c r="D113" i="34"/>
  <c r="H113" i="34" s="1"/>
  <c r="D161" i="34"/>
  <c r="H161" i="34" s="1"/>
  <c r="D173" i="34"/>
  <c r="H173" i="34" s="1"/>
  <c r="G180" i="34"/>
  <c r="G172" i="34"/>
  <c r="G176" i="34"/>
  <c r="G168" i="34"/>
  <c r="M189" i="34"/>
  <c r="C189" i="34" s="1"/>
  <c r="C121" i="34"/>
  <c r="G121" i="34" s="1"/>
  <c r="AL189" i="34"/>
  <c r="F189" i="34" s="1"/>
  <c r="J189" i="34" s="1"/>
  <c r="F121" i="34"/>
  <c r="J121" i="34" s="1"/>
  <c r="F116" i="34"/>
  <c r="J116" i="34" s="1"/>
  <c r="S160" i="34"/>
  <c r="C160" i="34" s="1"/>
  <c r="C92" i="34"/>
  <c r="G92" i="34" s="1"/>
  <c r="C188" i="34"/>
  <c r="E116" i="34"/>
  <c r="I116" i="34" s="1"/>
  <c r="AE177" i="34"/>
  <c r="E177" i="34" s="1"/>
  <c r="I177" i="34" s="1"/>
  <c r="E109" i="34"/>
  <c r="I109" i="34" s="1"/>
  <c r="AK174" i="34"/>
  <c r="F174" i="34" s="1"/>
  <c r="J174" i="34" s="1"/>
  <c r="F106" i="34"/>
  <c r="J106" i="34" s="1"/>
  <c r="F105" i="34"/>
  <c r="J105" i="34" s="1"/>
  <c r="M170" i="34"/>
  <c r="C170" i="34" s="1"/>
  <c r="C102" i="34"/>
  <c r="G102" i="34" s="1"/>
  <c r="AC162" i="34"/>
  <c r="E162" i="34" s="1"/>
  <c r="I162" i="34" s="1"/>
  <c r="E94" i="34"/>
  <c r="I94" i="34" s="1"/>
  <c r="AC187" i="34"/>
  <c r="E187" i="34" s="1"/>
  <c r="I187" i="34" s="1"/>
  <c r="E119" i="34"/>
  <c r="I119" i="34" s="1"/>
  <c r="K130" i="34"/>
  <c r="D117" i="34"/>
  <c r="H117" i="34" s="1"/>
  <c r="F99" i="34"/>
  <c r="J99" i="34" s="1"/>
  <c r="F103" i="34"/>
  <c r="J103" i="34" s="1"/>
  <c r="O177" i="34"/>
  <c r="C177" i="34" s="1"/>
  <c r="C109" i="34"/>
  <c r="G109" i="34" s="1"/>
  <c r="AN185" i="34"/>
  <c r="F185" i="34" s="1"/>
  <c r="J185" i="34" s="1"/>
  <c r="F117" i="34"/>
  <c r="J117" i="34" s="1"/>
  <c r="AK183" i="34"/>
  <c r="F183" i="34" s="1"/>
  <c r="J183" i="34" s="1"/>
  <c r="F115" i="34"/>
  <c r="J115" i="34" s="1"/>
  <c r="Q181" i="34"/>
  <c r="C181" i="34" s="1"/>
  <c r="C113" i="34"/>
  <c r="G113" i="34" s="1"/>
  <c r="AC175" i="34"/>
  <c r="E175" i="34" s="1"/>
  <c r="I175" i="34" s="1"/>
  <c r="E107" i="34"/>
  <c r="I107" i="34" s="1"/>
  <c r="AC167" i="34"/>
  <c r="E167" i="34" s="1"/>
  <c r="I167" i="34" s="1"/>
  <c r="E99" i="34"/>
  <c r="I99" i="34" s="1"/>
  <c r="AC159" i="34"/>
  <c r="E159" i="34" s="1"/>
  <c r="I159" i="34" s="1"/>
  <c r="E91" i="34"/>
  <c r="I91" i="34" s="1"/>
  <c r="E184" i="34"/>
  <c r="I184" i="34" s="1"/>
  <c r="AC174" i="34"/>
  <c r="E174" i="34" s="1"/>
  <c r="I174" i="34" s="1"/>
  <c r="E106" i="34"/>
  <c r="I106" i="34" s="1"/>
  <c r="O165" i="34"/>
  <c r="C165" i="34" s="1"/>
  <c r="C97" i="34"/>
  <c r="G97" i="34" s="1"/>
  <c r="K97" i="34" s="1"/>
  <c r="U162" i="34"/>
  <c r="D162" i="34" s="1"/>
  <c r="H162" i="34" s="1"/>
  <c r="D94" i="34"/>
  <c r="H94" i="34" s="1"/>
  <c r="AK187" i="34"/>
  <c r="F187" i="34" s="1"/>
  <c r="J187" i="34" s="1"/>
  <c r="F119" i="34"/>
  <c r="J119" i="34" s="1"/>
  <c r="U182" i="34"/>
  <c r="D182" i="34" s="1"/>
  <c r="H182" i="34" s="1"/>
  <c r="D114" i="34"/>
  <c r="H114" i="34" s="1"/>
  <c r="D105" i="34"/>
  <c r="H105" i="34" s="1"/>
  <c r="F122" i="34"/>
  <c r="J122" i="34" s="1"/>
  <c r="D112" i="34"/>
  <c r="H112" i="34" s="1"/>
  <c r="D92" i="34"/>
  <c r="H92" i="34" s="1"/>
  <c r="F167" i="34"/>
  <c r="J167" i="34" s="1"/>
  <c r="F171" i="34"/>
  <c r="J171" i="34" s="1"/>
  <c r="AC185" i="34"/>
  <c r="E185" i="34" s="1"/>
  <c r="I185" i="34" s="1"/>
  <c r="E117" i="34"/>
  <c r="I117" i="34" s="1"/>
  <c r="AI180" i="34"/>
  <c r="E180" i="34" s="1"/>
  <c r="I180" i="34" s="1"/>
  <c r="E112" i="34"/>
  <c r="I112" i="34" s="1"/>
  <c r="U175" i="34"/>
  <c r="D175" i="34" s="1"/>
  <c r="H175" i="34" s="1"/>
  <c r="D107" i="34"/>
  <c r="H107" i="34" s="1"/>
  <c r="AI172" i="34"/>
  <c r="E172" i="34" s="1"/>
  <c r="I172" i="34" s="1"/>
  <c r="E104" i="34"/>
  <c r="I104" i="34" s="1"/>
  <c r="U167" i="34"/>
  <c r="D167" i="34" s="1"/>
  <c r="H167" i="34" s="1"/>
  <c r="D99" i="34"/>
  <c r="H99" i="34" s="1"/>
  <c r="AI164" i="34"/>
  <c r="E164" i="34" s="1"/>
  <c r="I164" i="34" s="1"/>
  <c r="E96" i="34"/>
  <c r="I96" i="34" s="1"/>
  <c r="U159" i="34"/>
  <c r="D159" i="34" s="1"/>
  <c r="H159" i="34" s="1"/>
  <c r="D91" i="34"/>
  <c r="H91" i="34" s="1"/>
  <c r="D116" i="34"/>
  <c r="H116" i="34" s="1"/>
  <c r="M162" i="34"/>
  <c r="C162" i="34" s="1"/>
  <c r="C94" i="34"/>
  <c r="G94" i="34" s="1"/>
  <c r="E118" i="34"/>
  <c r="I118" i="34" s="1"/>
  <c r="F190" i="34"/>
  <c r="J190" i="34" s="1"/>
  <c r="F120" i="34"/>
  <c r="J120" i="34" s="1"/>
  <c r="D104" i="34"/>
  <c r="H104" i="34" s="1"/>
  <c r="C112" i="34"/>
  <c r="G112" i="34" s="1"/>
  <c r="F91" i="34"/>
  <c r="J91" i="34" s="1"/>
  <c r="F95" i="34"/>
  <c r="J95" i="34" s="1"/>
  <c r="AK166" i="34"/>
  <c r="F166" i="34" s="1"/>
  <c r="J166" i="34" s="1"/>
  <c r="F98" i="34"/>
  <c r="J98" i="34" s="1"/>
  <c r="K132" i="34"/>
  <c r="E120" i="34"/>
  <c r="I120" i="34" s="1"/>
  <c r="M175" i="34"/>
  <c r="C175" i="34" s="1"/>
  <c r="C107" i="34"/>
  <c r="G107" i="34" s="1"/>
  <c r="M167" i="34"/>
  <c r="C167" i="34" s="1"/>
  <c r="C99" i="34"/>
  <c r="G99" i="34" s="1"/>
  <c r="M159" i="34"/>
  <c r="C159" i="34" s="1"/>
  <c r="C91" i="34"/>
  <c r="G91" i="34" s="1"/>
  <c r="AD190" i="34"/>
  <c r="E190" i="34" s="1"/>
  <c r="I190" i="34" s="1"/>
  <c r="E122" i="34"/>
  <c r="I122" i="34" s="1"/>
  <c r="AK178" i="34"/>
  <c r="F178" i="34" s="1"/>
  <c r="J178" i="34" s="1"/>
  <c r="F110" i="34"/>
  <c r="J110" i="34" s="1"/>
  <c r="M174" i="34"/>
  <c r="C174" i="34" s="1"/>
  <c r="C106" i="34"/>
  <c r="G106" i="34" s="1"/>
  <c r="AC166" i="34"/>
  <c r="E166" i="34" s="1"/>
  <c r="I166" i="34" s="1"/>
  <c r="E98" i="34"/>
  <c r="I98" i="34" s="1"/>
  <c r="C116" i="34"/>
  <c r="G116" i="34" s="1"/>
  <c r="D101" i="34"/>
  <c r="H101" i="34" s="1"/>
  <c r="M190" i="34"/>
  <c r="C190" i="34" s="1"/>
  <c r="C122" i="34"/>
  <c r="G122" i="34" s="1"/>
  <c r="C108" i="34"/>
  <c r="G108" i="34" s="1"/>
  <c r="F159" i="34"/>
  <c r="J159" i="34" s="1"/>
  <c r="F163" i="34"/>
  <c r="J163" i="34" s="1"/>
  <c r="K151" i="34"/>
  <c r="E188" i="34"/>
  <c r="I188" i="34" s="1"/>
  <c r="AK182" i="34"/>
  <c r="F182" i="34" s="1"/>
  <c r="J182" i="34" s="1"/>
  <c r="F114" i="34"/>
  <c r="J114" i="34" s="1"/>
  <c r="S164" i="34"/>
  <c r="C164" i="34" s="1"/>
  <c r="C96" i="34"/>
  <c r="G96" i="34" s="1"/>
  <c r="M183" i="34"/>
  <c r="C183" i="34" s="1"/>
  <c r="C115" i="34"/>
  <c r="G115" i="34" s="1"/>
  <c r="AC178" i="34"/>
  <c r="E178" i="34" s="1"/>
  <c r="I178" i="34" s="1"/>
  <c r="E110" i="34"/>
  <c r="I110" i="34" s="1"/>
  <c r="O169" i="34"/>
  <c r="C169" i="34" s="1"/>
  <c r="C101" i="34"/>
  <c r="G101" i="34" s="1"/>
  <c r="U166" i="34"/>
  <c r="D166" i="34" s="1"/>
  <c r="H166" i="34" s="1"/>
  <c r="D98" i="34"/>
  <c r="H98" i="34" s="1"/>
  <c r="AE161" i="34"/>
  <c r="E161" i="34" s="1"/>
  <c r="I161" i="34" s="1"/>
  <c r="E93" i="34"/>
  <c r="I93" i="34" s="1"/>
  <c r="C184" i="34"/>
  <c r="AC189" i="34"/>
  <c r="E189" i="34" s="1"/>
  <c r="I189" i="34" s="1"/>
  <c r="E121" i="34"/>
  <c r="I121" i="34" s="1"/>
  <c r="D96" i="34"/>
  <c r="H96" i="34" s="1"/>
  <c r="C104" i="34"/>
  <c r="G104" i="34" s="1"/>
  <c r="K104" i="34" s="1"/>
  <c r="AE169" i="34"/>
  <c r="E169" i="34" s="1"/>
  <c r="I169" i="34" s="1"/>
  <c r="E101" i="34"/>
  <c r="I101" i="34" s="1"/>
  <c r="AC179" i="34"/>
  <c r="E179" i="34" s="1"/>
  <c r="I179" i="34" s="1"/>
  <c r="E111" i="34"/>
  <c r="I111" i="34" s="1"/>
  <c r="AC171" i="34"/>
  <c r="E171" i="34" s="1"/>
  <c r="I171" i="34" s="1"/>
  <c r="E103" i="34"/>
  <c r="I103" i="34" s="1"/>
  <c r="AC163" i="34"/>
  <c r="E163" i="34" s="1"/>
  <c r="I163" i="34" s="1"/>
  <c r="E95" i="34"/>
  <c r="I95" i="34" s="1"/>
  <c r="U186" i="34"/>
  <c r="D186" i="34" s="1"/>
  <c r="H186" i="34" s="1"/>
  <c r="D118" i="34"/>
  <c r="H118" i="34" s="1"/>
  <c r="U178" i="34"/>
  <c r="D178" i="34" s="1"/>
  <c r="H178" i="34" s="1"/>
  <c r="D110" i="34"/>
  <c r="H110" i="34" s="1"/>
  <c r="AE173" i="34"/>
  <c r="E173" i="34" s="1"/>
  <c r="I173" i="34" s="1"/>
  <c r="E105" i="34"/>
  <c r="I105" i="34" s="1"/>
  <c r="AK170" i="34"/>
  <c r="F170" i="34" s="1"/>
  <c r="J170" i="34" s="1"/>
  <c r="F102" i="34"/>
  <c r="J102" i="34" s="1"/>
  <c r="M166" i="34"/>
  <c r="C166" i="34" s="1"/>
  <c r="C98" i="34"/>
  <c r="G98" i="34" s="1"/>
  <c r="K98" i="34" s="1"/>
  <c r="AC183" i="34"/>
  <c r="E183" i="34" s="1"/>
  <c r="I183" i="34" s="1"/>
  <c r="E115" i="34"/>
  <c r="I115" i="34" s="1"/>
  <c r="C100" i="34"/>
  <c r="G100" i="34" s="1"/>
  <c r="K149" i="34"/>
  <c r="O182" i="34"/>
  <c r="C182" i="34" s="1"/>
  <c r="C114" i="34"/>
  <c r="G114" i="34" s="1"/>
  <c r="U179" i="34"/>
  <c r="D179" i="34" s="1"/>
  <c r="H179" i="34" s="1"/>
  <c r="D111" i="34"/>
  <c r="H111" i="34" s="1"/>
  <c r="AI176" i="34"/>
  <c r="E176" i="34" s="1"/>
  <c r="I176" i="34" s="1"/>
  <c r="E108" i="34"/>
  <c r="I108" i="34" s="1"/>
  <c r="U171" i="34"/>
  <c r="D171" i="34" s="1"/>
  <c r="H171" i="34" s="1"/>
  <c r="D103" i="34"/>
  <c r="H103" i="34" s="1"/>
  <c r="AI168" i="34"/>
  <c r="E168" i="34" s="1"/>
  <c r="I168" i="34" s="1"/>
  <c r="E100" i="34"/>
  <c r="I100" i="34" s="1"/>
  <c r="U163" i="34"/>
  <c r="D163" i="34" s="1"/>
  <c r="H163" i="34" s="1"/>
  <c r="D95" i="34"/>
  <c r="H95" i="34" s="1"/>
  <c r="AI160" i="34"/>
  <c r="E160" i="34" s="1"/>
  <c r="I160" i="34" s="1"/>
  <c r="E92" i="34"/>
  <c r="I92" i="34" s="1"/>
  <c r="K138" i="34"/>
  <c r="C117" i="34"/>
  <c r="G117" i="34" s="1"/>
  <c r="K117" i="34" s="1"/>
  <c r="M178" i="34"/>
  <c r="C178" i="34" s="1"/>
  <c r="C110" i="34"/>
  <c r="G110" i="34" s="1"/>
  <c r="K110" i="34" s="1"/>
  <c r="AC170" i="34"/>
  <c r="E170" i="34" s="1"/>
  <c r="I170" i="34" s="1"/>
  <c r="E102" i="34"/>
  <c r="I102" i="34" s="1"/>
  <c r="O161" i="34"/>
  <c r="C161" i="34" s="1"/>
  <c r="C93" i="34"/>
  <c r="G93" i="34" s="1"/>
  <c r="M187" i="34"/>
  <c r="C187" i="34" s="1"/>
  <c r="C119" i="34"/>
  <c r="G119" i="34" s="1"/>
  <c r="U183" i="34"/>
  <c r="D183" i="34" s="1"/>
  <c r="H183" i="34" s="1"/>
  <c r="D115" i="34"/>
  <c r="H115" i="34" s="1"/>
  <c r="D108" i="34"/>
  <c r="H108" i="34" s="1"/>
  <c r="F107" i="34"/>
  <c r="J107" i="34" s="1"/>
  <c r="F111" i="34"/>
  <c r="J111" i="34" s="1"/>
  <c r="U174" i="34"/>
  <c r="D174" i="34" s="1"/>
  <c r="H174" i="34" s="1"/>
  <c r="D106" i="34"/>
  <c r="H106" i="34" s="1"/>
  <c r="V188" i="34"/>
  <c r="D188" i="34" s="1"/>
  <c r="H188" i="34" s="1"/>
  <c r="D120" i="34"/>
  <c r="H120" i="34" s="1"/>
  <c r="K147" i="34"/>
  <c r="U190" i="34"/>
  <c r="D190" i="34" s="1"/>
  <c r="H190" i="34" s="1"/>
  <c r="D122" i="34"/>
  <c r="H122" i="34" s="1"/>
  <c r="AK186" i="34"/>
  <c r="F186" i="34" s="1"/>
  <c r="J186" i="34" s="1"/>
  <c r="F118" i="34"/>
  <c r="J118" i="34" s="1"/>
  <c r="AG181" i="34"/>
  <c r="E181" i="34" s="1"/>
  <c r="I181" i="34" s="1"/>
  <c r="E113" i="34"/>
  <c r="I113" i="34" s="1"/>
  <c r="M179" i="34"/>
  <c r="C179" i="34" s="1"/>
  <c r="C111" i="34"/>
  <c r="G111" i="34" s="1"/>
  <c r="M171" i="34"/>
  <c r="C171" i="34" s="1"/>
  <c r="C103" i="34"/>
  <c r="G103" i="34" s="1"/>
  <c r="M163" i="34"/>
  <c r="C163" i="34" s="1"/>
  <c r="C95" i="34"/>
  <c r="G95" i="34" s="1"/>
  <c r="C120" i="34"/>
  <c r="G120" i="34" s="1"/>
  <c r="C185" i="34"/>
  <c r="O173" i="34"/>
  <c r="C173" i="34" s="1"/>
  <c r="C105" i="34"/>
  <c r="G105" i="34" s="1"/>
  <c r="U170" i="34"/>
  <c r="D170" i="34" s="1"/>
  <c r="H170" i="34" s="1"/>
  <c r="D102" i="34"/>
  <c r="H102" i="34" s="1"/>
  <c r="AE165" i="34"/>
  <c r="E165" i="34" s="1"/>
  <c r="I165" i="34" s="1"/>
  <c r="E97" i="34"/>
  <c r="I97" i="34" s="1"/>
  <c r="AK162" i="34"/>
  <c r="F162" i="34" s="1"/>
  <c r="J162" i="34" s="1"/>
  <c r="F94" i="34"/>
  <c r="J94" i="34" s="1"/>
  <c r="F93" i="34"/>
  <c r="J93" i="34" s="1"/>
  <c r="U187" i="34"/>
  <c r="D187" i="34" s="1"/>
  <c r="H187" i="34" s="1"/>
  <c r="D119" i="34"/>
  <c r="H119" i="34" s="1"/>
  <c r="D109" i="34"/>
  <c r="H109" i="34" s="1"/>
  <c r="D93" i="34"/>
  <c r="H93" i="34" s="1"/>
  <c r="D121" i="34"/>
  <c r="H121" i="34" s="1"/>
  <c r="N186" i="34"/>
  <c r="C186" i="34" s="1"/>
  <c r="C118" i="34"/>
  <c r="G118" i="34" s="1"/>
  <c r="K118" i="34" s="1"/>
  <c r="AC182" i="34"/>
  <c r="E182" i="34" s="1"/>
  <c r="I182" i="34" s="1"/>
  <c r="E114" i="34"/>
  <c r="I114" i="34" s="1"/>
  <c r="D100" i="34"/>
  <c r="H100" i="34" s="1"/>
  <c r="F175" i="34"/>
  <c r="J175" i="34" s="1"/>
  <c r="F179" i="34"/>
  <c r="J179" i="34" s="1"/>
  <c r="F159" i="33"/>
  <c r="J159" i="33" s="1"/>
  <c r="K144" i="33"/>
  <c r="K139" i="33"/>
  <c r="K128" i="33"/>
  <c r="K150" i="33"/>
  <c r="K147" i="33"/>
  <c r="K141" i="33"/>
  <c r="K149" i="33"/>
  <c r="K155" i="33"/>
  <c r="K130" i="33"/>
  <c r="K148" i="33"/>
  <c r="K152" i="33"/>
  <c r="K129" i="33"/>
  <c r="K140" i="33"/>
  <c r="F189" i="33"/>
  <c r="J189" i="33" s="1"/>
  <c r="C182" i="33"/>
  <c r="G182" i="33" s="1"/>
  <c r="F167" i="33"/>
  <c r="J167" i="33" s="1"/>
  <c r="C106" i="33"/>
  <c r="G106" i="33" s="1"/>
  <c r="C174" i="33"/>
  <c r="D177" i="33"/>
  <c r="H177" i="33" s="1"/>
  <c r="D171" i="33"/>
  <c r="H171" i="33" s="1"/>
  <c r="D179" i="33"/>
  <c r="H179" i="33" s="1"/>
  <c r="F166" i="33"/>
  <c r="J166" i="33" s="1"/>
  <c r="D189" i="33"/>
  <c r="H189" i="33" s="1"/>
  <c r="E166" i="33"/>
  <c r="I166" i="33" s="1"/>
  <c r="F186" i="33"/>
  <c r="J186" i="33" s="1"/>
  <c r="C121" i="33"/>
  <c r="G121" i="33" s="1"/>
  <c r="F168" i="33"/>
  <c r="J168" i="33" s="1"/>
  <c r="D180" i="33"/>
  <c r="H180" i="33" s="1"/>
  <c r="F165" i="33"/>
  <c r="J165" i="33" s="1"/>
  <c r="C159" i="33"/>
  <c r="G159" i="33" s="1"/>
  <c r="E91" i="33"/>
  <c r="I91" i="33" s="1"/>
  <c r="F91" i="33"/>
  <c r="J91" i="33" s="1"/>
  <c r="G172" i="33"/>
  <c r="G174" i="33"/>
  <c r="K135" i="33"/>
  <c r="D115" i="33"/>
  <c r="H115" i="33" s="1"/>
  <c r="K137" i="33"/>
  <c r="AK188" i="33"/>
  <c r="F188" i="33" s="1"/>
  <c r="J188" i="33" s="1"/>
  <c r="F120" i="33"/>
  <c r="J120" i="33" s="1"/>
  <c r="AL179" i="33"/>
  <c r="F179" i="33" s="1"/>
  <c r="J179" i="33" s="1"/>
  <c r="F111" i="33"/>
  <c r="J111" i="33" s="1"/>
  <c r="E116" i="33"/>
  <c r="I116" i="33" s="1"/>
  <c r="C122" i="33"/>
  <c r="G122" i="33" s="1"/>
  <c r="U178" i="33"/>
  <c r="D178" i="33" s="1"/>
  <c r="H178" i="33" s="1"/>
  <c r="D110" i="33"/>
  <c r="H110" i="33" s="1"/>
  <c r="M160" i="33"/>
  <c r="C160" i="33" s="1"/>
  <c r="C92" i="33"/>
  <c r="G92" i="33" s="1"/>
  <c r="D109" i="33"/>
  <c r="H109" i="33" s="1"/>
  <c r="AC178" i="33"/>
  <c r="E178" i="33" s="1"/>
  <c r="I178" i="33" s="1"/>
  <c r="E110" i="33"/>
  <c r="I110" i="33" s="1"/>
  <c r="D106" i="33"/>
  <c r="H106" i="33" s="1"/>
  <c r="C91" i="33"/>
  <c r="G91" i="33" s="1"/>
  <c r="C109" i="33"/>
  <c r="G109" i="33" s="1"/>
  <c r="D100" i="33"/>
  <c r="H100" i="33" s="1"/>
  <c r="C99" i="33"/>
  <c r="G99" i="33" s="1"/>
  <c r="F113" i="33"/>
  <c r="J113" i="33" s="1"/>
  <c r="AC164" i="33"/>
  <c r="E164" i="33" s="1"/>
  <c r="I164" i="33" s="1"/>
  <c r="E96" i="33"/>
  <c r="I96" i="33" s="1"/>
  <c r="E173" i="33"/>
  <c r="I173" i="33" s="1"/>
  <c r="F107" i="33"/>
  <c r="J107" i="33" s="1"/>
  <c r="M185" i="33"/>
  <c r="C185" i="33" s="1"/>
  <c r="C117" i="33"/>
  <c r="G117" i="33" s="1"/>
  <c r="D183" i="33"/>
  <c r="H183" i="33" s="1"/>
  <c r="U181" i="33"/>
  <c r="D181" i="33" s="1"/>
  <c r="H181" i="33" s="1"/>
  <c r="D113" i="33"/>
  <c r="H113" i="33" s="1"/>
  <c r="AD172" i="33"/>
  <c r="E172" i="33" s="1"/>
  <c r="I172" i="33" s="1"/>
  <c r="E104" i="33"/>
  <c r="I104" i="33" s="1"/>
  <c r="AK190" i="33"/>
  <c r="F190" i="33" s="1"/>
  <c r="J190" i="33" s="1"/>
  <c r="F122" i="33"/>
  <c r="J122" i="33" s="1"/>
  <c r="C189" i="33"/>
  <c r="K127" i="33"/>
  <c r="E184" i="33"/>
  <c r="I184" i="33" s="1"/>
  <c r="C190" i="33"/>
  <c r="AK176" i="33"/>
  <c r="F176" i="33" s="1"/>
  <c r="J176" i="33" s="1"/>
  <c r="F108" i="33"/>
  <c r="J108" i="33" s="1"/>
  <c r="E98" i="33"/>
  <c r="I98" i="33" s="1"/>
  <c r="M173" i="33"/>
  <c r="C173" i="33" s="1"/>
  <c r="C105" i="33"/>
  <c r="G105" i="33" s="1"/>
  <c r="AC163" i="33"/>
  <c r="E163" i="33" s="1"/>
  <c r="I163" i="33" s="1"/>
  <c r="E95" i="33"/>
  <c r="I95" i="33" s="1"/>
  <c r="AK178" i="33"/>
  <c r="F178" i="33" s="1"/>
  <c r="J178" i="33" s="1"/>
  <c r="F110" i="33"/>
  <c r="J110" i="33" s="1"/>
  <c r="AC171" i="33"/>
  <c r="E171" i="33" s="1"/>
  <c r="I171" i="33" s="1"/>
  <c r="E103" i="33"/>
  <c r="I103" i="33" s="1"/>
  <c r="C177" i="33"/>
  <c r="D107" i="33"/>
  <c r="H107" i="33" s="1"/>
  <c r="U173" i="33"/>
  <c r="D173" i="33" s="1"/>
  <c r="H173" i="33" s="1"/>
  <c r="D105" i="33"/>
  <c r="H105" i="33" s="1"/>
  <c r="U167" i="33"/>
  <c r="D167" i="33" s="1"/>
  <c r="H167" i="33" s="1"/>
  <c r="D99" i="33"/>
  <c r="H99" i="33" s="1"/>
  <c r="D168" i="33"/>
  <c r="H168" i="33" s="1"/>
  <c r="M164" i="33"/>
  <c r="C164" i="33" s="1"/>
  <c r="C96" i="33"/>
  <c r="G96" i="33" s="1"/>
  <c r="C167" i="33"/>
  <c r="F181" i="33"/>
  <c r="J181" i="33" s="1"/>
  <c r="D98" i="33"/>
  <c r="H98" i="33" s="1"/>
  <c r="F175" i="33"/>
  <c r="J175" i="33" s="1"/>
  <c r="AD181" i="33"/>
  <c r="E181" i="33" s="1"/>
  <c r="I181" i="33" s="1"/>
  <c r="E113" i="33"/>
  <c r="I113" i="33" s="1"/>
  <c r="U172" i="33"/>
  <c r="D172" i="33" s="1"/>
  <c r="H172" i="33" s="1"/>
  <c r="D104" i="33"/>
  <c r="H104" i="33" s="1"/>
  <c r="E114" i="33"/>
  <c r="I114" i="33" s="1"/>
  <c r="E118" i="33"/>
  <c r="I118" i="33" s="1"/>
  <c r="D119" i="33"/>
  <c r="H119" i="33" s="1"/>
  <c r="M180" i="33"/>
  <c r="C180" i="33" s="1"/>
  <c r="C112" i="33"/>
  <c r="G112" i="33" s="1"/>
  <c r="U163" i="33"/>
  <c r="D163" i="33" s="1"/>
  <c r="H163" i="33" s="1"/>
  <c r="D95" i="33"/>
  <c r="H95" i="33" s="1"/>
  <c r="D116" i="33"/>
  <c r="H116" i="33" s="1"/>
  <c r="U176" i="33"/>
  <c r="D176" i="33" s="1"/>
  <c r="H176" i="33" s="1"/>
  <c r="D108" i="33"/>
  <c r="H108" i="33" s="1"/>
  <c r="AK163" i="33"/>
  <c r="F163" i="33" s="1"/>
  <c r="J163" i="33" s="1"/>
  <c r="F95" i="33"/>
  <c r="J95" i="33" s="1"/>
  <c r="D175" i="33"/>
  <c r="H175" i="33" s="1"/>
  <c r="AD167" i="33"/>
  <c r="E167" i="33" s="1"/>
  <c r="I167" i="33" s="1"/>
  <c r="E99" i="33"/>
  <c r="I99" i="33" s="1"/>
  <c r="M166" i="33"/>
  <c r="C166" i="33" s="1"/>
  <c r="C98" i="33"/>
  <c r="G98" i="33" s="1"/>
  <c r="F104" i="33"/>
  <c r="J104" i="33" s="1"/>
  <c r="C94" i="33"/>
  <c r="G94" i="33" s="1"/>
  <c r="U162" i="33"/>
  <c r="D162" i="33" s="1"/>
  <c r="H162" i="33" s="1"/>
  <c r="D94" i="33"/>
  <c r="H94" i="33" s="1"/>
  <c r="C108" i="33"/>
  <c r="G108" i="33" s="1"/>
  <c r="AK164" i="33"/>
  <c r="F164" i="33" s="1"/>
  <c r="J164" i="33" s="1"/>
  <c r="F96" i="33"/>
  <c r="J96" i="33" s="1"/>
  <c r="D166" i="33"/>
  <c r="H166" i="33" s="1"/>
  <c r="AC169" i="33"/>
  <c r="E169" i="33" s="1"/>
  <c r="I169" i="33" s="1"/>
  <c r="E101" i="33"/>
  <c r="I101" i="33" s="1"/>
  <c r="U169" i="33"/>
  <c r="D169" i="33" s="1"/>
  <c r="H169" i="33" s="1"/>
  <c r="D101" i="33"/>
  <c r="H101" i="33" s="1"/>
  <c r="E102" i="33"/>
  <c r="I102" i="33" s="1"/>
  <c r="U182" i="33"/>
  <c r="D182" i="33" s="1"/>
  <c r="H182" i="33" s="1"/>
  <c r="D114" i="33"/>
  <c r="H114" i="33" s="1"/>
  <c r="K138" i="33"/>
  <c r="K142" i="33"/>
  <c r="E122" i="33"/>
  <c r="I122" i="33" s="1"/>
  <c r="C118" i="33"/>
  <c r="G118" i="33" s="1"/>
  <c r="E182" i="33"/>
  <c r="I182" i="33" s="1"/>
  <c r="AC187" i="33"/>
  <c r="E187" i="33" s="1"/>
  <c r="I187" i="33" s="1"/>
  <c r="E119" i="33"/>
  <c r="I119" i="33" s="1"/>
  <c r="E115" i="33"/>
  <c r="I115" i="33" s="1"/>
  <c r="D187" i="33"/>
  <c r="H187" i="33" s="1"/>
  <c r="U170" i="33"/>
  <c r="D170" i="33" s="1"/>
  <c r="H170" i="33" s="1"/>
  <c r="D102" i="33"/>
  <c r="H102" i="33" s="1"/>
  <c r="D184" i="33"/>
  <c r="H184" i="33" s="1"/>
  <c r="F100" i="33"/>
  <c r="J100" i="33" s="1"/>
  <c r="F98" i="33"/>
  <c r="J98" i="33" s="1"/>
  <c r="AC161" i="33"/>
  <c r="E161" i="33" s="1"/>
  <c r="I161" i="33" s="1"/>
  <c r="E93" i="33"/>
  <c r="I93" i="33" s="1"/>
  <c r="V159" i="33"/>
  <c r="D159" i="33" s="1"/>
  <c r="H159" i="33" s="1"/>
  <c r="D91" i="33"/>
  <c r="H91" i="33" s="1"/>
  <c r="D103" i="33"/>
  <c r="H103" i="33" s="1"/>
  <c r="C113" i="33"/>
  <c r="G113" i="33" s="1"/>
  <c r="K113" i="33" s="1"/>
  <c r="AC176" i="33"/>
  <c r="E176" i="33" s="1"/>
  <c r="I176" i="33" s="1"/>
  <c r="E108" i="33"/>
  <c r="I108" i="33" s="1"/>
  <c r="AK174" i="33"/>
  <c r="F174" i="33" s="1"/>
  <c r="J174" i="33" s="1"/>
  <c r="F106" i="33"/>
  <c r="J106" i="33" s="1"/>
  <c r="F172" i="33"/>
  <c r="J172" i="33" s="1"/>
  <c r="C162" i="33"/>
  <c r="C95" i="33"/>
  <c r="G95" i="33" s="1"/>
  <c r="AK162" i="33"/>
  <c r="F162" i="33" s="1"/>
  <c r="J162" i="33" s="1"/>
  <c r="F94" i="33"/>
  <c r="J94" i="33" s="1"/>
  <c r="C176" i="33"/>
  <c r="AK169" i="33"/>
  <c r="F169" i="33" s="1"/>
  <c r="J169" i="33" s="1"/>
  <c r="F101" i="33"/>
  <c r="J101" i="33" s="1"/>
  <c r="E170" i="33"/>
  <c r="I170" i="33" s="1"/>
  <c r="E190" i="33"/>
  <c r="I190" i="33" s="1"/>
  <c r="N183" i="33"/>
  <c r="C183" i="33" s="1"/>
  <c r="C115" i="33"/>
  <c r="G115" i="33" s="1"/>
  <c r="AC179" i="33"/>
  <c r="E179" i="33" s="1"/>
  <c r="I179" i="33" s="1"/>
  <c r="E111" i="33"/>
  <c r="I111" i="33" s="1"/>
  <c r="E121" i="33"/>
  <c r="I121" i="33" s="1"/>
  <c r="C186" i="33"/>
  <c r="M187" i="33"/>
  <c r="C187" i="33" s="1"/>
  <c r="C119" i="33"/>
  <c r="G119" i="33" s="1"/>
  <c r="E183" i="33"/>
  <c r="I183" i="33" s="1"/>
  <c r="M175" i="33"/>
  <c r="C175" i="33" s="1"/>
  <c r="C107" i="33"/>
  <c r="G107" i="33" s="1"/>
  <c r="C181" i="33"/>
  <c r="M168" i="33"/>
  <c r="C168" i="33" s="1"/>
  <c r="C100" i="33"/>
  <c r="G100" i="33" s="1"/>
  <c r="F114" i="33"/>
  <c r="J114" i="33" s="1"/>
  <c r="F103" i="33"/>
  <c r="J103" i="33" s="1"/>
  <c r="E112" i="33"/>
  <c r="I112" i="33" s="1"/>
  <c r="C163" i="33"/>
  <c r="F121" i="33"/>
  <c r="J121" i="33" s="1"/>
  <c r="D97" i="33"/>
  <c r="H97" i="33" s="1"/>
  <c r="U190" i="33"/>
  <c r="D190" i="33" s="1"/>
  <c r="H190" i="33" s="1"/>
  <c r="D122" i="33"/>
  <c r="H122" i="33" s="1"/>
  <c r="M188" i="33"/>
  <c r="C188" i="33" s="1"/>
  <c r="C120" i="33"/>
  <c r="G120" i="33" s="1"/>
  <c r="F118" i="33"/>
  <c r="J118" i="33" s="1"/>
  <c r="E189" i="33"/>
  <c r="I189" i="33" s="1"/>
  <c r="AK187" i="33"/>
  <c r="F187" i="33" s="1"/>
  <c r="J187" i="33" s="1"/>
  <c r="F119" i="33"/>
  <c r="J119" i="33" s="1"/>
  <c r="AL170" i="33"/>
  <c r="F170" i="33" s="1"/>
  <c r="J170" i="33" s="1"/>
  <c r="F102" i="33"/>
  <c r="J102" i="33" s="1"/>
  <c r="AK160" i="33"/>
  <c r="F160" i="33" s="1"/>
  <c r="J160" i="33" s="1"/>
  <c r="F92" i="33"/>
  <c r="J92" i="33" s="1"/>
  <c r="E117" i="33"/>
  <c r="I117" i="33" s="1"/>
  <c r="E109" i="33"/>
  <c r="I109" i="33" s="1"/>
  <c r="AK161" i="33"/>
  <c r="F161" i="33" s="1"/>
  <c r="J161" i="33" s="1"/>
  <c r="F93" i="33"/>
  <c r="J93" i="33" s="1"/>
  <c r="F182" i="33"/>
  <c r="J182" i="33" s="1"/>
  <c r="F171" i="33"/>
  <c r="J171" i="33" s="1"/>
  <c r="E180" i="33"/>
  <c r="I180" i="33" s="1"/>
  <c r="F105" i="33"/>
  <c r="J105" i="33" s="1"/>
  <c r="U164" i="33"/>
  <c r="D164" i="33" s="1"/>
  <c r="H164" i="33" s="1"/>
  <c r="D96" i="33"/>
  <c r="H96" i="33" s="1"/>
  <c r="D165" i="33"/>
  <c r="H165" i="33" s="1"/>
  <c r="U186" i="33"/>
  <c r="D186" i="33" s="1"/>
  <c r="H186" i="33" s="1"/>
  <c r="D118" i="33"/>
  <c r="H118" i="33" s="1"/>
  <c r="K151" i="33"/>
  <c r="K143" i="33"/>
  <c r="AN185" i="33"/>
  <c r="F185" i="33" s="1"/>
  <c r="J185" i="33" s="1"/>
  <c r="F117" i="33"/>
  <c r="J117" i="33" s="1"/>
  <c r="K153" i="33"/>
  <c r="AK183" i="33"/>
  <c r="F183" i="33" s="1"/>
  <c r="J183" i="33" s="1"/>
  <c r="F115" i="33"/>
  <c r="J115" i="33" s="1"/>
  <c r="U188" i="33"/>
  <c r="D188" i="33" s="1"/>
  <c r="H188" i="33" s="1"/>
  <c r="D120" i="33"/>
  <c r="H120" i="33" s="1"/>
  <c r="AK184" i="33"/>
  <c r="F184" i="33" s="1"/>
  <c r="J184" i="33" s="1"/>
  <c r="F116" i="33"/>
  <c r="J116" i="33" s="1"/>
  <c r="M179" i="33"/>
  <c r="C179" i="33" s="1"/>
  <c r="C111" i="33"/>
  <c r="G111" i="33" s="1"/>
  <c r="D117" i="33"/>
  <c r="H117" i="33" s="1"/>
  <c r="D111" i="33"/>
  <c r="H111" i="33" s="1"/>
  <c r="C104" i="33"/>
  <c r="G104" i="33" s="1"/>
  <c r="AD165" i="33"/>
  <c r="E165" i="33" s="1"/>
  <c r="I165" i="33" s="1"/>
  <c r="E97" i="33"/>
  <c r="I97" i="33" s="1"/>
  <c r="M161" i="33"/>
  <c r="C161" i="33" s="1"/>
  <c r="C93" i="33"/>
  <c r="G93" i="33" s="1"/>
  <c r="C114" i="33"/>
  <c r="G114" i="33" s="1"/>
  <c r="M170" i="33"/>
  <c r="C170" i="33" s="1"/>
  <c r="C102" i="33"/>
  <c r="G102" i="33" s="1"/>
  <c r="K102" i="33" s="1"/>
  <c r="E100" i="33"/>
  <c r="I100" i="33" s="1"/>
  <c r="U161" i="33"/>
  <c r="D161" i="33" s="1"/>
  <c r="H161" i="33" s="1"/>
  <c r="D93" i="33"/>
  <c r="H93" i="33" s="1"/>
  <c r="AC160" i="33"/>
  <c r="E160" i="33" s="1"/>
  <c r="I160" i="33" s="1"/>
  <c r="E92" i="33"/>
  <c r="I92" i="33" s="1"/>
  <c r="E185" i="33"/>
  <c r="I185" i="33" s="1"/>
  <c r="E106" i="33"/>
  <c r="I106" i="33" s="1"/>
  <c r="K106" i="33" s="1"/>
  <c r="E177" i="33"/>
  <c r="I177" i="33" s="1"/>
  <c r="M165" i="33"/>
  <c r="C165" i="33" s="1"/>
  <c r="C97" i="33"/>
  <c r="G97" i="33" s="1"/>
  <c r="C103" i="33"/>
  <c r="G103" i="33" s="1"/>
  <c r="K103" i="33" s="1"/>
  <c r="F109" i="33"/>
  <c r="J109" i="33" s="1"/>
  <c r="F173" i="33"/>
  <c r="J173" i="33" s="1"/>
  <c r="AC162" i="33"/>
  <c r="E162" i="33" s="1"/>
  <c r="I162" i="33" s="1"/>
  <c r="E94" i="33"/>
  <c r="I94" i="33" s="1"/>
  <c r="D121" i="33"/>
  <c r="H121" i="33" s="1"/>
  <c r="K121" i="33" s="1"/>
  <c r="AC188" i="33"/>
  <c r="E188" i="33" s="1"/>
  <c r="I188" i="33" s="1"/>
  <c r="E120" i="33"/>
  <c r="I120" i="33" s="1"/>
  <c r="M184" i="33"/>
  <c r="C184" i="33" s="1"/>
  <c r="C116" i="33"/>
  <c r="G116" i="33" s="1"/>
  <c r="K116" i="33" s="1"/>
  <c r="D185" i="33"/>
  <c r="H185" i="33" s="1"/>
  <c r="K125" i="33"/>
  <c r="AK180" i="33"/>
  <c r="F180" i="33" s="1"/>
  <c r="J180" i="33" s="1"/>
  <c r="F112" i="33"/>
  <c r="J112" i="33" s="1"/>
  <c r="AD175" i="33"/>
  <c r="E175" i="33" s="1"/>
  <c r="I175" i="33" s="1"/>
  <c r="E107" i="33"/>
  <c r="I107" i="33" s="1"/>
  <c r="E168" i="33"/>
  <c r="I168" i="33" s="1"/>
  <c r="U160" i="33"/>
  <c r="D160" i="33" s="1"/>
  <c r="H160" i="33" s="1"/>
  <c r="D92" i="33"/>
  <c r="H92" i="33" s="1"/>
  <c r="F99" i="33"/>
  <c r="J99" i="33" s="1"/>
  <c r="F97" i="33"/>
  <c r="J97" i="33" s="1"/>
  <c r="E174" i="33"/>
  <c r="I174" i="33" s="1"/>
  <c r="M178" i="33"/>
  <c r="C178" i="33" s="1"/>
  <c r="C110" i="33"/>
  <c r="G110" i="33" s="1"/>
  <c r="K110" i="33" s="1"/>
  <c r="D112" i="33"/>
  <c r="H112" i="33" s="1"/>
  <c r="C171" i="33"/>
  <c r="F177" i="33"/>
  <c r="J177" i="33" s="1"/>
  <c r="E105" i="33"/>
  <c r="I105" i="33" s="1"/>
  <c r="M169" i="33"/>
  <c r="C169" i="33" s="1"/>
  <c r="C101" i="33"/>
  <c r="G101" i="33" s="1"/>
  <c r="K101" i="33" s="1"/>
  <c r="K131" i="32"/>
  <c r="E181" i="32"/>
  <c r="I181" i="32" s="1"/>
  <c r="F164" i="32"/>
  <c r="J164" i="32" s="1"/>
  <c r="F173" i="32"/>
  <c r="J173" i="32" s="1"/>
  <c r="F181" i="32"/>
  <c r="J181" i="32" s="1"/>
  <c r="K149" i="32"/>
  <c r="D160" i="32"/>
  <c r="H160" i="32" s="1"/>
  <c r="K140" i="32"/>
  <c r="D184" i="32"/>
  <c r="H184" i="32" s="1"/>
  <c r="K135" i="32"/>
  <c r="D166" i="32"/>
  <c r="H166" i="32" s="1"/>
  <c r="F108" i="32"/>
  <c r="J108" i="32" s="1"/>
  <c r="D98" i="32"/>
  <c r="H98" i="32" s="1"/>
  <c r="F105" i="32"/>
  <c r="J105" i="32" s="1"/>
  <c r="E190" i="32"/>
  <c r="I190" i="32" s="1"/>
  <c r="D162" i="32"/>
  <c r="H162" i="32" s="1"/>
  <c r="C166" i="32"/>
  <c r="G166" i="32" s="1"/>
  <c r="C109" i="32"/>
  <c r="G109" i="32" s="1"/>
  <c r="D188" i="32"/>
  <c r="H188" i="32" s="1"/>
  <c r="C160" i="32"/>
  <c r="E174" i="32"/>
  <c r="I174" i="32" s="1"/>
  <c r="E101" i="32"/>
  <c r="I101" i="32" s="1"/>
  <c r="D181" i="32"/>
  <c r="H181" i="32" s="1"/>
  <c r="C180" i="32"/>
  <c r="G180" i="32" s="1"/>
  <c r="E169" i="32"/>
  <c r="I169" i="32" s="1"/>
  <c r="C168" i="32"/>
  <c r="E184" i="32"/>
  <c r="I184" i="32" s="1"/>
  <c r="E176" i="32"/>
  <c r="I176" i="32" s="1"/>
  <c r="E113" i="32"/>
  <c r="I113" i="32" s="1"/>
  <c r="F165" i="32"/>
  <c r="J165" i="32" s="1"/>
  <c r="G160" i="32"/>
  <c r="G168" i="32"/>
  <c r="AN180" i="32"/>
  <c r="F180" i="32" s="1"/>
  <c r="J180" i="32" s="1"/>
  <c r="F112" i="32"/>
  <c r="J112" i="32" s="1"/>
  <c r="F113" i="32"/>
  <c r="J113" i="32" s="1"/>
  <c r="E96" i="32"/>
  <c r="I96" i="32" s="1"/>
  <c r="K132" i="32"/>
  <c r="F120" i="32"/>
  <c r="J120" i="32" s="1"/>
  <c r="D112" i="32"/>
  <c r="H112" i="32" s="1"/>
  <c r="M181" i="32"/>
  <c r="C181" i="32" s="1"/>
  <c r="C113" i="32"/>
  <c r="G113" i="32" s="1"/>
  <c r="U173" i="32"/>
  <c r="D173" i="32" s="1"/>
  <c r="H173" i="32" s="1"/>
  <c r="D105" i="32"/>
  <c r="H105" i="32" s="1"/>
  <c r="M170" i="32"/>
  <c r="C170" i="32" s="1"/>
  <c r="C102" i="32"/>
  <c r="G102" i="32" s="1"/>
  <c r="C97" i="32"/>
  <c r="G97" i="32" s="1"/>
  <c r="AK163" i="32"/>
  <c r="F163" i="32" s="1"/>
  <c r="J163" i="32" s="1"/>
  <c r="F95" i="32"/>
  <c r="J95" i="32" s="1"/>
  <c r="M178" i="32"/>
  <c r="C178" i="32" s="1"/>
  <c r="C110" i="32"/>
  <c r="G110" i="32" s="1"/>
  <c r="C98" i="32"/>
  <c r="G98" i="32" s="1"/>
  <c r="C184" i="32"/>
  <c r="U159" i="32"/>
  <c r="D159" i="32" s="1"/>
  <c r="H159" i="32" s="1"/>
  <c r="D91" i="32"/>
  <c r="H91" i="32" s="1"/>
  <c r="AK175" i="32"/>
  <c r="F175" i="32" s="1"/>
  <c r="J175" i="32" s="1"/>
  <c r="F107" i="32"/>
  <c r="J107" i="32" s="1"/>
  <c r="AC168" i="32"/>
  <c r="E168" i="32" s="1"/>
  <c r="I168" i="32" s="1"/>
  <c r="E100" i="32"/>
  <c r="I100" i="32" s="1"/>
  <c r="U186" i="32"/>
  <c r="D186" i="32" s="1"/>
  <c r="H186" i="32" s="1"/>
  <c r="D118" i="32"/>
  <c r="H118" i="32" s="1"/>
  <c r="AC185" i="32"/>
  <c r="E185" i="32" s="1"/>
  <c r="I185" i="32" s="1"/>
  <c r="E117" i="32"/>
  <c r="I117" i="32" s="1"/>
  <c r="E104" i="32"/>
  <c r="I104" i="32" s="1"/>
  <c r="AF188" i="32"/>
  <c r="E188" i="32" s="1"/>
  <c r="I188" i="32" s="1"/>
  <c r="E120" i="32"/>
  <c r="I120" i="32" s="1"/>
  <c r="U189" i="32"/>
  <c r="D189" i="32" s="1"/>
  <c r="H189" i="32" s="1"/>
  <c r="D121" i="32"/>
  <c r="H121" i="32" s="1"/>
  <c r="E108" i="32"/>
  <c r="I108" i="32" s="1"/>
  <c r="E112" i="32"/>
  <c r="I112" i="32" s="1"/>
  <c r="AL169" i="32"/>
  <c r="F169" i="32" s="1"/>
  <c r="J169" i="32" s="1"/>
  <c r="F101" i="32"/>
  <c r="J101" i="32" s="1"/>
  <c r="M179" i="32"/>
  <c r="C179" i="32" s="1"/>
  <c r="C111" i="32"/>
  <c r="G111" i="32" s="1"/>
  <c r="AK185" i="32"/>
  <c r="F185" i="32" s="1"/>
  <c r="J185" i="32" s="1"/>
  <c r="F117" i="32"/>
  <c r="J117" i="32" s="1"/>
  <c r="C165" i="32"/>
  <c r="D109" i="32"/>
  <c r="H109" i="32" s="1"/>
  <c r="AC159" i="32"/>
  <c r="E159" i="32" s="1"/>
  <c r="I159" i="32" s="1"/>
  <c r="E91" i="32"/>
  <c r="I91" i="32" s="1"/>
  <c r="D97" i="32"/>
  <c r="H97" i="32" s="1"/>
  <c r="F122" i="32"/>
  <c r="J122" i="32" s="1"/>
  <c r="D106" i="32"/>
  <c r="H106" i="32" s="1"/>
  <c r="AK186" i="32"/>
  <c r="F186" i="32" s="1"/>
  <c r="J186" i="32" s="1"/>
  <c r="F118" i="32"/>
  <c r="J118" i="32" s="1"/>
  <c r="E172" i="32"/>
  <c r="I172" i="32" s="1"/>
  <c r="E105" i="32"/>
  <c r="I105" i="32" s="1"/>
  <c r="E106" i="32"/>
  <c r="I106" i="32" s="1"/>
  <c r="U190" i="32"/>
  <c r="D190" i="32" s="1"/>
  <c r="H190" i="32" s="1"/>
  <c r="D122" i="32"/>
  <c r="H122" i="32" s="1"/>
  <c r="F102" i="32"/>
  <c r="J102" i="32" s="1"/>
  <c r="E122" i="32"/>
  <c r="I122" i="32" s="1"/>
  <c r="D111" i="32"/>
  <c r="H111" i="32" s="1"/>
  <c r="U179" i="32"/>
  <c r="D179" i="32" s="1"/>
  <c r="H179" i="32" s="1"/>
  <c r="D116" i="32"/>
  <c r="H116" i="32" s="1"/>
  <c r="AC178" i="32"/>
  <c r="E178" i="32" s="1"/>
  <c r="I178" i="32" s="1"/>
  <c r="E110" i="32"/>
  <c r="I110" i="32" s="1"/>
  <c r="AK177" i="32"/>
  <c r="F177" i="32" s="1"/>
  <c r="J177" i="32" s="1"/>
  <c r="F109" i="32"/>
  <c r="J109" i="32" s="1"/>
  <c r="K125" i="32"/>
  <c r="F97" i="32"/>
  <c r="J97" i="32" s="1"/>
  <c r="E92" i="32"/>
  <c r="I92" i="32" s="1"/>
  <c r="D177" i="32"/>
  <c r="H177" i="32" s="1"/>
  <c r="AK159" i="32"/>
  <c r="F159" i="32" s="1"/>
  <c r="J159" i="32" s="1"/>
  <c r="F91" i="32"/>
  <c r="J91" i="32" s="1"/>
  <c r="C112" i="32"/>
  <c r="G112" i="32" s="1"/>
  <c r="K112" i="32" s="1"/>
  <c r="U172" i="32"/>
  <c r="D172" i="32" s="1"/>
  <c r="H172" i="32" s="1"/>
  <c r="D104" i="32"/>
  <c r="H104" i="32" s="1"/>
  <c r="AC162" i="32"/>
  <c r="E162" i="32" s="1"/>
  <c r="I162" i="32" s="1"/>
  <c r="E94" i="32"/>
  <c r="I94" i="32" s="1"/>
  <c r="E102" i="32"/>
  <c r="I102" i="32" s="1"/>
  <c r="F190" i="32"/>
  <c r="J190" i="32" s="1"/>
  <c r="D174" i="32"/>
  <c r="H174" i="32" s="1"/>
  <c r="C92" i="32"/>
  <c r="G92" i="32" s="1"/>
  <c r="P188" i="32"/>
  <c r="C188" i="32" s="1"/>
  <c r="C120" i="32"/>
  <c r="G120" i="32" s="1"/>
  <c r="K134" i="32"/>
  <c r="E173" i="32"/>
  <c r="I173" i="32" s="1"/>
  <c r="AC182" i="32"/>
  <c r="E182" i="32" s="1"/>
  <c r="I182" i="32" s="1"/>
  <c r="E114" i="32"/>
  <c r="I114" i="32" s="1"/>
  <c r="AK189" i="32"/>
  <c r="F189" i="32" s="1"/>
  <c r="J189" i="32" s="1"/>
  <c r="F121" i="32"/>
  <c r="J121" i="32" s="1"/>
  <c r="W182" i="32"/>
  <c r="D182" i="32" s="1"/>
  <c r="H182" i="32" s="1"/>
  <c r="D114" i="32"/>
  <c r="H114" i="32" s="1"/>
  <c r="AC179" i="32"/>
  <c r="E179" i="32" s="1"/>
  <c r="I179" i="32" s="1"/>
  <c r="E111" i="32"/>
  <c r="I111" i="32" s="1"/>
  <c r="K136" i="32"/>
  <c r="M162" i="32"/>
  <c r="C162" i="32" s="1"/>
  <c r="C94" i="32"/>
  <c r="G94" i="32" s="1"/>
  <c r="M167" i="32"/>
  <c r="C167" i="32" s="1"/>
  <c r="C99" i="32"/>
  <c r="G99" i="32" s="1"/>
  <c r="F96" i="32"/>
  <c r="J96" i="32" s="1"/>
  <c r="E160" i="32"/>
  <c r="I160" i="32" s="1"/>
  <c r="F99" i="32"/>
  <c r="J99" i="32" s="1"/>
  <c r="U168" i="32"/>
  <c r="D168" i="32" s="1"/>
  <c r="H168" i="32" s="1"/>
  <c r="D100" i="32"/>
  <c r="H100" i="32" s="1"/>
  <c r="K100" i="32" s="1"/>
  <c r="E170" i="32"/>
  <c r="I170" i="32" s="1"/>
  <c r="D92" i="32"/>
  <c r="H92" i="32" s="1"/>
  <c r="AC186" i="32"/>
  <c r="E186" i="32" s="1"/>
  <c r="I186" i="32" s="1"/>
  <c r="E118" i="32"/>
  <c r="I118" i="32" s="1"/>
  <c r="M189" i="32"/>
  <c r="C189" i="32" s="1"/>
  <c r="C121" i="32"/>
  <c r="G121" i="32" s="1"/>
  <c r="K154" i="32"/>
  <c r="K143" i="32"/>
  <c r="M187" i="32"/>
  <c r="C187" i="32" s="1"/>
  <c r="C119" i="32"/>
  <c r="G119" i="32" s="1"/>
  <c r="AC171" i="32"/>
  <c r="E171" i="32" s="1"/>
  <c r="I171" i="32" s="1"/>
  <c r="E103" i="32"/>
  <c r="I103" i="32" s="1"/>
  <c r="E116" i="32"/>
  <c r="I116" i="32" s="1"/>
  <c r="AK179" i="32"/>
  <c r="F179" i="32" s="1"/>
  <c r="J179" i="32" s="1"/>
  <c r="F111" i="32"/>
  <c r="J111" i="32" s="1"/>
  <c r="C177" i="32"/>
  <c r="M183" i="32"/>
  <c r="C183" i="32" s="1"/>
  <c r="C115" i="32"/>
  <c r="G115" i="32" s="1"/>
  <c r="U167" i="32"/>
  <c r="D167" i="32" s="1"/>
  <c r="H167" i="32" s="1"/>
  <c r="D99" i="32"/>
  <c r="H99" i="32" s="1"/>
  <c r="C108" i="32"/>
  <c r="G108" i="32" s="1"/>
  <c r="F167" i="32"/>
  <c r="J167" i="32" s="1"/>
  <c r="M185" i="32"/>
  <c r="C185" i="32" s="1"/>
  <c r="C117" i="32"/>
  <c r="G117" i="32" s="1"/>
  <c r="F100" i="32"/>
  <c r="J100" i="32" s="1"/>
  <c r="F114" i="32"/>
  <c r="J114" i="32" s="1"/>
  <c r="AK162" i="32"/>
  <c r="F162" i="32" s="1"/>
  <c r="J162" i="32" s="1"/>
  <c r="F94" i="32"/>
  <c r="J94" i="32" s="1"/>
  <c r="F98" i="32"/>
  <c r="J98" i="32" s="1"/>
  <c r="U187" i="32"/>
  <c r="D187" i="32" s="1"/>
  <c r="H187" i="32" s="1"/>
  <c r="D119" i="32"/>
  <c r="H119" i="32" s="1"/>
  <c r="M171" i="32"/>
  <c r="C171" i="32" s="1"/>
  <c r="C103" i="32"/>
  <c r="G103" i="32" s="1"/>
  <c r="U169" i="32"/>
  <c r="D169" i="32" s="1"/>
  <c r="H169" i="32" s="1"/>
  <c r="D101" i="32"/>
  <c r="H101" i="32" s="1"/>
  <c r="AC189" i="32"/>
  <c r="E189" i="32" s="1"/>
  <c r="I189" i="32" s="1"/>
  <c r="E121" i="32"/>
  <c r="I121" i="32" s="1"/>
  <c r="K152" i="32"/>
  <c r="M163" i="32"/>
  <c r="C163" i="32" s="1"/>
  <c r="C95" i="32"/>
  <c r="G95" i="32" s="1"/>
  <c r="U183" i="32"/>
  <c r="D183" i="32" s="1"/>
  <c r="H183" i="32" s="1"/>
  <c r="D115" i="32"/>
  <c r="H115" i="32" s="1"/>
  <c r="AC167" i="32"/>
  <c r="E167" i="32" s="1"/>
  <c r="I167" i="32" s="1"/>
  <c r="E99" i="32"/>
  <c r="I99" i="32" s="1"/>
  <c r="AK178" i="32"/>
  <c r="F178" i="32" s="1"/>
  <c r="J178" i="32" s="1"/>
  <c r="F110" i="32"/>
  <c r="J110" i="32" s="1"/>
  <c r="C176" i="32"/>
  <c r="D108" i="32"/>
  <c r="H108" i="32" s="1"/>
  <c r="M175" i="32"/>
  <c r="C175" i="32" s="1"/>
  <c r="C107" i="32"/>
  <c r="G107" i="32" s="1"/>
  <c r="M172" i="32"/>
  <c r="C172" i="32" s="1"/>
  <c r="C104" i="32"/>
  <c r="G104" i="32" s="1"/>
  <c r="AK172" i="32"/>
  <c r="F172" i="32" s="1"/>
  <c r="J172" i="32" s="1"/>
  <c r="F104" i="32"/>
  <c r="J104" i="32" s="1"/>
  <c r="AC161" i="32"/>
  <c r="E161" i="32" s="1"/>
  <c r="I161" i="32" s="1"/>
  <c r="E93" i="32"/>
  <c r="I93" i="32" s="1"/>
  <c r="F116" i="32"/>
  <c r="J116" i="32" s="1"/>
  <c r="F168" i="32"/>
  <c r="J168" i="32" s="1"/>
  <c r="F182" i="32"/>
  <c r="J182" i="32" s="1"/>
  <c r="U185" i="32"/>
  <c r="D185" i="32" s="1"/>
  <c r="H185" i="32" s="1"/>
  <c r="D117" i="32"/>
  <c r="H117" i="32" s="1"/>
  <c r="F166" i="32"/>
  <c r="J166" i="32" s="1"/>
  <c r="AC187" i="32"/>
  <c r="E187" i="32" s="1"/>
  <c r="I187" i="32" s="1"/>
  <c r="E119" i="32"/>
  <c r="I119" i="32" s="1"/>
  <c r="M190" i="32"/>
  <c r="C190" i="32" s="1"/>
  <c r="C122" i="32"/>
  <c r="G122" i="32" s="1"/>
  <c r="K122" i="32" s="1"/>
  <c r="U171" i="32"/>
  <c r="D171" i="32" s="1"/>
  <c r="H171" i="32" s="1"/>
  <c r="D103" i="32"/>
  <c r="H103" i="32" s="1"/>
  <c r="AK174" i="32"/>
  <c r="F174" i="32" s="1"/>
  <c r="J174" i="32" s="1"/>
  <c r="F106" i="32"/>
  <c r="J106" i="32" s="1"/>
  <c r="N169" i="32"/>
  <c r="C169" i="32" s="1"/>
  <c r="C101" i="32"/>
  <c r="G101" i="32" s="1"/>
  <c r="K101" i="32" s="1"/>
  <c r="V164" i="32"/>
  <c r="D164" i="32" s="1"/>
  <c r="H164" i="32" s="1"/>
  <c r="D96" i="32"/>
  <c r="H96" i="32" s="1"/>
  <c r="D113" i="32"/>
  <c r="H113" i="32" s="1"/>
  <c r="M173" i="32"/>
  <c r="C173" i="32" s="1"/>
  <c r="C105" i="32"/>
  <c r="G105" i="32" s="1"/>
  <c r="K105" i="32" s="1"/>
  <c r="U163" i="32"/>
  <c r="D163" i="32" s="1"/>
  <c r="H163" i="32" s="1"/>
  <c r="D95" i="32"/>
  <c r="H95" i="32" s="1"/>
  <c r="M161" i="32"/>
  <c r="C161" i="32" s="1"/>
  <c r="C93" i="32"/>
  <c r="G93" i="32" s="1"/>
  <c r="AC183" i="32"/>
  <c r="E183" i="32" s="1"/>
  <c r="I183" i="32" s="1"/>
  <c r="E115" i="32"/>
  <c r="I115" i="32" s="1"/>
  <c r="C106" i="32"/>
  <c r="G106" i="32" s="1"/>
  <c r="U161" i="32"/>
  <c r="D161" i="32" s="1"/>
  <c r="H161" i="32" s="1"/>
  <c r="D93" i="32"/>
  <c r="H93" i="32" s="1"/>
  <c r="C114" i="32"/>
  <c r="G114" i="32" s="1"/>
  <c r="AC166" i="32"/>
  <c r="E166" i="32" s="1"/>
  <c r="I166" i="32" s="1"/>
  <c r="E98" i="32"/>
  <c r="I98" i="32" s="1"/>
  <c r="D176" i="32"/>
  <c r="H176" i="32" s="1"/>
  <c r="U175" i="32"/>
  <c r="D175" i="32" s="1"/>
  <c r="H175" i="32" s="1"/>
  <c r="D107" i="32"/>
  <c r="H107" i="32" s="1"/>
  <c r="E97" i="32"/>
  <c r="I97" i="32" s="1"/>
  <c r="F184" i="32"/>
  <c r="J184" i="32" s="1"/>
  <c r="M186" i="32"/>
  <c r="C186" i="32" s="1"/>
  <c r="C118" i="32"/>
  <c r="G118" i="32" s="1"/>
  <c r="K118" i="32" s="1"/>
  <c r="F93" i="32"/>
  <c r="J93" i="32" s="1"/>
  <c r="K142" i="32"/>
  <c r="AK187" i="32"/>
  <c r="F187" i="32" s="1"/>
  <c r="J187" i="32" s="1"/>
  <c r="F119" i="32"/>
  <c r="J119" i="32" s="1"/>
  <c r="N164" i="32"/>
  <c r="C164" i="32" s="1"/>
  <c r="C96" i="32"/>
  <c r="G96" i="32" s="1"/>
  <c r="AK171" i="32"/>
  <c r="F171" i="32" s="1"/>
  <c r="J171" i="32" s="1"/>
  <c r="F103" i="32"/>
  <c r="J103" i="32" s="1"/>
  <c r="D120" i="32"/>
  <c r="H120" i="32" s="1"/>
  <c r="V170" i="32"/>
  <c r="D170" i="32" s="1"/>
  <c r="H170" i="32" s="1"/>
  <c r="D102" i="32"/>
  <c r="H102" i="32" s="1"/>
  <c r="AC163" i="32"/>
  <c r="E163" i="32" s="1"/>
  <c r="I163" i="32" s="1"/>
  <c r="E95" i="32"/>
  <c r="I95" i="32" s="1"/>
  <c r="AK183" i="32"/>
  <c r="F183" i="32" s="1"/>
  <c r="J183" i="32" s="1"/>
  <c r="F115" i="32"/>
  <c r="J115" i="32" s="1"/>
  <c r="U178" i="32"/>
  <c r="D178" i="32" s="1"/>
  <c r="H178" i="32" s="1"/>
  <c r="D110" i="32"/>
  <c r="H110" i="32" s="1"/>
  <c r="AC177" i="32"/>
  <c r="E177" i="32" s="1"/>
  <c r="I177" i="32" s="1"/>
  <c r="E109" i="32"/>
  <c r="I109" i="32" s="1"/>
  <c r="K109" i="32" s="1"/>
  <c r="C174" i="32"/>
  <c r="C182" i="32"/>
  <c r="C116" i="32"/>
  <c r="G116" i="32" s="1"/>
  <c r="M159" i="32"/>
  <c r="C159" i="32" s="1"/>
  <c r="C91" i="32"/>
  <c r="G91" i="32" s="1"/>
  <c r="K91" i="32" s="1"/>
  <c r="AC175" i="32"/>
  <c r="E175" i="32" s="1"/>
  <c r="I175" i="32" s="1"/>
  <c r="E107" i="32"/>
  <c r="I107" i="32" s="1"/>
  <c r="F92" i="32"/>
  <c r="J92" i="32" s="1"/>
  <c r="D94" i="32"/>
  <c r="H94" i="32" s="1"/>
  <c r="F161" i="32"/>
  <c r="J161" i="32" s="1"/>
  <c r="K148" i="31"/>
  <c r="F161" i="31"/>
  <c r="J161" i="31" s="1"/>
  <c r="F173" i="31"/>
  <c r="J173" i="31" s="1"/>
  <c r="F181" i="31"/>
  <c r="J181" i="31" s="1"/>
  <c r="K125" i="31"/>
  <c r="K144" i="31"/>
  <c r="E185" i="31"/>
  <c r="I185" i="31" s="1"/>
  <c r="E183" i="31"/>
  <c r="I183" i="31" s="1"/>
  <c r="C177" i="31"/>
  <c r="G177" i="31" s="1"/>
  <c r="K130" i="31"/>
  <c r="D160" i="31"/>
  <c r="H160" i="31" s="1"/>
  <c r="K154" i="31"/>
  <c r="K143" i="31"/>
  <c r="K138" i="31"/>
  <c r="F174" i="31"/>
  <c r="J174" i="31" s="1"/>
  <c r="K152" i="31"/>
  <c r="D170" i="31"/>
  <c r="H170" i="31" s="1"/>
  <c r="E165" i="31"/>
  <c r="I165" i="31" s="1"/>
  <c r="F97" i="31"/>
  <c r="J97" i="31" s="1"/>
  <c r="C161" i="31"/>
  <c r="E103" i="31"/>
  <c r="I103" i="31" s="1"/>
  <c r="F122" i="31"/>
  <c r="J122" i="31" s="1"/>
  <c r="E171" i="31"/>
  <c r="I171" i="31" s="1"/>
  <c r="F182" i="31"/>
  <c r="J182" i="31" s="1"/>
  <c r="F169" i="31"/>
  <c r="J169" i="31" s="1"/>
  <c r="D159" i="31"/>
  <c r="H159" i="31" s="1"/>
  <c r="G161" i="31"/>
  <c r="M162" i="31"/>
  <c r="C162" i="31" s="1"/>
  <c r="C94" i="31"/>
  <c r="G94" i="31" s="1"/>
  <c r="K156" i="31"/>
  <c r="K155" i="31"/>
  <c r="AC189" i="31"/>
  <c r="E189" i="31" s="1"/>
  <c r="I189" i="31" s="1"/>
  <c r="E121" i="31"/>
  <c r="I121" i="31" s="1"/>
  <c r="AK186" i="31"/>
  <c r="F186" i="31" s="1"/>
  <c r="J186" i="31" s="1"/>
  <c r="F118" i="31"/>
  <c r="J118" i="31" s="1"/>
  <c r="E117" i="31"/>
  <c r="I117" i="31" s="1"/>
  <c r="AK184" i="31"/>
  <c r="F184" i="31" s="1"/>
  <c r="J184" i="31" s="1"/>
  <c r="F116" i="31"/>
  <c r="J116" i="31" s="1"/>
  <c r="U163" i="31"/>
  <c r="D163" i="31" s="1"/>
  <c r="H163" i="31" s="1"/>
  <c r="D95" i="31"/>
  <c r="H95" i="31" s="1"/>
  <c r="U176" i="31"/>
  <c r="D176" i="31" s="1"/>
  <c r="H176" i="31" s="1"/>
  <c r="D108" i="31"/>
  <c r="H108" i="31" s="1"/>
  <c r="K137" i="31"/>
  <c r="AC166" i="31"/>
  <c r="E166" i="31" s="1"/>
  <c r="I166" i="31" s="1"/>
  <c r="E98" i="31"/>
  <c r="I98" i="31" s="1"/>
  <c r="E105" i="31"/>
  <c r="I105" i="31" s="1"/>
  <c r="C181" i="31"/>
  <c r="AK162" i="31"/>
  <c r="F162" i="31" s="1"/>
  <c r="J162" i="31" s="1"/>
  <c r="F94" i="31"/>
  <c r="J94" i="31" s="1"/>
  <c r="F183" i="31"/>
  <c r="J183" i="31" s="1"/>
  <c r="AC170" i="31"/>
  <c r="E170" i="31" s="1"/>
  <c r="I170" i="31" s="1"/>
  <c r="E102" i="31"/>
  <c r="I102" i="31" s="1"/>
  <c r="C93" i="31"/>
  <c r="G93" i="31" s="1"/>
  <c r="F175" i="31"/>
  <c r="J175" i="31" s="1"/>
  <c r="U168" i="31"/>
  <c r="D168" i="31" s="1"/>
  <c r="H168" i="31" s="1"/>
  <c r="D100" i="31"/>
  <c r="H100" i="31" s="1"/>
  <c r="D115" i="31"/>
  <c r="H115" i="31" s="1"/>
  <c r="F165" i="31"/>
  <c r="J165" i="31" s="1"/>
  <c r="E182" i="31"/>
  <c r="I182" i="31" s="1"/>
  <c r="U186" i="31"/>
  <c r="D186" i="31" s="1"/>
  <c r="H186" i="31" s="1"/>
  <c r="D118" i="31"/>
  <c r="H118" i="31" s="1"/>
  <c r="F115" i="31"/>
  <c r="J115" i="31" s="1"/>
  <c r="E114" i="31"/>
  <c r="I114" i="31" s="1"/>
  <c r="N173" i="31"/>
  <c r="C173" i="31" s="1"/>
  <c r="C105" i="31"/>
  <c r="G105" i="31" s="1"/>
  <c r="AK189" i="31"/>
  <c r="F189" i="31" s="1"/>
  <c r="J189" i="31" s="1"/>
  <c r="F121" i="31"/>
  <c r="J121" i="31" s="1"/>
  <c r="U187" i="31"/>
  <c r="D187" i="31" s="1"/>
  <c r="H187" i="31" s="1"/>
  <c r="D119" i="31"/>
  <c r="H119" i="31" s="1"/>
  <c r="E113" i="31"/>
  <c r="I113" i="31" s="1"/>
  <c r="K131" i="31"/>
  <c r="V166" i="31"/>
  <c r="D166" i="31" s="1"/>
  <c r="H166" i="31" s="1"/>
  <c r="D98" i="31"/>
  <c r="H98" i="31" s="1"/>
  <c r="AC176" i="31"/>
  <c r="E176" i="31" s="1"/>
  <c r="I176" i="31" s="1"/>
  <c r="E108" i="31"/>
  <c r="I108" i="31" s="1"/>
  <c r="M175" i="31"/>
  <c r="C175" i="31" s="1"/>
  <c r="C107" i="31"/>
  <c r="G107" i="31" s="1"/>
  <c r="C122" i="31"/>
  <c r="G122" i="31" s="1"/>
  <c r="C114" i="31"/>
  <c r="G114" i="31" s="1"/>
  <c r="D114" i="31"/>
  <c r="H114" i="31" s="1"/>
  <c r="AC167" i="31"/>
  <c r="E167" i="31" s="1"/>
  <c r="I167" i="31" s="1"/>
  <c r="E99" i="31"/>
  <c r="I99" i="31" s="1"/>
  <c r="E173" i="31"/>
  <c r="I173" i="31" s="1"/>
  <c r="D91" i="31"/>
  <c r="H91" i="31" s="1"/>
  <c r="D113" i="31"/>
  <c r="H113" i="31" s="1"/>
  <c r="E106" i="31"/>
  <c r="I106" i="31" s="1"/>
  <c r="M170" i="31"/>
  <c r="C170" i="31" s="1"/>
  <c r="C102" i="31"/>
  <c r="G102" i="31" s="1"/>
  <c r="C99" i="31"/>
  <c r="G99" i="31" s="1"/>
  <c r="AC168" i="31"/>
  <c r="E168" i="31" s="1"/>
  <c r="I168" i="31" s="1"/>
  <c r="E100" i="31"/>
  <c r="I100" i="31" s="1"/>
  <c r="D183" i="31"/>
  <c r="H183" i="31" s="1"/>
  <c r="D110" i="31"/>
  <c r="H110" i="31" s="1"/>
  <c r="F98" i="31"/>
  <c r="J98" i="31" s="1"/>
  <c r="C100" i="31"/>
  <c r="G100" i="31" s="1"/>
  <c r="K100" i="31" s="1"/>
  <c r="M168" i="31"/>
  <c r="C168" i="31" s="1"/>
  <c r="AC186" i="31"/>
  <c r="E186" i="31" s="1"/>
  <c r="I186" i="31" s="1"/>
  <c r="E118" i="31"/>
  <c r="I118" i="31" s="1"/>
  <c r="E181" i="31"/>
  <c r="I181" i="31" s="1"/>
  <c r="M164" i="31"/>
  <c r="C164" i="31" s="1"/>
  <c r="C96" i="31"/>
  <c r="G96" i="31" s="1"/>
  <c r="K139" i="31"/>
  <c r="M187" i="31"/>
  <c r="C187" i="31" s="1"/>
  <c r="C119" i="31"/>
  <c r="G119" i="31" s="1"/>
  <c r="AK178" i="31"/>
  <c r="F178" i="31" s="1"/>
  <c r="J178" i="31" s="1"/>
  <c r="F110" i="31"/>
  <c r="J110" i="31" s="1"/>
  <c r="K129" i="31"/>
  <c r="F117" i="31"/>
  <c r="J117" i="31" s="1"/>
  <c r="AK176" i="31"/>
  <c r="F176" i="31" s="1"/>
  <c r="J176" i="31" s="1"/>
  <c r="F108" i="31"/>
  <c r="J108" i="31" s="1"/>
  <c r="C190" i="31"/>
  <c r="M185" i="31"/>
  <c r="C185" i="31" s="1"/>
  <c r="C117" i="31"/>
  <c r="G117" i="31" s="1"/>
  <c r="U175" i="31"/>
  <c r="D175" i="31" s="1"/>
  <c r="H175" i="31" s="1"/>
  <c r="D107" i="31"/>
  <c r="H107" i="31" s="1"/>
  <c r="C182" i="31"/>
  <c r="D182" i="31"/>
  <c r="H182" i="31" s="1"/>
  <c r="F92" i="31"/>
  <c r="J92" i="31" s="1"/>
  <c r="F114" i="31"/>
  <c r="J114" i="31" s="1"/>
  <c r="D93" i="31"/>
  <c r="H93" i="31" s="1"/>
  <c r="M179" i="31"/>
  <c r="C179" i="31" s="1"/>
  <c r="C111" i="31"/>
  <c r="G111" i="31" s="1"/>
  <c r="U167" i="31"/>
  <c r="D167" i="31" s="1"/>
  <c r="H167" i="31" s="1"/>
  <c r="D99" i="31"/>
  <c r="H99" i="31" s="1"/>
  <c r="F93" i="31"/>
  <c r="J93" i="31" s="1"/>
  <c r="D181" i="31"/>
  <c r="H181" i="31" s="1"/>
  <c r="E174" i="31"/>
  <c r="I174" i="31" s="1"/>
  <c r="C167" i="31"/>
  <c r="AK168" i="31"/>
  <c r="F168" i="31" s="1"/>
  <c r="J168" i="31" s="1"/>
  <c r="F100" i="31"/>
  <c r="J100" i="31" s="1"/>
  <c r="D178" i="31"/>
  <c r="H178" i="31" s="1"/>
  <c r="F166" i="31"/>
  <c r="J166" i="31" s="1"/>
  <c r="AC184" i="31"/>
  <c r="E184" i="31" s="1"/>
  <c r="I184" i="31" s="1"/>
  <c r="E116" i="31"/>
  <c r="I116" i="31" s="1"/>
  <c r="M176" i="31"/>
  <c r="C176" i="31" s="1"/>
  <c r="C108" i="31"/>
  <c r="G108" i="31" s="1"/>
  <c r="AC159" i="31"/>
  <c r="E159" i="31" s="1"/>
  <c r="I159" i="31" s="1"/>
  <c r="E91" i="31"/>
  <c r="I91" i="31" s="1"/>
  <c r="AC161" i="31"/>
  <c r="E161" i="31" s="1"/>
  <c r="I161" i="31" s="1"/>
  <c r="E93" i="31"/>
  <c r="I93" i="31" s="1"/>
  <c r="V190" i="31"/>
  <c r="D190" i="31" s="1"/>
  <c r="H190" i="31" s="1"/>
  <c r="D122" i="31"/>
  <c r="H122" i="31" s="1"/>
  <c r="K153" i="31"/>
  <c r="V169" i="31"/>
  <c r="D169" i="31" s="1"/>
  <c r="H169" i="31" s="1"/>
  <c r="D101" i="31"/>
  <c r="H101" i="31" s="1"/>
  <c r="K151" i="31"/>
  <c r="K136" i="31"/>
  <c r="U164" i="31"/>
  <c r="D164" i="31" s="1"/>
  <c r="H164" i="31" s="1"/>
  <c r="D96" i="31"/>
  <c r="H96" i="31" s="1"/>
  <c r="N183" i="31"/>
  <c r="C183" i="31" s="1"/>
  <c r="C115" i="31"/>
  <c r="G115" i="31" s="1"/>
  <c r="K115" i="31" s="1"/>
  <c r="M172" i="31"/>
  <c r="C172" i="31" s="1"/>
  <c r="C104" i="31"/>
  <c r="G104" i="31" s="1"/>
  <c r="F185" i="31"/>
  <c r="J185" i="31" s="1"/>
  <c r="C106" i="31"/>
  <c r="G106" i="31" s="1"/>
  <c r="AC188" i="31"/>
  <c r="E188" i="31" s="1"/>
  <c r="I188" i="31" s="1"/>
  <c r="E120" i="31"/>
  <c r="I120" i="31" s="1"/>
  <c r="V185" i="31"/>
  <c r="D185" i="31" s="1"/>
  <c r="H185" i="31" s="1"/>
  <c r="D117" i="31"/>
  <c r="H117" i="31" s="1"/>
  <c r="F160" i="31"/>
  <c r="J160" i="31" s="1"/>
  <c r="M180" i="31"/>
  <c r="C180" i="31" s="1"/>
  <c r="C112" i="31"/>
  <c r="G112" i="31" s="1"/>
  <c r="C110" i="31"/>
  <c r="G110" i="31" s="1"/>
  <c r="D161" i="31"/>
  <c r="H161" i="31" s="1"/>
  <c r="F109" i="31"/>
  <c r="J109" i="31" s="1"/>
  <c r="C98" i="31"/>
  <c r="G98" i="31" s="1"/>
  <c r="K98" i="31" s="1"/>
  <c r="C120" i="31"/>
  <c r="G120" i="31" s="1"/>
  <c r="D92" i="31"/>
  <c r="H92" i="31" s="1"/>
  <c r="F113" i="31"/>
  <c r="J113" i="31" s="1"/>
  <c r="F95" i="31"/>
  <c r="J95" i="31" s="1"/>
  <c r="E94" i="31"/>
  <c r="I94" i="31" s="1"/>
  <c r="U189" i="31"/>
  <c r="D189" i="31" s="1"/>
  <c r="H189" i="31" s="1"/>
  <c r="D121" i="31"/>
  <c r="H121" i="31" s="1"/>
  <c r="N186" i="31"/>
  <c r="C186" i="31" s="1"/>
  <c r="C118" i="31"/>
  <c r="G118" i="31" s="1"/>
  <c r="K118" i="31" s="1"/>
  <c r="AC178" i="31"/>
  <c r="E178" i="31" s="1"/>
  <c r="I178" i="31" s="1"/>
  <c r="E110" i="31"/>
  <c r="I110" i="31" s="1"/>
  <c r="AC164" i="31"/>
  <c r="E164" i="31" s="1"/>
  <c r="I164" i="31" s="1"/>
  <c r="E96" i="31"/>
  <c r="I96" i="31" s="1"/>
  <c r="M163" i="31"/>
  <c r="C163" i="31" s="1"/>
  <c r="C95" i="31"/>
  <c r="G95" i="31" s="1"/>
  <c r="AK188" i="31"/>
  <c r="F188" i="31" s="1"/>
  <c r="J188" i="31" s="1"/>
  <c r="F120" i="31"/>
  <c r="J120" i="31" s="1"/>
  <c r="E119" i="31"/>
  <c r="I119" i="31" s="1"/>
  <c r="U172" i="31"/>
  <c r="D172" i="31" s="1"/>
  <c r="H172" i="31" s="1"/>
  <c r="D104" i="31"/>
  <c r="H104" i="31" s="1"/>
  <c r="C174" i="31"/>
  <c r="AK187" i="31"/>
  <c r="F187" i="31" s="1"/>
  <c r="J187" i="31" s="1"/>
  <c r="F119" i="31"/>
  <c r="J119" i="31" s="1"/>
  <c r="U179" i="31"/>
  <c r="D179" i="31" s="1"/>
  <c r="H179" i="31" s="1"/>
  <c r="D111" i="31"/>
  <c r="H111" i="31" s="1"/>
  <c r="U162" i="31"/>
  <c r="D162" i="31" s="1"/>
  <c r="H162" i="31" s="1"/>
  <c r="D94" i="31"/>
  <c r="H94" i="31" s="1"/>
  <c r="D105" i="31"/>
  <c r="H105" i="31" s="1"/>
  <c r="U180" i="31"/>
  <c r="D180" i="31" s="1"/>
  <c r="H180" i="31" s="1"/>
  <c r="D112" i="31"/>
  <c r="H112" i="31" s="1"/>
  <c r="C178" i="31"/>
  <c r="E160" i="31"/>
  <c r="I160" i="31" s="1"/>
  <c r="F177" i="31"/>
  <c r="J177" i="31" s="1"/>
  <c r="C166" i="31"/>
  <c r="C188" i="31"/>
  <c r="F163" i="31"/>
  <c r="J163" i="31" s="1"/>
  <c r="AK179" i="31"/>
  <c r="F179" i="31" s="1"/>
  <c r="J179" i="31" s="1"/>
  <c r="F111" i="31"/>
  <c r="J111" i="31" s="1"/>
  <c r="M160" i="31"/>
  <c r="C160" i="31" s="1"/>
  <c r="C92" i="31"/>
  <c r="G92" i="31" s="1"/>
  <c r="K92" i="31" s="1"/>
  <c r="C101" i="31"/>
  <c r="G101" i="31" s="1"/>
  <c r="E162" i="31"/>
  <c r="I162" i="31" s="1"/>
  <c r="M189" i="31"/>
  <c r="C189" i="31" s="1"/>
  <c r="C121" i="31"/>
  <c r="G121" i="31" s="1"/>
  <c r="V177" i="31"/>
  <c r="D177" i="31" s="1"/>
  <c r="H177" i="31" s="1"/>
  <c r="D109" i="31"/>
  <c r="H109" i="31" s="1"/>
  <c r="E122" i="31"/>
  <c r="I122" i="31" s="1"/>
  <c r="M184" i="31"/>
  <c r="C184" i="31" s="1"/>
  <c r="C116" i="31"/>
  <c r="G116" i="31" s="1"/>
  <c r="E109" i="31"/>
  <c r="I109" i="31" s="1"/>
  <c r="F103" i="31"/>
  <c r="J103" i="31" s="1"/>
  <c r="AK164" i="31"/>
  <c r="F164" i="31" s="1"/>
  <c r="J164" i="31" s="1"/>
  <c r="F96" i="31"/>
  <c r="J96" i="31" s="1"/>
  <c r="U188" i="31"/>
  <c r="D188" i="31" s="1"/>
  <c r="H188" i="31" s="1"/>
  <c r="D120" i="31"/>
  <c r="H120" i="31" s="1"/>
  <c r="E187" i="31"/>
  <c r="I187" i="31" s="1"/>
  <c r="K134" i="31"/>
  <c r="C109" i="31"/>
  <c r="G109" i="31" s="1"/>
  <c r="X174" i="31"/>
  <c r="D174" i="31" s="1"/>
  <c r="H174" i="31" s="1"/>
  <c r="D106" i="31"/>
  <c r="H106" i="31" s="1"/>
  <c r="AC172" i="31"/>
  <c r="E172" i="31" s="1"/>
  <c r="I172" i="31" s="1"/>
  <c r="E104" i="31"/>
  <c r="I104" i="31" s="1"/>
  <c r="M171" i="31"/>
  <c r="C171" i="31" s="1"/>
  <c r="C103" i="31"/>
  <c r="G103" i="31" s="1"/>
  <c r="E101" i="31"/>
  <c r="I101" i="31" s="1"/>
  <c r="D173" i="31"/>
  <c r="H173" i="31" s="1"/>
  <c r="AC180" i="31"/>
  <c r="E180" i="31" s="1"/>
  <c r="I180" i="31" s="1"/>
  <c r="E112" i="31"/>
  <c r="I112" i="31" s="1"/>
  <c r="E107" i="31"/>
  <c r="I107" i="31" s="1"/>
  <c r="F101" i="31"/>
  <c r="J101" i="31" s="1"/>
  <c r="K135" i="31"/>
  <c r="E95" i="31"/>
  <c r="I95" i="31" s="1"/>
  <c r="F106" i="31"/>
  <c r="J106" i="31" s="1"/>
  <c r="D103" i="31"/>
  <c r="H103" i="31" s="1"/>
  <c r="C169" i="31"/>
  <c r="E92" i="31"/>
  <c r="I92" i="31" s="1"/>
  <c r="N165" i="31"/>
  <c r="C165" i="31" s="1"/>
  <c r="C97" i="31"/>
  <c r="G97" i="31" s="1"/>
  <c r="V165" i="31"/>
  <c r="D165" i="31" s="1"/>
  <c r="H165" i="31" s="1"/>
  <c r="D97" i="31"/>
  <c r="H97" i="31" s="1"/>
  <c r="K142" i="31"/>
  <c r="E190" i="31"/>
  <c r="I190" i="31" s="1"/>
  <c r="U184" i="31"/>
  <c r="D184" i="31" s="1"/>
  <c r="H184" i="31" s="1"/>
  <c r="D116" i="31"/>
  <c r="H116" i="31" s="1"/>
  <c r="E177" i="31"/>
  <c r="I177" i="31" s="1"/>
  <c r="F171" i="31"/>
  <c r="J171" i="31" s="1"/>
  <c r="AK172" i="31"/>
  <c r="F172" i="31" s="1"/>
  <c r="J172" i="31" s="1"/>
  <c r="F104" i="31"/>
  <c r="J104" i="31" s="1"/>
  <c r="E169" i="31"/>
  <c r="I169" i="31" s="1"/>
  <c r="F105" i="31"/>
  <c r="J105" i="31" s="1"/>
  <c r="AK167" i="31"/>
  <c r="F167" i="31" s="1"/>
  <c r="J167" i="31" s="1"/>
  <c r="F99" i="31"/>
  <c r="J99" i="31" s="1"/>
  <c r="D102" i="31"/>
  <c r="H102" i="31" s="1"/>
  <c r="AK180" i="31"/>
  <c r="F180" i="31" s="1"/>
  <c r="J180" i="31" s="1"/>
  <c r="F112" i="31"/>
  <c r="J112" i="31" s="1"/>
  <c r="E175" i="31"/>
  <c r="I175" i="31" s="1"/>
  <c r="E163" i="31"/>
  <c r="I163" i="31" s="1"/>
  <c r="AK159" i="31"/>
  <c r="F159" i="31" s="1"/>
  <c r="J159" i="31" s="1"/>
  <c r="F91" i="31"/>
  <c r="J91" i="31" s="1"/>
  <c r="E97" i="31"/>
  <c r="I97" i="31" s="1"/>
  <c r="D171" i="31"/>
  <c r="H171" i="31" s="1"/>
  <c r="M159" i="31"/>
  <c r="C159" i="31" s="1"/>
  <c r="C91" i="31"/>
  <c r="G91" i="31" s="1"/>
  <c r="AK170" i="31"/>
  <c r="F170" i="31" s="1"/>
  <c r="J170" i="31" s="1"/>
  <c r="F102" i="31"/>
  <c r="J102" i="31" s="1"/>
  <c r="AC179" i="31"/>
  <c r="E179" i="31" s="1"/>
  <c r="I179" i="31" s="1"/>
  <c r="E111" i="31"/>
  <c r="I111" i="31" s="1"/>
  <c r="E189" i="30"/>
  <c r="I189" i="30" s="1"/>
  <c r="K149" i="30"/>
  <c r="K151" i="30"/>
  <c r="K143" i="30"/>
  <c r="K132" i="30"/>
  <c r="K128" i="30"/>
  <c r="C189" i="30"/>
  <c r="G189" i="30" s="1"/>
  <c r="E161" i="30"/>
  <c r="I161" i="30" s="1"/>
  <c r="D167" i="30"/>
  <c r="H167" i="30" s="1"/>
  <c r="D175" i="30"/>
  <c r="H175" i="30" s="1"/>
  <c r="F167" i="30"/>
  <c r="J167" i="30" s="1"/>
  <c r="K156" i="30"/>
  <c r="K140" i="30"/>
  <c r="K152" i="30"/>
  <c r="C183" i="30"/>
  <c r="G183" i="30" s="1"/>
  <c r="K139" i="30"/>
  <c r="C171" i="30"/>
  <c r="K135" i="30"/>
  <c r="E167" i="30"/>
  <c r="I167" i="30" s="1"/>
  <c r="F173" i="30"/>
  <c r="J173" i="30" s="1"/>
  <c r="E190" i="30"/>
  <c r="I190" i="30" s="1"/>
  <c r="C180" i="30"/>
  <c r="G180" i="30" s="1"/>
  <c r="D190" i="30"/>
  <c r="H190" i="30" s="1"/>
  <c r="D179" i="30"/>
  <c r="H179" i="30" s="1"/>
  <c r="E169" i="30"/>
  <c r="I169" i="30" s="1"/>
  <c r="F115" i="30"/>
  <c r="J115" i="30" s="1"/>
  <c r="E121" i="30"/>
  <c r="I121" i="30" s="1"/>
  <c r="F183" i="30"/>
  <c r="J183" i="30" s="1"/>
  <c r="C111" i="30"/>
  <c r="G111" i="30" s="1"/>
  <c r="C175" i="30"/>
  <c r="G175" i="30" s="1"/>
  <c r="F107" i="30"/>
  <c r="J107" i="30" s="1"/>
  <c r="F97" i="30"/>
  <c r="J97" i="30" s="1"/>
  <c r="E99" i="30"/>
  <c r="I99" i="30" s="1"/>
  <c r="D183" i="30"/>
  <c r="H183" i="30" s="1"/>
  <c r="D117" i="30"/>
  <c r="H117" i="30" s="1"/>
  <c r="D176" i="30"/>
  <c r="H176" i="30" s="1"/>
  <c r="D172" i="30"/>
  <c r="H172" i="30" s="1"/>
  <c r="E185" i="30"/>
  <c r="I185" i="30" s="1"/>
  <c r="E164" i="30"/>
  <c r="I164" i="30" s="1"/>
  <c r="D107" i="30"/>
  <c r="H107" i="30" s="1"/>
  <c r="F180" i="30"/>
  <c r="J180" i="30" s="1"/>
  <c r="C117" i="30"/>
  <c r="G117" i="30" s="1"/>
  <c r="D111" i="30"/>
  <c r="H111" i="30" s="1"/>
  <c r="F99" i="30"/>
  <c r="J99" i="30" s="1"/>
  <c r="C185" i="30"/>
  <c r="F159" i="30"/>
  <c r="J159" i="30" s="1"/>
  <c r="E159" i="30"/>
  <c r="I159" i="30" s="1"/>
  <c r="D159" i="30"/>
  <c r="H159" i="30" s="1"/>
  <c r="G167" i="30"/>
  <c r="G179" i="30"/>
  <c r="G163" i="30"/>
  <c r="K163" i="30" s="1"/>
  <c r="A163" i="30"/>
  <c r="C121" i="30"/>
  <c r="G121" i="30" s="1"/>
  <c r="AD181" i="30"/>
  <c r="E181" i="30" s="1"/>
  <c r="I181" i="30" s="1"/>
  <c r="E113" i="30"/>
  <c r="I113" i="30" s="1"/>
  <c r="M184" i="30"/>
  <c r="C184" i="30" s="1"/>
  <c r="C116" i="30"/>
  <c r="G116" i="30" s="1"/>
  <c r="C107" i="30"/>
  <c r="G107" i="30" s="1"/>
  <c r="K145" i="30"/>
  <c r="U181" i="30"/>
  <c r="D181" i="30" s="1"/>
  <c r="H181" i="30" s="1"/>
  <c r="D113" i="30"/>
  <c r="H113" i="30" s="1"/>
  <c r="AK188" i="30"/>
  <c r="F188" i="30" s="1"/>
  <c r="J188" i="30" s="1"/>
  <c r="F120" i="30"/>
  <c r="J120" i="30" s="1"/>
  <c r="V186" i="30"/>
  <c r="D186" i="30" s="1"/>
  <c r="H186" i="30" s="1"/>
  <c r="D118" i="30"/>
  <c r="H118" i="30" s="1"/>
  <c r="F181" i="30"/>
  <c r="J181" i="30" s="1"/>
  <c r="M190" i="30"/>
  <c r="C190" i="30" s="1"/>
  <c r="C122" i="30"/>
  <c r="G122" i="30" s="1"/>
  <c r="AK177" i="30"/>
  <c r="F177" i="30" s="1"/>
  <c r="J177" i="30" s="1"/>
  <c r="F109" i="30"/>
  <c r="J109" i="30" s="1"/>
  <c r="E104" i="30"/>
  <c r="I104" i="30" s="1"/>
  <c r="AK164" i="30"/>
  <c r="F164" i="30" s="1"/>
  <c r="J164" i="30" s="1"/>
  <c r="F96" i="30"/>
  <c r="J96" i="30" s="1"/>
  <c r="U162" i="30"/>
  <c r="D162" i="30" s="1"/>
  <c r="H162" i="30" s="1"/>
  <c r="D94" i="30"/>
  <c r="H94" i="30" s="1"/>
  <c r="E183" i="30"/>
  <c r="I183" i="30" s="1"/>
  <c r="AM168" i="30"/>
  <c r="F168" i="30" s="1"/>
  <c r="J168" i="30" s="1"/>
  <c r="F100" i="30"/>
  <c r="J100" i="30" s="1"/>
  <c r="AK184" i="30"/>
  <c r="F184" i="30" s="1"/>
  <c r="J184" i="30" s="1"/>
  <c r="F116" i="30"/>
  <c r="J116" i="30" s="1"/>
  <c r="AC160" i="30"/>
  <c r="E160" i="30" s="1"/>
  <c r="I160" i="30" s="1"/>
  <c r="E92" i="30"/>
  <c r="I92" i="30" s="1"/>
  <c r="E103" i="30"/>
  <c r="I103" i="30" s="1"/>
  <c r="D99" i="30"/>
  <c r="H99" i="30" s="1"/>
  <c r="E118" i="30"/>
  <c r="I118" i="30" s="1"/>
  <c r="AK190" i="30"/>
  <c r="F190" i="30" s="1"/>
  <c r="J190" i="30" s="1"/>
  <c r="F122" i="30"/>
  <c r="J122" i="30" s="1"/>
  <c r="G165" i="30"/>
  <c r="AC184" i="30"/>
  <c r="E184" i="30" s="1"/>
  <c r="I184" i="30" s="1"/>
  <c r="E116" i="30"/>
  <c r="I116" i="30" s="1"/>
  <c r="U164" i="30"/>
  <c r="D164" i="30" s="1"/>
  <c r="H164" i="30" s="1"/>
  <c r="D96" i="30"/>
  <c r="H96" i="30" s="1"/>
  <c r="O181" i="30"/>
  <c r="C181" i="30" s="1"/>
  <c r="C113" i="30"/>
  <c r="G113" i="30" s="1"/>
  <c r="K113" i="30" s="1"/>
  <c r="D122" i="30"/>
  <c r="H122" i="30" s="1"/>
  <c r="D103" i="30"/>
  <c r="H103" i="30" s="1"/>
  <c r="AC162" i="30"/>
  <c r="E162" i="30" s="1"/>
  <c r="I162" i="30" s="1"/>
  <c r="E94" i="30"/>
  <c r="I94" i="30" s="1"/>
  <c r="F93" i="30"/>
  <c r="J93" i="30" s="1"/>
  <c r="AK176" i="30"/>
  <c r="F176" i="30" s="1"/>
  <c r="J176" i="30" s="1"/>
  <c r="F108" i="30"/>
  <c r="J108" i="30" s="1"/>
  <c r="AD168" i="30"/>
  <c r="E168" i="30" s="1"/>
  <c r="I168" i="30" s="1"/>
  <c r="E100" i="30"/>
  <c r="I100" i="30" s="1"/>
  <c r="D115" i="30"/>
  <c r="H115" i="30" s="1"/>
  <c r="M178" i="30"/>
  <c r="C178" i="30" s="1"/>
  <c r="C110" i="30"/>
  <c r="G110" i="30" s="1"/>
  <c r="M177" i="30"/>
  <c r="C177" i="30" s="1"/>
  <c r="C109" i="30"/>
  <c r="G109" i="30" s="1"/>
  <c r="U160" i="30"/>
  <c r="D160" i="30" s="1"/>
  <c r="H160" i="30" s="1"/>
  <c r="D92" i="30"/>
  <c r="H92" i="30" s="1"/>
  <c r="E111" i="30"/>
  <c r="I111" i="30" s="1"/>
  <c r="K111" i="30" s="1"/>
  <c r="E186" i="30"/>
  <c r="I186" i="30" s="1"/>
  <c r="O173" i="30"/>
  <c r="C173" i="30" s="1"/>
  <c r="C105" i="30"/>
  <c r="G105" i="30" s="1"/>
  <c r="M186" i="30"/>
  <c r="C186" i="30" s="1"/>
  <c r="C118" i="30"/>
  <c r="G118" i="30" s="1"/>
  <c r="M162" i="30"/>
  <c r="C162" i="30" s="1"/>
  <c r="C94" i="30"/>
  <c r="G94" i="30" s="1"/>
  <c r="AK172" i="30"/>
  <c r="F172" i="30" s="1"/>
  <c r="J172" i="30" s="1"/>
  <c r="F104" i="30"/>
  <c r="J104" i="30" s="1"/>
  <c r="K146" i="30"/>
  <c r="K154" i="30"/>
  <c r="AK187" i="30"/>
  <c r="F187" i="30" s="1"/>
  <c r="J187" i="30" s="1"/>
  <c r="F119" i="30"/>
  <c r="J119" i="30" s="1"/>
  <c r="K141" i="30"/>
  <c r="K144" i="30"/>
  <c r="E107" i="30"/>
  <c r="I107" i="30" s="1"/>
  <c r="D171" i="30"/>
  <c r="H171" i="30" s="1"/>
  <c r="M170" i="30"/>
  <c r="C170" i="30" s="1"/>
  <c r="C102" i="30"/>
  <c r="G102" i="30" s="1"/>
  <c r="AK162" i="30"/>
  <c r="F162" i="30" s="1"/>
  <c r="J162" i="30" s="1"/>
  <c r="F94" i="30"/>
  <c r="J94" i="30" s="1"/>
  <c r="F161" i="30"/>
  <c r="J161" i="30" s="1"/>
  <c r="D104" i="30"/>
  <c r="H104" i="30" s="1"/>
  <c r="G168" i="30"/>
  <c r="M176" i="30"/>
  <c r="C176" i="30" s="1"/>
  <c r="C108" i="30"/>
  <c r="G108" i="30" s="1"/>
  <c r="U168" i="30"/>
  <c r="D168" i="30" s="1"/>
  <c r="H168" i="30" s="1"/>
  <c r="D100" i="30"/>
  <c r="H100" i="30" s="1"/>
  <c r="C95" i="30"/>
  <c r="G95" i="30" s="1"/>
  <c r="E93" i="30"/>
  <c r="I93" i="30" s="1"/>
  <c r="Q159" i="30"/>
  <c r="C159" i="30" s="1"/>
  <c r="C91" i="30"/>
  <c r="G91" i="30" s="1"/>
  <c r="U178" i="30"/>
  <c r="D178" i="30" s="1"/>
  <c r="H178" i="30" s="1"/>
  <c r="D110" i="30"/>
  <c r="H110" i="30" s="1"/>
  <c r="M166" i="30"/>
  <c r="C166" i="30" s="1"/>
  <c r="C98" i="30"/>
  <c r="G98" i="30" s="1"/>
  <c r="M160" i="30"/>
  <c r="C160" i="30" s="1"/>
  <c r="C92" i="30"/>
  <c r="G92" i="30" s="1"/>
  <c r="AC174" i="30"/>
  <c r="E174" i="30" s="1"/>
  <c r="I174" i="30" s="1"/>
  <c r="E106" i="30"/>
  <c r="I106" i="30" s="1"/>
  <c r="F113" i="30"/>
  <c r="J113" i="30" s="1"/>
  <c r="E115" i="30"/>
  <c r="I115" i="30" s="1"/>
  <c r="AK160" i="30"/>
  <c r="F160" i="30" s="1"/>
  <c r="J160" i="30" s="1"/>
  <c r="F92" i="30"/>
  <c r="J92" i="30" s="1"/>
  <c r="U161" i="30"/>
  <c r="D161" i="30" s="1"/>
  <c r="H161" i="30" s="1"/>
  <c r="D93" i="30"/>
  <c r="H93" i="30" s="1"/>
  <c r="E122" i="30"/>
  <c r="I122" i="30" s="1"/>
  <c r="M187" i="30"/>
  <c r="C187" i="30" s="1"/>
  <c r="C119" i="30"/>
  <c r="G119" i="30" s="1"/>
  <c r="U180" i="30"/>
  <c r="D180" i="30" s="1"/>
  <c r="H180" i="30" s="1"/>
  <c r="D112" i="30"/>
  <c r="H112" i="30" s="1"/>
  <c r="E175" i="30"/>
  <c r="I175" i="30" s="1"/>
  <c r="U170" i="30"/>
  <c r="D170" i="30" s="1"/>
  <c r="H170" i="30" s="1"/>
  <c r="D102" i="30"/>
  <c r="H102" i="30" s="1"/>
  <c r="E95" i="30"/>
  <c r="I95" i="30" s="1"/>
  <c r="U165" i="30"/>
  <c r="D165" i="30" s="1"/>
  <c r="H165" i="30" s="1"/>
  <c r="D97" i="30"/>
  <c r="H97" i="30" s="1"/>
  <c r="D95" i="30"/>
  <c r="H95" i="30" s="1"/>
  <c r="U177" i="30"/>
  <c r="D177" i="30" s="1"/>
  <c r="H177" i="30" s="1"/>
  <c r="D109" i="30"/>
  <c r="H109" i="30" s="1"/>
  <c r="AC165" i="30"/>
  <c r="E165" i="30" s="1"/>
  <c r="I165" i="30" s="1"/>
  <c r="E97" i="30"/>
  <c r="I97" i="30" s="1"/>
  <c r="AC180" i="30"/>
  <c r="E180" i="30" s="1"/>
  <c r="I180" i="30" s="1"/>
  <c r="E112" i="30"/>
  <c r="I112" i="30" s="1"/>
  <c r="AC178" i="30"/>
  <c r="E178" i="30" s="1"/>
  <c r="I178" i="30" s="1"/>
  <c r="E110" i="30"/>
  <c r="I110" i="30" s="1"/>
  <c r="K125" i="30"/>
  <c r="U166" i="30"/>
  <c r="D166" i="30" s="1"/>
  <c r="H166" i="30" s="1"/>
  <c r="D98" i="30"/>
  <c r="H98" i="30" s="1"/>
  <c r="F91" i="30"/>
  <c r="J91" i="30" s="1"/>
  <c r="AC177" i="30"/>
  <c r="E177" i="30" s="1"/>
  <c r="I177" i="30" s="1"/>
  <c r="E109" i="30"/>
  <c r="I109" i="30" s="1"/>
  <c r="U169" i="30"/>
  <c r="D169" i="30" s="1"/>
  <c r="H169" i="30" s="1"/>
  <c r="D101" i="30"/>
  <c r="H101" i="30" s="1"/>
  <c r="M164" i="30"/>
  <c r="C164" i="30" s="1"/>
  <c r="C96" i="30"/>
  <c r="G96" i="30" s="1"/>
  <c r="F101" i="30"/>
  <c r="J101" i="30" s="1"/>
  <c r="U188" i="30"/>
  <c r="D188" i="30" s="1"/>
  <c r="H188" i="30" s="1"/>
  <c r="D120" i="30"/>
  <c r="H120" i="30" s="1"/>
  <c r="AC182" i="30"/>
  <c r="E182" i="30" s="1"/>
  <c r="I182" i="30" s="1"/>
  <c r="E114" i="30"/>
  <c r="I114" i="30" s="1"/>
  <c r="D187" i="30"/>
  <c r="H187" i="30" s="1"/>
  <c r="AK174" i="30"/>
  <c r="F174" i="30" s="1"/>
  <c r="J174" i="30" s="1"/>
  <c r="F106" i="30"/>
  <c r="J106" i="30" s="1"/>
  <c r="G171" i="30"/>
  <c r="E101" i="30"/>
  <c r="I101" i="30" s="1"/>
  <c r="E91" i="30"/>
  <c r="I91" i="30" s="1"/>
  <c r="AD173" i="30"/>
  <c r="E173" i="30" s="1"/>
  <c r="I173" i="30" s="1"/>
  <c r="E105" i="30"/>
  <c r="I105" i="30" s="1"/>
  <c r="K129" i="30"/>
  <c r="D121" i="30"/>
  <c r="H121" i="30" s="1"/>
  <c r="M182" i="30"/>
  <c r="C182" i="30" s="1"/>
  <c r="C114" i="30"/>
  <c r="G114" i="30" s="1"/>
  <c r="M174" i="30"/>
  <c r="C174" i="30" s="1"/>
  <c r="C106" i="30"/>
  <c r="G106" i="30" s="1"/>
  <c r="K126" i="30"/>
  <c r="AD187" i="30"/>
  <c r="E187" i="30" s="1"/>
  <c r="I187" i="30" s="1"/>
  <c r="E119" i="30"/>
  <c r="I119" i="30" s="1"/>
  <c r="K127" i="30"/>
  <c r="AC170" i="30"/>
  <c r="E170" i="30" s="1"/>
  <c r="I170" i="30" s="1"/>
  <c r="E102" i="30"/>
  <c r="I102" i="30" s="1"/>
  <c r="D91" i="30"/>
  <c r="H91" i="30" s="1"/>
  <c r="AE176" i="30"/>
  <c r="E176" i="30" s="1"/>
  <c r="I176" i="30" s="1"/>
  <c r="E108" i="30"/>
  <c r="I108" i="30" s="1"/>
  <c r="AK178" i="30"/>
  <c r="F178" i="30" s="1"/>
  <c r="J178" i="30" s="1"/>
  <c r="F110" i="30"/>
  <c r="J110" i="30" s="1"/>
  <c r="M172" i="30"/>
  <c r="C172" i="30" s="1"/>
  <c r="C104" i="30"/>
  <c r="G104" i="30" s="1"/>
  <c r="K104" i="30" s="1"/>
  <c r="E96" i="30"/>
  <c r="I96" i="30" s="1"/>
  <c r="C115" i="30"/>
  <c r="G115" i="30" s="1"/>
  <c r="M169" i="30"/>
  <c r="C169" i="30" s="1"/>
  <c r="C101" i="30"/>
  <c r="G101" i="30" s="1"/>
  <c r="K101" i="30" s="1"/>
  <c r="AC166" i="30"/>
  <c r="E166" i="30" s="1"/>
  <c r="I166" i="30" s="1"/>
  <c r="E98" i="30"/>
  <c r="I98" i="30" s="1"/>
  <c r="E117" i="30"/>
  <c r="I117" i="30" s="1"/>
  <c r="K117" i="30" s="1"/>
  <c r="C103" i="30"/>
  <c r="G103" i="30" s="1"/>
  <c r="K103" i="30" s="1"/>
  <c r="F169" i="30"/>
  <c r="J169" i="30" s="1"/>
  <c r="M161" i="30"/>
  <c r="C161" i="30" s="1"/>
  <c r="C93" i="30"/>
  <c r="G93" i="30" s="1"/>
  <c r="AC188" i="30"/>
  <c r="E188" i="30" s="1"/>
  <c r="I188" i="30" s="1"/>
  <c r="E120" i="30"/>
  <c r="I120" i="30" s="1"/>
  <c r="AK182" i="30"/>
  <c r="F182" i="30" s="1"/>
  <c r="J182" i="30" s="1"/>
  <c r="F114" i="30"/>
  <c r="J114" i="30" s="1"/>
  <c r="F165" i="30"/>
  <c r="J165" i="30" s="1"/>
  <c r="G185" i="30"/>
  <c r="AK186" i="30"/>
  <c r="F186" i="30" s="1"/>
  <c r="J186" i="30" s="1"/>
  <c r="F118" i="30"/>
  <c r="J118" i="30" s="1"/>
  <c r="U173" i="30"/>
  <c r="D173" i="30" s="1"/>
  <c r="H173" i="30" s="1"/>
  <c r="D105" i="30"/>
  <c r="H105" i="30" s="1"/>
  <c r="D189" i="30"/>
  <c r="H189" i="30" s="1"/>
  <c r="M188" i="30"/>
  <c r="C188" i="30" s="1"/>
  <c r="C120" i="30"/>
  <c r="G120" i="30" s="1"/>
  <c r="U182" i="30"/>
  <c r="D182" i="30" s="1"/>
  <c r="H182" i="30" s="1"/>
  <c r="D114" i="30"/>
  <c r="H114" i="30" s="1"/>
  <c r="U174" i="30"/>
  <c r="D174" i="30" s="1"/>
  <c r="H174" i="30" s="1"/>
  <c r="D106" i="30"/>
  <c r="H106" i="30" s="1"/>
  <c r="D119" i="30"/>
  <c r="H119" i="30" s="1"/>
  <c r="AK170" i="30"/>
  <c r="F170" i="30" s="1"/>
  <c r="J170" i="30" s="1"/>
  <c r="F102" i="30"/>
  <c r="J102" i="30" s="1"/>
  <c r="F112" i="30"/>
  <c r="J112" i="30" s="1"/>
  <c r="F105" i="30"/>
  <c r="J105" i="30" s="1"/>
  <c r="U184" i="30"/>
  <c r="D184" i="30" s="1"/>
  <c r="H184" i="30" s="1"/>
  <c r="D116" i="30"/>
  <c r="H116" i="30" s="1"/>
  <c r="C112" i="30"/>
  <c r="G112" i="30" s="1"/>
  <c r="AK166" i="30"/>
  <c r="F166" i="30" s="1"/>
  <c r="J166" i="30" s="1"/>
  <c r="F98" i="30"/>
  <c r="J98" i="30" s="1"/>
  <c r="C99" i="30"/>
  <c r="G99" i="30" s="1"/>
  <c r="K156" i="29"/>
  <c r="K148" i="29"/>
  <c r="K153" i="29"/>
  <c r="K131" i="29"/>
  <c r="F172" i="29"/>
  <c r="J172" i="29" s="1"/>
  <c r="K139" i="29"/>
  <c r="K138" i="29"/>
  <c r="K128" i="29"/>
  <c r="K141" i="29"/>
  <c r="C180" i="29"/>
  <c r="F164" i="29"/>
  <c r="J164" i="29" s="1"/>
  <c r="F178" i="29"/>
  <c r="J178" i="29" s="1"/>
  <c r="K134" i="29"/>
  <c r="K130" i="29"/>
  <c r="C177" i="29"/>
  <c r="E160" i="29"/>
  <c r="I160" i="29" s="1"/>
  <c r="D160" i="29"/>
  <c r="H160" i="29" s="1"/>
  <c r="F185" i="29"/>
  <c r="J185" i="29" s="1"/>
  <c r="F168" i="29"/>
  <c r="J168" i="29" s="1"/>
  <c r="D103" i="29"/>
  <c r="H103" i="29" s="1"/>
  <c r="E166" i="29"/>
  <c r="I166" i="29" s="1"/>
  <c r="F180" i="29"/>
  <c r="J180" i="29" s="1"/>
  <c r="C169" i="29"/>
  <c r="G169" i="29" s="1"/>
  <c r="F187" i="29"/>
  <c r="J187" i="29" s="1"/>
  <c r="C173" i="29"/>
  <c r="E187" i="29"/>
  <c r="I187" i="29" s="1"/>
  <c r="F179" i="29"/>
  <c r="J179" i="29" s="1"/>
  <c r="E177" i="29"/>
  <c r="I177" i="29" s="1"/>
  <c r="D183" i="29"/>
  <c r="H183" i="29" s="1"/>
  <c r="E173" i="29"/>
  <c r="I173" i="29" s="1"/>
  <c r="F171" i="29"/>
  <c r="J171" i="29" s="1"/>
  <c r="F177" i="29"/>
  <c r="J177" i="29" s="1"/>
  <c r="G173" i="29"/>
  <c r="G177" i="29"/>
  <c r="G172" i="29"/>
  <c r="G165" i="29"/>
  <c r="AK175" i="29"/>
  <c r="F175" i="29" s="1"/>
  <c r="J175" i="29" s="1"/>
  <c r="F107" i="29"/>
  <c r="J107" i="29" s="1"/>
  <c r="C99" i="29"/>
  <c r="G99" i="29" s="1"/>
  <c r="K155" i="29"/>
  <c r="F110" i="29"/>
  <c r="J110" i="29" s="1"/>
  <c r="C112" i="29"/>
  <c r="G112" i="29" s="1"/>
  <c r="N190" i="29"/>
  <c r="C190" i="29" s="1"/>
  <c r="C122" i="29"/>
  <c r="G122" i="29" s="1"/>
  <c r="G168" i="29"/>
  <c r="AC185" i="29"/>
  <c r="E185" i="29" s="1"/>
  <c r="I185" i="29" s="1"/>
  <c r="E117" i="29"/>
  <c r="I117" i="29" s="1"/>
  <c r="F111" i="29"/>
  <c r="J111" i="29" s="1"/>
  <c r="M176" i="29"/>
  <c r="C176" i="29" s="1"/>
  <c r="C108" i="29"/>
  <c r="G108" i="29" s="1"/>
  <c r="U176" i="29"/>
  <c r="D176" i="29" s="1"/>
  <c r="H176" i="29" s="1"/>
  <c r="D108" i="29"/>
  <c r="H108" i="29" s="1"/>
  <c r="F117" i="29"/>
  <c r="J117" i="29" s="1"/>
  <c r="U174" i="29"/>
  <c r="D174" i="29" s="1"/>
  <c r="H174" i="29" s="1"/>
  <c r="D106" i="29"/>
  <c r="H106" i="29" s="1"/>
  <c r="D164" i="29"/>
  <c r="H164" i="29" s="1"/>
  <c r="U170" i="29"/>
  <c r="D170" i="29" s="1"/>
  <c r="H170" i="29" s="1"/>
  <c r="D102" i="29"/>
  <c r="H102" i="29" s="1"/>
  <c r="D179" i="29"/>
  <c r="H179" i="29" s="1"/>
  <c r="D171" i="29"/>
  <c r="H171" i="29" s="1"/>
  <c r="U159" i="29"/>
  <c r="D159" i="29" s="1"/>
  <c r="H159" i="29" s="1"/>
  <c r="D91" i="29"/>
  <c r="H91" i="29" s="1"/>
  <c r="AK184" i="29"/>
  <c r="F184" i="29" s="1"/>
  <c r="J184" i="29" s="1"/>
  <c r="F116" i="29"/>
  <c r="J116" i="29" s="1"/>
  <c r="F113" i="29"/>
  <c r="J113" i="29" s="1"/>
  <c r="D97" i="29"/>
  <c r="H97" i="29" s="1"/>
  <c r="AK167" i="29"/>
  <c r="F167" i="29" s="1"/>
  <c r="J167" i="29" s="1"/>
  <c r="F99" i="29"/>
  <c r="J99" i="29" s="1"/>
  <c r="U166" i="29"/>
  <c r="D166" i="29" s="1"/>
  <c r="H166" i="29" s="1"/>
  <c r="D98" i="29"/>
  <c r="H98" i="29" s="1"/>
  <c r="C167" i="29"/>
  <c r="AI164" i="29"/>
  <c r="E164" i="29" s="1"/>
  <c r="I164" i="29" s="1"/>
  <c r="E96" i="29"/>
  <c r="I96" i="29" s="1"/>
  <c r="U190" i="29"/>
  <c r="D190" i="29" s="1"/>
  <c r="H190" i="29" s="1"/>
  <c r="D122" i="29"/>
  <c r="H122" i="29" s="1"/>
  <c r="D111" i="29"/>
  <c r="H111" i="29" s="1"/>
  <c r="AL182" i="29"/>
  <c r="F182" i="29" s="1"/>
  <c r="J182" i="29" s="1"/>
  <c r="F114" i="29"/>
  <c r="J114" i="29" s="1"/>
  <c r="U185" i="29"/>
  <c r="D185" i="29" s="1"/>
  <c r="H185" i="29" s="1"/>
  <c r="D117" i="29"/>
  <c r="H117" i="29" s="1"/>
  <c r="U188" i="29"/>
  <c r="D188" i="29" s="1"/>
  <c r="H188" i="29" s="1"/>
  <c r="D120" i="29"/>
  <c r="H120" i="29" s="1"/>
  <c r="M186" i="29"/>
  <c r="C186" i="29" s="1"/>
  <c r="C118" i="29"/>
  <c r="G118" i="29" s="1"/>
  <c r="AC188" i="29"/>
  <c r="E188" i="29" s="1"/>
  <c r="I188" i="29" s="1"/>
  <c r="E120" i="29"/>
  <c r="I120" i="29" s="1"/>
  <c r="E119" i="29"/>
  <c r="I119" i="29" s="1"/>
  <c r="F112" i="29"/>
  <c r="J112" i="29" s="1"/>
  <c r="N174" i="29"/>
  <c r="C174" i="29" s="1"/>
  <c r="C106" i="29"/>
  <c r="G106" i="29" s="1"/>
  <c r="C164" i="29"/>
  <c r="C101" i="29"/>
  <c r="G101" i="29" s="1"/>
  <c r="AC189" i="29"/>
  <c r="E189" i="29" s="1"/>
  <c r="I189" i="29" s="1"/>
  <c r="E121" i="29"/>
  <c r="I121" i="29" s="1"/>
  <c r="F108" i="29"/>
  <c r="J108" i="29" s="1"/>
  <c r="E101" i="29"/>
  <c r="I101" i="29" s="1"/>
  <c r="AC159" i="29"/>
  <c r="E159" i="29" s="1"/>
  <c r="I159" i="29" s="1"/>
  <c r="E91" i="29"/>
  <c r="I91" i="29" s="1"/>
  <c r="F181" i="29"/>
  <c r="J181" i="29" s="1"/>
  <c r="U167" i="29"/>
  <c r="D167" i="29" s="1"/>
  <c r="H167" i="29" s="1"/>
  <c r="D99" i="29"/>
  <c r="H99" i="29" s="1"/>
  <c r="AC175" i="29"/>
  <c r="E175" i="29" s="1"/>
  <c r="I175" i="29" s="1"/>
  <c r="E107" i="29"/>
  <c r="I107" i="29" s="1"/>
  <c r="M170" i="29"/>
  <c r="C170" i="29" s="1"/>
  <c r="C102" i="29"/>
  <c r="G102" i="29" s="1"/>
  <c r="M162" i="29"/>
  <c r="C162" i="29" s="1"/>
  <c r="C94" i="29"/>
  <c r="G94" i="29" s="1"/>
  <c r="M181" i="29"/>
  <c r="C181" i="29" s="1"/>
  <c r="C113" i="29"/>
  <c r="G113" i="29" s="1"/>
  <c r="V187" i="29"/>
  <c r="D187" i="29" s="1"/>
  <c r="H187" i="29" s="1"/>
  <c r="D119" i="29"/>
  <c r="H119" i="29" s="1"/>
  <c r="AC179" i="29"/>
  <c r="E179" i="29" s="1"/>
  <c r="I179" i="29" s="1"/>
  <c r="E111" i="29"/>
  <c r="I111" i="29" s="1"/>
  <c r="E105" i="29"/>
  <c r="I105" i="29" s="1"/>
  <c r="M188" i="29"/>
  <c r="C188" i="29" s="1"/>
  <c r="C120" i="29"/>
  <c r="G120" i="29" s="1"/>
  <c r="U168" i="29"/>
  <c r="D168" i="29" s="1"/>
  <c r="H168" i="29" s="1"/>
  <c r="D100" i="29"/>
  <c r="H100" i="29" s="1"/>
  <c r="E110" i="29"/>
  <c r="I110" i="29" s="1"/>
  <c r="AC186" i="29"/>
  <c r="E186" i="29" s="1"/>
  <c r="I186" i="29" s="1"/>
  <c r="E118" i="29"/>
  <c r="I118" i="29" s="1"/>
  <c r="U184" i="29"/>
  <c r="D184" i="29" s="1"/>
  <c r="H184" i="29" s="1"/>
  <c r="D116" i="29"/>
  <c r="H116" i="29" s="1"/>
  <c r="AC167" i="29"/>
  <c r="E167" i="29" s="1"/>
  <c r="I167" i="29" s="1"/>
  <c r="E99" i="29"/>
  <c r="I99" i="29" s="1"/>
  <c r="M189" i="29"/>
  <c r="C189" i="29" s="1"/>
  <c r="C121" i="29"/>
  <c r="G121" i="29" s="1"/>
  <c r="F176" i="29"/>
  <c r="J176" i="29" s="1"/>
  <c r="E169" i="29"/>
  <c r="I169" i="29" s="1"/>
  <c r="AK159" i="29"/>
  <c r="F159" i="29" s="1"/>
  <c r="J159" i="29" s="1"/>
  <c r="F91" i="29"/>
  <c r="J91" i="29" s="1"/>
  <c r="AC184" i="29"/>
  <c r="E184" i="29" s="1"/>
  <c r="I184" i="29" s="1"/>
  <c r="E116" i="29"/>
  <c r="I116" i="29" s="1"/>
  <c r="E100" i="29"/>
  <c r="I100" i="29" s="1"/>
  <c r="C97" i="29"/>
  <c r="G97" i="29" s="1"/>
  <c r="E92" i="29"/>
  <c r="I92" i="29" s="1"/>
  <c r="F118" i="29"/>
  <c r="J118" i="29" s="1"/>
  <c r="F103" i="29"/>
  <c r="J103" i="29" s="1"/>
  <c r="F100" i="29"/>
  <c r="J100" i="29" s="1"/>
  <c r="F94" i="29"/>
  <c r="J94" i="29" s="1"/>
  <c r="K152" i="29"/>
  <c r="M187" i="29"/>
  <c r="C187" i="29" s="1"/>
  <c r="C119" i="29"/>
  <c r="G119" i="29" s="1"/>
  <c r="U177" i="29"/>
  <c r="D177" i="29" s="1"/>
  <c r="H177" i="29" s="1"/>
  <c r="D109" i="29"/>
  <c r="H109" i="29" s="1"/>
  <c r="AK174" i="29"/>
  <c r="F174" i="29" s="1"/>
  <c r="J174" i="29" s="1"/>
  <c r="F106" i="29"/>
  <c r="J106" i="29" s="1"/>
  <c r="Y161" i="29"/>
  <c r="D161" i="29" s="1"/>
  <c r="H161" i="29" s="1"/>
  <c r="D93" i="29"/>
  <c r="H93" i="29" s="1"/>
  <c r="AL190" i="29"/>
  <c r="F190" i="29" s="1"/>
  <c r="J190" i="29" s="1"/>
  <c r="F122" i="29"/>
  <c r="J122" i="29" s="1"/>
  <c r="AE183" i="29"/>
  <c r="E183" i="29" s="1"/>
  <c r="I183" i="29" s="1"/>
  <c r="E115" i="29"/>
  <c r="I115" i="29" s="1"/>
  <c r="U178" i="29"/>
  <c r="D178" i="29" s="1"/>
  <c r="H178" i="29" s="1"/>
  <c r="D110" i="29"/>
  <c r="H110" i="29" s="1"/>
  <c r="E178" i="29"/>
  <c r="I178" i="29" s="1"/>
  <c r="F119" i="29"/>
  <c r="J119" i="29" s="1"/>
  <c r="AC181" i="29"/>
  <c r="E181" i="29" s="1"/>
  <c r="I181" i="29" s="1"/>
  <c r="E113" i="29"/>
  <c r="I113" i="29" s="1"/>
  <c r="U169" i="29"/>
  <c r="D169" i="29" s="1"/>
  <c r="H169" i="29" s="1"/>
  <c r="D101" i="29"/>
  <c r="H101" i="29" s="1"/>
  <c r="C105" i="29"/>
  <c r="G105" i="29" s="1"/>
  <c r="E106" i="29"/>
  <c r="I106" i="29" s="1"/>
  <c r="U162" i="29"/>
  <c r="D162" i="29" s="1"/>
  <c r="H162" i="29" s="1"/>
  <c r="D94" i="29"/>
  <c r="H94" i="29" s="1"/>
  <c r="M184" i="29"/>
  <c r="C184" i="29" s="1"/>
  <c r="C116" i="29"/>
  <c r="G116" i="29" s="1"/>
  <c r="E168" i="29"/>
  <c r="I168" i="29" s="1"/>
  <c r="AC162" i="29"/>
  <c r="E162" i="29" s="1"/>
  <c r="I162" i="29" s="1"/>
  <c r="E94" i="29"/>
  <c r="I94" i="29" s="1"/>
  <c r="F115" i="29"/>
  <c r="J115" i="29" s="1"/>
  <c r="AK166" i="29"/>
  <c r="F166" i="29" s="1"/>
  <c r="J166" i="29" s="1"/>
  <c r="F98" i="29"/>
  <c r="J98" i="29" s="1"/>
  <c r="F186" i="29"/>
  <c r="J186" i="29" s="1"/>
  <c r="U175" i="29"/>
  <c r="D175" i="29" s="1"/>
  <c r="H175" i="29" s="1"/>
  <c r="D107" i="29"/>
  <c r="H107" i="29" s="1"/>
  <c r="F162" i="29"/>
  <c r="J162" i="29" s="1"/>
  <c r="G180" i="29"/>
  <c r="AC171" i="29"/>
  <c r="E171" i="29" s="1"/>
  <c r="I171" i="29" s="1"/>
  <c r="E103" i="29"/>
  <c r="I103" i="29" s="1"/>
  <c r="AK189" i="29"/>
  <c r="F189" i="29" s="1"/>
  <c r="J189" i="29" s="1"/>
  <c r="F121" i="29"/>
  <c r="J121" i="29" s="1"/>
  <c r="M159" i="29"/>
  <c r="C159" i="29" s="1"/>
  <c r="C91" i="29"/>
  <c r="G91" i="29" s="1"/>
  <c r="AC170" i="29"/>
  <c r="E170" i="29" s="1"/>
  <c r="I170" i="29" s="1"/>
  <c r="E102" i="29"/>
  <c r="I102" i="29" s="1"/>
  <c r="AD172" i="29"/>
  <c r="E172" i="29" s="1"/>
  <c r="I172" i="29" s="1"/>
  <c r="E104" i="29"/>
  <c r="I104" i="29" s="1"/>
  <c r="Q161" i="29"/>
  <c r="C161" i="29" s="1"/>
  <c r="C93" i="29"/>
  <c r="G93" i="29" s="1"/>
  <c r="N178" i="29"/>
  <c r="C178" i="29" s="1"/>
  <c r="C110" i="29"/>
  <c r="G110" i="29" s="1"/>
  <c r="AM173" i="29"/>
  <c r="F173" i="29" s="1"/>
  <c r="J173" i="29" s="1"/>
  <c r="F105" i="29"/>
  <c r="J105" i="29" s="1"/>
  <c r="F109" i="29"/>
  <c r="J109" i="29" s="1"/>
  <c r="AC176" i="29"/>
  <c r="E176" i="29" s="1"/>
  <c r="I176" i="29" s="1"/>
  <c r="E108" i="29"/>
  <c r="I108" i="29" s="1"/>
  <c r="E93" i="29"/>
  <c r="I93" i="29" s="1"/>
  <c r="E174" i="29"/>
  <c r="I174" i="29" s="1"/>
  <c r="E97" i="29"/>
  <c r="I97" i="29" s="1"/>
  <c r="C100" i="29"/>
  <c r="G100" i="29" s="1"/>
  <c r="M163" i="29"/>
  <c r="C163" i="29" s="1"/>
  <c r="C95" i="29"/>
  <c r="G95" i="29" s="1"/>
  <c r="F183" i="29"/>
  <c r="J183" i="29" s="1"/>
  <c r="M166" i="29"/>
  <c r="C166" i="29" s="1"/>
  <c r="C98" i="29"/>
  <c r="G98" i="29" s="1"/>
  <c r="K98" i="29" s="1"/>
  <c r="D92" i="29"/>
  <c r="H92" i="29" s="1"/>
  <c r="S160" i="29"/>
  <c r="C160" i="29" s="1"/>
  <c r="C92" i="29"/>
  <c r="G92" i="29" s="1"/>
  <c r="K140" i="29"/>
  <c r="U182" i="29"/>
  <c r="D182" i="29" s="1"/>
  <c r="H182" i="29" s="1"/>
  <c r="D114" i="29"/>
  <c r="H114" i="29" s="1"/>
  <c r="U172" i="29"/>
  <c r="D172" i="29" s="1"/>
  <c r="H172" i="29" s="1"/>
  <c r="D104" i="29"/>
  <c r="H104" i="29" s="1"/>
  <c r="AK169" i="29"/>
  <c r="F169" i="29" s="1"/>
  <c r="J169" i="29" s="1"/>
  <c r="F101" i="29"/>
  <c r="J101" i="29" s="1"/>
  <c r="E114" i="29"/>
  <c r="I114" i="29" s="1"/>
  <c r="AC190" i="29"/>
  <c r="E190" i="29" s="1"/>
  <c r="I190" i="29" s="1"/>
  <c r="E122" i="29"/>
  <c r="I122" i="29" s="1"/>
  <c r="M183" i="29"/>
  <c r="C183" i="29" s="1"/>
  <c r="C115" i="29"/>
  <c r="G115" i="29" s="1"/>
  <c r="K146" i="29"/>
  <c r="E109" i="29"/>
  <c r="I109" i="29" s="1"/>
  <c r="M179" i="29"/>
  <c r="C179" i="29" s="1"/>
  <c r="C111" i="29"/>
  <c r="G111" i="29" s="1"/>
  <c r="D96" i="29"/>
  <c r="H96" i="29" s="1"/>
  <c r="E161" i="29"/>
  <c r="I161" i="29" s="1"/>
  <c r="F104" i="29"/>
  <c r="J104" i="29" s="1"/>
  <c r="E165" i="29"/>
  <c r="I165" i="29" s="1"/>
  <c r="U163" i="29"/>
  <c r="D163" i="29" s="1"/>
  <c r="H163" i="29" s="1"/>
  <c r="D95" i="29"/>
  <c r="H95" i="29" s="1"/>
  <c r="C109" i="29"/>
  <c r="G109" i="29" s="1"/>
  <c r="AK170" i="29"/>
  <c r="F170" i="29" s="1"/>
  <c r="J170" i="29" s="1"/>
  <c r="F102" i="29"/>
  <c r="J102" i="29" s="1"/>
  <c r="C96" i="29"/>
  <c r="G96" i="29" s="1"/>
  <c r="K96" i="29" s="1"/>
  <c r="D121" i="29"/>
  <c r="H121" i="29" s="1"/>
  <c r="AK163" i="29"/>
  <c r="F163" i="29" s="1"/>
  <c r="J163" i="29" s="1"/>
  <c r="F95" i="29"/>
  <c r="J95" i="29" s="1"/>
  <c r="N185" i="29"/>
  <c r="C185" i="29" s="1"/>
  <c r="C117" i="29"/>
  <c r="G117" i="29" s="1"/>
  <c r="N182" i="29"/>
  <c r="C182" i="29" s="1"/>
  <c r="C114" i="29"/>
  <c r="G114" i="29" s="1"/>
  <c r="E182" i="29"/>
  <c r="I182" i="29" s="1"/>
  <c r="D115" i="29"/>
  <c r="H115" i="29" s="1"/>
  <c r="U180" i="29"/>
  <c r="D180" i="29" s="1"/>
  <c r="H180" i="29" s="1"/>
  <c r="D112" i="29"/>
  <c r="H112" i="29" s="1"/>
  <c r="AC180" i="29"/>
  <c r="E180" i="29" s="1"/>
  <c r="I180" i="29" s="1"/>
  <c r="E112" i="29"/>
  <c r="I112" i="29" s="1"/>
  <c r="U173" i="29"/>
  <c r="D173" i="29" s="1"/>
  <c r="H173" i="29" s="1"/>
  <c r="D105" i="29"/>
  <c r="H105" i="29" s="1"/>
  <c r="K132" i="29"/>
  <c r="M171" i="29"/>
  <c r="C171" i="29" s="1"/>
  <c r="C103" i="29"/>
  <c r="G103" i="29" s="1"/>
  <c r="K103" i="29" s="1"/>
  <c r="U186" i="29"/>
  <c r="D186" i="29" s="1"/>
  <c r="H186" i="29" s="1"/>
  <c r="D118" i="29"/>
  <c r="H118" i="29" s="1"/>
  <c r="U181" i="29"/>
  <c r="D181" i="29" s="1"/>
  <c r="H181" i="29" s="1"/>
  <c r="D113" i="29"/>
  <c r="H113" i="29" s="1"/>
  <c r="AK188" i="29"/>
  <c r="F188" i="29" s="1"/>
  <c r="J188" i="29" s="1"/>
  <c r="F120" i="29"/>
  <c r="J120" i="29" s="1"/>
  <c r="C104" i="29"/>
  <c r="G104" i="29" s="1"/>
  <c r="F93" i="29"/>
  <c r="J93" i="29" s="1"/>
  <c r="F97" i="29"/>
  <c r="J97" i="29" s="1"/>
  <c r="E98" i="29"/>
  <c r="I98" i="29" s="1"/>
  <c r="AC163" i="29"/>
  <c r="E163" i="29" s="1"/>
  <c r="I163" i="29" s="1"/>
  <c r="E95" i="29"/>
  <c r="I95" i="29" s="1"/>
  <c r="M175" i="29"/>
  <c r="C175" i="29" s="1"/>
  <c r="C107" i="29"/>
  <c r="G107" i="29" s="1"/>
  <c r="D189" i="29"/>
  <c r="H189" i="29" s="1"/>
  <c r="D183" i="28"/>
  <c r="H183" i="28" s="1"/>
  <c r="E171" i="28"/>
  <c r="I171" i="28" s="1"/>
  <c r="K139" i="28"/>
  <c r="K144" i="28"/>
  <c r="D171" i="28"/>
  <c r="H171" i="28" s="1"/>
  <c r="K136" i="28"/>
  <c r="E165" i="28"/>
  <c r="I165" i="28" s="1"/>
  <c r="C176" i="28"/>
  <c r="K128" i="28"/>
  <c r="K127" i="28"/>
  <c r="K147" i="28"/>
  <c r="D165" i="28"/>
  <c r="H165" i="28" s="1"/>
  <c r="K126" i="28"/>
  <c r="K149" i="28"/>
  <c r="K132" i="28"/>
  <c r="C181" i="28"/>
  <c r="G181" i="28" s="1"/>
  <c r="K141" i="28"/>
  <c r="F181" i="28"/>
  <c r="J181" i="28" s="1"/>
  <c r="E175" i="28"/>
  <c r="I175" i="28" s="1"/>
  <c r="K131" i="28"/>
  <c r="D185" i="28"/>
  <c r="H185" i="28" s="1"/>
  <c r="C167" i="28"/>
  <c r="E168" i="28"/>
  <c r="I168" i="28" s="1"/>
  <c r="E161" i="28"/>
  <c r="I161" i="28" s="1"/>
  <c r="E172" i="28"/>
  <c r="I172" i="28" s="1"/>
  <c r="E107" i="28"/>
  <c r="I107" i="28" s="1"/>
  <c r="D93" i="28"/>
  <c r="H93" i="28" s="1"/>
  <c r="D104" i="28"/>
  <c r="H104" i="28" s="1"/>
  <c r="E189" i="28"/>
  <c r="I189" i="28" s="1"/>
  <c r="F176" i="28"/>
  <c r="J176" i="28" s="1"/>
  <c r="E169" i="28"/>
  <c r="I169" i="28" s="1"/>
  <c r="E121" i="28"/>
  <c r="I121" i="28" s="1"/>
  <c r="F168" i="28"/>
  <c r="J168" i="28" s="1"/>
  <c r="E119" i="28"/>
  <c r="I119" i="28" s="1"/>
  <c r="F117" i="28"/>
  <c r="J117" i="28" s="1"/>
  <c r="C168" i="28"/>
  <c r="G168" i="28" s="1"/>
  <c r="C161" i="28"/>
  <c r="F97" i="28"/>
  <c r="J97" i="28" s="1"/>
  <c r="E167" i="28"/>
  <c r="I167" i="28" s="1"/>
  <c r="E162" i="28"/>
  <c r="I162" i="28" s="1"/>
  <c r="F183" i="28"/>
  <c r="J183" i="28" s="1"/>
  <c r="D111" i="28"/>
  <c r="H111" i="28" s="1"/>
  <c r="F113" i="28"/>
  <c r="J113" i="28" s="1"/>
  <c r="C119" i="28"/>
  <c r="G119" i="28" s="1"/>
  <c r="C103" i="28"/>
  <c r="G103" i="28" s="1"/>
  <c r="D159" i="28"/>
  <c r="H159" i="28" s="1"/>
  <c r="G177" i="28"/>
  <c r="G167" i="28"/>
  <c r="G161" i="28"/>
  <c r="G165" i="28"/>
  <c r="G169" i="28"/>
  <c r="AC186" i="28"/>
  <c r="E186" i="28" s="1"/>
  <c r="I186" i="28" s="1"/>
  <c r="E118" i="28"/>
  <c r="I118" i="28" s="1"/>
  <c r="U160" i="28"/>
  <c r="D160" i="28" s="1"/>
  <c r="H160" i="28" s="1"/>
  <c r="D92" i="28"/>
  <c r="H92" i="28" s="1"/>
  <c r="M178" i="28"/>
  <c r="C178" i="28" s="1"/>
  <c r="C110" i="28"/>
  <c r="G110" i="28" s="1"/>
  <c r="M180" i="28"/>
  <c r="C180" i="28" s="1"/>
  <c r="C112" i="28"/>
  <c r="G112" i="28" s="1"/>
  <c r="D115" i="28"/>
  <c r="H115" i="28" s="1"/>
  <c r="C101" i="28"/>
  <c r="G101" i="28" s="1"/>
  <c r="AC174" i="28"/>
  <c r="E174" i="28" s="1"/>
  <c r="I174" i="28" s="1"/>
  <c r="E106" i="28"/>
  <c r="I106" i="28" s="1"/>
  <c r="AK184" i="28"/>
  <c r="F184" i="28" s="1"/>
  <c r="J184" i="28" s="1"/>
  <c r="F116" i="28"/>
  <c r="J116" i="28" s="1"/>
  <c r="AI183" i="28"/>
  <c r="E183" i="28" s="1"/>
  <c r="I183" i="28" s="1"/>
  <c r="E115" i="28"/>
  <c r="I115" i="28" s="1"/>
  <c r="AC190" i="28"/>
  <c r="E190" i="28" s="1"/>
  <c r="I190" i="28" s="1"/>
  <c r="E122" i="28"/>
  <c r="I122" i="28" s="1"/>
  <c r="E104" i="28"/>
  <c r="I104" i="28" s="1"/>
  <c r="G171" i="28"/>
  <c r="K171" i="28" s="1"/>
  <c r="K119" i="28"/>
  <c r="E109" i="28"/>
  <c r="I109" i="28" s="1"/>
  <c r="AK160" i="28"/>
  <c r="F160" i="28" s="1"/>
  <c r="J160" i="28" s="1"/>
  <c r="F92" i="28"/>
  <c r="J92" i="28" s="1"/>
  <c r="M162" i="28"/>
  <c r="C162" i="28" s="1"/>
  <c r="C94" i="28"/>
  <c r="G94" i="28" s="1"/>
  <c r="K148" i="28"/>
  <c r="K143" i="28"/>
  <c r="K135" i="28"/>
  <c r="M182" i="28"/>
  <c r="C182" i="28" s="1"/>
  <c r="C114" i="28"/>
  <c r="G114" i="28" s="1"/>
  <c r="U166" i="28"/>
  <c r="D166" i="28" s="1"/>
  <c r="H166" i="28" s="1"/>
  <c r="D98" i="28"/>
  <c r="H98" i="28" s="1"/>
  <c r="U177" i="28"/>
  <c r="D177" i="28" s="1"/>
  <c r="H177" i="28" s="1"/>
  <c r="D109" i="28"/>
  <c r="H109" i="28" s="1"/>
  <c r="C187" i="28"/>
  <c r="E94" i="28"/>
  <c r="I94" i="28" s="1"/>
  <c r="D91" i="28"/>
  <c r="H91" i="28" s="1"/>
  <c r="E177" i="28"/>
  <c r="I177" i="28" s="1"/>
  <c r="D119" i="28"/>
  <c r="H119" i="28" s="1"/>
  <c r="AK163" i="28"/>
  <c r="F163" i="28" s="1"/>
  <c r="J163" i="28" s="1"/>
  <c r="F95" i="28"/>
  <c r="J95" i="28" s="1"/>
  <c r="AK178" i="28"/>
  <c r="F178" i="28" s="1"/>
  <c r="J178" i="28" s="1"/>
  <c r="F110" i="28"/>
  <c r="J110" i="28" s="1"/>
  <c r="AC164" i="28"/>
  <c r="E164" i="28" s="1"/>
  <c r="I164" i="28" s="1"/>
  <c r="E96" i="28"/>
  <c r="I96" i="28" s="1"/>
  <c r="U190" i="28"/>
  <c r="D190" i="28" s="1"/>
  <c r="H190" i="28" s="1"/>
  <c r="D122" i="28"/>
  <c r="H122" i="28" s="1"/>
  <c r="E159" i="28"/>
  <c r="I159" i="28" s="1"/>
  <c r="AK173" i="28"/>
  <c r="F173" i="28" s="1"/>
  <c r="J173" i="28" s="1"/>
  <c r="F105" i="28"/>
  <c r="J105" i="28" s="1"/>
  <c r="AK186" i="28"/>
  <c r="F186" i="28" s="1"/>
  <c r="J186" i="28" s="1"/>
  <c r="F118" i="28"/>
  <c r="J118" i="28" s="1"/>
  <c r="AC160" i="28"/>
  <c r="E160" i="28" s="1"/>
  <c r="I160" i="28" s="1"/>
  <c r="E92" i="28"/>
  <c r="I92" i="28" s="1"/>
  <c r="D172" i="28"/>
  <c r="H172" i="28" s="1"/>
  <c r="M166" i="28"/>
  <c r="C166" i="28" s="1"/>
  <c r="C98" i="28"/>
  <c r="G98" i="28" s="1"/>
  <c r="K154" i="28"/>
  <c r="G183" i="28"/>
  <c r="K183" i="28" s="1"/>
  <c r="AD176" i="28"/>
  <c r="E176" i="28" s="1"/>
  <c r="I176" i="28" s="1"/>
  <c r="E108" i="28"/>
  <c r="I108" i="28" s="1"/>
  <c r="U182" i="28"/>
  <c r="D182" i="28" s="1"/>
  <c r="H182" i="28" s="1"/>
  <c r="D114" i="28"/>
  <c r="H114" i="28" s="1"/>
  <c r="AC166" i="28"/>
  <c r="E166" i="28" s="1"/>
  <c r="I166" i="28" s="1"/>
  <c r="E98" i="28"/>
  <c r="I98" i="28" s="1"/>
  <c r="E93" i="28"/>
  <c r="I93" i="28" s="1"/>
  <c r="E95" i="28"/>
  <c r="I95" i="28" s="1"/>
  <c r="D187" i="28"/>
  <c r="H187" i="28" s="1"/>
  <c r="M173" i="28"/>
  <c r="C173" i="28" s="1"/>
  <c r="C105" i="28"/>
  <c r="G105" i="28" s="1"/>
  <c r="M170" i="28"/>
  <c r="C170" i="28" s="1"/>
  <c r="C102" i="28"/>
  <c r="G102" i="28" s="1"/>
  <c r="AC173" i="28"/>
  <c r="E173" i="28" s="1"/>
  <c r="I173" i="28" s="1"/>
  <c r="E105" i="28"/>
  <c r="I105" i="28" s="1"/>
  <c r="AK164" i="28"/>
  <c r="F164" i="28" s="1"/>
  <c r="J164" i="28" s="1"/>
  <c r="F96" i="28"/>
  <c r="J96" i="28" s="1"/>
  <c r="F108" i="28"/>
  <c r="J108" i="28" s="1"/>
  <c r="C115" i="28"/>
  <c r="G115" i="28" s="1"/>
  <c r="W189" i="28"/>
  <c r="D189" i="28" s="1"/>
  <c r="H189" i="28" s="1"/>
  <c r="D121" i="28"/>
  <c r="H121" i="28" s="1"/>
  <c r="G176" i="28"/>
  <c r="U188" i="28"/>
  <c r="D188" i="28" s="1"/>
  <c r="H188" i="28" s="1"/>
  <c r="D120" i="28"/>
  <c r="H120" i="28" s="1"/>
  <c r="AK159" i="28"/>
  <c r="F159" i="28" s="1"/>
  <c r="J159" i="28" s="1"/>
  <c r="F91" i="28"/>
  <c r="J91" i="28" s="1"/>
  <c r="O189" i="28"/>
  <c r="C189" i="28" s="1"/>
  <c r="C121" i="28"/>
  <c r="G121" i="28" s="1"/>
  <c r="AC188" i="28"/>
  <c r="E188" i="28" s="1"/>
  <c r="I188" i="28" s="1"/>
  <c r="E120" i="28"/>
  <c r="I120" i="28" s="1"/>
  <c r="E180" i="28"/>
  <c r="I180" i="28" s="1"/>
  <c r="U178" i="28"/>
  <c r="D178" i="28" s="1"/>
  <c r="H178" i="28" s="1"/>
  <c r="D110" i="28"/>
  <c r="H110" i="28" s="1"/>
  <c r="M164" i="28"/>
  <c r="C164" i="28" s="1"/>
  <c r="C96" i="28"/>
  <c r="G96" i="28" s="1"/>
  <c r="U164" i="28"/>
  <c r="D164" i="28" s="1"/>
  <c r="H164" i="28" s="1"/>
  <c r="D96" i="28"/>
  <c r="H96" i="28" s="1"/>
  <c r="AC181" i="28"/>
  <c r="E181" i="28" s="1"/>
  <c r="I181" i="28" s="1"/>
  <c r="E113" i="28"/>
  <c r="I113" i="28" s="1"/>
  <c r="U176" i="28"/>
  <c r="D176" i="28" s="1"/>
  <c r="H176" i="28" s="1"/>
  <c r="D108" i="28"/>
  <c r="H108" i="28" s="1"/>
  <c r="U168" i="28"/>
  <c r="D168" i="28" s="1"/>
  <c r="H168" i="28" s="1"/>
  <c r="D100" i="28"/>
  <c r="H100" i="28" s="1"/>
  <c r="K133" i="28"/>
  <c r="F185" i="28"/>
  <c r="J185" i="28" s="1"/>
  <c r="AC182" i="28"/>
  <c r="E182" i="28" s="1"/>
  <c r="I182" i="28" s="1"/>
  <c r="E114" i="28"/>
  <c r="I114" i="28" s="1"/>
  <c r="AK166" i="28"/>
  <c r="F166" i="28" s="1"/>
  <c r="J166" i="28" s="1"/>
  <c r="F98" i="28"/>
  <c r="J98" i="28" s="1"/>
  <c r="AP161" i="28"/>
  <c r="F161" i="28" s="1"/>
  <c r="J161" i="28" s="1"/>
  <c r="F93" i="28"/>
  <c r="J93" i="28" s="1"/>
  <c r="E163" i="28"/>
  <c r="I163" i="28" s="1"/>
  <c r="U170" i="28"/>
  <c r="D170" i="28" s="1"/>
  <c r="H170" i="28" s="1"/>
  <c r="D102" i="28"/>
  <c r="H102" i="28" s="1"/>
  <c r="D97" i="28"/>
  <c r="H97" i="28" s="1"/>
  <c r="M159" i="28"/>
  <c r="C159" i="28" s="1"/>
  <c r="C91" i="28"/>
  <c r="G91" i="28" s="1"/>
  <c r="E100" i="28"/>
  <c r="I100" i="28" s="1"/>
  <c r="M184" i="28"/>
  <c r="C184" i="28" s="1"/>
  <c r="C116" i="28"/>
  <c r="G116" i="28" s="1"/>
  <c r="D107" i="28"/>
  <c r="H107" i="28" s="1"/>
  <c r="F101" i="28"/>
  <c r="J101" i="28" s="1"/>
  <c r="D103" i="28"/>
  <c r="H103" i="28" s="1"/>
  <c r="S175" i="28"/>
  <c r="C175" i="28" s="1"/>
  <c r="C107" i="28"/>
  <c r="G107" i="28" s="1"/>
  <c r="F175" i="28"/>
  <c r="J175" i="28" s="1"/>
  <c r="AK174" i="28"/>
  <c r="F174" i="28" s="1"/>
  <c r="J174" i="28" s="1"/>
  <c r="F106" i="28"/>
  <c r="J106" i="28" s="1"/>
  <c r="F109" i="28"/>
  <c r="J109" i="28" s="1"/>
  <c r="U162" i="28"/>
  <c r="D162" i="28" s="1"/>
  <c r="H162" i="28" s="1"/>
  <c r="D94" i="28"/>
  <c r="H94" i="28" s="1"/>
  <c r="AK190" i="28"/>
  <c r="F190" i="28" s="1"/>
  <c r="J190" i="28" s="1"/>
  <c r="F122" i="28"/>
  <c r="J122" i="28" s="1"/>
  <c r="F177" i="28"/>
  <c r="J177" i="28" s="1"/>
  <c r="F100" i="28"/>
  <c r="J100" i="28" s="1"/>
  <c r="AC178" i="28"/>
  <c r="E178" i="28" s="1"/>
  <c r="I178" i="28" s="1"/>
  <c r="E110" i="28"/>
  <c r="I110" i="28" s="1"/>
  <c r="AI179" i="28"/>
  <c r="E179" i="28" s="1"/>
  <c r="E111" i="28"/>
  <c r="I111" i="28" s="1"/>
  <c r="AE185" i="28"/>
  <c r="E185" i="28" s="1"/>
  <c r="I185" i="28" s="1"/>
  <c r="E117" i="28"/>
  <c r="I117" i="28" s="1"/>
  <c r="F121" i="28"/>
  <c r="J121" i="28" s="1"/>
  <c r="K138" i="28"/>
  <c r="D117" i="28"/>
  <c r="H117" i="28" s="1"/>
  <c r="AK182" i="28"/>
  <c r="F182" i="28" s="1"/>
  <c r="J182" i="28" s="1"/>
  <c r="F114" i="28"/>
  <c r="J114" i="28" s="1"/>
  <c r="M174" i="28"/>
  <c r="C174" i="28" s="1"/>
  <c r="C106" i="28"/>
  <c r="G106" i="28" s="1"/>
  <c r="U180" i="28"/>
  <c r="D180" i="28" s="1"/>
  <c r="H180" i="28" s="1"/>
  <c r="D112" i="28"/>
  <c r="H112" i="28" s="1"/>
  <c r="AK162" i="28"/>
  <c r="F162" i="28" s="1"/>
  <c r="J162" i="28" s="1"/>
  <c r="F94" i="28"/>
  <c r="J94" i="28" s="1"/>
  <c r="AC170" i="28"/>
  <c r="E170" i="28" s="1"/>
  <c r="I170" i="28" s="1"/>
  <c r="E102" i="28"/>
  <c r="I102" i="28" s="1"/>
  <c r="M186" i="28"/>
  <c r="C186" i="28" s="1"/>
  <c r="C118" i="28"/>
  <c r="G118" i="28" s="1"/>
  <c r="C117" i="28"/>
  <c r="G117" i="28" s="1"/>
  <c r="U173" i="28"/>
  <c r="D173" i="28" s="1"/>
  <c r="H173" i="28" s="1"/>
  <c r="D105" i="28"/>
  <c r="H105" i="28" s="1"/>
  <c r="F104" i="28"/>
  <c r="J104" i="28" s="1"/>
  <c r="D99" i="28"/>
  <c r="H99" i="28" s="1"/>
  <c r="K99" i="28" s="1"/>
  <c r="U184" i="28"/>
  <c r="D184" i="28" s="1"/>
  <c r="H184" i="28" s="1"/>
  <c r="D116" i="28"/>
  <c r="H116" i="28" s="1"/>
  <c r="D175" i="28"/>
  <c r="H175" i="28" s="1"/>
  <c r="F169" i="28"/>
  <c r="J169" i="28" s="1"/>
  <c r="C113" i="28"/>
  <c r="G113" i="28" s="1"/>
  <c r="U181" i="28"/>
  <c r="D181" i="28" s="1"/>
  <c r="H181" i="28" s="1"/>
  <c r="D113" i="28"/>
  <c r="H113" i="28" s="1"/>
  <c r="G179" i="28"/>
  <c r="U169" i="28"/>
  <c r="D169" i="28" s="1"/>
  <c r="H169" i="28" s="1"/>
  <c r="D101" i="28"/>
  <c r="H101" i="28" s="1"/>
  <c r="K111" i="28"/>
  <c r="C97" i="28"/>
  <c r="G97" i="28" s="1"/>
  <c r="AK188" i="28"/>
  <c r="F188" i="28" s="1"/>
  <c r="J188" i="28" s="1"/>
  <c r="F120" i="28"/>
  <c r="J120" i="28" s="1"/>
  <c r="C108" i="28"/>
  <c r="G108" i="28" s="1"/>
  <c r="K108" i="28" s="1"/>
  <c r="F189" i="28"/>
  <c r="J189" i="28" s="1"/>
  <c r="M190" i="28"/>
  <c r="C190" i="28" s="1"/>
  <c r="C122" i="28"/>
  <c r="G122" i="28" s="1"/>
  <c r="K122" i="28" s="1"/>
  <c r="M188" i="28"/>
  <c r="C188" i="28" s="1"/>
  <c r="C120" i="28"/>
  <c r="G120" i="28" s="1"/>
  <c r="K140" i="28"/>
  <c r="U174" i="28"/>
  <c r="D174" i="28" s="1"/>
  <c r="H174" i="28" s="1"/>
  <c r="D106" i="28"/>
  <c r="H106" i="28" s="1"/>
  <c r="E97" i="28"/>
  <c r="I97" i="28" s="1"/>
  <c r="AK170" i="28"/>
  <c r="F170" i="28" s="1"/>
  <c r="J170" i="28" s="1"/>
  <c r="F102" i="28"/>
  <c r="J102" i="28" s="1"/>
  <c r="U186" i="28"/>
  <c r="D186" i="28" s="1"/>
  <c r="H186" i="28" s="1"/>
  <c r="D118" i="28"/>
  <c r="H118" i="28" s="1"/>
  <c r="C185" i="28"/>
  <c r="E101" i="28"/>
  <c r="I101" i="28" s="1"/>
  <c r="C93" i="28"/>
  <c r="G93" i="28" s="1"/>
  <c r="M160" i="28"/>
  <c r="C160" i="28" s="1"/>
  <c r="C92" i="28"/>
  <c r="G92" i="28" s="1"/>
  <c r="K92" i="28" s="1"/>
  <c r="E91" i="28"/>
  <c r="I91" i="28" s="1"/>
  <c r="F172" i="28"/>
  <c r="J172" i="28" s="1"/>
  <c r="D167" i="28"/>
  <c r="H167" i="28" s="1"/>
  <c r="M163" i="28"/>
  <c r="C163" i="28" s="1"/>
  <c r="C95" i="28"/>
  <c r="G95" i="28" s="1"/>
  <c r="AC184" i="28"/>
  <c r="E184" i="28" s="1"/>
  <c r="I184" i="28" s="1"/>
  <c r="E116" i="28"/>
  <c r="I116" i="28" s="1"/>
  <c r="AK180" i="28"/>
  <c r="F180" i="28" s="1"/>
  <c r="J180" i="28" s="1"/>
  <c r="F112" i="28"/>
  <c r="J112" i="28" s="1"/>
  <c r="E99" i="28"/>
  <c r="I99" i="28" s="1"/>
  <c r="M172" i="28"/>
  <c r="C172" i="28" s="1"/>
  <c r="C104" i="28"/>
  <c r="G104" i="28" s="1"/>
  <c r="E103" i="28"/>
  <c r="I103" i="28" s="1"/>
  <c r="U163" i="28"/>
  <c r="D163" i="28" s="1"/>
  <c r="H163" i="28" s="1"/>
  <c r="D95" i="28"/>
  <c r="H95" i="28" s="1"/>
  <c r="K141" i="27"/>
  <c r="K153" i="27"/>
  <c r="K139" i="27"/>
  <c r="K133" i="27"/>
  <c r="K142" i="27"/>
  <c r="E187" i="27"/>
  <c r="I187" i="27" s="1"/>
  <c r="F171" i="27"/>
  <c r="J171" i="27" s="1"/>
  <c r="K128" i="27"/>
  <c r="K155" i="27"/>
  <c r="C162" i="27"/>
  <c r="K130" i="27"/>
  <c r="K131" i="27"/>
  <c r="C174" i="27"/>
  <c r="G174" i="27" s="1"/>
  <c r="K174" i="27" s="1"/>
  <c r="D170" i="27"/>
  <c r="H170" i="27" s="1"/>
  <c r="K145" i="27"/>
  <c r="K148" i="27"/>
  <c r="E160" i="27"/>
  <c r="I160" i="27" s="1"/>
  <c r="F96" i="27"/>
  <c r="J96" i="27" s="1"/>
  <c r="E179" i="27"/>
  <c r="I179" i="27" s="1"/>
  <c r="D110" i="27"/>
  <c r="H110" i="27" s="1"/>
  <c r="F164" i="27"/>
  <c r="J164" i="27" s="1"/>
  <c r="F175" i="27"/>
  <c r="J175" i="27" s="1"/>
  <c r="D114" i="27"/>
  <c r="H114" i="27" s="1"/>
  <c r="C183" i="27"/>
  <c r="E102" i="27"/>
  <c r="I102" i="27" s="1"/>
  <c r="F179" i="27"/>
  <c r="J179" i="27" s="1"/>
  <c r="E171" i="27"/>
  <c r="I171" i="27" s="1"/>
  <c r="F167" i="27"/>
  <c r="J167" i="27" s="1"/>
  <c r="C167" i="27"/>
  <c r="G167" i="27" s="1"/>
  <c r="C175" i="27"/>
  <c r="G175" i="27" s="1"/>
  <c r="C168" i="27"/>
  <c r="D166" i="27"/>
  <c r="H166" i="27" s="1"/>
  <c r="G170" i="27"/>
  <c r="G168" i="27"/>
  <c r="A190" i="27"/>
  <c r="G190" i="27"/>
  <c r="K190" i="27" s="1"/>
  <c r="G182" i="27"/>
  <c r="K182" i="27" s="1"/>
  <c r="A182" i="27"/>
  <c r="G178" i="27"/>
  <c r="K178" i="27" s="1"/>
  <c r="A178" i="27"/>
  <c r="G166" i="27"/>
  <c r="G186" i="27"/>
  <c r="A174" i="27"/>
  <c r="G183" i="27"/>
  <c r="G162" i="27"/>
  <c r="K162" i="27" s="1"/>
  <c r="A162" i="27"/>
  <c r="AC161" i="27"/>
  <c r="E161" i="27" s="1"/>
  <c r="I161" i="27" s="1"/>
  <c r="E93" i="27"/>
  <c r="I93" i="27" s="1"/>
  <c r="K147" i="27"/>
  <c r="K146" i="27"/>
  <c r="S160" i="27"/>
  <c r="C160" i="27" s="1"/>
  <c r="C92" i="27"/>
  <c r="G92" i="27" s="1"/>
  <c r="U179" i="27"/>
  <c r="D179" i="27" s="1"/>
  <c r="H179" i="27" s="1"/>
  <c r="D111" i="27"/>
  <c r="H111" i="27" s="1"/>
  <c r="F99" i="27"/>
  <c r="J99" i="27" s="1"/>
  <c r="U163" i="27"/>
  <c r="D163" i="27" s="1"/>
  <c r="H163" i="27" s="1"/>
  <c r="D95" i="27"/>
  <c r="H95" i="27" s="1"/>
  <c r="U185" i="27"/>
  <c r="D185" i="27" s="1"/>
  <c r="H185" i="27" s="1"/>
  <c r="D117" i="27"/>
  <c r="H117" i="27" s="1"/>
  <c r="AK177" i="27"/>
  <c r="F177" i="27" s="1"/>
  <c r="J177" i="27" s="1"/>
  <c r="F109" i="27"/>
  <c r="J109" i="27" s="1"/>
  <c r="U180" i="27"/>
  <c r="D180" i="27" s="1"/>
  <c r="H180" i="27" s="1"/>
  <c r="D112" i="27"/>
  <c r="H112" i="27" s="1"/>
  <c r="AD175" i="27"/>
  <c r="E175" i="27" s="1"/>
  <c r="I175" i="27" s="1"/>
  <c r="E107" i="27"/>
  <c r="I107" i="27" s="1"/>
  <c r="F103" i="27"/>
  <c r="J103" i="27" s="1"/>
  <c r="M169" i="27"/>
  <c r="C169" i="27" s="1"/>
  <c r="C101" i="27"/>
  <c r="G101" i="27" s="1"/>
  <c r="M164" i="27"/>
  <c r="C164" i="27" s="1"/>
  <c r="C96" i="27"/>
  <c r="G96" i="27" s="1"/>
  <c r="E98" i="27"/>
  <c r="I98" i="27" s="1"/>
  <c r="C99" i="27"/>
  <c r="G99" i="27" s="1"/>
  <c r="AC188" i="27"/>
  <c r="E188" i="27" s="1"/>
  <c r="I188" i="27" s="1"/>
  <c r="E120" i="27"/>
  <c r="I120" i="27" s="1"/>
  <c r="U167" i="27"/>
  <c r="D167" i="27" s="1"/>
  <c r="H167" i="27" s="1"/>
  <c r="D99" i="27"/>
  <c r="H99" i="27" s="1"/>
  <c r="AC173" i="27"/>
  <c r="E173" i="27" s="1"/>
  <c r="I173" i="27" s="1"/>
  <c r="E105" i="27"/>
  <c r="I105" i="27" s="1"/>
  <c r="AC159" i="27"/>
  <c r="E159" i="27" s="1"/>
  <c r="I159" i="27" s="1"/>
  <c r="E91" i="27"/>
  <c r="I91" i="27" s="1"/>
  <c r="K149" i="27"/>
  <c r="AD184" i="27"/>
  <c r="E184" i="27" s="1"/>
  <c r="I184" i="27" s="1"/>
  <c r="E116" i="27"/>
  <c r="I116" i="27" s="1"/>
  <c r="AD176" i="27"/>
  <c r="E176" i="27" s="1"/>
  <c r="I176" i="27" s="1"/>
  <c r="E108" i="27"/>
  <c r="I108" i="27" s="1"/>
  <c r="C114" i="27"/>
  <c r="G114" i="27" s="1"/>
  <c r="AC185" i="27"/>
  <c r="E185" i="27" s="1"/>
  <c r="I185" i="27" s="1"/>
  <c r="E117" i="27"/>
  <c r="I117" i="27" s="1"/>
  <c r="E110" i="27"/>
  <c r="I110" i="27" s="1"/>
  <c r="C107" i="27"/>
  <c r="G107" i="27" s="1"/>
  <c r="AD183" i="27"/>
  <c r="E183" i="27" s="1"/>
  <c r="I183" i="27" s="1"/>
  <c r="E115" i="27"/>
  <c r="I115" i="27" s="1"/>
  <c r="F111" i="27"/>
  <c r="J111" i="27" s="1"/>
  <c r="U175" i="27"/>
  <c r="D175" i="27" s="1"/>
  <c r="H175" i="27" s="1"/>
  <c r="D107" i="27"/>
  <c r="H107" i="27" s="1"/>
  <c r="U169" i="27"/>
  <c r="D169" i="27" s="1"/>
  <c r="H169" i="27" s="1"/>
  <c r="D101" i="27"/>
  <c r="H101" i="27" s="1"/>
  <c r="E94" i="27"/>
  <c r="I94" i="27" s="1"/>
  <c r="D92" i="27"/>
  <c r="H92" i="27" s="1"/>
  <c r="E166" i="27"/>
  <c r="I166" i="27" s="1"/>
  <c r="E119" i="27"/>
  <c r="I119" i="27" s="1"/>
  <c r="AK189" i="27"/>
  <c r="F189" i="27" s="1"/>
  <c r="J189" i="27" s="1"/>
  <c r="F121" i="27"/>
  <c r="J121" i="27" s="1"/>
  <c r="AC181" i="27"/>
  <c r="E181" i="27" s="1"/>
  <c r="I181" i="27" s="1"/>
  <c r="E113" i="27"/>
  <c r="I113" i="27" s="1"/>
  <c r="M187" i="27"/>
  <c r="C187" i="27" s="1"/>
  <c r="C119" i="27"/>
  <c r="G119" i="27" s="1"/>
  <c r="U184" i="27"/>
  <c r="D184" i="27" s="1"/>
  <c r="H184" i="27" s="1"/>
  <c r="D116" i="27"/>
  <c r="H116" i="27" s="1"/>
  <c r="M179" i="27"/>
  <c r="C179" i="27" s="1"/>
  <c r="C111" i="27"/>
  <c r="G111" i="27" s="1"/>
  <c r="U176" i="27"/>
  <c r="D176" i="27" s="1"/>
  <c r="H176" i="27" s="1"/>
  <c r="D108" i="27"/>
  <c r="H108" i="27" s="1"/>
  <c r="D106" i="27"/>
  <c r="H106" i="27" s="1"/>
  <c r="M171" i="27"/>
  <c r="C171" i="27" s="1"/>
  <c r="C103" i="27"/>
  <c r="G103" i="27" s="1"/>
  <c r="U187" i="27"/>
  <c r="D187" i="27" s="1"/>
  <c r="H187" i="27" s="1"/>
  <c r="D119" i="27"/>
  <c r="H119" i="27" s="1"/>
  <c r="C98" i="27"/>
  <c r="G98" i="27" s="1"/>
  <c r="F108" i="27"/>
  <c r="J108" i="27" s="1"/>
  <c r="M188" i="27"/>
  <c r="C188" i="27" s="1"/>
  <c r="C120" i="27"/>
  <c r="G120" i="27" s="1"/>
  <c r="AK185" i="27"/>
  <c r="F185" i="27" s="1"/>
  <c r="J185" i="27" s="1"/>
  <c r="F117" i="27"/>
  <c r="J117" i="27" s="1"/>
  <c r="F119" i="27"/>
  <c r="J119" i="27" s="1"/>
  <c r="U183" i="27"/>
  <c r="D183" i="27" s="1"/>
  <c r="H183" i="27" s="1"/>
  <c r="D115" i="27"/>
  <c r="H115" i="27" s="1"/>
  <c r="C102" i="27"/>
  <c r="G102" i="27" s="1"/>
  <c r="AK188" i="27"/>
  <c r="F188" i="27" s="1"/>
  <c r="J188" i="27" s="1"/>
  <c r="F120" i="27"/>
  <c r="J120" i="27" s="1"/>
  <c r="M189" i="27"/>
  <c r="C189" i="27" s="1"/>
  <c r="C121" i="27"/>
  <c r="G121" i="27" s="1"/>
  <c r="AC169" i="27"/>
  <c r="E169" i="27" s="1"/>
  <c r="I169" i="27" s="1"/>
  <c r="E101" i="27"/>
  <c r="I101" i="27" s="1"/>
  <c r="C94" i="27"/>
  <c r="G94" i="27" s="1"/>
  <c r="U164" i="27"/>
  <c r="D164" i="27" s="1"/>
  <c r="H164" i="27" s="1"/>
  <c r="D96" i="27"/>
  <c r="H96" i="27" s="1"/>
  <c r="AD168" i="27"/>
  <c r="E168" i="27" s="1"/>
  <c r="I168" i="27" s="1"/>
  <c r="E100" i="27"/>
  <c r="I100" i="27" s="1"/>
  <c r="M177" i="27"/>
  <c r="C177" i="27" s="1"/>
  <c r="C109" i="27"/>
  <c r="G109" i="27" s="1"/>
  <c r="AC165" i="27"/>
  <c r="E165" i="27" s="1"/>
  <c r="I165" i="27" s="1"/>
  <c r="E97" i="27"/>
  <c r="I97" i="27" s="1"/>
  <c r="C122" i="27"/>
  <c r="G122" i="27" s="1"/>
  <c r="F176" i="27"/>
  <c r="J176" i="27" s="1"/>
  <c r="C110" i="27"/>
  <c r="G110" i="27" s="1"/>
  <c r="K110" i="27" s="1"/>
  <c r="F104" i="27"/>
  <c r="J104" i="27" s="1"/>
  <c r="U189" i="27"/>
  <c r="D189" i="27" s="1"/>
  <c r="H189" i="27" s="1"/>
  <c r="D121" i="27"/>
  <c r="H121" i="27" s="1"/>
  <c r="M181" i="27"/>
  <c r="C181" i="27" s="1"/>
  <c r="C113" i="27"/>
  <c r="G113" i="27" s="1"/>
  <c r="M173" i="27"/>
  <c r="C173" i="27" s="1"/>
  <c r="C105" i="27"/>
  <c r="G105" i="27" s="1"/>
  <c r="M165" i="27"/>
  <c r="C165" i="27" s="1"/>
  <c r="C97" i="27"/>
  <c r="G97" i="27" s="1"/>
  <c r="AK169" i="27"/>
  <c r="F169" i="27" s="1"/>
  <c r="J169" i="27" s="1"/>
  <c r="F101" i="27"/>
  <c r="J101" i="27" s="1"/>
  <c r="W161" i="27"/>
  <c r="D161" i="27" s="1"/>
  <c r="H161" i="27" s="1"/>
  <c r="D93" i="27"/>
  <c r="H93" i="27" s="1"/>
  <c r="M159" i="27"/>
  <c r="C159" i="27" s="1"/>
  <c r="C91" i="27"/>
  <c r="G91" i="27" s="1"/>
  <c r="F100" i="27"/>
  <c r="J100" i="27" s="1"/>
  <c r="M172" i="27"/>
  <c r="C172" i="27" s="1"/>
  <c r="C104" i="27"/>
  <c r="G104" i="27" s="1"/>
  <c r="U172" i="27"/>
  <c r="D172" i="27" s="1"/>
  <c r="H172" i="27" s="1"/>
  <c r="D104" i="27"/>
  <c r="H104" i="27" s="1"/>
  <c r="AI186" i="27"/>
  <c r="E186" i="27" s="1"/>
  <c r="I186" i="27" s="1"/>
  <c r="E118" i="27"/>
  <c r="I118" i="27" s="1"/>
  <c r="M163" i="27"/>
  <c r="C163" i="27" s="1"/>
  <c r="C95" i="27"/>
  <c r="G95" i="27" s="1"/>
  <c r="K95" i="27" s="1"/>
  <c r="U188" i="27"/>
  <c r="D188" i="27" s="1"/>
  <c r="H188" i="27" s="1"/>
  <c r="D120" i="27"/>
  <c r="H120" i="27" s="1"/>
  <c r="C115" i="27"/>
  <c r="G115" i="27" s="1"/>
  <c r="C118" i="27"/>
  <c r="G118" i="27" s="1"/>
  <c r="AD167" i="27"/>
  <c r="E167" i="27" s="1"/>
  <c r="I167" i="27" s="1"/>
  <c r="E99" i="27"/>
  <c r="I99" i="27" s="1"/>
  <c r="AK180" i="27"/>
  <c r="F180" i="27" s="1"/>
  <c r="J180" i="27" s="1"/>
  <c r="F112" i="27"/>
  <c r="J112" i="27" s="1"/>
  <c r="F172" i="27"/>
  <c r="J172" i="27" s="1"/>
  <c r="AC189" i="27"/>
  <c r="E189" i="27" s="1"/>
  <c r="I189" i="27" s="1"/>
  <c r="E121" i="27"/>
  <c r="I121" i="27" s="1"/>
  <c r="M184" i="27"/>
  <c r="C184" i="27" s="1"/>
  <c r="C116" i="27"/>
  <c r="G116" i="27" s="1"/>
  <c r="U181" i="27"/>
  <c r="D181" i="27" s="1"/>
  <c r="H181" i="27" s="1"/>
  <c r="D113" i="27"/>
  <c r="H113" i="27" s="1"/>
  <c r="M176" i="27"/>
  <c r="C176" i="27" s="1"/>
  <c r="C108" i="27"/>
  <c r="G108" i="27" s="1"/>
  <c r="U173" i="27"/>
  <c r="D173" i="27" s="1"/>
  <c r="H173" i="27" s="1"/>
  <c r="D105" i="27"/>
  <c r="H105" i="27" s="1"/>
  <c r="U165" i="27"/>
  <c r="D165" i="27" s="1"/>
  <c r="H165" i="27" s="1"/>
  <c r="D97" i="27"/>
  <c r="H97" i="27" s="1"/>
  <c r="C100" i="27"/>
  <c r="G100" i="27" s="1"/>
  <c r="K100" i="27" s="1"/>
  <c r="M161" i="27"/>
  <c r="C161" i="27" s="1"/>
  <c r="C93" i="27"/>
  <c r="G93" i="27" s="1"/>
  <c r="K93" i="27" s="1"/>
  <c r="F107" i="27"/>
  <c r="J107" i="27" s="1"/>
  <c r="D98" i="27"/>
  <c r="H98" i="27" s="1"/>
  <c r="U159" i="27"/>
  <c r="D159" i="27" s="1"/>
  <c r="H159" i="27" s="1"/>
  <c r="D91" i="27"/>
  <c r="H91" i="27" s="1"/>
  <c r="F168" i="27"/>
  <c r="J168" i="27" s="1"/>
  <c r="AA186" i="27"/>
  <c r="D186" i="27" s="1"/>
  <c r="H186" i="27" s="1"/>
  <c r="D118" i="27"/>
  <c r="H118" i="27" s="1"/>
  <c r="U168" i="27"/>
  <c r="D168" i="27" s="1"/>
  <c r="H168" i="27" s="1"/>
  <c r="D100" i="27"/>
  <c r="H100" i="27" s="1"/>
  <c r="U171" i="27"/>
  <c r="D171" i="27" s="1"/>
  <c r="H171" i="27" s="1"/>
  <c r="D103" i="27"/>
  <c r="H103" i="27" s="1"/>
  <c r="F116" i="27"/>
  <c r="J116" i="27" s="1"/>
  <c r="U177" i="27"/>
  <c r="D177" i="27" s="1"/>
  <c r="H177" i="27" s="1"/>
  <c r="D109" i="27"/>
  <c r="H109" i="27" s="1"/>
  <c r="AC172" i="27"/>
  <c r="E172" i="27" s="1"/>
  <c r="I172" i="27" s="1"/>
  <c r="E104" i="27"/>
  <c r="I104" i="27" s="1"/>
  <c r="E122" i="27"/>
  <c r="I122" i="27" s="1"/>
  <c r="AK181" i="27"/>
  <c r="F181" i="27" s="1"/>
  <c r="J181" i="27" s="1"/>
  <c r="F113" i="27"/>
  <c r="J113" i="27" s="1"/>
  <c r="AK173" i="27"/>
  <c r="F173" i="27" s="1"/>
  <c r="J173" i="27" s="1"/>
  <c r="F105" i="27"/>
  <c r="J105" i="27" s="1"/>
  <c r="AK165" i="27"/>
  <c r="F165" i="27" s="1"/>
  <c r="J165" i="27" s="1"/>
  <c r="F97" i="27"/>
  <c r="J97" i="27" s="1"/>
  <c r="AK161" i="27"/>
  <c r="F161" i="27" s="1"/>
  <c r="J161" i="27" s="1"/>
  <c r="F93" i="27"/>
  <c r="J93" i="27" s="1"/>
  <c r="D94" i="27"/>
  <c r="H94" i="27" s="1"/>
  <c r="F95" i="27"/>
  <c r="J95" i="27" s="1"/>
  <c r="AK159" i="27"/>
  <c r="F159" i="27" s="1"/>
  <c r="J159" i="27" s="1"/>
  <c r="F91" i="27"/>
  <c r="J91" i="27" s="1"/>
  <c r="E103" i="27"/>
  <c r="I103" i="27" s="1"/>
  <c r="F115" i="27"/>
  <c r="J115" i="27" s="1"/>
  <c r="D122" i="27"/>
  <c r="H122" i="27" s="1"/>
  <c r="C106" i="27"/>
  <c r="G106" i="27" s="1"/>
  <c r="AD163" i="27"/>
  <c r="E163" i="27" s="1"/>
  <c r="I163" i="27" s="1"/>
  <c r="E95" i="27"/>
  <c r="I95" i="27" s="1"/>
  <c r="F184" i="27"/>
  <c r="J184" i="27" s="1"/>
  <c r="M185" i="27"/>
  <c r="C185" i="27" s="1"/>
  <c r="C117" i="27"/>
  <c r="G117" i="27" s="1"/>
  <c r="K117" i="27" s="1"/>
  <c r="M180" i="27"/>
  <c r="C180" i="27" s="1"/>
  <c r="C112" i="27"/>
  <c r="G112" i="27" s="1"/>
  <c r="AC177" i="27"/>
  <c r="E177" i="27" s="1"/>
  <c r="I177" i="27" s="1"/>
  <c r="E109" i="27"/>
  <c r="I109" i="27" s="1"/>
  <c r="AC180" i="27"/>
  <c r="E180" i="27" s="1"/>
  <c r="I180" i="27" s="1"/>
  <c r="E112" i="27"/>
  <c r="I112" i="27" s="1"/>
  <c r="E111" i="27"/>
  <c r="I111" i="27" s="1"/>
  <c r="E114" i="27"/>
  <c r="I114" i="27" s="1"/>
  <c r="E106" i="27"/>
  <c r="I106" i="27" s="1"/>
  <c r="E92" i="27"/>
  <c r="I92" i="27" s="1"/>
  <c r="F163" i="27"/>
  <c r="J163" i="27" s="1"/>
  <c r="D102" i="27"/>
  <c r="H102" i="27" s="1"/>
  <c r="AC164" i="27"/>
  <c r="E164" i="27" s="1"/>
  <c r="I164" i="27" s="1"/>
  <c r="E96" i="27"/>
  <c r="I96" i="27" s="1"/>
  <c r="F183" i="27"/>
  <c r="J183" i="27" s="1"/>
  <c r="F184" i="26"/>
  <c r="J184" i="26" s="1"/>
  <c r="K144" i="26"/>
  <c r="F167" i="26"/>
  <c r="J167" i="26" s="1"/>
  <c r="K147" i="26"/>
  <c r="C185" i="26"/>
  <c r="F159" i="26"/>
  <c r="J159" i="26" s="1"/>
  <c r="K150" i="26"/>
  <c r="K146" i="26"/>
  <c r="K126" i="26"/>
  <c r="K152" i="26"/>
  <c r="K130" i="26"/>
  <c r="K129" i="26"/>
  <c r="C170" i="26"/>
  <c r="G170" i="26" s="1"/>
  <c r="F178" i="26"/>
  <c r="J178" i="26" s="1"/>
  <c r="E180" i="26"/>
  <c r="I180" i="26" s="1"/>
  <c r="D119" i="26"/>
  <c r="H119" i="26" s="1"/>
  <c r="C187" i="26"/>
  <c r="D167" i="26"/>
  <c r="H167" i="26" s="1"/>
  <c r="E179" i="26"/>
  <c r="I179" i="26" s="1"/>
  <c r="F166" i="26"/>
  <c r="J166" i="26" s="1"/>
  <c r="E176" i="26"/>
  <c r="I176" i="26" s="1"/>
  <c r="E170" i="26"/>
  <c r="I170" i="26" s="1"/>
  <c r="D113" i="26"/>
  <c r="H113" i="26" s="1"/>
  <c r="E160" i="26"/>
  <c r="I160" i="26" s="1"/>
  <c r="D184" i="26"/>
  <c r="H184" i="26" s="1"/>
  <c r="F109" i="26"/>
  <c r="J109" i="26" s="1"/>
  <c r="F91" i="26"/>
  <c r="J91" i="26" s="1"/>
  <c r="G185" i="26"/>
  <c r="G187" i="26"/>
  <c r="M184" i="26"/>
  <c r="C184" i="26" s="1"/>
  <c r="C116" i="26"/>
  <c r="G116" i="26" s="1"/>
  <c r="M190" i="26"/>
  <c r="C190" i="26" s="1"/>
  <c r="C122" i="26"/>
  <c r="G122" i="26" s="1"/>
  <c r="AC159" i="26"/>
  <c r="E159" i="26" s="1"/>
  <c r="I159" i="26" s="1"/>
  <c r="E91" i="26"/>
  <c r="I91" i="26" s="1"/>
  <c r="C164" i="26"/>
  <c r="C119" i="26"/>
  <c r="G119" i="26" s="1"/>
  <c r="AC173" i="26"/>
  <c r="E173" i="26" s="1"/>
  <c r="I173" i="26" s="1"/>
  <c r="E105" i="26"/>
  <c r="I105" i="26" s="1"/>
  <c r="U171" i="26"/>
  <c r="D171" i="26" s="1"/>
  <c r="H171" i="26" s="1"/>
  <c r="D103" i="26"/>
  <c r="H103" i="26" s="1"/>
  <c r="C102" i="26"/>
  <c r="G102" i="26" s="1"/>
  <c r="M183" i="26"/>
  <c r="C183" i="26" s="1"/>
  <c r="C115" i="26"/>
  <c r="G115" i="26" s="1"/>
  <c r="K138" i="26"/>
  <c r="AC181" i="26"/>
  <c r="E181" i="26" s="1"/>
  <c r="I181" i="26" s="1"/>
  <c r="E113" i="26"/>
  <c r="I113" i="26" s="1"/>
  <c r="AK174" i="26"/>
  <c r="F174" i="26" s="1"/>
  <c r="J174" i="26" s="1"/>
  <c r="F106" i="26"/>
  <c r="J106" i="26" s="1"/>
  <c r="U172" i="26"/>
  <c r="D172" i="26" s="1"/>
  <c r="H172" i="26" s="1"/>
  <c r="D104" i="26"/>
  <c r="H104" i="26" s="1"/>
  <c r="E92" i="26"/>
  <c r="I92" i="26" s="1"/>
  <c r="M159" i="26"/>
  <c r="C159" i="26" s="1"/>
  <c r="C91" i="26"/>
  <c r="G91" i="26" s="1"/>
  <c r="D181" i="26"/>
  <c r="H181" i="26" s="1"/>
  <c r="D187" i="26"/>
  <c r="H187" i="26" s="1"/>
  <c r="AC186" i="26"/>
  <c r="E186" i="26" s="1"/>
  <c r="I186" i="26" s="1"/>
  <c r="E118" i="26"/>
  <c r="I118" i="26" s="1"/>
  <c r="E104" i="26"/>
  <c r="I104" i="26" s="1"/>
  <c r="M168" i="26"/>
  <c r="C168" i="26" s="1"/>
  <c r="C100" i="26"/>
  <c r="G100" i="26" s="1"/>
  <c r="E116" i="26"/>
  <c r="I116" i="26" s="1"/>
  <c r="U164" i="26"/>
  <c r="D164" i="26" s="1"/>
  <c r="H164" i="26" s="1"/>
  <c r="D96" i="26"/>
  <c r="H96" i="26" s="1"/>
  <c r="F116" i="26"/>
  <c r="J116" i="26" s="1"/>
  <c r="V162" i="26"/>
  <c r="D162" i="26" s="1"/>
  <c r="H162" i="26" s="1"/>
  <c r="D94" i="26"/>
  <c r="H94" i="26" s="1"/>
  <c r="AK182" i="26"/>
  <c r="F182" i="26" s="1"/>
  <c r="J182" i="26" s="1"/>
  <c r="F114" i="26"/>
  <c r="J114" i="26" s="1"/>
  <c r="AC177" i="26"/>
  <c r="E177" i="26" s="1"/>
  <c r="I177" i="26" s="1"/>
  <c r="E109" i="26"/>
  <c r="I109" i="26" s="1"/>
  <c r="N171" i="26"/>
  <c r="C171" i="26" s="1"/>
  <c r="C103" i="26"/>
  <c r="G103" i="26" s="1"/>
  <c r="U183" i="26"/>
  <c r="D183" i="26" s="1"/>
  <c r="H183" i="26" s="1"/>
  <c r="D115" i="26"/>
  <c r="H115" i="26" s="1"/>
  <c r="E120" i="26"/>
  <c r="I120" i="26" s="1"/>
  <c r="AC163" i="26"/>
  <c r="E163" i="26" s="1"/>
  <c r="I163" i="26" s="1"/>
  <c r="E95" i="26"/>
  <c r="I95" i="26" s="1"/>
  <c r="C94" i="26"/>
  <c r="G94" i="26" s="1"/>
  <c r="C92" i="26"/>
  <c r="G92" i="26" s="1"/>
  <c r="E172" i="26"/>
  <c r="I172" i="26" s="1"/>
  <c r="U168" i="26"/>
  <c r="D168" i="26" s="1"/>
  <c r="H168" i="26" s="1"/>
  <c r="D100" i="26"/>
  <c r="H100" i="26" s="1"/>
  <c r="AK163" i="26"/>
  <c r="F163" i="26" s="1"/>
  <c r="J163" i="26" s="1"/>
  <c r="F95" i="26"/>
  <c r="J95" i="26" s="1"/>
  <c r="E184" i="26"/>
  <c r="I184" i="26" s="1"/>
  <c r="M180" i="26"/>
  <c r="C180" i="26" s="1"/>
  <c r="C112" i="26"/>
  <c r="G112" i="26" s="1"/>
  <c r="U188" i="26"/>
  <c r="D188" i="26" s="1"/>
  <c r="H188" i="26" s="1"/>
  <c r="D120" i="26"/>
  <c r="H120" i="26" s="1"/>
  <c r="U178" i="26"/>
  <c r="D178" i="26" s="1"/>
  <c r="H178" i="26" s="1"/>
  <c r="D110" i="26"/>
  <c r="H110" i="26" s="1"/>
  <c r="E108" i="26"/>
  <c r="I108" i="26" s="1"/>
  <c r="M173" i="26"/>
  <c r="C173" i="26" s="1"/>
  <c r="C105" i="26"/>
  <c r="G105" i="26" s="1"/>
  <c r="AL170" i="26"/>
  <c r="F170" i="26" s="1"/>
  <c r="J170" i="26" s="1"/>
  <c r="F102" i="26"/>
  <c r="J102" i="26" s="1"/>
  <c r="AC185" i="26"/>
  <c r="E185" i="26" s="1"/>
  <c r="I185" i="26" s="1"/>
  <c r="E117" i="26"/>
  <c r="I117" i="26" s="1"/>
  <c r="K117" i="26" s="1"/>
  <c r="E112" i="26"/>
  <c r="I112" i="26" s="1"/>
  <c r="AK169" i="26"/>
  <c r="F169" i="26" s="1"/>
  <c r="J169" i="26" s="1"/>
  <c r="F101" i="26"/>
  <c r="J101" i="26" s="1"/>
  <c r="AK165" i="26"/>
  <c r="F165" i="26" s="1"/>
  <c r="J165" i="26" s="1"/>
  <c r="F97" i="26"/>
  <c r="J97" i="26" s="1"/>
  <c r="M182" i="26"/>
  <c r="C182" i="26" s="1"/>
  <c r="C114" i="26"/>
  <c r="G114" i="26" s="1"/>
  <c r="U190" i="26"/>
  <c r="D190" i="26" s="1"/>
  <c r="H190" i="26" s="1"/>
  <c r="D122" i="26"/>
  <c r="H122" i="26" s="1"/>
  <c r="AC174" i="26"/>
  <c r="E174" i="26" s="1"/>
  <c r="I174" i="26" s="1"/>
  <c r="E106" i="26"/>
  <c r="I106" i="26" s="1"/>
  <c r="E188" i="26"/>
  <c r="I188" i="26" s="1"/>
  <c r="E94" i="26"/>
  <c r="I94" i="26" s="1"/>
  <c r="M163" i="26"/>
  <c r="C163" i="26" s="1"/>
  <c r="C95" i="26"/>
  <c r="G95" i="26" s="1"/>
  <c r="C162" i="26"/>
  <c r="C160" i="26"/>
  <c r="U186" i="26"/>
  <c r="D186" i="26" s="1"/>
  <c r="H186" i="26" s="1"/>
  <c r="D118" i="26"/>
  <c r="H118" i="26" s="1"/>
  <c r="AK186" i="26"/>
  <c r="F186" i="26" s="1"/>
  <c r="J186" i="26" s="1"/>
  <c r="F118" i="26"/>
  <c r="J118" i="26" s="1"/>
  <c r="AC168" i="26"/>
  <c r="E168" i="26" s="1"/>
  <c r="I168" i="26" s="1"/>
  <c r="E100" i="26"/>
  <c r="I100" i="26" s="1"/>
  <c r="U163" i="26"/>
  <c r="D163" i="26" s="1"/>
  <c r="H163" i="26" s="1"/>
  <c r="D95" i="26"/>
  <c r="H95" i="26" s="1"/>
  <c r="M161" i="26"/>
  <c r="C161" i="26" s="1"/>
  <c r="C93" i="26"/>
  <c r="G93" i="26" s="1"/>
  <c r="N179" i="26"/>
  <c r="C179" i="26" s="1"/>
  <c r="C111" i="26"/>
  <c r="G111" i="26" s="1"/>
  <c r="M177" i="26"/>
  <c r="C177" i="26" s="1"/>
  <c r="C109" i="26"/>
  <c r="G109" i="26" s="1"/>
  <c r="AL179" i="26"/>
  <c r="F179" i="26" s="1"/>
  <c r="J179" i="26" s="1"/>
  <c r="F111" i="26"/>
  <c r="J111" i="26" s="1"/>
  <c r="K136" i="26"/>
  <c r="K139" i="26"/>
  <c r="AC190" i="26"/>
  <c r="E190" i="26" s="1"/>
  <c r="I190" i="26" s="1"/>
  <c r="E122" i="26"/>
  <c r="I122" i="26" s="1"/>
  <c r="AC183" i="26"/>
  <c r="E183" i="26" s="1"/>
  <c r="I183" i="26" s="1"/>
  <c r="E115" i="26"/>
  <c r="I115" i="26" s="1"/>
  <c r="AK172" i="26"/>
  <c r="F172" i="26" s="1"/>
  <c r="J172" i="26" s="1"/>
  <c r="F104" i="26"/>
  <c r="J104" i="26" s="1"/>
  <c r="V166" i="26"/>
  <c r="D166" i="26" s="1"/>
  <c r="H166" i="26" s="1"/>
  <c r="D98" i="26"/>
  <c r="H98" i="26" s="1"/>
  <c r="C120" i="26"/>
  <c r="G120" i="26" s="1"/>
  <c r="AN176" i="26"/>
  <c r="F176" i="26" s="1"/>
  <c r="J176" i="26" s="1"/>
  <c r="F108" i="26"/>
  <c r="J108" i="26" s="1"/>
  <c r="AC169" i="26"/>
  <c r="E169" i="26" s="1"/>
  <c r="I169" i="26" s="1"/>
  <c r="E101" i="26"/>
  <c r="I101" i="26" s="1"/>
  <c r="AC165" i="26"/>
  <c r="E165" i="26" s="1"/>
  <c r="I165" i="26" s="1"/>
  <c r="E97" i="26"/>
  <c r="I97" i="26" s="1"/>
  <c r="M189" i="26"/>
  <c r="C189" i="26" s="1"/>
  <c r="C121" i="26"/>
  <c r="G121" i="26" s="1"/>
  <c r="U174" i="26"/>
  <c r="D174" i="26" s="1"/>
  <c r="H174" i="26" s="1"/>
  <c r="D106" i="26"/>
  <c r="H106" i="26" s="1"/>
  <c r="M172" i="26"/>
  <c r="C172" i="26" s="1"/>
  <c r="C104" i="26"/>
  <c r="G104" i="26" s="1"/>
  <c r="K104" i="26" s="1"/>
  <c r="U175" i="26"/>
  <c r="D175" i="26" s="1"/>
  <c r="H175" i="26" s="1"/>
  <c r="D107" i="26"/>
  <c r="H107" i="26" s="1"/>
  <c r="M167" i="26"/>
  <c r="C167" i="26" s="1"/>
  <c r="C99" i="26"/>
  <c r="G99" i="26" s="1"/>
  <c r="E162" i="26"/>
  <c r="I162" i="26" s="1"/>
  <c r="E98" i="26"/>
  <c r="I98" i="26" s="1"/>
  <c r="AK175" i="26"/>
  <c r="F175" i="26" s="1"/>
  <c r="J175" i="26" s="1"/>
  <c r="F107" i="26"/>
  <c r="J107" i="26" s="1"/>
  <c r="D117" i="26"/>
  <c r="H117" i="26" s="1"/>
  <c r="D99" i="26"/>
  <c r="H99" i="26" s="1"/>
  <c r="M186" i="26"/>
  <c r="C186" i="26" s="1"/>
  <c r="C118" i="26"/>
  <c r="G118" i="26" s="1"/>
  <c r="AK168" i="26"/>
  <c r="F168" i="26" s="1"/>
  <c r="J168" i="26" s="1"/>
  <c r="F100" i="26"/>
  <c r="J100" i="26" s="1"/>
  <c r="U161" i="26"/>
  <c r="D161" i="26" s="1"/>
  <c r="H161" i="26" s="1"/>
  <c r="D93" i="26"/>
  <c r="H93" i="26" s="1"/>
  <c r="AK188" i="26"/>
  <c r="F188" i="26" s="1"/>
  <c r="J188" i="26" s="1"/>
  <c r="F120" i="26"/>
  <c r="J120" i="26" s="1"/>
  <c r="D180" i="26"/>
  <c r="H180" i="26" s="1"/>
  <c r="V170" i="26"/>
  <c r="D170" i="26" s="1"/>
  <c r="H170" i="26" s="1"/>
  <c r="D102" i="26"/>
  <c r="H102" i="26" s="1"/>
  <c r="C188" i="26"/>
  <c r="AK181" i="26"/>
  <c r="F181" i="26" s="1"/>
  <c r="J181" i="26" s="1"/>
  <c r="F113" i="26"/>
  <c r="J113" i="26" s="1"/>
  <c r="AL171" i="26"/>
  <c r="F171" i="26" s="1"/>
  <c r="J171" i="26" s="1"/>
  <c r="F103" i="26"/>
  <c r="J103" i="26" s="1"/>
  <c r="AK185" i="26"/>
  <c r="F185" i="26" s="1"/>
  <c r="J185" i="26" s="1"/>
  <c r="F117" i="26"/>
  <c r="J117" i="26" s="1"/>
  <c r="M174" i="26"/>
  <c r="C174" i="26" s="1"/>
  <c r="C106" i="26"/>
  <c r="G106" i="26" s="1"/>
  <c r="E103" i="26"/>
  <c r="I103" i="26" s="1"/>
  <c r="U169" i="26"/>
  <c r="D169" i="26" s="1"/>
  <c r="H169" i="26" s="1"/>
  <c r="D101" i="26"/>
  <c r="H101" i="26" s="1"/>
  <c r="U165" i="26"/>
  <c r="D165" i="26" s="1"/>
  <c r="H165" i="26" s="1"/>
  <c r="D97" i="26"/>
  <c r="H97" i="26" s="1"/>
  <c r="U182" i="26"/>
  <c r="D182" i="26" s="1"/>
  <c r="H182" i="26" s="1"/>
  <c r="D114" i="26"/>
  <c r="H114" i="26" s="1"/>
  <c r="C98" i="26"/>
  <c r="G98" i="26" s="1"/>
  <c r="E166" i="26"/>
  <c r="I166" i="26" s="1"/>
  <c r="AK164" i="26"/>
  <c r="F164" i="26" s="1"/>
  <c r="J164" i="26" s="1"/>
  <c r="F96" i="26"/>
  <c r="J96" i="26" s="1"/>
  <c r="AC167" i="26"/>
  <c r="E167" i="26" s="1"/>
  <c r="I167" i="26" s="1"/>
  <c r="E99" i="26"/>
  <c r="I99" i="26" s="1"/>
  <c r="D185" i="26"/>
  <c r="H185" i="26" s="1"/>
  <c r="AC161" i="26"/>
  <c r="E161" i="26" s="1"/>
  <c r="I161" i="26" s="1"/>
  <c r="E93" i="26"/>
  <c r="I93" i="26" s="1"/>
  <c r="K156" i="26"/>
  <c r="K148" i="26"/>
  <c r="U177" i="26"/>
  <c r="D177" i="26" s="1"/>
  <c r="H177" i="26" s="1"/>
  <c r="D109" i="26"/>
  <c r="H109" i="26" s="1"/>
  <c r="U173" i="26"/>
  <c r="D173" i="26" s="1"/>
  <c r="H173" i="26" s="1"/>
  <c r="D105" i="26"/>
  <c r="H105" i="26" s="1"/>
  <c r="D116" i="26"/>
  <c r="H116" i="26" s="1"/>
  <c r="AC178" i="26"/>
  <c r="E178" i="26" s="1"/>
  <c r="I178" i="26" s="1"/>
  <c r="E110" i="26"/>
  <c r="I110" i="26" s="1"/>
  <c r="V176" i="26"/>
  <c r="D176" i="26" s="1"/>
  <c r="H176" i="26" s="1"/>
  <c r="D108" i="26"/>
  <c r="H108" i="26" s="1"/>
  <c r="AK173" i="26"/>
  <c r="F173" i="26" s="1"/>
  <c r="J173" i="26" s="1"/>
  <c r="F105" i="26"/>
  <c r="J105" i="26" s="1"/>
  <c r="E171" i="26"/>
  <c r="I171" i="26" s="1"/>
  <c r="M169" i="26"/>
  <c r="C169" i="26" s="1"/>
  <c r="C101" i="26"/>
  <c r="G101" i="26" s="1"/>
  <c r="M165" i="26"/>
  <c r="C165" i="26" s="1"/>
  <c r="C97" i="26"/>
  <c r="G97" i="26" s="1"/>
  <c r="AK189" i="26"/>
  <c r="F189" i="26" s="1"/>
  <c r="J189" i="26" s="1"/>
  <c r="F121" i="26"/>
  <c r="J121" i="26" s="1"/>
  <c r="M178" i="26"/>
  <c r="C178" i="26" s="1"/>
  <c r="C110" i="26"/>
  <c r="G110" i="26" s="1"/>
  <c r="C166" i="26"/>
  <c r="AC175" i="26"/>
  <c r="E175" i="26" s="1"/>
  <c r="I175" i="26" s="1"/>
  <c r="E107" i="26"/>
  <c r="I107" i="26" s="1"/>
  <c r="AK160" i="26"/>
  <c r="F160" i="26" s="1"/>
  <c r="J160" i="26" s="1"/>
  <c r="F92" i="26"/>
  <c r="J92" i="26" s="1"/>
  <c r="F98" i="26"/>
  <c r="J98" i="26" s="1"/>
  <c r="D91" i="26"/>
  <c r="H91" i="26" s="1"/>
  <c r="AD164" i="26"/>
  <c r="E164" i="26" s="1"/>
  <c r="I164" i="26" s="1"/>
  <c r="E96" i="26"/>
  <c r="I96" i="26" s="1"/>
  <c r="AK161" i="26"/>
  <c r="F161" i="26" s="1"/>
  <c r="J161" i="26" s="1"/>
  <c r="F93" i="26"/>
  <c r="J93" i="26" s="1"/>
  <c r="K143" i="26"/>
  <c r="U179" i="26"/>
  <c r="D179" i="26" s="1"/>
  <c r="H179" i="26" s="1"/>
  <c r="D111" i="26"/>
  <c r="H111" i="26" s="1"/>
  <c r="U189" i="26"/>
  <c r="D189" i="26" s="1"/>
  <c r="H189" i="26" s="1"/>
  <c r="D121" i="26"/>
  <c r="H121" i="26" s="1"/>
  <c r="AC182" i="26"/>
  <c r="E182" i="26" s="1"/>
  <c r="I182" i="26" s="1"/>
  <c r="E114" i="26"/>
  <c r="I114" i="26" s="1"/>
  <c r="E111" i="26"/>
  <c r="I111" i="26" s="1"/>
  <c r="E102" i="26"/>
  <c r="I102" i="26" s="1"/>
  <c r="AK190" i="26"/>
  <c r="F190" i="26" s="1"/>
  <c r="J190" i="26" s="1"/>
  <c r="F122" i="26"/>
  <c r="J122" i="26" s="1"/>
  <c r="AC187" i="26"/>
  <c r="E187" i="26" s="1"/>
  <c r="I187" i="26" s="1"/>
  <c r="E119" i="26"/>
  <c r="I119" i="26" s="1"/>
  <c r="AK183" i="26"/>
  <c r="F183" i="26" s="1"/>
  <c r="J183" i="26" s="1"/>
  <c r="F115" i="26"/>
  <c r="J115" i="26" s="1"/>
  <c r="M176" i="26"/>
  <c r="C176" i="26" s="1"/>
  <c r="C108" i="26"/>
  <c r="G108" i="26" s="1"/>
  <c r="AC189" i="26"/>
  <c r="E189" i="26" s="1"/>
  <c r="I189" i="26" s="1"/>
  <c r="E121" i="26"/>
  <c r="I121" i="26" s="1"/>
  <c r="AL187" i="26"/>
  <c r="F187" i="26" s="1"/>
  <c r="J187" i="26" s="1"/>
  <c r="F119" i="26"/>
  <c r="J119" i="26" s="1"/>
  <c r="AK180" i="26"/>
  <c r="F180" i="26" s="1"/>
  <c r="J180" i="26" s="1"/>
  <c r="F112" i="26"/>
  <c r="J112" i="26" s="1"/>
  <c r="AQ162" i="26"/>
  <c r="F162" i="26" s="1"/>
  <c r="J162" i="26" s="1"/>
  <c r="F94" i="26"/>
  <c r="J94" i="26" s="1"/>
  <c r="M181" i="26"/>
  <c r="C181" i="26" s="1"/>
  <c r="C113" i="26"/>
  <c r="G113" i="26" s="1"/>
  <c r="F99" i="26"/>
  <c r="J99" i="26" s="1"/>
  <c r="M175" i="26"/>
  <c r="C175" i="26" s="1"/>
  <c r="C107" i="26"/>
  <c r="G107" i="26" s="1"/>
  <c r="U160" i="26"/>
  <c r="D160" i="26" s="1"/>
  <c r="H160" i="26" s="1"/>
  <c r="D92" i="26"/>
  <c r="H92" i="26" s="1"/>
  <c r="D112" i="26"/>
  <c r="H112" i="26" s="1"/>
  <c r="C96" i="26"/>
  <c r="G96" i="26" s="1"/>
  <c r="K129" i="25"/>
  <c r="D163" i="25"/>
  <c r="H163" i="25" s="1"/>
  <c r="F178" i="25"/>
  <c r="J178" i="25" s="1"/>
  <c r="K142" i="25"/>
  <c r="F181" i="25"/>
  <c r="J181" i="25" s="1"/>
  <c r="K154" i="25"/>
  <c r="K138" i="25"/>
  <c r="K133" i="25"/>
  <c r="K132" i="25"/>
  <c r="K146" i="25"/>
  <c r="E174" i="25"/>
  <c r="I174" i="25" s="1"/>
  <c r="F186" i="25"/>
  <c r="J186" i="25" s="1"/>
  <c r="K152" i="25"/>
  <c r="K134" i="25"/>
  <c r="D101" i="25"/>
  <c r="H101" i="25" s="1"/>
  <c r="E171" i="25"/>
  <c r="I171" i="25" s="1"/>
  <c r="D160" i="25"/>
  <c r="H160" i="25" s="1"/>
  <c r="D169" i="25"/>
  <c r="H169" i="25" s="1"/>
  <c r="E113" i="25"/>
  <c r="I113" i="25" s="1"/>
  <c r="E160" i="25"/>
  <c r="I160" i="25" s="1"/>
  <c r="E186" i="25"/>
  <c r="I186" i="25" s="1"/>
  <c r="C181" i="25"/>
  <c r="G181" i="25" s="1"/>
  <c r="E176" i="25"/>
  <c r="I176" i="25" s="1"/>
  <c r="C175" i="25"/>
  <c r="G175" i="25" s="1"/>
  <c r="C119" i="25"/>
  <c r="G119" i="25" s="1"/>
  <c r="E168" i="25"/>
  <c r="I168" i="25" s="1"/>
  <c r="C187" i="25"/>
  <c r="G187" i="25" s="1"/>
  <c r="F113" i="25"/>
  <c r="J113" i="25" s="1"/>
  <c r="C100" i="25"/>
  <c r="G100" i="25" s="1"/>
  <c r="G180" i="25"/>
  <c r="G159" i="25"/>
  <c r="A163" i="25"/>
  <c r="G163" i="25"/>
  <c r="K163" i="25" s="1"/>
  <c r="AC187" i="25"/>
  <c r="E187" i="25" s="1"/>
  <c r="I187" i="25" s="1"/>
  <c r="E119" i="25"/>
  <c r="I119" i="25" s="1"/>
  <c r="N171" i="25"/>
  <c r="C171" i="25" s="1"/>
  <c r="C103" i="25"/>
  <c r="G103" i="25" s="1"/>
  <c r="U162" i="25"/>
  <c r="D162" i="25" s="1"/>
  <c r="H162" i="25" s="1"/>
  <c r="D94" i="25"/>
  <c r="H94" i="25" s="1"/>
  <c r="M164" i="25"/>
  <c r="C164" i="25" s="1"/>
  <c r="C96" i="25"/>
  <c r="G96" i="25" s="1"/>
  <c r="AK160" i="25"/>
  <c r="F160" i="25" s="1"/>
  <c r="J160" i="25" s="1"/>
  <c r="F92" i="25"/>
  <c r="J92" i="25" s="1"/>
  <c r="M186" i="25"/>
  <c r="C186" i="25" s="1"/>
  <c r="C118" i="25"/>
  <c r="G118" i="25" s="1"/>
  <c r="K143" i="25"/>
  <c r="E181" i="25"/>
  <c r="I181" i="25" s="1"/>
  <c r="N177" i="25"/>
  <c r="C177" i="25" s="1"/>
  <c r="C109" i="25"/>
  <c r="G109" i="25" s="1"/>
  <c r="K137" i="25"/>
  <c r="U187" i="25"/>
  <c r="D187" i="25" s="1"/>
  <c r="H187" i="25" s="1"/>
  <c r="D119" i="25"/>
  <c r="H119" i="25" s="1"/>
  <c r="AC177" i="25"/>
  <c r="E177" i="25" s="1"/>
  <c r="I177" i="25" s="1"/>
  <c r="E109" i="25"/>
  <c r="I109" i="25" s="1"/>
  <c r="U175" i="25"/>
  <c r="D175" i="25" s="1"/>
  <c r="H175" i="25" s="1"/>
  <c r="D107" i="25"/>
  <c r="H107" i="25" s="1"/>
  <c r="E103" i="25"/>
  <c r="I103" i="25" s="1"/>
  <c r="AC185" i="25"/>
  <c r="E185" i="25" s="1"/>
  <c r="I185" i="25" s="1"/>
  <c r="E117" i="25"/>
  <c r="I117" i="25" s="1"/>
  <c r="AC175" i="25"/>
  <c r="E175" i="25" s="1"/>
  <c r="I175" i="25" s="1"/>
  <c r="E107" i="25"/>
  <c r="I107" i="25" s="1"/>
  <c r="U173" i="25"/>
  <c r="D173" i="25" s="1"/>
  <c r="H173" i="25" s="1"/>
  <c r="D105" i="25"/>
  <c r="H105" i="25" s="1"/>
  <c r="AM168" i="25"/>
  <c r="F168" i="25" s="1"/>
  <c r="J168" i="25" s="1"/>
  <c r="F100" i="25"/>
  <c r="J100" i="25" s="1"/>
  <c r="M162" i="25"/>
  <c r="C162" i="25" s="1"/>
  <c r="C94" i="25"/>
  <c r="G94" i="25" s="1"/>
  <c r="D178" i="25"/>
  <c r="H178" i="25" s="1"/>
  <c r="AK172" i="25"/>
  <c r="F172" i="25" s="1"/>
  <c r="J172" i="25" s="1"/>
  <c r="F104" i="25"/>
  <c r="J104" i="25" s="1"/>
  <c r="M161" i="25"/>
  <c r="C161" i="25" s="1"/>
  <c r="C93" i="25"/>
  <c r="G93" i="25" s="1"/>
  <c r="D106" i="25"/>
  <c r="H106" i="25" s="1"/>
  <c r="F108" i="25"/>
  <c r="J108" i="25" s="1"/>
  <c r="F107" i="25"/>
  <c r="J107" i="25" s="1"/>
  <c r="AK183" i="25"/>
  <c r="F183" i="25" s="1"/>
  <c r="J183" i="25" s="1"/>
  <c r="F115" i="25"/>
  <c r="J115" i="25" s="1"/>
  <c r="E105" i="25"/>
  <c r="I105" i="25" s="1"/>
  <c r="U170" i="25"/>
  <c r="D170" i="25" s="1"/>
  <c r="H170" i="25" s="1"/>
  <c r="D102" i="25"/>
  <c r="H102" i="25" s="1"/>
  <c r="V186" i="25"/>
  <c r="D186" i="25" s="1"/>
  <c r="H186" i="25" s="1"/>
  <c r="D118" i="25"/>
  <c r="H118" i="25" s="1"/>
  <c r="K148" i="25"/>
  <c r="M189" i="25"/>
  <c r="C189" i="25" s="1"/>
  <c r="C121" i="25"/>
  <c r="G121" i="25" s="1"/>
  <c r="AC184" i="25"/>
  <c r="E184" i="25" s="1"/>
  <c r="I184" i="25" s="1"/>
  <c r="E116" i="25"/>
  <c r="I116" i="25" s="1"/>
  <c r="K135" i="25"/>
  <c r="F118" i="25"/>
  <c r="J118" i="25" s="1"/>
  <c r="G168" i="25"/>
  <c r="AK187" i="25"/>
  <c r="F187" i="25" s="1"/>
  <c r="J187" i="25" s="1"/>
  <c r="F119" i="25"/>
  <c r="J119" i="25" s="1"/>
  <c r="N173" i="25"/>
  <c r="C173" i="25" s="1"/>
  <c r="C105" i="25"/>
  <c r="G105" i="25" s="1"/>
  <c r="N166" i="25"/>
  <c r="C166" i="25" s="1"/>
  <c r="C98" i="25"/>
  <c r="G98" i="25" s="1"/>
  <c r="AI159" i="25"/>
  <c r="E159" i="25" s="1"/>
  <c r="I159" i="25" s="1"/>
  <c r="E91" i="25"/>
  <c r="I91" i="25" s="1"/>
  <c r="N172" i="25"/>
  <c r="C172" i="25" s="1"/>
  <c r="C104" i="25"/>
  <c r="G104" i="25" s="1"/>
  <c r="AK167" i="25"/>
  <c r="F167" i="25" s="1"/>
  <c r="J167" i="25" s="1"/>
  <c r="F99" i="25"/>
  <c r="J99" i="25" s="1"/>
  <c r="U161" i="25"/>
  <c r="D161" i="25" s="1"/>
  <c r="H161" i="25" s="1"/>
  <c r="D93" i="25"/>
  <c r="H93" i="25" s="1"/>
  <c r="D174" i="25"/>
  <c r="H174" i="25" s="1"/>
  <c r="F176" i="25"/>
  <c r="J176" i="25" s="1"/>
  <c r="F175" i="25"/>
  <c r="J175" i="25" s="1"/>
  <c r="D91" i="25"/>
  <c r="H91" i="25" s="1"/>
  <c r="E173" i="25"/>
  <c r="I173" i="25" s="1"/>
  <c r="M165" i="25"/>
  <c r="C165" i="25" s="1"/>
  <c r="C97" i="25"/>
  <c r="G97" i="25" s="1"/>
  <c r="U188" i="25"/>
  <c r="D188" i="25" s="1"/>
  <c r="H188" i="25" s="1"/>
  <c r="D120" i="25"/>
  <c r="H120" i="25" s="1"/>
  <c r="N176" i="25"/>
  <c r="C176" i="25" s="1"/>
  <c r="C108" i="25"/>
  <c r="G108" i="25" s="1"/>
  <c r="K108" i="25" s="1"/>
  <c r="K149" i="25"/>
  <c r="AK190" i="25"/>
  <c r="F190" i="25" s="1"/>
  <c r="J190" i="25" s="1"/>
  <c r="F122" i="25"/>
  <c r="J122" i="25" s="1"/>
  <c r="U181" i="25"/>
  <c r="D181" i="25" s="1"/>
  <c r="H181" i="25" s="1"/>
  <c r="D113" i="25"/>
  <c r="H113" i="25" s="1"/>
  <c r="AM171" i="25"/>
  <c r="F171" i="25" s="1"/>
  <c r="J171" i="25" s="1"/>
  <c r="F103" i="25"/>
  <c r="J103" i="25" s="1"/>
  <c r="AM166" i="25"/>
  <c r="F166" i="25" s="1"/>
  <c r="J166" i="25" s="1"/>
  <c r="F98" i="25"/>
  <c r="J98" i="25" s="1"/>
  <c r="M184" i="25"/>
  <c r="C184" i="25" s="1"/>
  <c r="C116" i="25"/>
  <c r="G116" i="25" s="1"/>
  <c r="U182" i="25"/>
  <c r="D182" i="25" s="1"/>
  <c r="H182" i="25" s="1"/>
  <c r="D114" i="25"/>
  <c r="H114" i="25" s="1"/>
  <c r="U180" i="25"/>
  <c r="D180" i="25" s="1"/>
  <c r="H180" i="25" s="1"/>
  <c r="D112" i="25"/>
  <c r="H112" i="25" s="1"/>
  <c r="AK177" i="25"/>
  <c r="F177" i="25" s="1"/>
  <c r="J177" i="25" s="1"/>
  <c r="F109" i="25"/>
  <c r="J109" i="25" s="1"/>
  <c r="U168" i="25"/>
  <c r="D168" i="25" s="1"/>
  <c r="H168" i="25" s="1"/>
  <c r="D100" i="25"/>
  <c r="H100" i="25" s="1"/>
  <c r="K100" i="25" s="1"/>
  <c r="AK188" i="25"/>
  <c r="F188" i="25" s="1"/>
  <c r="J188" i="25" s="1"/>
  <c r="F120" i="25"/>
  <c r="J120" i="25" s="1"/>
  <c r="F117" i="25"/>
  <c r="J117" i="25" s="1"/>
  <c r="U172" i="25"/>
  <c r="D172" i="25" s="1"/>
  <c r="H172" i="25" s="1"/>
  <c r="D104" i="25"/>
  <c r="H104" i="25" s="1"/>
  <c r="O167" i="25"/>
  <c r="C167" i="25" s="1"/>
  <c r="C99" i="25"/>
  <c r="G99" i="25" s="1"/>
  <c r="AC161" i="25"/>
  <c r="E161" i="25" s="1"/>
  <c r="I161" i="25" s="1"/>
  <c r="E93" i="25"/>
  <c r="I93" i="25" s="1"/>
  <c r="C95" i="25"/>
  <c r="G95" i="25" s="1"/>
  <c r="AC183" i="25"/>
  <c r="E183" i="25" s="1"/>
  <c r="I183" i="25" s="1"/>
  <c r="E115" i="25"/>
  <c r="I115" i="25" s="1"/>
  <c r="AC169" i="25"/>
  <c r="E169" i="25" s="1"/>
  <c r="I169" i="25" s="1"/>
  <c r="E101" i="25"/>
  <c r="I101" i="25" s="1"/>
  <c r="U165" i="25"/>
  <c r="D165" i="25" s="1"/>
  <c r="H165" i="25" s="1"/>
  <c r="D97" i="25"/>
  <c r="H97" i="25" s="1"/>
  <c r="E106" i="25"/>
  <c r="I106" i="25" s="1"/>
  <c r="E100" i="25"/>
  <c r="I100" i="25" s="1"/>
  <c r="U164" i="25"/>
  <c r="D164" i="25" s="1"/>
  <c r="H164" i="25" s="1"/>
  <c r="D96" i="25"/>
  <c r="H96" i="25" s="1"/>
  <c r="D92" i="25"/>
  <c r="H92" i="25" s="1"/>
  <c r="AD166" i="25"/>
  <c r="E166" i="25" s="1"/>
  <c r="I166" i="25" s="1"/>
  <c r="E98" i="25"/>
  <c r="I98" i="25" s="1"/>
  <c r="AC179" i="25"/>
  <c r="E179" i="25" s="1"/>
  <c r="I179" i="25" s="1"/>
  <c r="E111" i="25"/>
  <c r="I111" i="25" s="1"/>
  <c r="AK189" i="25"/>
  <c r="F189" i="25" s="1"/>
  <c r="J189" i="25" s="1"/>
  <c r="F121" i="25"/>
  <c r="J121" i="25" s="1"/>
  <c r="F185" i="25"/>
  <c r="J185" i="25" s="1"/>
  <c r="AK161" i="25"/>
  <c r="F161" i="25" s="1"/>
  <c r="J161" i="25" s="1"/>
  <c r="F93" i="25"/>
  <c r="J93" i="25" s="1"/>
  <c r="U183" i="25"/>
  <c r="D183" i="25" s="1"/>
  <c r="H183" i="25" s="1"/>
  <c r="D115" i="25"/>
  <c r="H115" i="25" s="1"/>
  <c r="F106" i="25"/>
  <c r="J106" i="25" s="1"/>
  <c r="E122" i="25"/>
  <c r="I122" i="25" s="1"/>
  <c r="M183" i="25"/>
  <c r="C183" i="25" s="1"/>
  <c r="C115" i="25"/>
  <c r="G115" i="25" s="1"/>
  <c r="K115" i="25" s="1"/>
  <c r="C91" i="25"/>
  <c r="G91" i="25" s="1"/>
  <c r="AC165" i="25"/>
  <c r="E165" i="25" s="1"/>
  <c r="I165" i="25" s="1"/>
  <c r="E97" i="25"/>
  <c r="I97" i="25" s="1"/>
  <c r="F101" i="25"/>
  <c r="J101" i="25" s="1"/>
  <c r="E92" i="25"/>
  <c r="I92" i="25" s="1"/>
  <c r="D95" i="25"/>
  <c r="H95" i="25" s="1"/>
  <c r="D110" i="25"/>
  <c r="H110" i="25" s="1"/>
  <c r="M169" i="25"/>
  <c r="C169" i="25" s="1"/>
  <c r="C101" i="25"/>
  <c r="G101" i="25" s="1"/>
  <c r="U171" i="25"/>
  <c r="D171" i="25" s="1"/>
  <c r="H171" i="25" s="1"/>
  <c r="D103" i="25"/>
  <c r="H103" i="25" s="1"/>
  <c r="U166" i="25"/>
  <c r="D166" i="25" s="1"/>
  <c r="H166" i="25" s="1"/>
  <c r="D98" i="25"/>
  <c r="H98" i="25" s="1"/>
  <c r="K145" i="25"/>
  <c r="M179" i="25"/>
  <c r="C179" i="25" s="1"/>
  <c r="C111" i="25"/>
  <c r="G111" i="25" s="1"/>
  <c r="K111" i="25" s="1"/>
  <c r="AC189" i="25"/>
  <c r="E189" i="25" s="1"/>
  <c r="I189" i="25" s="1"/>
  <c r="E121" i="25"/>
  <c r="I121" i="25" s="1"/>
  <c r="C112" i="25"/>
  <c r="G112" i="25" s="1"/>
  <c r="U185" i="25"/>
  <c r="D185" i="25" s="1"/>
  <c r="H185" i="25" s="1"/>
  <c r="D117" i="25"/>
  <c r="H117" i="25" s="1"/>
  <c r="U190" i="25"/>
  <c r="D190" i="25" s="1"/>
  <c r="H190" i="25" s="1"/>
  <c r="D122" i="25"/>
  <c r="H122" i="25" s="1"/>
  <c r="AC180" i="25"/>
  <c r="E180" i="25" s="1"/>
  <c r="I180" i="25" s="1"/>
  <c r="E112" i="25"/>
  <c r="I112" i="25" s="1"/>
  <c r="AL173" i="25"/>
  <c r="F173" i="25" s="1"/>
  <c r="J173" i="25" s="1"/>
  <c r="F105" i="25"/>
  <c r="J105" i="25" s="1"/>
  <c r="AC188" i="25"/>
  <c r="E188" i="25" s="1"/>
  <c r="I188" i="25" s="1"/>
  <c r="E120" i="25"/>
  <c r="I120" i="25" s="1"/>
  <c r="F174" i="25"/>
  <c r="J174" i="25" s="1"/>
  <c r="E190" i="25"/>
  <c r="I190" i="25" s="1"/>
  <c r="AK164" i="25"/>
  <c r="F164" i="25" s="1"/>
  <c r="J164" i="25" s="1"/>
  <c r="F96" i="25"/>
  <c r="J96" i="25" s="1"/>
  <c r="AK165" i="25"/>
  <c r="F165" i="25" s="1"/>
  <c r="J165" i="25" s="1"/>
  <c r="F97" i="25"/>
  <c r="J97" i="25" s="1"/>
  <c r="F169" i="25"/>
  <c r="J169" i="25" s="1"/>
  <c r="U167" i="25"/>
  <c r="D167" i="25" s="1"/>
  <c r="H167" i="25" s="1"/>
  <c r="D99" i="25"/>
  <c r="H99" i="25" s="1"/>
  <c r="U177" i="25"/>
  <c r="D177" i="25" s="1"/>
  <c r="H177" i="25" s="1"/>
  <c r="D109" i="25"/>
  <c r="H109" i="25" s="1"/>
  <c r="M170" i="25"/>
  <c r="C170" i="25" s="1"/>
  <c r="C102" i="25"/>
  <c r="G102" i="25" s="1"/>
  <c r="K147" i="25"/>
  <c r="AK179" i="25"/>
  <c r="F179" i="25" s="1"/>
  <c r="J179" i="25" s="1"/>
  <c r="F111" i="25"/>
  <c r="J111" i="25" s="1"/>
  <c r="N185" i="25"/>
  <c r="C185" i="25" s="1"/>
  <c r="C117" i="25"/>
  <c r="G117" i="25" s="1"/>
  <c r="AC182" i="25"/>
  <c r="E182" i="25" s="1"/>
  <c r="I182" i="25" s="1"/>
  <c r="E114" i="25"/>
  <c r="I114" i="25" s="1"/>
  <c r="E108" i="25"/>
  <c r="I108" i="25" s="1"/>
  <c r="M178" i="25"/>
  <c r="C178" i="25" s="1"/>
  <c r="C110" i="25"/>
  <c r="G110" i="25" s="1"/>
  <c r="AK162" i="25"/>
  <c r="F162" i="25" s="1"/>
  <c r="J162" i="25" s="1"/>
  <c r="F94" i="25"/>
  <c r="J94" i="25" s="1"/>
  <c r="M188" i="25"/>
  <c r="C188" i="25" s="1"/>
  <c r="C120" i="25"/>
  <c r="G120" i="25" s="1"/>
  <c r="K120" i="25" s="1"/>
  <c r="F112" i="25"/>
  <c r="J112" i="25" s="1"/>
  <c r="AK170" i="25"/>
  <c r="F170" i="25" s="1"/>
  <c r="J170" i="25" s="1"/>
  <c r="F102" i="25"/>
  <c r="J102" i="25" s="1"/>
  <c r="E110" i="25"/>
  <c r="I110" i="25" s="1"/>
  <c r="C113" i="25"/>
  <c r="G113" i="25" s="1"/>
  <c r="K113" i="25" s="1"/>
  <c r="E99" i="25"/>
  <c r="I99" i="25" s="1"/>
  <c r="E104" i="25"/>
  <c r="I104" i="25" s="1"/>
  <c r="M190" i="25"/>
  <c r="C190" i="25" s="1"/>
  <c r="C122" i="25"/>
  <c r="G122" i="25" s="1"/>
  <c r="U176" i="25"/>
  <c r="D176" i="25" s="1"/>
  <c r="H176" i="25" s="1"/>
  <c r="D108" i="25"/>
  <c r="H108" i="25" s="1"/>
  <c r="M174" i="25"/>
  <c r="C174" i="25" s="1"/>
  <c r="C106" i="25"/>
  <c r="G106" i="25" s="1"/>
  <c r="K106" i="25" s="1"/>
  <c r="U189" i="25"/>
  <c r="D189" i="25" s="1"/>
  <c r="H189" i="25" s="1"/>
  <c r="D121" i="25"/>
  <c r="H121" i="25" s="1"/>
  <c r="U184" i="25"/>
  <c r="D184" i="25" s="1"/>
  <c r="H184" i="25" s="1"/>
  <c r="D116" i="25"/>
  <c r="H116" i="25" s="1"/>
  <c r="U179" i="25"/>
  <c r="D179" i="25" s="1"/>
  <c r="H179" i="25" s="1"/>
  <c r="D111" i="25"/>
  <c r="H111" i="25" s="1"/>
  <c r="M182" i="25"/>
  <c r="C182" i="25" s="1"/>
  <c r="C114" i="25"/>
  <c r="G114" i="25" s="1"/>
  <c r="K114" i="25" s="1"/>
  <c r="AK184" i="25"/>
  <c r="F184" i="25" s="1"/>
  <c r="J184" i="25" s="1"/>
  <c r="F116" i="25"/>
  <c r="J116" i="25" s="1"/>
  <c r="AK182" i="25"/>
  <c r="F182" i="25" s="1"/>
  <c r="J182" i="25" s="1"/>
  <c r="F114" i="25"/>
  <c r="J114" i="25" s="1"/>
  <c r="AC162" i="25"/>
  <c r="E162" i="25" s="1"/>
  <c r="I162" i="25" s="1"/>
  <c r="E94" i="25"/>
  <c r="I94" i="25" s="1"/>
  <c r="F180" i="25"/>
  <c r="J180" i="25" s="1"/>
  <c r="AC164" i="25"/>
  <c r="E164" i="25" s="1"/>
  <c r="I164" i="25" s="1"/>
  <c r="E96" i="25"/>
  <c r="I96" i="25" s="1"/>
  <c r="M160" i="25"/>
  <c r="C160" i="25" s="1"/>
  <c r="C92" i="25"/>
  <c r="G92" i="25" s="1"/>
  <c r="K92" i="25" s="1"/>
  <c r="F110" i="25"/>
  <c r="J110" i="25" s="1"/>
  <c r="E167" i="25"/>
  <c r="I167" i="25" s="1"/>
  <c r="AC170" i="25"/>
  <c r="E170" i="25" s="1"/>
  <c r="I170" i="25" s="1"/>
  <c r="E102" i="25"/>
  <c r="I102" i="25" s="1"/>
  <c r="C107" i="25"/>
  <c r="G107" i="25" s="1"/>
  <c r="K107" i="25" s="1"/>
  <c r="E95" i="25"/>
  <c r="I95" i="25" s="1"/>
  <c r="E172" i="25"/>
  <c r="I172" i="25" s="1"/>
  <c r="K147" i="24"/>
  <c r="K156" i="24"/>
  <c r="D177" i="24"/>
  <c r="H177" i="24" s="1"/>
  <c r="K126" i="24"/>
  <c r="E167" i="24"/>
  <c r="I167" i="24" s="1"/>
  <c r="K151" i="24"/>
  <c r="D172" i="24"/>
  <c r="H172" i="24" s="1"/>
  <c r="F170" i="24"/>
  <c r="J170" i="24" s="1"/>
  <c r="C169" i="24"/>
  <c r="C167" i="24"/>
  <c r="C161" i="24"/>
  <c r="G161" i="24" s="1"/>
  <c r="K161" i="24" s="1"/>
  <c r="K146" i="24"/>
  <c r="K137" i="24"/>
  <c r="F174" i="24"/>
  <c r="J174" i="24" s="1"/>
  <c r="F171" i="24"/>
  <c r="J171" i="24" s="1"/>
  <c r="D170" i="24"/>
  <c r="H170" i="24" s="1"/>
  <c r="E168" i="24"/>
  <c r="I168" i="24" s="1"/>
  <c r="D182" i="24"/>
  <c r="H182" i="24" s="1"/>
  <c r="K134" i="24"/>
  <c r="C159" i="24"/>
  <c r="G159" i="24" s="1"/>
  <c r="K159" i="24" s="1"/>
  <c r="F183" i="24"/>
  <c r="J183" i="24" s="1"/>
  <c r="K145" i="24"/>
  <c r="C181" i="24"/>
  <c r="A181" i="24" s="1"/>
  <c r="K138" i="24"/>
  <c r="D180" i="24"/>
  <c r="H180" i="24" s="1"/>
  <c r="D183" i="24"/>
  <c r="H183" i="24" s="1"/>
  <c r="E179" i="24"/>
  <c r="I179" i="24" s="1"/>
  <c r="E172" i="24"/>
  <c r="I172" i="24" s="1"/>
  <c r="K144" i="24"/>
  <c r="F169" i="24"/>
  <c r="J169" i="24" s="1"/>
  <c r="K129" i="24"/>
  <c r="C180" i="24"/>
  <c r="A180" i="24" s="1"/>
  <c r="F177" i="24"/>
  <c r="J177" i="24" s="1"/>
  <c r="F172" i="24"/>
  <c r="J172" i="24" s="1"/>
  <c r="D171" i="24"/>
  <c r="H171" i="24" s="1"/>
  <c r="E169" i="24"/>
  <c r="I169" i="24" s="1"/>
  <c r="K127" i="24"/>
  <c r="E173" i="24"/>
  <c r="I173" i="24" s="1"/>
  <c r="K100" i="24"/>
  <c r="E99" i="24"/>
  <c r="I99" i="24" s="1"/>
  <c r="D107" i="24"/>
  <c r="H107" i="24" s="1"/>
  <c r="K107" i="24" s="1"/>
  <c r="U167" i="24"/>
  <c r="D167" i="24" s="1"/>
  <c r="H167" i="24" s="1"/>
  <c r="D99" i="24"/>
  <c r="H99" i="24" s="1"/>
  <c r="E115" i="24"/>
  <c r="I115" i="24" s="1"/>
  <c r="K118" i="24"/>
  <c r="K104" i="24"/>
  <c r="E107" i="24"/>
  <c r="I107" i="24" s="1"/>
  <c r="K119" i="24"/>
  <c r="K116" i="24"/>
  <c r="K112" i="24"/>
  <c r="K93" i="24"/>
  <c r="AK167" i="24"/>
  <c r="F167" i="24" s="1"/>
  <c r="J167" i="24" s="1"/>
  <c r="F99" i="24"/>
  <c r="J99" i="24" s="1"/>
  <c r="C91" i="24"/>
  <c r="G91" i="24" s="1"/>
  <c r="D91" i="24"/>
  <c r="H91" i="24" s="1"/>
  <c r="F91" i="24"/>
  <c r="J91" i="24" s="1"/>
  <c r="E91" i="24"/>
  <c r="I91" i="24" s="1"/>
  <c r="G169" i="24"/>
  <c r="A168" i="24"/>
  <c r="G168" i="24"/>
  <c r="K168" i="24" s="1"/>
  <c r="A166" i="24"/>
  <c r="G166" i="24"/>
  <c r="K166" i="24" s="1"/>
  <c r="G182" i="24"/>
  <c r="K182" i="24" s="1"/>
  <c r="A189" i="24"/>
  <c r="G189" i="24"/>
  <c r="K189" i="24" s="1"/>
  <c r="A188" i="24"/>
  <c r="G188" i="24"/>
  <c r="K188" i="24" s="1"/>
  <c r="G171" i="24"/>
  <c r="A190" i="24"/>
  <c r="G190" i="24"/>
  <c r="K190" i="24" s="1"/>
  <c r="A185" i="24"/>
  <c r="G185" i="24"/>
  <c r="K185" i="24" s="1"/>
  <c r="K117" i="24"/>
  <c r="K135" i="24"/>
  <c r="E183" i="24"/>
  <c r="I183" i="24" s="1"/>
  <c r="K96" i="24"/>
  <c r="K115" i="24"/>
  <c r="G187" i="24"/>
  <c r="K187" i="24" s="1"/>
  <c r="A187" i="24"/>
  <c r="A178" i="24"/>
  <c r="G178" i="24"/>
  <c r="K178" i="24" s="1"/>
  <c r="G170" i="24"/>
  <c r="K170" i="24" s="1"/>
  <c r="K102" i="24"/>
  <c r="K111" i="24"/>
  <c r="G162" i="24"/>
  <c r="K162" i="24" s="1"/>
  <c r="A162" i="24"/>
  <c r="C183" i="24"/>
  <c r="K122" i="24"/>
  <c r="G186" i="24"/>
  <c r="K186" i="24" s="1"/>
  <c r="A186" i="24"/>
  <c r="K94" i="24"/>
  <c r="K114" i="24"/>
  <c r="G180" i="24"/>
  <c r="K180" i="24" s="1"/>
  <c r="K120" i="24"/>
  <c r="K110" i="24"/>
  <c r="A176" i="24"/>
  <c r="G176" i="24"/>
  <c r="K176" i="24" s="1"/>
  <c r="G175" i="24"/>
  <c r="K175" i="24" s="1"/>
  <c r="A175" i="24"/>
  <c r="K113" i="24"/>
  <c r="K99" i="24"/>
  <c r="K98" i="24"/>
  <c r="K97" i="24"/>
  <c r="A184" i="24"/>
  <c r="G184" i="24"/>
  <c r="K184" i="24" s="1"/>
  <c r="G167" i="24"/>
  <c r="G163" i="24"/>
  <c r="K163" i="24" s="1"/>
  <c r="A163" i="24"/>
  <c r="A174" i="24"/>
  <c r="G174" i="24"/>
  <c r="K174" i="24" s="1"/>
  <c r="G181" i="24"/>
  <c r="K181" i="24" s="1"/>
  <c r="K108" i="24"/>
  <c r="G173" i="24"/>
  <c r="K173" i="24" s="1"/>
  <c r="A173" i="24"/>
  <c r="G172" i="24"/>
  <c r="K103" i="24"/>
  <c r="K101" i="24"/>
  <c r="K136" i="24"/>
  <c r="K105" i="24"/>
  <c r="K92" i="24"/>
  <c r="K95" i="24"/>
  <c r="K121" i="24"/>
  <c r="K165" i="24"/>
  <c r="G179" i="24"/>
  <c r="K179" i="24" s="1"/>
  <c r="A179" i="24"/>
  <c r="G177" i="24"/>
  <c r="K109" i="24"/>
  <c r="A160" i="24"/>
  <c r="G160" i="24"/>
  <c r="K160" i="24" s="1"/>
  <c r="A159" i="24"/>
  <c r="A165" i="24"/>
  <c r="K152" i="24"/>
  <c r="K106" i="24"/>
  <c r="G164" i="24"/>
  <c r="K164" i="24" s="1"/>
  <c r="A164" i="24"/>
  <c r="K173" i="38" l="1"/>
  <c r="K189" i="38"/>
  <c r="A173" i="38"/>
  <c r="A189" i="38"/>
  <c r="K119" i="38"/>
  <c r="K106" i="38"/>
  <c r="A179" i="38"/>
  <c r="K93" i="38"/>
  <c r="K100" i="38"/>
  <c r="K190" i="38"/>
  <c r="A190" i="38"/>
  <c r="K91" i="38"/>
  <c r="G187" i="38"/>
  <c r="K187" i="38" s="1"/>
  <c r="A187" i="38"/>
  <c r="A174" i="38"/>
  <c r="G174" i="38"/>
  <c r="K174" i="38" s="1"/>
  <c r="K118" i="38"/>
  <c r="K179" i="38"/>
  <c r="A178" i="38"/>
  <c r="G178" i="38"/>
  <c r="K178" i="38" s="1"/>
  <c r="G171" i="38"/>
  <c r="K171" i="38" s="1"/>
  <c r="A171" i="38"/>
  <c r="K107" i="38"/>
  <c r="K101" i="38"/>
  <c r="A186" i="38"/>
  <c r="G186" i="38"/>
  <c r="K186" i="38" s="1"/>
  <c r="K97" i="38"/>
  <c r="K114" i="38"/>
  <c r="K160" i="38"/>
  <c r="K159" i="38"/>
  <c r="A168" i="38"/>
  <c r="G168" i="38"/>
  <c r="K168" i="38" s="1"/>
  <c r="K116" i="38"/>
  <c r="A175" i="38"/>
  <c r="G175" i="38"/>
  <c r="K175" i="38" s="1"/>
  <c r="A169" i="38"/>
  <c r="G169" i="38"/>
  <c r="K169" i="38" s="1"/>
  <c r="K95" i="38"/>
  <c r="K104" i="38"/>
  <c r="K117" i="38"/>
  <c r="K98" i="38"/>
  <c r="K122" i="38"/>
  <c r="A160" i="38"/>
  <c r="A159" i="38"/>
  <c r="G184" i="38"/>
  <c r="K184" i="38" s="1"/>
  <c r="A184" i="38"/>
  <c r="K94" i="38"/>
  <c r="G163" i="38"/>
  <c r="K163" i="38" s="1"/>
  <c r="A163" i="38"/>
  <c r="K121" i="38"/>
  <c r="K102" i="38"/>
  <c r="A172" i="38"/>
  <c r="G172" i="38"/>
  <c r="K172" i="38" s="1"/>
  <c r="K113" i="38"/>
  <c r="A185" i="38"/>
  <c r="G185" i="38"/>
  <c r="K185" i="38" s="1"/>
  <c r="A166" i="38"/>
  <c r="G166" i="38"/>
  <c r="K166" i="38" s="1"/>
  <c r="K108" i="38"/>
  <c r="K165" i="38"/>
  <c r="G188" i="38"/>
  <c r="K188" i="38" s="1"/>
  <c r="A188" i="38"/>
  <c r="K115" i="38"/>
  <c r="A162" i="38"/>
  <c r="G162" i="38"/>
  <c r="K162" i="38" s="1"/>
  <c r="K99" i="38"/>
  <c r="A170" i="38"/>
  <c r="G170" i="38"/>
  <c r="K170" i="38" s="1"/>
  <c r="K109" i="38"/>
  <c r="K111" i="38"/>
  <c r="A181" i="38"/>
  <c r="G181" i="38"/>
  <c r="K181" i="38" s="1"/>
  <c r="G176" i="38"/>
  <c r="K176" i="38" s="1"/>
  <c r="A176" i="38"/>
  <c r="A165" i="38"/>
  <c r="A164" i="38"/>
  <c r="G164" i="38"/>
  <c r="K164" i="38" s="1"/>
  <c r="G183" i="38"/>
  <c r="K183" i="38" s="1"/>
  <c r="A183" i="38"/>
  <c r="A167" i="38"/>
  <c r="G167" i="38"/>
  <c r="K167" i="38" s="1"/>
  <c r="K112" i="38"/>
  <c r="A161" i="38"/>
  <c r="K182" i="38"/>
  <c r="K105" i="38"/>
  <c r="K110" i="38"/>
  <c r="K120" i="38"/>
  <c r="K96" i="38"/>
  <c r="K103" i="38"/>
  <c r="G180" i="38"/>
  <c r="K180" i="38" s="1"/>
  <c r="A180" i="38"/>
  <c r="K161" i="38"/>
  <c r="A182" i="38"/>
  <c r="A166" i="37"/>
  <c r="K190" i="37"/>
  <c r="A190" i="37"/>
  <c r="K122" i="37"/>
  <c r="K180" i="37"/>
  <c r="K121" i="37"/>
  <c r="K106" i="37"/>
  <c r="K166" i="37"/>
  <c r="K183" i="37"/>
  <c r="K118" i="37"/>
  <c r="A165" i="37"/>
  <c r="G165" i="37"/>
  <c r="K165" i="37" s="1"/>
  <c r="A168" i="37"/>
  <c r="G168" i="37"/>
  <c r="K168" i="37" s="1"/>
  <c r="K92" i="37"/>
  <c r="K110" i="37"/>
  <c r="K103" i="37"/>
  <c r="K116" i="37"/>
  <c r="A188" i="37"/>
  <c r="G188" i="37"/>
  <c r="K188" i="37" s="1"/>
  <c r="A182" i="37"/>
  <c r="G160" i="37"/>
  <c r="K160" i="37" s="1"/>
  <c r="A160" i="37"/>
  <c r="K93" i="37"/>
  <c r="G163" i="37"/>
  <c r="K163" i="37" s="1"/>
  <c r="A163" i="37"/>
  <c r="A178" i="37"/>
  <c r="G178" i="37"/>
  <c r="K178" i="37" s="1"/>
  <c r="G184" i="37"/>
  <c r="K184" i="37" s="1"/>
  <c r="A184" i="37"/>
  <c r="K182" i="37"/>
  <c r="K109" i="37"/>
  <c r="G189" i="37"/>
  <c r="K189" i="37" s="1"/>
  <c r="A189" i="37"/>
  <c r="A171" i="37"/>
  <c r="G161" i="37"/>
  <c r="K161" i="37" s="1"/>
  <c r="A161" i="37"/>
  <c r="K104" i="37"/>
  <c r="K176" i="37"/>
  <c r="G185" i="37"/>
  <c r="K185" i="37" s="1"/>
  <c r="A185" i="37"/>
  <c r="G177" i="37"/>
  <c r="K177" i="37" s="1"/>
  <c r="A177" i="37"/>
  <c r="K94" i="37"/>
  <c r="K171" i="37"/>
  <c r="K113" i="37"/>
  <c r="G186" i="37"/>
  <c r="K186" i="37" s="1"/>
  <c r="A186" i="37"/>
  <c r="G172" i="37"/>
  <c r="K172" i="37" s="1"/>
  <c r="A172" i="37"/>
  <c r="A176" i="37"/>
  <c r="A159" i="37"/>
  <c r="G159" i="37"/>
  <c r="K159" i="37" s="1"/>
  <c r="K108" i="37"/>
  <c r="K91" i="37"/>
  <c r="G162" i="37"/>
  <c r="K162" i="37" s="1"/>
  <c r="A162" i="37"/>
  <c r="K97" i="37"/>
  <c r="A183" i="37"/>
  <c r="G181" i="37"/>
  <c r="K181" i="37" s="1"/>
  <c r="A181" i="37"/>
  <c r="K107" i="37"/>
  <c r="K100" i="37"/>
  <c r="K115" i="37"/>
  <c r="K95" i="37"/>
  <c r="A180" i="37"/>
  <c r="G175" i="37"/>
  <c r="K175" i="37" s="1"/>
  <c r="A175" i="37"/>
  <c r="A169" i="37"/>
  <c r="G169" i="37"/>
  <c r="K169" i="37" s="1"/>
  <c r="G167" i="37"/>
  <c r="K167" i="37" s="1"/>
  <c r="A167" i="37"/>
  <c r="K105" i="37"/>
  <c r="K112" i="37"/>
  <c r="K111" i="37"/>
  <c r="G187" i="37"/>
  <c r="K187" i="37" s="1"/>
  <c r="A187" i="37"/>
  <c r="A170" i="37"/>
  <c r="G173" i="37"/>
  <c r="K173" i="37" s="1"/>
  <c r="A173" i="37"/>
  <c r="G179" i="37"/>
  <c r="K179" i="37" s="1"/>
  <c r="A179" i="37"/>
  <c r="G164" i="37"/>
  <c r="K164" i="37" s="1"/>
  <c r="A164" i="37"/>
  <c r="K120" i="37"/>
  <c r="K170" i="37"/>
  <c r="K120" i="36"/>
  <c r="K114" i="36"/>
  <c r="K106" i="36"/>
  <c r="K121" i="36"/>
  <c r="K115" i="36"/>
  <c r="K93" i="36"/>
  <c r="K99" i="36"/>
  <c r="G164" i="36"/>
  <c r="K164" i="36" s="1"/>
  <c r="A164" i="36"/>
  <c r="G189" i="36"/>
  <c r="K189" i="36" s="1"/>
  <c r="A189" i="36"/>
  <c r="A173" i="36"/>
  <c r="G173" i="36"/>
  <c r="K173" i="36" s="1"/>
  <c r="G182" i="36"/>
  <c r="K182" i="36" s="1"/>
  <c r="A182" i="36"/>
  <c r="K101" i="36"/>
  <c r="A161" i="36"/>
  <c r="G161" i="36"/>
  <c r="K161" i="36" s="1"/>
  <c r="K113" i="36"/>
  <c r="K117" i="36"/>
  <c r="G169" i="36"/>
  <c r="K169" i="36" s="1"/>
  <c r="A169" i="36"/>
  <c r="G181" i="36"/>
  <c r="K181" i="36" s="1"/>
  <c r="A181" i="36"/>
  <c r="G185" i="36"/>
  <c r="K185" i="36" s="1"/>
  <c r="A185" i="36"/>
  <c r="K94" i="36"/>
  <c r="K92" i="36"/>
  <c r="K183" i="36"/>
  <c r="A167" i="36"/>
  <c r="G167" i="36"/>
  <c r="K167" i="36" s="1"/>
  <c r="K118" i="36"/>
  <c r="K97" i="36"/>
  <c r="K178" i="36"/>
  <c r="A162" i="36"/>
  <c r="G162" i="36"/>
  <c r="K162" i="36" s="1"/>
  <c r="K109" i="36"/>
  <c r="G160" i="36"/>
  <c r="K160" i="36" s="1"/>
  <c r="A160" i="36"/>
  <c r="A183" i="36"/>
  <c r="G186" i="36"/>
  <c r="K186" i="36" s="1"/>
  <c r="A186" i="36"/>
  <c r="A165" i="36"/>
  <c r="G165" i="36"/>
  <c r="K165" i="36" s="1"/>
  <c r="A178" i="36"/>
  <c r="A176" i="36"/>
  <c r="G176" i="36"/>
  <c r="K176" i="36" s="1"/>
  <c r="A177" i="36"/>
  <c r="G177" i="36"/>
  <c r="K177" i="36" s="1"/>
  <c r="K95" i="36"/>
  <c r="A187" i="36"/>
  <c r="G187" i="36"/>
  <c r="K187" i="36" s="1"/>
  <c r="K104" i="36"/>
  <c r="K122" i="36"/>
  <c r="K91" i="36"/>
  <c r="G170" i="36"/>
  <c r="K170" i="36" s="1"/>
  <c r="A170" i="36"/>
  <c r="K103" i="36"/>
  <c r="G163" i="36"/>
  <c r="K163" i="36" s="1"/>
  <c r="A163" i="36"/>
  <c r="A175" i="36"/>
  <c r="G175" i="36"/>
  <c r="K175" i="36" s="1"/>
  <c r="A184" i="36"/>
  <c r="G184" i="36"/>
  <c r="K184" i="36" s="1"/>
  <c r="G188" i="36"/>
  <c r="K188" i="36" s="1"/>
  <c r="A188" i="36"/>
  <c r="G172" i="36"/>
  <c r="K172" i="36" s="1"/>
  <c r="A172" i="36"/>
  <c r="A190" i="36"/>
  <c r="G190" i="36"/>
  <c r="K190" i="36" s="1"/>
  <c r="A159" i="36"/>
  <c r="G159" i="36"/>
  <c r="K159" i="36" s="1"/>
  <c r="A171" i="36"/>
  <c r="G171" i="36"/>
  <c r="K171" i="36" s="1"/>
  <c r="K100" i="36"/>
  <c r="K112" i="36"/>
  <c r="K108" i="36"/>
  <c r="K111" i="36"/>
  <c r="K107" i="36"/>
  <c r="K180" i="36"/>
  <c r="K105" i="36"/>
  <c r="G168" i="36"/>
  <c r="K168" i="36" s="1"/>
  <c r="A168" i="36"/>
  <c r="K102" i="36"/>
  <c r="A179" i="36"/>
  <c r="G179" i="36"/>
  <c r="K179" i="36" s="1"/>
  <c r="A166" i="36"/>
  <c r="G166" i="36"/>
  <c r="K166" i="36" s="1"/>
  <c r="A180" i="36"/>
  <c r="K108" i="35"/>
  <c r="K99" i="35"/>
  <c r="K91" i="35"/>
  <c r="K104" i="35"/>
  <c r="G160" i="35"/>
  <c r="K160" i="35" s="1"/>
  <c r="A160" i="35"/>
  <c r="G162" i="35"/>
  <c r="K162" i="35" s="1"/>
  <c r="A162" i="35"/>
  <c r="A173" i="35"/>
  <c r="G173" i="35"/>
  <c r="K173" i="35" s="1"/>
  <c r="K111" i="35"/>
  <c r="K164" i="35"/>
  <c r="A171" i="35"/>
  <c r="G171" i="35"/>
  <c r="K171" i="35" s="1"/>
  <c r="K177" i="35"/>
  <c r="K116" i="35"/>
  <c r="K98" i="35"/>
  <c r="K117" i="35"/>
  <c r="G179" i="35"/>
  <c r="K179" i="35" s="1"/>
  <c r="A179" i="35"/>
  <c r="A163" i="35"/>
  <c r="A177" i="35"/>
  <c r="G184" i="35"/>
  <c r="K184" i="35" s="1"/>
  <c r="A184" i="35"/>
  <c r="G166" i="35"/>
  <c r="K166" i="35" s="1"/>
  <c r="A166" i="35"/>
  <c r="A167" i="35"/>
  <c r="G167" i="35"/>
  <c r="K167" i="35" s="1"/>
  <c r="G187" i="35"/>
  <c r="K187" i="35" s="1"/>
  <c r="A187" i="35"/>
  <c r="G185" i="35"/>
  <c r="K185" i="35" s="1"/>
  <c r="A185" i="35"/>
  <c r="G188" i="35"/>
  <c r="K188" i="35" s="1"/>
  <c r="A188" i="35"/>
  <c r="K120" i="35"/>
  <c r="K163" i="35"/>
  <c r="K181" i="35"/>
  <c r="A189" i="35"/>
  <c r="G189" i="35"/>
  <c r="K189" i="35" s="1"/>
  <c r="K97" i="35"/>
  <c r="K115" i="35"/>
  <c r="K106" i="35"/>
  <c r="A181" i="35"/>
  <c r="K113" i="35"/>
  <c r="K107" i="35"/>
  <c r="G165" i="35"/>
  <c r="K165" i="35" s="1"/>
  <c r="A165" i="35"/>
  <c r="G183" i="35"/>
  <c r="K183" i="35" s="1"/>
  <c r="A183" i="35"/>
  <c r="K93" i="35"/>
  <c r="A174" i="35"/>
  <c r="G174" i="35"/>
  <c r="K174" i="35" s="1"/>
  <c r="K110" i="35"/>
  <c r="A176" i="35"/>
  <c r="G175" i="35"/>
  <c r="K175" i="35" s="1"/>
  <c r="A175" i="35"/>
  <c r="K102" i="35"/>
  <c r="K100" i="35"/>
  <c r="A178" i="35"/>
  <c r="G178" i="35"/>
  <c r="K178" i="35" s="1"/>
  <c r="K176" i="35"/>
  <c r="K109" i="35"/>
  <c r="K122" i="35"/>
  <c r="K118" i="35"/>
  <c r="K112" i="35"/>
  <c r="K119" i="35"/>
  <c r="A170" i="35"/>
  <c r="G170" i="35"/>
  <c r="K170" i="35" s="1"/>
  <c r="K114" i="35"/>
  <c r="A168" i="35"/>
  <c r="G168" i="35"/>
  <c r="K168" i="35" s="1"/>
  <c r="K96" i="35"/>
  <c r="A169" i="35"/>
  <c r="K172" i="35"/>
  <c r="A159" i="35"/>
  <c r="K92" i="35"/>
  <c r="A190" i="35"/>
  <c r="G190" i="35"/>
  <c r="K190" i="35" s="1"/>
  <c r="K94" i="35"/>
  <c r="K105" i="35"/>
  <c r="A186" i="35"/>
  <c r="G186" i="35"/>
  <c r="K186" i="35" s="1"/>
  <c r="G180" i="35"/>
  <c r="K180" i="35" s="1"/>
  <c r="A180" i="35"/>
  <c r="K95" i="35"/>
  <c r="A164" i="35"/>
  <c r="A182" i="35"/>
  <c r="G182" i="35"/>
  <c r="K182" i="35" s="1"/>
  <c r="G161" i="35"/>
  <c r="K161" i="35" s="1"/>
  <c r="A161" i="35"/>
  <c r="K103" i="35"/>
  <c r="K169" i="35"/>
  <c r="A172" i="35"/>
  <c r="K159" i="35"/>
  <c r="K103" i="34"/>
  <c r="K106" i="34"/>
  <c r="K99" i="34"/>
  <c r="K92" i="34"/>
  <c r="K176" i="34"/>
  <c r="K96" i="34"/>
  <c r="A176" i="34"/>
  <c r="A165" i="34"/>
  <c r="G165" i="34"/>
  <c r="K165" i="34" s="1"/>
  <c r="A163" i="34"/>
  <c r="G163" i="34"/>
  <c r="K163" i="34" s="1"/>
  <c r="G161" i="34"/>
  <c r="K161" i="34" s="1"/>
  <c r="A161" i="34"/>
  <c r="K115" i="34"/>
  <c r="G159" i="34"/>
  <c r="K159" i="34" s="1"/>
  <c r="A159" i="34"/>
  <c r="K94" i="34"/>
  <c r="K113" i="34"/>
  <c r="K102" i="34"/>
  <c r="G188" i="34"/>
  <c r="K188" i="34" s="1"/>
  <c r="A188" i="34"/>
  <c r="K168" i="34"/>
  <c r="A183" i="34"/>
  <c r="G183" i="34"/>
  <c r="K183" i="34" s="1"/>
  <c r="G162" i="34"/>
  <c r="K162" i="34" s="1"/>
  <c r="A162" i="34"/>
  <c r="G181" i="34"/>
  <c r="K181" i="34" s="1"/>
  <c r="A181" i="34"/>
  <c r="A170" i="34"/>
  <c r="G170" i="34"/>
  <c r="K170" i="34" s="1"/>
  <c r="A168" i="34"/>
  <c r="G171" i="34"/>
  <c r="K171" i="34" s="1"/>
  <c r="A171" i="34"/>
  <c r="A166" i="34"/>
  <c r="G166" i="34"/>
  <c r="K166" i="34" s="1"/>
  <c r="K108" i="34"/>
  <c r="A174" i="34"/>
  <c r="G174" i="34"/>
  <c r="K174" i="34" s="1"/>
  <c r="A167" i="34"/>
  <c r="G167" i="34"/>
  <c r="K167" i="34" s="1"/>
  <c r="G160" i="34"/>
  <c r="K160" i="34" s="1"/>
  <c r="A160" i="34"/>
  <c r="K105" i="34"/>
  <c r="K111" i="34"/>
  <c r="K114" i="34"/>
  <c r="G164" i="34"/>
  <c r="K164" i="34" s="1"/>
  <c r="A164" i="34"/>
  <c r="K122" i="34"/>
  <c r="K107" i="34"/>
  <c r="K112" i="34"/>
  <c r="G173" i="34"/>
  <c r="K173" i="34" s="1"/>
  <c r="A173" i="34"/>
  <c r="G179" i="34"/>
  <c r="K179" i="34" s="1"/>
  <c r="A179" i="34"/>
  <c r="G178" i="34"/>
  <c r="K178" i="34" s="1"/>
  <c r="A178" i="34"/>
  <c r="G182" i="34"/>
  <c r="K182" i="34" s="1"/>
  <c r="A182" i="34"/>
  <c r="K101" i="34"/>
  <c r="G190" i="34"/>
  <c r="K190" i="34" s="1"/>
  <c r="A190" i="34"/>
  <c r="G175" i="34"/>
  <c r="K175" i="34" s="1"/>
  <c r="A175" i="34"/>
  <c r="K172" i="34"/>
  <c r="K119" i="34"/>
  <c r="G169" i="34"/>
  <c r="K169" i="34" s="1"/>
  <c r="A169" i="34"/>
  <c r="A172" i="34"/>
  <c r="K109" i="34"/>
  <c r="K121" i="34"/>
  <c r="A180" i="34"/>
  <c r="A185" i="34"/>
  <c r="G185" i="34"/>
  <c r="K185" i="34" s="1"/>
  <c r="G186" i="34"/>
  <c r="K186" i="34" s="1"/>
  <c r="A186" i="34"/>
  <c r="K120" i="34"/>
  <c r="G187" i="34"/>
  <c r="K187" i="34" s="1"/>
  <c r="A187" i="34"/>
  <c r="K100" i="34"/>
  <c r="K116" i="34"/>
  <c r="K95" i="34"/>
  <c r="K93" i="34"/>
  <c r="G184" i="34"/>
  <c r="K184" i="34" s="1"/>
  <c r="A184" i="34"/>
  <c r="K91" i="34"/>
  <c r="G177" i="34"/>
  <c r="K177" i="34" s="1"/>
  <c r="A177" i="34"/>
  <c r="A189" i="34"/>
  <c r="G189" i="34"/>
  <c r="K189" i="34" s="1"/>
  <c r="K180" i="34"/>
  <c r="K122" i="33"/>
  <c r="K114" i="33"/>
  <c r="K118" i="33"/>
  <c r="K93" i="33"/>
  <c r="K91" i="33"/>
  <c r="A175" i="33"/>
  <c r="G175" i="33"/>
  <c r="K175" i="33" s="1"/>
  <c r="A180" i="33"/>
  <c r="G180" i="33"/>
  <c r="K180" i="33" s="1"/>
  <c r="A190" i="33"/>
  <c r="G190" i="33"/>
  <c r="K190" i="33" s="1"/>
  <c r="K174" i="33"/>
  <c r="G179" i="33"/>
  <c r="K179" i="33" s="1"/>
  <c r="A179" i="33"/>
  <c r="A163" i="33"/>
  <c r="G163" i="33"/>
  <c r="K163" i="33" s="1"/>
  <c r="K115" i="33"/>
  <c r="A171" i="33"/>
  <c r="G171" i="33"/>
  <c r="K171" i="33" s="1"/>
  <c r="G161" i="33"/>
  <c r="K161" i="33" s="1"/>
  <c r="A161" i="33"/>
  <c r="G183" i="33"/>
  <c r="K183" i="33" s="1"/>
  <c r="A183" i="33"/>
  <c r="K95" i="33"/>
  <c r="K94" i="33"/>
  <c r="A174" i="33"/>
  <c r="A184" i="33"/>
  <c r="G184" i="33"/>
  <c r="K184" i="33" s="1"/>
  <c r="K120" i="33"/>
  <c r="K119" i="33"/>
  <c r="A162" i="33"/>
  <c r="G162" i="33"/>
  <c r="K162" i="33" s="1"/>
  <c r="K99" i="33"/>
  <c r="K92" i="33"/>
  <c r="A172" i="33"/>
  <c r="K97" i="33"/>
  <c r="A188" i="33"/>
  <c r="G188" i="33"/>
  <c r="K188" i="33" s="1"/>
  <c r="G187" i="33"/>
  <c r="K187" i="33" s="1"/>
  <c r="A187" i="33"/>
  <c r="K98" i="33"/>
  <c r="A167" i="33"/>
  <c r="G167" i="33"/>
  <c r="K167" i="33" s="1"/>
  <c r="K105" i="33"/>
  <c r="A189" i="33"/>
  <c r="G189" i="33"/>
  <c r="K189" i="33" s="1"/>
  <c r="K117" i="33"/>
  <c r="G160" i="33"/>
  <c r="K160" i="33" s="1"/>
  <c r="A160" i="33"/>
  <c r="K172" i="33"/>
  <c r="A178" i="33"/>
  <c r="G178" i="33"/>
  <c r="K178" i="33" s="1"/>
  <c r="G165" i="33"/>
  <c r="K165" i="33" s="1"/>
  <c r="A165" i="33"/>
  <c r="K104" i="33"/>
  <c r="K100" i="33"/>
  <c r="A186" i="33"/>
  <c r="G186" i="33"/>
  <c r="K186" i="33" s="1"/>
  <c r="A166" i="33"/>
  <c r="G166" i="33"/>
  <c r="K166" i="33" s="1"/>
  <c r="K96" i="33"/>
  <c r="A177" i="33"/>
  <c r="G177" i="33"/>
  <c r="K177" i="33" s="1"/>
  <c r="G173" i="33"/>
  <c r="K173" i="33" s="1"/>
  <c r="A173" i="33"/>
  <c r="A185" i="33"/>
  <c r="G185" i="33"/>
  <c r="K185" i="33" s="1"/>
  <c r="K109" i="33"/>
  <c r="K159" i="33"/>
  <c r="G168" i="33"/>
  <c r="K168" i="33" s="1"/>
  <c r="A168" i="33"/>
  <c r="G164" i="33"/>
  <c r="K164" i="33" s="1"/>
  <c r="A164" i="33"/>
  <c r="A159" i="33"/>
  <c r="G169" i="33"/>
  <c r="K169" i="33" s="1"/>
  <c r="A169" i="33"/>
  <c r="A181" i="33"/>
  <c r="G181" i="33"/>
  <c r="K181" i="33" s="1"/>
  <c r="A176" i="33"/>
  <c r="G176" i="33"/>
  <c r="K176" i="33" s="1"/>
  <c r="K108" i="33"/>
  <c r="K182" i="33"/>
  <c r="G170" i="33"/>
  <c r="K170" i="33" s="1"/>
  <c r="A170" i="33"/>
  <c r="K111" i="33"/>
  <c r="K107" i="33"/>
  <c r="K112" i="33"/>
  <c r="A182" i="33"/>
  <c r="K114" i="32"/>
  <c r="K108" i="32"/>
  <c r="K106" i="32"/>
  <c r="K104" i="32"/>
  <c r="A159" i="32"/>
  <c r="G159" i="32"/>
  <c r="K159" i="32" s="1"/>
  <c r="G186" i="32"/>
  <c r="K186" i="32" s="1"/>
  <c r="A186" i="32"/>
  <c r="G169" i="32"/>
  <c r="K169" i="32" s="1"/>
  <c r="A169" i="32"/>
  <c r="G176" i="32"/>
  <c r="K176" i="32" s="1"/>
  <c r="A176" i="32"/>
  <c r="A163" i="32"/>
  <c r="G163" i="32"/>
  <c r="K163" i="32" s="1"/>
  <c r="A185" i="32"/>
  <c r="G185" i="32"/>
  <c r="K185" i="32" s="1"/>
  <c r="G162" i="32"/>
  <c r="K162" i="32" s="1"/>
  <c r="A162" i="32"/>
  <c r="A179" i="32"/>
  <c r="G179" i="32"/>
  <c r="K179" i="32" s="1"/>
  <c r="A181" i="32"/>
  <c r="G181" i="32"/>
  <c r="K181" i="32" s="1"/>
  <c r="K168" i="32"/>
  <c r="K116" i="32"/>
  <c r="K96" i="32"/>
  <c r="K121" i="32"/>
  <c r="A168" i="32"/>
  <c r="G182" i="32"/>
  <c r="K182" i="32" s="1"/>
  <c r="A182" i="32"/>
  <c r="A164" i="32"/>
  <c r="G164" i="32"/>
  <c r="K164" i="32" s="1"/>
  <c r="G189" i="32"/>
  <c r="K189" i="32" s="1"/>
  <c r="A189" i="32"/>
  <c r="K97" i="32"/>
  <c r="K180" i="32"/>
  <c r="A174" i="32"/>
  <c r="G174" i="32"/>
  <c r="K174" i="32" s="1"/>
  <c r="A173" i="32"/>
  <c r="G173" i="32"/>
  <c r="K173" i="32" s="1"/>
  <c r="K102" i="32"/>
  <c r="A180" i="32"/>
  <c r="G172" i="32"/>
  <c r="K172" i="32" s="1"/>
  <c r="A172" i="32"/>
  <c r="G165" i="32"/>
  <c r="K165" i="32" s="1"/>
  <c r="A165" i="32"/>
  <c r="G184" i="32"/>
  <c r="K184" i="32" s="1"/>
  <c r="A184" i="32"/>
  <c r="A170" i="32"/>
  <c r="G170" i="32"/>
  <c r="K170" i="32" s="1"/>
  <c r="K160" i="32"/>
  <c r="K107" i="32"/>
  <c r="K115" i="32"/>
  <c r="K119" i="32"/>
  <c r="K99" i="32"/>
  <c r="K120" i="32"/>
  <c r="K98" i="32"/>
  <c r="A160" i="32"/>
  <c r="K93" i="32"/>
  <c r="G190" i="32"/>
  <c r="K190" i="32" s="1"/>
  <c r="A190" i="32"/>
  <c r="A175" i="32"/>
  <c r="G175" i="32"/>
  <c r="K175" i="32" s="1"/>
  <c r="K103" i="32"/>
  <c r="A183" i="32"/>
  <c r="G183" i="32"/>
  <c r="K183" i="32" s="1"/>
  <c r="A187" i="32"/>
  <c r="G187" i="32"/>
  <c r="K187" i="32" s="1"/>
  <c r="G167" i="32"/>
  <c r="K167" i="32" s="1"/>
  <c r="A167" i="32"/>
  <c r="A188" i="32"/>
  <c r="G188" i="32"/>
  <c r="K188" i="32" s="1"/>
  <c r="K110" i="32"/>
  <c r="A166" i="32"/>
  <c r="G161" i="32"/>
  <c r="K161" i="32" s="1"/>
  <c r="A161" i="32"/>
  <c r="K95" i="32"/>
  <c r="G171" i="32"/>
  <c r="K171" i="32" s="1"/>
  <c r="A171" i="32"/>
  <c r="K117" i="32"/>
  <c r="G177" i="32"/>
  <c r="K177" i="32" s="1"/>
  <c r="A177" i="32"/>
  <c r="K94" i="32"/>
  <c r="K92" i="32"/>
  <c r="K111" i="32"/>
  <c r="G178" i="32"/>
  <c r="K178" i="32" s="1"/>
  <c r="A178" i="32"/>
  <c r="K113" i="32"/>
  <c r="K166" i="32"/>
  <c r="K121" i="31"/>
  <c r="K161" i="31"/>
  <c r="K113" i="31"/>
  <c r="K117" i="31"/>
  <c r="K91" i="31"/>
  <c r="A171" i="31"/>
  <c r="G171" i="31"/>
  <c r="K171" i="31" s="1"/>
  <c r="A160" i="31"/>
  <c r="G160" i="31"/>
  <c r="K160" i="31" s="1"/>
  <c r="G178" i="31"/>
  <c r="K178" i="31" s="1"/>
  <c r="A178" i="31"/>
  <c r="K95" i="31"/>
  <c r="K96" i="31"/>
  <c r="K122" i="31"/>
  <c r="K103" i="31"/>
  <c r="G184" i="31"/>
  <c r="K184" i="31" s="1"/>
  <c r="A184" i="31"/>
  <c r="A159" i="31"/>
  <c r="G159" i="31"/>
  <c r="K159" i="31" s="1"/>
  <c r="K97" i="31"/>
  <c r="A163" i="31"/>
  <c r="G163" i="31"/>
  <c r="K163" i="31" s="1"/>
  <c r="G182" i="31"/>
  <c r="K182" i="31" s="1"/>
  <c r="A182" i="31"/>
  <c r="A164" i="31"/>
  <c r="G164" i="31"/>
  <c r="K164" i="31" s="1"/>
  <c r="K107" i="31"/>
  <c r="K93" i="31"/>
  <c r="K94" i="31"/>
  <c r="G183" i="31"/>
  <c r="K183" i="31" s="1"/>
  <c r="A183" i="31"/>
  <c r="G170" i="31"/>
  <c r="K170" i="31" s="1"/>
  <c r="A170" i="31"/>
  <c r="A181" i="31"/>
  <c r="G181" i="31"/>
  <c r="K181" i="31" s="1"/>
  <c r="G165" i="31"/>
  <c r="K165" i="31" s="1"/>
  <c r="A165" i="31"/>
  <c r="G174" i="31"/>
  <c r="K174" i="31" s="1"/>
  <c r="A174" i="31"/>
  <c r="K110" i="31"/>
  <c r="K106" i="31"/>
  <c r="G175" i="31"/>
  <c r="K175" i="31" s="1"/>
  <c r="A175" i="31"/>
  <c r="A162" i="31"/>
  <c r="G162" i="31"/>
  <c r="K162" i="31" s="1"/>
  <c r="G186" i="31"/>
  <c r="K186" i="31" s="1"/>
  <c r="A186" i="31"/>
  <c r="K114" i="31"/>
  <c r="K112" i="31"/>
  <c r="K111" i="31"/>
  <c r="A161" i="31"/>
  <c r="G169" i="31"/>
  <c r="K169" i="31" s="1"/>
  <c r="A169" i="31"/>
  <c r="G180" i="31"/>
  <c r="K180" i="31" s="1"/>
  <c r="A180" i="31"/>
  <c r="A189" i="31"/>
  <c r="G189" i="31"/>
  <c r="K189" i="31" s="1"/>
  <c r="G188" i="31"/>
  <c r="K188" i="31" s="1"/>
  <c r="A188" i="31"/>
  <c r="G179" i="31"/>
  <c r="K179" i="31" s="1"/>
  <c r="A179" i="31"/>
  <c r="K109" i="31"/>
  <c r="G166" i="31"/>
  <c r="K166" i="31" s="1"/>
  <c r="A166" i="31"/>
  <c r="A172" i="31"/>
  <c r="G172" i="31"/>
  <c r="K172" i="31" s="1"/>
  <c r="K108" i="31"/>
  <c r="A167" i="31"/>
  <c r="G167" i="31"/>
  <c r="K167" i="31" s="1"/>
  <c r="A185" i="31"/>
  <c r="G185" i="31"/>
  <c r="K185" i="31" s="1"/>
  <c r="K119" i="31"/>
  <c r="G168" i="31"/>
  <c r="K168" i="31" s="1"/>
  <c r="A168" i="31"/>
  <c r="K99" i="31"/>
  <c r="K105" i="31"/>
  <c r="K177" i="31"/>
  <c r="K104" i="31"/>
  <c r="K116" i="31"/>
  <c r="K101" i="31"/>
  <c r="K120" i="31"/>
  <c r="A176" i="31"/>
  <c r="G176" i="31"/>
  <c r="K176" i="31" s="1"/>
  <c r="A190" i="31"/>
  <c r="G190" i="31"/>
  <c r="K190" i="31" s="1"/>
  <c r="G187" i="31"/>
  <c r="K187" i="31" s="1"/>
  <c r="A187" i="31"/>
  <c r="K102" i="31"/>
  <c r="G173" i="31"/>
  <c r="K173" i="31" s="1"/>
  <c r="A173" i="31"/>
  <c r="A177" i="31"/>
  <c r="A179" i="30"/>
  <c r="K179" i="30"/>
  <c r="A185" i="30"/>
  <c r="K167" i="30"/>
  <c r="K185" i="30"/>
  <c r="K171" i="30"/>
  <c r="A167" i="30"/>
  <c r="K99" i="30"/>
  <c r="A171" i="30"/>
  <c r="K96" i="30"/>
  <c r="K100" i="30"/>
  <c r="K183" i="30"/>
  <c r="K102" i="30"/>
  <c r="K112" i="30"/>
  <c r="K97" i="30"/>
  <c r="G177" i="30"/>
  <c r="K177" i="30" s="1"/>
  <c r="A177" i="30"/>
  <c r="K180" i="30"/>
  <c r="K93" i="30"/>
  <c r="A169" i="30"/>
  <c r="G169" i="30"/>
  <c r="K169" i="30" s="1"/>
  <c r="K106" i="30"/>
  <c r="K119" i="30"/>
  <c r="A176" i="30"/>
  <c r="G176" i="30"/>
  <c r="K176" i="30" s="1"/>
  <c r="G170" i="30"/>
  <c r="K170" i="30" s="1"/>
  <c r="A170" i="30"/>
  <c r="K105" i="30"/>
  <c r="K110" i="30"/>
  <c r="K121" i="30"/>
  <c r="A180" i="30"/>
  <c r="A161" i="30"/>
  <c r="G161" i="30"/>
  <c r="K161" i="30" s="1"/>
  <c r="K115" i="30"/>
  <c r="A174" i="30"/>
  <c r="G174" i="30"/>
  <c r="K174" i="30" s="1"/>
  <c r="G187" i="30"/>
  <c r="K187" i="30" s="1"/>
  <c r="A187" i="30"/>
  <c r="K91" i="30"/>
  <c r="A168" i="30"/>
  <c r="A173" i="30"/>
  <c r="G173" i="30"/>
  <c r="K173" i="30" s="1"/>
  <c r="A178" i="30"/>
  <c r="G178" i="30"/>
  <c r="K178" i="30" s="1"/>
  <c r="K122" i="30"/>
  <c r="A183" i="30"/>
  <c r="K175" i="30"/>
  <c r="K108" i="30"/>
  <c r="K120" i="30"/>
  <c r="K114" i="30"/>
  <c r="A159" i="30"/>
  <c r="G159" i="30"/>
  <c r="K159" i="30" s="1"/>
  <c r="K168" i="30"/>
  <c r="G190" i="30"/>
  <c r="K190" i="30" s="1"/>
  <c r="A190" i="30"/>
  <c r="A175" i="30"/>
  <c r="A188" i="30"/>
  <c r="G188" i="30"/>
  <c r="K188" i="30" s="1"/>
  <c r="G182" i="30"/>
  <c r="K182" i="30" s="1"/>
  <c r="A182" i="30"/>
  <c r="K92" i="30"/>
  <c r="K94" i="30"/>
  <c r="K107" i="30"/>
  <c r="A172" i="30"/>
  <c r="G172" i="30"/>
  <c r="K172" i="30" s="1"/>
  <c r="G160" i="30"/>
  <c r="K160" i="30" s="1"/>
  <c r="A160" i="30"/>
  <c r="K95" i="30"/>
  <c r="A162" i="30"/>
  <c r="G162" i="30"/>
  <c r="K162" i="30" s="1"/>
  <c r="A165" i="30"/>
  <c r="K116" i="30"/>
  <c r="G164" i="30"/>
  <c r="K164" i="30" s="1"/>
  <c r="A164" i="30"/>
  <c r="K98" i="30"/>
  <c r="K118" i="30"/>
  <c r="G181" i="30"/>
  <c r="K181" i="30" s="1"/>
  <c r="A181" i="30"/>
  <c r="K165" i="30"/>
  <c r="A184" i="30"/>
  <c r="G184" i="30"/>
  <c r="K184" i="30" s="1"/>
  <c r="K189" i="30"/>
  <c r="G166" i="30"/>
  <c r="K166" i="30" s="1"/>
  <c r="A166" i="30"/>
  <c r="G186" i="30"/>
  <c r="K186" i="30" s="1"/>
  <c r="A186" i="30"/>
  <c r="K109" i="30"/>
  <c r="A189" i="30"/>
  <c r="K116" i="29"/>
  <c r="K119" i="29"/>
  <c r="K172" i="29"/>
  <c r="K107" i="29"/>
  <c r="K100" i="29"/>
  <c r="K91" i="29"/>
  <c r="A160" i="29"/>
  <c r="G160" i="29"/>
  <c r="K160" i="29" s="1"/>
  <c r="K121" i="29"/>
  <c r="K115" i="29"/>
  <c r="A166" i="29"/>
  <c r="G166" i="29"/>
  <c r="K166" i="29" s="1"/>
  <c r="A161" i="29"/>
  <c r="G161" i="29"/>
  <c r="K161" i="29" s="1"/>
  <c r="G184" i="29"/>
  <c r="K184" i="29" s="1"/>
  <c r="A184" i="29"/>
  <c r="A187" i="29"/>
  <c r="G187" i="29"/>
  <c r="K187" i="29" s="1"/>
  <c r="G189" i="29"/>
  <c r="K189" i="29" s="1"/>
  <c r="A189" i="29"/>
  <c r="A167" i="29"/>
  <c r="G167" i="29"/>
  <c r="K167" i="29" s="1"/>
  <c r="A172" i="29"/>
  <c r="G170" i="29"/>
  <c r="K170" i="29" s="1"/>
  <c r="A170" i="29"/>
  <c r="K104" i="29"/>
  <c r="G171" i="29"/>
  <c r="K171" i="29" s="1"/>
  <c r="A171" i="29"/>
  <c r="G183" i="29"/>
  <c r="K183" i="29" s="1"/>
  <c r="A183" i="29"/>
  <c r="K99" i="29"/>
  <c r="A177" i="29"/>
  <c r="K93" i="29"/>
  <c r="K95" i="29"/>
  <c r="K120" i="29"/>
  <c r="K113" i="29"/>
  <c r="K168" i="29"/>
  <c r="K177" i="29"/>
  <c r="G175" i="29"/>
  <c r="K175" i="29" s="1"/>
  <c r="A175" i="29"/>
  <c r="K114" i="29"/>
  <c r="G163" i="29"/>
  <c r="K163" i="29" s="1"/>
  <c r="A163" i="29"/>
  <c r="A180" i="29"/>
  <c r="G188" i="29"/>
  <c r="K188" i="29" s="1"/>
  <c r="A188" i="29"/>
  <c r="G181" i="29"/>
  <c r="K181" i="29" s="1"/>
  <c r="A181" i="29"/>
  <c r="K101" i="29"/>
  <c r="K118" i="29"/>
  <c r="A168" i="29"/>
  <c r="K169" i="29"/>
  <c r="G182" i="29"/>
  <c r="K182" i="29" s="1"/>
  <c r="A182" i="29"/>
  <c r="K111" i="29"/>
  <c r="K92" i="29"/>
  <c r="K180" i="29"/>
  <c r="K105" i="29"/>
  <c r="K94" i="29"/>
  <c r="G164" i="29"/>
  <c r="K164" i="29" s="1"/>
  <c r="A164" i="29"/>
  <c r="G186" i="29"/>
  <c r="K186" i="29" s="1"/>
  <c r="A186" i="29"/>
  <c r="K122" i="29"/>
  <c r="A169" i="29"/>
  <c r="K97" i="29"/>
  <c r="K117" i="29"/>
  <c r="K109" i="29"/>
  <c r="A179" i="29"/>
  <c r="G179" i="29"/>
  <c r="K179" i="29" s="1"/>
  <c r="K110" i="29"/>
  <c r="A162" i="29"/>
  <c r="G162" i="29"/>
  <c r="K162" i="29" s="1"/>
  <c r="K106" i="29"/>
  <c r="K108" i="29"/>
  <c r="G190" i="29"/>
  <c r="K190" i="29" s="1"/>
  <c r="A190" i="29"/>
  <c r="K165" i="29"/>
  <c r="K173" i="29"/>
  <c r="G185" i="29"/>
  <c r="K185" i="29" s="1"/>
  <c r="A185" i="29"/>
  <c r="G178" i="29"/>
  <c r="K178" i="29" s="1"/>
  <c r="A178" i="29"/>
  <c r="A159" i="29"/>
  <c r="G159" i="29"/>
  <c r="K159" i="29" s="1"/>
  <c r="K102" i="29"/>
  <c r="A174" i="29"/>
  <c r="G174" i="29"/>
  <c r="K174" i="29" s="1"/>
  <c r="G176" i="29"/>
  <c r="K176" i="29" s="1"/>
  <c r="A176" i="29"/>
  <c r="K112" i="29"/>
  <c r="A165" i="29"/>
  <c r="A173" i="29"/>
  <c r="A165" i="28"/>
  <c r="K168" i="28"/>
  <c r="K165" i="28"/>
  <c r="A171" i="28"/>
  <c r="K112" i="28"/>
  <c r="K169" i="28"/>
  <c r="A169" i="28"/>
  <c r="K176" i="28"/>
  <c r="K109" i="28"/>
  <c r="A176" i="28"/>
  <c r="K121" i="28"/>
  <c r="A168" i="28"/>
  <c r="K103" i="28"/>
  <c r="K100" i="28"/>
  <c r="I179" i="28"/>
  <c r="K179" i="28" s="1"/>
  <c r="A179" i="28"/>
  <c r="K93" i="28"/>
  <c r="A182" i="28"/>
  <c r="G182" i="28"/>
  <c r="K182" i="28" s="1"/>
  <c r="G180" i="28"/>
  <c r="K180" i="28" s="1"/>
  <c r="A180" i="28"/>
  <c r="A189" i="28"/>
  <c r="G189" i="28"/>
  <c r="K189" i="28" s="1"/>
  <c r="A181" i="28"/>
  <c r="G172" i="28"/>
  <c r="K172" i="28" s="1"/>
  <c r="A172" i="28"/>
  <c r="K120" i="28"/>
  <c r="K97" i="28"/>
  <c r="K113" i="28"/>
  <c r="G164" i="28"/>
  <c r="K164" i="28" s="1"/>
  <c r="A164" i="28"/>
  <c r="K115" i="28"/>
  <c r="K105" i="28"/>
  <c r="A166" i="28"/>
  <c r="G166" i="28"/>
  <c r="K166" i="28" s="1"/>
  <c r="K94" i="28"/>
  <c r="A178" i="28"/>
  <c r="G178" i="28"/>
  <c r="K178" i="28" s="1"/>
  <c r="K167" i="28"/>
  <c r="G160" i="28"/>
  <c r="K160" i="28" s="1"/>
  <c r="A160" i="28"/>
  <c r="A163" i="28"/>
  <c r="G163" i="28"/>
  <c r="K163" i="28" s="1"/>
  <c r="G184" i="28"/>
  <c r="K184" i="28" s="1"/>
  <c r="A184" i="28"/>
  <c r="K110" i="28"/>
  <c r="G188" i="28"/>
  <c r="K188" i="28" s="1"/>
  <c r="A188" i="28"/>
  <c r="K117" i="28"/>
  <c r="K107" i="28"/>
  <c r="K91" i="28"/>
  <c r="A173" i="28"/>
  <c r="G173" i="28"/>
  <c r="K173" i="28" s="1"/>
  <c r="A162" i="28"/>
  <c r="G162" i="28"/>
  <c r="K162" i="28" s="1"/>
  <c r="A167" i="28"/>
  <c r="K95" i="28"/>
  <c r="K116" i="28"/>
  <c r="A185" i="28"/>
  <c r="G185" i="28"/>
  <c r="K185" i="28" s="1"/>
  <c r="K96" i="28"/>
  <c r="K98" i="28"/>
  <c r="K118" i="28"/>
  <c r="K106" i="28"/>
  <c r="G175" i="28"/>
  <c r="K175" i="28" s="1"/>
  <c r="A175" i="28"/>
  <c r="A159" i="28"/>
  <c r="G159" i="28"/>
  <c r="K159" i="28" s="1"/>
  <c r="K101" i="28"/>
  <c r="K161" i="28"/>
  <c r="K177" i="28"/>
  <c r="K102" i="28"/>
  <c r="G187" i="28"/>
  <c r="K187" i="28" s="1"/>
  <c r="A187" i="28"/>
  <c r="K181" i="28"/>
  <c r="K104" i="28"/>
  <c r="G170" i="28"/>
  <c r="K170" i="28" s="1"/>
  <c r="A170" i="28"/>
  <c r="A190" i="28"/>
  <c r="G190" i="28"/>
  <c r="K190" i="28" s="1"/>
  <c r="A186" i="28"/>
  <c r="G186" i="28"/>
  <c r="K186" i="28" s="1"/>
  <c r="G174" i="28"/>
  <c r="K174" i="28" s="1"/>
  <c r="A174" i="28"/>
  <c r="A183" i="28"/>
  <c r="K114" i="28"/>
  <c r="A161" i="28"/>
  <c r="A177" i="28"/>
  <c r="A170" i="27"/>
  <c r="K170" i="27"/>
  <c r="K102" i="27"/>
  <c r="A166" i="27"/>
  <c r="K94" i="27"/>
  <c r="K98" i="27"/>
  <c r="K166" i="27"/>
  <c r="K118" i="27"/>
  <c r="K114" i="27"/>
  <c r="G184" i="27"/>
  <c r="K184" i="27" s="1"/>
  <c r="A184" i="27"/>
  <c r="K168" i="27"/>
  <c r="K115" i="27"/>
  <c r="A168" i="27"/>
  <c r="K104" i="27"/>
  <c r="G177" i="27"/>
  <c r="K177" i="27" s="1"/>
  <c r="A177" i="27"/>
  <c r="K121" i="27"/>
  <c r="K103" i="27"/>
  <c r="K101" i="27"/>
  <c r="K92" i="27"/>
  <c r="K183" i="27"/>
  <c r="K175" i="27"/>
  <c r="G181" i="27"/>
  <c r="K181" i="27" s="1"/>
  <c r="A181" i="27"/>
  <c r="G179" i="27"/>
  <c r="K179" i="27" s="1"/>
  <c r="A179" i="27"/>
  <c r="K96" i="27"/>
  <c r="K109" i="27"/>
  <c r="G164" i="27"/>
  <c r="K164" i="27" s="1"/>
  <c r="A164" i="27"/>
  <c r="K106" i="27"/>
  <c r="K108" i="27"/>
  <c r="G172" i="27"/>
  <c r="K172" i="27" s="1"/>
  <c r="A172" i="27"/>
  <c r="K97" i="27"/>
  <c r="G189" i="27"/>
  <c r="K189" i="27" s="1"/>
  <c r="A189" i="27"/>
  <c r="G171" i="27"/>
  <c r="K171" i="27" s="1"/>
  <c r="A171" i="27"/>
  <c r="K119" i="27"/>
  <c r="G169" i="27"/>
  <c r="K169" i="27" s="1"/>
  <c r="A169" i="27"/>
  <c r="G160" i="27"/>
  <c r="K160" i="27" s="1"/>
  <c r="A160" i="27"/>
  <c r="A183" i="27"/>
  <c r="A175" i="27"/>
  <c r="G176" i="27"/>
  <c r="K176" i="27" s="1"/>
  <c r="A176" i="27"/>
  <c r="A165" i="27"/>
  <c r="G165" i="27"/>
  <c r="K165" i="27" s="1"/>
  <c r="K120" i="27"/>
  <c r="A187" i="27"/>
  <c r="G187" i="27"/>
  <c r="K187" i="27" s="1"/>
  <c r="K107" i="27"/>
  <c r="K112" i="27"/>
  <c r="A180" i="27"/>
  <c r="G180" i="27"/>
  <c r="K180" i="27" s="1"/>
  <c r="A161" i="27"/>
  <c r="G161" i="27"/>
  <c r="K161" i="27" s="1"/>
  <c r="G163" i="27"/>
  <c r="K163" i="27" s="1"/>
  <c r="A163" i="27"/>
  <c r="K91" i="27"/>
  <c r="K105" i="27"/>
  <c r="A188" i="27"/>
  <c r="G188" i="27"/>
  <c r="K188" i="27" s="1"/>
  <c r="G159" i="27"/>
  <c r="K159" i="27" s="1"/>
  <c r="A159" i="27"/>
  <c r="A173" i="27"/>
  <c r="G173" i="27"/>
  <c r="K173" i="27" s="1"/>
  <c r="K122" i="27"/>
  <c r="K99" i="27"/>
  <c r="A186" i="27"/>
  <c r="A167" i="27"/>
  <c r="G185" i="27"/>
  <c r="K185" i="27" s="1"/>
  <c r="A185" i="27"/>
  <c r="K116" i="27"/>
  <c r="K113" i="27"/>
  <c r="K111" i="27"/>
  <c r="K186" i="27"/>
  <c r="K167" i="27"/>
  <c r="K101" i="26"/>
  <c r="K98" i="26"/>
  <c r="K106" i="26"/>
  <c r="K109" i="26"/>
  <c r="K95" i="26"/>
  <c r="K110" i="26"/>
  <c r="K118" i="26"/>
  <c r="K107" i="26"/>
  <c r="K96" i="26"/>
  <c r="K108" i="26"/>
  <c r="K97" i="26"/>
  <c r="A175" i="26"/>
  <c r="G175" i="26"/>
  <c r="K175" i="26" s="1"/>
  <c r="K99" i="26"/>
  <c r="K121" i="26"/>
  <c r="K120" i="26"/>
  <c r="G179" i="26"/>
  <c r="K179" i="26" s="1"/>
  <c r="A179" i="26"/>
  <c r="K105" i="26"/>
  <c r="G180" i="26"/>
  <c r="K180" i="26" s="1"/>
  <c r="A180" i="26"/>
  <c r="K94" i="26"/>
  <c r="K116" i="26"/>
  <c r="A178" i="26"/>
  <c r="G178" i="26"/>
  <c r="K178" i="26" s="1"/>
  <c r="K113" i="26"/>
  <c r="A186" i="26"/>
  <c r="G186" i="26"/>
  <c r="K186" i="26" s="1"/>
  <c r="A167" i="26"/>
  <c r="G167" i="26"/>
  <c r="K167" i="26" s="1"/>
  <c r="A189" i="26"/>
  <c r="G189" i="26"/>
  <c r="K189" i="26" s="1"/>
  <c r="K93" i="26"/>
  <c r="A173" i="26"/>
  <c r="G173" i="26"/>
  <c r="K173" i="26" s="1"/>
  <c r="K91" i="26"/>
  <c r="G184" i="26"/>
  <c r="K184" i="26" s="1"/>
  <c r="A184" i="26"/>
  <c r="A181" i="26"/>
  <c r="G181" i="26"/>
  <c r="K181" i="26" s="1"/>
  <c r="A161" i="26"/>
  <c r="G161" i="26"/>
  <c r="K161" i="26" s="1"/>
  <c r="K100" i="26"/>
  <c r="A159" i="26"/>
  <c r="G159" i="26"/>
  <c r="K159" i="26" s="1"/>
  <c r="K119" i="26"/>
  <c r="A187" i="26"/>
  <c r="A160" i="26"/>
  <c r="G160" i="26"/>
  <c r="K160" i="26" s="1"/>
  <c r="G168" i="26"/>
  <c r="K168" i="26" s="1"/>
  <c r="A168" i="26"/>
  <c r="K115" i="26"/>
  <c r="A164" i="26"/>
  <c r="G164" i="26"/>
  <c r="K164" i="26" s="1"/>
  <c r="K187" i="26"/>
  <c r="G176" i="26"/>
  <c r="K176" i="26" s="1"/>
  <c r="A176" i="26"/>
  <c r="A165" i="26"/>
  <c r="G165" i="26"/>
  <c r="K165" i="26" s="1"/>
  <c r="A162" i="26"/>
  <c r="G162" i="26"/>
  <c r="K162" i="26" s="1"/>
  <c r="G183" i="26"/>
  <c r="K183" i="26" s="1"/>
  <c r="A183" i="26"/>
  <c r="K185" i="26"/>
  <c r="G172" i="26"/>
  <c r="K172" i="26" s="1"/>
  <c r="A172" i="26"/>
  <c r="K114" i="26"/>
  <c r="K102" i="26"/>
  <c r="A185" i="26"/>
  <c r="G166" i="26"/>
  <c r="K166" i="26" s="1"/>
  <c r="A166" i="26"/>
  <c r="A169" i="26"/>
  <c r="G169" i="26"/>
  <c r="K169" i="26" s="1"/>
  <c r="G174" i="26"/>
  <c r="K174" i="26" s="1"/>
  <c r="A174" i="26"/>
  <c r="A188" i="26"/>
  <c r="G188" i="26"/>
  <c r="K188" i="26" s="1"/>
  <c r="A177" i="26"/>
  <c r="G177" i="26"/>
  <c r="K177" i="26" s="1"/>
  <c r="G163" i="26"/>
  <c r="K163" i="26" s="1"/>
  <c r="A163" i="26"/>
  <c r="A182" i="26"/>
  <c r="G182" i="26"/>
  <c r="K182" i="26" s="1"/>
  <c r="K103" i="26"/>
  <c r="K122" i="26"/>
  <c r="K170" i="26"/>
  <c r="K111" i="26"/>
  <c r="K112" i="26"/>
  <c r="K92" i="26"/>
  <c r="A171" i="26"/>
  <c r="G171" i="26"/>
  <c r="K171" i="26" s="1"/>
  <c r="A190" i="26"/>
  <c r="G190" i="26"/>
  <c r="K190" i="26" s="1"/>
  <c r="A170" i="26"/>
  <c r="K117" i="25"/>
  <c r="K118" i="25"/>
  <c r="K119" i="25"/>
  <c r="A169" i="25"/>
  <c r="G169" i="25"/>
  <c r="K169" i="25" s="1"/>
  <c r="K104" i="25"/>
  <c r="K121" i="25"/>
  <c r="K103" i="25"/>
  <c r="A175" i="25"/>
  <c r="G179" i="25"/>
  <c r="K179" i="25" s="1"/>
  <c r="A179" i="25"/>
  <c r="A183" i="25"/>
  <c r="G183" i="25"/>
  <c r="K183" i="25" s="1"/>
  <c r="G176" i="25"/>
  <c r="K176" i="25" s="1"/>
  <c r="A176" i="25"/>
  <c r="G172" i="25"/>
  <c r="K172" i="25" s="1"/>
  <c r="A172" i="25"/>
  <c r="A189" i="25"/>
  <c r="G189" i="25"/>
  <c r="K189" i="25" s="1"/>
  <c r="G186" i="25"/>
  <c r="K186" i="25" s="1"/>
  <c r="A186" i="25"/>
  <c r="G171" i="25"/>
  <c r="K171" i="25" s="1"/>
  <c r="A171" i="25"/>
  <c r="K175" i="25"/>
  <c r="G160" i="25"/>
  <c r="K160" i="25" s="1"/>
  <c r="A160" i="25"/>
  <c r="A185" i="25"/>
  <c r="G185" i="25"/>
  <c r="K185" i="25" s="1"/>
  <c r="A168" i="25"/>
  <c r="K94" i="25"/>
  <c r="K181" i="25"/>
  <c r="K95" i="25"/>
  <c r="K168" i="25"/>
  <c r="A162" i="25"/>
  <c r="G162" i="25"/>
  <c r="K162" i="25" s="1"/>
  <c r="A181" i="25"/>
  <c r="G182" i="25"/>
  <c r="K182" i="25" s="1"/>
  <c r="A182" i="25"/>
  <c r="K110" i="25"/>
  <c r="K98" i="25"/>
  <c r="K109" i="25"/>
  <c r="K96" i="25"/>
  <c r="A187" i="25"/>
  <c r="A174" i="25"/>
  <c r="G174" i="25"/>
  <c r="K174" i="25" s="1"/>
  <c r="G178" i="25"/>
  <c r="K178" i="25" s="1"/>
  <c r="A178" i="25"/>
  <c r="K112" i="25"/>
  <c r="K116" i="25"/>
  <c r="K97" i="25"/>
  <c r="A166" i="25"/>
  <c r="G166" i="25"/>
  <c r="K166" i="25" s="1"/>
  <c r="K93" i="25"/>
  <c r="G177" i="25"/>
  <c r="K177" i="25" s="1"/>
  <c r="A177" i="25"/>
  <c r="G164" i="25"/>
  <c r="K164" i="25" s="1"/>
  <c r="A164" i="25"/>
  <c r="K187" i="25"/>
  <c r="G188" i="25"/>
  <c r="K188" i="25" s="1"/>
  <c r="A188" i="25"/>
  <c r="K102" i="25"/>
  <c r="K99" i="25"/>
  <c r="G184" i="25"/>
  <c r="K184" i="25" s="1"/>
  <c r="A184" i="25"/>
  <c r="A165" i="25"/>
  <c r="G165" i="25"/>
  <c r="K165" i="25" s="1"/>
  <c r="K105" i="25"/>
  <c r="A161" i="25"/>
  <c r="G161" i="25"/>
  <c r="K161" i="25" s="1"/>
  <c r="A159" i="25"/>
  <c r="A180" i="25"/>
  <c r="G190" i="25"/>
  <c r="K190" i="25" s="1"/>
  <c r="A190" i="25"/>
  <c r="K122" i="25"/>
  <c r="A170" i="25"/>
  <c r="G170" i="25"/>
  <c r="K170" i="25" s="1"/>
  <c r="K101" i="25"/>
  <c r="K91" i="25"/>
  <c r="A167" i="25"/>
  <c r="G167" i="25"/>
  <c r="K167" i="25" s="1"/>
  <c r="A173" i="25"/>
  <c r="G173" i="25"/>
  <c r="K173" i="25" s="1"/>
  <c r="K159" i="25"/>
  <c r="K180" i="25"/>
  <c r="A169" i="24"/>
  <c r="A161" i="24"/>
  <c r="A167" i="24"/>
  <c r="A177" i="24"/>
  <c r="K171" i="24"/>
  <c r="K177" i="24"/>
  <c r="A170" i="24"/>
  <c r="A171" i="24"/>
  <c r="K172" i="24"/>
  <c r="A172" i="24"/>
  <c r="K169" i="24"/>
  <c r="A182" i="24"/>
  <c r="K167" i="24"/>
  <c r="K91" i="24"/>
  <c r="G183" i="24"/>
  <c r="K183" i="24" s="1"/>
  <c r="A183" i="24"/>
  <c r="M92" i="23" l="1"/>
  <c r="C92" i="23" s="1"/>
  <c r="G92" i="23" s="1"/>
  <c r="N92" i="23"/>
  <c r="O92" i="23"/>
  <c r="P92" i="23"/>
  <c r="Q92" i="23"/>
  <c r="R92" i="23"/>
  <c r="S92" i="23"/>
  <c r="T92" i="23"/>
  <c r="U92" i="23"/>
  <c r="D92" i="23" s="1"/>
  <c r="H92" i="23" s="1"/>
  <c r="V92" i="23"/>
  <c r="W92" i="23"/>
  <c r="X92" i="23"/>
  <c r="Y92" i="23"/>
  <c r="Z92" i="23"/>
  <c r="AA92" i="23"/>
  <c r="AB92" i="23"/>
  <c r="AC92" i="23"/>
  <c r="AD92" i="23"/>
  <c r="E92" i="23" s="1"/>
  <c r="I92" i="23" s="1"/>
  <c r="AE92" i="23"/>
  <c r="AF92" i="23"/>
  <c r="AG92" i="23"/>
  <c r="AH92" i="23"/>
  <c r="AI92" i="23"/>
  <c r="AJ92" i="23"/>
  <c r="AK92" i="23"/>
  <c r="AL92" i="23"/>
  <c r="F92" i="23" s="1"/>
  <c r="J92" i="23" s="1"/>
  <c r="AM92" i="23"/>
  <c r="AN92" i="23"/>
  <c r="AO92" i="23"/>
  <c r="AP92" i="23"/>
  <c r="AQ92" i="23"/>
  <c r="AR92" i="23"/>
  <c r="M93" i="23"/>
  <c r="C93" i="23" s="1"/>
  <c r="G93" i="23" s="1"/>
  <c r="N93" i="23"/>
  <c r="O93" i="23"/>
  <c r="P93" i="23"/>
  <c r="Q93" i="23"/>
  <c r="R93" i="23"/>
  <c r="S93" i="23"/>
  <c r="T93" i="23"/>
  <c r="U93" i="23"/>
  <c r="D93" i="23" s="1"/>
  <c r="H93" i="23" s="1"/>
  <c r="V93" i="23"/>
  <c r="W93" i="23"/>
  <c r="X93" i="23"/>
  <c r="Y93" i="23"/>
  <c r="Z93" i="23"/>
  <c r="AA93" i="23"/>
  <c r="AB93" i="23"/>
  <c r="AC93" i="23"/>
  <c r="E93" i="23" s="1"/>
  <c r="I93" i="23" s="1"/>
  <c r="AD93" i="23"/>
  <c r="AE93" i="23"/>
  <c r="AF93" i="23"/>
  <c r="AG93" i="23"/>
  <c r="AH93" i="23"/>
  <c r="AI93" i="23"/>
  <c r="AJ93" i="23"/>
  <c r="AK93" i="23"/>
  <c r="F93" i="23" s="1"/>
  <c r="J93" i="23" s="1"/>
  <c r="AL93" i="23"/>
  <c r="AM93" i="23"/>
  <c r="AN93" i="23"/>
  <c r="AO93" i="23"/>
  <c r="AP93" i="23"/>
  <c r="AQ93" i="23"/>
  <c r="AR93" i="23"/>
  <c r="M94" i="23"/>
  <c r="C94" i="23" s="1"/>
  <c r="G94" i="23" s="1"/>
  <c r="N94" i="23"/>
  <c r="O94" i="23"/>
  <c r="P94" i="23"/>
  <c r="Q94" i="23"/>
  <c r="R94" i="23"/>
  <c r="S94" i="23"/>
  <c r="T94" i="23"/>
  <c r="U94" i="23"/>
  <c r="D94" i="23" s="1"/>
  <c r="H94" i="23" s="1"/>
  <c r="V94" i="23"/>
  <c r="W94" i="23"/>
  <c r="X94" i="23"/>
  <c r="Y94" i="23"/>
  <c r="Z94" i="23"/>
  <c r="AA94" i="23"/>
  <c r="AB94" i="23"/>
  <c r="AC94" i="23"/>
  <c r="E94" i="23" s="1"/>
  <c r="I94" i="23" s="1"/>
  <c r="AD94" i="23"/>
  <c r="AE94" i="23"/>
  <c r="AF94" i="23"/>
  <c r="AG94" i="23"/>
  <c r="AH94" i="23"/>
  <c r="AI94" i="23"/>
  <c r="AJ94" i="23"/>
  <c r="AK94" i="23"/>
  <c r="F94" i="23" s="1"/>
  <c r="J94" i="23" s="1"/>
  <c r="AL94" i="23"/>
  <c r="AM94" i="23"/>
  <c r="AN94" i="23"/>
  <c r="AO94" i="23"/>
  <c r="AP94" i="23"/>
  <c r="AQ94" i="23"/>
  <c r="AR94" i="23"/>
  <c r="M95" i="23"/>
  <c r="N95" i="23"/>
  <c r="O95" i="23"/>
  <c r="C95" i="23" s="1"/>
  <c r="G95" i="23" s="1"/>
  <c r="P95" i="23"/>
  <c r="Q95" i="23"/>
  <c r="R95" i="23"/>
  <c r="S95" i="23"/>
  <c r="T95" i="23"/>
  <c r="U95" i="23"/>
  <c r="D95" i="23" s="1"/>
  <c r="H95" i="23" s="1"/>
  <c r="V95" i="23"/>
  <c r="W95" i="23"/>
  <c r="X95" i="23"/>
  <c r="Y95" i="23"/>
  <c r="Z95" i="23"/>
  <c r="AA95" i="23"/>
  <c r="AB95" i="23"/>
  <c r="AC95" i="23"/>
  <c r="E95" i="23" s="1"/>
  <c r="I95" i="23" s="1"/>
  <c r="AD95" i="23"/>
  <c r="AE95" i="23"/>
  <c r="AF95" i="23"/>
  <c r="AG95" i="23"/>
  <c r="AH95" i="23"/>
  <c r="AI95" i="23"/>
  <c r="AJ95" i="23"/>
  <c r="AK95" i="23"/>
  <c r="AL95" i="23"/>
  <c r="AM95" i="23"/>
  <c r="F95" i="23" s="1"/>
  <c r="J95" i="23" s="1"/>
  <c r="AN95" i="23"/>
  <c r="AO95" i="23"/>
  <c r="AP95" i="23"/>
  <c r="AQ95" i="23"/>
  <c r="AR95" i="23"/>
  <c r="M96" i="23"/>
  <c r="N96" i="23"/>
  <c r="C96" i="23" s="1"/>
  <c r="G96" i="23" s="1"/>
  <c r="O96" i="23"/>
  <c r="P96" i="23"/>
  <c r="Q96" i="23"/>
  <c r="R96" i="23"/>
  <c r="S96" i="23"/>
  <c r="T96" i="23"/>
  <c r="U96" i="23"/>
  <c r="D96" i="23" s="1"/>
  <c r="H96" i="23" s="1"/>
  <c r="V96" i="23"/>
  <c r="W96" i="23"/>
  <c r="X96" i="23"/>
  <c r="Y96" i="23"/>
  <c r="Z96" i="23"/>
  <c r="AA96" i="23"/>
  <c r="AB96" i="23"/>
  <c r="AC96" i="23"/>
  <c r="AD96" i="23"/>
  <c r="E96" i="23" s="1"/>
  <c r="I96" i="23" s="1"/>
  <c r="AE96" i="23"/>
  <c r="AF96" i="23"/>
  <c r="AG96" i="23"/>
  <c r="AH96" i="23"/>
  <c r="AI96" i="23"/>
  <c r="AJ96" i="23"/>
  <c r="AK96" i="23"/>
  <c r="AL96" i="23"/>
  <c r="AM96" i="23"/>
  <c r="F96" i="23" s="1"/>
  <c r="J96" i="23" s="1"/>
  <c r="AN96" i="23"/>
  <c r="AO96" i="23"/>
  <c r="AP96" i="23"/>
  <c r="AQ96" i="23"/>
  <c r="AR96" i="23"/>
  <c r="M97" i="23"/>
  <c r="C97" i="23" s="1"/>
  <c r="G97" i="23" s="1"/>
  <c r="N97" i="23"/>
  <c r="O97" i="23"/>
  <c r="P97" i="23"/>
  <c r="Q97" i="23"/>
  <c r="R97" i="23"/>
  <c r="S97" i="23"/>
  <c r="T97" i="23"/>
  <c r="U97" i="23"/>
  <c r="D97" i="23" s="1"/>
  <c r="H97" i="23" s="1"/>
  <c r="V97" i="23"/>
  <c r="W97" i="23"/>
  <c r="X97" i="23"/>
  <c r="Y97" i="23"/>
  <c r="Z97" i="23"/>
  <c r="AA97" i="23"/>
  <c r="AB97" i="23"/>
  <c r="AC97" i="23"/>
  <c r="AD97" i="23"/>
  <c r="E97" i="23" s="1"/>
  <c r="I97" i="23" s="1"/>
  <c r="AE97" i="23"/>
  <c r="AF97" i="23"/>
  <c r="AG97" i="23"/>
  <c r="AH97" i="23"/>
  <c r="AI97" i="23"/>
  <c r="AJ97" i="23"/>
  <c r="AK97" i="23"/>
  <c r="F97" i="23" s="1"/>
  <c r="J97" i="23" s="1"/>
  <c r="AL97" i="23"/>
  <c r="AM97" i="23"/>
  <c r="AN97" i="23"/>
  <c r="AO97" i="23"/>
  <c r="AP97" i="23"/>
  <c r="AQ97" i="23"/>
  <c r="AR97" i="23"/>
  <c r="M98" i="23"/>
  <c r="C98" i="23" s="1"/>
  <c r="G98" i="23" s="1"/>
  <c r="N98" i="23"/>
  <c r="O98" i="23"/>
  <c r="P98" i="23"/>
  <c r="Q98" i="23"/>
  <c r="R98" i="23"/>
  <c r="S98" i="23"/>
  <c r="T98" i="23"/>
  <c r="U98" i="23"/>
  <c r="D98" i="23" s="1"/>
  <c r="H98" i="23" s="1"/>
  <c r="V98" i="23"/>
  <c r="W98" i="23"/>
  <c r="X98" i="23"/>
  <c r="Y98" i="23"/>
  <c r="Z98" i="23"/>
  <c r="AA98" i="23"/>
  <c r="AB98" i="23"/>
  <c r="AC98" i="23"/>
  <c r="E98" i="23" s="1"/>
  <c r="I98" i="23" s="1"/>
  <c r="AD98" i="23"/>
  <c r="AE98" i="23"/>
  <c r="AF98" i="23"/>
  <c r="AG98" i="23"/>
  <c r="AH98" i="23"/>
  <c r="AI98" i="23"/>
  <c r="AJ98" i="23"/>
  <c r="AK98" i="23"/>
  <c r="F98" i="23" s="1"/>
  <c r="J98" i="23" s="1"/>
  <c r="AL98" i="23"/>
  <c r="AM98" i="23"/>
  <c r="AN98" i="23"/>
  <c r="AO98" i="23"/>
  <c r="AP98" i="23"/>
  <c r="AQ98" i="23"/>
  <c r="AR98" i="23"/>
  <c r="M99" i="23"/>
  <c r="N99" i="23"/>
  <c r="O99" i="23"/>
  <c r="P99" i="23"/>
  <c r="Q99" i="23"/>
  <c r="R99" i="23"/>
  <c r="S99" i="23"/>
  <c r="T99" i="23"/>
  <c r="C99" i="23" s="1"/>
  <c r="G99" i="23" s="1"/>
  <c r="U99" i="23"/>
  <c r="D99" i="23" s="1"/>
  <c r="H99" i="23" s="1"/>
  <c r="V99" i="23"/>
  <c r="W99" i="23"/>
  <c r="X99" i="23"/>
  <c r="Y99" i="23"/>
  <c r="Z99" i="23"/>
  <c r="AA99" i="23"/>
  <c r="AB99" i="23"/>
  <c r="AC99" i="23"/>
  <c r="E99" i="23" s="1"/>
  <c r="I99" i="23" s="1"/>
  <c r="AD99" i="23"/>
  <c r="AE99" i="23"/>
  <c r="AF99" i="23"/>
  <c r="AG99" i="23"/>
  <c r="AH99" i="23"/>
  <c r="AI99" i="23"/>
  <c r="AJ99" i="23"/>
  <c r="AK99" i="23"/>
  <c r="AL99" i="23"/>
  <c r="AM99" i="23"/>
  <c r="F99" i="23" s="1"/>
  <c r="J99" i="23" s="1"/>
  <c r="AN99" i="23"/>
  <c r="AO99" i="23"/>
  <c r="AP99" i="23"/>
  <c r="AQ99" i="23"/>
  <c r="AR99" i="23"/>
  <c r="M100" i="23"/>
  <c r="N100" i="23"/>
  <c r="C100" i="23" s="1"/>
  <c r="G100" i="23" s="1"/>
  <c r="O100" i="23"/>
  <c r="P100" i="23"/>
  <c r="Q100" i="23"/>
  <c r="R100" i="23"/>
  <c r="S100" i="23"/>
  <c r="T100" i="23"/>
  <c r="U100" i="23"/>
  <c r="D100" i="23" s="1"/>
  <c r="H100" i="23" s="1"/>
  <c r="V100" i="23"/>
  <c r="W100" i="23"/>
  <c r="X100" i="23"/>
  <c r="Y100" i="23"/>
  <c r="Z100" i="23"/>
  <c r="AA100" i="23"/>
  <c r="AB100" i="23"/>
  <c r="AC100" i="23"/>
  <c r="AD100" i="23"/>
  <c r="E100" i="23" s="1"/>
  <c r="I100" i="23" s="1"/>
  <c r="AE100" i="23"/>
  <c r="AF100" i="23"/>
  <c r="AG100" i="23"/>
  <c r="AH100" i="23"/>
  <c r="AI100" i="23"/>
  <c r="AJ100" i="23"/>
  <c r="AK100" i="23"/>
  <c r="AL100" i="23"/>
  <c r="F100" i="23" s="1"/>
  <c r="J100" i="23" s="1"/>
  <c r="AM100" i="23"/>
  <c r="AN100" i="23"/>
  <c r="AO100" i="23"/>
  <c r="AP100" i="23"/>
  <c r="AQ100" i="23"/>
  <c r="AR100" i="23"/>
  <c r="M101" i="23"/>
  <c r="C101" i="23" s="1"/>
  <c r="G101" i="23" s="1"/>
  <c r="N101" i="23"/>
  <c r="O101" i="23"/>
  <c r="P101" i="23"/>
  <c r="Q101" i="23"/>
  <c r="R101" i="23"/>
  <c r="S101" i="23"/>
  <c r="T101" i="23"/>
  <c r="U101" i="23"/>
  <c r="D101" i="23" s="1"/>
  <c r="H101" i="23" s="1"/>
  <c r="V101" i="23"/>
  <c r="W101" i="23"/>
  <c r="X101" i="23"/>
  <c r="Y101" i="23"/>
  <c r="Z101" i="23"/>
  <c r="AA101" i="23"/>
  <c r="AB101" i="23"/>
  <c r="AC101" i="23"/>
  <c r="E101" i="23" s="1"/>
  <c r="I101" i="23" s="1"/>
  <c r="AD101" i="23"/>
  <c r="AE101" i="23"/>
  <c r="AF101" i="23"/>
  <c r="AG101" i="23"/>
  <c r="AH101" i="23"/>
  <c r="AI101" i="23"/>
  <c r="AJ101" i="23"/>
  <c r="AK101" i="23"/>
  <c r="F101" i="23" s="1"/>
  <c r="J101" i="23" s="1"/>
  <c r="AL101" i="23"/>
  <c r="AM101" i="23"/>
  <c r="AN101" i="23"/>
  <c r="AO101" i="23"/>
  <c r="AP101" i="23"/>
  <c r="AQ101" i="23"/>
  <c r="AR101" i="23"/>
  <c r="M102" i="23"/>
  <c r="C102" i="23" s="1"/>
  <c r="G102" i="23" s="1"/>
  <c r="K102" i="23" s="1"/>
  <c r="N102" i="23"/>
  <c r="O102" i="23"/>
  <c r="P102" i="23"/>
  <c r="Q102" i="23"/>
  <c r="R102" i="23"/>
  <c r="S102" i="23"/>
  <c r="T102" i="23"/>
  <c r="U102" i="23"/>
  <c r="D102" i="23" s="1"/>
  <c r="H102" i="23" s="1"/>
  <c r="V102" i="23"/>
  <c r="W102" i="23"/>
  <c r="X102" i="23"/>
  <c r="Y102" i="23"/>
  <c r="Z102" i="23"/>
  <c r="AA102" i="23"/>
  <c r="AB102" i="23"/>
  <c r="AC102" i="23"/>
  <c r="E102" i="23" s="1"/>
  <c r="I102" i="23" s="1"/>
  <c r="AD102" i="23"/>
  <c r="AE102" i="23"/>
  <c r="AF102" i="23"/>
  <c r="AG102" i="23"/>
  <c r="AH102" i="23"/>
  <c r="AI102" i="23"/>
  <c r="AJ102" i="23"/>
  <c r="AK102" i="23"/>
  <c r="F102" i="23" s="1"/>
  <c r="J102" i="23" s="1"/>
  <c r="AL102" i="23"/>
  <c r="AM102" i="23"/>
  <c r="AN102" i="23"/>
  <c r="AO102" i="23"/>
  <c r="AP102" i="23"/>
  <c r="AQ102" i="23"/>
  <c r="AR102" i="23"/>
  <c r="M103" i="23"/>
  <c r="N103" i="23"/>
  <c r="O103" i="23"/>
  <c r="C103" i="23" s="1"/>
  <c r="G103" i="23" s="1"/>
  <c r="K103" i="23" s="1"/>
  <c r="P103" i="23"/>
  <c r="Q103" i="23"/>
  <c r="R103" i="23"/>
  <c r="S103" i="23"/>
  <c r="T103" i="23"/>
  <c r="U103" i="23"/>
  <c r="D103" i="23" s="1"/>
  <c r="H103" i="23" s="1"/>
  <c r="V103" i="23"/>
  <c r="W103" i="23"/>
  <c r="X103" i="23"/>
  <c r="Y103" i="23"/>
  <c r="Z103" i="23"/>
  <c r="AA103" i="23"/>
  <c r="AB103" i="23"/>
  <c r="AC103" i="23"/>
  <c r="E103" i="23" s="1"/>
  <c r="I103" i="23" s="1"/>
  <c r="AD103" i="23"/>
  <c r="AE103" i="23"/>
  <c r="AF103" i="23"/>
  <c r="AG103" i="23"/>
  <c r="AH103" i="23"/>
  <c r="AI103" i="23"/>
  <c r="AJ103" i="23"/>
  <c r="AK103" i="23"/>
  <c r="AL103" i="23"/>
  <c r="AM103" i="23"/>
  <c r="F103" i="23" s="1"/>
  <c r="J103" i="23" s="1"/>
  <c r="AN103" i="23"/>
  <c r="AO103" i="23"/>
  <c r="AP103" i="23"/>
  <c r="AQ103" i="23"/>
  <c r="AR103" i="23"/>
  <c r="M104" i="23"/>
  <c r="N104" i="23"/>
  <c r="C104" i="23" s="1"/>
  <c r="G104" i="23" s="1"/>
  <c r="O104" i="23"/>
  <c r="P104" i="23"/>
  <c r="Q104" i="23"/>
  <c r="R104" i="23"/>
  <c r="S104" i="23"/>
  <c r="T104" i="23"/>
  <c r="U104" i="23"/>
  <c r="D104" i="23" s="1"/>
  <c r="H104" i="23" s="1"/>
  <c r="V104" i="23"/>
  <c r="W104" i="23"/>
  <c r="X104" i="23"/>
  <c r="Y104" i="23"/>
  <c r="Z104" i="23"/>
  <c r="AA104" i="23"/>
  <c r="AB104" i="23"/>
  <c r="AC104" i="23"/>
  <c r="AD104" i="23"/>
  <c r="E104" i="23" s="1"/>
  <c r="I104" i="23" s="1"/>
  <c r="AE104" i="23"/>
  <c r="AF104" i="23"/>
  <c r="AG104" i="23"/>
  <c r="AH104" i="23"/>
  <c r="AI104" i="23"/>
  <c r="AJ104" i="23"/>
  <c r="AK104" i="23"/>
  <c r="AL104" i="23"/>
  <c r="AM104" i="23"/>
  <c r="F104" i="23" s="1"/>
  <c r="J104" i="23" s="1"/>
  <c r="AN104" i="23"/>
  <c r="AO104" i="23"/>
  <c r="AP104" i="23"/>
  <c r="AQ104" i="23"/>
  <c r="AR104" i="23"/>
  <c r="M105" i="23"/>
  <c r="C105" i="23" s="1"/>
  <c r="G105" i="23" s="1"/>
  <c r="N105" i="23"/>
  <c r="O105" i="23"/>
  <c r="P105" i="23"/>
  <c r="Q105" i="23"/>
  <c r="R105" i="23"/>
  <c r="S105" i="23"/>
  <c r="T105" i="23"/>
  <c r="U105" i="23"/>
  <c r="D105" i="23" s="1"/>
  <c r="H105" i="23" s="1"/>
  <c r="V105" i="23"/>
  <c r="W105" i="23"/>
  <c r="X105" i="23"/>
  <c r="Y105" i="23"/>
  <c r="Z105" i="23"/>
  <c r="AA105" i="23"/>
  <c r="AB105" i="23"/>
  <c r="AC105" i="23"/>
  <c r="AD105" i="23"/>
  <c r="E105" i="23" s="1"/>
  <c r="I105" i="23" s="1"/>
  <c r="AE105" i="23"/>
  <c r="AF105" i="23"/>
  <c r="AG105" i="23"/>
  <c r="AH105" i="23"/>
  <c r="AI105" i="23"/>
  <c r="AJ105" i="23"/>
  <c r="AK105" i="23"/>
  <c r="F105" i="23" s="1"/>
  <c r="J105" i="23" s="1"/>
  <c r="AL105" i="23"/>
  <c r="AM105" i="23"/>
  <c r="AN105" i="23"/>
  <c r="AO105" i="23"/>
  <c r="AP105" i="23"/>
  <c r="AQ105" i="23"/>
  <c r="AR105" i="23"/>
  <c r="M106" i="23"/>
  <c r="C106" i="23" s="1"/>
  <c r="G106" i="23" s="1"/>
  <c r="N106" i="23"/>
  <c r="O106" i="23"/>
  <c r="P106" i="23"/>
  <c r="Q106" i="23"/>
  <c r="R106" i="23"/>
  <c r="S106" i="23"/>
  <c r="T106" i="23"/>
  <c r="U106" i="23"/>
  <c r="D106" i="23" s="1"/>
  <c r="H106" i="23" s="1"/>
  <c r="V106" i="23"/>
  <c r="W106" i="23"/>
  <c r="X106" i="23"/>
  <c r="Y106" i="23"/>
  <c r="Z106" i="23"/>
  <c r="AA106" i="23"/>
  <c r="AB106" i="23"/>
  <c r="AC106" i="23"/>
  <c r="E106" i="23" s="1"/>
  <c r="I106" i="23" s="1"/>
  <c r="AD106" i="23"/>
  <c r="AE106" i="23"/>
  <c r="AF106" i="23"/>
  <c r="AG106" i="23"/>
  <c r="AH106" i="23"/>
  <c r="AI106" i="23"/>
  <c r="AJ106" i="23"/>
  <c r="AK106" i="23"/>
  <c r="F106" i="23" s="1"/>
  <c r="J106" i="23" s="1"/>
  <c r="AL106" i="23"/>
  <c r="AM106" i="23"/>
  <c r="AN106" i="23"/>
  <c r="AO106" i="23"/>
  <c r="AP106" i="23"/>
  <c r="AQ106" i="23"/>
  <c r="AR106" i="23"/>
  <c r="M107" i="23"/>
  <c r="N107" i="23"/>
  <c r="O107" i="23"/>
  <c r="P107" i="23"/>
  <c r="Q107" i="23"/>
  <c r="R107" i="23"/>
  <c r="S107" i="23"/>
  <c r="T107" i="23"/>
  <c r="C107" i="23" s="1"/>
  <c r="G107" i="23" s="1"/>
  <c r="U107" i="23"/>
  <c r="D107" i="23" s="1"/>
  <c r="H107" i="23" s="1"/>
  <c r="V107" i="23"/>
  <c r="W107" i="23"/>
  <c r="X107" i="23"/>
  <c r="Y107" i="23"/>
  <c r="Z107" i="23"/>
  <c r="AA107" i="23"/>
  <c r="AB107" i="23"/>
  <c r="AC107" i="23"/>
  <c r="E107" i="23" s="1"/>
  <c r="I107" i="23" s="1"/>
  <c r="AD107" i="23"/>
  <c r="AE107" i="23"/>
  <c r="AF107" i="23"/>
  <c r="AG107" i="23"/>
  <c r="AH107" i="23"/>
  <c r="AI107" i="23"/>
  <c r="AJ107" i="23"/>
  <c r="AK107" i="23"/>
  <c r="AL107" i="23"/>
  <c r="AM107" i="23"/>
  <c r="F107" i="23" s="1"/>
  <c r="J107" i="23" s="1"/>
  <c r="AN107" i="23"/>
  <c r="AO107" i="23"/>
  <c r="AP107" i="23"/>
  <c r="AQ107" i="23"/>
  <c r="AR107" i="23"/>
  <c r="M108" i="23"/>
  <c r="N108" i="23"/>
  <c r="C108" i="23" s="1"/>
  <c r="G108" i="23" s="1"/>
  <c r="O108" i="23"/>
  <c r="P108" i="23"/>
  <c r="Q108" i="23"/>
  <c r="R108" i="23"/>
  <c r="S108" i="23"/>
  <c r="T108" i="23"/>
  <c r="U108" i="23"/>
  <c r="D108" i="23" s="1"/>
  <c r="H108" i="23" s="1"/>
  <c r="V108" i="23"/>
  <c r="W108" i="23"/>
  <c r="X108" i="23"/>
  <c r="Y108" i="23"/>
  <c r="Z108" i="23"/>
  <c r="AA108" i="23"/>
  <c r="AB108" i="23"/>
  <c r="AC108" i="23"/>
  <c r="AD108" i="23"/>
  <c r="E108" i="23" s="1"/>
  <c r="I108" i="23" s="1"/>
  <c r="AE108" i="23"/>
  <c r="AF108" i="23"/>
  <c r="AG108" i="23"/>
  <c r="AH108" i="23"/>
  <c r="AI108" i="23"/>
  <c r="AJ108" i="23"/>
  <c r="AK108" i="23"/>
  <c r="AL108" i="23"/>
  <c r="AM108" i="23"/>
  <c r="F108" i="23" s="1"/>
  <c r="J108" i="23" s="1"/>
  <c r="AN108" i="23"/>
  <c r="AO108" i="23"/>
  <c r="AP108" i="23"/>
  <c r="AQ108" i="23"/>
  <c r="AR108" i="23"/>
  <c r="M109" i="23"/>
  <c r="C109" i="23" s="1"/>
  <c r="G109" i="23" s="1"/>
  <c r="N109" i="23"/>
  <c r="O109" i="23"/>
  <c r="P109" i="23"/>
  <c r="Q109" i="23"/>
  <c r="R109" i="23"/>
  <c r="S109" i="23"/>
  <c r="T109" i="23"/>
  <c r="U109" i="23"/>
  <c r="D109" i="23" s="1"/>
  <c r="H109" i="23" s="1"/>
  <c r="V109" i="23"/>
  <c r="W109" i="23"/>
  <c r="X109" i="23"/>
  <c r="Y109" i="23"/>
  <c r="Z109" i="23"/>
  <c r="AA109" i="23"/>
  <c r="AB109" i="23"/>
  <c r="AC109" i="23"/>
  <c r="AD109" i="23"/>
  <c r="E109" i="23" s="1"/>
  <c r="I109" i="23" s="1"/>
  <c r="AE109" i="23"/>
  <c r="AF109" i="23"/>
  <c r="AG109" i="23"/>
  <c r="AH109" i="23"/>
  <c r="AI109" i="23"/>
  <c r="AJ109" i="23"/>
  <c r="AK109" i="23"/>
  <c r="F109" i="23" s="1"/>
  <c r="J109" i="23" s="1"/>
  <c r="AL109" i="23"/>
  <c r="AM109" i="23"/>
  <c r="AN109" i="23"/>
  <c r="AO109" i="23"/>
  <c r="AP109" i="23"/>
  <c r="AQ109" i="23"/>
  <c r="AR109" i="23"/>
  <c r="M110" i="23"/>
  <c r="C110" i="23" s="1"/>
  <c r="G110" i="23" s="1"/>
  <c r="N110" i="23"/>
  <c r="O110" i="23"/>
  <c r="P110" i="23"/>
  <c r="Q110" i="23"/>
  <c r="R110" i="23"/>
  <c r="S110" i="23"/>
  <c r="T110" i="23"/>
  <c r="U110" i="23"/>
  <c r="D110" i="23" s="1"/>
  <c r="H110" i="23" s="1"/>
  <c r="V110" i="23"/>
  <c r="W110" i="23"/>
  <c r="X110" i="23"/>
  <c r="Y110" i="23"/>
  <c r="Z110" i="23"/>
  <c r="AA110" i="23"/>
  <c r="AB110" i="23"/>
  <c r="AC110" i="23"/>
  <c r="E110" i="23" s="1"/>
  <c r="I110" i="23" s="1"/>
  <c r="AD110" i="23"/>
  <c r="AE110" i="23"/>
  <c r="AF110" i="23"/>
  <c r="AG110" i="23"/>
  <c r="AH110" i="23"/>
  <c r="AI110" i="23"/>
  <c r="AJ110" i="23"/>
  <c r="AK110" i="23"/>
  <c r="F110" i="23" s="1"/>
  <c r="J110" i="23" s="1"/>
  <c r="AL110" i="23"/>
  <c r="AM110" i="23"/>
  <c r="AN110" i="23"/>
  <c r="AO110" i="23"/>
  <c r="AP110" i="23"/>
  <c r="AQ110" i="23"/>
  <c r="AR110" i="23"/>
  <c r="M111" i="23"/>
  <c r="N111" i="23"/>
  <c r="O111" i="23"/>
  <c r="C111" i="23" s="1"/>
  <c r="G111" i="23" s="1"/>
  <c r="P111" i="23"/>
  <c r="Q111" i="23"/>
  <c r="R111" i="23"/>
  <c r="S111" i="23"/>
  <c r="T111" i="23"/>
  <c r="U111" i="23"/>
  <c r="D111" i="23" s="1"/>
  <c r="H111" i="23" s="1"/>
  <c r="V111" i="23"/>
  <c r="W111" i="23"/>
  <c r="X111" i="23"/>
  <c r="Y111" i="23"/>
  <c r="Z111" i="23"/>
  <c r="AA111" i="23"/>
  <c r="AB111" i="23"/>
  <c r="AC111" i="23"/>
  <c r="E111" i="23" s="1"/>
  <c r="I111" i="23" s="1"/>
  <c r="AD111" i="23"/>
  <c r="AE111" i="23"/>
  <c r="AF111" i="23"/>
  <c r="AG111" i="23"/>
  <c r="AH111" i="23"/>
  <c r="AI111" i="23"/>
  <c r="AJ111" i="23"/>
  <c r="AK111" i="23"/>
  <c r="AL111" i="23"/>
  <c r="AM111" i="23"/>
  <c r="F111" i="23" s="1"/>
  <c r="J111" i="23" s="1"/>
  <c r="AN111" i="23"/>
  <c r="AO111" i="23"/>
  <c r="AP111" i="23"/>
  <c r="AQ111" i="23"/>
  <c r="AR111" i="23"/>
  <c r="M112" i="23"/>
  <c r="N112" i="23"/>
  <c r="C112" i="23" s="1"/>
  <c r="G112" i="23" s="1"/>
  <c r="O112" i="23"/>
  <c r="P112" i="23"/>
  <c r="Q112" i="23"/>
  <c r="R112" i="23"/>
  <c r="S112" i="23"/>
  <c r="T112" i="23"/>
  <c r="U112" i="23"/>
  <c r="D112" i="23" s="1"/>
  <c r="H112" i="23" s="1"/>
  <c r="V112" i="23"/>
  <c r="W112" i="23"/>
  <c r="X112" i="23"/>
  <c r="Y112" i="23"/>
  <c r="Z112" i="23"/>
  <c r="AA112" i="23"/>
  <c r="AB112" i="23"/>
  <c r="AC112" i="23"/>
  <c r="AD112" i="23"/>
  <c r="E112" i="23" s="1"/>
  <c r="I112" i="23" s="1"/>
  <c r="AE112" i="23"/>
  <c r="AF112" i="23"/>
  <c r="AG112" i="23"/>
  <c r="AH112" i="23"/>
  <c r="AI112" i="23"/>
  <c r="AJ112" i="23"/>
  <c r="AK112" i="23"/>
  <c r="AL112" i="23"/>
  <c r="AM112" i="23"/>
  <c r="F112" i="23" s="1"/>
  <c r="J112" i="23" s="1"/>
  <c r="AN112" i="23"/>
  <c r="AO112" i="23"/>
  <c r="AP112" i="23"/>
  <c r="AQ112" i="23"/>
  <c r="AR112" i="23"/>
  <c r="M113" i="23"/>
  <c r="C113" i="23" s="1"/>
  <c r="G113" i="23" s="1"/>
  <c r="N113" i="23"/>
  <c r="O113" i="23"/>
  <c r="P113" i="23"/>
  <c r="Q113" i="23"/>
  <c r="R113" i="23"/>
  <c r="S113" i="23"/>
  <c r="T113" i="23"/>
  <c r="U113" i="23"/>
  <c r="D113" i="23" s="1"/>
  <c r="H113" i="23" s="1"/>
  <c r="V113" i="23"/>
  <c r="W113" i="23"/>
  <c r="X113" i="23"/>
  <c r="Y113" i="23"/>
  <c r="Z113" i="23"/>
  <c r="AA113" i="23"/>
  <c r="AB113" i="23"/>
  <c r="AC113" i="23"/>
  <c r="AD113" i="23"/>
  <c r="E113" i="23" s="1"/>
  <c r="I113" i="23" s="1"/>
  <c r="AE113" i="23"/>
  <c r="AF113" i="23"/>
  <c r="AG113" i="23"/>
  <c r="AH113" i="23"/>
  <c r="AI113" i="23"/>
  <c r="AJ113" i="23"/>
  <c r="AK113" i="23"/>
  <c r="F113" i="23" s="1"/>
  <c r="J113" i="23" s="1"/>
  <c r="AL113" i="23"/>
  <c r="AM113" i="23"/>
  <c r="AN113" i="23"/>
  <c r="AO113" i="23"/>
  <c r="AP113" i="23"/>
  <c r="AQ113" i="23"/>
  <c r="AR113" i="23"/>
  <c r="M114" i="23"/>
  <c r="C114" i="23" s="1"/>
  <c r="G114" i="23" s="1"/>
  <c r="N114" i="23"/>
  <c r="O114" i="23"/>
  <c r="P114" i="23"/>
  <c r="Q114" i="23"/>
  <c r="R114" i="23"/>
  <c r="S114" i="23"/>
  <c r="T114" i="23"/>
  <c r="U114" i="23"/>
  <c r="D114" i="23" s="1"/>
  <c r="H114" i="23" s="1"/>
  <c r="V114" i="23"/>
  <c r="W114" i="23"/>
  <c r="X114" i="23"/>
  <c r="Y114" i="23"/>
  <c r="Z114" i="23"/>
  <c r="AA114" i="23"/>
  <c r="AB114" i="23"/>
  <c r="AC114" i="23"/>
  <c r="E114" i="23" s="1"/>
  <c r="I114" i="23" s="1"/>
  <c r="AD114" i="23"/>
  <c r="AE114" i="23"/>
  <c r="AF114" i="23"/>
  <c r="AG114" i="23"/>
  <c r="AH114" i="23"/>
  <c r="AI114" i="23"/>
  <c r="AJ114" i="23"/>
  <c r="AK114" i="23"/>
  <c r="F114" i="23" s="1"/>
  <c r="J114" i="23" s="1"/>
  <c r="AL114" i="23"/>
  <c r="AM114" i="23"/>
  <c r="AN114" i="23"/>
  <c r="AO114" i="23"/>
  <c r="AP114" i="23"/>
  <c r="AQ114" i="23"/>
  <c r="AR114" i="23"/>
  <c r="M115" i="23"/>
  <c r="N115" i="23"/>
  <c r="O115" i="23"/>
  <c r="P115" i="23"/>
  <c r="Q115" i="23"/>
  <c r="R115" i="23"/>
  <c r="S115" i="23"/>
  <c r="T115" i="23"/>
  <c r="C115" i="23" s="1"/>
  <c r="G115" i="23" s="1"/>
  <c r="U115" i="23"/>
  <c r="D115" i="23" s="1"/>
  <c r="H115" i="23" s="1"/>
  <c r="V115" i="23"/>
  <c r="W115" i="23"/>
  <c r="X115" i="23"/>
  <c r="Y115" i="23"/>
  <c r="Z115" i="23"/>
  <c r="AA115" i="23"/>
  <c r="AB115" i="23"/>
  <c r="AC115" i="23"/>
  <c r="AD115" i="23"/>
  <c r="E115" i="23" s="1"/>
  <c r="I115" i="23" s="1"/>
  <c r="AE115" i="23"/>
  <c r="AF115" i="23"/>
  <c r="AG115" i="23"/>
  <c r="AH115" i="23"/>
  <c r="AI115" i="23"/>
  <c r="AJ115" i="23"/>
  <c r="AK115" i="23"/>
  <c r="AL115" i="23"/>
  <c r="AM115" i="23"/>
  <c r="F115" i="23" s="1"/>
  <c r="J115" i="23" s="1"/>
  <c r="AN115" i="23"/>
  <c r="AO115" i="23"/>
  <c r="AP115" i="23"/>
  <c r="AQ115" i="23"/>
  <c r="AR115" i="23"/>
  <c r="M116" i="23"/>
  <c r="C116" i="23" s="1"/>
  <c r="G116" i="23" s="1"/>
  <c r="N116" i="23"/>
  <c r="O116" i="23"/>
  <c r="P116" i="23"/>
  <c r="Q116" i="23"/>
  <c r="R116" i="23"/>
  <c r="S116" i="23"/>
  <c r="T116" i="23"/>
  <c r="U116" i="23"/>
  <c r="D116" i="23" s="1"/>
  <c r="H116" i="23" s="1"/>
  <c r="V116" i="23"/>
  <c r="W116" i="23"/>
  <c r="X116" i="23"/>
  <c r="Y116" i="23"/>
  <c r="Z116" i="23"/>
  <c r="AA116" i="23"/>
  <c r="AB116" i="23"/>
  <c r="AC116" i="23"/>
  <c r="AD116" i="23"/>
  <c r="E116" i="23" s="1"/>
  <c r="I116" i="23" s="1"/>
  <c r="AE116" i="23"/>
  <c r="AF116" i="23"/>
  <c r="AG116" i="23"/>
  <c r="AH116" i="23"/>
  <c r="AI116" i="23"/>
  <c r="AJ116" i="23"/>
  <c r="AK116" i="23"/>
  <c r="AL116" i="23"/>
  <c r="AM116" i="23"/>
  <c r="F116" i="23" s="1"/>
  <c r="J116" i="23" s="1"/>
  <c r="AN116" i="23"/>
  <c r="AO116" i="23"/>
  <c r="AP116" i="23"/>
  <c r="AQ116" i="23"/>
  <c r="AR116" i="23"/>
  <c r="M117" i="23"/>
  <c r="C117" i="23" s="1"/>
  <c r="G117" i="23" s="1"/>
  <c r="N117" i="23"/>
  <c r="O117" i="23"/>
  <c r="P117" i="23"/>
  <c r="Q117" i="23"/>
  <c r="R117" i="23"/>
  <c r="S117" i="23"/>
  <c r="T117" i="23"/>
  <c r="U117" i="23"/>
  <c r="D117" i="23" s="1"/>
  <c r="H117" i="23" s="1"/>
  <c r="V117" i="23"/>
  <c r="W117" i="23"/>
  <c r="X117" i="23"/>
  <c r="Y117" i="23"/>
  <c r="Z117" i="23"/>
  <c r="AA117" i="23"/>
  <c r="AB117" i="23"/>
  <c r="AC117" i="23"/>
  <c r="AD117" i="23"/>
  <c r="E117" i="23" s="1"/>
  <c r="I117" i="23" s="1"/>
  <c r="AE117" i="23"/>
  <c r="AF117" i="23"/>
  <c r="AG117" i="23"/>
  <c r="AH117" i="23"/>
  <c r="AI117" i="23"/>
  <c r="AJ117" i="23"/>
  <c r="AK117" i="23"/>
  <c r="F117" i="23" s="1"/>
  <c r="J117" i="23" s="1"/>
  <c r="AL117" i="23"/>
  <c r="AM117" i="23"/>
  <c r="AN117" i="23"/>
  <c r="AO117" i="23"/>
  <c r="AP117" i="23"/>
  <c r="AQ117" i="23"/>
  <c r="AR117" i="23"/>
  <c r="M118" i="23"/>
  <c r="C118" i="23" s="1"/>
  <c r="G118" i="23" s="1"/>
  <c r="N118" i="23"/>
  <c r="O118" i="23"/>
  <c r="P118" i="23"/>
  <c r="Q118" i="23"/>
  <c r="R118" i="23"/>
  <c r="S118" i="23"/>
  <c r="T118" i="23"/>
  <c r="U118" i="23"/>
  <c r="D118" i="23" s="1"/>
  <c r="H118" i="23" s="1"/>
  <c r="V118" i="23"/>
  <c r="W118" i="23"/>
  <c r="X118" i="23"/>
  <c r="Y118" i="23"/>
  <c r="Z118" i="23"/>
  <c r="AA118" i="23"/>
  <c r="AB118" i="23"/>
  <c r="AC118" i="23"/>
  <c r="E118" i="23" s="1"/>
  <c r="I118" i="23" s="1"/>
  <c r="AD118" i="23"/>
  <c r="AE118" i="23"/>
  <c r="AF118" i="23"/>
  <c r="AG118" i="23"/>
  <c r="AH118" i="23"/>
  <c r="AI118" i="23"/>
  <c r="AJ118" i="23"/>
  <c r="AK118" i="23"/>
  <c r="F118" i="23" s="1"/>
  <c r="J118" i="23" s="1"/>
  <c r="AL118" i="23"/>
  <c r="AM118" i="23"/>
  <c r="AN118" i="23"/>
  <c r="AO118" i="23"/>
  <c r="AP118" i="23"/>
  <c r="AQ118" i="23"/>
  <c r="AR118" i="23"/>
  <c r="M119" i="23"/>
  <c r="N119" i="23"/>
  <c r="O119" i="23"/>
  <c r="C119" i="23" s="1"/>
  <c r="G119" i="23" s="1"/>
  <c r="K119" i="23" s="1"/>
  <c r="P119" i="23"/>
  <c r="Q119" i="23"/>
  <c r="R119" i="23"/>
  <c r="S119" i="23"/>
  <c r="T119" i="23"/>
  <c r="U119" i="23"/>
  <c r="D119" i="23" s="1"/>
  <c r="H119" i="23" s="1"/>
  <c r="V119" i="23"/>
  <c r="W119" i="23"/>
  <c r="X119" i="23"/>
  <c r="Y119" i="23"/>
  <c r="Z119" i="23"/>
  <c r="AA119" i="23"/>
  <c r="AB119" i="23"/>
  <c r="AC119" i="23"/>
  <c r="E119" i="23" s="1"/>
  <c r="I119" i="23" s="1"/>
  <c r="AD119" i="23"/>
  <c r="AE119" i="23"/>
  <c r="AF119" i="23"/>
  <c r="AG119" i="23"/>
  <c r="AH119" i="23"/>
  <c r="AI119" i="23"/>
  <c r="AJ119" i="23"/>
  <c r="AK119" i="23"/>
  <c r="AL119" i="23"/>
  <c r="AM119" i="23"/>
  <c r="F119" i="23" s="1"/>
  <c r="J119" i="23" s="1"/>
  <c r="AN119" i="23"/>
  <c r="AO119" i="23"/>
  <c r="AP119" i="23"/>
  <c r="AQ119" i="23"/>
  <c r="AR119" i="23"/>
  <c r="M120" i="23"/>
  <c r="N120" i="23"/>
  <c r="C120" i="23" s="1"/>
  <c r="G120" i="23" s="1"/>
  <c r="O120" i="23"/>
  <c r="P120" i="23"/>
  <c r="Q120" i="23"/>
  <c r="R120" i="23"/>
  <c r="S120" i="23"/>
  <c r="T120" i="23"/>
  <c r="U120" i="23"/>
  <c r="D120" i="23" s="1"/>
  <c r="H120" i="23" s="1"/>
  <c r="V120" i="23"/>
  <c r="W120" i="23"/>
  <c r="X120" i="23"/>
  <c r="Y120" i="23"/>
  <c r="Z120" i="23"/>
  <c r="AA120" i="23"/>
  <c r="AB120" i="23"/>
  <c r="AC120" i="23"/>
  <c r="AD120" i="23"/>
  <c r="E120" i="23" s="1"/>
  <c r="I120" i="23" s="1"/>
  <c r="AE120" i="23"/>
  <c r="AF120" i="23"/>
  <c r="AG120" i="23"/>
  <c r="AH120" i="23"/>
  <c r="AI120" i="23"/>
  <c r="AJ120" i="23"/>
  <c r="AK120" i="23"/>
  <c r="AL120" i="23"/>
  <c r="AM120" i="23"/>
  <c r="F120" i="23" s="1"/>
  <c r="J120" i="23" s="1"/>
  <c r="AN120" i="23"/>
  <c r="AO120" i="23"/>
  <c r="AP120" i="23"/>
  <c r="AQ120" i="23"/>
  <c r="AR120" i="23"/>
  <c r="M121" i="23"/>
  <c r="C121" i="23" s="1"/>
  <c r="G121" i="23" s="1"/>
  <c r="N121" i="23"/>
  <c r="O121" i="23"/>
  <c r="P121" i="23"/>
  <c r="Q121" i="23"/>
  <c r="R121" i="23"/>
  <c r="S121" i="23"/>
  <c r="T121" i="23"/>
  <c r="U121" i="23"/>
  <c r="D121" i="23" s="1"/>
  <c r="H121" i="23" s="1"/>
  <c r="V121" i="23"/>
  <c r="W121" i="23"/>
  <c r="X121" i="23"/>
  <c r="Y121" i="23"/>
  <c r="Z121" i="23"/>
  <c r="AA121" i="23"/>
  <c r="AB121" i="23"/>
  <c r="AC121" i="23"/>
  <c r="AD121" i="23"/>
  <c r="E121" i="23" s="1"/>
  <c r="I121" i="23" s="1"/>
  <c r="AE121" i="23"/>
  <c r="AF121" i="23"/>
  <c r="AG121" i="23"/>
  <c r="AH121" i="23"/>
  <c r="AI121" i="23"/>
  <c r="AJ121" i="23"/>
  <c r="AK121" i="23"/>
  <c r="F121" i="23" s="1"/>
  <c r="J121" i="23" s="1"/>
  <c r="AL121" i="23"/>
  <c r="AM121" i="23"/>
  <c r="AN121" i="23"/>
  <c r="AO121" i="23"/>
  <c r="AP121" i="23"/>
  <c r="AQ121" i="23"/>
  <c r="AR121" i="23"/>
  <c r="M122" i="23"/>
  <c r="C122" i="23" s="1"/>
  <c r="G122" i="23" s="1"/>
  <c r="N122" i="23"/>
  <c r="O122" i="23"/>
  <c r="P122" i="23"/>
  <c r="Q122" i="23"/>
  <c r="R122" i="23"/>
  <c r="S122" i="23"/>
  <c r="T122" i="23"/>
  <c r="U122" i="23"/>
  <c r="D122" i="23" s="1"/>
  <c r="H122" i="23" s="1"/>
  <c r="V122" i="23"/>
  <c r="W122" i="23"/>
  <c r="X122" i="23"/>
  <c r="Y122" i="23"/>
  <c r="Z122" i="23"/>
  <c r="AA122" i="23"/>
  <c r="AB122" i="23"/>
  <c r="AC122" i="23"/>
  <c r="E122" i="23" s="1"/>
  <c r="I122" i="23" s="1"/>
  <c r="AD122" i="23"/>
  <c r="AE122" i="23"/>
  <c r="AF122" i="23"/>
  <c r="AG122" i="23"/>
  <c r="AH122" i="23"/>
  <c r="AI122" i="23"/>
  <c r="AJ122" i="23"/>
  <c r="AK122" i="23"/>
  <c r="F122" i="23" s="1"/>
  <c r="J122" i="23" s="1"/>
  <c r="AL122" i="23"/>
  <c r="AM122" i="23"/>
  <c r="AN122" i="23"/>
  <c r="AO122" i="23"/>
  <c r="AP122" i="23"/>
  <c r="AQ122" i="23"/>
  <c r="AR122" i="23"/>
  <c r="AR91" i="23"/>
  <c r="AQ91" i="23"/>
  <c r="AP91" i="23"/>
  <c r="AO91" i="23"/>
  <c r="AN91" i="23"/>
  <c r="AM91" i="23"/>
  <c r="AL91" i="23"/>
  <c r="AK91" i="23"/>
  <c r="F91" i="23" s="1"/>
  <c r="J91" i="23" s="1"/>
  <c r="AJ91" i="23"/>
  <c r="AI91" i="23"/>
  <c r="AH91" i="23"/>
  <c r="AG91" i="23"/>
  <c r="AF91" i="23"/>
  <c r="AE91" i="23"/>
  <c r="AD91" i="23"/>
  <c r="AC91" i="23"/>
  <c r="E91" i="23" s="1"/>
  <c r="I91" i="23" s="1"/>
  <c r="AB91" i="23"/>
  <c r="AA91" i="23"/>
  <c r="Z91" i="23"/>
  <c r="Y91" i="23"/>
  <c r="X91" i="23"/>
  <c r="W91" i="23"/>
  <c r="V91" i="23"/>
  <c r="U91" i="23"/>
  <c r="T91" i="23"/>
  <c r="S91" i="23"/>
  <c r="R91" i="23"/>
  <c r="Q91" i="23"/>
  <c r="P91" i="23"/>
  <c r="O91" i="23"/>
  <c r="N91" i="23"/>
  <c r="M91" i="23"/>
  <c r="D91" i="23"/>
  <c r="H91" i="23" s="1"/>
  <c r="C91" i="23"/>
  <c r="G91" i="23" s="1"/>
  <c r="C73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72" i="23"/>
  <c r="K122" i="23" l="1"/>
  <c r="K110" i="23"/>
  <c r="K106" i="23"/>
  <c r="K105" i="23"/>
  <c r="K115" i="23"/>
  <c r="K107" i="23"/>
  <c r="K99" i="23"/>
  <c r="K116" i="23"/>
  <c r="K109" i="23"/>
  <c r="K95" i="23"/>
  <c r="K111" i="23"/>
  <c r="K120" i="23"/>
  <c r="K112" i="23"/>
  <c r="K108" i="23"/>
  <c r="K104" i="23"/>
  <c r="K100" i="23"/>
  <c r="K96" i="23"/>
  <c r="K121" i="23"/>
  <c r="K118" i="23"/>
  <c r="K117" i="23"/>
  <c r="K114" i="23"/>
  <c r="K113" i="23"/>
  <c r="K101" i="23"/>
  <c r="K98" i="23"/>
  <c r="K97" i="23"/>
  <c r="K94" i="23"/>
  <c r="K93" i="23"/>
  <c r="K92" i="23"/>
  <c r="K91" i="23"/>
  <c r="A4" i="38"/>
  <c r="A5" i="38"/>
  <c r="A6" i="38"/>
  <c r="A7" i="38"/>
  <c r="A8" i="38"/>
  <c r="A9" i="38"/>
  <c r="A10" i="38"/>
  <c r="A11" i="38"/>
  <c r="AF11" i="38" s="1"/>
  <c r="A12" i="38"/>
  <c r="A13" i="38"/>
  <c r="A14" i="38"/>
  <c r="AF14" i="38" s="1"/>
  <c r="A15" i="38"/>
  <c r="AB15" i="38" s="1"/>
  <c r="A16" i="38"/>
  <c r="U16" i="38" s="1"/>
  <c r="A17" i="38"/>
  <c r="AL17" i="38" s="1"/>
  <c r="A18" i="38"/>
  <c r="A19" i="38"/>
  <c r="AA19" i="38" s="1"/>
  <c r="A20" i="38"/>
  <c r="A21" i="38"/>
  <c r="A22" i="38"/>
  <c r="AK22" i="38" s="1"/>
  <c r="A23" i="38"/>
  <c r="U23" i="38" s="1"/>
  <c r="A24" i="38"/>
  <c r="AP24" i="38" s="1"/>
  <c r="A25" i="38"/>
  <c r="AI25" i="38" s="1"/>
  <c r="A26" i="38"/>
  <c r="A27" i="38"/>
  <c r="AQ27" i="38" s="1"/>
  <c r="A28" i="38"/>
  <c r="A29" i="38"/>
  <c r="A30" i="38"/>
  <c r="AP30" i="38" s="1"/>
  <c r="A31" i="38"/>
  <c r="AL31" i="38" s="1"/>
  <c r="A32" i="38"/>
  <c r="A33" i="38"/>
  <c r="O33" i="38" s="1"/>
  <c r="A34" i="38"/>
  <c r="A3" i="38"/>
  <c r="AR68" i="38"/>
  <c r="AQ68" i="38"/>
  <c r="AP68" i="38"/>
  <c r="AO68" i="38"/>
  <c r="AN68" i="38"/>
  <c r="AM68" i="38"/>
  <c r="AL68" i="38"/>
  <c r="AK68" i="38"/>
  <c r="F68" i="38" s="1"/>
  <c r="J68" i="38" s="1"/>
  <c r="AJ68" i="38"/>
  <c r="AI68" i="38"/>
  <c r="AH68" i="38"/>
  <c r="AG68" i="38"/>
  <c r="AF68" i="38"/>
  <c r="AE68" i="38"/>
  <c r="AD68" i="38"/>
  <c r="AC68" i="38"/>
  <c r="E68" i="38" s="1"/>
  <c r="I68" i="38" s="1"/>
  <c r="AB68" i="38"/>
  <c r="AA68" i="38"/>
  <c r="Z68" i="38"/>
  <c r="Y68" i="38"/>
  <c r="X68" i="38"/>
  <c r="W68" i="38"/>
  <c r="V68" i="38"/>
  <c r="U68" i="38"/>
  <c r="D68" i="38" s="1"/>
  <c r="H68" i="38" s="1"/>
  <c r="T68" i="38"/>
  <c r="S68" i="38"/>
  <c r="R68" i="38"/>
  <c r="Q68" i="38"/>
  <c r="P68" i="38"/>
  <c r="O68" i="38"/>
  <c r="N68" i="38"/>
  <c r="M68" i="38"/>
  <c r="C68" i="38" s="1"/>
  <c r="G68" i="38" s="1"/>
  <c r="AR67" i="38"/>
  <c r="AQ67" i="38"/>
  <c r="AP67" i="38"/>
  <c r="AO67" i="38"/>
  <c r="AN67" i="38"/>
  <c r="AM67" i="38"/>
  <c r="AL67" i="38"/>
  <c r="AK67" i="38"/>
  <c r="AJ67" i="38"/>
  <c r="AI67" i="38"/>
  <c r="AH67" i="38"/>
  <c r="AG67" i="38"/>
  <c r="AF67" i="38"/>
  <c r="AE67" i="38"/>
  <c r="AD67" i="38"/>
  <c r="AC67" i="38"/>
  <c r="AB67" i="38"/>
  <c r="AA67" i="38"/>
  <c r="Z67" i="38"/>
  <c r="Y67" i="38"/>
  <c r="X67" i="38"/>
  <c r="W67" i="38"/>
  <c r="V67" i="38"/>
  <c r="U67" i="38"/>
  <c r="T67" i="38"/>
  <c r="S67" i="38"/>
  <c r="R67" i="38"/>
  <c r="Q67" i="38"/>
  <c r="P67" i="38"/>
  <c r="O67" i="38"/>
  <c r="N67" i="38"/>
  <c r="M67" i="38"/>
  <c r="AR66" i="38"/>
  <c r="AQ66" i="38"/>
  <c r="AP66" i="38"/>
  <c r="AO66" i="38"/>
  <c r="AN66" i="38"/>
  <c r="AM66" i="38"/>
  <c r="AL66" i="38"/>
  <c r="AK66" i="38"/>
  <c r="AJ66" i="38"/>
  <c r="AI66" i="38"/>
  <c r="AH66" i="38"/>
  <c r="AG66" i="38"/>
  <c r="AF66" i="38"/>
  <c r="AE66" i="38"/>
  <c r="AD66" i="38"/>
  <c r="AC66" i="38"/>
  <c r="AB66" i="38"/>
  <c r="AA66" i="38"/>
  <c r="Z66" i="38"/>
  <c r="Y66" i="38"/>
  <c r="X66" i="38"/>
  <c r="W66" i="38"/>
  <c r="V66" i="38"/>
  <c r="U66" i="38"/>
  <c r="T66" i="38"/>
  <c r="S66" i="38"/>
  <c r="R66" i="38"/>
  <c r="Q66" i="38"/>
  <c r="P66" i="38"/>
  <c r="O66" i="38"/>
  <c r="N66" i="38"/>
  <c r="M66" i="38"/>
  <c r="AR65" i="38"/>
  <c r="AQ65" i="38"/>
  <c r="AP65" i="38"/>
  <c r="AO65" i="38"/>
  <c r="AN65" i="38"/>
  <c r="AM65" i="38"/>
  <c r="AL65" i="38"/>
  <c r="AK65" i="38"/>
  <c r="AJ65" i="38"/>
  <c r="AI65" i="38"/>
  <c r="AH65" i="38"/>
  <c r="AG65" i="38"/>
  <c r="AF65" i="38"/>
  <c r="AE65" i="38"/>
  <c r="AD65" i="38"/>
  <c r="AC65" i="38"/>
  <c r="AB65" i="38"/>
  <c r="AA65" i="38"/>
  <c r="Z65" i="38"/>
  <c r="Y65" i="38"/>
  <c r="X65" i="38"/>
  <c r="W65" i="38"/>
  <c r="V65" i="38"/>
  <c r="U65" i="38"/>
  <c r="T65" i="38"/>
  <c r="S65" i="38"/>
  <c r="R65" i="38"/>
  <c r="Q65" i="38"/>
  <c r="P65" i="38"/>
  <c r="O65" i="38"/>
  <c r="N65" i="38"/>
  <c r="M65" i="38"/>
  <c r="AR64" i="38"/>
  <c r="AQ64" i="38"/>
  <c r="AP64" i="38"/>
  <c r="AO64" i="38"/>
  <c r="AN64" i="38"/>
  <c r="AM64" i="38"/>
  <c r="AL64" i="38"/>
  <c r="AK64" i="38"/>
  <c r="AJ64" i="38"/>
  <c r="AI64" i="38"/>
  <c r="AH64" i="38"/>
  <c r="AG64" i="38"/>
  <c r="AF64" i="38"/>
  <c r="AE64" i="38"/>
  <c r="AD64" i="38"/>
  <c r="AC64" i="38"/>
  <c r="AB64" i="38"/>
  <c r="AA64" i="38"/>
  <c r="Z64" i="38"/>
  <c r="Y64" i="38"/>
  <c r="X64" i="38"/>
  <c r="W64" i="38"/>
  <c r="V64" i="38"/>
  <c r="U64" i="38"/>
  <c r="T64" i="38"/>
  <c r="S64" i="38"/>
  <c r="R64" i="38"/>
  <c r="Q64" i="38"/>
  <c r="P64" i="38"/>
  <c r="O64" i="38"/>
  <c r="N64" i="38"/>
  <c r="M64" i="38"/>
  <c r="AR63" i="38"/>
  <c r="AQ63" i="38"/>
  <c r="AP63" i="38"/>
  <c r="AO63" i="38"/>
  <c r="AN63" i="38"/>
  <c r="AM63" i="38"/>
  <c r="AL63" i="38"/>
  <c r="AK63" i="38"/>
  <c r="AJ63" i="38"/>
  <c r="AI63" i="38"/>
  <c r="AH63" i="38"/>
  <c r="AG63" i="38"/>
  <c r="AF63" i="38"/>
  <c r="AE63" i="38"/>
  <c r="AD63" i="38"/>
  <c r="AC63" i="38"/>
  <c r="AB63" i="38"/>
  <c r="AA63" i="38"/>
  <c r="Z63" i="38"/>
  <c r="Y63" i="38"/>
  <c r="X63" i="38"/>
  <c r="W63" i="38"/>
  <c r="V63" i="38"/>
  <c r="U63" i="38"/>
  <c r="T63" i="38"/>
  <c r="S63" i="38"/>
  <c r="R63" i="38"/>
  <c r="Q63" i="38"/>
  <c r="P63" i="38"/>
  <c r="O63" i="38"/>
  <c r="N63" i="38"/>
  <c r="M63" i="38"/>
  <c r="AR62" i="38"/>
  <c r="AQ62" i="38"/>
  <c r="AP62" i="38"/>
  <c r="AO62" i="38"/>
  <c r="AN62" i="38"/>
  <c r="AM62" i="38"/>
  <c r="AL62" i="38"/>
  <c r="AK62" i="38"/>
  <c r="AJ62" i="38"/>
  <c r="AI62" i="38"/>
  <c r="AH62" i="38"/>
  <c r="AG62" i="38"/>
  <c r="AF62" i="38"/>
  <c r="AE62" i="38"/>
  <c r="AD62" i="38"/>
  <c r="AC62" i="38"/>
  <c r="AB62" i="38"/>
  <c r="AA62" i="38"/>
  <c r="Z62" i="38"/>
  <c r="Y62" i="38"/>
  <c r="X62" i="38"/>
  <c r="W62" i="38"/>
  <c r="V62" i="38"/>
  <c r="U62" i="38"/>
  <c r="T62" i="38"/>
  <c r="S62" i="38"/>
  <c r="R62" i="38"/>
  <c r="Q62" i="38"/>
  <c r="P62" i="38"/>
  <c r="O62" i="38"/>
  <c r="N62" i="38"/>
  <c r="M62" i="38"/>
  <c r="AR61" i="38"/>
  <c r="AQ61" i="38"/>
  <c r="AP61" i="38"/>
  <c r="AO61" i="38"/>
  <c r="AN61" i="38"/>
  <c r="AM61" i="38"/>
  <c r="AL61" i="38"/>
  <c r="AK61" i="38"/>
  <c r="AJ61" i="38"/>
  <c r="AI61" i="38"/>
  <c r="AH61" i="38"/>
  <c r="AG61" i="38"/>
  <c r="AF61" i="38"/>
  <c r="AE61" i="38"/>
  <c r="AD61" i="38"/>
  <c r="AC61" i="38"/>
  <c r="AB61" i="38"/>
  <c r="AA61" i="38"/>
  <c r="Z61" i="38"/>
  <c r="Y61" i="38"/>
  <c r="X61" i="38"/>
  <c r="W61" i="38"/>
  <c r="V61" i="38"/>
  <c r="U61" i="38"/>
  <c r="T61" i="38"/>
  <c r="S61" i="38"/>
  <c r="R61" i="38"/>
  <c r="Q61" i="38"/>
  <c r="P61" i="38"/>
  <c r="O61" i="38"/>
  <c r="N61" i="38"/>
  <c r="M61" i="38"/>
  <c r="AR60" i="38"/>
  <c r="AQ60" i="38"/>
  <c r="AP60" i="38"/>
  <c r="AO60" i="38"/>
  <c r="AN60" i="38"/>
  <c r="AM60" i="38"/>
  <c r="AL60" i="38"/>
  <c r="AK60" i="38"/>
  <c r="F60" i="38" s="1"/>
  <c r="J60" i="38" s="1"/>
  <c r="AJ60" i="38"/>
  <c r="AI60" i="38"/>
  <c r="AH60" i="38"/>
  <c r="AG60" i="38"/>
  <c r="AF60" i="38"/>
  <c r="AE60" i="38"/>
  <c r="AD60" i="38"/>
  <c r="AC60" i="38"/>
  <c r="E60" i="38" s="1"/>
  <c r="I60" i="38" s="1"/>
  <c r="AB60" i="38"/>
  <c r="AA60" i="38"/>
  <c r="Z60" i="38"/>
  <c r="Y60" i="38"/>
  <c r="X60" i="38"/>
  <c r="W60" i="38"/>
  <c r="V60" i="38"/>
  <c r="U60" i="38"/>
  <c r="D60" i="38" s="1"/>
  <c r="H60" i="38" s="1"/>
  <c r="T60" i="38"/>
  <c r="S60" i="38"/>
  <c r="R60" i="38"/>
  <c r="Q60" i="38"/>
  <c r="P60" i="38"/>
  <c r="O60" i="38"/>
  <c r="N60" i="38"/>
  <c r="M60" i="38"/>
  <c r="C60" i="38" s="1"/>
  <c r="G60" i="38" s="1"/>
  <c r="AR59" i="38"/>
  <c r="AQ59" i="38"/>
  <c r="AP59" i="38"/>
  <c r="AO59" i="38"/>
  <c r="AN59" i="38"/>
  <c r="AM59" i="38"/>
  <c r="AL59" i="38"/>
  <c r="AK59" i="38"/>
  <c r="AJ59" i="38"/>
  <c r="AI59" i="38"/>
  <c r="AH59" i="38"/>
  <c r="AG59" i="38"/>
  <c r="AF59" i="38"/>
  <c r="AE59" i="38"/>
  <c r="AD59" i="38"/>
  <c r="AC59" i="38"/>
  <c r="AB59" i="38"/>
  <c r="AA59" i="38"/>
  <c r="Z59" i="38"/>
  <c r="Y59" i="38"/>
  <c r="X59" i="38"/>
  <c r="W59" i="38"/>
  <c r="V59" i="38"/>
  <c r="U59" i="38"/>
  <c r="T59" i="38"/>
  <c r="S59" i="38"/>
  <c r="R59" i="38"/>
  <c r="Q59" i="38"/>
  <c r="P59" i="38"/>
  <c r="O59" i="38"/>
  <c r="N59" i="38"/>
  <c r="M59" i="38"/>
  <c r="AR58" i="38"/>
  <c r="AQ58" i="38"/>
  <c r="AP58" i="38"/>
  <c r="AO58" i="38"/>
  <c r="AN58" i="38"/>
  <c r="AM58" i="38"/>
  <c r="AL58" i="38"/>
  <c r="AK58" i="38"/>
  <c r="AJ58" i="38"/>
  <c r="AI58" i="38"/>
  <c r="AH58" i="38"/>
  <c r="AG58" i="38"/>
  <c r="AF58" i="38"/>
  <c r="AE58" i="38"/>
  <c r="AD58" i="38"/>
  <c r="AC58" i="38"/>
  <c r="AB58" i="38"/>
  <c r="AA58" i="38"/>
  <c r="Z58" i="38"/>
  <c r="Y58" i="38"/>
  <c r="X58" i="38"/>
  <c r="W58" i="38"/>
  <c r="V58" i="38"/>
  <c r="U58" i="38"/>
  <c r="T58" i="38"/>
  <c r="S58" i="38"/>
  <c r="R58" i="38"/>
  <c r="Q58" i="38"/>
  <c r="P58" i="38"/>
  <c r="O58" i="38"/>
  <c r="N58" i="38"/>
  <c r="M58" i="38"/>
  <c r="AR57" i="38"/>
  <c r="AQ57" i="38"/>
  <c r="AP57" i="38"/>
  <c r="AO57" i="38"/>
  <c r="AN57" i="38"/>
  <c r="AM57" i="38"/>
  <c r="AL57" i="38"/>
  <c r="AK57" i="38"/>
  <c r="AJ57" i="38"/>
  <c r="AI57" i="38"/>
  <c r="AH57" i="38"/>
  <c r="AG57" i="38"/>
  <c r="AF57" i="38"/>
  <c r="AE57" i="38"/>
  <c r="AD57" i="38"/>
  <c r="AC57" i="38"/>
  <c r="AB57" i="38"/>
  <c r="AA57" i="38"/>
  <c r="Z57" i="38"/>
  <c r="Y57" i="38"/>
  <c r="X57" i="38"/>
  <c r="W57" i="38"/>
  <c r="V57" i="38"/>
  <c r="U57" i="38"/>
  <c r="T57" i="38"/>
  <c r="S57" i="38"/>
  <c r="R57" i="38"/>
  <c r="Q57" i="38"/>
  <c r="P57" i="38"/>
  <c r="O57" i="38"/>
  <c r="N57" i="38"/>
  <c r="M57" i="38"/>
  <c r="AR56" i="38"/>
  <c r="AQ56" i="38"/>
  <c r="AP56" i="38"/>
  <c r="AO56" i="38"/>
  <c r="AN56" i="38"/>
  <c r="AM56" i="38"/>
  <c r="AL56" i="38"/>
  <c r="AK56" i="38"/>
  <c r="AJ56" i="38"/>
  <c r="AI56" i="38"/>
  <c r="AH56" i="38"/>
  <c r="AG56" i="38"/>
  <c r="AF56" i="38"/>
  <c r="AE56" i="38"/>
  <c r="AD56" i="38"/>
  <c r="AC56" i="38"/>
  <c r="E56" i="38" s="1"/>
  <c r="I56" i="38" s="1"/>
  <c r="AB56" i="38"/>
  <c r="AA56" i="38"/>
  <c r="Z56" i="38"/>
  <c r="Y56" i="38"/>
  <c r="X56" i="38"/>
  <c r="W56" i="38"/>
  <c r="V56" i="38"/>
  <c r="U56" i="38"/>
  <c r="D56" i="38" s="1"/>
  <c r="H56" i="38" s="1"/>
  <c r="T56" i="38"/>
  <c r="S56" i="38"/>
  <c r="R56" i="38"/>
  <c r="Q56" i="38"/>
  <c r="P56" i="38"/>
  <c r="O56" i="38"/>
  <c r="N56" i="38"/>
  <c r="M56" i="38"/>
  <c r="AR55" i="38"/>
  <c r="AQ55" i="38"/>
  <c r="AP55" i="38"/>
  <c r="AO55" i="38"/>
  <c r="AN55" i="38"/>
  <c r="AM55" i="38"/>
  <c r="AL55" i="38"/>
  <c r="AK55" i="38"/>
  <c r="AJ55" i="38"/>
  <c r="AI55" i="38"/>
  <c r="AH55" i="38"/>
  <c r="AG55" i="38"/>
  <c r="AF55" i="38"/>
  <c r="AE55" i="38"/>
  <c r="AD55" i="38"/>
  <c r="AC55" i="38"/>
  <c r="AB55" i="38"/>
  <c r="AA55" i="38"/>
  <c r="Z55" i="38"/>
  <c r="Y55" i="38"/>
  <c r="X55" i="38"/>
  <c r="W55" i="38"/>
  <c r="V55" i="38"/>
  <c r="U55" i="38"/>
  <c r="T55" i="38"/>
  <c r="S55" i="38"/>
  <c r="R55" i="38"/>
  <c r="Q55" i="38"/>
  <c r="P55" i="38"/>
  <c r="O55" i="38"/>
  <c r="N55" i="38"/>
  <c r="M55" i="38"/>
  <c r="AR54" i="38"/>
  <c r="AQ54" i="38"/>
  <c r="AP54" i="38"/>
  <c r="AO54" i="38"/>
  <c r="AN54" i="38"/>
  <c r="AM54" i="38"/>
  <c r="AL54" i="38"/>
  <c r="AK54" i="38"/>
  <c r="AJ54" i="38"/>
  <c r="AI54" i="38"/>
  <c r="AH54" i="38"/>
  <c r="AG54" i="38"/>
  <c r="AF54" i="38"/>
  <c r="AE54" i="38"/>
  <c r="AD54" i="38"/>
  <c r="AC54" i="38"/>
  <c r="AB54" i="38"/>
  <c r="AA54" i="38"/>
  <c r="Z54" i="38"/>
  <c r="Y54" i="38"/>
  <c r="X54" i="38"/>
  <c r="W54" i="38"/>
  <c r="V54" i="38"/>
  <c r="U54" i="38"/>
  <c r="T54" i="38"/>
  <c r="S54" i="38"/>
  <c r="R54" i="38"/>
  <c r="Q54" i="38"/>
  <c r="P54" i="38"/>
  <c r="O54" i="38"/>
  <c r="N54" i="38"/>
  <c r="M54" i="38"/>
  <c r="AR53" i="38"/>
  <c r="AQ53" i="38"/>
  <c r="AP53" i="38"/>
  <c r="AO53" i="38"/>
  <c r="AN53" i="38"/>
  <c r="AM53" i="38"/>
  <c r="AL53" i="38"/>
  <c r="AK53" i="38"/>
  <c r="AJ53" i="38"/>
  <c r="AI53" i="38"/>
  <c r="AH53" i="38"/>
  <c r="AG53" i="38"/>
  <c r="AF53" i="38"/>
  <c r="AE53" i="38"/>
  <c r="AD53" i="38"/>
  <c r="AC53" i="38"/>
  <c r="AB53" i="38"/>
  <c r="AA53" i="38"/>
  <c r="Z53" i="38"/>
  <c r="Y53" i="38"/>
  <c r="X53" i="38"/>
  <c r="W53" i="38"/>
  <c r="V53" i="38"/>
  <c r="U53" i="38"/>
  <c r="T53" i="38"/>
  <c r="S53" i="38"/>
  <c r="R53" i="38"/>
  <c r="Q53" i="38"/>
  <c r="P53" i="38"/>
  <c r="O53" i="38"/>
  <c r="N53" i="38"/>
  <c r="M53" i="38"/>
  <c r="AR52" i="38"/>
  <c r="AQ52" i="38"/>
  <c r="AP52" i="38"/>
  <c r="AO52" i="38"/>
  <c r="AN52" i="38"/>
  <c r="AM52" i="38"/>
  <c r="AL52" i="38"/>
  <c r="AK52" i="38"/>
  <c r="AJ52" i="38"/>
  <c r="AI52" i="38"/>
  <c r="AH52" i="38"/>
  <c r="AG52" i="38"/>
  <c r="AF52" i="38"/>
  <c r="AE52" i="38"/>
  <c r="AD52" i="38"/>
  <c r="AC52" i="38"/>
  <c r="AB52" i="38"/>
  <c r="AA52" i="38"/>
  <c r="Z52" i="38"/>
  <c r="Y52" i="38"/>
  <c r="X52" i="38"/>
  <c r="W52" i="38"/>
  <c r="V52" i="38"/>
  <c r="U52" i="38"/>
  <c r="T52" i="38"/>
  <c r="S52" i="38"/>
  <c r="R52" i="38"/>
  <c r="Q52" i="38"/>
  <c r="P52" i="38"/>
  <c r="O52" i="38"/>
  <c r="N52" i="38"/>
  <c r="M52" i="38"/>
  <c r="AR51" i="38"/>
  <c r="AQ51" i="38"/>
  <c r="AP51" i="38"/>
  <c r="AO51" i="38"/>
  <c r="AN51" i="38"/>
  <c r="AM51" i="38"/>
  <c r="AL51" i="38"/>
  <c r="AK51" i="38"/>
  <c r="AJ51" i="38"/>
  <c r="AI51" i="38"/>
  <c r="AH51" i="38"/>
  <c r="AG51" i="38"/>
  <c r="AF51" i="38"/>
  <c r="AE51" i="38"/>
  <c r="AD51" i="38"/>
  <c r="AC51" i="38"/>
  <c r="AB51" i="38"/>
  <c r="AA51" i="38"/>
  <c r="Z51" i="38"/>
  <c r="Y51" i="38"/>
  <c r="X51" i="38"/>
  <c r="W51" i="38"/>
  <c r="V51" i="38"/>
  <c r="U51" i="38"/>
  <c r="T51" i="38"/>
  <c r="S51" i="38"/>
  <c r="R51" i="38"/>
  <c r="Q51" i="38"/>
  <c r="P51" i="38"/>
  <c r="O51" i="38"/>
  <c r="N51" i="38"/>
  <c r="M51" i="38"/>
  <c r="AR50" i="38"/>
  <c r="AQ50" i="38"/>
  <c r="AP50" i="38"/>
  <c r="AO50" i="38"/>
  <c r="AN50" i="38"/>
  <c r="AM50" i="38"/>
  <c r="AL50" i="38"/>
  <c r="AK50" i="38"/>
  <c r="AJ50" i="38"/>
  <c r="AI50" i="38"/>
  <c r="AH50" i="38"/>
  <c r="AG50" i="38"/>
  <c r="AF50" i="38"/>
  <c r="AE50" i="38"/>
  <c r="AD50" i="38"/>
  <c r="AC50" i="38"/>
  <c r="AB50" i="38"/>
  <c r="AA50" i="38"/>
  <c r="Z50" i="38"/>
  <c r="Y50" i="38"/>
  <c r="X50" i="38"/>
  <c r="W50" i="38"/>
  <c r="V50" i="38"/>
  <c r="U50" i="38"/>
  <c r="T50" i="38"/>
  <c r="S50" i="38"/>
  <c r="R50" i="38"/>
  <c r="Q50" i="38"/>
  <c r="P50" i="38"/>
  <c r="O50" i="38"/>
  <c r="N50" i="38"/>
  <c r="M50" i="38"/>
  <c r="AR49" i="38"/>
  <c r="AQ49" i="38"/>
  <c r="AP49" i="38"/>
  <c r="AO49" i="38"/>
  <c r="AN49" i="38"/>
  <c r="AM49" i="38"/>
  <c r="AL49" i="38"/>
  <c r="AK49" i="38"/>
  <c r="AJ49" i="38"/>
  <c r="AI49" i="38"/>
  <c r="AH49" i="38"/>
  <c r="AG49" i="38"/>
  <c r="AF49" i="38"/>
  <c r="AE49" i="38"/>
  <c r="AD49" i="38"/>
  <c r="AC49" i="38"/>
  <c r="AB49" i="38"/>
  <c r="AA49" i="38"/>
  <c r="Z49" i="38"/>
  <c r="Y49" i="38"/>
  <c r="X49" i="38"/>
  <c r="W49" i="38"/>
  <c r="V49" i="38"/>
  <c r="U49" i="38"/>
  <c r="T49" i="38"/>
  <c r="S49" i="38"/>
  <c r="R49" i="38"/>
  <c r="Q49" i="38"/>
  <c r="P49" i="38"/>
  <c r="O49" i="38"/>
  <c r="N49" i="38"/>
  <c r="M49" i="38"/>
  <c r="AR48" i="38"/>
  <c r="AQ48" i="38"/>
  <c r="AP48" i="38"/>
  <c r="AO48" i="38"/>
  <c r="AN48" i="38"/>
  <c r="AM48" i="38"/>
  <c r="AL48" i="38"/>
  <c r="AK48" i="38"/>
  <c r="AJ48" i="38"/>
  <c r="AI48" i="38"/>
  <c r="AH48" i="38"/>
  <c r="AG48" i="38"/>
  <c r="AF48" i="38"/>
  <c r="AE48" i="38"/>
  <c r="AD48" i="38"/>
  <c r="AC48" i="38"/>
  <c r="AB48" i="38"/>
  <c r="AA48" i="38"/>
  <c r="Z48" i="38"/>
  <c r="Y48" i="38"/>
  <c r="X48" i="38"/>
  <c r="W48" i="38"/>
  <c r="V48" i="38"/>
  <c r="U48" i="38"/>
  <c r="T48" i="38"/>
  <c r="S48" i="38"/>
  <c r="R48" i="38"/>
  <c r="Q48" i="38"/>
  <c r="P48" i="38"/>
  <c r="O48" i="38"/>
  <c r="N48" i="38"/>
  <c r="M48" i="38"/>
  <c r="AR47" i="38"/>
  <c r="AQ47" i="38"/>
  <c r="AP47" i="38"/>
  <c r="AO47" i="38"/>
  <c r="AN47" i="38"/>
  <c r="AM47" i="38"/>
  <c r="AL47" i="38"/>
  <c r="AK47" i="38"/>
  <c r="AJ47" i="38"/>
  <c r="AI47" i="38"/>
  <c r="AH47" i="38"/>
  <c r="AG47" i="38"/>
  <c r="AF47" i="38"/>
  <c r="AE47" i="38"/>
  <c r="AD47" i="38"/>
  <c r="AC47" i="38"/>
  <c r="AB47" i="38"/>
  <c r="AA47" i="38"/>
  <c r="Z47" i="38"/>
  <c r="Y47" i="38"/>
  <c r="X47" i="38"/>
  <c r="W47" i="38"/>
  <c r="V47" i="38"/>
  <c r="U47" i="38"/>
  <c r="T47" i="38"/>
  <c r="S47" i="38"/>
  <c r="R47" i="38"/>
  <c r="Q47" i="38"/>
  <c r="P47" i="38"/>
  <c r="O47" i="38"/>
  <c r="N47" i="38"/>
  <c r="M47" i="38"/>
  <c r="AR46" i="38"/>
  <c r="AQ46" i="38"/>
  <c r="AP46" i="38"/>
  <c r="AO46" i="38"/>
  <c r="AN46" i="38"/>
  <c r="AM46" i="38"/>
  <c r="AL46" i="38"/>
  <c r="AK46" i="38"/>
  <c r="AJ46" i="38"/>
  <c r="AI46" i="38"/>
  <c r="AH46" i="38"/>
  <c r="AG46" i="38"/>
  <c r="AF46" i="38"/>
  <c r="AE46" i="38"/>
  <c r="AD46" i="38"/>
  <c r="AC46" i="38"/>
  <c r="E46" i="38" s="1"/>
  <c r="I46" i="38" s="1"/>
  <c r="AB46" i="38"/>
  <c r="AA46" i="38"/>
  <c r="Z46" i="38"/>
  <c r="Y46" i="38"/>
  <c r="X46" i="38"/>
  <c r="W46" i="38"/>
  <c r="V46" i="38"/>
  <c r="U46" i="38"/>
  <c r="T46" i="38"/>
  <c r="S46" i="38"/>
  <c r="R46" i="38"/>
  <c r="Q46" i="38"/>
  <c r="P46" i="38"/>
  <c r="O46" i="38"/>
  <c r="N46" i="38"/>
  <c r="M46" i="38"/>
  <c r="AR45" i="38"/>
  <c r="AQ45" i="38"/>
  <c r="AP45" i="38"/>
  <c r="AO45" i="38"/>
  <c r="AN45" i="38"/>
  <c r="AM45" i="38"/>
  <c r="AL45" i="38"/>
  <c r="AK45" i="38"/>
  <c r="AJ45" i="38"/>
  <c r="AI45" i="38"/>
  <c r="AH45" i="38"/>
  <c r="AG45" i="38"/>
  <c r="AF45" i="38"/>
  <c r="AE45" i="38"/>
  <c r="AD45" i="38"/>
  <c r="AC45" i="38"/>
  <c r="AB45" i="38"/>
  <c r="AA45" i="38"/>
  <c r="Z45" i="38"/>
  <c r="Y45" i="38"/>
  <c r="X45" i="38"/>
  <c r="W45" i="38"/>
  <c r="V45" i="38"/>
  <c r="U45" i="38"/>
  <c r="T45" i="38"/>
  <c r="S45" i="38"/>
  <c r="R45" i="38"/>
  <c r="Q45" i="38"/>
  <c r="P45" i="38"/>
  <c r="O45" i="38"/>
  <c r="N45" i="38"/>
  <c r="M45" i="38"/>
  <c r="AR44" i="38"/>
  <c r="AQ44" i="38"/>
  <c r="AP44" i="38"/>
  <c r="AO44" i="38"/>
  <c r="AN44" i="38"/>
  <c r="AM44" i="38"/>
  <c r="AL44" i="38"/>
  <c r="AK44" i="38"/>
  <c r="AJ44" i="38"/>
  <c r="AI44" i="38"/>
  <c r="AH44" i="38"/>
  <c r="AG44" i="38"/>
  <c r="AF44" i="38"/>
  <c r="AE44" i="38"/>
  <c r="AD44" i="38"/>
  <c r="AC44" i="38"/>
  <c r="AB44" i="38"/>
  <c r="AA44" i="38"/>
  <c r="Z44" i="38"/>
  <c r="Y44" i="38"/>
  <c r="X44" i="38"/>
  <c r="W44" i="38"/>
  <c r="V44" i="38"/>
  <c r="U44" i="38"/>
  <c r="T44" i="38"/>
  <c r="S44" i="38"/>
  <c r="R44" i="38"/>
  <c r="Q44" i="38"/>
  <c r="P44" i="38"/>
  <c r="O44" i="38"/>
  <c r="N44" i="38"/>
  <c r="M44" i="38"/>
  <c r="AR43" i="38"/>
  <c r="AQ43" i="38"/>
  <c r="AP43" i="38"/>
  <c r="AO43" i="38"/>
  <c r="AN43" i="38"/>
  <c r="AM43" i="38"/>
  <c r="AL43" i="38"/>
  <c r="AK43" i="38"/>
  <c r="AJ43" i="38"/>
  <c r="AI43" i="38"/>
  <c r="AH43" i="38"/>
  <c r="AG43" i="38"/>
  <c r="AF43" i="38"/>
  <c r="AE43" i="38"/>
  <c r="AD43" i="38"/>
  <c r="AC43" i="38"/>
  <c r="AB43" i="38"/>
  <c r="AA43" i="38"/>
  <c r="Z43" i="38"/>
  <c r="Y43" i="38"/>
  <c r="X43" i="38"/>
  <c r="W43" i="38"/>
  <c r="V43" i="38"/>
  <c r="U43" i="38"/>
  <c r="T43" i="38"/>
  <c r="S43" i="38"/>
  <c r="R43" i="38"/>
  <c r="Q43" i="38"/>
  <c r="P43" i="38"/>
  <c r="O43" i="38"/>
  <c r="N43" i="38"/>
  <c r="M43" i="38"/>
  <c r="AR42" i="38"/>
  <c r="AQ42" i="38"/>
  <c r="AP42" i="38"/>
  <c r="AO42" i="38"/>
  <c r="AN42" i="38"/>
  <c r="AM42" i="38"/>
  <c r="AL42" i="38"/>
  <c r="AK42" i="38"/>
  <c r="AJ42" i="38"/>
  <c r="AI42" i="38"/>
  <c r="AH42" i="38"/>
  <c r="AG42" i="38"/>
  <c r="AF42" i="38"/>
  <c r="AE42" i="38"/>
  <c r="AD42" i="38"/>
  <c r="AC42" i="38"/>
  <c r="AB42" i="38"/>
  <c r="AA42" i="38"/>
  <c r="Z42" i="38"/>
  <c r="Y42" i="38"/>
  <c r="X42" i="38"/>
  <c r="W42" i="38"/>
  <c r="V42" i="38"/>
  <c r="U42" i="38"/>
  <c r="T42" i="38"/>
  <c r="S42" i="38"/>
  <c r="R42" i="38"/>
  <c r="Q42" i="38"/>
  <c r="P42" i="38"/>
  <c r="O42" i="38"/>
  <c r="N42" i="38"/>
  <c r="M42" i="38"/>
  <c r="AR41" i="38"/>
  <c r="AQ41" i="38"/>
  <c r="AP41" i="38"/>
  <c r="AO41" i="38"/>
  <c r="AN41" i="38"/>
  <c r="AM41" i="38"/>
  <c r="AL41" i="38"/>
  <c r="AK41" i="38"/>
  <c r="AJ41" i="38"/>
  <c r="AI41" i="38"/>
  <c r="AH41" i="38"/>
  <c r="AG41" i="38"/>
  <c r="AF41" i="38"/>
  <c r="AE41" i="38"/>
  <c r="AD41" i="38"/>
  <c r="AC41" i="38"/>
  <c r="AB41" i="38"/>
  <c r="AA41" i="38"/>
  <c r="Z41" i="38"/>
  <c r="Y41" i="38"/>
  <c r="X41" i="38"/>
  <c r="W41" i="38"/>
  <c r="V41" i="38"/>
  <c r="U41" i="38"/>
  <c r="T41" i="38"/>
  <c r="S41" i="38"/>
  <c r="R41" i="38"/>
  <c r="Q41" i="38"/>
  <c r="P41" i="38"/>
  <c r="O41" i="38"/>
  <c r="N41" i="38"/>
  <c r="M41" i="38"/>
  <c r="AR40" i="38"/>
  <c r="AQ40" i="38"/>
  <c r="AP40" i="38"/>
  <c r="AO40" i="38"/>
  <c r="AN40" i="38"/>
  <c r="AM40" i="38"/>
  <c r="AL40" i="38"/>
  <c r="AK40" i="38"/>
  <c r="AJ40" i="38"/>
  <c r="AI40" i="38"/>
  <c r="AH40" i="38"/>
  <c r="AG40" i="38"/>
  <c r="AF40" i="38"/>
  <c r="AE40" i="38"/>
  <c r="AD40" i="38"/>
  <c r="AC40" i="38"/>
  <c r="AB40" i="38"/>
  <c r="AA40" i="38"/>
  <c r="Z40" i="38"/>
  <c r="Y40" i="38"/>
  <c r="X40" i="38"/>
  <c r="W40" i="38"/>
  <c r="V40" i="38"/>
  <c r="U40" i="38"/>
  <c r="T40" i="38"/>
  <c r="S40" i="38"/>
  <c r="R40" i="38"/>
  <c r="Q40" i="38"/>
  <c r="P40" i="38"/>
  <c r="O40" i="38"/>
  <c r="N40" i="38"/>
  <c r="M40" i="38"/>
  <c r="AR39" i="38"/>
  <c r="AQ39" i="38"/>
  <c r="AP39" i="38"/>
  <c r="AO39" i="38"/>
  <c r="AN39" i="38"/>
  <c r="AM39" i="38"/>
  <c r="AL39" i="38"/>
  <c r="AK39" i="38"/>
  <c r="AJ39" i="38"/>
  <c r="AI39" i="38"/>
  <c r="AH39" i="38"/>
  <c r="AG39" i="38"/>
  <c r="AF39" i="38"/>
  <c r="AE39" i="38"/>
  <c r="AD39" i="38"/>
  <c r="AC39" i="38"/>
  <c r="AB39" i="38"/>
  <c r="AA39" i="38"/>
  <c r="Z39" i="38"/>
  <c r="Y39" i="38"/>
  <c r="X39" i="38"/>
  <c r="W39" i="38"/>
  <c r="V39" i="38"/>
  <c r="U39" i="38"/>
  <c r="T39" i="38"/>
  <c r="S39" i="38"/>
  <c r="R39" i="38"/>
  <c r="Q39" i="38"/>
  <c r="P39" i="38"/>
  <c r="O39" i="38"/>
  <c r="N39" i="38"/>
  <c r="M39" i="38"/>
  <c r="AR38" i="38"/>
  <c r="AQ38" i="38"/>
  <c r="AP38" i="38"/>
  <c r="AO38" i="38"/>
  <c r="AN38" i="38"/>
  <c r="AM38" i="38"/>
  <c r="AL38" i="38"/>
  <c r="AK38" i="38"/>
  <c r="AJ38" i="38"/>
  <c r="AI38" i="38"/>
  <c r="AH38" i="38"/>
  <c r="AG38" i="38"/>
  <c r="AF38" i="38"/>
  <c r="AE38" i="38"/>
  <c r="AD38" i="38"/>
  <c r="AC38" i="38"/>
  <c r="AB38" i="38"/>
  <c r="AA38" i="38"/>
  <c r="Z38" i="38"/>
  <c r="Y38" i="38"/>
  <c r="X38" i="38"/>
  <c r="W38" i="38"/>
  <c r="V38" i="38"/>
  <c r="U38" i="38"/>
  <c r="T38" i="38"/>
  <c r="S38" i="38"/>
  <c r="R38" i="38"/>
  <c r="Q38" i="38"/>
  <c r="P38" i="38"/>
  <c r="O38" i="38"/>
  <c r="N38" i="38"/>
  <c r="M38" i="38"/>
  <c r="AR37" i="38"/>
  <c r="AQ37" i="38"/>
  <c r="AP37" i="38"/>
  <c r="AO37" i="38"/>
  <c r="AN37" i="38"/>
  <c r="AM37" i="38"/>
  <c r="AL37" i="38"/>
  <c r="AK37" i="38"/>
  <c r="AJ37" i="38"/>
  <c r="AI37" i="38"/>
  <c r="AH37" i="38"/>
  <c r="AG37" i="38"/>
  <c r="AF37" i="38"/>
  <c r="AE37" i="38"/>
  <c r="AD37" i="38"/>
  <c r="AC37" i="38"/>
  <c r="AB37" i="38"/>
  <c r="AA37" i="38"/>
  <c r="Z37" i="38"/>
  <c r="Y37" i="38"/>
  <c r="X37" i="38"/>
  <c r="W37" i="38"/>
  <c r="V37" i="38"/>
  <c r="U37" i="38"/>
  <c r="T37" i="38"/>
  <c r="S37" i="38"/>
  <c r="R37" i="38"/>
  <c r="Q37" i="38"/>
  <c r="P37" i="38"/>
  <c r="O37" i="38"/>
  <c r="N37" i="38"/>
  <c r="M37" i="38"/>
  <c r="AR34" i="38"/>
  <c r="AP34" i="38"/>
  <c r="AO34" i="38"/>
  <c r="AN34" i="38"/>
  <c r="AM34" i="38"/>
  <c r="AK34" i="38"/>
  <c r="AJ34" i="38"/>
  <c r="AH34" i="38"/>
  <c r="AG34" i="38"/>
  <c r="AF34" i="38"/>
  <c r="AE34" i="38"/>
  <c r="AC34" i="38"/>
  <c r="AB34" i="38"/>
  <c r="Z34" i="38"/>
  <c r="Y34" i="38"/>
  <c r="X34" i="38"/>
  <c r="W34" i="38"/>
  <c r="U34" i="38"/>
  <c r="T34" i="38"/>
  <c r="R34" i="38"/>
  <c r="Q34" i="38"/>
  <c r="P34" i="38"/>
  <c r="O34" i="38"/>
  <c r="M34" i="38"/>
  <c r="AQ34" i="38"/>
  <c r="AM33" i="38"/>
  <c r="AG33" i="38"/>
  <c r="AA33" i="38"/>
  <c r="V33" i="38"/>
  <c r="AF32" i="38"/>
  <c r="AE31" i="38"/>
  <c r="Z31" i="38"/>
  <c r="U31" i="38"/>
  <c r="S31" i="38"/>
  <c r="AR30" i="38"/>
  <c r="AN30" i="38"/>
  <c r="AM30" i="38"/>
  <c r="AK30" i="38"/>
  <c r="AJ30" i="38"/>
  <c r="AG30" i="38"/>
  <c r="AC30" i="38"/>
  <c r="AB30" i="38"/>
  <c r="Z30" i="38"/>
  <c r="Y30" i="38"/>
  <c r="W30" i="38"/>
  <c r="R30" i="38"/>
  <c r="Q30" i="38"/>
  <c r="P30" i="38"/>
  <c r="O30" i="38"/>
  <c r="AQ30" i="38"/>
  <c r="AO28" i="38"/>
  <c r="AN28" i="38"/>
  <c r="AL28" i="38"/>
  <c r="AK28" i="38"/>
  <c r="AJ28" i="38"/>
  <c r="AG28" i="38"/>
  <c r="AD28" i="38"/>
  <c r="AB28" i="38"/>
  <c r="AA28" i="38"/>
  <c r="Y28" i="38"/>
  <c r="X28" i="38"/>
  <c r="T28" i="38"/>
  <c r="S28" i="38"/>
  <c r="Q28" i="38"/>
  <c r="N28" i="38"/>
  <c r="M28" i="38"/>
  <c r="AR26" i="38"/>
  <c r="AP26" i="38"/>
  <c r="AO26" i="38"/>
  <c r="AN26" i="38"/>
  <c r="AM26" i="38"/>
  <c r="AK26" i="38"/>
  <c r="AJ26" i="38"/>
  <c r="AH26" i="38"/>
  <c r="AG26" i="38"/>
  <c r="AF26" i="38"/>
  <c r="AE26" i="38"/>
  <c r="AC26" i="38"/>
  <c r="AB26" i="38"/>
  <c r="Z26" i="38"/>
  <c r="Y26" i="38"/>
  <c r="X26" i="38"/>
  <c r="W26" i="38"/>
  <c r="U26" i="38"/>
  <c r="T26" i="38"/>
  <c r="R26" i="38"/>
  <c r="Q26" i="38"/>
  <c r="P26" i="38"/>
  <c r="O26" i="38"/>
  <c r="M26" i="38"/>
  <c r="AQ26" i="38"/>
  <c r="AQ25" i="38"/>
  <c r="AO25" i="38"/>
  <c r="AM25" i="38"/>
  <c r="AJ25" i="38"/>
  <c r="AD25" i="38"/>
  <c r="AB25" i="38"/>
  <c r="AA25" i="38"/>
  <c r="Z25" i="38"/>
  <c r="X25" i="38"/>
  <c r="S25" i="38"/>
  <c r="R25" i="38"/>
  <c r="Q25" i="38"/>
  <c r="P25" i="38"/>
  <c r="M25" i="38"/>
  <c r="AK24" i="38"/>
  <c r="AE24" i="38"/>
  <c r="AC24" i="38"/>
  <c r="Z24" i="38"/>
  <c r="S24" i="38"/>
  <c r="AQ23" i="38"/>
  <c r="AM23" i="38"/>
  <c r="AK23" i="38"/>
  <c r="AE23" i="38"/>
  <c r="AA23" i="38"/>
  <c r="P23" i="38"/>
  <c r="AR23" i="38"/>
  <c r="AP22" i="38"/>
  <c r="AN22" i="38"/>
  <c r="AF22" i="38"/>
  <c r="AD22" i="38"/>
  <c r="Z22" i="38"/>
  <c r="V22" i="38"/>
  <c r="R22" i="38"/>
  <c r="P22" i="38"/>
  <c r="AQ22" i="38"/>
  <c r="AP21" i="38"/>
  <c r="AN21" i="38"/>
  <c r="AK21" i="38"/>
  <c r="AF21" i="38"/>
  <c r="AC21" i="38"/>
  <c r="AA21" i="38"/>
  <c r="U21" i="38"/>
  <c r="S21" i="38"/>
  <c r="Q21" i="38"/>
  <c r="AR21" i="38"/>
  <c r="AR20" i="38"/>
  <c r="AQ20" i="38"/>
  <c r="AP20" i="38"/>
  <c r="AO20" i="38"/>
  <c r="AL20" i="38"/>
  <c r="AK20" i="38"/>
  <c r="AJ20" i="38"/>
  <c r="AI20" i="38"/>
  <c r="AH20" i="38"/>
  <c r="AG20" i="38"/>
  <c r="AE20" i="38"/>
  <c r="AC20" i="38"/>
  <c r="AB20" i="38"/>
  <c r="AA20" i="38"/>
  <c r="Z20" i="38"/>
  <c r="Y20" i="38"/>
  <c r="W20" i="38"/>
  <c r="V20" i="38"/>
  <c r="T20" i="38"/>
  <c r="S20" i="38"/>
  <c r="R20" i="38"/>
  <c r="Q20" i="38"/>
  <c r="O20" i="38"/>
  <c r="N20" i="38"/>
  <c r="M20" i="38"/>
  <c r="AN18" i="38"/>
  <c r="Q18" i="38"/>
  <c r="Z18" i="38"/>
  <c r="AQ17" i="38"/>
  <c r="AP17" i="38"/>
  <c r="AO17" i="38"/>
  <c r="AJ17" i="38"/>
  <c r="AH17" i="38"/>
  <c r="AG17" i="38"/>
  <c r="AE17" i="38"/>
  <c r="AC17" i="38"/>
  <c r="AA17" i="38"/>
  <c r="Y17" i="38"/>
  <c r="V17" i="38"/>
  <c r="T17" i="38"/>
  <c r="R17" i="38"/>
  <c r="O17" i="38"/>
  <c r="N17" i="38"/>
  <c r="M17" i="38"/>
  <c r="AK17" i="38"/>
  <c r="AP15" i="38"/>
  <c r="AN15" i="38"/>
  <c r="AL15" i="38"/>
  <c r="AJ15" i="38"/>
  <c r="AH15" i="38"/>
  <c r="AF15" i="38"/>
  <c r="AD15" i="38"/>
  <c r="Z15" i="38"/>
  <c r="X15" i="38"/>
  <c r="V15" i="38"/>
  <c r="T15" i="38"/>
  <c r="R15" i="38"/>
  <c r="P15" i="38"/>
  <c r="N15" i="38"/>
  <c r="AR14" i="38"/>
  <c r="AP14" i="38"/>
  <c r="AN14" i="38"/>
  <c r="AL14" i="38"/>
  <c r="AK14" i="38"/>
  <c r="AJ14" i="38"/>
  <c r="AH14" i="38"/>
  <c r="AD14" i="38"/>
  <c r="AC14" i="38"/>
  <c r="AB14" i="38"/>
  <c r="Z14" i="38"/>
  <c r="X14" i="38"/>
  <c r="V14" i="38"/>
  <c r="U14" i="38"/>
  <c r="R14" i="38"/>
  <c r="P14" i="38"/>
  <c r="N14" i="38"/>
  <c r="M14" i="38"/>
  <c r="AM14" i="38"/>
  <c r="AR13" i="38"/>
  <c r="AP13" i="38"/>
  <c r="AN13" i="38"/>
  <c r="AM13" i="38"/>
  <c r="AL13" i="38"/>
  <c r="AK13" i="38"/>
  <c r="AJ13" i="38"/>
  <c r="AH13" i="38"/>
  <c r="AF13" i="38"/>
  <c r="AE13" i="38"/>
  <c r="AD13" i="38"/>
  <c r="AC13" i="38"/>
  <c r="AB13" i="38"/>
  <c r="Z13" i="38"/>
  <c r="X13" i="38"/>
  <c r="W13" i="38"/>
  <c r="V13" i="38"/>
  <c r="U13" i="38"/>
  <c r="T13" i="38"/>
  <c r="R13" i="38"/>
  <c r="P13" i="38"/>
  <c r="O13" i="38"/>
  <c r="N13" i="38"/>
  <c r="M13" i="38"/>
  <c r="AO13" i="38"/>
  <c r="AR12" i="38"/>
  <c r="AP12" i="38"/>
  <c r="AO12" i="38"/>
  <c r="AN12" i="38"/>
  <c r="AM12" i="38"/>
  <c r="AL12" i="38"/>
  <c r="AK12" i="38"/>
  <c r="AJ12" i="38"/>
  <c r="AH12" i="38"/>
  <c r="AG12" i="38"/>
  <c r="AF12" i="38"/>
  <c r="AE12" i="38"/>
  <c r="AD12" i="38"/>
  <c r="AC12" i="38"/>
  <c r="AB12" i="38"/>
  <c r="Z12" i="38"/>
  <c r="Y12" i="38"/>
  <c r="X12" i="38"/>
  <c r="W12" i="38"/>
  <c r="V12" i="38"/>
  <c r="U12" i="38"/>
  <c r="T12" i="38"/>
  <c r="R12" i="38"/>
  <c r="Q12" i="38"/>
  <c r="P12" i="38"/>
  <c r="O12" i="38"/>
  <c r="N12" i="38"/>
  <c r="M12" i="38"/>
  <c r="AQ12" i="38"/>
  <c r="AH11" i="38"/>
  <c r="R11" i="38"/>
  <c r="AR10" i="38"/>
  <c r="AP10" i="38"/>
  <c r="AN10" i="38"/>
  <c r="AL10" i="38"/>
  <c r="AK10" i="38"/>
  <c r="AJ10" i="38"/>
  <c r="AH10" i="38"/>
  <c r="AF10" i="38"/>
  <c r="AD10" i="38"/>
  <c r="AC10" i="38"/>
  <c r="AB10" i="38"/>
  <c r="Z10" i="38"/>
  <c r="X10" i="38"/>
  <c r="V10" i="38"/>
  <c r="U10" i="38"/>
  <c r="T10" i="38"/>
  <c r="R10" i="38"/>
  <c r="P10" i="38"/>
  <c r="N10" i="38"/>
  <c r="M10" i="38"/>
  <c r="AM10" i="38"/>
  <c r="AR9" i="38"/>
  <c r="AP9" i="38"/>
  <c r="AN9" i="38"/>
  <c r="AM9" i="38"/>
  <c r="AL9" i="38"/>
  <c r="AK9" i="38"/>
  <c r="AJ9" i="38"/>
  <c r="AH9" i="38"/>
  <c r="AF9" i="38"/>
  <c r="AE9" i="38"/>
  <c r="AD9" i="38"/>
  <c r="AC9" i="38"/>
  <c r="AB9" i="38"/>
  <c r="Z9" i="38"/>
  <c r="X9" i="38"/>
  <c r="W9" i="38"/>
  <c r="V9" i="38"/>
  <c r="U9" i="38"/>
  <c r="T9" i="38"/>
  <c r="R9" i="38"/>
  <c r="P9" i="38"/>
  <c r="O9" i="38"/>
  <c r="N9" i="38"/>
  <c r="M9" i="38"/>
  <c r="AO9" i="38"/>
  <c r="AR8" i="38"/>
  <c r="AP8" i="38"/>
  <c r="AO8" i="38"/>
  <c r="AN8" i="38"/>
  <c r="AM8" i="38"/>
  <c r="AL8" i="38"/>
  <c r="AK8" i="38"/>
  <c r="AJ8" i="38"/>
  <c r="AH8" i="38"/>
  <c r="AG8" i="38"/>
  <c r="AF8" i="38"/>
  <c r="AE8" i="38"/>
  <c r="AD8" i="38"/>
  <c r="AC8" i="38"/>
  <c r="AB8" i="38"/>
  <c r="Z8" i="38"/>
  <c r="Y8" i="38"/>
  <c r="X8" i="38"/>
  <c r="W8" i="38"/>
  <c r="V8" i="38"/>
  <c r="U8" i="38"/>
  <c r="T8" i="38"/>
  <c r="R8" i="38"/>
  <c r="Q8" i="38"/>
  <c r="P8" i="38"/>
  <c r="O8" i="38"/>
  <c r="N8" i="38"/>
  <c r="M8" i="38"/>
  <c r="AQ8" i="38"/>
  <c r="AQ7" i="38"/>
  <c r="AN7" i="38"/>
  <c r="AL7" i="38"/>
  <c r="AJ7" i="38"/>
  <c r="AI7" i="38"/>
  <c r="AD7" i="38"/>
  <c r="AA7" i="38"/>
  <c r="Z7" i="38"/>
  <c r="X7" i="38"/>
  <c r="V7" i="38"/>
  <c r="R7" i="38"/>
  <c r="N7" i="38"/>
  <c r="AH7" i="38"/>
  <c r="AR6" i="38"/>
  <c r="AP6" i="38"/>
  <c r="AN6" i="38"/>
  <c r="AL6" i="38"/>
  <c r="AK6" i="38"/>
  <c r="AJ6" i="38"/>
  <c r="AH6" i="38"/>
  <c r="AF6" i="38"/>
  <c r="AD6" i="38"/>
  <c r="AC6" i="38"/>
  <c r="AB6" i="38"/>
  <c r="Z6" i="38"/>
  <c r="X6" i="38"/>
  <c r="V6" i="38"/>
  <c r="U6" i="38"/>
  <c r="T6" i="38"/>
  <c r="R6" i="38"/>
  <c r="P6" i="38"/>
  <c r="N6" i="38"/>
  <c r="M6" i="38"/>
  <c r="AM6" i="38"/>
  <c r="AR5" i="38"/>
  <c r="AP5" i="38"/>
  <c r="AN5" i="38"/>
  <c r="AM5" i="38"/>
  <c r="AL5" i="38"/>
  <c r="AK5" i="38"/>
  <c r="AJ5" i="38"/>
  <c r="AH5" i="38"/>
  <c r="AF5" i="38"/>
  <c r="AE5" i="38"/>
  <c r="AD5" i="38"/>
  <c r="AC5" i="38"/>
  <c r="AB5" i="38"/>
  <c r="Z5" i="38"/>
  <c r="X5" i="38"/>
  <c r="W5" i="38"/>
  <c r="V5" i="38"/>
  <c r="U5" i="38"/>
  <c r="T5" i="38"/>
  <c r="R5" i="38"/>
  <c r="P5" i="38"/>
  <c r="O5" i="38"/>
  <c r="N5" i="38"/>
  <c r="M5" i="38"/>
  <c r="AO5" i="38"/>
  <c r="AR4" i="38"/>
  <c r="AP4" i="38"/>
  <c r="AO4" i="38"/>
  <c r="AN4" i="38"/>
  <c r="AM4" i="38"/>
  <c r="AL4" i="38"/>
  <c r="AK4" i="38"/>
  <c r="AJ4" i="38"/>
  <c r="AH4" i="38"/>
  <c r="AG4" i="38"/>
  <c r="AF4" i="38"/>
  <c r="AE4" i="38"/>
  <c r="AD4" i="38"/>
  <c r="AC4" i="38"/>
  <c r="AB4" i="38"/>
  <c r="Z4" i="38"/>
  <c r="Y4" i="38"/>
  <c r="X4" i="38"/>
  <c r="W4" i="38"/>
  <c r="V4" i="38"/>
  <c r="U4" i="38"/>
  <c r="T4" i="38"/>
  <c r="R4" i="38"/>
  <c r="Q4" i="38"/>
  <c r="P4" i="38"/>
  <c r="O4" i="38"/>
  <c r="N4" i="38"/>
  <c r="M4" i="38"/>
  <c r="AQ4" i="38"/>
  <c r="AR3" i="38"/>
  <c r="AP3" i="38"/>
  <c r="AO3" i="38"/>
  <c r="AN3" i="38"/>
  <c r="AL3" i="38"/>
  <c r="AH3" i="38"/>
  <c r="AF3" i="38"/>
  <c r="AD3" i="38"/>
  <c r="AB3" i="38"/>
  <c r="AA3" i="38"/>
  <c r="X3" i="38"/>
  <c r="T3" i="38"/>
  <c r="S3" i="38"/>
  <c r="R3" i="38"/>
  <c r="Q3" i="38"/>
  <c r="A4" i="37"/>
  <c r="A5" i="37"/>
  <c r="AG5" i="37" s="1"/>
  <c r="A6" i="37"/>
  <c r="A7" i="37"/>
  <c r="A8" i="37"/>
  <c r="AG8" i="37" s="1"/>
  <c r="A9" i="37"/>
  <c r="AO9" i="37" s="1"/>
  <c r="A10" i="37"/>
  <c r="A11" i="37"/>
  <c r="AN11" i="37" s="1"/>
  <c r="A12" i="37"/>
  <c r="A13" i="37"/>
  <c r="AM13" i="37" s="1"/>
  <c r="A14" i="37"/>
  <c r="A15" i="37"/>
  <c r="AF15" i="37" s="1"/>
  <c r="A16" i="37"/>
  <c r="AN16" i="37" s="1"/>
  <c r="A17" i="37"/>
  <c r="AL17" i="37" s="1"/>
  <c r="A18" i="37"/>
  <c r="A19" i="37"/>
  <c r="AH19" i="37" s="1"/>
  <c r="A20" i="37"/>
  <c r="A21" i="37"/>
  <c r="AR21" i="37" s="1"/>
  <c r="A22" i="37"/>
  <c r="AK22" i="37" s="1"/>
  <c r="A23" i="37"/>
  <c r="AE23" i="37" s="1"/>
  <c r="A24" i="37"/>
  <c r="AO24" i="37" s="1"/>
  <c r="A25" i="37"/>
  <c r="AG25" i="37" s="1"/>
  <c r="A26" i="37"/>
  <c r="A27" i="37"/>
  <c r="Z27" i="37" s="1"/>
  <c r="A28" i="37"/>
  <c r="A29" i="37"/>
  <c r="V29" i="37" s="1"/>
  <c r="A30" i="37"/>
  <c r="AI30" i="37" s="1"/>
  <c r="A31" i="37"/>
  <c r="AM31" i="37" s="1"/>
  <c r="A32" i="37"/>
  <c r="AO32" i="37" s="1"/>
  <c r="A33" i="37"/>
  <c r="AK33" i="37" s="1"/>
  <c r="A34" i="37"/>
  <c r="A3" i="37"/>
  <c r="AR68" i="37"/>
  <c r="AQ68" i="37"/>
  <c r="AP68" i="37"/>
  <c r="AO68" i="37"/>
  <c r="AN68" i="37"/>
  <c r="AM68" i="37"/>
  <c r="AL68" i="37"/>
  <c r="AK68" i="37"/>
  <c r="F68" i="37" s="1"/>
  <c r="J68" i="37" s="1"/>
  <c r="AJ68" i="37"/>
  <c r="AI68" i="37"/>
  <c r="AH68" i="37"/>
  <c r="AG68" i="37"/>
  <c r="AF68" i="37"/>
  <c r="AE68" i="37"/>
  <c r="AD68" i="37"/>
  <c r="AC68" i="37"/>
  <c r="E68" i="37" s="1"/>
  <c r="I68" i="37" s="1"/>
  <c r="AB68" i="37"/>
  <c r="AA68" i="37"/>
  <c r="Z68" i="37"/>
  <c r="Y68" i="37"/>
  <c r="X68" i="37"/>
  <c r="W68" i="37"/>
  <c r="V68" i="37"/>
  <c r="U68" i="37"/>
  <c r="D68" i="37" s="1"/>
  <c r="H68" i="37" s="1"/>
  <c r="T68" i="37"/>
  <c r="S68" i="37"/>
  <c r="R68" i="37"/>
  <c r="Q68" i="37"/>
  <c r="P68" i="37"/>
  <c r="O68" i="37"/>
  <c r="N68" i="37"/>
  <c r="M68" i="37"/>
  <c r="C68" i="37" s="1"/>
  <c r="G68" i="37" s="1"/>
  <c r="AR67" i="37"/>
  <c r="AQ67" i="37"/>
  <c r="AP67" i="37"/>
  <c r="AO67" i="37"/>
  <c r="AN67" i="37"/>
  <c r="AM67" i="37"/>
  <c r="AL67" i="37"/>
  <c r="AK67" i="37"/>
  <c r="AJ67" i="37"/>
  <c r="AI67" i="37"/>
  <c r="AH67" i="37"/>
  <c r="AG67" i="37"/>
  <c r="AF67" i="37"/>
  <c r="AE67" i="37"/>
  <c r="AD67" i="37"/>
  <c r="AC67" i="37"/>
  <c r="AB67" i="37"/>
  <c r="AA67" i="37"/>
  <c r="Z67" i="37"/>
  <c r="Y67" i="37"/>
  <c r="X67" i="37"/>
  <c r="W67" i="37"/>
  <c r="V67" i="37"/>
  <c r="U67" i="37"/>
  <c r="T67" i="37"/>
  <c r="S67" i="37"/>
  <c r="R67" i="37"/>
  <c r="Q67" i="37"/>
  <c r="P67" i="37"/>
  <c r="O67" i="37"/>
  <c r="N67" i="37"/>
  <c r="M67" i="37"/>
  <c r="AR66" i="37"/>
  <c r="AQ66" i="37"/>
  <c r="AP66" i="37"/>
  <c r="AO66" i="37"/>
  <c r="AN66" i="37"/>
  <c r="AM66" i="37"/>
  <c r="AL66" i="37"/>
  <c r="AK66" i="37"/>
  <c r="AJ66" i="37"/>
  <c r="AI66" i="37"/>
  <c r="AH66" i="37"/>
  <c r="AG66" i="37"/>
  <c r="AF66" i="37"/>
  <c r="AE66" i="37"/>
  <c r="AD66" i="37"/>
  <c r="AC66" i="37"/>
  <c r="AB66" i="37"/>
  <c r="AA66" i="37"/>
  <c r="Z66" i="37"/>
  <c r="Y66" i="37"/>
  <c r="X66" i="37"/>
  <c r="W66" i="37"/>
  <c r="V66" i="37"/>
  <c r="U66" i="37"/>
  <c r="T66" i="37"/>
  <c r="S66" i="37"/>
  <c r="R66" i="37"/>
  <c r="Q66" i="37"/>
  <c r="P66" i="37"/>
  <c r="O66" i="37"/>
  <c r="N66" i="37"/>
  <c r="M66" i="37"/>
  <c r="AR65" i="37"/>
  <c r="AQ65" i="37"/>
  <c r="AP65" i="37"/>
  <c r="AO65" i="37"/>
  <c r="AN65" i="37"/>
  <c r="AM65" i="37"/>
  <c r="AL65" i="37"/>
  <c r="AK65" i="37"/>
  <c r="AJ65" i="37"/>
  <c r="AI65" i="37"/>
  <c r="AH65" i="37"/>
  <c r="AG65" i="37"/>
  <c r="AF65" i="37"/>
  <c r="AE65" i="37"/>
  <c r="AD65" i="37"/>
  <c r="AC65" i="37"/>
  <c r="AB65" i="37"/>
  <c r="AA65" i="37"/>
  <c r="Z65" i="37"/>
  <c r="Y65" i="37"/>
  <c r="X65" i="37"/>
  <c r="W65" i="37"/>
  <c r="V65" i="37"/>
  <c r="U65" i="37"/>
  <c r="T65" i="37"/>
  <c r="S65" i="37"/>
  <c r="R65" i="37"/>
  <c r="Q65" i="37"/>
  <c r="P65" i="37"/>
  <c r="O65" i="37"/>
  <c r="N65" i="37"/>
  <c r="M65" i="37"/>
  <c r="AR64" i="37"/>
  <c r="AQ64" i="37"/>
  <c r="AP64" i="37"/>
  <c r="AO64" i="37"/>
  <c r="AN64" i="37"/>
  <c r="AM64" i="37"/>
  <c r="AL64" i="37"/>
  <c r="AK64" i="37"/>
  <c r="AJ64" i="37"/>
  <c r="AI64" i="37"/>
  <c r="AH64" i="37"/>
  <c r="AG64" i="37"/>
  <c r="AF64" i="37"/>
  <c r="AE64" i="37"/>
  <c r="AD64" i="37"/>
  <c r="AC64" i="37"/>
  <c r="AB64" i="37"/>
  <c r="AA64" i="37"/>
  <c r="Z64" i="37"/>
  <c r="Y64" i="37"/>
  <c r="X64" i="37"/>
  <c r="W64" i="37"/>
  <c r="V64" i="37"/>
  <c r="U64" i="37"/>
  <c r="T64" i="37"/>
  <c r="S64" i="37"/>
  <c r="R64" i="37"/>
  <c r="Q64" i="37"/>
  <c r="P64" i="37"/>
  <c r="O64" i="37"/>
  <c r="N64" i="37"/>
  <c r="M64" i="37"/>
  <c r="AR63" i="37"/>
  <c r="AQ63" i="37"/>
  <c r="AP63" i="37"/>
  <c r="AO63" i="37"/>
  <c r="AN63" i="37"/>
  <c r="AM63" i="37"/>
  <c r="AL63" i="37"/>
  <c r="AK63" i="37"/>
  <c r="AJ63" i="37"/>
  <c r="AI63" i="37"/>
  <c r="AH63" i="37"/>
  <c r="AG63" i="37"/>
  <c r="AF63" i="37"/>
  <c r="AE63" i="37"/>
  <c r="AD63" i="37"/>
  <c r="AC63" i="37"/>
  <c r="AB63" i="37"/>
  <c r="AA63" i="37"/>
  <c r="Z63" i="37"/>
  <c r="Y63" i="37"/>
  <c r="X63" i="37"/>
  <c r="W63" i="37"/>
  <c r="V63" i="37"/>
  <c r="U63" i="37"/>
  <c r="T63" i="37"/>
  <c r="S63" i="37"/>
  <c r="R63" i="37"/>
  <c r="Q63" i="37"/>
  <c r="P63" i="37"/>
  <c r="O63" i="37"/>
  <c r="N63" i="37"/>
  <c r="M63" i="37"/>
  <c r="AR62" i="37"/>
  <c r="AQ62" i="37"/>
  <c r="AP62" i="37"/>
  <c r="AO62" i="37"/>
  <c r="AN62" i="37"/>
  <c r="AM62" i="37"/>
  <c r="AL62" i="37"/>
  <c r="AK62" i="37"/>
  <c r="AJ62" i="37"/>
  <c r="AI62" i="37"/>
  <c r="AH62" i="37"/>
  <c r="AG62" i="37"/>
  <c r="AF62" i="37"/>
  <c r="AE62" i="37"/>
  <c r="AD62" i="37"/>
  <c r="AC62" i="37"/>
  <c r="AB62" i="37"/>
  <c r="AA62" i="37"/>
  <c r="Z62" i="37"/>
  <c r="Y62" i="37"/>
  <c r="X62" i="37"/>
  <c r="W62" i="37"/>
  <c r="V62" i="37"/>
  <c r="U62" i="37"/>
  <c r="T62" i="37"/>
  <c r="S62" i="37"/>
  <c r="R62" i="37"/>
  <c r="Q62" i="37"/>
  <c r="P62" i="37"/>
  <c r="O62" i="37"/>
  <c r="N62" i="37"/>
  <c r="M62" i="37"/>
  <c r="AR61" i="37"/>
  <c r="AQ61" i="37"/>
  <c r="AP61" i="37"/>
  <c r="AO61" i="37"/>
  <c r="AN61" i="37"/>
  <c r="AM61" i="37"/>
  <c r="AL61" i="37"/>
  <c r="AK61" i="37"/>
  <c r="F61" i="37" s="1"/>
  <c r="J61" i="37" s="1"/>
  <c r="AJ61" i="37"/>
  <c r="AI61" i="37"/>
  <c r="AH61" i="37"/>
  <c r="AG61" i="37"/>
  <c r="AF61" i="37"/>
  <c r="AE61" i="37"/>
  <c r="AD61" i="37"/>
  <c r="AC61" i="37"/>
  <c r="AB61" i="37"/>
  <c r="AA61" i="37"/>
  <c r="Z61" i="37"/>
  <c r="Y61" i="37"/>
  <c r="X61" i="37"/>
  <c r="W61" i="37"/>
  <c r="V61" i="37"/>
  <c r="U61" i="37"/>
  <c r="T61" i="37"/>
  <c r="S61" i="37"/>
  <c r="R61" i="37"/>
  <c r="Q61" i="37"/>
  <c r="P61" i="37"/>
  <c r="O61" i="37"/>
  <c r="N61" i="37"/>
  <c r="M61" i="37"/>
  <c r="C61" i="37" s="1"/>
  <c r="G61" i="37" s="1"/>
  <c r="AR60" i="37"/>
  <c r="AQ60" i="37"/>
  <c r="AP60" i="37"/>
  <c r="AO60" i="37"/>
  <c r="AN60" i="37"/>
  <c r="AM60" i="37"/>
  <c r="AL60" i="37"/>
  <c r="AK60" i="37"/>
  <c r="AJ60" i="37"/>
  <c r="AI60" i="37"/>
  <c r="AH60" i="37"/>
  <c r="AG60" i="37"/>
  <c r="AF60" i="37"/>
  <c r="AE60" i="37"/>
  <c r="AD60" i="37"/>
  <c r="AC60" i="37"/>
  <c r="AB60" i="37"/>
  <c r="AA60" i="37"/>
  <c r="Z60" i="37"/>
  <c r="Y60" i="37"/>
  <c r="X60" i="37"/>
  <c r="W60" i="37"/>
  <c r="V60" i="37"/>
  <c r="U60" i="37"/>
  <c r="T60" i="37"/>
  <c r="S60" i="37"/>
  <c r="R60" i="37"/>
  <c r="Q60" i="37"/>
  <c r="P60" i="37"/>
  <c r="O60" i="37"/>
  <c r="N60" i="37"/>
  <c r="M60" i="37"/>
  <c r="AR59" i="37"/>
  <c r="AQ59" i="37"/>
  <c r="AP59" i="37"/>
  <c r="AO59" i="37"/>
  <c r="AN59" i="37"/>
  <c r="AM59" i="37"/>
  <c r="AL59" i="37"/>
  <c r="AK59" i="37"/>
  <c r="AJ59" i="37"/>
  <c r="AI59" i="37"/>
  <c r="AH59" i="37"/>
  <c r="AG59" i="37"/>
  <c r="AF59" i="37"/>
  <c r="AE59" i="37"/>
  <c r="AD59" i="37"/>
  <c r="AC59" i="37"/>
  <c r="AB59" i="37"/>
  <c r="AA59" i="37"/>
  <c r="Z59" i="37"/>
  <c r="Y59" i="37"/>
  <c r="X59" i="37"/>
  <c r="W59" i="37"/>
  <c r="V59" i="37"/>
  <c r="U59" i="37"/>
  <c r="T59" i="37"/>
  <c r="S59" i="37"/>
  <c r="R59" i="37"/>
  <c r="Q59" i="37"/>
  <c r="P59" i="37"/>
  <c r="O59" i="37"/>
  <c r="N59" i="37"/>
  <c r="M59" i="37"/>
  <c r="AR58" i="37"/>
  <c r="AQ58" i="37"/>
  <c r="AP58" i="37"/>
  <c r="AO58" i="37"/>
  <c r="AN58" i="37"/>
  <c r="AM58" i="37"/>
  <c r="AL58" i="37"/>
  <c r="AK58" i="37"/>
  <c r="AJ58" i="37"/>
  <c r="AI58" i="37"/>
  <c r="AH58" i="37"/>
  <c r="AG58" i="37"/>
  <c r="AF58" i="37"/>
  <c r="AE58" i="37"/>
  <c r="AD58" i="37"/>
  <c r="AC58" i="37"/>
  <c r="AB58" i="37"/>
  <c r="AA58" i="37"/>
  <c r="Z58" i="37"/>
  <c r="Y58" i="37"/>
  <c r="X58" i="37"/>
  <c r="W58" i="37"/>
  <c r="V58" i="37"/>
  <c r="U58" i="37"/>
  <c r="T58" i="37"/>
  <c r="S58" i="37"/>
  <c r="R58" i="37"/>
  <c r="Q58" i="37"/>
  <c r="P58" i="37"/>
  <c r="O58" i="37"/>
  <c r="N58" i="37"/>
  <c r="M58" i="37"/>
  <c r="AR57" i="37"/>
  <c r="AQ57" i="37"/>
  <c r="AP57" i="37"/>
  <c r="AO57" i="37"/>
  <c r="AN57" i="37"/>
  <c r="AM57" i="37"/>
  <c r="AL57" i="37"/>
  <c r="AK57" i="37"/>
  <c r="AJ57" i="37"/>
  <c r="AI57" i="37"/>
  <c r="AH57" i="37"/>
  <c r="AG57" i="37"/>
  <c r="AF57" i="37"/>
  <c r="AE57" i="37"/>
  <c r="AD57" i="37"/>
  <c r="AC57" i="37"/>
  <c r="AB57" i="37"/>
  <c r="AA57" i="37"/>
  <c r="Z57" i="37"/>
  <c r="Y57" i="37"/>
  <c r="X57" i="37"/>
  <c r="W57" i="37"/>
  <c r="V57" i="37"/>
  <c r="U57" i="37"/>
  <c r="D57" i="37" s="1"/>
  <c r="H57" i="37" s="1"/>
  <c r="T57" i="37"/>
  <c r="S57" i="37"/>
  <c r="R57" i="37"/>
  <c r="Q57" i="37"/>
  <c r="P57" i="37"/>
  <c r="O57" i="37"/>
  <c r="N57" i="37"/>
  <c r="M57" i="37"/>
  <c r="AR56" i="37"/>
  <c r="AQ56" i="37"/>
  <c r="AP56" i="37"/>
  <c r="AO56" i="37"/>
  <c r="AN56" i="37"/>
  <c r="AM56" i="37"/>
  <c r="AL56" i="37"/>
  <c r="AK56" i="37"/>
  <c r="AJ56" i="37"/>
  <c r="AI56" i="37"/>
  <c r="AH56" i="37"/>
  <c r="AG56" i="37"/>
  <c r="AF56" i="37"/>
  <c r="AE56" i="37"/>
  <c r="AD56" i="37"/>
  <c r="AC56" i="37"/>
  <c r="AB56" i="37"/>
  <c r="AA56" i="37"/>
  <c r="Z56" i="37"/>
  <c r="Y56" i="37"/>
  <c r="X56" i="37"/>
  <c r="W56" i="37"/>
  <c r="V56" i="37"/>
  <c r="U56" i="37"/>
  <c r="T56" i="37"/>
  <c r="S56" i="37"/>
  <c r="R56" i="37"/>
  <c r="Q56" i="37"/>
  <c r="P56" i="37"/>
  <c r="O56" i="37"/>
  <c r="N56" i="37"/>
  <c r="M56" i="37"/>
  <c r="AR55" i="37"/>
  <c r="AQ55" i="37"/>
  <c r="AP55" i="37"/>
  <c r="AO55" i="37"/>
  <c r="AN55" i="37"/>
  <c r="AM55" i="37"/>
  <c r="AL55" i="37"/>
  <c r="AK55" i="37"/>
  <c r="F55" i="37" s="1"/>
  <c r="J55" i="37" s="1"/>
  <c r="AJ55" i="37"/>
  <c r="AI55" i="37"/>
  <c r="AH55" i="37"/>
  <c r="AG55" i="37"/>
  <c r="AF55" i="37"/>
  <c r="AE55" i="37"/>
  <c r="AD55" i="37"/>
  <c r="AC55" i="37"/>
  <c r="AB55" i="37"/>
  <c r="AA55" i="37"/>
  <c r="Z55" i="37"/>
  <c r="Y55" i="37"/>
  <c r="X55" i="37"/>
  <c r="W55" i="37"/>
  <c r="V55" i="37"/>
  <c r="U55" i="37"/>
  <c r="D55" i="37" s="1"/>
  <c r="H55" i="37" s="1"/>
  <c r="T55" i="37"/>
  <c r="S55" i="37"/>
  <c r="R55" i="37"/>
  <c r="Q55" i="37"/>
  <c r="P55" i="37"/>
  <c r="O55" i="37"/>
  <c r="N55" i="37"/>
  <c r="M55" i="37"/>
  <c r="AR54" i="37"/>
  <c r="AQ54" i="37"/>
  <c r="AP54" i="37"/>
  <c r="AO54" i="37"/>
  <c r="AN54" i="37"/>
  <c r="AM54" i="37"/>
  <c r="AL54" i="37"/>
  <c r="F54" i="37" s="1"/>
  <c r="J54" i="37" s="1"/>
  <c r="AK54" i="37"/>
  <c r="AJ54" i="37"/>
  <c r="AI54" i="37"/>
  <c r="AH54" i="37"/>
  <c r="AG54" i="37"/>
  <c r="AF54" i="37"/>
  <c r="AE54" i="37"/>
  <c r="AD54" i="37"/>
  <c r="E54" i="37" s="1"/>
  <c r="I54" i="37" s="1"/>
  <c r="AC54" i="37"/>
  <c r="AB54" i="37"/>
  <c r="AA54" i="37"/>
  <c r="Z54" i="37"/>
  <c r="Y54" i="37"/>
  <c r="X54" i="37"/>
  <c r="W54" i="37"/>
  <c r="V54" i="37"/>
  <c r="D54" i="37" s="1"/>
  <c r="H54" i="37" s="1"/>
  <c r="U54" i="37"/>
  <c r="T54" i="37"/>
  <c r="S54" i="37"/>
  <c r="R54" i="37"/>
  <c r="Q54" i="37"/>
  <c r="P54" i="37"/>
  <c r="O54" i="37"/>
  <c r="N54" i="37"/>
  <c r="C54" i="37" s="1"/>
  <c r="G54" i="37" s="1"/>
  <c r="K54" i="37" s="1"/>
  <c r="M54" i="37"/>
  <c r="AR53" i="37"/>
  <c r="AQ53" i="37"/>
  <c r="AP53" i="37"/>
  <c r="AO53" i="37"/>
  <c r="AN53" i="37"/>
  <c r="AM53" i="37"/>
  <c r="AL53" i="37"/>
  <c r="AK53" i="37"/>
  <c r="AJ53" i="37"/>
  <c r="AI53" i="37"/>
  <c r="AH53" i="37"/>
  <c r="AG53" i="37"/>
  <c r="AF53" i="37"/>
  <c r="AE53" i="37"/>
  <c r="AD53" i="37"/>
  <c r="AC53" i="37"/>
  <c r="AB53" i="37"/>
  <c r="AA53" i="37"/>
  <c r="Z53" i="37"/>
  <c r="Y53" i="37"/>
  <c r="X53" i="37"/>
  <c r="W53" i="37"/>
  <c r="V53" i="37"/>
  <c r="U53" i="37"/>
  <c r="T53" i="37"/>
  <c r="S53" i="37"/>
  <c r="R53" i="37"/>
  <c r="Q53" i="37"/>
  <c r="P53" i="37"/>
  <c r="O53" i="37"/>
  <c r="N53" i="37"/>
  <c r="M53" i="37"/>
  <c r="AR52" i="37"/>
  <c r="AQ52" i="37"/>
  <c r="AP52" i="37"/>
  <c r="AO52" i="37"/>
  <c r="AN52" i="37"/>
  <c r="AM52" i="37"/>
  <c r="AL52" i="37"/>
  <c r="AK52" i="37"/>
  <c r="AJ52" i="37"/>
  <c r="AI52" i="37"/>
  <c r="AH52" i="37"/>
  <c r="AG52" i="37"/>
  <c r="AF52" i="37"/>
  <c r="AE52" i="37"/>
  <c r="AD52" i="37"/>
  <c r="AC52" i="37"/>
  <c r="AB52" i="37"/>
  <c r="AA52" i="37"/>
  <c r="Z52" i="37"/>
  <c r="Y52" i="37"/>
  <c r="X52" i="37"/>
  <c r="W52" i="37"/>
  <c r="V52" i="37"/>
  <c r="U52" i="37"/>
  <c r="T52" i="37"/>
  <c r="S52" i="37"/>
  <c r="R52" i="37"/>
  <c r="Q52" i="37"/>
  <c r="P52" i="37"/>
  <c r="O52" i="37"/>
  <c r="N52" i="37"/>
  <c r="M52" i="37"/>
  <c r="AR51" i="37"/>
  <c r="AQ51" i="37"/>
  <c r="AP51" i="37"/>
  <c r="AO51" i="37"/>
  <c r="AN51" i="37"/>
  <c r="AM51" i="37"/>
  <c r="AL51" i="37"/>
  <c r="AK51" i="37"/>
  <c r="AJ51" i="37"/>
  <c r="AI51" i="37"/>
  <c r="AH51" i="37"/>
  <c r="AG51" i="37"/>
  <c r="AF51" i="37"/>
  <c r="AE51" i="37"/>
  <c r="AD51" i="37"/>
  <c r="AC51" i="37"/>
  <c r="AB51" i="37"/>
  <c r="AA51" i="37"/>
  <c r="Z51" i="37"/>
  <c r="Y51" i="37"/>
  <c r="X51" i="37"/>
  <c r="W51" i="37"/>
  <c r="V51" i="37"/>
  <c r="U51" i="37"/>
  <c r="T51" i="37"/>
  <c r="S51" i="37"/>
  <c r="R51" i="37"/>
  <c r="Q51" i="37"/>
  <c r="P51" i="37"/>
  <c r="O51" i="37"/>
  <c r="N51" i="37"/>
  <c r="M51" i="37"/>
  <c r="AR50" i="37"/>
  <c r="AQ50" i="37"/>
  <c r="AP50" i="37"/>
  <c r="AO50" i="37"/>
  <c r="AN50" i="37"/>
  <c r="AM50" i="37"/>
  <c r="AL50" i="37"/>
  <c r="AK50" i="37"/>
  <c r="AJ50" i="37"/>
  <c r="AI50" i="37"/>
  <c r="AH50" i="37"/>
  <c r="AG50" i="37"/>
  <c r="AF50" i="37"/>
  <c r="AE50" i="37"/>
  <c r="AD50" i="37"/>
  <c r="AC50" i="37"/>
  <c r="AB50" i="37"/>
  <c r="AA50" i="37"/>
  <c r="Z50" i="37"/>
  <c r="Y50" i="37"/>
  <c r="X50" i="37"/>
  <c r="W50" i="37"/>
  <c r="V50" i="37"/>
  <c r="U50" i="37"/>
  <c r="T50" i="37"/>
  <c r="S50" i="37"/>
  <c r="R50" i="37"/>
  <c r="Q50" i="37"/>
  <c r="P50" i="37"/>
  <c r="O50" i="37"/>
  <c r="N50" i="37"/>
  <c r="M50" i="37"/>
  <c r="AR49" i="37"/>
  <c r="AQ49" i="37"/>
  <c r="AP49" i="37"/>
  <c r="AO49" i="37"/>
  <c r="AN49" i="37"/>
  <c r="AM49" i="37"/>
  <c r="AL49" i="37"/>
  <c r="AK49" i="37"/>
  <c r="AJ49" i="37"/>
  <c r="AI49" i="37"/>
  <c r="AH49" i="37"/>
  <c r="AG49" i="37"/>
  <c r="AF49" i="37"/>
  <c r="AE49" i="37"/>
  <c r="AD49" i="37"/>
  <c r="AC49" i="37"/>
  <c r="AB49" i="37"/>
  <c r="AA49" i="37"/>
  <c r="Z49" i="37"/>
  <c r="Y49" i="37"/>
  <c r="X49" i="37"/>
  <c r="W49" i="37"/>
  <c r="V49" i="37"/>
  <c r="U49" i="37"/>
  <c r="T49" i="37"/>
  <c r="S49" i="37"/>
  <c r="R49" i="37"/>
  <c r="Q49" i="37"/>
  <c r="P49" i="37"/>
  <c r="O49" i="37"/>
  <c r="N49" i="37"/>
  <c r="M49" i="37"/>
  <c r="AR48" i="37"/>
  <c r="AQ48" i="37"/>
  <c r="AP48" i="37"/>
  <c r="AO48" i="37"/>
  <c r="AN48" i="37"/>
  <c r="AM48" i="37"/>
  <c r="AL48" i="37"/>
  <c r="AK48" i="37"/>
  <c r="AJ48" i="37"/>
  <c r="AI48" i="37"/>
  <c r="AH48" i="37"/>
  <c r="AG48" i="37"/>
  <c r="AF48" i="37"/>
  <c r="AE48" i="37"/>
  <c r="AD48" i="37"/>
  <c r="AC48" i="37"/>
  <c r="AB48" i="37"/>
  <c r="AA48" i="37"/>
  <c r="Z48" i="37"/>
  <c r="Y48" i="37"/>
  <c r="X48" i="37"/>
  <c r="W48" i="37"/>
  <c r="V48" i="37"/>
  <c r="U48" i="37"/>
  <c r="T48" i="37"/>
  <c r="S48" i="37"/>
  <c r="R48" i="37"/>
  <c r="Q48" i="37"/>
  <c r="P48" i="37"/>
  <c r="O48" i="37"/>
  <c r="N48" i="37"/>
  <c r="M48" i="37"/>
  <c r="AR47" i="37"/>
  <c r="AQ47" i="37"/>
  <c r="AP47" i="37"/>
  <c r="AO47" i="37"/>
  <c r="AN47" i="37"/>
  <c r="AM47" i="37"/>
  <c r="AL47" i="37"/>
  <c r="AK47" i="37"/>
  <c r="AJ47" i="37"/>
  <c r="AI47" i="37"/>
  <c r="AH47" i="37"/>
  <c r="AG47" i="37"/>
  <c r="AF47" i="37"/>
  <c r="AE47" i="37"/>
  <c r="AD47" i="37"/>
  <c r="AC47" i="37"/>
  <c r="AB47" i="37"/>
  <c r="AA47" i="37"/>
  <c r="Z47" i="37"/>
  <c r="Y47" i="37"/>
  <c r="X47" i="37"/>
  <c r="W47" i="37"/>
  <c r="V47" i="37"/>
  <c r="U47" i="37"/>
  <c r="T47" i="37"/>
  <c r="S47" i="37"/>
  <c r="R47" i="37"/>
  <c r="Q47" i="37"/>
  <c r="P47" i="37"/>
  <c r="O47" i="37"/>
  <c r="N47" i="37"/>
  <c r="M47" i="37"/>
  <c r="AR46" i="37"/>
  <c r="AQ46" i="37"/>
  <c r="AP46" i="37"/>
  <c r="AO46" i="37"/>
  <c r="AN46" i="37"/>
  <c r="AM46" i="37"/>
  <c r="AL46" i="37"/>
  <c r="AK46" i="37"/>
  <c r="AJ46" i="37"/>
  <c r="AI46" i="37"/>
  <c r="AH46" i="37"/>
  <c r="AG46" i="37"/>
  <c r="AF46" i="37"/>
  <c r="AE46" i="37"/>
  <c r="AD46" i="37"/>
  <c r="AC46" i="37"/>
  <c r="AB46" i="37"/>
  <c r="AA46" i="37"/>
  <c r="Z46" i="37"/>
  <c r="Y46" i="37"/>
  <c r="X46" i="37"/>
  <c r="W46" i="37"/>
  <c r="V46" i="37"/>
  <c r="U46" i="37"/>
  <c r="T46" i="37"/>
  <c r="S46" i="37"/>
  <c r="R46" i="37"/>
  <c r="Q46" i="37"/>
  <c r="P46" i="37"/>
  <c r="O46" i="37"/>
  <c r="N46" i="37"/>
  <c r="M46" i="37"/>
  <c r="AR45" i="37"/>
  <c r="AQ45" i="37"/>
  <c r="AP45" i="37"/>
  <c r="AO45" i="37"/>
  <c r="AN45" i="37"/>
  <c r="AM45" i="37"/>
  <c r="AL45" i="37"/>
  <c r="AK45" i="37"/>
  <c r="AJ45" i="37"/>
  <c r="AI45" i="37"/>
  <c r="AH45" i="37"/>
  <c r="AG45" i="37"/>
  <c r="AF45" i="37"/>
  <c r="AE45" i="37"/>
  <c r="AD45" i="37"/>
  <c r="AC45" i="37"/>
  <c r="AB45" i="37"/>
  <c r="AA45" i="37"/>
  <c r="Z45" i="37"/>
  <c r="Y45" i="37"/>
  <c r="X45" i="37"/>
  <c r="W45" i="37"/>
  <c r="V45" i="37"/>
  <c r="U45" i="37"/>
  <c r="T45" i="37"/>
  <c r="S45" i="37"/>
  <c r="R45" i="37"/>
  <c r="Q45" i="37"/>
  <c r="P45" i="37"/>
  <c r="O45" i="37"/>
  <c r="N45" i="37"/>
  <c r="M45" i="37"/>
  <c r="AR44" i="37"/>
  <c r="AQ44" i="37"/>
  <c r="AP44" i="37"/>
  <c r="AO44" i="37"/>
  <c r="AN44" i="37"/>
  <c r="AM44" i="37"/>
  <c r="AL44" i="37"/>
  <c r="AK44" i="37"/>
  <c r="AJ44" i="37"/>
  <c r="AI44" i="37"/>
  <c r="AH44" i="37"/>
  <c r="AG44" i="37"/>
  <c r="AF44" i="37"/>
  <c r="AE44" i="37"/>
  <c r="AD44" i="37"/>
  <c r="AC44" i="37"/>
  <c r="AB44" i="37"/>
  <c r="AA44" i="37"/>
  <c r="Z44" i="37"/>
  <c r="Y44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AR43" i="37"/>
  <c r="AQ43" i="37"/>
  <c r="AP43" i="37"/>
  <c r="AO43" i="37"/>
  <c r="AN43" i="37"/>
  <c r="AM43" i="37"/>
  <c r="AL43" i="37"/>
  <c r="AK43" i="37"/>
  <c r="AJ43" i="37"/>
  <c r="AI43" i="37"/>
  <c r="AH43" i="37"/>
  <c r="AG43" i="37"/>
  <c r="AF43" i="37"/>
  <c r="AE43" i="37"/>
  <c r="AD43" i="37"/>
  <c r="AC43" i="37"/>
  <c r="AB43" i="37"/>
  <c r="AA43" i="37"/>
  <c r="Z43" i="37"/>
  <c r="Y43" i="37"/>
  <c r="X43" i="37"/>
  <c r="W43" i="37"/>
  <c r="V43" i="37"/>
  <c r="U43" i="37"/>
  <c r="T43" i="37"/>
  <c r="S43" i="37"/>
  <c r="R43" i="37"/>
  <c r="Q43" i="37"/>
  <c r="P43" i="37"/>
  <c r="O43" i="37"/>
  <c r="N43" i="37"/>
  <c r="M43" i="37"/>
  <c r="AR42" i="37"/>
  <c r="AQ42" i="37"/>
  <c r="AP42" i="37"/>
  <c r="AO42" i="37"/>
  <c r="AN42" i="37"/>
  <c r="AM42" i="37"/>
  <c r="AL42" i="37"/>
  <c r="AK42" i="37"/>
  <c r="AJ42" i="37"/>
  <c r="AI42" i="37"/>
  <c r="AH42" i="37"/>
  <c r="AG42" i="37"/>
  <c r="AF42" i="37"/>
  <c r="AE42" i="37"/>
  <c r="AD42" i="37"/>
  <c r="AC42" i="37"/>
  <c r="AB42" i="37"/>
  <c r="AA42" i="37"/>
  <c r="Z42" i="37"/>
  <c r="Y42" i="37"/>
  <c r="X42" i="37"/>
  <c r="W42" i="37"/>
  <c r="V42" i="37"/>
  <c r="U42" i="37"/>
  <c r="T42" i="37"/>
  <c r="S42" i="37"/>
  <c r="R42" i="37"/>
  <c r="Q42" i="37"/>
  <c r="P42" i="37"/>
  <c r="O42" i="37"/>
  <c r="N42" i="37"/>
  <c r="M42" i="37"/>
  <c r="AR41" i="37"/>
  <c r="AQ41" i="37"/>
  <c r="AP41" i="37"/>
  <c r="AO41" i="37"/>
  <c r="AN41" i="37"/>
  <c r="AM41" i="37"/>
  <c r="AL41" i="37"/>
  <c r="AK41" i="37"/>
  <c r="AJ41" i="37"/>
  <c r="AI41" i="37"/>
  <c r="AH41" i="37"/>
  <c r="AG41" i="37"/>
  <c r="AF41" i="37"/>
  <c r="AE41" i="37"/>
  <c r="AD41" i="37"/>
  <c r="AC41" i="37"/>
  <c r="AB41" i="37"/>
  <c r="AA41" i="37"/>
  <c r="Z41" i="37"/>
  <c r="Y41" i="37"/>
  <c r="X41" i="37"/>
  <c r="W41" i="37"/>
  <c r="V41" i="37"/>
  <c r="U41" i="37"/>
  <c r="T41" i="37"/>
  <c r="S41" i="37"/>
  <c r="R41" i="37"/>
  <c r="Q41" i="37"/>
  <c r="P41" i="37"/>
  <c r="O41" i="37"/>
  <c r="N41" i="37"/>
  <c r="M41" i="37"/>
  <c r="AR40" i="37"/>
  <c r="AQ40" i="37"/>
  <c r="AP40" i="37"/>
  <c r="AO40" i="37"/>
  <c r="AN40" i="37"/>
  <c r="AM40" i="37"/>
  <c r="AL40" i="37"/>
  <c r="F40" i="37" s="1"/>
  <c r="J40" i="37" s="1"/>
  <c r="AK40" i="37"/>
  <c r="AJ40" i="37"/>
  <c r="AI40" i="37"/>
  <c r="AH40" i="37"/>
  <c r="AG40" i="37"/>
  <c r="AF40" i="37"/>
  <c r="AE40" i="37"/>
  <c r="AD40" i="37"/>
  <c r="AC40" i="37"/>
  <c r="AB40" i="37"/>
  <c r="AA40" i="37"/>
  <c r="Z40" i="37"/>
  <c r="Y40" i="37"/>
  <c r="X40" i="37"/>
  <c r="W40" i="37"/>
  <c r="V40" i="37"/>
  <c r="U40" i="37"/>
  <c r="T40" i="37"/>
  <c r="S40" i="37"/>
  <c r="R40" i="37"/>
  <c r="Q40" i="37"/>
  <c r="P40" i="37"/>
  <c r="O40" i="37"/>
  <c r="N40" i="37"/>
  <c r="M40" i="37"/>
  <c r="AR39" i="37"/>
  <c r="AQ39" i="37"/>
  <c r="AP39" i="37"/>
  <c r="AO39" i="37"/>
  <c r="AN39" i="37"/>
  <c r="AM39" i="37"/>
  <c r="AL39" i="37"/>
  <c r="AK39" i="37"/>
  <c r="AJ39" i="37"/>
  <c r="AI39" i="37"/>
  <c r="AH39" i="37"/>
  <c r="AG39" i="37"/>
  <c r="AF39" i="37"/>
  <c r="AE39" i="37"/>
  <c r="AD39" i="37"/>
  <c r="AC39" i="37"/>
  <c r="AB39" i="37"/>
  <c r="AA39" i="37"/>
  <c r="Z39" i="37"/>
  <c r="Y39" i="37"/>
  <c r="X39" i="37"/>
  <c r="W39" i="37"/>
  <c r="V39" i="37"/>
  <c r="U39" i="37"/>
  <c r="T39" i="37"/>
  <c r="S39" i="37"/>
  <c r="R39" i="37"/>
  <c r="Q39" i="37"/>
  <c r="P39" i="37"/>
  <c r="O39" i="37"/>
  <c r="N39" i="37"/>
  <c r="M39" i="37"/>
  <c r="AR38" i="37"/>
  <c r="AQ38" i="37"/>
  <c r="AP38" i="37"/>
  <c r="AO38" i="37"/>
  <c r="AN38" i="37"/>
  <c r="AM38" i="37"/>
  <c r="AL38" i="37"/>
  <c r="AK38" i="37"/>
  <c r="AJ38" i="37"/>
  <c r="AI38" i="37"/>
  <c r="AH38" i="37"/>
  <c r="AG38" i="37"/>
  <c r="AF38" i="37"/>
  <c r="AE38" i="37"/>
  <c r="AD38" i="37"/>
  <c r="AC38" i="37"/>
  <c r="AB38" i="37"/>
  <c r="AA38" i="37"/>
  <c r="Z38" i="37"/>
  <c r="Y38" i="37"/>
  <c r="X38" i="37"/>
  <c r="W38" i="37"/>
  <c r="V38" i="37"/>
  <c r="U38" i="37"/>
  <c r="T38" i="37"/>
  <c r="S38" i="37"/>
  <c r="R38" i="37"/>
  <c r="Q38" i="37"/>
  <c r="P38" i="37"/>
  <c r="O38" i="37"/>
  <c r="N38" i="37"/>
  <c r="M38" i="37"/>
  <c r="AR37" i="37"/>
  <c r="AQ37" i="37"/>
  <c r="AP37" i="37"/>
  <c r="AO37" i="37"/>
  <c r="AN37" i="37"/>
  <c r="AM37" i="37"/>
  <c r="AL37" i="37"/>
  <c r="AK37" i="37"/>
  <c r="AJ37" i="37"/>
  <c r="AI37" i="37"/>
  <c r="AH37" i="37"/>
  <c r="AG37" i="37"/>
  <c r="AF37" i="37"/>
  <c r="AE37" i="37"/>
  <c r="AD37" i="37"/>
  <c r="AC37" i="37"/>
  <c r="AB37" i="37"/>
  <c r="AA37" i="37"/>
  <c r="Z37" i="37"/>
  <c r="Y37" i="37"/>
  <c r="X37" i="37"/>
  <c r="W37" i="37"/>
  <c r="V37" i="37"/>
  <c r="U37" i="37"/>
  <c r="T37" i="37"/>
  <c r="S37" i="37"/>
  <c r="R37" i="37"/>
  <c r="Q37" i="37"/>
  <c r="P37" i="37"/>
  <c r="O37" i="37"/>
  <c r="N37" i="37"/>
  <c r="M37" i="37"/>
  <c r="AQ34" i="37"/>
  <c r="AP34" i="37"/>
  <c r="AO34" i="37"/>
  <c r="AN34" i="37"/>
  <c r="AK34" i="37"/>
  <c r="AJ34" i="37"/>
  <c r="AG34" i="37"/>
  <c r="AF34" i="37"/>
  <c r="AC34" i="37"/>
  <c r="AB34" i="37"/>
  <c r="AA34" i="37"/>
  <c r="Z34" i="37"/>
  <c r="U34" i="37"/>
  <c r="T34" i="37"/>
  <c r="S34" i="37"/>
  <c r="R34" i="37"/>
  <c r="Q34" i="37"/>
  <c r="P34" i="37"/>
  <c r="AR34" i="37"/>
  <c r="AP33" i="37"/>
  <c r="AB33" i="37"/>
  <c r="N33" i="37"/>
  <c r="AR32" i="37"/>
  <c r="AN32" i="37"/>
  <c r="AM32" i="37"/>
  <c r="AL32" i="37"/>
  <c r="AK32" i="37"/>
  <c r="AJ32" i="37"/>
  <c r="AF32" i="37"/>
  <c r="AD32" i="37"/>
  <c r="AC32" i="37"/>
  <c r="AB32" i="37"/>
  <c r="Y32" i="37"/>
  <c r="X32" i="37"/>
  <c r="V32" i="37"/>
  <c r="T32" i="37"/>
  <c r="Q32" i="37"/>
  <c r="P32" i="37"/>
  <c r="O32" i="37"/>
  <c r="N32" i="37"/>
  <c r="AQ32" i="37"/>
  <c r="AE31" i="37"/>
  <c r="Q31" i="37"/>
  <c r="S31" i="37"/>
  <c r="AP30" i="37"/>
  <c r="AN30" i="37"/>
  <c r="AJ30" i="37"/>
  <c r="AF30" i="37"/>
  <c r="AC30" i="37"/>
  <c r="AB30" i="37"/>
  <c r="Z30" i="37"/>
  <c r="Y30" i="37"/>
  <c r="T30" i="37"/>
  <c r="R30" i="37"/>
  <c r="Q30" i="37"/>
  <c r="M30" i="37"/>
  <c r="AL29" i="37"/>
  <c r="AI29" i="37"/>
  <c r="Z29" i="37"/>
  <c r="M29" i="37"/>
  <c r="AK29" i="37"/>
  <c r="AR28" i="37"/>
  <c r="AO28" i="37"/>
  <c r="AN28" i="37"/>
  <c r="AM28" i="37"/>
  <c r="AL28" i="37"/>
  <c r="AK28" i="37"/>
  <c r="AJ28" i="37"/>
  <c r="AG28" i="37"/>
  <c r="AF28" i="37"/>
  <c r="AE28" i="37"/>
  <c r="AD28" i="37"/>
  <c r="AC28" i="37"/>
  <c r="AB28" i="37"/>
  <c r="Y28" i="37"/>
  <c r="X28" i="37"/>
  <c r="W28" i="37"/>
  <c r="V28" i="37"/>
  <c r="U28" i="37"/>
  <c r="T28" i="37"/>
  <c r="Q28" i="37"/>
  <c r="P28" i="37"/>
  <c r="O28" i="37"/>
  <c r="N28" i="37"/>
  <c r="M28" i="37"/>
  <c r="AQ28" i="37"/>
  <c r="AN27" i="37"/>
  <c r="AD27" i="37"/>
  <c r="AQ26" i="37"/>
  <c r="AP26" i="37"/>
  <c r="AO26" i="37"/>
  <c r="AN26" i="37"/>
  <c r="AJ26" i="37"/>
  <c r="AI26" i="37"/>
  <c r="AG26" i="37"/>
  <c r="AF26" i="37"/>
  <c r="AE26" i="37"/>
  <c r="AB26" i="37"/>
  <c r="Z26" i="37"/>
  <c r="Y26" i="37"/>
  <c r="W26" i="37"/>
  <c r="U26" i="37"/>
  <c r="S26" i="37"/>
  <c r="R26" i="37"/>
  <c r="P26" i="37"/>
  <c r="O26" i="37"/>
  <c r="O25" i="37"/>
  <c r="AQ24" i="37"/>
  <c r="AN24" i="37"/>
  <c r="AM24" i="37"/>
  <c r="AL24" i="37"/>
  <c r="AK24" i="37"/>
  <c r="AH24" i="37"/>
  <c r="AE24" i="37"/>
  <c r="AC24" i="37"/>
  <c r="AA24" i="37"/>
  <c r="Z24" i="37"/>
  <c r="W24" i="37"/>
  <c r="V24" i="37"/>
  <c r="S24" i="37"/>
  <c r="Q24" i="37"/>
  <c r="P24" i="37"/>
  <c r="M24" i="37"/>
  <c r="AQ23" i="37"/>
  <c r="AO23" i="37"/>
  <c r="AG23" i="37"/>
  <c r="Z23" i="37"/>
  <c r="W23" i="37"/>
  <c r="S23" i="37"/>
  <c r="P23" i="37"/>
  <c r="AP23" i="37"/>
  <c r="AO22" i="37"/>
  <c r="AG22" i="37"/>
  <c r="AD22" i="37"/>
  <c r="AA22" i="37"/>
  <c r="V22" i="37"/>
  <c r="T22" i="37"/>
  <c r="AP22" i="37"/>
  <c r="AO21" i="37"/>
  <c r="AK21" i="37"/>
  <c r="AG21" i="37"/>
  <c r="AD21" i="37"/>
  <c r="AA21" i="37"/>
  <c r="T21" i="37"/>
  <c r="AQ21" i="37"/>
  <c r="AQ20" i="37"/>
  <c r="AO20" i="37"/>
  <c r="AL20" i="37"/>
  <c r="AG20" i="37"/>
  <c r="AE20" i="37"/>
  <c r="Z20" i="37"/>
  <c r="W20" i="37"/>
  <c r="U20" i="37"/>
  <c r="P20" i="37"/>
  <c r="M20" i="37"/>
  <c r="AP20" i="37"/>
  <c r="AR19" i="37"/>
  <c r="AK19" i="37"/>
  <c r="Q19" i="37"/>
  <c r="AR18" i="37"/>
  <c r="AQ18" i="37"/>
  <c r="AP18" i="37"/>
  <c r="AO18" i="37"/>
  <c r="AL18" i="37"/>
  <c r="AJ18" i="37"/>
  <c r="AI18" i="37"/>
  <c r="AH18" i="37"/>
  <c r="AG18" i="37"/>
  <c r="AF18" i="37"/>
  <c r="AC18" i="37"/>
  <c r="AA18" i="37"/>
  <c r="Z18" i="37"/>
  <c r="Y18" i="37"/>
  <c r="X18" i="37"/>
  <c r="V18" i="37"/>
  <c r="T18" i="37"/>
  <c r="R18" i="37"/>
  <c r="Q18" i="37"/>
  <c r="P18" i="37"/>
  <c r="N18" i="37"/>
  <c r="M18" i="37"/>
  <c r="AR17" i="37"/>
  <c r="Z17" i="37"/>
  <c r="AR16" i="37"/>
  <c r="AO16" i="37"/>
  <c r="AM16" i="37"/>
  <c r="AL16" i="37"/>
  <c r="AK16" i="37"/>
  <c r="AJ16" i="37"/>
  <c r="AH16" i="37"/>
  <c r="AF16" i="37"/>
  <c r="AD16" i="37"/>
  <c r="AC16" i="37"/>
  <c r="AB16" i="37"/>
  <c r="Z16" i="37"/>
  <c r="Y16" i="37"/>
  <c r="W16" i="37"/>
  <c r="U16" i="37"/>
  <c r="T16" i="37"/>
  <c r="R16" i="37"/>
  <c r="Q16" i="37"/>
  <c r="P16" i="37"/>
  <c r="N16" i="37"/>
  <c r="AQ16" i="37"/>
  <c r="AR15" i="37"/>
  <c r="AQ15" i="37"/>
  <c r="AO15" i="37"/>
  <c r="AL15" i="37"/>
  <c r="AH15" i="37"/>
  <c r="AB15" i="37"/>
  <c r="Z15" i="37"/>
  <c r="Y15" i="37"/>
  <c r="W15" i="37"/>
  <c r="S15" i="37"/>
  <c r="P15" i="37"/>
  <c r="AM15" i="37"/>
  <c r="AQ14" i="37"/>
  <c r="AH14" i="37"/>
  <c r="S14" i="37"/>
  <c r="Y14" i="37"/>
  <c r="AP13" i="37"/>
  <c r="AK13" i="37"/>
  <c r="AJ13" i="37"/>
  <c r="AH13" i="37"/>
  <c r="AG13" i="37"/>
  <c r="AE13" i="37"/>
  <c r="AB13" i="37"/>
  <c r="Y13" i="37"/>
  <c r="W13" i="37"/>
  <c r="U13" i="37"/>
  <c r="T13" i="37"/>
  <c r="R13" i="37"/>
  <c r="O13" i="37"/>
  <c r="AO13" i="37"/>
  <c r="AR12" i="37"/>
  <c r="AO12" i="37"/>
  <c r="AM12" i="37"/>
  <c r="AL12" i="37"/>
  <c r="AJ12" i="37"/>
  <c r="AG12" i="37"/>
  <c r="AE12" i="37"/>
  <c r="AD12" i="37"/>
  <c r="AB12" i="37"/>
  <c r="Y12" i="37"/>
  <c r="W12" i="37"/>
  <c r="V12" i="37"/>
  <c r="T12" i="37"/>
  <c r="Q12" i="37"/>
  <c r="O12" i="37"/>
  <c r="N12" i="37"/>
  <c r="AN12" i="37"/>
  <c r="AD11" i="37"/>
  <c r="P11" i="37"/>
  <c r="AP10" i="37"/>
  <c r="AN10" i="37"/>
  <c r="AK10" i="37"/>
  <c r="AH10" i="37"/>
  <c r="AF10" i="37"/>
  <c r="AC10" i="37"/>
  <c r="Z10" i="37"/>
  <c r="X10" i="37"/>
  <c r="U10" i="37"/>
  <c r="R10" i="37"/>
  <c r="P10" i="37"/>
  <c r="M10" i="37"/>
  <c r="AR10" i="37"/>
  <c r="AG9" i="37"/>
  <c r="T9" i="37"/>
  <c r="AR8" i="37"/>
  <c r="AO8" i="37"/>
  <c r="AM8" i="37"/>
  <c r="AJ8" i="37"/>
  <c r="AE8" i="37"/>
  <c r="AD8" i="37"/>
  <c r="AB8" i="37"/>
  <c r="Y8" i="37"/>
  <c r="W8" i="37"/>
  <c r="T8" i="37"/>
  <c r="O8" i="37"/>
  <c r="N8" i="37"/>
  <c r="AN8" i="37"/>
  <c r="AP6" i="37"/>
  <c r="AN6" i="37"/>
  <c r="AK6" i="37"/>
  <c r="AH6" i="37"/>
  <c r="AF6" i="37"/>
  <c r="AC6" i="37"/>
  <c r="Z6" i="37"/>
  <c r="X6" i="37"/>
  <c r="U6" i="37"/>
  <c r="R6" i="37"/>
  <c r="P6" i="37"/>
  <c r="M6" i="37"/>
  <c r="AR6" i="37"/>
  <c r="AR5" i="37"/>
  <c r="AP5" i="37"/>
  <c r="AO5" i="37"/>
  <c r="AM5" i="37"/>
  <c r="AK5" i="37"/>
  <c r="AH5" i="37"/>
  <c r="AE5" i="37"/>
  <c r="AC5" i="37"/>
  <c r="AB5" i="37"/>
  <c r="Z5" i="37"/>
  <c r="Y5" i="37"/>
  <c r="U5" i="37"/>
  <c r="R5" i="37"/>
  <c r="Q5" i="37"/>
  <c r="O5" i="37"/>
  <c r="M5" i="37"/>
  <c r="AL5" i="37"/>
  <c r="AG4" i="37"/>
  <c r="T4" i="37"/>
  <c r="AO4" i="37"/>
  <c r="AK3" i="37"/>
  <c r="AF3" i="37"/>
  <c r="X3" i="37"/>
  <c r="S3" i="37"/>
  <c r="AN3" i="37"/>
  <c r="A4" i="36"/>
  <c r="A5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G19" i="36" s="1"/>
  <c r="A20" i="36"/>
  <c r="A21" i="36"/>
  <c r="A22" i="36"/>
  <c r="A23" i="36"/>
  <c r="A24" i="36"/>
  <c r="A25" i="36"/>
  <c r="A26" i="36"/>
  <c r="A27" i="36"/>
  <c r="AQ27" i="36" s="1"/>
  <c r="A28" i="36"/>
  <c r="A29" i="36"/>
  <c r="A30" i="36"/>
  <c r="A31" i="36"/>
  <c r="AM31" i="36" s="1"/>
  <c r="A32" i="36"/>
  <c r="A33" i="36"/>
  <c r="AJ33" i="36" s="1"/>
  <c r="A34" i="36"/>
  <c r="A3" i="36"/>
  <c r="AK3" i="36" s="1"/>
  <c r="AR68" i="36"/>
  <c r="AQ68" i="36"/>
  <c r="AP68" i="36"/>
  <c r="AO68" i="36"/>
  <c r="AN68" i="36"/>
  <c r="AM68" i="36"/>
  <c r="AL68" i="36"/>
  <c r="AK68" i="36"/>
  <c r="AJ68" i="36"/>
  <c r="AI68" i="36"/>
  <c r="AH68" i="36"/>
  <c r="AG68" i="36"/>
  <c r="AF68" i="36"/>
  <c r="AE68" i="36"/>
  <c r="AD68" i="36"/>
  <c r="AC68" i="36"/>
  <c r="AB68" i="36"/>
  <c r="AA68" i="36"/>
  <c r="Z68" i="36"/>
  <c r="Y68" i="36"/>
  <c r="X68" i="36"/>
  <c r="W68" i="36"/>
  <c r="V68" i="36"/>
  <c r="U68" i="36"/>
  <c r="T68" i="36"/>
  <c r="S68" i="36"/>
  <c r="R68" i="36"/>
  <c r="Q68" i="36"/>
  <c r="P68" i="36"/>
  <c r="O68" i="36"/>
  <c r="N68" i="36"/>
  <c r="M68" i="36"/>
  <c r="AR67" i="36"/>
  <c r="AQ67" i="36"/>
  <c r="AP67" i="36"/>
  <c r="AO67" i="36"/>
  <c r="AN67" i="36"/>
  <c r="AM67" i="36"/>
  <c r="AL67" i="36"/>
  <c r="AK67" i="36"/>
  <c r="AJ67" i="36"/>
  <c r="AI67" i="36"/>
  <c r="AH67" i="36"/>
  <c r="AG67" i="36"/>
  <c r="AF67" i="36"/>
  <c r="AE67" i="36"/>
  <c r="AD67" i="36"/>
  <c r="AC67" i="36"/>
  <c r="AB67" i="36"/>
  <c r="AA67" i="36"/>
  <c r="Z67" i="36"/>
  <c r="Y67" i="36"/>
  <c r="X67" i="36"/>
  <c r="W67" i="36"/>
  <c r="V67" i="36"/>
  <c r="U67" i="36"/>
  <c r="T67" i="36"/>
  <c r="S67" i="36"/>
  <c r="R67" i="36"/>
  <c r="Q67" i="36"/>
  <c r="P67" i="36"/>
  <c r="O67" i="36"/>
  <c r="N67" i="36"/>
  <c r="M67" i="36"/>
  <c r="AR66" i="36"/>
  <c r="AQ66" i="36"/>
  <c r="AP66" i="36"/>
  <c r="AO66" i="36"/>
  <c r="AN66" i="36"/>
  <c r="AM66" i="36"/>
  <c r="AL66" i="36"/>
  <c r="AK66" i="36"/>
  <c r="AJ66" i="36"/>
  <c r="AI66" i="36"/>
  <c r="AH66" i="36"/>
  <c r="AG66" i="36"/>
  <c r="AF66" i="36"/>
  <c r="AE66" i="36"/>
  <c r="AD66" i="36"/>
  <c r="AC66" i="36"/>
  <c r="AB66" i="36"/>
  <c r="AA66" i="36"/>
  <c r="Z66" i="36"/>
  <c r="Y66" i="36"/>
  <c r="X66" i="36"/>
  <c r="W66" i="36"/>
  <c r="V66" i="36"/>
  <c r="U66" i="36"/>
  <c r="T66" i="36"/>
  <c r="S66" i="36"/>
  <c r="R66" i="36"/>
  <c r="Q66" i="36"/>
  <c r="P66" i="36"/>
  <c r="O66" i="36"/>
  <c r="N66" i="36"/>
  <c r="M66" i="36"/>
  <c r="AR65" i="36"/>
  <c r="AQ65" i="36"/>
  <c r="AP65" i="36"/>
  <c r="AO65" i="36"/>
  <c r="AN65" i="36"/>
  <c r="AM65" i="36"/>
  <c r="AL65" i="36"/>
  <c r="AK65" i="36"/>
  <c r="AJ65" i="36"/>
  <c r="AI65" i="36"/>
  <c r="AH65" i="36"/>
  <c r="AG65" i="36"/>
  <c r="AF65" i="36"/>
  <c r="AE65" i="36"/>
  <c r="AD65" i="36"/>
  <c r="AC65" i="36"/>
  <c r="AB65" i="36"/>
  <c r="AA65" i="36"/>
  <c r="Z65" i="36"/>
  <c r="Y65" i="36"/>
  <c r="X65" i="36"/>
  <c r="W65" i="36"/>
  <c r="V65" i="36"/>
  <c r="U65" i="36"/>
  <c r="T65" i="36"/>
  <c r="S65" i="36"/>
  <c r="R65" i="36"/>
  <c r="Q65" i="36"/>
  <c r="P65" i="36"/>
  <c r="O65" i="36"/>
  <c r="N65" i="36"/>
  <c r="M65" i="36"/>
  <c r="AR64" i="36"/>
  <c r="AQ64" i="36"/>
  <c r="AP64" i="36"/>
  <c r="AO64" i="36"/>
  <c r="AN64" i="36"/>
  <c r="AM64" i="36"/>
  <c r="AL64" i="36"/>
  <c r="AK64" i="36"/>
  <c r="AJ64" i="36"/>
  <c r="AI64" i="36"/>
  <c r="AH64" i="36"/>
  <c r="AG64" i="36"/>
  <c r="AF64" i="36"/>
  <c r="AE64" i="36"/>
  <c r="AD64" i="36"/>
  <c r="AC64" i="36"/>
  <c r="AB64" i="36"/>
  <c r="AA64" i="36"/>
  <c r="Z64" i="36"/>
  <c r="Y64" i="36"/>
  <c r="X64" i="36"/>
  <c r="W64" i="36"/>
  <c r="V64" i="36"/>
  <c r="U64" i="36"/>
  <c r="T64" i="36"/>
  <c r="S64" i="36"/>
  <c r="R64" i="36"/>
  <c r="Q64" i="36"/>
  <c r="P64" i="36"/>
  <c r="O64" i="36"/>
  <c r="N64" i="36"/>
  <c r="M64" i="36"/>
  <c r="AR63" i="36"/>
  <c r="AQ63" i="36"/>
  <c r="AP63" i="36"/>
  <c r="AO63" i="36"/>
  <c r="AN63" i="36"/>
  <c r="AM63" i="36"/>
  <c r="AL63" i="36"/>
  <c r="AK63" i="36"/>
  <c r="AJ63" i="36"/>
  <c r="AI63" i="36"/>
  <c r="AH63" i="36"/>
  <c r="AG63" i="36"/>
  <c r="AF63" i="36"/>
  <c r="AE63" i="36"/>
  <c r="AD63" i="36"/>
  <c r="AC63" i="36"/>
  <c r="AB63" i="36"/>
  <c r="AA63" i="36"/>
  <c r="Z63" i="36"/>
  <c r="Y63" i="36"/>
  <c r="X63" i="36"/>
  <c r="W63" i="36"/>
  <c r="V63" i="36"/>
  <c r="U63" i="36"/>
  <c r="T63" i="36"/>
  <c r="S63" i="36"/>
  <c r="R63" i="36"/>
  <c r="Q63" i="36"/>
  <c r="P63" i="36"/>
  <c r="O63" i="36"/>
  <c r="N63" i="36"/>
  <c r="M63" i="36"/>
  <c r="AR62" i="36"/>
  <c r="AQ62" i="36"/>
  <c r="AP62" i="36"/>
  <c r="AO62" i="36"/>
  <c r="AN62" i="36"/>
  <c r="AM62" i="36"/>
  <c r="AL62" i="36"/>
  <c r="AK62" i="36"/>
  <c r="AJ62" i="36"/>
  <c r="AI62" i="36"/>
  <c r="AH62" i="36"/>
  <c r="AG62" i="36"/>
  <c r="AF62" i="36"/>
  <c r="AE62" i="36"/>
  <c r="AD62" i="36"/>
  <c r="AC62" i="36"/>
  <c r="AB62" i="36"/>
  <c r="AA62" i="36"/>
  <c r="Z62" i="36"/>
  <c r="Y62" i="36"/>
  <c r="X62" i="36"/>
  <c r="W62" i="36"/>
  <c r="V62" i="36"/>
  <c r="U62" i="36"/>
  <c r="T62" i="36"/>
  <c r="S62" i="36"/>
  <c r="R62" i="36"/>
  <c r="Q62" i="36"/>
  <c r="P62" i="36"/>
  <c r="O62" i="36"/>
  <c r="N62" i="36"/>
  <c r="M62" i="36"/>
  <c r="AR61" i="36"/>
  <c r="AQ61" i="36"/>
  <c r="AP61" i="36"/>
  <c r="AO61" i="36"/>
  <c r="AN61" i="36"/>
  <c r="AM61" i="36"/>
  <c r="AL61" i="36"/>
  <c r="AK61" i="36"/>
  <c r="AJ61" i="36"/>
  <c r="AI61" i="36"/>
  <c r="AH61" i="36"/>
  <c r="AG61" i="36"/>
  <c r="AF61" i="36"/>
  <c r="AE61" i="36"/>
  <c r="AD61" i="36"/>
  <c r="AC61" i="36"/>
  <c r="AB61" i="36"/>
  <c r="AA61" i="36"/>
  <c r="Z61" i="36"/>
  <c r="Y61" i="36"/>
  <c r="X61" i="36"/>
  <c r="W61" i="36"/>
  <c r="V61" i="36"/>
  <c r="U61" i="36"/>
  <c r="T61" i="36"/>
  <c r="S61" i="36"/>
  <c r="R61" i="36"/>
  <c r="Q61" i="36"/>
  <c r="P61" i="36"/>
  <c r="O61" i="36"/>
  <c r="N61" i="36"/>
  <c r="M61" i="36"/>
  <c r="AR60" i="36"/>
  <c r="AQ60" i="36"/>
  <c r="AP60" i="36"/>
  <c r="AO60" i="36"/>
  <c r="AN60" i="36"/>
  <c r="AM60" i="36"/>
  <c r="AL60" i="36"/>
  <c r="AK60" i="36"/>
  <c r="AJ60" i="36"/>
  <c r="AI60" i="36"/>
  <c r="AH60" i="36"/>
  <c r="AG60" i="36"/>
  <c r="AF60" i="36"/>
  <c r="AE60" i="36"/>
  <c r="AD60" i="36"/>
  <c r="AC60" i="36"/>
  <c r="AB60" i="36"/>
  <c r="AA60" i="36"/>
  <c r="Z60" i="36"/>
  <c r="Y60" i="36"/>
  <c r="X60" i="36"/>
  <c r="W60" i="36"/>
  <c r="V60" i="36"/>
  <c r="U60" i="36"/>
  <c r="T60" i="36"/>
  <c r="S60" i="36"/>
  <c r="R60" i="36"/>
  <c r="Q60" i="36"/>
  <c r="P60" i="36"/>
  <c r="O60" i="36"/>
  <c r="N60" i="36"/>
  <c r="M60" i="36"/>
  <c r="AR59" i="36"/>
  <c r="AQ59" i="36"/>
  <c r="AP59" i="36"/>
  <c r="AO59" i="36"/>
  <c r="F59" i="36" s="1"/>
  <c r="J59" i="36" s="1"/>
  <c r="AN59" i="36"/>
  <c r="AM59" i="36"/>
  <c r="AL59" i="36"/>
  <c r="AK59" i="36"/>
  <c r="AJ59" i="36"/>
  <c r="AI59" i="36"/>
  <c r="AH59" i="36"/>
  <c r="AG59" i="36"/>
  <c r="AF59" i="36"/>
  <c r="AE59" i="36"/>
  <c r="AD59" i="36"/>
  <c r="AC59" i="36"/>
  <c r="AB59" i="36"/>
  <c r="AA59" i="36"/>
  <c r="Z59" i="36"/>
  <c r="Y59" i="36"/>
  <c r="X59" i="36"/>
  <c r="W59" i="36"/>
  <c r="V59" i="36"/>
  <c r="U59" i="36"/>
  <c r="T59" i="36"/>
  <c r="S59" i="36"/>
  <c r="R59" i="36"/>
  <c r="Q59" i="36"/>
  <c r="P59" i="36"/>
  <c r="O59" i="36"/>
  <c r="N59" i="36"/>
  <c r="M59" i="36"/>
  <c r="AR58" i="36"/>
  <c r="AQ58" i="36"/>
  <c r="AP58" i="36"/>
  <c r="AO58" i="36"/>
  <c r="AN58" i="36"/>
  <c r="AM58" i="36"/>
  <c r="AL58" i="36"/>
  <c r="AK58" i="36"/>
  <c r="AJ58" i="36"/>
  <c r="AI58" i="36"/>
  <c r="AH58" i="36"/>
  <c r="AG58" i="36"/>
  <c r="AF58" i="36"/>
  <c r="AE58" i="36"/>
  <c r="AD58" i="36"/>
  <c r="AC58" i="36"/>
  <c r="AB58" i="36"/>
  <c r="AA58" i="36"/>
  <c r="Z58" i="36"/>
  <c r="Y58" i="36"/>
  <c r="X58" i="36"/>
  <c r="W58" i="36"/>
  <c r="V58" i="36"/>
  <c r="U58" i="36"/>
  <c r="T58" i="36"/>
  <c r="S58" i="36"/>
  <c r="R58" i="36"/>
  <c r="Q58" i="36"/>
  <c r="P58" i="36"/>
  <c r="O58" i="36"/>
  <c r="N58" i="36"/>
  <c r="M58" i="36"/>
  <c r="AR57" i="36"/>
  <c r="AQ57" i="36"/>
  <c r="AP57" i="36"/>
  <c r="AO57" i="36"/>
  <c r="AN57" i="36"/>
  <c r="AM57" i="36"/>
  <c r="AL57" i="36"/>
  <c r="AK57" i="36"/>
  <c r="AJ57" i="36"/>
  <c r="AI57" i="36"/>
  <c r="AH57" i="36"/>
  <c r="AG57" i="36"/>
  <c r="AF57" i="36"/>
  <c r="AE57" i="36"/>
  <c r="AD57" i="36"/>
  <c r="AC57" i="36"/>
  <c r="AB57" i="36"/>
  <c r="AA57" i="36"/>
  <c r="Z57" i="36"/>
  <c r="Y57" i="36"/>
  <c r="X57" i="36"/>
  <c r="W57" i="36"/>
  <c r="V57" i="36"/>
  <c r="U57" i="36"/>
  <c r="T57" i="36"/>
  <c r="S57" i="36"/>
  <c r="R57" i="36"/>
  <c r="Q57" i="36"/>
  <c r="P57" i="36"/>
  <c r="O57" i="36"/>
  <c r="N57" i="36"/>
  <c r="M57" i="36"/>
  <c r="AR56" i="36"/>
  <c r="AQ56" i="36"/>
  <c r="AP56" i="36"/>
  <c r="AO56" i="36"/>
  <c r="AN56" i="36"/>
  <c r="AM56" i="36"/>
  <c r="AL56" i="36"/>
  <c r="AK56" i="36"/>
  <c r="AJ56" i="36"/>
  <c r="AI56" i="36"/>
  <c r="AH56" i="36"/>
  <c r="AG56" i="36"/>
  <c r="AF56" i="36"/>
  <c r="AE56" i="36"/>
  <c r="AD56" i="36"/>
  <c r="AC56" i="36"/>
  <c r="E56" i="36" s="1"/>
  <c r="I56" i="36" s="1"/>
  <c r="AB56" i="36"/>
  <c r="AA56" i="36"/>
  <c r="Z56" i="36"/>
  <c r="Y56" i="36"/>
  <c r="X56" i="36"/>
  <c r="W56" i="36"/>
  <c r="V56" i="36"/>
  <c r="U56" i="36"/>
  <c r="T56" i="36"/>
  <c r="S56" i="36"/>
  <c r="R56" i="36"/>
  <c r="Q56" i="36"/>
  <c r="P56" i="36"/>
  <c r="O56" i="36"/>
  <c r="N56" i="36"/>
  <c r="M56" i="36"/>
  <c r="AR55" i="36"/>
  <c r="AQ55" i="36"/>
  <c r="AP55" i="36"/>
  <c r="AO55" i="36"/>
  <c r="AN55" i="36"/>
  <c r="AM55" i="36"/>
  <c r="AL55" i="36"/>
  <c r="AK55" i="36"/>
  <c r="AJ55" i="36"/>
  <c r="AI55" i="36"/>
  <c r="AH55" i="36"/>
  <c r="AG55" i="36"/>
  <c r="AF55" i="36"/>
  <c r="AE55" i="36"/>
  <c r="AD55" i="36"/>
  <c r="AC55" i="36"/>
  <c r="AB55" i="36"/>
  <c r="AA55" i="36"/>
  <c r="Z55" i="36"/>
  <c r="Y55" i="36"/>
  <c r="X55" i="36"/>
  <c r="W55" i="36"/>
  <c r="V55" i="36"/>
  <c r="U55" i="36"/>
  <c r="T55" i="36"/>
  <c r="S55" i="36"/>
  <c r="R55" i="36"/>
  <c r="Q55" i="36"/>
  <c r="P55" i="36"/>
  <c r="O55" i="36"/>
  <c r="N55" i="36"/>
  <c r="M55" i="36"/>
  <c r="AR54" i="36"/>
  <c r="AQ54" i="36"/>
  <c r="AP54" i="36"/>
  <c r="AO54" i="36"/>
  <c r="AN54" i="36"/>
  <c r="AM54" i="36"/>
  <c r="AL54" i="36"/>
  <c r="AK54" i="36"/>
  <c r="AJ54" i="36"/>
  <c r="AI54" i="36"/>
  <c r="AH54" i="36"/>
  <c r="AG54" i="36"/>
  <c r="AF54" i="36"/>
  <c r="AE54" i="36"/>
  <c r="AD54" i="36"/>
  <c r="AC54" i="36"/>
  <c r="AB54" i="36"/>
  <c r="AA54" i="36"/>
  <c r="Z54" i="36"/>
  <c r="Y54" i="36"/>
  <c r="X54" i="36"/>
  <c r="W54" i="36"/>
  <c r="V54" i="36"/>
  <c r="U54" i="36"/>
  <c r="T54" i="36"/>
  <c r="S54" i="36"/>
  <c r="R54" i="36"/>
  <c r="Q54" i="36"/>
  <c r="P54" i="36"/>
  <c r="O54" i="36"/>
  <c r="N54" i="36"/>
  <c r="M54" i="36"/>
  <c r="AR53" i="36"/>
  <c r="AQ53" i="36"/>
  <c r="AP53" i="36"/>
  <c r="AO53" i="36"/>
  <c r="AN53" i="36"/>
  <c r="AM53" i="36"/>
  <c r="AL53" i="36"/>
  <c r="AK53" i="36"/>
  <c r="AJ53" i="36"/>
  <c r="AI53" i="36"/>
  <c r="AH53" i="36"/>
  <c r="AG53" i="36"/>
  <c r="AF53" i="36"/>
  <c r="AE53" i="36"/>
  <c r="AD53" i="36"/>
  <c r="AC53" i="36"/>
  <c r="AB53" i="36"/>
  <c r="AA53" i="36"/>
  <c r="Z53" i="36"/>
  <c r="Y53" i="36"/>
  <c r="X53" i="36"/>
  <c r="W53" i="36"/>
  <c r="V53" i="36"/>
  <c r="U53" i="36"/>
  <c r="T53" i="36"/>
  <c r="S53" i="36"/>
  <c r="R53" i="36"/>
  <c r="Q53" i="36"/>
  <c r="P53" i="36"/>
  <c r="O53" i="36"/>
  <c r="N53" i="36"/>
  <c r="M53" i="36"/>
  <c r="AR52" i="36"/>
  <c r="AQ52" i="36"/>
  <c r="AP52" i="36"/>
  <c r="AO52" i="36"/>
  <c r="AN52" i="36"/>
  <c r="AM52" i="36"/>
  <c r="AL52" i="36"/>
  <c r="AK52" i="36"/>
  <c r="AJ52" i="36"/>
  <c r="AI52" i="36"/>
  <c r="AH52" i="36"/>
  <c r="AG52" i="36"/>
  <c r="AF52" i="36"/>
  <c r="AE52" i="36"/>
  <c r="AD52" i="36"/>
  <c r="AC52" i="36"/>
  <c r="AB52" i="36"/>
  <c r="AA52" i="36"/>
  <c r="Z52" i="36"/>
  <c r="Y52" i="36"/>
  <c r="X52" i="36"/>
  <c r="W52" i="36"/>
  <c r="V52" i="36"/>
  <c r="U52" i="36"/>
  <c r="T52" i="36"/>
  <c r="S52" i="36"/>
  <c r="R52" i="36"/>
  <c r="Q52" i="36"/>
  <c r="P52" i="36"/>
  <c r="O52" i="36"/>
  <c r="N52" i="36"/>
  <c r="M52" i="36"/>
  <c r="AR51" i="36"/>
  <c r="AQ51" i="36"/>
  <c r="AP51" i="36"/>
  <c r="AO51" i="36"/>
  <c r="AN51" i="36"/>
  <c r="AM51" i="36"/>
  <c r="AL51" i="36"/>
  <c r="AK51" i="36"/>
  <c r="AJ51" i="36"/>
  <c r="AI51" i="36"/>
  <c r="AH51" i="36"/>
  <c r="AG51" i="36"/>
  <c r="AF51" i="36"/>
  <c r="AE51" i="36"/>
  <c r="AD51" i="36"/>
  <c r="AC51" i="36"/>
  <c r="AB51" i="36"/>
  <c r="AA51" i="36"/>
  <c r="Z51" i="36"/>
  <c r="Y51" i="36"/>
  <c r="X51" i="36"/>
  <c r="W51" i="36"/>
  <c r="V51" i="36"/>
  <c r="U51" i="36"/>
  <c r="T51" i="36"/>
  <c r="S51" i="36"/>
  <c r="R51" i="36"/>
  <c r="Q51" i="36"/>
  <c r="P51" i="36"/>
  <c r="O51" i="36"/>
  <c r="N51" i="36"/>
  <c r="M51" i="36"/>
  <c r="AR50" i="36"/>
  <c r="AQ50" i="36"/>
  <c r="AP50" i="36"/>
  <c r="AO50" i="36"/>
  <c r="AN50" i="36"/>
  <c r="AM50" i="36"/>
  <c r="AL50" i="36"/>
  <c r="AK50" i="36"/>
  <c r="AJ50" i="36"/>
  <c r="AI50" i="36"/>
  <c r="AH50" i="36"/>
  <c r="AG50" i="36"/>
  <c r="AF50" i="36"/>
  <c r="AE50" i="36"/>
  <c r="AD50" i="36"/>
  <c r="AC50" i="36"/>
  <c r="AB50" i="36"/>
  <c r="AA50" i="36"/>
  <c r="Z50" i="36"/>
  <c r="Y50" i="36"/>
  <c r="X50" i="36"/>
  <c r="W50" i="36"/>
  <c r="V50" i="36"/>
  <c r="U50" i="36"/>
  <c r="T50" i="36"/>
  <c r="S50" i="36"/>
  <c r="R50" i="36"/>
  <c r="Q50" i="36"/>
  <c r="P50" i="36"/>
  <c r="O50" i="36"/>
  <c r="N50" i="36"/>
  <c r="M50" i="36"/>
  <c r="AR49" i="36"/>
  <c r="AQ49" i="36"/>
  <c r="AP49" i="36"/>
  <c r="AO49" i="36"/>
  <c r="AN49" i="36"/>
  <c r="AM49" i="36"/>
  <c r="AL49" i="36"/>
  <c r="AK49" i="36"/>
  <c r="AJ49" i="36"/>
  <c r="AI49" i="36"/>
  <c r="AH49" i="36"/>
  <c r="AG49" i="36"/>
  <c r="AF49" i="36"/>
  <c r="AE49" i="36"/>
  <c r="AD49" i="36"/>
  <c r="AC49" i="36"/>
  <c r="AB49" i="36"/>
  <c r="AA49" i="36"/>
  <c r="Z49" i="36"/>
  <c r="Y49" i="36"/>
  <c r="X49" i="36"/>
  <c r="W49" i="36"/>
  <c r="V49" i="36"/>
  <c r="U49" i="36"/>
  <c r="T49" i="36"/>
  <c r="S49" i="36"/>
  <c r="R49" i="36"/>
  <c r="Q49" i="36"/>
  <c r="P49" i="36"/>
  <c r="O49" i="36"/>
  <c r="N49" i="36"/>
  <c r="M49" i="36"/>
  <c r="AR48" i="36"/>
  <c r="AQ48" i="36"/>
  <c r="AP48" i="36"/>
  <c r="AO48" i="36"/>
  <c r="AN48" i="36"/>
  <c r="AM48" i="36"/>
  <c r="AL48" i="36"/>
  <c r="AK48" i="36"/>
  <c r="AJ48" i="36"/>
  <c r="AI48" i="36"/>
  <c r="AH48" i="36"/>
  <c r="AG48" i="36"/>
  <c r="AF48" i="36"/>
  <c r="AE48" i="36"/>
  <c r="AD48" i="36"/>
  <c r="AC48" i="36"/>
  <c r="AB48" i="36"/>
  <c r="AA48" i="36"/>
  <c r="Z48" i="36"/>
  <c r="Y48" i="36"/>
  <c r="X48" i="36"/>
  <c r="W48" i="36"/>
  <c r="V48" i="36"/>
  <c r="U48" i="36"/>
  <c r="T48" i="36"/>
  <c r="S48" i="36"/>
  <c r="R48" i="36"/>
  <c r="Q48" i="36"/>
  <c r="P48" i="36"/>
  <c r="O48" i="36"/>
  <c r="N48" i="36"/>
  <c r="M48" i="36"/>
  <c r="AR47" i="36"/>
  <c r="AQ47" i="36"/>
  <c r="AP47" i="36"/>
  <c r="AO47" i="36"/>
  <c r="AN47" i="36"/>
  <c r="AM47" i="36"/>
  <c r="AL47" i="36"/>
  <c r="AK47" i="36"/>
  <c r="AJ47" i="36"/>
  <c r="AI47" i="36"/>
  <c r="AH47" i="36"/>
  <c r="AG47" i="36"/>
  <c r="AF47" i="36"/>
  <c r="AE47" i="36"/>
  <c r="AD47" i="36"/>
  <c r="AC47" i="36"/>
  <c r="AB47" i="36"/>
  <c r="AA47" i="36"/>
  <c r="Z47" i="36"/>
  <c r="Y47" i="36"/>
  <c r="X47" i="36"/>
  <c r="W47" i="36"/>
  <c r="V47" i="36"/>
  <c r="U47" i="36"/>
  <c r="T47" i="36"/>
  <c r="S47" i="36"/>
  <c r="R47" i="36"/>
  <c r="Q47" i="36"/>
  <c r="P47" i="36"/>
  <c r="O47" i="36"/>
  <c r="N47" i="36"/>
  <c r="M47" i="36"/>
  <c r="AR46" i="36"/>
  <c r="AQ46" i="36"/>
  <c r="AP46" i="36"/>
  <c r="AO46" i="36"/>
  <c r="AN46" i="36"/>
  <c r="AM46" i="36"/>
  <c r="AL46" i="36"/>
  <c r="AK46" i="36"/>
  <c r="AJ46" i="36"/>
  <c r="AI46" i="36"/>
  <c r="AH46" i="36"/>
  <c r="AG46" i="36"/>
  <c r="AF46" i="36"/>
  <c r="AE46" i="36"/>
  <c r="AD46" i="36"/>
  <c r="AC46" i="36"/>
  <c r="AB46" i="36"/>
  <c r="AA46" i="36"/>
  <c r="Z46" i="36"/>
  <c r="Y46" i="36"/>
  <c r="X46" i="36"/>
  <c r="W46" i="36"/>
  <c r="V46" i="36"/>
  <c r="U46" i="36"/>
  <c r="T46" i="36"/>
  <c r="S46" i="36"/>
  <c r="R46" i="36"/>
  <c r="Q46" i="36"/>
  <c r="P46" i="36"/>
  <c r="O46" i="36"/>
  <c r="N46" i="36"/>
  <c r="M46" i="36"/>
  <c r="AR45" i="36"/>
  <c r="AQ45" i="36"/>
  <c r="AP45" i="36"/>
  <c r="AO45" i="36"/>
  <c r="AN45" i="36"/>
  <c r="AM45" i="36"/>
  <c r="AL45" i="36"/>
  <c r="AK45" i="36"/>
  <c r="AJ45" i="36"/>
  <c r="AI45" i="36"/>
  <c r="AH45" i="36"/>
  <c r="AG45" i="36"/>
  <c r="AF45" i="36"/>
  <c r="AE45" i="36"/>
  <c r="AD45" i="36"/>
  <c r="AC45" i="36"/>
  <c r="AB45" i="36"/>
  <c r="AA45" i="36"/>
  <c r="Z45" i="36"/>
  <c r="Y45" i="36"/>
  <c r="X45" i="36"/>
  <c r="W45" i="36"/>
  <c r="V45" i="36"/>
  <c r="U45" i="36"/>
  <c r="T45" i="36"/>
  <c r="S45" i="36"/>
  <c r="R45" i="36"/>
  <c r="Q45" i="36"/>
  <c r="P45" i="36"/>
  <c r="O45" i="36"/>
  <c r="N45" i="36"/>
  <c r="M45" i="36"/>
  <c r="AR44" i="36"/>
  <c r="AQ44" i="36"/>
  <c r="AP44" i="36"/>
  <c r="AO44" i="36"/>
  <c r="AN44" i="36"/>
  <c r="AM44" i="36"/>
  <c r="AL44" i="36"/>
  <c r="AK44" i="36"/>
  <c r="AJ44" i="36"/>
  <c r="AI44" i="36"/>
  <c r="AH44" i="36"/>
  <c r="AG44" i="36"/>
  <c r="AF44" i="36"/>
  <c r="AE44" i="36"/>
  <c r="AD44" i="36"/>
  <c r="E44" i="36" s="1"/>
  <c r="I44" i="36" s="1"/>
  <c r="AC44" i="36"/>
  <c r="AB44" i="36"/>
  <c r="AA44" i="36"/>
  <c r="Z44" i="36"/>
  <c r="Y44" i="36"/>
  <c r="X44" i="36"/>
  <c r="W44" i="36"/>
  <c r="V44" i="36"/>
  <c r="U44" i="36"/>
  <c r="T44" i="36"/>
  <c r="S44" i="36"/>
  <c r="R44" i="36"/>
  <c r="Q44" i="36"/>
  <c r="P44" i="36"/>
  <c r="O44" i="36"/>
  <c r="N44" i="36"/>
  <c r="M44" i="36"/>
  <c r="AR43" i="36"/>
  <c r="AQ43" i="36"/>
  <c r="AP43" i="36"/>
  <c r="AO43" i="36"/>
  <c r="AN43" i="36"/>
  <c r="AM43" i="36"/>
  <c r="AL43" i="36"/>
  <c r="AK43" i="36"/>
  <c r="AJ43" i="36"/>
  <c r="AI43" i="36"/>
  <c r="AH43" i="36"/>
  <c r="AG43" i="36"/>
  <c r="AF43" i="36"/>
  <c r="AE43" i="36"/>
  <c r="AD43" i="36"/>
  <c r="AC43" i="36"/>
  <c r="AB43" i="36"/>
  <c r="AA43" i="36"/>
  <c r="Z43" i="36"/>
  <c r="Y43" i="36"/>
  <c r="X43" i="36"/>
  <c r="W43" i="36"/>
  <c r="V43" i="36"/>
  <c r="U43" i="36"/>
  <c r="T43" i="36"/>
  <c r="S43" i="36"/>
  <c r="R43" i="36"/>
  <c r="Q43" i="36"/>
  <c r="P43" i="36"/>
  <c r="O43" i="36"/>
  <c r="N43" i="36"/>
  <c r="M43" i="36"/>
  <c r="AR42" i="36"/>
  <c r="AQ42" i="36"/>
  <c r="AP42" i="36"/>
  <c r="AO42" i="36"/>
  <c r="AN42" i="36"/>
  <c r="AM42" i="36"/>
  <c r="AL42" i="36"/>
  <c r="AK42" i="36"/>
  <c r="AJ42" i="36"/>
  <c r="AI42" i="36"/>
  <c r="AH42" i="36"/>
  <c r="AG42" i="36"/>
  <c r="AF42" i="36"/>
  <c r="AE42" i="36"/>
  <c r="AD42" i="36"/>
  <c r="AC42" i="36"/>
  <c r="AB42" i="36"/>
  <c r="AA42" i="36"/>
  <c r="Z42" i="36"/>
  <c r="Y42" i="36"/>
  <c r="X42" i="36"/>
  <c r="W42" i="36"/>
  <c r="V42" i="36"/>
  <c r="U42" i="36"/>
  <c r="T42" i="36"/>
  <c r="S42" i="36"/>
  <c r="R42" i="36"/>
  <c r="Q42" i="36"/>
  <c r="P42" i="36"/>
  <c r="O42" i="36"/>
  <c r="N42" i="36"/>
  <c r="M42" i="36"/>
  <c r="AR41" i="36"/>
  <c r="AQ41" i="36"/>
  <c r="AP41" i="36"/>
  <c r="AO41" i="36"/>
  <c r="AN41" i="36"/>
  <c r="AM41" i="36"/>
  <c r="AL41" i="36"/>
  <c r="AK41" i="36"/>
  <c r="AJ41" i="36"/>
  <c r="AI41" i="36"/>
  <c r="AH41" i="36"/>
  <c r="AG41" i="36"/>
  <c r="AF41" i="36"/>
  <c r="AE41" i="36"/>
  <c r="AD41" i="36"/>
  <c r="AC41" i="36"/>
  <c r="AB41" i="36"/>
  <c r="AA41" i="36"/>
  <c r="Z41" i="36"/>
  <c r="Y41" i="36"/>
  <c r="X41" i="36"/>
  <c r="W41" i="36"/>
  <c r="V41" i="36"/>
  <c r="U41" i="36"/>
  <c r="T41" i="36"/>
  <c r="S41" i="36"/>
  <c r="R41" i="36"/>
  <c r="Q41" i="36"/>
  <c r="P41" i="36"/>
  <c r="O41" i="36"/>
  <c r="N41" i="36"/>
  <c r="M41" i="36"/>
  <c r="AR40" i="36"/>
  <c r="AQ40" i="36"/>
  <c r="AP40" i="36"/>
  <c r="AO40" i="36"/>
  <c r="AN40" i="36"/>
  <c r="AM40" i="36"/>
  <c r="AL40" i="36"/>
  <c r="AK40" i="36"/>
  <c r="AJ40" i="36"/>
  <c r="AI40" i="36"/>
  <c r="AH40" i="36"/>
  <c r="AG40" i="36"/>
  <c r="AF40" i="36"/>
  <c r="AE40" i="36"/>
  <c r="AD40" i="36"/>
  <c r="AC40" i="36"/>
  <c r="AB40" i="36"/>
  <c r="AA40" i="36"/>
  <c r="Z40" i="36"/>
  <c r="Y40" i="36"/>
  <c r="X40" i="36"/>
  <c r="W40" i="36"/>
  <c r="V40" i="36"/>
  <c r="U40" i="36"/>
  <c r="T40" i="36"/>
  <c r="S40" i="36"/>
  <c r="R40" i="36"/>
  <c r="Q40" i="36"/>
  <c r="P40" i="36"/>
  <c r="O40" i="36"/>
  <c r="N40" i="36"/>
  <c r="M40" i="36"/>
  <c r="AR39" i="36"/>
  <c r="AQ39" i="36"/>
  <c r="AP39" i="36"/>
  <c r="AO39" i="36"/>
  <c r="AN39" i="36"/>
  <c r="AM39" i="36"/>
  <c r="AL39" i="36"/>
  <c r="AK39" i="36"/>
  <c r="AJ39" i="36"/>
  <c r="AI39" i="36"/>
  <c r="AH39" i="36"/>
  <c r="AG39" i="36"/>
  <c r="AF39" i="36"/>
  <c r="AE39" i="36"/>
  <c r="AD39" i="36"/>
  <c r="AC39" i="36"/>
  <c r="AB39" i="36"/>
  <c r="AA39" i="36"/>
  <c r="Z39" i="36"/>
  <c r="Y39" i="36"/>
  <c r="X39" i="36"/>
  <c r="W39" i="36"/>
  <c r="V39" i="36"/>
  <c r="U39" i="36"/>
  <c r="T39" i="36"/>
  <c r="S39" i="36"/>
  <c r="R39" i="36"/>
  <c r="Q39" i="36"/>
  <c r="P39" i="36"/>
  <c r="O39" i="36"/>
  <c r="N39" i="36"/>
  <c r="M39" i="36"/>
  <c r="AR38" i="36"/>
  <c r="AQ38" i="36"/>
  <c r="AP38" i="36"/>
  <c r="AO38" i="36"/>
  <c r="AN38" i="36"/>
  <c r="AM38" i="36"/>
  <c r="AL38" i="36"/>
  <c r="AK38" i="36"/>
  <c r="AJ38" i="36"/>
  <c r="AI38" i="36"/>
  <c r="AH38" i="36"/>
  <c r="AG38" i="36"/>
  <c r="AF38" i="36"/>
  <c r="AE38" i="36"/>
  <c r="AD38" i="36"/>
  <c r="AC38" i="36"/>
  <c r="AB38" i="36"/>
  <c r="AA38" i="36"/>
  <c r="Z38" i="36"/>
  <c r="Y38" i="36"/>
  <c r="X38" i="36"/>
  <c r="W38" i="36"/>
  <c r="V38" i="36"/>
  <c r="U38" i="36"/>
  <c r="T38" i="36"/>
  <c r="S38" i="36"/>
  <c r="R38" i="36"/>
  <c r="Q38" i="36"/>
  <c r="P38" i="36"/>
  <c r="O38" i="36"/>
  <c r="N38" i="36"/>
  <c r="M38" i="36"/>
  <c r="AR37" i="36"/>
  <c r="AQ37" i="36"/>
  <c r="AP37" i="36"/>
  <c r="AO37" i="36"/>
  <c r="AN37" i="36"/>
  <c r="AM37" i="36"/>
  <c r="AL37" i="36"/>
  <c r="AK37" i="36"/>
  <c r="AJ37" i="36"/>
  <c r="AI37" i="36"/>
  <c r="AH37" i="36"/>
  <c r="AG37" i="36"/>
  <c r="AF37" i="36"/>
  <c r="AE37" i="36"/>
  <c r="AD37" i="36"/>
  <c r="AC37" i="36"/>
  <c r="AB37" i="36"/>
  <c r="AA37" i="36"/>
  <c r="Z37" i="36"/>
  <c r="Y37" i="36"/>
  <c r="X37" i="36"/>
  <c r="W37" i="36"/>
  <c r="V37" i="36"/>
  <c r="U37" i="36"/>
  <c r="T37" i="36"/>
  <c r="S37" i="36"/>
  <c r="R37" i="36"/>
  <c r="Q37" i="36"/>
  <c r="P37" i="36"/>
  <c r="O37" i="36"/>
  <c r="N37" i="36"/>
  <c r="M37" i="36"/>
  <c r="AO34" i="36"/>
  <c r="AM34" i="36"/>
  <c r="AK34" i="36"/>
  <c r="AE34" i="36"/>
  <c r="AD34" i="36"/>
  <c r="AC34" i="36"/>
  <c r="Y34" i="36"/>
  <c r="U34" i="36"/>
  <c r="S34" i="36"/>
  <c r="O34" i="36"/>
  <c r="N34" i="36"/>
  <c r="AP34" i="36"/>
  <c r="AQ33" i="36"/>
  <c r="AN33" i="36"/>
  <c r="AC33" i="36"/>
  <c r="Y33" i="36"/>
  <c r="T33" i="36"/>
  <c r="AM33" i="36"/>
  <c r="AM32" i="36"/>
  <c r="AH32" i="36"/>
  <c r="AA32" i="36"/>
  <c r="S32" i="36"/>
  <c r="U32" i="36"/>
  <c r="AQ30" i="36"/>
  <c r="AP30" i="36"/>
  <c r="AO30" i="36"/>
  <c r="AM30" i="36"/>
  <c r="AL30" i="36"/>
  <c r="AK30" i="36"/>
  <c r="AH30" i="36"/>
  <c r="AG30" i="36"/>
  <c r="AE30" i="36"/>
  <c r="AD30" i="36"/>
  <c r="AC30" i="36"/>
  <c r="AA30" i="36"/>
  <c r="Z30" i="36"/>
  <c r="W30" i="36"/>
  <c r="V30" i="36"/>
  <c r="U30" i="36"/>
  <c r="S30" i="36"/>
  <c r="R30" i="36"/>
  <c r="Q30" i="36"/>
  <c r="O30" i="36"/>
  <c r="M30" i="36"/>
  <c r="AR29" i="36"/>
  <c r="AQ29" i="36"/>
  <c r="AO29" i="36"/>
  <c r="AN29" i="36"/>
  <c r="AM29" i="36"/>
  <c r="AK29" i="36"/>
  <c r="AJ29" i="36"/>
  <c r="AG29" i="36"/>
  <c r="AF29" i="36"/>
  <c r="AE29" i="36"/>
  <c r="AC29" i="36"/>
  <c r="AB29" i="36"/>
  <c r="AA29" i="36"/>
  <c r="Y29" i="36"/>
  <c r="W29" i="36"/>
  <c r="U29" i="36"/>
  <c r="T29" i="36"/>
  <c r="S29" i="36"/>
  <c r="Q29" i="36"/>
  <c r="P29" i="36"/>
  <c r="O29" i="36"/>
  <c r="AM28" i="36"/>
  <c r="V28" i="36"/>
  <c r="O28" i="36"/>
  <c r="AG28" i="36"/>
  <c r="AP26" i="36"/>
  <c r="AI26" i="36"/>
  <c r="AD26" i="36"/>
  <c r="AA26" i="36"/>
  <c r="Z26" i="36"/>
  <c r="Y26" i="36"/>
  <c r="Q26" i="36"/>
  <c r="N26" i="36"/>
  <c r="M26" i="36"/>
  <c r="AR25" i="36"/>
  <c r="AN25" i="36"/>
  <c r="AK25" i="36"/>
  <c r="AJ25" i="36"/>
  <c r="AI25" i="36"/>
  <c r="AD25" i="36"/>
  <c r="AB25" i="36"/>
  <c r="Z25" i="36"/>
  <c r="Y25" i="36"/>
  <c r="W25" i="36"/>
  <c r="T25" i="36"/>
  <c r="R25" i="36"/>
  <c r="Q25" i="36"/>
  <c r="N25" i="36"/>
  <c r="AE25" i="36"/>
  <c r="AO24" i="36"/>
  <c r="AN24" i="36"/>
  <c r="AL24" i="36"/>
  <c r="AJ24" i="36"/>
  <c r="AD24" i="36"/>
  <c r="AC24" i="36"/>
  <c r="AA24" i="36"/>
  <c r="X24" i="36"/>
  <c r="V24" i="36"/>
  <c r="S24" i="36"/>
  <c r="P24" i="36"/>
  <c r="N24" i="36"/>
  <c r="AN23" i="36"/>
  <c r="X23" i="36"/>
  <c r="AH23" i="36"/>
  <c r="AR22" i="36"/>
  <c r="AP22" i="36"/>
  <c r="AO22" i="36"/>
  <c r="AN22" i="36"/>
  <c r="AM22" i="36"/>
  <c r="AK22" i="36"/>
  <c r="AJ22" i="36"/>
  <c r="AH22" i="36"/>
  <c r="AG22" i="36"/>
  <c r="AF22" i="36"/>
  <c r="AE22" i="36"/>
  <c r="AC22" i="36"/>
  <c r="AB22" i="36"/>
  <c r="Z22" i="36"/>
  <c r="Y22" i="36"/>
  <c r="X22" i="36"/>
  <c r="W22" i="36"/>
  <c r="U22" i="36"/>
  <c r="T22" i="36"/>
  <c r="R22" i="36"/>
  <c r="Q22" i="36"/>
  <c r="P22" i="36"/>
  <c r="O22" i="36"/>
  <c r="M22" i="36"/>
  <c r="AL22" i="36"/>
  <c r="AM21" i="36"/>
  <c r="AB21" i="36"/>
  <c r="Y21" i="36"/>
  <c r="N21" i="36"/>
  <c r="AH21" i="36"/>
  <c r="AR20" i="36"/>
  <c r="AQ20" i="36"/>
  <c r="AL20" i="36"/>
  <c r="AK20" i="36"/>
  <c r="AG20" i="36"/>
  <c r="AF20" i="36"/>
  <c r="AC20" i="36"/>
  <c r="AA20" i="36"/>
  <c r="Y20" i="36"/>
  <c r="V20" i="36"/>
  <c r="U20" i="36"/>
  <c r="Q20" i="36"/>
  <c r="N20" i="36"/>
  <c r="M20" i="36"/>
  <c r="AH19" i="36"/>
  <c r="X19" i="36"/>
  <c r="N19" i="36"/>
  <c r="AO18" i="36"/>
  <c r="AN18" i="36"/>
  <c r="AM18" i="36"/>
  <c r="AK18" i="36"/>
  <c r="AG18" i="36"/>
  <c r="AB18" i="36"/>
  <c r="Z18" i="36"/>
  <c r="X18" i="36"/>
  <c r="W18" i="36"/>
  <c r="S18" i="36"/>
  <c r="M18" i="36"/>
  <c r="AQ18" i="36"/>
  <c r="AO17" i="36"/>
  <c r="AM17" i="36"/>
  <c r="AL17" i="36"/>
  <c r="AK17" i="36"/>
  <c r="AH17" i="36"/>
  <c r="AB17" i="36"/>
  <c r="AA17" i="36"/>
  <c r="Y17" i="36"/>
  <c r="V17" i="36"/>
  <c r="S17" i="36"/>
  <c r="M17" i="36"/>
  <c r="AR17" i="36"/>
  <c r="AO16" i="36"/>
  <c r="AN16" i="36"/>
  <c r="AM16" i="36"/>
  <c r="AK16" i="36"/>
  <c r="AI16" i="36"/>
  <c r="AG16" i="36"/>
  <c r="AE16" i="36"/>
  <c r="AB16" i="36"/>
  <c r="AA16" i="36"/>
  <c r="X16" i="36"/>
  <c r="W16" i="36"/>
  <c r="U16" i="36"/>
  <c r="S16" i="36"/>
  <c r="Q16" i="36"/>
  <c r="N16" i="36"/>
  <c r="M16" i="36"/>
  <c r="AO15" i="36"/>
  <c r="AN15" i="36"/>
  <c r="AM15" i="36"/>
  <c r="AL15" i="36"/>
  <c r="AG15" i="36"/>
  <c r="AC15" i="36"/>
  <c r="AA15" i="36"/>
  <c r="X15" i="36"/>
  <c r="W15" i="36"/>
  <c r="S15" i="36"/>
  <c r="N15" i="36"/>
  <c r="M15" i="36"/>
  <c r="AD15" i="36"/>
  <c r="AR14" i="36"/>
  <c r="AQ14" i="36"/>
  <c r="AP14" i="36"/>
  <c r="AO14" i="36"/>
  <c r="AM14" i="36"/>
  <c r="AK14" i="36"/>
  <c r="AJ14" i="36"/>
  <c r="AI14" i="36"/>
  <c r="AH14" i="36"/>
  <c r="AG14" i="36"/>
  <c r="AF14" i="36"/>
  <c r="AC14" i="36"/>
  <c r="AB14" i="36"/>
  <c r="AA14" i="36"/>
  <c r="Z14" i="36"/>
  <c r="Y14" i="36"/>
  <c r="X14" i="36"/>
  <c r="W14" i="36"/>
  <c r="T14" i="36"/>
  <c r="S14" i="36"/>
  <c r="R14" i="36"/>
  <c r="Q14" i="36"/>
  <c r="P14" i="36"/>
  <c r="O14" i="36"/>
  <c r="M14" i="36"/>
  <c r="AO13" i="36"/>
  <c r="AM13" i="36"/>
  <c r="AK13" i="36"/>
  <c r="AI13" i="36"/>
  <c r="AE13" i="36"/>
  <c r="Z13" i="36"/>
  <c r="Y13" i="36"/>
  <c r="V13" i="36"/>
  <c r="U13" i="36"/>
  <c r="S13" i="36"/>
  <c r="AP13" i="36"/>
  <c r="AQ12" i="36"/>
  <c r="AI12" i="36"/>
  <c r="AD12" i="36"/>
  <c r="W12" i="36"/>
  <c r="Q12" i="36"/>
  <c r="AL12" i="36"/>
  <c r="AH11" i="36"/>
  <c r="AO10" i="36"/>
  <c r="AK10" i="36"/>
  <c r="AJ10" i="36"/>
  <c r="AH10" i="36"/>
  <c r="AB10" i="36"/>
  <c r="Z10" i="36"/>
  <c r="Y10" i="36"/>
  <c r="U10" i="36"/>
  <c r="Q10" i="36"/>
  <c r="M10" i="36"/>
  <c r="AI10" i="36"/>
  <c r="AG9" i="36"/>
  <c r="AF8" i="36"/>
  <c r="T8" i="36"/>
  <c r="AL8" i="36"/>
  <c r="AQ7" i="36"/>
  <c r="AP7" i="36"/>
  <c r="AO7" i="36"/>
  <c r="AM7" i="36"/>
  <c r="AL7" i="36"/>
  <c r="AI7" i="36"/>
  <c r="AH7" i="36"/>
  <c r="AG7" i="36"/>
  <c r="AF7" i="36"/>
  <c r="AD7" i="36"/>
  <c r="AC7" i="36"/>
  <c r="Z7" i="36"/>
  <c r="Y7" i="36"/>
  <c r="X7" i="36"/>
  <c r="W7" i="36"/>
  <c r="U7" i="36"/>
  <c r="S7" i="36"/>
  <c r="Q7" i="36"/>
  <c r="P7" i="36"/>
  <c r="O7" i="36"/>
  <c r="N7" i="36"/>
  <c r="AR6" i="36"/>
  <c r="AN6" i="36"/>
  <c r="AK6" i="36"/>
  <c r="AF6" i="36"/>
  <c r="AB6" i="36"/>
  <c r="Z6" i="36"/>
  <c r="U6" i="36"/>
  <c r="R6" i="36"/>
  <c r="P6" i="36"/>
  <c r="AH6" i="36"/>
  <c r="AQ5" i="36"/>
  <c r="AP5" i="36"/>
  <c r="AM5" i="36"/>
  <c r="AL5" i="36"/>
  <c r="AK5" i="36"/>
  <c r="AJ5" i="36"/>
  <c r="AH5" i="36"/>
  <c r="AG5" i="36"/>
  <c r="AE5" i="36"/>
  <c r="AD5" i="36"/>
  <c r="AC5" i="36"/>
  <c r="AB5" i="36"/>
  <c r="Z5" i="36"/>
  <c r="Y5" i="36"/>
  <c r="W5" i="36"/>
  <c r="V5" i="36"/>
  <c r="U5" i="36"/>
  <c r="T5" i="36"/>
  <c r="R5" i="36"/>
  <c r="Q5" i="36"/>
  <c r="O5" i="36"/>
  <c r="N5" i="36"/>
  <c r="M5" i="36"/>
  <c r="AN5" i="36"/>
  <c r="AR4" i="36"/>
  <c r="AO4" i="36"/>
  <c r="AN4" i="36"/>
  <c r="AM4" i="36"/>
  <c r="AL4" i="36"/>
  <c r="AJ4" i="36"/>
  <c r="AG4" i="36"/>
  <c r="AF4" i="36"/>
  <c r="AE4" i="36"/>
  <c r="AD4" i="36"/>
  <c r="AB4" i="36"/>
  <c r="Y4" i="36"/>
  <c r="X4" i="36"/>
  <c r="W4" i="36"/>
  <c r="V4" i="36"/>
  <c r="T4" i="36"/>
  <c r="Q4" i="36"/>
  <c r="P4" i="36"/>
  <c r="O4" i="36"/>
  <c r="N4" i="36"/>
  <c r="AQ4" i="36"/>
  <c r="AL3" i="36"/>
  <c r="AD3" i="36"/>
  <c r="N3" i="36"/>
  <c r="A4" i="35"/>
  <c r="A5" i="35"/>
  <c r="A6" i="35"/>
  <c r="A7" i="35"/>
  <c r="A8" i="35"/>
  <c r="A9" i="35"/>
  <c r="A10" i="35"/>
  <c r="V10" i="35" s="1"/>
  <c r="A11" i="35"/>
  <c r="AP11" i="35" s="1"/>
  <c r="A12" i="35"/>
  <c r="A13" i="35"/>
  <c r="AO13" i="35" s="1"/>
  <c r="A14" i="35"/>
  <c r="A15" i="35"/>
  <c r="R15" i="35" s="1"/>
  <c r="A16" i="35"/>
  <c r="A17" i="35"/>
  <c r="A18" i="35"/>
  <c r="AR18" i="35" s="1"/>
  <c r="A19" i="35"/>
  <c r="AH19" i="35" s="1"/>
  <c r="A20" i="35"/>
  <c r="A21" i="35"/>
  <c r="AE21" i="35" s="1"/>
  <c r="A22" i="35"/>
  <c r="AK22" i="35" s="1"/>
  <c r="A23" i="35"/>
  <c r="AF23" i="35" s="1"/>
  <c r="A24" i="35"/>
  <c r="AL24" i="35" s="1"/>
  <c r="A25" i="35"/>
  <c r="A26" i="35"/>
  <c r="S26" i="35" s="1"/>
  <c r="A27" i="35"/>
  <c r="AD27" i="35" s="1"/>
  <c r="A28" i="35"/>
  <c r="A29" i="35"/>
  <c r="AN29" i="35" s="1"/>
  <c r="A30" i="35"/>
  <c r="A31" i="35"/>
  <c r="AN31" i="35" s="1"/>
  <c r="A32" i="35"/>
  <c r="AK32" i="35" s="1"/>
  <c r="A33" i="35"/>
  <c r="A34" i="35"/>
  <c r="AR34" i="35" s="1"/>
  <c r="A3" i="35"/>
  <c r="AR68" i="35"/>
  <c r="AQ68" i="35"/>
  <c r="AP68" i="35"/>
  <c r="AO68" i="35"/>
  <c r="AN68" i="35"/>
  <c r="AM68" i="35"/>
  <c r="AL68" i="35"/>
  <c r="AK68" i="35"/>
  <c r="AJ68" i="35"/>
  <c r="AI68" i="35"/>
  <c r="AH68" i="35"/>
  <c r="AG68" i="35"/>
  <c r="AF68" i="35"/>
  <c r="AE68" i="35"/>
  <c r="AD68" i="35"/>
  <c r="AC68" i="35"/>
  <c r="AB68" i="35"/>
  <c r="AA68" i="35"/>
  <c r="Z68" i="35"/>
  <c r="Y68" i="35"/>
  <c r="X68" i="35"/>
  <c r="W68" i="35"/>
  <c r="V68" i="35"/>
  <c r="U68" i="35"/>
  <c r="T68" i="35"/>
  <c r="S68" i="35"/>
  <c r="R68" i="35"/>
  <c r="Q68" i="35"/>
  <c r="P68" i="35"/>
  <c r="O68" i="35"/>
  <c r="N68" i="35"/>
  <c r="M68" i="35"/>
  <c r="AR67" i="35"/>
  <c r="AQ67" i="35"/>
  <c r="AP67" i="35"/>
  <c r="AO67" i="35"/>
  <c r="AN67" i="35"/>
  <c r="AM67" i="35"/>
  <c r="AL67" i="35"/>
  <c r="AK67" i="35"/>
  <c r="AJ67" i="35"/>
  <c r="AI67" i="35"/>
  <c r="AH67" i="35"/>
  <c r="AG67" i="35"/>
  <c r="AF67" i="35"/>
  <c r="AE67" i="35"/>
  <c r="AD67" i="35"/>
  <c r="AC67" i="35"/>
  <c r="AB67" i="35"/>
  <c r="AA67" i="35"/>
  <c r="Z67" i="35"/>
  <c r="Y67" i="35"/>
  <c r="X67" i="35"/>
  <c r="W67" i="35"/>
  <c r="V67" i="35"/>
  <c r="U67" i="35"/>
  <c r="T67" i="35"/>
  <c r="S67" i="35"/>
  <c r="R67" i="35"/>
  <c r="Q67" i="35"/>
  <c r="P67" i="35"/>
  <c r="O67" i="35"/>
  <c r="N67" i="35"/>
  <c r="M67" i="35"/>
  <c r="AR66" i="35"/>
  <c r="AQ66" i="35"/>
  <c r="AP66" i="35"/>
  <c r="AO66" i="35"/>
  <c r="AN66" i="35"/>
  <c r="AM66" i="35"/>
  <c r="AL66" i="35"/>
  <c r="AK66" i="35"/>
  <c r="AJ66" i="35"/>
  <c r="AI66" i="35"/>
  <c r="AH66" i="35"/>
  <c r="AG66" i="35"/>
  <c r="AF66" i="35"/>
  <c r="AE66" i="35"/>
  <c r="AD66" i="35"/>
  <c r="AC66" i="35"/>
  <c r="AB66" i="35"/>
  <c r="AA66" i="35"/>
  <c r="Z66" i="35"/>
  <c r="Y66" i="35"/>
  <c r="X66" i="35"/>
  <c r="W66" i="35"/>
  <c r="V66" i="35"/>
  <c r="U66" i="35"/>
  <c r="T66" i="35"/>
  <c r="S66" i="35"/>
  <c r="R66" i="35"/>
  <c r="Q66" i="35"/>
  <c r="P66" i="35"/>
  <c r="O66" i="35"/>
  <c r="N66" i="35"/>
  <c r="M66" i="35"/>
  <c r="AR65" i="35"/>
  <c r="AQ65" i="35"/>
  <c r="AP65" i="35"/>
  <c r="AO65" i="35"/>
  <c r="AN65" i="35"/>
  <c r="AM65" i="35"/>
  <c r="AL65" i="35"/>
  <c r="AK65" i="35"/>
  <c r="AJ65" i="35"/>
  <c r="AI65" i="35"/>
  <c r="AH65" i="35"/>
  <c r="AG65" i="35"/>
  <c r="AF65" i="35"/>
  <c r="AE65" i="35"/>
  <c r="AD65" i="35"/>
  <c r="AC65" i="35"/>
  <c r="AB65" i="35"/>
  <c r="AA65" i="35"/>
  <c r="Z65" i="35"/>
  <c r="Y65" i="35"/>
  <c r="X65" i="35"/>
  <c r="W65" i="35"/>
  <c r="V65" i="35"/>
  <c r="U65" i="35"/>
  <c r="T65" i="35"/>
  <c r="S65" i="35"/>
  <c r="R65" i="35"/>
  <c r="Q65" i="35"/>
  <c r="P65" i="35"/>
  <c r="O65" i="35"/>
  <c r="N65" i="35"/>
  <c r="M65" i="35"/>
  <c r="AR64" i="35"/>
  <c r="AQ64" i="35"/>
  <c r="AP64" i="35"/>
  <c r="AO64" i="35"/>
  <c r="AN64" i="35"/>
  <c r="AM64" i="35"/>
  <c r="AL64" i="35"/>
  <c r="AK64" i="35"/>
  <c r="AJ64" i="35"/>
  <c r="AI64" i="35"/>
  <c r="AH64" i="35"/>
  <c r="AG64" i="35"/>
  <c r="AF64" i="35"/>
  <c r="AE64" i="35"/>
  <c r="AD64" i="35"/>
  <c r="AC64" i="35"/>
  <c r="AB64" i="35"/>
  <c r="AA64" i="35"/>
  <c r="Z64" i="35"/>
  <c r="Y64" i="35"/>
  <c r="X64" i="35"/>
  <c r="W64" i="35"/>
  <c r="V64" i="35"/>
  <c r="U64" i="35"/>
  <c r="T64" i="35"/>
  <c r="S64" i="35"/>
  <c r="R64" i="35"/>
  <c r="Q64" i="35"/>
  <c r="P64" i="35"/>
  <c r="O64" i="35"/>
  <c r="N64" i="35"/>
  <c r="M64" i="35"/>
  <c r="AR63" i="35"/>
  <c r="AQ63" i="35"/>
  <c r="AP63" i="35"/>
  <c r="AO63" i="35"/>
  <c r="AN63" i="35"/>
  <c r="AM63" i="35"/>
  <c r="AL63" i="35"/>
  <c r="AK63" i="35"/>
  <c r="AJ63" i="35"/>
  <c r="AI63" i="35"/>
  <c r="AH63" i="35"/>
  <c r="AG63" i="35"/>
  <c r="AF63" i="35"/>
  <c r="AE63" i="35"/>
  <c r="AD63" i="35"/>
  <c r="AC63" i="35"/>
  <c r="AB63" i="35"/>
  <c r="AA63" i="35"/>
  <c r="Z63" i="35"/>
  <c r="Y63" i="35"/>
  <c r="X63" i="35"/>
  <c r="W63" i="35"/>
  <c r="V63" i="35"/>
  <c r="U63" i="35"/>
  <c r="T63" i="35"/>
  <c r="S63" i="35"/>
  <c r="R63" i="35"/>
  <c r="Q63" i="35"/>
  <c r="P63" i="35"/>
  <c r="O63" i="35"/>
  <c r="N63" i="35"/>
  <c r="M63" i="35"/>
  <c r="AR62" i="35"/>
  <c r="AQ62" i="35"/>
  <c r="AP62" i="35"/>
  <c r="AO62" i="35"/>
  <c r="AN62" i="35"/>
  <c r="AM62" i="35"/>
  <c r="AL62" i="35"/>
  <c r="AK62" i="35"/>
  <c r="AJ62" i="35"/>
  <c r="AI62" i="35"/>
  <c r="AH62" i="35"/>
  <c r="AG62" i="35"/>
  <c r="AF62" i="35"/>
  <c r="AE62" i="35"/>
  <c r="AD62" i="35"/>
  <c r="AC62" i="35"/>
  <c r="AB62" i="35"/>
  <c r="AA62" i="35"/>
  <c r="Z62" i="35"/>
  <c r="Y62" i="35"/>
  <c r="X62" i="35"/>
  <c r="W62" i="35"/>
  <c r="V62" i="35"/>
  <c r="U62" i="35"/>
  <c r="T62" i="35"/>
  <c r="S62" i="35"/>
  <c r="R62" i="35"/>
  <c r="Q62" i="35"/>
  <c r="P62" i="35"/>
  <c r="O62" i="35"/>
  <c r="N62" i="35"/>
  <c r="M62" i="35"/>
  <c r="AR61" i="35"/>
  <c r="AQ61" i="35"/>
  <c r="AP61" i="35"/>
  <c r="AO61" i="35"/>
  <c r="AN61" i="35"/>
  <c r="AM61" i="35"/>
  <c r="AL61" i="35"/>
  <c r="AK61" i="35"/>
  <c r="AJ61" i="35"/>
  <c r="AI61" i="35"/>
  <c r="AH61" i="35"/>
  <c r="AG61" i="35"/>
  <c r="AF61" i="35"/>
  <c r="AE61" i="35"/>
  <c r="AD61" i="35"/>
  <c r="AC61" i="35"/>
  <c r="AB61" i="35"/>
  <c r="AA61" i="35"/>
  <c r="Z61" i="35"/>
  <c r="Y61" i="35"/>
  <c r="X61" i="35"/>
  <c r="W61" i="35"/>
  <c r="V61" i="35"/>
  <c r="U61" i="35"/>
  <c r="T61" i="35"/>
  <c r="S61" i="35"/>
  <c r="R61" i="35"/>
  <c r="Q61" i="35"/>
  <c r="P61" i="35"/>
  <c r="O61" i="35"/>
  <c r="N61" i="35"/>
  <c r="M61" i="35"/>
  <c r="AR60" i="35"/>
  <c r="AQ60" i="35"/>
  <c r="AP60" i="35"/>
  <c r="AO60" i="35"/>
  <c r="AN60" i="35"/>
  <c r="AM60" i="35"/>
  <c r="AL60" i="35"/>
  <c r="AK60" i="35"/>
  <c r="AJ60" i="35"/>
  <c r="AI60" i="35"/>
  <c r="AH60" i="35"/>
  <c r="AG60" i="35"/>
  <c r="AF60" i="35"/>
  <c r="AE60" i="35"/>
  <c r="AD60" i="35"/>
  <c r="AC60" i="35"/>
  <c r="AB60" i="35"/>
  <c r="AA60" i="35"/>
  <c r="Z60" i="35"/>
  <c r="Y60" i="35"/>
  <c r="X60" i="35"/>
  <c r="W60" i="35"/>
  <c r="V60" i="35"/>
  <c r="U60" i="35"/>
  <c r="T60" i="35"/>
  <c r="S60" i="35"/>
  <c r="R60" i="35"/>
  <c r="Q60" i="35"/>
  <c r="P60" i="35"/>
  <c r="O60" i="35"/>
  <c r="N60" i="35"/>
  <c r="M60" i="35"/>
  <c r="AR59" i="35"/>
  <c r="AQ59" i="35"/>
  <c r="AP59" i="35"/>
  <c r="AO59" i="35"/>
  <c r="AN59" i="35"/>
  <c r="AM59" i="35"/>
  <c r="AL59" i="35"/>
  <c r="AK59" i="35"/>
  <c r="AJ59" i="35"/>
  <c r="AI59" i="35"/>
  <c r="AH59" i="35"/>
  <c r="AG59" i="35"/>
  <c r="AF59" i="35"/>
  <c r="AE59" i="35"/>
  <c r="AD59" i="35"/>
  <c r="AC59" i="35"/>
  <c r="AB59" i="35"/>
  <c r="AA59" i="35"/>
  <c r="Z59" i="35"/>
  <c r="Y59" i="35"/>
  <c r="X59" i="35"/>
  <c r="W59" i="35"/>
  <c r="V59" i="35"/>
  <c r="U59" i="35"/>
  <c r="T59" i="35"/>
  <c r="S59" i="35"/>
  <c r="R59" i="35"/>
  <c r="Q59" i="35"/>
  <c r="P59" i="35"/>
  <c r="O59" i="35"/>
  <c r="N59" i="35"/>
  <c r="M59" i="35"/>
  <c r="AR58" i="35"/>
  <c r="AQ58" i="35"/>
  <c r="AP58" i="35"/>
  <c r="AO58" i="35"/>
  <c r="AN58" i="35"/>
  <c r="AM58" i="35"/>
  <c r="AL58" i="35"/>
  <c r="AK58" i="35"/>
  <c r="AJ58" i="35"/>
  <c r="AI58" i="35"/>
  <c r="AH58" i="35"/>
  <c r="AG58" i="35"/>
  <c r="AF58" i="35"/>
  <c r="AE58" i="35"/>
  <c r="AD58" i="35"/>
  <c r="AC58" i="35"/>
  <c r="AB58" i="35"/>
  <c r="AA58" i="35"/>
  <c r="Z58" i="35"/>
  <c r="Y58" i="35"/>
  <c r="X58" i="35"/>
  <c r="W58" i="35"/>
  <c r="V58" i="35"/>
  <c r="U58" i="35"/>
  <c r="T58" i="35"/>
  <c r="S58" i="35"/>
  <c r="R58" i="35"/>
  <c r="Q58" i="35"/>
  <c r="P58" i="35"/>
  <c r="O58" i="35"/>
  <c r="N58" i="35"/>
  <c r="M58" i="35"/>
  <c r="AR57" i="35"/>
  <c r="AQ57" i="35"/>
  <c r="AP57" i="35"/>
  <c r="AO57" i="35"/>
  <c r="AN57" i="35"/>
  <c r="AM57" i="35"/>
  <c r="AL57" i="35"/>
  <c r="AK57" i="35"/>
  <c r="AJ57" i="35"/>
  <c r="AI57" i="35"/>
  <c r="AH57" i="35"/>
  <c r="AG57" i="35"/>
  <c r="AF57" i="35"/>
  <c r="AE57" i="35"/>
  <c r="AD57" i="35"/>
  <c r="AC57" i="35"/>
  <c r="AB57" i="35"/>
  <c r="AA57" i="35"/>
  <c r="Z57" i="35"/>
  <c r="Y57" i="35"/>
  <c r="X57" i="35"/>
  <c r="W57" i="35"/>
  <c r="V57" i="35"/>
  <c r="U57" i="35"/>
  <c r="T57" i="35"/>
  <c r="S57" i="35"/>
  <c r="R57" i="35"/>
  <c r="Q57" i="35"/>
  <c r="P57" i="35"/>
  <c r="O57" i="35"/>
  <c r="N57" i="35"/>
  <c r="M57" i="35"/>
  <c r="AR56" i="35"/>
  <c r="AQ56" i="35"/>
  <c r="AP56" i="35"/>
  <c r="AO56" i="35"/>
  <c r="AN56" i="35"/>
  <c r="AM56" i="35"/>
  <c r="AL56" i="35"/>
  <c r="AK56" i="35"/>
  <c r="AJ56" i="35"/>
  <c r="AI56" i="35"/>
  <c r="AH56" i="35"/>
  <c r="AG56" i="35"/>
  <c r="AF56" i="35"/>
  <c r="AE56" i="35"/>
  <c r="AD56" i="35"/>
  <c r="AC56" i="35"/>
  <c r="AB56" i="35"/>
  <c r="AA56" i="35"/>
  <c r="Z56" i="35"/>
  <c r="Y56" i="35"/>
  <c r="X56" i="35"/>
  <c r="W56" i="35"/>
  <c r="V56" i="35"/>
  <c r="U56" i="35"/>
  <c r="T56" i="35"/>
  <c r="S56" i="35"/>
  <c r="R56" i="35"/>
  <c r="Q56" i="35"/>
  <c r="P56" i="35"/>
  <c r="O56" i="35"/>
  <c r="N56" i="35"/>
  <c r="M56" i="35"/>
  <c r="AR55" i="35"/>
  <c r="AQ55" i="35"/>
  <c r="AP55" i="35"/>
  <c r="AO55" i="35"/>
  <c r="AN55" i="35"/>
  <c r="AM55" i="35"/>
  <c r="AL55" i="35"/>
  <c r="AK55" i="35"/>
  <c r="AJ55" i="35"/>
  <c r="AI55" i="35"/>
  <c r="AH55" i="35"/>
  <c r="AG55" i="35"/>
  <c r="AF55" i="35"/>
  <c r="AE55" i="35"/>
  <c r="AD55" i="35"/>
  <c r="AC55" i="35"/>
  <c r="AB55" i="35"/>
  <c r="AA55" i="35"/>
  <c r="Z55" i="35"/>
  <c r="Y55" i="35"/>
  <c r="X55" i="35"/>
  <c r="W55" i="35"/>
  <c r="V55" i="35"/>
  <c r="U55" i="35"/>
  <c r="T55" i="35"/>
  <c r="S55" i="35"/>
  <c r="R55" i="35"/>
  <c r="Q55" i="35"/>
  <c r="P55" i="35"/>
  <c r="O55" i="35"/>
  <c r="N55" i="35"/>
  <c r="M55" i="35"/>
  <c r="AR54" i="35"/>
  <c r="AQ54" i="35"/>
  <c r="AP54" i="35"/>
  <c r="AO54" i="35"/>
  <c r="AN54" i="35"/>
  <c r="AM54" i="35"/>
  <c r="AL54" i="35"/>
  <c r="AK54" i="35"/>
  <c r="AJ54" i="35"/>
  <c r="AI54" i="35"/>
  <c r="AH54" i="35"/>
  <c r="AG54" i="35"/>
  <c r="AF54" i="35"/>
  <c r="AE54" i="35"/>
  <c r="AD54" i="35"/>
  <c r="AC54" i="35"/>
  <c r="AB54" i="35"/>
  <c r="AA54" i="35"/>
  <c r="Z54" i="35"/>
  <c r="Y54" i="35"/>
  <c r="X54" i="35"/>
  <c r="W54" i="35"/>
  <c r="V54" i="35"/>
  <c r="U54" i="35"/>
  <c r="T54" i="35"/>
  <c r="S54" i="35"/>
  <c r="R54" i="35"/>
  <c r="Q54" i="35"/>
  <c r="P54" i="35"/>
  <c r="O54" i="35"/>
  <c r="N54" i="35"/>
  <c r="M54" i="35"/>
  <c r="AR53" i="35"/>
  <c r="AQ53" i="35"/>
  <c r="AP53" i="35"/>
  <c r="AO53" i="35"/>
  <c r="AN53" i="35"/>
  <c r="AM53" i="35"/>
  <c r="AL53" i="35"/>
  <c r="AK53" i="35"/>
  <c r="AJ53" i="35"/>
  <c r="AI53" i="35"/>
  <c r="AH53" i="35"/>
  <c r="AG53" i="35"/>
  <c r="AF53" i="35"/>
  <c r="AE53" i="35"/>
  <c r="AD53" i="35"/>
  <c r="AC53" i="35"/>
  <c r="AB53" i="35"/>
  <c r="AA53" i="35"/>
  <c r="Z53" i="35"/>
  <c r="Y53" i="35"/>
  <c r="X53" i="35"/>
  <c r="W53" i="35"/>
  <c r="V53" i="35"/>
  <c r="U53" i="35"/>
  <c r="T53" i="35"/>
  <c r="S53" i="35"/>
  <c r="R53" i="35"/>
  <c r="Q53" i="35"/>
  <c r="P53" i="35"/>
  <c r="O53" i="35"/>
  <c r="N53" i="35"/>
  <c r="M53" i="35"/>
  <c r="AR52" i="35"/>
  <c r="AQ52" i="35"/>
  <c r="AP52" i="35"/>
  <c r="AO52" i="35"/>
  <c r="AN52" i="35"/>
  <c r="AM52" i="35"/>
  <c r="AL52" i="35"/>
  <c r="AK52" i="35"/>
  <c r="F52" i="35" s="1"/>
  <c r="J52" i="35" s="1"/>
  <c r="AJ52" i="35"/>
  <c r="AI52" i="35"/>
  <c r="AH52" i="35"/>
  <c r="AG52" i="35"/>
  <c r="AF52" i="35"/>
  <c r="AE52" i="35"/>
  <c r="AD52" i="35"/>
  <c r="AC52" i="35"/>
  <c r="E52" i="35" s="1"/>
  <c r="I52" i="35" s="1"/>
  <c r="AB52" i="35"/>
  <c r="AA52" i="35"/>
  <c r="Z52" i="35"/>
  <c r="Y52" i="35"/>
  <c r="X52" i="35"/>
  <c r="W52" i="35"/>
  <c r="V52" i="35"/>
  <c r="U52" i="35"/>
  <c r="D52" i="35" s="1"/>
  <c r="H52" i="35" s="1"/>
  <c r="T52" i="35"/>
  <c r="S52" i="35"/>
  <c r="R52" i="35"/>
  <c r="Q52" i="35"/>
  <c r="P52" i="35"/>
  <c r="O52" i="35"/>
  <c r="N52" i="35"/>
  <c r="M52" i="35"/>
  <c r="C52" i="35" s="1"/>
  <c r="G52" i="35" s="1"/>
  <c r="AR51" i="35"/>
  <c r="AQ51" i="35"/>
  <c r="AP51" i="35"/>
  <c r="AO51" i="35"/>
  <c r="AN51" i="35"/>
  <c r="AM51" i="35"/>
  <c r="AL51" i="35"/>
  <c r="AK51" i="35"/>
  <c r="F51" i="35" s="1"/>
  <c r="J51" i="35" s="1"/>
  <c r="AJ51" i="35"/>
  <c r="AI51" i="35"/>
  <c r="AH51" i="35"/>
  <c r="AG51" i="35"/>
  <c r="AF51" i="35"/>
  <c r="AE51" i="35"/>
  <c r="AD51" i="35"/>
  <c r="AC51" i="35"/>
  <c r="E51" i="35" s="1"/>
  <c r="I51" i="35" s="1"/>
  <c r="AB51" i="35"/>
  <c r="AA51" i="35"/>
  <c r="Z51" i="35"/>
  <c r="Y51" i="35"/>
  <c r="X51" i="35"/>
  <c r="W51" i="35"/>
  <c r="V51" i="35"/>
  <c r="U51" i="35"/>
  <c r="T51" i="35"/>
  <c r="S51" i="35"/>
  <c r="R51" i="35"/>
  <c r="Q51" i="35"/>
  <c r="P51" i="35"/>
  <c r="O51" i="35"/>
  <c r="N51" i="35"/>
  <c r="M51" i="35"/>
  <c r="C51" i="35" s="1"/>
  <c r="G51" i="35" s="1"/>
  <c r="AR50" i="35"/>
  <c r="AQ50" i="35"/>
  <c r="AP50" i="35"/>
  <c r="AO50" i="35"/>
  <c r="AN50" i="35"/>
  <c r="AM50" i="35"/>
  <c r="AL50" i="35"/>
  <c r="AK50" i="35"/>
  <c r="AJ50" i="35"/>
  <c r="AI50" i="35"/>
  <c r="AH50" i="35"/>
  <c r="AG50" i="35"/>
  <c r="AF50" i="35"/>
  <c r="AE50" i="35"/>
  <c r="AD50" i="35"/>
  <c r="AC50" i="35"/>
  <c r="AB50" i="35"/>
  <c r="AA50" i="35"/>
  <c r="Z50" i="35"/>
  <c r="Y50" i="35"/>
  <c r="X50" i="35"/>
  <c r="W50" i="35"/>
  <c r="V50" i="35"/>
  <c r="U50" i="35"/>
  <c r="T50" i="35"/>
  <c r="S50" i="35"/>
  <c r="R50" i="35"/>
  <c r="Q50" i="35"/>
  <c r="P50" i="35"/>
  <c r="O50" i="35"/>
  <c r="N50" i="35"/>
  <c r="M50" i="35"/>
  <c r="AR49" i="35"/>
  <c r="AQ49" i="35"/>
  <c r="AP49" i="35"/>
  <c r="AO49" i="35"/>
  <c r="AN49" i="35"/>
  <c r="AM49" i="35"/>
  <c r="AL49" i="35"/>
  <c r="AK49" i="35"/>
  <c r="AJ49" i="35"/>
  <c r="AI49" i="35"/>
  <c r="AH49" i="35"/>
  <c r="AG49" i="35"/>
  <c r="AF49" i="35"/>
  <c r="AE49" i="35"/>
  <c r="AD49" i="35"/>
  <c r="AC49" i="35"/>
  <c r="AB49" i="35"/>
  <c r="AA49" i="35"/>
  <c r="Z49" i="35"/>
  <c r="Y49" i="35"/>
  <c r="X49" i="35"/>
  <c r="W49" i="35"/>
  <c r="V49" i="35"/>
  <c r="U49" i="35"/>
  <c r="T49" i="35"/>
  <c r="S49" i="35"/>
  <c r="R49" i="35"/>
  <c r="Q49" i="35"/>
  <c r="P49" i="35"/>
  <c r="O49" i="35"/>
  <c r="N49" i="35"/>
  <c r="M49" i="35"/>
  <c r="AR48" i="35"/>
  <c r="AQ48" i="35"/>
  <c r="AP48" i="35"/>
  <c r="AO48" i="35"/>
  <c r="AN48" i="35"/>
  <c r="AM48" i="35"/>
  <c r="AL48" i="35"/>
  <c r="AK48" i="35"/>
  <c r="F48" i="35" s="1"/>
  <c r="J48" i="35" s="1"/>
  <c r="AJ48" i="35"/>
  <c r="AI48" i="35"/>
  <c r="AH48" i="35"/>
  <c r="AG48" i="35"/>
  <c r="AF48" i="35"/>
  <c r="AE48" i="35"/>
  <c r="AD48" i="35"/>
  <c r="AC48" i="35"/>
  <c r="AB48" i="35"/>
  <c r="AA48" i="35"/>
  <c r="Z48" i="35"/>
  <c r="Y48" i="35"/>
  <c r="X48" i="35"/>
  <c r="W48" i="35"/>
  <c r="V48" i="35"/>
  <c r="U48" i="35"/>
  <c r="T48" i="35"/>
  <c r="S48" i="35"/>
  <c r="R48" i="35"/>
  <c r="Q48" i="35"/>
  <c r="P48" i="35"/>
  <c r="O48" i="35"/>
  <c r="N48" i="35"/>
  <c r="M48" i="35"/>
  <c r="AR47" i="35"/>
  <c r="AQ47" i="35"/>
  <c r="AP47" i="35"/>
  <c r="AO47" i="35"/>
  <c r="AN47" i="35"/>
  <c r="AM47" i="35"/>
  <c r="AL47" i="35"/>
  <c r="AK47" i="35"/>
  <c r="F47" i="35" s="1"/>
  <c r="J47" i="35" s="1"/>
  <c r="AJ47" i="35"/>
  <c r="AI47" i="35"/>
  <c r="AH47" i="35"/>
  <c r="AG47" i="35"/>
  <c r="AF47" i="35"/>
  <c r="AE47" i="35"/>
  <c r="AD47" i="35"/>
  <c r="AC47" i="35"/>
  <c r="AB47" i="35"/>
  <c r="AA47" i="35"/>
  <c r="Z47" i="35"/>
  <c r="Y47" i="35"/>
  <c r="X47" i="35"/>
  <c r="W47" i="35"/>
  <c r="V47" i="35"/>
  <c r="U47" i="35"/>
  <c r="T47" i="35"/>
  <c r="S47" i="35"/>
  <c r="R47" i="35"/>
  <c r="Q47" i="35"/>
  <c r="P47" i="35"/>
  <c r="O47" i="35"/>
  <c r="N47" i="35"/>
  <c r="M47" i="35"/>
  <c r="AR46" i="35"/>
  <c r="AQ46" i="35"/>
  <c r="AP46" i="35"/>
  <c r="AO46" i="35"/>
  <c r="AN46" i="35"/>
  <c r="AM46" i="35"/>
  <c r="AL46" i="35"/>
  <c r="AK46" i="35"/>
  <c r="AJ46" i="35"/>
  <c r="AI46" i="35"/>
  <c r="AH46" i="35"/>
  <c r="AG46" i="35"/>
  <c r="AF46" i="35"/>
  <c r="AE46" i="35"/>
  <c r="AD46" i="35"/>
  <c r="AC46" i="35"/>
  <c r="AB46" i="35"/>
  <c r="AA46" i="35"/>
  <c r="Z46" i="35"/>
  <c r="Y46" i="35"/>
  <c r="X46" i="35"/>
  <c r="W46" i="35"/>
  <c r="V46" i="35"/>
  <c r="U46" i="35"/>
  <c r="T46" i="35"/>
  <c r="S46" i="35"/>
  <c r="R46" i="35"/>
  <c r="Q46" i="35"/>
  <c r="P46" i="35"/>
  <c r="O46" i="35"/>
  <c r="N46" i="35"/>
  <c r="M46" i="35"/>
  <c r="AR45" i="35"/>
  <c r="AQ45" i="35"/>
  <c r="AP45" i="35"/>
  <c r="AO45" i="35"/>
  <c r="AN45" i="35"/>
  <c r="AM45" i="35"/>
  <c r="AL45" i="35"/>
  <c r="AK45" i="35"/>
  <c r="AJ45" i="35"/>
  <c r="AI45" i="35"/>
  <c r="AH45" i="35"/>
  <c r="AG45" i="35"/>
  <c r="AF45" i="35"/>
  <c r="AE45" i="35"/>
  <c r="AD45" i="35"/>
  <c r="AC45" i="35"/>
  <c r="AB45" i="35"/>
  <c r="AA45" i="35"/>
  <c r="Z45" i="35"/>
  <c r="Y45" i="35"/>
  <c r="X45" i="35"/>
  <c r="W45" i="35"/>
  <c r="V45" i="35"/>
  <c r="U45" i="35"/>
  <c r="T45" i="35"/>
  <c r="S45" i="35"/>
  <c r="R45" i="35"/>
  <c r="Q45" i="35"/>
  <c r="P45" i="35"/>
  <c r="O45" i="35"/>
  <c r="N45" i="35"/>
  <c r="M45" i="35"/>
  <c r="AR44" i="35"/>
  <c r="AQ44" i="35"/>
  <c r="AP44" i="35"/>
  <c r="AO44" i="35"/>
  <c r="AN44" i="35"/>
  <c r="AM44" i="35"/>
  <c r="AL44" i="35"/>
  <c r="AK44" i="35"/>
  <c r="AJ44" i="35"/>
  <c r="AI44" i="35"/>
  <c r="AH44" i="35"/>
  <c r="AG44" i="35"/>
  <c r="AF44" i="35"/>
  <c r="AE44" i="35"/>
  <c r="AD44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AR43" i="35"/>
  <c r="AQ43" i="35"/>
  <c r="AP43" i="35"/>
  <c r="AO43" i="35"/>
  <c r="AN43" i="35"/>
  <c r="AM43" i="35"/>
  <c r="AL43" i="35"/>
  <c r="AK43" i="35"/>
  <c r="F43" i="35" s="1"/>
  <c r="J43" i="35" s="1"/>
  <c r="AJ43" i="35"/>
  <c r="AI43" i="35"/>
  <c r="AH43" i="35"/>
  <c r="AG43" i="35"/>
  <c r="AF43" i="35"/>
  <c r="AE43" i="35"/>
  <c r="AD43" i="35"/>
  <c r="AC43" i="35"/>
  <c r="E43" i="35" s="1"/>
  <c r="I43" i="35" s="1"/>
  <c r="AB43" i="35"/>
  <c r="AA43" i="35"/>
  <c r="Z43" i="35"/>
  <c r="Y43" i="35"/>
  <c r="X43" i="35"/>
  <c r="W43" i="35"/>
  <c r="V43" i="35"/>
  <c r="U43" i="35"/>
  <c r="D43" i="35" s="1"/>
  <c r="H43" i="35" s="1"/>
  <c r="T43" i="35"/>
  <c r="S43" i="35"/>
  <c r="R43" i="35"/>
  <c r="Q43" i="35"/>
  <c r="P43" i="35"/>
  <c r="O43" i="35"/>
  <c r="N43" i="35"/>
  <c r="M43" i="35"/>
  <c r="C43" i="35" s="1"/>
  <c r="G43" i="35" s="1"/>
  <c r="K43" i="35" s="1"/>
  <c r="AR42" i="35"/>
  <c r="AQ42" i="35"/>
  <c r="AP42" i="35"/>
  <c r="AO42" i="35"/>
  <c r="AN42" i="35"/>
  <c r="AM42" i="35"/>
  <c r="AL42" i="35"/>
  <c r="AK42" i="35"/>
  <c r="AJ42" i="35"/>
  <c r="AI42" i="35"/>
  <c r="AH42" i="35"/>
  <c r="AG42" i="35"/>
  <c r="AF42" i="35"/>
  <c r="AE42" i="35"/>
  <c r="AD42" i="35"/>
  <c r="AC42" i="35"/>
  <c r="E42" i="35" s="1"/>
  <c r="I42" i="35" s="1"/>
  <c r="AB42" i="35"/>
  <c r="AA42" i="35"/>
  <c r="Z42" i="35"/>
  <c r="Y42" i="35"/>
  <c r="X42" i="35"/>
  <c r="W42" i="35"/>
  <c r="V42" i="35"/>
  <c r="U42" i="35"/>
  <c r="D42" i="35" s="1"/>
  <c r="H42" i="35" s="1"/>
  <c r="T42" i="35"/>
  <c r="S42" i="35"/>
  <c r="R42" i="35"/>
  <c r="Q42" i="35"/>
  <c r="P42" i="35"/>
  <c r="O42" i="35"/>
  <c r="N42" i="35"/>
  <c r="M42" i="35"/>
  <c r="AR41" i="35"/>
  <c r="AQ41" i="35"/>
  <c r="AP41" i="35"/>
  <c r="AO41" i="35"/>
  <c r="AN41" i="35"/>
  <c r="AM41" i="35"/>
  <c r="AL41" i="35"/>
  <c r="AK41" i="35"/>
  <c r="F41" i="35" s="1"/>
  <c r="J41" i="35" s="1"/>
  <c r="AJ41" i="35"/>
  <c r="AI41" i="35"/>
  <c r="AH41" i="35"/>
  <c r="AG41" i="35"/>
  <c r="AF41" i="35"/>
  <c r="AE41" i="35"/>
  <c r="AD41" i="35"/>
  <c r="AC41" i="35"/>
  <c r="E41" i="35" s="1"/>
  <c r="I41" i="35" s="1"/>
  <c r="AB41" i="35"/>
  <c r="AA41" i="35"/>
  <c r="Z41" i="35"/>
  <c r="Y41" i="35"/>
  <c r="X41" i="35"/>
  <c r="W41" i="35"/>
  <c r="V41" i="35"/>
  <c r="U41" i="35"/>
  <c r="D41" i="35" s="1"/>
  <c r="H41" i="35" s="1"/>
  <c r="T41" i="35"/>
  <c r="S41" i="35"/>
  <c r="R41" i="35"/>
  <c r="Q41" i="35"/>
  <c r="P41" i="35"/>
  <c r="O41" i="35"/>
  <c r="N41" i="35"/>
  <c r="M41" i="35"/>
  <c r="C41" i="35" s="1"/>
  <c r="G41" i="35" s="1"/>
  <c r="AR40" i="35"/>
  <c r="AQ40" i="35"/>
  <c r="AP40" i="35"/>
  <c r="AO40" i="35"/>
  <c r="AN40" i="35"/>
  <c r="AM40" i="35"/>
  <c r="AL40" i="35"/>
  <c r="AK40" i="35"/>
  <c r="AJ40" i="35"/>
  <c r="AI40" i="35"/>
  <c r="AH40" i="35"/>
  <c r="AG40" i="35"/>
  <c r="AF40" i="35"/>
  <c r="AE40" i="35"/>
  <c r="AD40" i="35"/>
  <c r="AC40" i="35"/>
  <c r="AB40" i="35"/>
  <c r="AA40" i="35"/>
  <c r="Z40" i="35"/>
  <c r="Y40" i="35"/>
  <c r="X40" i="35"/>
  <c r="W40" i="35"/>
  <c r="V40" i="35"/>
  <c r="U40" i="35"/>
  <c r="T40" i="35"/>
  <c r="S40" i="35"/>
  <c r="R40" i="35"/>
  <c r="Q40" i="35"/>
  <c r="P40" i="35"/>
  <c r="O40" i="35"/>
  <c r="N40" i="35"/>
  <c r="M40" i="35"/>
  <c r="AR39" i="35"/>
  <c r="AQ39" i="35"/>
  <c r="AP39" i="35"/>
  <c r="AO39" i="35"/>
  <c r="AN39" i="35"/>
  <c r="AM39" i="35"/>
  <c r="AL39" i="35"/>
  <c r="AK39" i="35"/>
  <c r="AJ39" i="35"/>
  <c r="AI39" i="35"/>
  <c r="AH39" i="35"/>
  <c r="AG39" i="35"/>
  <c r="AF39" i="35"/>
  <c r="AE39" i="35"/>
  <c r="AD39" i="35"/>
  <c r="AC39" i="35"/>
  <c r="AB39" i="35"/>
  <c r="AA39" i="35"/>
  <c r="Z39" i="35"/>
  <c r="Y39" i="35"/>
  <c r="X39" i="35"/>
  <c r="W39" i="35"/>
  <c r="V39" i="35"/>
  <c r="U39" i="35"/>
  <c r="T39" i="35"/>
  <c r="S39" i="35"/>
  <c r="R39" i="35"/>
  <c r="Q39" i="35"/>
  <c r="P39" i="35"/>
  <c r="O39" i="35"/>
  <c r="N39" i="35"/>
  <c r="M39" i="35"/>
  <c r="AR38" i="35"/>
  <c r="AQ38" i="35"/>
  <c r="AP38" i="35"/>
  <c r="AO38" i="35"/>
  <c r="AN38" i="35"/>
  <c r="AM38" i="35"/>
  <c r="AL38" i="35"/>
  <c r="AK38" i="35"/>
  <c r="AJ38" i="35"/>
  <c r="AI38" i="35"/>
  <c r="AH38" i="35"/>
  <c r="AG38" i="35"/>
  <c r="AF38" i="35"/>
  <c r="AE38" i="35"/>
  <c r="AD38" i="35"/>
  <c r="AC38" i="35"/>
  <c r="AB38" i="35"/>
  <c r="AA38" i="35"/>
  <c r="Z38" i="35"/>
  <c r="Y38" i="35"/>
  <c r="X38" i="35"/>
  <c r="W38" i="35"/>
  <c r="V38" i="35"/>
  <c r="U38" i="35"/>
  <c r="T38" i="35"/>
  <c r="S38" i="35"/>
  <c r="R38" i="35"/>
  <c r="Q38" i="35"/>
  <c r="P38" i="35"/>
  <c r="O38" i="35"/>
  <c r="N38" i="35"/>
  <c r="M38" i="35"/>
  <c r="AR37" i="35"/>
  <c r="AQ37" i="35"/>
  <c r="AP37" i="35"/>
  <c r="AO37" i="35"/>
  <c r="AN37" i="35"/>
  <c r="AM37" i="35"/>
  <c r="AL37" i="35"/>
  <c r="AK37" i="35"/>
  <c r="AJ37" i="35"/>
  <c r="AI37" i="35"/>
  <c r="AH37" i="35"/>
  <c r="AG37" i="35"/>
  <c r="AF37" i="35"/>
  <c r="AE37" i="35"/>
  <c r="AD37" i="35"/>
  <c r="AC37" i="35"/>
  <c r="AB37" i="35"/>
  <c r="AA37" i="35"/>
  <c r="Z37" i="35"/>
  <c r="Y37" i="35"/>
  <c r="X37" i="35"/>
  <c r="W37" i="35"/>
  <c r="V37" i="35"/>
  <c r="U37" i="35"/>
  <c r="D37" i="35" s="1"/>
  <c r="H37" i="35" s="1"/>
  <c r="T37" i="35"/>
  <c r="S37" i="35"/>
  <c r="R37" i="35"/>
  <c r="Q37" i="35"/>
  <c r="P37" i="35"/>
  <c r="O37" i="35"/>
  <c r="N37" i="35"/>
  <c r="M37" i="35"/>
  <c r="AI34" i="35"/>
  <c r="AH34" i="35"/>
  <c r="X34" i="35"/>
  <c r="V34" i="35"/>
  <c r="AL34" i="35"/>
  <c r="AQ33" i="35"/>
  <c r="AP33" i="35"/>
  <c r="AN33" i="35"/>
  <c r="AL33" i="35"/>
  <c r="AK33" i="35"/>
  <c r="AH33" i="35"/>
  <c r="AF33" i="35"/>
  <c r="AE33" i="35"/>
  <c r="AC33" i="35"/>
  <c r="AB33" i="35"/>
  <c r="X33" i="35"/>
  <c r="W33" i="35"/>
  <c r="V33" i="35"/>
  <c r="T33" i="35"/>
  <c r="S33" i="35"/>
  <c r="O33" i="35"/>
  <c r="N33" i="35"/>
  <c r="M33" i="35"/>
  <c r="AJ33" i="35"/>
  <c r="AR32" i="35"/>
  <c r="AP32" i="35"/>
  <c r="AO32" i="35"/>
  <c r="AM32" i="35"/>
  <c r="AL32" i="35"/>
  <c r="AJ32" i="35"/>
  <c r="AH32" i="35"/>
  <c r="AG32" i="35"/>
  <c r="AF32" i="35"/>
  <c r="AD32" i="35"/>
  <c r="AC32" i="35"/>
  <c r="Z32" i="35"/>
  <c r="Y32" i="35"/>
  <c r="X32" i="35"/>
  <c r="W32" i="35"/>
  <c r="U32" i="35"/>
  <c r="T32" i="35"/>
  <c r="Q32" i="35"/>
  <c r="P32" i="35"/>
  <c r="O32" i="35"/>
  <c r="N32" i="35"/>
  <c r="AQ32" i="35"/>
  <c r="AN30" i="35"/>
  <c r="AB30" i="35"/>
  <c r="S30" i="35"/>
  <c r="AG30" i="35"/>
  <c r="AQ29" i="35"/>
  <c r="AP29" i="35"/>
  <c r="AL29" i="35"/>
  <c r="AK29" i="35"/>
  <c r="AJ29" i="35"/>
  <c r="AI29" i="35"/>
  <c r="AF29" i="35"/>
  <c r="AE29" i="35"/>
  <c r="AB29" i="35"/>
  <c r="AA29" i="35"/>
  <c r="Z29" i="35"/>
  <c r="X29" i="35"/>
  <c r="V29" i="35"/>
  <c r="T29" i="35"/>
  <c r="R29" i="35"/>
  <c r="P29" i="35"/>
  <c r="O29" i="35"/>
  <c r="N29" i="35"/>
  <c r="AR28" i="35"/>
  <c r="AP28" i="35"/>
  <c r="AO28" i="35"/>
  <c r="AN28" i="35"/>
  <c r="AM28" i="35"/>
  <c r="AL28" i="35"/>
  <c r="F28" i="35" s="1"/>
  <c r="J28" i="35" s="1"/>
  <c r="AK28" i="35"/>
  <c r="AJ28" i="35"/>
  <c r="AH28" i="35"/>
  <c r="AG28" i="35"/>
  <c r="AF28" i="35"/>
  <c r="AE28" i="35"/>
  <c r="AD28" i="35"/>
  <c r="AC28" i="35"/>
  <c r="AB28" i="35"/>
  <c r="Z28" i="35"/>
  <c r="Y28" i="35"/>
  <c r="X28" i="35"/>
  <c r="W28" i="35"/>
  <c r="V28" i="35"/>
  <c r="U28" i="35"/>
  <c r="T28" i="35"/>
  <c r="R28" i="35"/>
  <c r="Q28" i="35"/>
  <c r="P28" i="35"/>
  <c r="O28" i="35"/>
  <c r="N28" i="35"/>
  <c r="M28" i="35"/>
  <c r="AQ28" i="35"/>
  <c r="X26" i="35"/>
  <c r="AQ25" i="35"/>
  <c r="AP25" i="35"/>
  <c r="AN25" i="35"/>
  <c r="AF25" i="35"/>
  <c r="AE25" i="35"/>
  <c r="AD25" i="35"/>
  <c r="X25" i="35"/>
  <c r="W25" i="35"/>
  <c r="V25" i="35"/>
  <c r="N25" i="35"/>
  <c r="M25" i="35"/>
  <c r="AQ24" i="35"/>
  <c r="AO24" i="35"/>
  <c r="AK24" i="35"/>
  <c r="AJ24" i="35"/>
  <c r="AI24" i="35"/>
  <c r="AG24" i="35"/>
  <c r="AC24" i="35"/>
  <c r="AB24" i="35"/>
  <c r="Y24" i="35"/>
  <c r="X24" i="35"/>
  <c r="W24" i="35"/>
  <c r="T24" i="35"/>
  <c r="Q24" i="35"/>
  <c r="P24" i="35"/>
  <c r="N24" i="35"/>
  <c r="AQ23" i="35"/>
  <c r="AP23" i="35"/>
  <c r="AM23" i="35"/>
  <c r="AH23" i="35"/>
  <c r="AG23" i="35"/>
  <c r="AE23" i="35"/>
  <c r="Y23" i="35"/>
  <c r="X23" i="35"/>
  <c r="W23" i="35"/>
  <c r="U23" i="35"/>
  <c r="S23" i="35"/>
  <c r="M23" i="35"/>
  <c r="AR22" i="35"/>
  <c r="AM22" i="35"/>
  <c r="AE22" i="35"/>
  <c r="S22" i="35"/>
  <c r="P22" i="35"/>
  <c r="AR21" i="35"/>
  <c r="AQ21" i="35"/>
  <c r="AP21" i="35"/>
  <c r="AJ21" i="35"/>
  <c r="AH21" i="35"/>
  <c r="AG21" i="35"/>
  <c r="AD21" i="35"/>
  <c r="Y21" i="35"/>
  <c r="W21" i="35"/>
  <c r="V21" i="35"/>
  <c r="R21" i="35"/>
  <c r="Q21" i="35"/>
  <c r="AO20" i="35"/>
  <c r="AL20" i="35"/>
  <c r="AK20" i="35"/>
  <c r="AD20" i="35"/>
  <c r="AA20" i="35"/>
  <c r="W20" i="35"/>
  <c r="S20" i="35"/>
  <c r="M20" i="35"/>
  <c r="AJ20" i="35"/>
  <c r="AR17" i="35"/>
  <c r="AP17" i="35"/>
  <c r="AO17" i="35"/>
  <c r="AN17" i="35"/>
  <c r="AM17" i="35"/>
  <c r="AL17" i="35"/>
  <c r="AK17" i="35"/>
  <c r="F17" i="35" s="1"/>
  <c r="J17" i="35" s="1"/>
  <c r="AJ17" i="35"/>
  <c r="AH17" i="35"/>
  <c r="AG17" i="35"/>
  <c r="AF17" i="35"/>
  <c r="AE17" i="35"/>
  <c r="AD17" i="35"/>
  <c r="AC17" i="35"/>
  <c r="AB17" i="35"/>
  <c r="Z17" i="35"/>
  <c r="Y17" i="35"/>
  <c r="X17" i="35"/>
  <c r="W17" i="35"/>
  <c r="V17" i="35"/>
  <c r="U17" i="35"/>
  <c r="T17" i="35"/>
  <c r="R17" i="35"/>
  <c r="Q17" i="35"/>
  <c r="P17" i="35"/>
  <c r="O17" i="35"/>
  <c r="N17" i="35"/>
  <c r="M17" i="35"/>
  <c r="AQ17" i="35"/>
  <c r="AN16" i="35"/>
  <c r="AD16" i="35"/>
  <c r="R16" i="35"/>
  <c r="AH16" i="35"/>
  <c r="AN15" i="35"/>
  <c r="AB15" i="35"/>
  <c r="AR15" i="35"/>
  <c r="AL14" i="35"/>
  <c r="AB14" i="35"/>
  <c r="R14" i="35"/>
  <c r="AR14" i="35"/>
  <c r="AR13" i="35"/>
  <c r="AP13" i="35"/>
  <c r="AN13" i="35"/>
  <c r="AM13" i="35"/>
  <c r="AL13" i="35"/>
  <c r="AK13" i="35"/>
  <c r="AJ13" i="35"/>
  <c r="AH13" i="35"/>
  <c r="AG13" i="35"/>
  <c r="AE13" i="35"/>
  <c r="AD13" i="35"/>
  <c r="AC13" i="35"/>
  <c r="AB13" i="35"/>
  <c r="Z13" i="35"/>
  <c r="Y13" i="35"/>
  <c r="X13" i="35"/>
  <c r="V13" i="35"/>
  <c r="U13" i="35"/>
  <c r="T13" i="35"/>
  <c r="R13" i="35"/>
  <c r="Q13" i="35"/>
  <c r="P13" i="35"/>
  <c r="O13" i="35"/>
  <c r="M13" i="35"/>
  <c r="AQ13" i="35"/>
  <c r="AQ12" i="35"/>
  <c r="AN12" i="35"/>
  <c r="AM12" i="35"/>
  <c r="AG12" i="35"/>
  <c r="AD12" i="35"/>
  <c r="AB12" i="35"/>
  <c r="X12" i="35"/>
  <c r="T12" i="35"/>
  <c r="S12" i="35"/>
  <c r="O12" i="35"/>
  <c r="AL12" i="35"/>
  <c r="AQ11" i="35"/>
  <c r="AC11" i="35"/>
  <c r="R11" i="35"/>
  <c r="AE10" i="35"/>
  <c r="Z10" i="35"/>
  <c r="AR9" i="35"/>
  <c r="AP9" i="35"/>
  <c r="AO9" i="35"/>
  <c r="AN9" i="35"/>
  <c r="AM9" i="35"/>
  <c r="AL9" i="35"/>
  <c r="AK9" i="35"/>
  <c r="AJ9" i="35"/>
  <c r="AH9" i="35"/>
  <c r="AG9" i="35"/>
  <c r="AF9" i="35"/>
  <c r="AE9" i="35"/>
  <c r="AD9" i="35"/>
  <c r="AC9" i="35"/>
  <c r="AB9" i="35"/>
  <c r="Z9" i="35"/>
  <c r="Y9" i="35"/>
  <c r="X9" i="35"/>
  <c r="W9" i="35"/>
  <c r="V9" i="35"/>
  <c r="U9" i="35"/>
  <c r="T9" i="35"/>
  <c r="R9" i="35"/>
  <c r="Q9" i="35"/>
  <c r="P9" i="35"/>
  <c r="O9" i="35"/>
  <c r="N9" i="35"/>
  <c r="M9" i="35"/>
  <c r="AQ9" i="35"/>
  <c r="AR8" i="35"/>
  <c r="AQ8" i="35"/>
  <c r="AP8" i="35"/>
  <c r="AO8" i="35"/>
  <c r="AM8" i="35"/>
  <c r="AL8" i="35"/>
  <c r="AJ8" i="35"/>
  <c r="AI8" i="35"/>
  <c r="AH8" i="35"/>
  <c r="AG8" i="35"/>
  <c r="AF8" i="35"/>
  <c r="AD8" i="35"/>
  <c r="AB8" i="35"/>
  <c r="AA8" i="35"/>
  <c r="Z8" i="35"/>
  <c r="Y8" i="35"/>
  <c r="X8" i="35"/>
  <c r="W8" i="35"/>
  <c r="T8" i="35"/>
  <c r="S8" i="35"/>
  <c r="R8" i="35"/>
  <c r="Q8" i="35"/>
  <c r="P8" i="35"/>
  <c r="O8" i="35"/>
  <c r="N8" i="35"/>
  <c r="AQ7" i="35"/>
  <c r="AH7" i="35"/>
  <c r="Y7" i="35"/>
  <c r="P7" i="35"/>
  <c r="AL7" i="35"/>
  <c r="AL6" i="35"/>
  <c r="AR5" i="35"/>
  <c r="AP5" i="35"/>
  <c r="AO5" i="35"/>
  <c r="AN5" i="35"/>
  <c r="AM5" i="35"/>
  <c r="AL5" i="35"/>
  <c r="AK5" i="35"/>
  <c r="AJ5" i="35"/>
  <c r="AH5" i="35"/>
  <c r="AG5" i="35"/>
  <c r="AF5" i="35"/>
  <c r="AE5" i="35"/>
  <c r="AD5" i="35"/>
  <c r="AC5" i="35"/>
  <c r="AB5" i="35"/>
  <c r="Z5" i="35"/>
  <c r="Y5" i="35"/>
  <c r="X5" i="35"/>
  <c r="W5" i="35"/>
  <c r="V5" i="35"/>
  <c r="U5" i="35"/>
  <c r="T5" i="35"/>
  <c r="R5" i="35"/>
  <c r="Q5" i="35"/>
  <c r="P5" i="35"/>
  <c r="O5" i="35"/>
  <c r="N5" i="35"/>
  <c r="M5" i="35"/>
  <c r="AQ5" i="35"/>
  <c r="AP4" i="35"/>
  <c r="AM4" i="35"/>
  <c r="AL4" i="35"/>
  <c r="AG4" i="35"/>
  <c r="AD4" i="35"/>
  <c r="AB4" i="35"/>
  <c r="X4" i="35"/>
  <c r="T4" i="35"/>
  <c r="S4" i="35"/>
  <c r="O4" i="35"/>
  <c r="AJ4" i="35"/>
  <c r="AK3" i="35"/>
  <c r="A4" i="34"/>
  <c r="A5" i="34"/>
  <c r="A6" i="34"/>
  <c r="A7" i="34"/>
  <c r="A8" i="34"/>
  <c r="A9" i="34"/>
  <c r="A10" i="34"/>
  <c r="A11" i="34"/>
  <c r="AL11" i="34" s="1"/>
  <c r="A12" i="34"/>
  <c r="A13" i="34"/>
  <c r="A14" i="34"/>
  <c r="A15" i="34"/>
  <c r="AL15" i="34" s="1"/>
  <c r="A16" i="34"/>
  <c r="A17" i="34"/>
  <c r="V17" i="34" s="1"/>
  <c r="A18" i="34"/>
  <c r="A19" i="34"/>
  <c r="AQ19" i="34" s="1"/>
  <c r="A20" i="34"/>
  <c r="A21" i="34"/>
  <c r="A22" i="34"/>
  <c r="AN22" i="34" s="1"/>
  <c r="A23" i="34"/>
  <c r="AJ23" i="34" s="1"/>
  <c r="A24" i="34"/>
  <c r="AI24" i="34" s="1"/>
  <c r="A25" i="34"/>
  <c r="AI25" i="34" s="1"/>
  <c r="A26" i="34"/>
  <c r="A27" i="34"/>
  <c r="AQ27" i="34" s="1"/>
  <c r="A28" i="34"/>
  <c r="A29" i="34"/>
  <c r="A30" i="34"/>
  <c r="AK30" i="34" s="1"/>
  <c r="A31" i="34"/>
  <c r="T31" i="34" s="1"/>
  <c r="A32" i="34"/>
  <c r="AI32" i="34" s="1"/>
  <c r="A33" i="34"/>
  <c r="Z33" i="34" s="1"/>
  <c r="A34" i="34"/>
  <c r="A3" i="34"/>
  <c r="AF3" i="34" s="1"/>
  <c r="AR68" i="34"/>
  <c r="AQ68" i="34"/>
  <c r="AP68" i="34"/>
  <c r="AO68" i="34"/>
  <c r="AN68" i="34"/>
  <c r="AM68" i="34"/>
  <c r="AL68" i="34"/>
  <c r="AK68" i="34"/>
  <c r="AJ68" i="34"/>
  <c r="AI68" i="34"/>
  <c r="AH68" i="34"/>
  <c r="AG68" i="34"/>
  <c r="AF68" i="34"/>
  <c r="AE68" i="34"/>
  <c r="AD68" i="34"/>
  <c r="AC68" i="34"/>
  <c r="AB68" i="34"/>
  <c r="AA68" i="34"/>
  <c r="Z68" i="34"/>
  <c r="Y68" i="34"/>
  <c r="X68" i="34"/>
  <c r="W68" i="34"/>
  <c r="V68" i="34"/>
  <c r="U68" i="34"/>
  <c r="T68" i="34"/>
  <c r="S68" i="34"/>
  <c r="R68" i="34"/>
  <c r="Q68" i="34"/>
  <c r="P68" i="34"/>
  <c r="O68" i="34"/>
  <c r="N68" i="34"/>
  <c r="M68" i="34"/>
  <c r="AR67" i="34"/>
  <c r="AQ67" i="34"/>
  <c r="AP67" i="34"/>
  <c r="AO67" i="34"/>
  <c r="AN67" i="34"/>
  <c r="AM67" i="34"/>
  <c r="AL67" i="34"/>
  <c r="AK67" i="34"/>
  <c r="AJ67" i="34"/>
  <c r="AI67" i="34"/>
  <c r="AH67" i="34"/>
  <c r="AG67" i="34"/>
  <c r="AF67" i="34"/>
  <c r="AE67" i="34"/>
  <c r="AD67" i="34"/>
  <c r="AC67" i="34"/>
  <c r="AB67" i="34"/>
  <c r="AA67" i="34"/>
  <c r="Z67" i="34"/>
  <c r="Y67" i="34"/>
  <c r="X67" i="34"/>
  <c r="W67" i="34"/>
  <c r="V67" i="34"/>
  <c r="U67" i="34"/>
  <c r="T67" i="34"/>
  <c r="S67" i="34"/>
  <c r="R67" i="34"/>
  <c r="Q67" i="34"/>
  <c r="P67" i="34"/>
  <c r="O67" i="34"/>
  <c r="N67" i="34"/>
  <c r="M67" i="34"/>
  <c r="AR66" i="34"/>
  <c r="AQ66" i="34"/>
  <c r="AP66" i="34"/>
  <c r="AO66" i="34"/>
  <c r="AN66" i="34"/>
  <c r="AM66" i="34"/>
  <c r="AL66" i="34"/>
  <c r="AK66" i="34"/>
  <c r="F66" i="34" s="1"/>
  <c r="J66" i="34" s="1"/>
  <c r="AJ66" i="34"/>
  <c r="AI66" i="34"/>
  <c r="AH66" i="34"/>
  <c r="AG66" i="34"/>
  <c r="AF66" i="34"/>
  <c r="AE66" i="34"/>
  <c r="AD66" i="34"/>
  <c r="AC66" i="34"/>
  <c r="AB66" i="34"/>
  <c r="AA66" i="34"/>
  <c r="Z66" i="34"/>
  <c r="Y66" i="34"/>
  <c r="X66" i="34"/>
  <c r="W66" i="34"/>
  <c r="V66" i="34"/>
  <c r="U66" i="34"/>
  <c r="T66" i="34"/>
  <c r="S66" i="34"/>
  <c r="R66" i="34"/>
  <c r="Q66" i="34"/>
  <c r="P66" i="34"/>
  <c r="O66" i="34"/>
  <c r="N66" i="34"/>
  <c r="M66" i="34"/>
  <c r="AR65" i="34"/>
  <c r="AQ65" i="34"/>
  <c r="AP65" i="34"/>
  <c r="AO65" i="34"/>
  <c r="AN65" i="34"/>
  <c r="AM65" i="34"/>
  <c r="AL65" i="34"/>
  <c r="AK65" i="34"/>
  <c r="AJ65" i="34"/>
  <c r="AI65" i="34"/>
  <c r="AH65" i="34"/>
  <c r="AG65" i="34"/>
  <c r="AF65" i="34"/>
  <c r="AE65" i="34"/>
  <c r="AD65" i="34"/>
  <c r="AC65" i="34"/>
  <c r="AB65" i="34"/>
  <c r="AA65" i="34"/>
  <c r="Z65" i="34"/>
  <c r="Y65" i="34"/>
  <c r="X65" i="34"/>
  <c r="W65" i="34"/>
  <c r="V65" i="34"/>
  <c r="U65" i="34"/>
  <c r="T65" i="34"/>
  <c r="S65" i="34"/>
  <c r="R65" i="34"/>
  <c r="Q65" i="34"/>
  <c r="P65" i="34"/>
  <c r="O65" i="34"/>
  <c r="N65" i="34"/>
  <c r="M65" i="34"/>
  <c r="AR64" i="34"/>
  <c r="AQ64" i="34"/>
  <c r="AP64" i="34"/>
  <c r="AO64" i="34"/>
  <c r="AN64" i="34"/>
  <c r="AM64" i="34"/>
  <c r="AL64" i="34"/>
  <c r="AK64" i="34"/>
  <c r="AJ64" i="34"/>
  <c r="AI64" i="34"/>
  <c r="AH64" i="34"/>
  <c r="AG64" i="34"/>
  <c r="AF64" i="34"/>
  <c r="AE64" i="34"/>
  <c r="AD64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Q64" i="34"/>
  <c r="P64" i="34"/>
  <c r="O64" i="34"/>
  <c r="N64" i="34"/>
  <c r="M64" i="34"/>
  <c r="AR63" i="34"/>
  <c r="AQ63" i="34"/>
  <c r="AP63" i="34"/>
  <c r="AO63" i="34"/>
  <c r="AN63" i="34"/>
  <c r="AM63" i="34"/>
  <c r="AL63" i="34"/>
  <c r="AK63" i="34"/>
  <c r="AJ63" i="34"/>
  <c r="AI63" i="34"/>
  <c r="AH63" i="34"/>
  <c r="AG63" i="34"/>
  <c r="AF63" i="34"/>
  <c r="AE63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AR62" i="34"/>
  <c r="AQ62" i="34"/>
  <c r="AP62" i="34"/>
  <c r="AO62" i="34"/>
  <c r="AN62" i="34"/>
  <c r="AM62" i="34"/>
  <c r="AL62" i="34"/>
  <c r="AK62" i="34"/>
  <c r="AJ62" i="34"/>
  <c r="AI62" i="34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AR61" i="34"/>
  <c r="AQ61" i="34"/>
  <c r="AP61" i="34"/>
  <c r="AO61" i="34"/>
  <c r="AN61" i="34"/>
  <c r="AM61" i="34"/>
  <c r="AL61" i="34"/>
  <c r="AK61" i="34"/>
  <c r="AJ61" i="34"/>
  <c r="AI61" i="34"/>
  <c r="AH61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AR60" i="34"/>
  <c r="AQ60" i="34"/>
  <c r="AP60" i="34"/>
  <c r="AO60" i="34"/>
  <c r="AN60" i="34"/>
  <c r="AM60" i="34"/>
  <c r="AL60" i="34"/>
  <c r="AK60" i="34"/>
  <c r="AJ60" i="34"/>
  <c r="AI60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AR59" i="34"/>
  <c r="AQ59" i="34"/>
  <c r="AP59" i="34"/>
  <c r="AO59" i="34"/>
  <c r="AN59" i="34"/>
  <c r="AM59" i="34"/>
  <c r="AL59" i="34"/>
  <c r="AK59" i="34"/>
  <c r="AJ59" i="34"/>
  <c r="AI59" i="34"/>
  <c r="AH59" i="34"/>
  <c r="AG59" i="34"/>
  <c r="AF59" i="34"/>
  <c r="AE59" i="34"/>
  <c r="AD59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Q59" i="34"/>
  <c r="P59" i="34"/>
  <c r="O59" i="34"/>
  <c r="N59" i="34"/>
  <c r="M59" i="34"/>
  <c r="AR58" i="34"/>
  <c r="AQ58" i="34"/>
  <c r="AP58" i="34"/>
  <c r="AO58" i="34"/>
  <c r="AN58" i="34"/>
  <c r="AM58" i="34"/>
  <c r="AL58" i="34"/>
  <c r="AK58" i="34"/>
  <c r="AJ58" i="34"/>
  <c r="AI58" i="34"/>
  <c r="AH58" i="34"/>
  <c r="AG58" i="34"/>
  <c r="AF58" i="34"/>
  <c r="AE58" i="34"/>
  <c r="AD58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Q58" i="34"/>
  <c r="P58" i="34"/>
  <c r="O58" i="34"/>
  <c r="N58" i="34"/>
  <c r="M58" i="34"/>
  <c r="AR57" i="34"/>
  <c r="AQ57" i="34"/>
  <c r="AP57" i="34"/>
  <c r="AO57" i="34"/>
  <c r="AN57" i="34"/>
  <c r="AM57" i="34"/>
  <c r="AL57" i="34"/>
  <c r="AK57" i="34"/>
  <c r="AJ57" i="34"/>
  <c r="AI57" i="34"/>
  <c r="AH57" i="34"/>
  <c r="AG57" i="34"/>
  <c r="AF57" i="34"/>
  <c r="AE57" i="34"/>
  <c r="AD57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Q57" i="34"/>
  <c r="P57" i="34"/>
  <c r="O57" i="34"/>
  <c r="N57" i="34"/>
  <c r="M57" i="34"/>
  <c r="AR56" i="34"/>
  <c r="AQ56" i="34"/>
  <c r="AP56" i="34"/>
  <c r="AO56" i="34"/>
  <c r="AN56" i="34"/>
  <c r="AM56" i="34"/>
  <c r="AL56" i="34"/>
  <c r="AK56" i="34"/>
  <c r="AJ56" i="34"/>
  <c r="AI56" i="34"/>
  <c r="AH56" i="34"/>
  <c r="AG56" i="34"/>
  <c r="AF56" i="34"/>
  <c r="AE56" i="34"/>
  <c r="AD56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Q56" i="34"/>
  <c r="P56" i="34"/>
  <c r="O56" i="34"/>
  <c r="N56" i="34"/>
  <c r="M56" i="34"/>
  <c r="AR55" i="34"/>
  <c r="AQ55" i="34"/>
  <c r="AP55" i="34"/>
  <c r="AO55" i="34"/>
  <c r="AN55" i="34"/>
  <c r="AM55" i="34"/>
  <c r="AL55" i="34"/>
  <c r="AK55" i="34"/>
  <c r="AJ55" i="34"/>
  <c r="AI55" i="34"/>
  <c r="AH55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O55" i="34"/>
  <c r="N55" i="34"/>
  <c r="M55" i="34"/>
  <c r="AR54" i="34"/>
  <c r="AQ54" i="34"/>
  <c r="AP54" i="34"/>
  <c r="AO54" i="34"/>
  <c r="AN54" i="34"/>
  <c r="AM54" i="34"/>
  <c r="AL54" i="34"/>
  <c r="AK54" i="34"/>
  <c r="AJ54" i="34"/>
  <c r="AI54" i="34"/>
  <c r="AH54" i="34"/>
  <c r="AG54" i="34"/>
  <c r="AF54" i="34"/>
  <c r="AE54" i="34"/>
  <c r="AD54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Q54" i="34"/>
  <c r="P54" i="34"/>
  <c r="O54" i="34"/>
  <c r="N54" i="34"/>
  <c r="M54" i="34"/>
  <c r="AR53" i="34"/>
  <c r="AQ53" i="34"/>
  <c r="AP53" i="34"/>
  <c r="AO53" i="34"/>
  <c r="AN53" i="34"/>
  <c r="AM53" i="34"/>
  <c r="AL53" i="34"/>
  <c r="AK53" i="34"/>
  <c r="AJ53" i="34"/>
  <c r="AI53" i="34"/>
  <c r="AH53" i="34"/>
  <c r="AG53" i="34"/>
  <c r="AF53" i="34"/>
  <c r="AE53" i="34"/>
  <c r="AD53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Q53" i="34"/>
  <c r="P53" i="34"/>
  <c r="O53" i="34"/>
  <c r="N53" i="34"/>
  <c r="M53" i="34"/>
  <c r="AR52" i="34"/>
  <c r="AQ52" i="34"/>
  <c r="AP52" i="34"/>
  <c r="AO52" i="34"/>
  <c r="AN52" i="34"/>
  <c r="AM52" i="34"/>
  <c r="AL52" i="34"/>
  <c r="AK52" i="34"/>
  <c r="AJ52" i="34"/>
  <c r="AI52" i="34"/>
  <c r="AH52" i="34"/>
  <c r="AG52" i="34"/>
  <c r="AF52" i="34"/>
  <c r="AE52" i="34"/>
  <c r="AD52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Q52" i="34"/>
  <c r="P52" i="34"/>
  <c r="O52" i="34"/>
  <c r="N52" i="34"/>
  <c r="M52" i="34"/>
  <c r="AR51" i="34"/>
  <c r="AQ51" i="34"/>
  <c r="AP51" i="34"/>
  <c r="AO51" i="34"/>
  <c r="AN51" i="34"/>
  <c r="AM51" i="34"/>
  <c r="AL51" i="34"/>
  <c r="AK51" i="34"/>
  <c r="AJ51" i="34"/>
  <c r="AI51" i="34"/>
  <c r="AH51" i="34"/>
  <c r="AG51" i="34"/>
  <c r="AF51" i="34"/>
  <c r="AE51" i="34"/>
  <c r="AD51" i="34"/>
  <c r="AC51" i="34"/>
  <c r="E51" i="34" s="1"/>
  <c r="I51" i="34" s="1"/>
  <c r="AB51" i="34"/>
  <c r="AA51" i="34"/>
  <c r="Z51" i="34"/>
  <c r="Y51" i="34"/>
  <c r="X51" i="34"/>
  <c r="W51" i="34"/>
  <c r="V51" i="34"/>
  <c r="U51" i="34"/>
  <c r="T51" i="34"/>
  <c r="S51" i="34"/>
  <c r="R51" i="34"/>
  <c r="Q51" i="34"/>
  <c r="P51" i="34"/>
  <c r="O51" i="34"/>
  <c r="N51" i="34"/>
  <c r="M51" i="34"/>
  <c r="AR50" i="34"/>
  <c r="AQ50" i="34"/>
  <c r="AP50" i="34"/>
  <c r="AO50" i="34"/>
  <c r="AN50" i="34"/>
  <c r="AM50" i="34"/>
  <c r="AL50" i="34"/>
  <c r="AK50" i="34"/>
  <c r="F50" i="34" s="1"/>
  <c r="J50" i="34" s="1"/>
  <c r="AJ50" i="34"/>
  <c r="AI50" i="34"/>
  <c r="AH50" i="34"/>
  <c r="AG50" i="34"/>
  <c r="AF50" i="34"/>
  <c r="AE50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AR49" i="34"/>
  <c r="AQ49" i="34"/>
  <c r="AP49" i="34"/>
  <c r="AO49" i="34"/>
  <c r="AN49" i="34"/>
  <c r="AM49" i="34"/>
  <c r="AL49" i="34"/>
  <c r="AK49" i="34"/>
  <c r="AJ49" i="34"/>
  <c r="AI49" i="34"/>
  <c r="AH49" i="34"/>
  <c r="AG49" i="34"/>
  <c r="AF49" i="34"/>
  <c r="AE49" i="34"/>
  <c r="AD49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AR48" i="34"/>
  <c r="AQ48" i="34"/>
  <c r="AP48" i="34"/>
  <c r="AO48" i="34"/>
  <c r="AN48" i="34"/>
  <c r="AM48" i="34"/>
  <c r="AL48" i="34"/>
  <c r="AK48" i="34"/>
  <c r="AJ48" i="34"/>
  <c r="AI48" i="34"/>
  <c r="AH48" i="34"/>
  <c r="AG48" i="34"/>
  <c r="AF48" i="34"/>
  <c r="AE48" i="34"/>
  <c r="AD48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AR47" i="34"/>
  <c r="AQ47" i="34"/>
  <c r="AP47" i="34"/>
  <c r="AO47" i="34"/>
  <c r="AN47" i="34"/>
  <c r="AM47" i="34"/>
  <c r="AL47" i="34"/>
  <c r="AK47" i="34"/>
  <c r="AJ47" i="34"/>
  <c r="AI47" i="34"/>
  <c r="AH47" i="34"/>
  <c r="AG47" i="34"/>
  <c r="AF47" i="34"/>
  <c r="AE47" i="34"/>
  <c r="AD47" i="34"/>
  <c r="AC47" i="34"/>
  <c r="AB47" i="34"/>
  <c r="AA47" i="34"/>
  <c r="Z47" i="34"/>
  <c r="Y47" i="34"/>
  <c r="X47" i="34"/>
  <c r="W47" i="34"/>
  <c r="V47" i="34"/>
  <c r="D47" i="34" s="1"/>
  <c r="H47" i="34" s="1"/>
  <c r="U47" i="34"/>
  <c r="T47" i="34"/>
  <c r="S47" i="34"/>
  <c r="R47" i="34"/>
  <c r="Q47" i="34"/>
  <c r="P47" i="34"/>
  <c r="O47" i="34"/>
  <c r="N47" i="34"/>
  <c r="C47" i="34" s="1"/>
  <c r="G47" i="34" s="1"/>
  <c r="M47" i="34"/>
  <c r="AR46" i="34"/>
  <c r="AQ46" i="34"/>
  <c r="AP46" i="34"/>
  <c r="AO46" i="34"/>
  <c r="AN46" i="34"/>
  <c r="AM46" i="34"/>
  <c r="AL46" i="34"/>
  <c r="AK46" i="34"/>
  <c r="AJ46" i="34"/>
  <c r="AI46" i="34"/>
  <c r="AH46" i="34"/>
  <c r="AG46" i="34"/>
  <c r="AF46" i="34"/>
  <c r="AE46" i="34"/>
  <c r="AD46" i="34"/>
  <c r="AC46" i="34"/>
  <c r="AB46" i="34"/>
  <c r="AA46" i="34"/>
  <c r="Z46" i="34"/>
  <c r="Y46" i="34"/>
  <c r="X46" i="34"/>
  <c r="W46" i="34"/>
  <c r="V46" i="34"/>
  <c r="D46" i="34" s="1"/>
  <c r="H46" i="34" s="1"/>
  <c r="U46" i="34"/>
  <c r="T46" i="34"/>
  <c r="S46" i="34"/>
  <c r="R46" i="34"/>
  <c r="Q46" i="34"/>
  <c r="P46" i="34"/>
  <c r="O46" i="34"/>
  <c r="N46" i="34"/>
  <c r="M46" i="34"/>
  <c r="AR45" i="34"/>
  <c r="AQ45" i="34"/>
  <c r="AP45" i="34"/>
  <c r="AO45" i="34"/>
  <c r="AN45" i="34"/>
  <c r="AM45" i="34"/>
  <c r="AL45" i="34"/>
  <c r="AK45" i="34"/>
  <c r="AJ45" i="34"/>
  <c r="AI45" i="34"/>
  <c r="AH45" i="34"/>
  <c r="AG45" i="34"/>
  <c r="AF45" i="34"/>
  <c r="AE45" i="34"/>
  <c r="AD45" i="34"/>
  <c r="AC45" i="34"/>
  <c r="AB45" i="34"/>
  <c r="AA45" i="34"/>
  <c r="Z45" i="34"/>
  <c r="Y45" i="34"/>
  <c r="X45" i="34"/>
  <c r="W45" i="34"/>
  <c r="V45" i="34"/>
  <c r="U45" i="34"/>
  <c r="T45" i="34"/>
  <c r="S45" i="34"/>
  <c r="R45" i="34"/>
  <c r="Q45" i="34"/>
  <c r="P45" i="34"/>
  <c r="O45" i="34"/>
  <c r="N45" i="34"/>
  <c r="M45" i="34"/>
  <c r="AR44" i="34"/>
  <c r="AQ44" i="34"/>
  <c r="AP44" i="34"/>
  <c r="AO44" i="34"/>
  <c r="AN44" i="34"/>
  <c r="AM44" i="34"/>
  <c r="AL44" i="34"/>
  <c r="AK44" i="34"/>
  <c r="AJ44" i="34"/>
  <c r="AI44" i="34"/>
  <c r="AH44" i="34"/>
  <c r="AG44" i="34"/>
  <c r="AF44" i="34"/>
  <c r="AE44" i="34"/>
  <c r="AD44" i="34"/>
  <c r="AC44" i="34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AR43" i="34"/>
  <c r="AQ43" i="34"/>
  <c r="AP43" i="34"/>
  <c r="AO43" i="34"/>
  <c r="AN43" i="34"/>
  <c r="AM43" i="34"/>
  <c r="AL43" i="34"/>
  <c r="AK43" i="34"/>
  <c r="AJ43" i="34"/>
  <c r="AI43" i="34"/>
  <c r="AH43" i="34"/>
  <c r="AG43" i="34"/>
  <c r="AF43" i="34"/>
  <c r="AE43" i="34"/>
  <c r="AD43" i="34"/>
  <c r="AC43" i="34"/>
  <c r="AB43" i="34"/>
  <c r="AA43" i="34"/>
  <c r="Z43" i="34"/>
  <c r="Y43" i="34"/>
  <c r="X43" i="34"/>
  <c r="W43" i="34"/>
  <c r="V43" i="34"/>
  <c r="U43" i="34"/>
  <c r="T43" i="34"/>
  <c r="S43" i="34"/>
  <c r="R43" i="34"/>
  <c r="Q43" i="34"/>
  <c r="P43" i="34"/>
  <c r="O43" i="34"/>
  <c r="N43" i="34"/>
  <c r="M43" i="34"/>
  <c r="AR42" i="34"/>
  <c r="AQ42" i="34"/>
  <c r="AP42" i="34"/>
  <c r="AO42" i="34"/>
  <c r="AN42" i="34"/>
  <c r="AM42" i="34"/>
  <c r="AL42" i="34"/>
  <c r="AK42" i="34"/>
  <c r="AJ42" i="34"/>
  <c r="AI42" i="34"/>
  <c r="AH42" i="34"/>
  <c r="AG42" i="34"/>
  <c r="AF42" i="34"/>
  <c r="AE42" i="34"/>
  <c r="AD42" i="34"/>
  <c r="AC42" i="34"/>
  <c r="AB42" i="34"/>
  <c r="AA42" i="34"/>
  <c r="Z42" i="34"/>
  <c r="Y42" i="34"/>
  <c r="X42" i="34"/>
  <c r="W42" i="34"/>
  <c r="V42" i="34"/>
  <c r="U42" i="34"/>
  <c r="T42" i="34"/>
  <c r="S42" i="34"/>
  <c r="R42" i="34"/>
  <c r="Q42" i="34"/>
  <c r="P42" i="34"/>
  <c r="O42" i="34"/>
  <c r="N42" i="34"/>
  <c r="M42" i="34"/>
  <c r="AR41" i="34"/>
  <c r="AQ41" i="34"/>
  <c r="AP41" i="34"/>
  <c r="AO41" i="34"/>
  <c r="AN41" i="34"/>
  <c r="AM41" i="34"/>
  <c r="AL41" i="34"/>
  <c r="AK41" i="34"/>
  <c r="AJ41" i="34"/>
  <c r="AI41" i="34"/>
  <c r="AH41" i="34"/>
  <c r="AG41" i="34"/>
  <c r="AF41" i="34"/>
  <c r="AE41" i="34"/>
  <c r="AD41" i="34"/>
  <c r="AC41" i="34"/>
  <c r="AB41" i="34"/>
  <c r="AA41" i="34"/>
  <c r="Z41" i="34"/>
  <c r="Y41" i="34"/>
  <c r="X41" i="34"/>
  <c r="W41" i="34"/>
  <c r="V41" i="34"/>
  <c r="U41" i="34"/>
  <c r="T41" i="34"/>
  <c r="S41" i="34"/>
  <c r="R41" i="34"/>
  <c r="Q41" i="34"/>
  <c r="P41" i="34"/>
  <c r="O41" i="34"/>
  <c r="N41" i="34"/>
  <c r="M41" i="34"/>
  <c r="AR40" i="34"/>
  <c r="AQ40" i="34"/>
  <c r="AP40" i="34"/>
  <c r="AO40" i="34"/>
  <c r="AN40" i="34"/>
  <c r="AM40" i="34"/>
  <c r="AL40" i="34"/>
  <c r="AK40" i="34"/>
  <c r="AJ40" i="34"/>
  <c r="AI40" i="34"/>
  <c r="AH40" i="34"/>
  <c r="AG40" i="34"/>
  <c r="AF40" i="34"/>
  <c r="AE40" i="34"/>
  <c r="AD40" i="34"/>
  <c r="AC40" i="34"/>
  <c r="AB40" i="34"/>
  <c r="AA40" i="34"/>
  <c r="Z40" i="34"/>
  <c r="Y40" i="34"/>
  <c r="X40" i="34"/>
  <c r="W40" i="34"/>
  <c r="V40" i="34"/>
  <c r="U40" i="34"/>
  <c r="T40" i="34"/>
  <c r="S40" i="34"/>
  <c r="R40" i="34"/>
  <c r="Q40" i="34"/>
  <c r="P40" i="34"/>
  <c r="O40" i="34"/>
  <c r="N40" i="34"/>
  <c r="M40" i="34"/>
  <c r="AR39" i="34"/>
  <c r="AQ39" i="34"/>
  <c r="AP39" i="34"/>
  <c r="AO39" i="34"/>
  <c r="AN39" i="34"/>
  <c r="AM39" i="34"/>
  <c r="AL39" i="34"/>
  <c r="AK39" i="34"/>
  <c r="AJ39" i="34"/>
  <c r="AI39" i="34"/>
  <c r="AH39" i="34"/>
  <c r="AG39" i="34"/>
  <c r="AF39" i="34"/>
  <c r="AE39" i="34"/>
  <c r="AD39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AR38" i="34"/>
  <c r="AQ38" i="34"/>
  <c r="AP38" i="34"/>
  <c r="AO38" i="34"/>
  <c r="AN38" i="34"/>
  <c r="AM38" i="34"/>
  <c r="AL38" i="34"/>
  <c r="AK38" i="34"/>
  <c r="AJ38" i="34"/>
  <c r="AI38" i="34"/>
  <c r="AH38" i="34"/>
  <c r="AG38" i="34"/>
  <c r="AF38" i="34"/>
  <c r="AE38" i="34"/>
  <c r="AD38" i="34"/>
  <c r="AC38" i="34"/>
  <c r="AB38" i="34"/>
  <c r="AA38" i="34"/>
  <c r="Z38" i="34"/>
  <c r="Y38" i="34"/>
  <c r="X38" i="34"/>
  <c r="W38" i="34"/>
  <c r="V38" i="34"/>
  <c r="U38" i="34"/>
  <c r="T38" i="34"/>
  <c r="S38" i="34"/>
  <c r="R38" i="34"/>
  <c r="Q38" i="34"/>
  <c r="P38" i="34"/>
  <c r="O38" i="34"/>
  <c r="N38" i="34"/>
  <c r="M38" i="34"/>
  <c r="AR37" i="34"/>
  <c r="AQ37" i="34"/>
  <c r="AP37" i="34"/>
  <c r="AO37" i="34"/>
  <c r="AN37" i="34"/>
  <c r="AM37" i="34"/>
  <c r="AL37" i="34"/>
  <c r="AK37" i="34"/>
  <c r="AJ37" i="34"/>
  <c r="AI37" i="34"/>
  <c r="AH37" i="34"/>
  <c r="AG37" i="34"/>
  <c r="AF37" i="34"/>
  <c r="AE37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AP34" i="34"/>
  <c r="AO34" i="34"/>
  <c r="AN34" i="34"/>
  <c r="AM34" i="34"/>
  <c r="AL34" i="34"/>
  <c r="AK34" i="34"/>
  <c r="AH34" i="34"/>
  <c r="AG34" i="34"/>
  <c r="AF34" i="34"/>
  <c r="AE34" i="34"/>
  <c r="AD34" i="34"/>
  <c r="AC34" i="34"/>
  <c r="AB34" i="34"/>
  <c r="Z34" i="34"/>
  <c r="Y34" i="34"/>
  <c r="X34" i="34"/>
  <c r="W34" i="34"/>
  <c r="V34" i="34"/>
  <c r="U34" i="34"/>
  <c r="T34" i="34"/>
  <c r="R34" i="34"/>
  <c r="Q34" i="34"/>
  <c r="P34" i="34"/>
  <c r="O34" i="34"/>
  <c r="N34" i="34"/>
  <c r="M34" i="34"/>
  <c r="AR34" i="34"/>
  <c r="AP33" i="34"/>
  <c r="P33" i="34"/>
  <c r="AR31" i="34"/>
  <c r="AN31" i="34"/>
  <c r="AJ31" i="34"/>
  <c r="AI31" i="34"/>
  <c r="U31" i="34"/>
  <c r="AR30" i="34"/>
  <c r="AP30" i="34"/>
  <c r="AO30" i="34"/>
  <c r="AN30" i="34"/>
  <c r="AL30" i="34"/>
  <c r="AH30" i="34"/>
  <c r="AG30" i="34"/>
  <c r="AF30" i="34"/>
  <c r="AE30" i="34"/>
  <c r="AC30" i="34"/>
  <c r="Y30" i="34"/>
  <c r="X30" i="34"/>
  <c r="W30" i="34"/>
  <c r="V30" i="34"/>
  <c r="T30" i="34"/>
  <c r="P30" i="34"/>
  <c r="O30" i="34"/>
  <c r="N30" i="34"/>
  <c r="M30" i="34"/>
  <c r="AP29" i="34"/>
  <c r="AN29" i="34"/>
  <c r="AM29" i="34"/>
  <c r="AJ29" i="34"/>
  <c r="AE29" i="34"/>
  <c r="AD29" i="34"/>
  <c r="X29" i="34"/>
  <c r="W29" i="34"/>
  <c r="P29" i="34"/>
  <c r="O29" i="34"/>
  <c r="AN28" i="34"/>
  <c r="AL28" i="34"/>
  <c r="AC28" i="34"/>
  <c r="R28" i="34"/>
  <c r="Q28" i="34"/>
  <c r="X28" i="34"/>
  <c r="AR26" i="34"/>
  <c r="AP26" i="34"/>
  <c r="AO26" i="34"/>
  <c r="AN26" i="34"/>
  <c r="AM26" i="34"/>
  <c r="AL26" i="34"/>
  <c r="AK26" i="34"/>
  <c r="AJ26" i="34"/>
  <c r="AH26" i="34"/>
  <c r="AG26" i="34"/>
  <c r="AF26" i="34"/>
  <c r="AE26" i="34"/>
  <c r="AD26" i="34"/>
  <c r="AC26" i="34"/>
  <c r="AB26" i="34"/>
  <c r="Z26" i="34"/>
  <c r="Y26" i="34"/>
  <c r="X26" i="34"/>
  <c r="W26" i="34"/>
  <c r="V26" i="34"/>
  <c r="U26" i="34"/>
  <c r="T26" i="34"/>
  <c r="R26" i="34"/>
  <c r="Q26" i="34"/>
  <c r="P26" i="34"/>
  <c r="O26" i="34"/>
  <c r="N26" i="34"/>
  <c r="M26" i="34"/>
  <c r="AQ26" i="34"/>
  <c r="AR25" i="34"/>
  <c r="AO25" i="34"/>
  <c r="AM25" i="34"/>
  <c r="AJ25" i="34"/>
  <c r="AB25" i="34"/>
  <c r="AA25" i="34"/>
  <c r="Z25" i="34"/>
  <c r="Y25" i="34"/>
  <c r="T25" i="34"/>
  <c r="N25" i="34"/>
  <c r="AR24" i="34"/>
  <c r="AQ24" i="34"/>
  <c r="AP24" i="34"/>
  <c r="AJ24" i="34"/>
  <c r="AE24" i="34"/>
  <c r="AC24" i="34"/>
  <c r="Z24" i="34"/>
  <c r="Y24" i="34"/>
  <c r="T24" i="34"/>
  <c r="M24" i="34"/>
  <c r="AH24" i="34"/>
  <c r="AR23" i="34"/>
  <c r="AQ23" i="34"/>
  <c r="AL23" i="34"/>
  <c r="AG23" i="34"/>
  <c r="AE23" i="34"/>
  <c r="AD23" i="34"/>
  <c r="AC23" i="34"/>
  <c r="W23" i="34"/>
  <c r="T23" i="34"/>
  <c r="S23" i="34"/>
  <c r="Q23" i="34"/>
  <c r="M23" i="34"/>
  <c r="AO22" i="34"/>
  <c r="AE22" i="34"/>
  <c r="AD22" i="34"/>
  <c r="AC22" i="34"/>
  <c r="X22" i="34"/>
  <c r="Q22" i="34"/>
  <c r="AQ21" i="34"/>
  <c r="AP21" i="34"/>
  <c r="AO21" i="34"/>
  <c r="AN21" i="34"/>
  <c r="AM21" i="34"/>
  <c r="AK21" i="34"/>
  <c r="AH21" i="34"/>
  <c r="AG21" i="34"/>
  <c r="AF21" i="34"/>
  <c r="AE21" i="34"/>
  <c r="AC21" i="34"/>
  <c r="AA21" i="34"/>
  <c r="Z21" i="34"/>
  <c r="X21" i="34"/>
  <c r="W21" i="34"/>
  <c r="U21" i="34"/>
  <c r="S21" i="34"/>
  <c r="R21" i="34"/>
  <c r="Q21" i="34"/>
  <c r="P21" i="34"/>
  <c r="M21" i="34"/>
  <c r="AP20" i="34"/>
  <c r="AO20" i="34"/>
  <c r="AH20" i="34"/>
  <c r="AE20" i="34"/>
  <c r="Z20" i="34"/>
  <c r="W20" i="34"/>
  <c r="R20" i="34"/>
  <c r="Q20" i="34"/>
  <c r="AQ20" i="34"/>
  <c r="AR18" i="34"/>
  <c r="AP18" i="34"/>
  <c r="AO18" i="34"/>
  <c r="AN18" i="34"/>
  <c r="AM18" i="34"/>
  <c r="AL18" i="34"/>
  <c r="AK18" i="34"/>
  <c r="AJ18" i="34"/>
  <c r="AH18" i="34"/>
  <c r="AG18" i="34"/>
  <c r="AF18" i="34"/>
  <c r="AE18" i="34"/>
  <c r="AD18" i="34"/>
  <c r="AC18" i="34"/>
  <c r="AB18" i="34"/>
  <c r="Z18" i="34"/>
  <c r="Y18" i="34"/>
  <c r="X18" i="34"/>
  <c r="W18" i="34"/>
  <c r="V18" i="34"/>
  <c r="U18" i="34"/>
  <c r="T18" i="34"/>
  <c r="R18" i="34"/>
  <c r="Q18" i="34"/>
  <c r="P18" i="34"/>
  <c r="O18" i="34"/>
  <c r="N18" i="34"/>
  <c r="M18" i="34"/>
  <c r="AQ18" i="34"/>
  <c r="AO17" i="34"/>
  <c r="AI17" i="34"/>
  <c r="AH17" i="34"/>
  <c r="W17" i="34"/>
  <c r="AM17" i="34"/>
  <c r="AJ16" i="34"/>
  <c r="AR15" i="34"/>
  <c r="AQ15" i="34"/>
  <c r="AN15" i="34"/>
  <c r="AJ15" i="34"/>
  <c r="AI15" i="34"/>
  <c r="AH15" i="34"/>
  <c r="AF15" i="34"/>
  <c r="AC15" i="34"/>
  <c r="Z15" i="34"/>
  <c r="X15" i="34"/>
  <c r="W15" i="34"/>
  <c r="V15" i="34"/>
  <c r="S15" i="34"/>
  <c r="O15" i="34"/>
  <c r="N15" i="34"/>
  <c r="M15" i="34"/>
  <c r="AR14" i="34"/>
  <c r="AP14" i="34"/>
  <c r="AO14" i="34"/>
  <c r="AM14" i="34"/>
  <c r="AK14" i="34"/>
  <c r="AH14" i="34"/>
  <c r="AG14" i="34"/>
  <c r="AF14" i="34"/>
  <c r="AD14" i="34"/>
  <c r="AC14" i="34"/>
  <c r="AB14" i="34"/>
  <c r="X14" i="34"/>
  <c r="W14" i="34"/>
  <c r="U14" i="34"/>
  <c r="T14" i="34"/>
  <c r="R14" i="34"/>
  <c r="P14" i="34"/>
  <c r="O14" i="34"/>
  <c r="AR13" i="34"/>
  <c r="AP13" i="34"/>
  <c r="AO13" i="34"/>
  <c r="AN13" i="34"/>
  <c r="AM13" i="34"/>
  <c r="AL13" i="34"/>
  <c r="AK13" i="34"/>
  <c r="AJ13" i="34"/>
  <c r="AH13" i="34"/>
  <c r="AG13" i="34"/>
  <c r="AF13" i="34"/>
  <c r="AE13" i="34"/>
  <c r="AD13" i="34"/>
  <c r="AC13" i="34"/>
  <c r="AB13" i="34"/>
  <c r="Z13" i="34"/>
  <c r="Y13" i="34"/>
  <c r="X13" i="34"/>
  <c r="W13" i="34"/>
  <c r="V13" i="34"/>
  <c r="U13" i="34"/>
  <c r="T13" i="34"/>
  <c r="R13" i="34"/>
  <c r="Q13" i="34"/>
  <c r="P13" i="34"/>
  <c r="O13" i="34"/>
  <c r="N13" i="34"/>
  <c r="M13" i="34"/>
  <c r="AQ13" i="34"/>
  <c r="AQ12" i="34"/>
  <c r="AP12" i="34"/>
  <c r="AM12" i="34"/>
  <c r="AL12" i="34"/>
  <c r="AJ12" i="34"/>
  <c r="AF12" i="34"/>
  <c r="AE12" i="34"/>
  <c r="AB12" i="34"/>
  <c r="AA12" i="34"/>
  <c r="Z12" i="34"/>
  <c r="V12" i="34"/>
  <c r="T12" i="34"/>
  <c r="R12" i="34"/>
  <c r="P12" i="34"/>
  <c r="O12" i="34"/>
  <c r="AR12" i="34"/>
  <c r="AN11" i="34"/>
  <c r="AC11" i="34"/>
  <c r="R11" i="34"/>
  <c r="AQ10" i="34"/>
  <c r="AP10" i="34"/>
  <c r="AM10" i="34"/>
  <c r="AL10" i="34"/>
  <c r="AJ10" i="34"/>
  <c r="AF10" i="34"/>
  <c r="AE10" i="34"/>
  <c r="AB10" i="34"/>
  <c r="AA10" i="34"/>
  <c r="Z10" i="34"/>
  <c r="V10" i="34"/>
  <c r="T10" i="34"/>
  <c r="R10" i="34"/>
  <c r="P10" i="34"/>
  <c r="O10" i="34"/>
  <c r="AR10" i="34"/>
  <c r="AR9" i="34"/>
  <c r="AP9" i="34"/>
  <c r="AO9" i="34"/>
  <c r="AN9" i="34"/>
  <c r="AM9" i="34"/>
  <c r="AL9" i="34"/>
  <c r="AK9" i="34"/>
  <c r="AJ9" i="34"/>
  <c r="AH9" i="34"/>
  <c r="AG9" i="34"/>
  <c r="AF9" i="34"/>
  <c r="AE9" i="34"/>
  <c r="AD9" i="34"/>
  <c r="AC9" i="34"/>
  <c r="AB9" i="34"/>
  <c r="Z9" i="34"/>
  <c r="Y9" i="34"/>
  <c r="X9" i="34"/>
  <c r="W9" i="34"/>
  <c r="V9" i="34"/>
  <c r="U9" i="34"/>
  <c r="T9" i="34"/>
  <c r="R9" i="34"/>
  <c r="Q9" i="34"/>
  <c r="P9" i="34"/>
  <c r="O9" i="34"/>
  <c r="N9" i="34"/>
  <c r="M9" i="34"/>
  <c r="AQ9" i="34"/>
  <c r="AR8" i="34"/>
  <c r="AQ8" i="34"/>
  <c r="AP8" i="34"/>
  <c r="AN8" i="34"/>
  <c r="AM8" i="34"/>
  <c r="AL8" i="34"/>
  <c r="AJ8" i="34"/>
  <c r="AH8" i="34"/>
  <c r="AF8" i="34"/>
  <c r="AE8" i="34"/>
  <c r="AD8" i="34"/>
  <c r="AB8" i="34"/>
  <c r="AA8" i="34"/>
  <c r="Z8" i="34"/>
  <c r="W8" i="34"/>
  <c r="V8" i="34"/>
  <c r="T8" i="34"/>
  <c r="S8" i="34"/>
  <c r="R8" i="34"/>
  <c r="P8" i="34"/>
  <c r="O8" i="34"/>
  <c r="AL7" i="34"/>
  <c r="AR6" i="34"/>
  <c r="AQ6" i="34"/>
  <c r="AP6" i="34"/>
  <c r="AN6" i="34"/>
  <c r="AL6" i="34"/>
  <c r="AK6" i="34"/>
  <c r="AJ6" i="34"/>
  <c r="AI6" i="34"/>
  <c r="AH6" i="34"/>
  <c r="AF6" i="34"/>
  <c r="AE6" i="34"/>
  <c r="AC6" i="34"/>
  <c r="AB6" i="34"/>
  <c r="AA6" i="34"/>
  <c r="Z6" i="34"/>
  <c r="X6" i="34"/>
  <c r="W6" i="34"/>
  <c r="V6" i="34"/>
  <c r="T6" i="34"/>
  <c r="S6" i="34"/>
  <c r="R6" i="34"/>
  <c r="P6" i="34"/>
  <c r="O6" i="34"/>
  <c r="N6" i="34"/>
  <c r="M6" i="34"/>
  <c r="AR5" i="34"/>
  <c r="AP5" i="34"/>
  <c r="AO5" i="34"/>
  <c r="AN5" i="34"/>
  <c r="AM5" i="34"/>
  <c r="AL5" i="34"/>
  <c r="AK5" i="34"/>
  <c r="F5" i="34" s="1"/>
  <c r="J5" i="34" s="1"/>
  <c r="AJ5" i="34"/>
  <c r="AH5" i="34"/>
  <c r="AG5" i="34"/>
  <c r="AF5" i="34"/>
  <c r="AE5" i="34"/>
  <c r="AD5" i="34"/>
  <c r="AC5" i="34"/>
  <c r="AB5" i="34"/>
  <c r="Z5" i="34"/>
  <c r="Y5" i="34"/>
  <c r="X5" i="34"/>
  <c r="W5" i="34"/>
  <c r="V5" i="34"/>
  <c r="U5" i="34"/>
  <c r="T5" i="34"/>
  <c r="R5" i="34"/>
  <c r="Q5" i="34"/>
  <c r="P5" i="34"/>
  <c r="O5" i="34"/>
  <c r="N5" i="34"/>
  <c r="M5" i="34"/>
  <c r="AQ5" i="34"/>
  <c r="AM4" i="34"/>
  <c r="AD4" i="34"/>
  <c r="T4" i="34"/>
  <c r="AR3" i="34"/>
  <c r="AO3" i="34"/>
  <c r="AI3" i="34"/>
  <c r="AA3" i="34"/>
  <c r="Z3" i="34"/>
  <c r="V3" i="34"/>
  <c r="R3" i="34"/>
  <c r="Q3" i="34"/>
  <c r="AL3" i="34"/>
  <c r="A4" i="33"/>
  <c r="A5" i="33"/>
  <c r="A6" i="33"/>
  <c r="A7" i="33"/>
  <c r="A8" i="33"/>
  <c r="A9" i="33"/>
  <c r="A10" i="33"/>
  <c r="A11" i="33"/>
  <c r="AQ11" i="33" s="1"/>
  <c r="A12" i="33"/>
  <c r="A13" i="33"/>
  <c r="A14" i="33"/>
  <c r="A15" i="33"/>
  <c r="AQ15" i="33" s="1"/>
  <c r="A16" i="33"/>
  <c r="AJ16" i="33" s="1"/>
  <c r="A17" i="33"/>
  <c r="A18" i="33"/>
  <c r="A19" i="33"/>
  <c r="AI19" i="33" s="1"/>
  <c r="A20" i="33"/>
  <c r="A21" i="33"/>
  <c r="A22" i="33"/>
  <c r="A23" i="33"/>
  <c r="V23" i="33" s="1"/>
  <c r="A24" i="33"/>
  <c r="AO24" i="33" s="1"/>
  <c r="A25" i="33"/>
  <c r="A26" i="33"/>
  <c r="A27" i="33"/>
  <c r="AD27" i="33" s="1"/>
  <c r="A28" i="33"/>
  <c r="A29" i="33"/>
  <c r="A30" i="33"/>
  <c r="A31" i="33"/>
  <c r="AQ31" i="33" s="1"/>
  <c r="A32" i="33"/>
  <c r="AO32" i="33" s="1"/>
  <c r="A33" i="33"/>
  <c r="AD33" i="33" s="1"/>
  <c r="A34" i="33"/>
  <c r="A3" i="33"/>
  <c r="AR68" i="33"/>
  <c r="AQ68" i="33"/>
  <c r="AP68" i="33"/>
  <c r="AO68" i="33"/>
  <c r="AN68" i="33"/>
  <c r="AM68" i="33"/>
  <c r="AL68" i="33"/>
  <c r="AK68" i="33"/>
  <c r="F68" i="33" s="1"/>
  <c r="J68" i="33" s="1"/>
  <c r="AJ68" i="33"/>
  <c r="AI68" i="33"/>
  <c r="AH68" i="33"/>
  <c r="AG68" i="33"/>
  <c r="AF68" i="33"/>
  <c r="AE68" i="33"/>
  <c r="AD68" i="33"/>
  <c r="AC68" i="33"/>
  <c r="E68" i="33" s="1"/>
  <c r="I68" i="33" s="1"/>
  <c r="AB68" i="33"/>
  <c r="AA68" i="33"/>
  <c r="Z68" i="33"/>
  <c r="Y68" i="33"/>
  <c r="X68" i="33"/>
  <c r="W68" i="33"/>
  <c r="V68" i="33"/>
  <c r="U68" i="33"/>
  <c r="D68" i="33" s="1"/>
  <c r="H68" i="33" s="1"/>
  <c r="T68" i="33"/>
  <c r="S68" i="33"/>
  <c r="R68" i="33"/>
  <c r="Q68" i="33"/>
  <c r="P68" i="33"/>
  <c r="O68" i="33"/>
  <c r="N68" i="33"/>
  <c r="M68" i="33"/>
  <c r="C68" i="33" s="1"/>
  <c r="G68" i="33" s="1"/>
  <c r="AR67" i="33"/>
  <c r="AQ67" i="33"/>
  <c r="AP67" i="33"/>
  <c r="AO67" i="33"/>
  <c r="AN67" i="33"/>
  <c r="AM67" i="33"/>
  <c r="AL67" i="33"/>
  <c r="AK67" i="33"/>
  <c r="AJ67" i="33"/>
  <c r="AI67" i="33"/>
  <c r="AH67" i="33"/>
  <c r="AG67" i="33"/>
  <c r="AF67" i="33"/>
  <c r="AE67" i="33"/>
  <c r="AD67" i="33"/>
  <c r="AC67" i="33"/>
  <c r="AB67" i="33"/>
  <c r="AA67" i="33"/>
  <c r="Z67" i="33"/>
  <c r="Y67" i="33"/>
  <c r="X67" i="33"/>
  <c r="W67" i="33"/>
  <c r="V67" i="33"/>
  <c r="U67" i="33"/>
  <c r="T67" i="33"/>
  <c r="S67" i="33"/>
  <c r="R67" i="33"/>
  <c r="Q67" i="33"/>
  <c r="P67" i="33"/>
  <c r="O67" i="33"/>
  <c r="N67" i="33"/>
  <c r="M67" i="33"/>
  <c r="AR66" i="33"/>
  <c r="AQ66" i="33"/>
  <c r="AP66" i="33"/>
  <c r="AO66" i="33"/>
  <c r="AN66" i="33"/>
  <c r="AM66" i="33"/>
  <c r="AL66" i="33"/>
  <c r="AK66" i="33"/>
  <c r="AJ66" i="33"/>
  <c r="AI66" i="33"/>
  <c r="AH66" i="33"/>
  <c r="AG66" i="33"/>
  <c r="AF66" i="33"/>
  <c r="AE66" i="33"/>
  <c r="AD66" i="33"/>
  <c r="AC66" i="33"/>
  <c r="AB66" i="33"/>
  <c r="AA66" i="33"/>
  <c r="Z66" i="33"/>
  <c r="Y66" i="33"/>
  <c r="X66" i="33"/>
  <c r="W66" i="33"/>
  <c r="V66" i="33"/>
  <c r="U66" i="33"/>
  <c r="T66" i="33"/>
  <c r="S66" i="33"/>
  <c r="R66" i="33"/>
  <c r="Q66" i="33"/>
  <c r="P66" i="33"/>
  <c r="O66" i="33"/>
  <c r="N66" i="33"/>
  <c r="M66" i="33"/>
  <c r="AR65" i="33"/>
  <c r="AQ65" i="33"/>
  <c r="AP65" i="33"/>
  <c r="AO65" i="33"/>
  <c r="AN65" i="33"/>
  <c r="AM65" i="33"/>
  <c r="AL65" i="33"/>
  <c r="AK65" i="33"/>
  <c r="AJ65" i="33"/>
  <c r="AI65" i="33"/>
  <c r="AH65" i="33"/>
  <c r="AG65" i="33"/>
  <c r="AF65" i="33"/>
  <c r="AE65" i="33"/>
  <c r="AD65" i="33"/>
  <c r="AC65" i="33"/>
  <c r="AB65" i="33"/>
  <c r="AA65" i="33"/>
  <c r="Z65" i="33"/>
  <c r="Y65" i="33"/>
  <c r="X65" i="33"/>
  <c r="W65" i="33"/>
  <c r="V65" i="33"/>
  <c r="U65" i="33"/>
  <c r="T65" i="33"/>
  <c r="S65" i="33"/>
  <c r="R65" i="33"/>
  <c r="Q65" i="33"/>
  <c r="P65" i="33"/>
  <c r="O65" i="33"/>
  <c r="N65" i="33"/>
  <c r="M65" i="33"/>
  <c r="AR64" i="33"/>
  <c r="AQ64" i="33"/>
  <c r="AP64" i="33"/>
  <c r="AO64" i="33"/>
  <c r="AN64" i="33"/>
  <c r="AM64" i="33"/>
  <c r="AL64" i="33"/>
  <c r="AK64" i="33"/>
  <c r="AJ64" i="33"/>
  <c r="AI64" i="33"/>
  <c r="AH64" i="33"/>
  <c r="AG64" i="33"/>
  <c r="AF64" i="33"/>
  <c r="AE64" i="33"/>
  <c r="AD64" i="33"/>
  <c r="AC64" i="33"/>
  <c r="AB64" i="33"/>
  <c r="AA64" i="33"/>
  <c r="Z64" i="33"/>
  <c r="Y64" i="33"/>
  <c r="X64" i="33"/>
  <c r="W64" i="33"/>
  <c r="V64" i="33"/>
  <c r="U64" i="33"/>
  <c r="T64" i="33"/>
  <c r="S64" i="33"/>
  <c r="R64" i="33"/>
  <c r="Q64" i="33"/>
  <c r="P64" i="33"/>
  <c r="O64" i="33"/>
  <c r="N64" i="33"/>
  <c r="M64" i="33"/>
  <c r="AR63" i="33"/>
  <c r="AQ63" i="33"/>
  <c r="AP63" i="33"/>
  <c r="AO63" i="33"/>
  <c r="AN63" i="33"/>
  <c r="AM63" i="33"/>
  <c r="AL63" i="33"/>
  <c r="AK63" i="33"/>
  <c r="AJ63" i="33"/>
  <c r="AI63" i="33"/>
  <c r="AH63" i="33"/>
  <c r="AG63" i="33"/>
  <c r="AF63" i="33"/>
  <c r="AE63" i="33"/>
  <c r="AD63" i="33"/>
  <c r="AC63" i="33"/>
  <c r="AB63" i="33"/>
  <c r="AA63" i="33"/>
  <c r="Z63" i="33"/>
  <c r="Y63" i="33"/>
  <c r="X63" i="33"/>
  <c r="W63" i="33"/>
  <c r="V63" i="33"/>
  <c r="U63" i="33"/>
  <c r="T63" i="33"/>
  <c r="S63" i="33"/>
  <c r="R63" i="33"/>
  <c r="Q63" i="33"/>
  <c r="P63" i="33"/>
  <c r="O63" i="33"/>
  <c r="N63" i="33"/>
  <c r="M63" i="33"/>
  <c r="AR62" i="33"/>
  <c r="AQ62" i="33"/>
  <c r="AP62" i="33"/>
  <c r="AO62" i="33"/>
  <c r="AN62" i="33"/>
  <c r="AM62" i="33"/>
  <c r="AL62" i="33"/>
  <c r="AK62" i="33"/>
  <c r="AJ62" i="33"/>
  <c r="AI62" i="33"/>
  <c r="AH62" i="33"/>
  <c r="AG62" i="33"/>
  <c r="AF62" i="33"/>
  <c r="AE62" i="33"/>
  <c r="AD62" i="33"/>
  <c r="AC62" i="33"/>
  <c r="AB62" i="33"/>
  <c r="AA62" i="33"/>
  <c r="Z62" i="33"/>
  <c r="Y62" i="33"/>
  <c r="X62" i="33"/>
  <c r="W62" i="33"/>
  <c r="V62" i="33"/>
  <c r="U62" i="33"/>
  <c r="T62" i="33"/>
  <c r="S62" i="33"/>
  <c r="R62" i="33"/>
  <c r="Q62" i="33"/>
  <c r="P62" i="33"/>
  <c r="O62" i="33"/>
  <c r="N62" i="33"/>
  <c r="M62" i="33"/>
  <c r="AR61" i="33"/>
  <c r="AQ61" i="33"/>
  <c r="AP61" i="33"/>
  <c r="AO61" i="33"/>
  <c r="AN61" i="33"/>
  <c r="AM61" i="33"/>
  <c r="AL61" i="33"/>
  <c r="AK61" i="33"/>
  <c r="AJ61" i="33"/>
  <c r="AI61" i="33"/>
  <c r="AH61" i="33"/>
  <c r="AG61" i="33"/>
  <c r="AF61" i="33"/>
  <c r="AE61" i="33"/>
  <c r="AD61" i="33"/>
  <c r="AC61" i="33"/>
  <c r="AB61" i="33"/>
  <c r="AA61" i="33"/>
  <c r="Z61" i="33"/>
  <c r="Y61" i="33"/>
  <c r="X61" i="33"/>
  <c r="W61" i="33"/>
  <c r="V61" i="33"/>
  <c r="U61" i="33"/>
  <c r="T61" i="33"/>
  <c r="S61" i="33"/>
  <c r="R61" i="33"/>
  <c r="Q61" i="33"/>
  <c r="P61" i="33"/>
  <c r="O61" i="33"/>
  <c r="N61" i="33"/>
  <c r="M61" i="33"/>
  <c r="AR60" i="33"/>
  <c r="AQ60" i="33"/>
  <c r="AP60" i="33"/>
  <c r="AO60" i="33"/>
  <c r="AN60" i="33"/>
  <c r="AM60" i="33"/>
  <c r="AL60" i="33"/>
  <c r="AK60" i="33"/>
  <c r="F60" i="33" s="1"/>
  <c r="J60" i="33" s="1"/>
  <c r="AJ60" i="33"/>
  <c r="AI60" i="33"/>
  <c r="AH60" i="33"/>
  <c r="AG60" i="33"/>
  <c r="AF60" i="33"/>
  <c r="AE60" i="33"/>
  <c r="AD60" i="33"/>
  <c r="AC60" i="33"/>
  <c r="E60" i="33" s="1"/>
  <c r="I60" i="33" s="1"/>
  <c r="AB60" i="33"/>
  <c r="AA60" i="33"/>
  <c r="Z60" i="33"/>
  <c r="Y60" i="33"/>
  <c r="X60" i="33"/>
  <c r="W60" i="33"/>
  <c r="V60" i="33"/>
  <c r="U60" i="33"/>
  <c r="D60" i="33" s="1"/>
  <c r="H60" i="33" s="1"/>
  <c r="T60" i="33"/>
  <c r="S60" i="33"/>
  <c r="R60" i="33"/>
  <c r="Q60" i="33"/>
  <c r="P60" i="33"/>
  <c r="O60" i="33"/>
  <c r="N60" i="33"/>
  <c r="M60" i="33"/>
  <c r="C60" i="33" s="1"/>
  <c r="G60" i="33" s="1"/>
  <c r="AR59" i="33"/>
  <c r="AQ59" i="33"/>
  <c r="AP59" i="33"/>
  <c r="AO59" i="33"/>
  <c r="AN59" i="33"/>
  <c r="AM59" i="33"/>
  <c r="AL59" i="33"/>
  <c r="AK59" i="33"/>
  <c r="AJ59" i="33"/>
  <c r="AI59" i="33"/>
  <c r="AH59" i="33"/>
  <c r="AG59" i="33"/>
  <c r="AF59" i="33"/>
  <c r="AE59" i="33"/>
  <c r="AD59" i="33"/>
  <c r="AC59" i="33"/>
  <c r="AB59" i="33"/>
  <c r="AA59" i="33"/>
  <c r="Z59" i="33"/>
  <c r="Y59" i="33"/>
  <c r="X59" i="33"/>
  <c r="W59" i="33"/>
  <c r="V59" i="33"/>
  <c r="U59" i="33"/>
  <c r="T59" i="33"/>
  <c r="S59" i="33"/>
  <c r="R59" i="33"/>
  <c r="Q59" i="33"/>
  <c r="P59" i="33"/>
  <c r="O59" i="33"/>
  <c r="N59" i="33"/>
  <c r="M59" i="33"/>
  <c r="AR58" i="33"/>
  <c r="AQ58" i="33"/>
  <c r="AP58" i="33"/>
  <c r="AO58" i="33"/>
  <c r="AN58" i="33"/>
  <c r="AM58" i="33"/>
  <c r="AL58" i="33"/>
  <c r="AK58" i="33"/>
  <c r="AJ58" i="33"/>
  <c r="AI58" i="33"/>
  <c r="AH58" i="33"/>
  <c r="AG58" i="33"/>
  <c r="AF58" i="33"/>
  <c r="AE58" i="33"/>
  <c r="AD58" i="33"/>
  <c r="AC58" i="33"/>
  <c r="AB58" i="33"/>
  <c r="AA58" i="33"/>
  <c r="Z58" i="33"/>
  <c r="Y58" i="33"/>
  <c r="X58" i="33"/>
  <c r="W58" i="33"/>
  <c r="V58" i="33"/>
  <c r="U58" i="33"/>
  <c r="T58" i="33"/>
  <c r="S58" i="33"/>
  <c r="R58" i="33"/>
  <c r="Q58" i="33"/>
  <c r="P58" i="33"/>
  <c r="O58" i="33"/>
  <c r="N58" i="33"/>
  <c r="M58" i="33"/>
  <c r="AR57" i="33"/>
  <c r="AQ57" i="33"/>
  <c r="AP57" i="33"/>
  <c r="AO57" i="33"/>
  <c r="AN57" i="33"/>
  <c r="AM57" i="33"/>
  <c r="AL57" i="33"/>
  <c r="AK57" i="33"/>
  <c r="AJ57" i="33"/>
  <c r="AI57" i="33"/>
  <c r="AH57" i="33"/>
  <c r="AG57" i="33"/>
  <c r="AF57" i="33"/>
  <c r="AE57" i="33"/>
  <c r="AD57" i="33"/>
  <c r="AC57" i="33"/>
  <c r="AB57" i="33"/>
  <c r="AA57" i="33"/>
  <c r="Z57" i="33"/>
  <c r="Y57" i="33"/>
  <c r="X57" i="33"/>
  <c r="W57" i="33"/>
  <c r="V57" i="33"/>
  <c r="U57" i="33"/>
  <c r="T57" i="33"/>
  <c r="S57" i="33"/>
  <c r="R57" i="33"/>
  <c r="Q57" i="33"/>
  <c r="P57" i="33"/>
  <c r="O57" i="33"/>
  <c r="N57" i="33"/>
  <c r="M57" i="33"/>
  <c r="AR56" i="33"/>
  <c r="AQ56" i="33"/>
  <c r="AP56" i="33"/>
  <c r="AO56" i="33"/>
  <c r="AN56" i="33"/>
  <c r="AM56" i="33"/>
  <c r="AL56" i="33"/>
  <c r="AK56" i="33"/>
  <c r="AJ56" i="33"/>
  <c r="AI56" i="33"/>
  <c r="AH56" i="33"/>
  <c r="AG56" i="33"/>
  <c r="AF56" i="33"/>
  <c r="AE56" i="33"/>
  <c r="AD56" i="33"/>
  <c r="AC56" i="33"/>
  <c r="AB56" i="33"/>
  <c r="AA56" i="33"/>
  <c r="Z56" i="33"/>
  <c r="Y56" i="33"/>
  <c r="X56" i="33"/>
  <c r="W56" i="33"/>
  <c r="V56" i="33"/>
  <c r="U56" i="33"/>
  <c r="T56" i="33"/>
  <c r="S56" i="33"/>
  <c r="R56" i="33"/>
  <c r="Q56" i="33"/>
  <c r="P56" i="33"/>
  <c r="O56" i="33"/>
  <c r="N56" i="33"/>
  <c r="M56" i="33"/>
  <c r="AR55" i="33"/>
  <c r="AQ55" i="33"/>
  <c r="AP55" i="33"/>
  <c r="AO55" i="33"/>
  <c r="AN55" i="33"/>
  <c r="AM55" i="33"/>
  <c r="AL55" i="33"/>
  <c r="AK55" i="33"/>
  <c r="AJ55" i="33"/>
  <c r="AI55" i="33"/>
  <c r="AH55" i="33"/>
  <c r="AG55" i="33"/>
  <c r="AF55" i="33"/>
  <c r="AE55" i="33"/>
  <c r="AD55" i="33"/>
  <c r="AC55" i="33"/>
  <c r="AB55" i="33"/>
  <c r="AA55" i="33"/>
  <c r="Z55" i="33"/>
  <c r="Y55" i="33"/>
  <c r="X55" i="33"/>
  <c r="W55" i="33"/>
  <c r="V55" i="33"/>
  <c r="U55" i="33"/>
  <c r="T55" i="33"/>
  <c r="S55" i="33"/>
  <c r="R55" i="33"/>
  <c r="Q55" i="33"/>
  <c r="P55" i="33"/>
  <c r="O55" i="33"/>
  <c r="N55" i="33"/>
  <c r="M55" i="33"/>
  <c r="AR54" i="33"/>
  <c r="AQ54" i="33"/>
  <c r="AP54" i="33"/>
  <c r="AO54" i="33"/>
  <c r="AN54" i="33"/>
  <c r="AM54" i="33"/>
  <c r="AL54" i="33"/>
  <c r="AK54" i="33"/>
  <c r="AJ54" i="33"/>
  <c r="AI54" i="33"/>
  <c r="AH54" i="33"/>
  <c r="AG54" i="33"/>
  <c r="AF54" i="33"/>
  <c r="AE54" i="33"/>
  <c r="AD54" i="33"/>
  <c r="AC54" i="33"/>
  <c r="AB54" i="33"/>
  <c r="AA54" i="33"/>
  <c r="Z54" i="33"/>
  <c r="Y54" i="33"/>
  <c r="X54" i="33"/>
  <c r="W54" i="33"/>
  <c r="V54" i="33"/>
  <c r="U54" i="33"/>
  <c r="T54" i="33"/>
  <c r="S54" i="33"/>
  <c r="R54" i="33"/>
  <c r="Q54" i="33"/>
  <c r="P54" i="33"/>
  <c r="O54" i="33"/>
  <c r="N54" i="33"/>
  <c r="M54" i="33"/>
  <c r="AR53" i="33"/>
  <c r="AQ53" i="33"/>
  <c r="AP53" i="33"/>
  <c r="AO53" i="33"/>
  <c r="AN53" i="33"/>
  <c r="AM53" i="33"/>
  <c r="AL53" i="33"/>
  <c r="AK53" i="33"/>
  <c r="AJ53" i="33"/>
  <c r="AI53" i="33"/>
  <c r="AH53" i="33"/>
  <c r="AG53" i="33"/>
  <c r="AF53" i="33"/>
  <c r="AE53" i="33"/>
  <c r="AD53" i="33"/>
  <c r="AC53" i="33"/>
  <c r="AB53" i="33"/>
  <c r="AA53" i="33"/>
  <c r="Z53" i="33"/>
  <c r="Y53" i="33"/>
  <c r="X53" i="33"/>
  <c r="W53" i="33"/>
  <c r="V53" i="33"/>
  <c r="U53" i="33"/>
  <c r="T53" i="33"/>
  <c r="S53" i="33"/>
  <c r="R53" i="33"/>
  <c r="Q53" i="33"/>
  <c r="P53" i="33"/>
  <c r="O53" i="33"/>
  <c r="N53" i="33"/>
  <c r="M53" i="33"/>
  <c r="AR52" i="33"/>
  <c r="AQ52" i="33"/>
  <c r="AP52" i="33"/>
  <c r="AO52" i="33"/>
  <c r="AN52" i="33"/>
  <c r="AM52" i="33"/>
  <c r="AL52" i="33"/>
  <c r="AK52" i="33"/>
  <c r="AJ52" i="33"/>
  <c r="AI52" i="33"/>
  <c r="AH52" i="33"/>
  <c r="AG52" i="33"/>
  <c r="AF52" i="33"/>
  <c r="AE52" i="33"/>
  <c r="AD52" i="33"/>
  <c r="AC52" i="33"/>
  <c r="AB52" i="33"/>
  <c r="AA52" i="33"/>
  <c r="Z52" i="33"/>
  <c r="Y52" i="33"/>
  <c r="X52" i="33"/>
  <c r="W52" i="33"/>
  <c r="V52" i="33"/>
  <c r="U52" i="33"/>
  <c r="T52" i="33"/>
  <c r="S52" i="33"/>
  <c r="R52" i="33"/>
  <c r="Q52" i="33"/>
  <c r="P52" i="33"/>
  <c r="O52" i="33"/>
  <c r="N52" i="33"/>
  <c r="M52" i="33"/>
  <c r="AR51" i="33"/>
  <c r="AQ51" i="33"/>
  <c r="AP51" i="33"/>
  <c r="AO51" i="33"/>
  <c r="AN51" i="33"/>
  <c r="AM51" i="33"/>
  <c r="AL51" i="33"/>
  <c r="AK51" i="33"/>
  <c r="AJ51" i="33"/>
  <c r="AI51" i="33"/>
  <c r="AH51" i="33"/>
  <c r="AG51" i="33"/>
  <c r="AF51" i="33"/>
  <c r="AE51" i="33"/>
  <c r="AD51" i="33"/>
  <c r="AC51" i="33"/>
  <c r="AB51" i="33"/>
  <c r="AA51" i="33"/>
  <c r="Z51" i="33"/>
  <c r="Y51" i="33"/>
  <c r="X51" i="33"/>
  <c r="W51" i="33"/>
  <c r="V51" i="33"/>
  <c r="U51" i="33"/>
  <c r="D51" i="33" s="1"/>
  <c r="H51" i="33" s="1"/>
  <c r="T51" i="33"/>
  <c r="S51" i="33"/>
  <c r="R51" i="33"/>
  <c r="Q51" i="33"/>
  <c r="P51" i="33"/>
  <c r="O51" i="33"/>
  <c r="N51" i="33"/>
  <c r="M51" i="33"/>
  <c r="AR50" i="33"/>
  <c r="AQ50" i="33"/>
  <c r="AP50" i="33"/>
  <c r="AO50" i="33"/>
  <c r="AN50" i="33"/>
  <c r="AM50" i="33"/>
  <c r="AL50" i="33"/>
  <c r="AK50" i="33"/>
  <c r="AJ50" i="33"/>
  <c r="AI50" i="33"/>
  <c r="AH50" i="33"/>
  <c r="AG50" i="33"/>
  <c r="AF50" i="33"/>
  <c r="AE50" i="33"/>
  <c r="AD50" i="33"/>
  <c r="AC50" i="33"/>
  <c r="AB50" i="33"/>
  <c r="AA50" i="33"/>
  <c r="Z50" i="33"/>
  <c r="Y50" i="33"/>
  <c r="X50" i="33"/>
  <c r="W50" i="33"/>
  <c r="V50" i="33"/>
  <c r="U50" i="33"/>
  <c r="T50" i="33"/>
  <c r="S50" i="33"/>
  <c r="R50" i="33"/>
  <c r="Q50" i="33"/>
  <c r="P50" i="33"/>
  <c r="O50" i="33"/>
  <c r="N50" i="33"/>
  <c r="M50" i="33"/>
  <c r="AR49" i="33"/>
  <c r="AQ49" i="33"/>
  <c r="AP49" i="33"/>
  <c r="AO49" i="33"/>
  <c r="AN49" i="33"/>
  <c r="AM49" i="33"/>
  <c r="AL49" i="33"/>
  <c r="AK49" i="33"/>
  <c r="AJ49" i="33"/>
  <c r="AI49" i="33"/>
  <c r="AH49" i="33"/>
  <c r="AG49" i="33"/>
  <c r="AF49" i="33"/>
  <c r="AE49" i="33"/>
  <c r="AD49" i="33"/>
  <c r="AC49" i="33"/>
  <c r="AB49" i="33"/>
  <c r="AA49" i="33"/>
  <c r="Z49" i="33"/>
  <c r="Y49" i="33"/>
  <c r="X49" i="33"/>
  <c r="W49" i="33"/>
  <c r="V49" i="33"/>
  <c r="U49" i="33"/>
  <c r="T49" i="33"/>
  <c r="S49" i="33"/>
  <c r="R49" i="33"/>
  <c r="Q49" i="33"/>
  <c r="P49" i="33"/>
  <c r="O49" i="33"/>
  <c r="N49" i="33"/>
  <c r="M49" i="33"/>
  <c r="AR48" i="33"/>
  <c r="AQ48" i="33"/>
  <c r="AP48" i="33"/>
  <c r="AO48" i="33"/>
  <c r="AN48" i="33"/>
  <c r="AM48" i="33"/>
  <c r="AL48" i="33"/>
  <c r="AK48" i="33"/>
  <c r="AJ48" i="33"/>
  <c r="AI48" i="33"/>
  <c r="AH48" i="33"/>
  <c r="AG48" i="33"/>
  <c r="AF48" i="33"/>
  <c r="AE48" i="33"/>
  <c r="AD48" i="33"/>
  <c r="AC48" i="33"/>
  <c r="AB48" i="33"/>
  <c r="AA48" i="33"/>
  <c r="Z48" i="33"/>
  <c r="Y48" i="33"/>
  <c r="X48" i="33"/>
  <c r="W48" i="33"/>
  <c r="V48" i="33"/>
  <c r="U48" i="33"/>
  <c r="T48" i="33"/>
  <c r="S48" i="33"/>
  <c r="R48" i="33"/>
  <c r="Q48" i="33"/>
  <c r="P48" i="33"/>
  <c r="O48" i="33"/>
  <c r="N48" i="33"/>
  <c r="M48" i="33"/>
  <c r="AR47" i="33"/>
  <c r="AQ47" i="33"/>
  <c r="AP47" i="33"/>
  <c r="AO47" i="33"/>
  <c r="AN47" i="33"/>
  <c r="AM47" i="33"/>
  <c r="AL47" i="33"/>
  <c r="AK47" i="33"/>
  <c r="AJ47" i="33"/>
  <c r="AI47" i="33"/>
  <c r="AH47" i="33"/>
  <c r="AG47" i="33"/>
  <c r="AF47" i="33"/>
  <c r="AE47" i="33"/>
  <c r="AD47" i="33"/>
  <c r="AC47" i="33"/>
  <c r="AB47" i="33"/>
  <c r="AA47" i="33"/>
  <c r="Z47" i="33"/>
  <c r="Y47" i="33"/>
  <c r="X47" i="33"/>
  <c r="W47" i="33"/>
  <c r="V47" i="33"/>
  <c r="U47" i="33"/>
  <c r="D47" i="33" s="1"/>
  <c r="H47" i="33" s="1"/>
  <c r="T47" i="33"/>
  <c r="S47" i="33"/>
  <c r="R47" i="33"/>
  <c r="Q47" i="33"/>
  <c r="P47" i="33"/>
  <c r="O47" i="33"/>
  <c r="N47" i="33"/>
  <c r="M47" i="33"/>
  <c r="AR46" i="33"/>
  <c r="AQ46" i="33"/>
  <c r="AP46" i="33"/>
  <c r="AO46" i="33"/>
  <c r="AN46" i="33"/>
  <c r="AM46" i="33"/>
  <c r="AL46" i="33"/>
  <c r="AK46" i="33"/>
  <c r="AJ46" i="33"/>
  <c r="AI46" i="33"/>
  <c r="AH46" i="33"/>
  <c r="AG46" i="33"/>
  <c r="AF46" i="33"/>
  <c r="AE46" i="33"/>
  <c r="AD46" i="33"/>
  <c r="AC46" i="33"/>
  <c r="AB46" i="33"/>
  <c r="AA46" i="33"/>
  <c r="Z46" i="33"/>
  <c r="Y46" i="33"/>
  <c r="X46" i="33"/>
  <c r="W46" i="33"/>
  <c r="V46" i="33"/>
  <c r="U46" i="33"/>
  <c r="T46" i="33"/>
  <c r="S46" i="33"/>
  <c r="R46" i="33"/>
  <c r="Q46" i="33"/>
  <c r="P46" i="33"/>
  <c r="O46" i="33"/>
  <c r="N46" i="33"/>
  <c r="M46" i="33"/>
  <c r="AR45" i="33"/>
  <c r="AQ45" i="33"/>
  <c r="AP45" i="33"/>
  <c r="AO45" i="33"/>
  <c r="AN45" i="33"/>
  <c r="AM45" i="33"/>
  <c r="AL45" i="33"/>
  <c r="AK45" i="33"/>
  <c r="AJ45" i="33"/>
  <c r="AI45" i="33"/>
  <c r="AH45" i="33"/>
  <c r="AG45" i="33"/>
  <c r="AF45" i="33"/>
  <c r="AE45" i="33"/>
  <c r="AD45" i="33"/>
  <c r="AC45" i="33"/>
  <c r="AB45" i="33"/>
  <c r="AA45" i="33"/>
  <c r="Z45" i="33"/>
  <c r="Y45" i="33"/>
  <c r="X45" i="33"/>
  <c r="W45" i="33"/>
  <c r="V45" i="33"/>
  <c r="U45" i="33"/>
  <c r="T45" i="33"/>
  <c r="S45" i="33"/>
  <c r="R45" i="33"/>
  <c r="Q45" i="33"/>
  <c r="P45" i="33"/>
  <c r="O45" i="33"/>
  <c r="N45" i="33"/>
  <c r="M45" i="33"/>
  <c r="AR44" i="33"/>
  <c r="AQ44" i="33"/>
  <c r="AP44" i="33"/>
  <c r="AO44" i="33"/>
  <c r="AN44" i="33"/>
  <c r="AM44" i="33"/>
  <c r="AL44" i="33"/>
  <c r="AK44" i="33"/>
  <c r="AJ44" i="33"/>
  <c r="AI44" i="33"/>
  <c r="AH44" i="33"/>
  <c r="AG44" i="33"/>
  <c r="AF44" i="33"/>
  <c r="AE44" i="33"/>
  <c r="AD44" i="33"/>
  <c r="AC44" i="33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AR43" i="33"/>
  <c r="AQ43" i="33"/>
  <c r="AP43" i="33"/>
  <c r="AO43" i="33"/>
  <c r="AN43" i="33"/>
  <c r="AM43" i="33"/>
  <c r="AL43" i="33"/>
  <c r="AK43" i="33"/>
  <c r="AJ43" i="33"/>
  <c r="AI43" i="33"/>
  <c r="AH43" i="33"/>
  <c r="AG43" i="33"/>
  <c r="AF43" i="33"/>
  <c r="AE43" i="33"/>
  <c r="AD43" i="33"/>
  <c r="AC43" i="33"/>
  <c r="AB43" i="33"/>
  <c r="AA43" i="33"/>
  <c r="Z43" i="33"/>
  <c r="Y43" i="33"/>
  <c r="X43" i="33"/>
  <c r="W43" i="33"/>
  <c r="V43" i="33"/>
  <c r="U43" i="33"/>
  <c r="T43" i="33"/>
  <c r="S43" i="33"/>
  <c r="R43" i="33"/>
  <c r="Q43" i="33"/>
  <c r="P43" i="33"/>
  <c r="O43" i="33"/>
  <c r="N43" i="33"/>
  <c r="M43" i="33"/>
  <c r="AR42" i="33"/>
  <c r="AQ42" i="33"/>
  <c r="AP42" i="33"/>
  <c r="AO42" i="33"/>
  <c r="AN42" i="33"/>
  <c r="AM42" i="33"/>
  <c r="AL42" i="33"/>
  <c r="AK42" i="33"/>
  <c r="AJ42" i="33"/>
  <c r="AI42" i="33"/>
  <c r="AH42" i="33"/>
  <c r="AG42" i="33"/>
  <c r="AF42" i="33"/>
  <c r="AE42" i="33"/>
  <c r="AD42" i="33"/>
  <c r="AC42" i="33"/>
  <c r="AB42" i="33"/>
  <c r="AA42" i="33"/>
  <c r="Z42" i="33"/>
  <c r="Y42" i="33"/>
  <c r="X42" i="33"/>
  <c r="W42" i="33"/>
  <c r="V42" i="33"/>
  <c r="U42" i="33"/>
  <c r="T42" i="33"/>
  <c r="S42" i="33"/>
  <c r="R42" i="33"/>
  <c r="Q42" i="33"/>
  <c r="P42" i="33"/>
  <c r="O42" i="33"/>
  <c r="N42" i="33"/>
  <c r="M42" i="33"/>
  <c r="AR41" i="33"/>
  <c r="AQ41" i="33"/>
  <c r="AP41" i="33"/>
  <c r="AO41" i="33"/>
  <c r="AN41" i="33"/>
  <c r="AM41" i="33"/>
  <c r="AL41" i="33"/>
  <c r="AK41" i="33"/>
  <c r="AJ41" i="33"/>
  <c r="AI41" i="33"/>
  <c r="AH41" i="33"/>
  <c r="AG41" i="33"/>
  <c r="AF41" i="33"/>
  <c r="AE41" i="33"/>
  <c r="AD41" i="33"/>
  <c r="E41" i="33" s="1"/>
  <c r="I41" i="33" s="1"/>
  <c r="AC41" i="33"/>
  <c r="AB41" i="33"/>
  <c r="AA41" i="33"/>
  <c r="Z41" i="33"/>
  <c r="Y41" i="33"/>
  <c r="X41" i="33"/>
  <c r="W41" i="33"/>
  <c r="V41" i="33"/>
  <c r="U41" i="33"/>
  <c r="T41" i="33"/>
  <c r="S41" i="33"/>
  <c r="R41" i="33"/>
  <c r="Q41" i="33"/>
  <c r="P41" i="33"/>
  <c r="O41" i="33"/>
  <c r="N41" i="33"/>
  <c r="M41" i="33"/>
  <c r="AR40" i="33"/>
  <c r="AQ40" i="33"/>
  <c r="AP40" i="33"/>
  <c r="AO40" i="33"/>
  <c r="AN40" i="33"/>
  <c r="AM40" i="33"/>
  <c r="AL40" i="33"/>
  <c r="AK40" i="33"/>
  <c r="AJ40" i="33"/>
  <c r="AI40" i="33"/>
  <c r="AH40" i="33"/>
  <c r="AG40" i="33"/>
  <c r="AF40" i="33"/>
  <c r="AE40" i="33"/>
  <c r="AD40" i="33"/>
  <c r="AC40" i="33"/>
  <c r="AB40" i="33"/>
  <c r="AA40" i="33"/>
  <c r="Z40" i="33"/>
  <c r="Y40" i="33"/>
  <c r="X40" i="33"/>
  <c r="W40" i="33"/>
  <c r="V40" i="33"/>
  <c r="U40" i="33"/>
  <c r="T40" i="33"/>
  <c r="S40" i="33"/>
  <c r="R40" i="33"/>
  <c r="Q40" i="33"/>
  <c r="P40" i="33"/>
  <c r="O40" i="33"/>
  <c r="N40" i="33"/>
  <c r="M40" i="33"/>
  <c r="AR39" i="33"/>
  <c r="AQ39" i="33"/>
  <c r="AP39" i="33"/>
  <c r="AO39" i="33"/>
  <c r="AN39" i="33"/>
  <c r="AM39" i="33"/>
  <c r="AL39" i="33"/>
  <c r="AK39" i="33"/>
  <c r="AJ39" i="33"/>
  <c r="AI39" i="33"/>
  <c r="AH39" i="33"/>
  <c r="AG39" i="33"/>
  <c r="AF39" i="33"/>
  <c r="AE39" i="33"/>
  <c r="AD39" i="33"/>
  <c r="AC39" i="33"/>
  <c r="AB39" i="33"/>
  <c r="AA39" i="33"/>
  <c r="Z39" i="33"/>
  <c r="Y39" i="33"/>
  <c r="X39" i="33"/>
  <c r="W39" i="33"/>
  <c r="V39" i="33"/>
  <c r="U39" i="33"/>
  <c r="T39" i="33"/>
  <c r="S39" i="33"/>
  <c r="R39" i="33"/>
  <c r="Q39" i="33"/>
  <c r="P39" i="33"/>
  <c r="O39" i="33"/>
  <c r="N39" i="33"/>
  <c r="M39" i="33"/>
  <c r="AR38" i="33"/>
  <c r="AQ38" i="33"/>
  <c r="AP38" i="33"/>
  <c r="AO38" i="33"/>
  <c r="AN38" i="33"/>
  <c r="AM38" i="33"/>
  <c r="AL38" i="33"/>
  <c r="AK38" i="33"/>
  <c r="AJ38" i="33"/>
  <c r="AI38" i="33"/>
  <c r="AH38" i="33"/>
  <c r="AG38" i="33"/>
  <c r="AF38" i="33"/>
  <c r="AE38" i="33"/>
  <c r="AD38" i="33"/>
  <c r="AC38" i="33"/>
  <c r="AB38" i="33"/>
  <c r="AA38" i="33"/>
  <c r="Z38" i="33"/>
  <c r="Y38" i="33"/>
  <c r="X38" i="33"/>
  <c r="W38" i="33"/>
  <c r="V38" i="33"/>
  <c r="U38" i="33"/>
  <c r="T38" i="33"/>
  <c r="S38" i="33"/>
  <c r="R38" i="33"/>
  <c r="Q38" i="33"/>
  <c r="P38" i="33"/>
  <c r="O38" i="33"/>
  <c r="N38" i="33"/>
  <c r="M38" i="33"/>
  <c r="AR37" i="33"/>
  <c r="AQ37" i="33"/>
  <c r="AP37" i="33"/>
  <c r="AO37" i="33"/>
  <c r="AN37" i="33"/>
  <c r="AM37" i="33"/>
  <c r="AL37" i="33"/>
  <c r="AK37" i="33"/>
  <c r="AJ37" i="33"/>
  <c r="AI37" i="33"/>
  <c r="AH37" i="33"/>
  <c r="AG37" i="33"/>
  <c r="AF37" i="33"/>
  <c r="AE37" i="33"/>
  <c r="AD37" i="33"/>
  <c r="AC37" i="33"/>
  <c r="AB37" i="33"/>
  <c r="AA37" i="33"/>
  <c r="Z37" i="33"/>
  <c r="Y37" i="33"/>
  <c r="X37" i="33"/>
  <c r="W37" i="33"/>
  <c r="V37" i="33"/>
  <c r="U37" i="33"/>
  <c r="T37" i="33"/>
  <c r="S37" i="33"/>
  <c r="R37" i="33"/>
  <c r="Q37" i="33"/>
  <c r="P37" i="33"/>
  <c r="O37" i="33"/>
  <c r="N37" i="33"/>
  <c r="C37" i="33" s="1"/>
  <c r="G37" i="33" s="1"/>
  <c r="M37" i="33"/>
  <c r="R34" i="33"/>
  <c r="AK34" i="33"/>
  <c r="AK33" i="33"/>
  <c r="V33" i="33"/>
  <c r="R33" i="33"/>
  <c r="AR32" i="33"/>
  <c r="AL32" i="33"/>
  <c r="AK32" i="33"/>
  <c r="AF32" i="33"/>
  <c r="AB32" i="33"/>
  <c r="Y32" i="33"/>
  <c r="V32" i="33"/>
  <c r="P32" i="33"/>
  <c r="O32" i="33"/>
  <c r="AQ32" i="33"/>
  <c r="AL31" i="33"/>
  <c r="AI31" i="33"/>
  <c r="AD31" i="33"/>
  <c r="W31" i="33"/>
  <c r="R31" i="33"/>
  <c r="N31" i="33"/>
  <c r="AJ30" i="33"/>
  <c r="AB30" i="33"/>
  <c r="Y30" i="33"/>
  <c r="AQ29" i="33"/>
  <c r="AM29" i="33"/>
  <c r="AK29" i="33"/>
  <c r="AJ29" i="33"/>
  <c r="AI29" i="33"/>
  <c r="AH29" i="33"/>
  <c r="AC29" i="33"/>
  <c r="AB29" i="33"/>
  <c r="Z29" i="33"/>
  <c r="W29" i="33"/>
  <c r="V29" i="33"/>
  <c r="U29" i="33"/>
  <c r="R29" i="33"/>
  <c r="O29" i="33"/>
  <c r="M29" i="33"/>
  <c r="AR28" i="33"/>
  <c r="AO28" i="33"/>
  <c r="AN28" i="33"/>
  <c r="AM28" i="33"/>
  <c r="AL28" i="33"/>
  <c r="AK28" i="33"/>
  <c r="AJ28" i="33"/>
  <c r="AG28" i="33"/>
  <c r="AF28" i="33"/>
  <c r="AE28" i="33"/>
  <c r="AD28" i="33"/>
  <c r="AC28" i="33"/>
  <c r="AB28" i="33"/>
  <c r="Y28" i="33"/>
  <c r="X28" i="33"/>
  <c r="W28" i="33"/>
  <c r="V28" i="33"/>
  <c r="U28" i="33"/>
  <c r="T28" i="33"/>
  <c r="Q28" i="33"/>
  <c r="P28" i="33"/>
  <c r="O28" i="33"/>
  <c r="N28" i="33"/>
  <c r="M28" i="33"/>
  <c r="AQ28" i="33"/>
  <c r="AR26" i="33"/>
  <c r="AQ26" i="33"/>
  <c r="AN26" i="33"/>
  <c r="AM26" i="33"/>
  <c r="AJ26" i="33"/>
  <c r="AH26" i="33"/>
  <c r="AG26" i="33"/>
  <c r="AC26" i="33"/>
  <c r="AB26" i="33"/>
  <c r="Z26" i="33"/>
  <c r="X26" i="33"/>
  <c r="U26" i="33"/>
  <c r="S26" i="33"/>
  <c r="R26" i="33"/>
  <c r="P26" i="33"/>
  <c r="AP26" i="33"/>
  <c r="AR25" i="33"/>
  <c r="AQ25" i="33"/>
  <c r="AO25" i="33"/>
  <c r="AM25" i="33"/>
  <c r="AJ25" i="33"/>
  <c r="AI25" i="33"/>
  <c r="AH25" i="33"/>
  <c r="AG25" i="33"/>
  <c r="AD25" i="33"/>
  <c r="AC25" i="33"/>
  <c r="Z25" i="33"/>
  <c r="Y25" i="33"/>
  <c r="X25" i="33"/>
  <c r="W25" i="33"/>
  <c r="U25" i="33"/>
  <c r="S25" i="33"/>
  <c r="Q25" i="33"/>
  <c r="P25" i="33"/>
  <c r="O25" i="33"/>
  <c r="N25" i="33"/>
  <c r="AL25" i="33"/>
  <c r="AQ24" i="33"/>
  <c r="AI24" i="33"/>
  <c r="AH24" i="33"/>
  <c r="AB24" i="33"/>
  <c r="T24" i="33"/>
  <c r="S24" i="33"/>
  <c r="M24" i="33"/>
  <c r="AK23" i="33"/>
  <c r="AI23" i="33"/>
  <c r="Y23" i="33"/>
  <c r="O23" i="33"/>
  <c r="AQ23" i="33"/>
  <c r="AK22" i="33"/>
  <c r="AG22" i="33"/>
  <c r="V22" i="33"/>
  <c r="S22" i="33"/>
  <c r="AD22" i="33"/>
  <c r="AQ21" i="33"/>
  <c r="AP21" i="33"/>
  <c r="AO21" i="33"/>
  <c r="AM21" i="33"/>
  <c r="AL21" i="33"/>
  <c r="AK21" i="33"/>
  <c r="AI21" i="33"/>
  <c r="AH21" i="33"/>
  <c r="AG21" i="33"/>
  <c r="AF21" i="33"/>
  <c r="AD21" i="33"/>
  <c r="AC21" i="33"/>
  <c r="AA21" i="33"/>
  <c r="Z21" i="33"/>
  <c r="Y21" i="33"/>
  <c r="X21" i="33"/>
  <c r="W21" i="33"/>
  <c r="U21" i="33"/>
  <c r="S21" i="33"/>
  <c r="R21" i="33"/>
  <c r="Q21" i="33"/>
  <c r="P21" i="33"/>
  <c r="O21" i="33"/>
  <c r="N21" i="33"/>
  <c r="AR20" i="33"/>
  <c r="AP20" i="33"/>
  <c r="AO20" i="33"/>
  <c r="AM20" i="33"/>
  <c r="AK20" i="33"/>
  <c r="AI20" i="33"/>
  <c r="AG20" i="33"/>
  <c r="AF20" i="33"/>
  <c r="AC20" i="33"/>
  <c r="AB20" i="33"/>
  <c r="Z20" i="33"/>
  <c r="X20" i="33"/>
  <c r="W20" i="33"/>
  <c r="T20" i="33"/>
  <c r="S20" i="33"/>
  <c r="Q20" i="33"/>
  <c r="O20" i="33"/>
  <c r="M20" i="33"/>
  <c r="AJ20" i="33"/>
  <c r="AM19" i="33"/>
  <c r="S19" i="33"/>
  <c r="AQ18" i="33"/>
  <c r="AL18" i="33"/>
  <c r="AK18" i="33"/>
  <c r="AI18" i="33"/>
  <c r="AG18" i="33"/>
  <c r="AF18" i="33"/>
  <c r="AD18" i="33"/>
  <c r="Y18" i="33"/>
  <c r="X18" i="33"/>
  <c r="V18" i="33"/>
  <c r="U18" i="33"/>
  <c r="S18" i="33"/>
  <c r="Q18" i="33"/>
  <c r="M18" i="33"/>
  <c r="AN18" i="33"/>
  <c r="AQ17" i="33"/>
  <c r="AR16" i="33"/>
  <c r="AP16" i="33"/>
  <c r="AO16" i="33"/>
  <c r="AK16" i="33"/>
  <c r="AG16" i="33"/>
  <c r="AE16" i="33"/>
  <c r="AC16" i="33"/>
  <c r="AB16" i="33"/>
  <c r="Z16" i="33"/>
  <c r="T16" i="33"/>
  <c r="S16" i="33"/>
  <c r="R16" i="33"/>
  <c r="Q16" i="33"/>
  <c r="AR15" i="33"/>
  <c r="AM15" i="33"/>
  <c r="AL15" i="33"/>
  <c r="AK15" i="33"/>
  <c r="AJ15" i="33"/>
  <c r="AE15" i="33"/>
  <c r="AB15" i="33"/>
  <c r="AA15" i="33"/>
  <c r="Y15" i="33"/>
  <c r="V15" i="33"/>
  <c r="T15" i="33"/>
  <c r="O15" i="33"/>
  <c r="N15" i="33"/>
  <c r="AQ14" i="33"/>
  <c r="AO14" i="33"/>
  <c r="AN14" i="33"/>
  <c r="AM14" i="33"/>
  <c r="AL14" i="33"/>
  <c r="AK14" i="33"/>
  <c r="AF14" i="33"/>
  <c r="AE14" i="33"/>
  <c r="AD14" i="33"/>
  <c r="AC14" i="33"/>
  <c r="AA14" i="33"/>
  <c r="Y14" i="33"/>
  <c r="V14" i="33"/>
  <c r="U14" i="33"/>
  <c r="S14" i="33"/>
  <c r="Q14" i="33"/>
  <c r="P14" i="33"/>
  <c r="O14" i="33"/>
  <c r="AG14" i="33"/>
  <c r="AP13" i="33"/>
  <c r="AN13" i="33"/>
  <c r="AM13" i="33"/>
  <c r="AF13" i="33"/>
  <c r="AC13" i="33"/>
  <c r="AA13" i="33"/>
  <c r="U13" i="33"/>
  <c r="R13" i="33"/>
  <c r="Q13" i="33"/>
  <c r="AH13" i="33"/>
  <c r="AP12" i="33"/>
  <c r="AM12" i="33"/>
  <c r="AK12" i="33"/>
  <c r="AI12" i="33"/>
  <c r="AE12" i="33"/>
  <c r="AC12" i="33"/>
  <c r="AB12" i="33"/>
  <c r="Z12" i="33"/>
  <c r="V12" i="33"/>
  <c r="T12" i="33"/>
  <c r="S12" i="33"/>
  <c r="Q12" i="33"/>
  <c r="M12" i="33"/>
  <c r="AJ12" i="33"/>
  <c r="AR11" i="33"/>
  <c r="AF11" i="33"/>
  <c r="S11" i="33"/>
  <c r="AP10" i="33"/>
  <c r="AG10" i="33"/>
  <c r="X10" i="33"/>
  <c r="O10" i="33"/>
  <c r="AM10" i="33"/>
  <c r="AR9" i="33"/>
  <c r="AQ9" i="33"/>
  <c r="AP9" i="33"/>
  <c r="AO9" i="33"/>
  <c r="AM9" i="33"/>
  <c r="AK9" i="33"/>
  <c r="AJ9" i="33"/>
  <c r="AI9" i="33"/>
  <c r="AH9" i="33"/>
  <c r="AG9" i="33"/>
  <c r="AF9" i="33"/>
  <c r="AC9" i="33"/>
  <c r="AB9" i="33"/>
  <c r="AA9" i="33"/>
  <c r="Z9" i="33"/>
  <c r="Y9" i="33"/>
  <c r="X9" i="33"/>
  <c r="W9" i="33"/>
  <c r="T9" i="33"/>
  <c r="S9" i="33"/>
  <c r="R9" i="33"/>
  <c r="Q9" i="33"/>
  <c r="P9" i="33"/>
  <c r="O9" i="33"/>
  <c r="M9" i="33"/>
  <c r="AR8" i="33"/>
  <c r="AQ8" i="33"/>
  <c r="AP8" i="33"/>
  <c r="AO8" i="33"/>
  <c r="AL8" i="33"/>
  <c r="AI8" i="33"/>
  <c r="AH8" i="33"/>
  <c r="AG8" i="33"/>
  <c r="AE8" i="33"/>
  <c r="AC8" i="33"/>
  <c r="Z8" i="33"/>
  <c r="Y8" i="33"/>
  <c r="W8" i="33"/>
  <c r="V8" i="33"/>
  <c r="T8" i="33"/>
  <c r="Q8" i="33"/>
  <c r="O8" i="33"/>
  <c r="N8" i="33"/>
  <c r="M8" i="33"/>
  <c r="AK8" i="33"/>
  <c r="AR7" i="33"/>
  <c r="AN7" i="33"/>
  <c r="AL7" i="33"/>
  <c r="AK7" i="33"/>
  <c r="AI7" i="33"/>
  <c r="AE7" i="33"/>
  <c r="AC7" i="33"/>
  <c r="AB7" i="33"/>
  <c r="Y7" i="33"/>
  <c r="V7" i="33"/>
  <c r="T7" i="33"/>
  <c r="S7" i="33"/>
  <c r="P7" i="33"/>
  <c r="M7" i="33"/>
  <c r="AJ7" i="33"/>
  <c r="AQ6" i="33"/>
  <c r="AP6" i="33"/>
  <c r="AK6" i="33"/>
  <c r="AH6" i="33"/>
  <c r="AG6" i="33"/>
  <c r="AA6" i="33"/>
  <c r="Y6" i="33"/>
  <c r="X6" i="33"/>
  <c r="R6" i="33"/>
  <c r="P6" i="33"/>
  <c r="O6" i="33"/>
  <c r="AM6" i="33"/>
  <c r="AP5" i="33"/>
  <c r="AG5" i="33"/>
  <c r="X5" i="33"/>
  <c r="O5" i="33"/>
  <c r="AM5" i="33"/>
  <c r="AR4" i="33"/>
  <c r="AQ4" i="33"/>
  <c r="AP4" i="33"/>
  <c r="AO4" i="33"/>
  <c r="AL4" i="33"/>
  <c r="AK4" i="33"/>
  <c r="AJ4" i="33"/>
  <c r="AI4" i="33"/>
  <c r="AH4" i="33"/>
  <c r="AG4" i="33"/>
  <c r="AE4" i="33"/>
  <c r="AC4" i="33"/>
  <c r="AB4" i="33"/>
  <c r="AA4" i="33"/>
  <c r="Z4" i="33"/>
  <c r="Y4" i="33"/>
  <c r="W4" i="33"/>
  <c r="V4" i="33"/>
  <c r="T4" i="33"/>
  <c r="S4" i="33"/>
  <c r="R4" i="33"/>
  <c r="Q4" i="33"/>
  <c r="O4" i="33"/>
  <c r="N4" i="33"/>
  <c r="M4" i="33"/>
  <c r="AR3" i="33"/>
  <c r="AO3" i="33"/>
  <c r="AN3" i="33"/>
  <c r="AI3" i="33"/>
  <c r="AF3" i="33"/>
  <c r="AE3" i="33"/>
  <c r="Y3" i="33"/>
  <c r="W3" i="33"/>
  <c r="V3" i="33"/>
  <c r="P3" i="33"/>
  <c r="N3" i="33"/>
  <c r="M3" i="33"/>
  <c r="AK3" i="33"/>
  <c r="A4" i="32"/>
  <c r="A5" i="32"/>
  <c r="A6" i="32"/>
  <c r="A7" i="32"/>
  <c r="A8" i="32"/>
  <c r="A9" i="32"/>
  <c r="A10" i="32"/>
  <c r="A11" i="32"/>
  <c r="AH11" i="32" s="1"/>
  <c r="A12" i="32"/>
  <c r="A13" i="32"/>
  <c r="A14" i="32"/>
  <c r="A15" i="32"/>
  <c r="A16" i="32"/>
  <c r="A17" i="32"/>
  <c r="A18" i="32"/>
  <c r="A19" i="32"/>
  <c r="AJ19" i="32" s="1"/>
  <c r="A20" i="32"/>
  <c r="A21" i="32"/>
  <c r="A22" i="32"/>
  <c r="A23" i="32"/>
  <c r="A24" i="32"/>
  <c r="A25" i="32"/>
  <c r="A26" i="32"/>
  <c r="A27" i="32"/>
  <c r="AD27" i="32" s="1"/>
  <c r="A28" i="32"/>
  <c r="A29" i="32"/>
  <c r="A30" i="32"/>
  <c r="A31" i="32"/>
  <c r="A32" i="32"/>
  <c r="A33" i="32"/>
  <c r="A34" i="32"/>
  <c r="A3" i="32"/>
  <c r="AP3" i="32" s="1"/>
  <c r="AR68" i="32"/>
  <c r="AQ68" i="32"/>
  <c r="AP68" i="32"/>
  <c r="AO68" i="32"/>
  <c r="AN68" i="32"/>
  <c r="AM68" i="32"/>
  <c r="AL68" i="32"/>
  <c r="AK68" i="32"/>
  <c r="F68" i="32" s="1"/>
  <c r="J68" i="32" s="1"/>
  <c r="AJ68" i="32"/>
  <c r="AI68" i="32"/>
  <c r="AH68" i="32"/>
  <c r="AG68" i="32"/>
  <c r="AF68" i="32"/>
  <c r="AE68" i="32"/>
  <c r="AD68" i="32"/>
  <c r="AC68" i="32"/>
  <c r="E68" i="32" s="1"/>
  <c r="I68" i="32" s="1"/>
  <c r="AB68" i="32"/>
  <c r="AA68" i="32"/>
  <c r="Z68" i="32"/>
  <c r="Y68" i="32"/>
  <c r="X68" i="32"/>
  <c r="W68" i="32"/>
  <c r="V68" i="32"/>
  <c r="U68" i="32"/>
  <c r="D68" i="32" s="1"/>
  <c r="H68" i="32" s="1"/>
  <c r="T68" i="32"/>
  <c r="S68" i="32"/>
  <c r="R68" i="32"/>
  <c r="Q68" i="32"/>
  <c r="P68" i="32"/>
  <c r="O68" i="32"/>
  <c r="N68" i="32"/>
  <c r="M68" i="32"/>
  <c r="C68" i="32" s="1"/>
  <c r="G68" i="32" s="1"/>
  <c r="AR67" i="32"/>
  <c r="AQ67" i="32"/>
  <c r="AP67" i="32"/>
  <c r="AO67" i="32"/>
  <c r="AN67" i="32"/>
  <c r="AM67" i="32"/>
  <c r="AL67" i="32"/>
  <c r="AK67" i="32"/>
  <c r="AJ67" i="32"/>
  <c r="AI67" i="32"/>
  <c r="AH67" i="32"/>
  <c r="AG67" i="32"/>
  <c r="AF67" i="32"/>
  <c r="AE67" i="32"/>
  <c r="AD67" i="32"/>
  <c r="AC67" i="32"/>
  <c r="AB67" i="32"/>
  <c r="AA67" i="32"/>
  <c r="Z67" i="32"/>
  <c r="Y67" i="32"/>
  <c r="X67" i="32"/>
  <c r="W67" i="32"/>
  <c r="V67" i="32"/>
  <c r="U67" i="32"/>
  <c r="T67" i="32"/>
  <c r="S67" i="32"/>
  <c r="R67" i="32"/>
  <c r="Q67" i="32"/>
  <c r="P67" i="32"/>
  <c r="O67" i="32"/>
  <c r="N67" i="32"/>
  <c r="M67" i="32"/>
  <c r="AR66" i="32"/>
  <c r="AQ66" i="32"/>
  <c r="AP66" i="32"/>
  <c r="AO66" i="32"/>
  <c r="AN66" i="32"/>
  <c r="AM66" i="32"/>
  <c r="AL66" i="32"/>
  <c r="AK66" i="32"/>
  <c r="AJ66" i="32"/>
  <c r="AI66" i="32"/>
  <c r="AH66" i="32"/>
  <c r="AG66" i="32"/>
  <c r="AF66" i="32"/>
  <c r="AE66" i="32"/>
  <c r="AD66" i="32"/>
  <c r="AC66" i="32"/>
  <c r="AB66" i="32"/>
  <c r="AA66" i="32"/>
  <c r="Z66" i="32"/>
  <c r="Y66" i="32"/>
  <c r="X66" i="32"/>
  <c r="W66" i="32"/>
  <c r="V66" i="32"/>
  <c r="U66" i="32"/>
  <c r="T66" i="32"/>
  <c r="S66" i="32"/>
  <c r="R66" i="32"/>
  <c r="Q66" i="32"/>
  <c r="P66" i="32"/>
  <c r="O66" i="32"/>
  <c r="N66" i="32"/>
  <c r="M66" i="32"/>
  <c r="AR65" i="32"/>
  <c r="AQ65" i="32"/>
  <c r="AP65" i="32"/>
  <c r="AO65" i="32"/>
  <c r="AN65" i="32"/>
  <c r="AM65" i="32"/>
  <c r="AL65" i="32"/>
  <c r="AK65" i="32"/>
  <c r="AJ65" i="32"/>
  <c r="AI65" i="32"/>
  <c r="AH65" i="32"/>
  <c r="AG65" i="32"/>
  <c r="AF65" i="32"/>
  <c r="AE65" i="32"/>
  <c r="AD65" i="32"/>
  <c r="AC65" i="32"/>
  <c r="AB65" i="32"/>
  <c r="AA65" i="32"/>
  <c r="Z65" i="32"/>
  <c r="Y65" i="32"/>
  <c r="X65" i="32"/>
  <c r="W65" i="32"/>
  <c r="V65" i="32"/>
  <c r="U65" i="32"/>
  <c r="T65" i="32"/>
  <c r="S65" i="32"/>
  <c r="R65" i="32"/>
  <c r="Q65" i="32"/>
  <c r="P65" i="32"/>
  <c r="O65" i="32"/>
  <c r="N65" i="32"/>
  <c r="M65" i="32"/>
  <c r="AR64" i="32"/>
  <c r="AQ64" i="32"/>
  <c r="AP64" i="32"/>
  <c r="AO64" i="32"/>
  <c r="AN64" i="32"/>
  <c r="AM64" i="32"/>
  <c r="AL64" i="32"/>
  <c r="AK64" i="32"/>
  <c r="AJ64" i="32"/>
  <c r="AI64" i="32"/>
  <c r="AH64" i="32"/>
  <c r="AG64" i="32"/>
  <c r="AF64" i="32"/>
  <c r="AE64" i="32"/>
  <c r="AD64" i="32"/>
  <c r="AC64" i="32"/>
  <c r="AB64" i="32"/>
  <c r="AA64" i="32"/>
  <c r="Z64" i="32"/>
  <c r="Y64" i="32"/>
  <c r="X64" i="32"/>
  <c r="W64" i="32"/>
  <c r="V64" i="32"/>
  <c r="U64" i="32"/>
  <c r="T64" i="32"/>
  <c r="S64" i="32"/>
  <c r="R64" i="32"/>
  <c r="Q64" i="32"/>
  <c r="P64" i="32"/>
  <c r="O64" i="32"/>
  <c r="N64" i="32"/>
  <c r="M64" i="32"/>
  <c r="AR63" i="32"/>
  <c r="AQ63" i="32"/>
  <c r="AP63" i="32"/>
  <c r="AO63" i="32"/>
  <c r="AN63" i="32"/>
  <c r="AM63" i="32"/>
  <c r="AL63" i="32"/>
  <c r="AK63" i="32"/>
  <c r="AJ63" i="32"/>
  <c r="AI63" i="32"/>
  <c r="AH63" i="32"/>
  <c r="AG63" i="32"/>
  <c r="AF63" i="32"/>
  <c r="AE63" i="32"/>
  <c r="AD63" i="32"/>
  <c r="AC63" i="32"/>
  <c r="AB63" i="32"/>
  <c r="AA63" i="32"/>
  <c r="Z63" i="32"/>
  <c r="Y63" i="32"/>
  <c r="X63" i="32"/>
  <c r="W63" i="32"/>
  <c r="V63" i="32"/>
  <c r="U63" i="32"/>
  <c r="T63" i="32"/>
  <c r="S63" i="32"/>
  <c r="R63" i="32"/>
  <c r="Q63" i="32"/>
  <c r="P63" i="32"/>
  <c r="O63" i="32"/>
  <c r="N63" i="32"/>
  <c r="M63" i="32"/>
  <c r="AR62" i="32"/>
  <c r="AQ62" i="32"/>
  <c r="AP62" i="32"/>
  <c r="AO62" i="32"/>
  <c r="AN62" i="32"/>
  <c r="AM62" i="32"/>
  <c r="AL62" i="32"/>
  <c r="AK62" i="32"/>
  <c r="AJ62" i="32"/>
  <c r="AI62" i="32"/>
  <c r="AH62" i="32"/>
  <c r="AG62" i="32"/>
  <c r="AF62" i="32"/>
  <c r="AE62" i="32"/>
  <c r="AD62" i="32"/>
  <c r="AC62" i="32"/>
  <c r="AB62" i="32"/>
  <c r="AA62" i="32"/>
  <c r="Z62" i="32"/>
  <c r="Y62" i="32"/>
  <c r="X62" i="32"/>
  <c r="W62" i="32"/>
  <c r="V62" i="32"/>
  <c r="U62" i="32"/>
  <c r="T62" i="32"/>
  <c r="S62" i="32"/>
  <c r="R62" i="32"/>
  <c r="Q62" i="32"/>
  <c r="P62" i="32"/>
  <c r="O62" i="32"/>
  <c r="N62" i="32"/>
  <c r="M62" i="32"/>
  <c r="AR61" i="32"/>
  <c r="AQ61" i="32"/>
  <c r="AP61" i="32"/>
  <c r="AO61" i="32"/>
  <c r="AN61" i="32"/>
  <c r="AM61" i="32"/>
  <c r="AL61" i="32"/>
  <c r="AK61" i="32"/>
  <c r="AJ61" i="32"/>
  <c r="AI61" i="32"/>
  <c r="AH61" i="32"/>
  <c r="AG61" i="32"/>
  <c r="AF61" i="32"/>
  <c r="AE61" i="32"/>
  <c r="AD61" i="32"/>
  <c r="AC61" i="32"/>
  <c r="AB61" i="32"/>
  <c r="AA61" i="32"/>
  <c r="Z61" i="32"/>
  <c r="Y61" i="32"/>
  <c r="X61" i="32"/>
  <c r="W61" i="32"/>
  <c r="V61" i="32"/>
  <c r="U61" i="32"/>
  <c r="T61" i="32"/>
  <c r="S61" i="32"/>
  <c r="R61" i="32"/>
  <c r="Q61" i="32"/>
  <c r="P61" i="32"/>
  <c r="O61" i="32"/>
  <c r="N61" i="32"/>
  <c r="M61" i="32"/>
  <c r="AR60" i="32"/>
  <c r="AQ60" i="32"/>
  <c r="AP60" i="32"/>
  <c r="AO60" i="32"/>
  <c r="AN60" i="32"/>
  <c r="AM60" i="32"/>
  <c r="AL60" i="32"/>
  <c r="AK60" i="32"/>
  <c r="F60" i="32" s="1"/>
  <c r="J60" i="32" s="1"/>
  <c r="AJ60" i="32"/>
  <c r="AI60" i="32"/>
  <c r="AH60" i="32"/>
  <c r="AG60" i="32"/>
  <c r="AF60" i="32"/>
  <c r="AE60" i="32"/>
  <c r="AD60" i="32"/>
  <c r="AC60" i="32"/>
  <c r="E60" i="32" s="1"/>
  <c r="I60" i="32" s="1"/>
  <c r="AB60" i="32"/>
  <c r="AA60" i="32"/>
  <c r="Z60" i="32"/>
  <c r="Y60" i="32"/>
  <c r="X60" i="32"/>
  <c r="W60" i="32"/>
  <c r="V60" i="32"/>
  <c r="U60" i="32"/>
  <c r="D60" i="32" s="1"/>
  <c r="H60" i="32" s="1"/>
  <c r="T60" i="32"/>
  <c r="S60" i="32"/>
  <c r="R60" i="32"/>
  <c r="Q60" i="32"/>
  <c r="P60" i="32"/>
  <c r="O60" i="32"/>
  <c r="N60" i="32"/>
  <c r="M60" i="32"/>
  <c r="C60" i="32" s="1"/>
  <c r="G60" i="32" s="1"/>
  <c r="AR59" i="32"/>
  <c r="AQ59" i="32"/>
  <c r="AP59" i="32"/>
  <c r="AO59" i="32"/>
  <c r="AN59" i="32"/>
  <c r="AM59" i="32"/>
  <c r="AL59" i="32"/>
  <c r="AK59" i="32"/>
  <c r="AJ59" i="32"/>
  <c r="AI59" i="32"/>
  <c r="AH59" i="32"/>
  <c r="AG59" i="32"/>
  <c r="AF59" i="32"/>
  <c r="AE59" i="32"/>
  <c r="AD59" i="32"/>
  <c r="AC59" i="32"/>
  <c r="AB59" i="32"/>
  <c r="AA59" i="32"/>
  <c r="Z59" i="32"/>
  <c r="Y59" i="32"/>
  <c r="X59" i="32"/>
  <c r="W59" i="32"/>
  <c r="V59" i="32"/>
  <c r="U59" i="32"/>
  <c r="T59" i="32"/>
  <c r="S59" i="32"/>
  <c r="R59" i="32"/>
  <c r="Q59" i="32"/>
  <c r="P59" i="32"/>
  <c r="O59" i="32"/>
  <c r="N59" i="32"/>
  <c r="M59" i="32"/>
  <c r="AR58" i="32"/>
  <c r="AQ58" i="32"/>
  <c r="AP58" i="32"/>
  <c r="AO58" i="32"/>
  <c r="AN58" i="32"/>
  <c r="AM58" i="32"/>
  <c r="AL58" i="32"/>
  <c r="AK58" i="32"/>
  <c r="AJ58" i="32"/>
  <c r="AI58" i="32"/>
  <c r="AH58" i="32"/>
  <c r="AG58" i="32"/>
  <c r="AF58" i="32"/>
  <c r="AE58" i="32"/>
  <c r="AD58" i="32"/>
  <c r="AC58" i="32"/>
  <c r="AB58" i="32"/>
  <c r="AA58" i="32"/>
  <c r="Z58" i="32"/>
  <c r="Y58" i="32"/>
  <c r="X58" i="32"/>
  <c r="W58" i="32"/>
  <c r="V58" i="32"/>
  <c r="U58" i="32"/>
  <c r="T58" i="32"/>
  <c r="S58" i="32"/>
  <c r="R58" i="32"/>
  <c r="Q58" i="32"/>
  <c r="P58" i="32"/>
  <c r="O58" i="32"/>
  <c r="N58" i="32"/>
  <c r="M58" i="32"/>
  <c r="AR57" i="32"/>
  <c r="AQ57" i="32"/>
  <c r="AP57" i="32"/>
  <c r="AO57" i="32"/>
  <c r="AN57" i="32"/>
  <c r="AM57" i="32"/>
  <c r="AL57" i="32"/>
  <c r="AK57" i="32"/>
  <c r="AJ57" i="32"/>
  <c r="AI57" i="32"/>
  <c r="AH57" i="32"/>
  <c r="AG57" i="32"/>
  <c r="AF57" i="32"/>
  <c r="AE57" i="32"/>
  <c r="AD57" i="32"/>
  <c r="AC57" i="32"/>
  <c r="AB57" i="32"/>
  <c r="AA57" i="32"/>
  <c r="Z57" i="32"/>
  <c r="Y57" i="32"/>
  <c r="X57" i="32"/>
  <c r="W57" i="32"/>
  <c r="V57" i="32"/>
  <c r="U57" i="32"/>
  <c r="T57" i="32"/>
  <c r="S57" i="32"/>
  <c r="R57" i="32"/>
  <c r="Q57" i="32"/>
  <c r="P57" i="32"/>
  <c r="O57" i="32"/>
  <c r="N57" i="32"/>
  <c r="M57" i="32"/>
  <c r="AR56" i="32"/>
  <c r="AQ56" i="32"/>
  <c r="AP56" i="32"/>
  <c r="AO56" i="32"/>
  <c r="AN56" i="32"/>
  <c r="AM56" i="32"/>
  <c r="AL56" i="32"/>
  <c r="AK56" i="32"/>
  <c r="AJ56" i="32"/>
  <c r="AI56" i="32"/>
  <c r="AH56" i="32"/>
  <c r="AG56" i="32"/>
  <c r="AF56" i="32"/>
  <c r="AE56" i="32"/>
  <c r="AD56" i="32"/>
  <c r="AC56" i="32"/>
  <c r="AB56" i="32"/>
  <c r="AA56" i="32"/>
  <c r="Z56" i="32"/>
  <c r="Y56" i="32"/>
  <c r="X56" i="32"/>
  <c r="W56" i="32"/>
  <c r="V56" i="32"/>
  <c r="U56" i="32"/>
  <c r="D56" i="32" s="1"/>
  <c r="H56" i="32" s="1"/>
  <c r="T56" i="32"/>
  <c r="S56" i="32"/>
  <c r="R56" i="32"/>
  <c r="Q56" i="32"/>
  <c r="P56" i="32"/>
  <c r="O56" i="32"/>
  <c r="N56" i="32"/>
  <c r="M56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P55" i="32"/>
  <c r="O55" i="32"/>
  <c r="N55" i="32"/>
  <c r="M55" i="32"/>
  <c r="AR54" i="32"/>
  <c r="AQ54" i="32"/>
  <c r="AP54" i="32"/>
  <c r="AO54" i="32"/>
  <c r="AN54" i="32"/>
  <c r="AM54" i="32"/>
  <c r="AL54" i="32"/>
  <c r="AK54" i="32"/>
  <c r="F54" i="32" s="1"/>
  <c r="J54" i="32" s="1"/>
  <c r="AJ54" i="32"/>
  <c r="AI54" i="32"/>
  <c r="AH54" i="32"/>
  <c r="AG54" i="32"/>
  <c r="AF54" i="32"/>
  <c r="AE54" i="32"/>
  <c r="AD54" i="32"/>
  <c r="AC54" i="32"/>
  <c r="AB54" i="32"/>
  <c r="AA54" i="32"/>
  <c r="Z54" i="32"/>
  <c r="Y54" i="32"/>
  <c r="X54" i="32"/>
  <c r="W54" i="32"/>
  <c r="V54" i="32"/>
  <c r="U54" i="32"/>
  <c r="T54" i="32"/>
  <c r="S54" i="32"/>
  <c r="R54" i="32"/>
  <c r="Q54" i="32"/>
  <c r="P54" i="32"/>
  <c r="O54" i="32"/>
  <c r="N54" i="32"/>
  <c r="M54" i="32"/>
  <c r="AR53" i="32"/>
  <c r="AQ53" i="32"/>
  <c r="AP53" i="32"/>
  <c r="AO53" i="32"/>
  <c r="AN53" i="32"/>
  <c r="AM53" i="32"/>
  <c r="AL53" i="32"/>
  <c r="AK53" i="32"/>
  <c r="AJ53" i="32"/>
  <c r="AI53" i="32"/>
  <c r="AH53" i="32"/>
  <c r="AG53" i="32"/>
  <c r="AF53" i="32"/>
  <c r="AE53" i="32"/>
  <c r="AD53" i="32"/>
  <c r="AC53" i="32"/>
  <c r="AB53" i="32"/>
  <c r="AA53" i="32"/>
  <c r="Z53" i="32"/>
  <c r="Y53" i="32"/>
  <c r="X53" i="32"/>
  <c r="W53" i="32"/>
  <c r="V53" i="32"/>
  <c r="U53" i="32"/>
  <c r="T53" i="32"/>
  <c r="S53" i="32"/>
  <c r="R53" i="32"/>
  <c r="Q53" i="32"/>
  <c r="P53" i="32"/>
  <c r="O53" i="32"/>
  <c r="N53" i="32"/>
  <c r="M53" i="32"/>
  <c r="AR52" i="32"/>
  <c r="AQ52" i="32"/>
  <c r="AP52" i="32"/>
  <c r="AO52" i="32"/>
  <c r="AN52" i="32"/>
  <c r="AM52" i="32"/>
  <c r="AL52" i="32"/>
  <c r="AK52" i="32"/>
  <c r="AJ52" i="32"/>
  <c r="AI52" i="32"/>
  <c r="AH52" i="32"/>
  <c r="AG52" i="32"/>
  <c r="AF52" i="32"/>
  <c r="AE52" i="32"/>
  <c r="AD52" i="32"/>
  <c r="AC52" i="32"/>
  <c r="AB52" i="32"/>
  <c r="AA52" i="32"/>
  <c r="Z52" i="32"/>
  <c r="Y52" i="32"/>
  <c r="X52" i="32"/>
  <c r="W52" i="32"/>
  <c r="V52" i="32"/>
  <c r="U52" i="32"/>
  <c r="T52" i="32"/>
  <c r="S52" i="32"/>
  <c r="R52" i="32"/>
  <c r="Q52" i="32"/>
  <c r="P52" i="32"/>
  <c r="O52" i="32"/>
  <c r="N52" i="32"/>
  <c r="M52" i="32"/>
  <c r="AR51" i="32"/>
  <c r="AQ51" i="32"/>
  <c r="AP51" i="32"/>
  <c r="AO51" i="32"/>
  <c r="AN51" i="32"/>
  <c r="AM51" i="32"/>
  <c r="AL51" i="32"/>
  <c r="AK51" i="32"/>
  <c r="AJ51" i="32"/>
  <c r="AI51" i="32"/>
  <c r="AH51" i="32"/>
  <c r="AG51" i="32"/>
  <c r="AF51" i="32"/>
  <c r="AE51" i="32"/>
  <c r="AD51" i="32"/>
  <c r="AC51" i="32"/>
  <c r="AB51" i="32"/>
  <c r="AA51" i="32"/>
  <c r="Z51" i="32"/>
  <c r="Y51" i="32"/>
  <c r="X51" i="32"/>
  <c r="W51" i="32"/>
  <c r="V51" i="32"/>
  <c r="U51" i="32"/>
  <c r="T51" i="32"/>
  <c r="S51" i="32"/>
  <c r="R51" i="32"/>
  <c r="Q51" i="32"/>
  <c r="P51" i="32"/>
  <c r="O51" i="32"/>
  <c r="N51" i="32"/>
  <c r="M51" i="32"/>
  <c r="AR50" i="32"/>
  <c r="AQ50" i="32"/>
  <c r="AP50" i="32"/>
  <c r="AO50" i="32"/>
  <c r="AN50" i="32"/>
  <c r="AM50" i="32"/>
  <c r="AL50" i="32"/>
  <c r="AK50" i="32"/>
  <c r="AJ50" i="32"/>
  <c r="AI50" i="32"/>
  <c r="AH50" i="32"/>
  <c r="AG50" i="32"/>
  <c r="AF50" i="32"/>
  <c r="AE50" i="32"/>
  <c r="AD50" i="32"/>
  <c r="AC50" i="32"/>
  <c r="AB50" i="32"/>
  <c r="AA50" i="32"/>
  <c r="Z50" i="32"/>
  <c r="Y50" i="32"/>
  <c r="X50" i="32"/>
  <c r="W50" i="32"/>
  <c r="V50" i="32"/>
  <c r="U50" i="32"/>
  <c r="T50" i="32"/>
  <c r="S50" i="32"/>
  <c r="R50" i="32"/>
  <c r="Q50" i="32"/>
  <c r="P50" i="32"/>
  <c r="O50" i="32"/>
  <c r="N50" i="32"/>
  <c r="M50" i="32"/>
  <c r="AR49" i="32"/>
  <c r="AQ49" i="32"/>
  <c r="AP49" i="32"/>
  <c r="AO49" i="32"/>
  <c r="AN49" i="32"/>
  <c r="AM49" i="32"/>
  <c r="AL49" i="32"/>
  <c r="AK49" i="32"/>
  <c r="AJ49" i="32"/>
  <c r="AI49" i="32"/>
  <c r="AH49" i="32"/>
  <c r="AG49" i="32"/>
  <c r="AF49" i="32"/>
  <c r="AE49" i="32"/>
  <c r="AD49" i="32"/>
  <c r="AC49" i="32"/>
  <c r="AB49" i="32"/>
  <c r="AA49" i="32"/>
  <c r="Z49" i="32"/>
  <c r="Y49" i="32"/>
  <c r="X49" i="32"/>
  <c r="W49" i="32"/>
  <c r="V49" i="32"/>
  <c r="U49" i="32"/>
  <c r="T49" i="32"/>
  <c r="S49" i="32"/>
  <c r="R49" i="32"/>
  <c r="Q49" i="32"/>
  <c r="P49" i="32"/>
  <c r="O49" i="32"/>
  <c r="N49" i="32"/>
  <c r="M49" i="32"/>
  <c r="AR48" i="32"/>
  <c r="AQ48" i="32"/>
  <c r="AP48" i="32"/>
  <c r="AO48" i="32"/>
  <c r="AN48" i="32"/>
  <c r="AM48" i="32"/>
  <c r="AL48" i="32"/>
  <c r="AK48" i="32"/>
  <c r="AJ48" i="32"/>
  <c r="AI48" i="32"/>
  <c r="AH48" i="32"/>
  <c r="AG48" i="32"/>
  <c r="AF48" i="32"/>
  <c r="AE48" i="32"/>
  <c r="AD48" i="32"/>
  <c r="AC48" i="32"/>
  <c r="AB48" i="32"/>
  <c r="AA48" i="32"/>
  <c r="Z48" i="32"/>
  <c r="Y48" i="32"/>
  <c r="X48" i="32"/>
  <c r="W48" i="32"/>
  <c r="V48" i="32"/>
  <c r="U48" i="32"/>
  <c r="T48" i="32"/>
  <c r="S48" i="32"/>
  <c r="R48" i="32"/>
  <c r="Q48" i="32"/>
  <c r="P48" i="32"/>
  <c r="O48" i="32"/>
  <c r="N48" i="32"/>
  <c r="M48" i="32"/>
  <c r="AR47" i="32"/>
  <c r="AQ47" i="32"/>
  <c r="AP47" i="32"/>
  <c r="AO47" i="32"/>
  <c r="AN47" i="32"/>
  <c r="AM47" i="32"/>
  <c r="AL47" i="32"/>
  <c r="AK47" i="32"/>
  <c r="AJ47" i="32"/>
  <c r="AI47" i="32"/>
  <c r="AH47" i="32"/>
  <c r="AG47" i="32"/>
  <c r="AF47" i="32"/>
  <c r="AE47" i="32"/>
  <c r="AD47" i="32"/>
  <c r="AC47" i="32"/>
  <c r="AB47" i="32"/>
  <c r="AA47" i="32"/>
  <c r="Z47" i="32"/>
  <c r="Y47" i="32"/>
  <c r="X47" i="32"/>
  <c r="W47" i="32"/>
  <c r="V47" i="32"/>
  <c r="U47" i="32"/>
  <c r="T47" i="32"/>
  <c r="S47" i="32"/>
  <c r="R47" i="32"/>
  <c r="Q47" i="32"/>
  <c r="P47" i="32"/>
  <c r="O47" i="32"/>
  <c r="N47" i="32"/>
  <c r="M47" i="32"/>
  <c r="AR46" i="32"/>
  <c r="AQ46" i="32"/>
  <c r="AP46" i="32"/>
  <c r="AO46" i="32"/>
  <c r="AN46" i="32"/>
  <c r="AM46" i="32"/>
  <c r="AL46" i="32"/>
  <c r="AK46" i="32"/>
  <c r="AJ46" i="32"/>
  <c r="AI46" i="32"/>
  <c r="AH46" i="32"/>
  <c r="AG46" i="32"/>
  <c r="AF46" i="32"/>
  <c r="AE46" i="32"/>
  <c r="AD46" i="32"/>
  <c r="AC46" i="32"/>
  <c r="AB46" i="32"/>
  <c r="AA46" i="32"/>
  <c r="Z46" i="32"/>
  <c r="Y46" i="32"/>
  <c r="X46" i="32"/>
  <c r="W46" i="32"/>
  <c r="V46" i="32"/>
  <c r="U46" i="32"/>
  <c r="T46" i="32"/>
  <c r="S46" i="32"/>
  <c r="R46" i="32"/>
  <c r="Q46" i="32"/>
  <c r="P46" i="32"/>
  <c r="O46" i="32"/>
  <c r="N46" i="32"/>
  <c r="M46" i="32"/>
  <c r="AR45" i="32"/>
  <c r="AQ45" i="32"/>
  <c r="AP45" i="32"/>
  <c r="AO45" i="32"/>
  <c r="AN45" i="32"/>
  <c r="AM45" i="32"/>
  <c r="AL45" i="32"/>
  <c r="AK45" i="32"/>
  <c r="AJ45" i="32"/>
  <c r="AI45" i="32"/>
  <c r="AH45" i="32"/>
  <c r="AG45" i="32"/>
  <c r="AF45" i="32"/>
  <c r="AE45" i="32"/>
  <c r="AD45" i="32"/>
  <c r="AC45" i="32"/>
  <c r="AB45" i="32"/>
  <c r="AA45" i="32"/>
  <c r="Z45" i="32"/>
  <c r="Y45" i="32"/>
  <c r="X45" i="32"/>
  <c r="W45" i="32"/>
  <c r="V45" i="32"/>
  <c r="U45" i="32"/>
  <c r="T45" i="32"/>
  <c r="S45" i="32"/>
  <c r="R45" i="32"/>
  <c r="Q45" i="32"/>
  <c r="P45" i="32"/>
  <c r="O45" i="32"/>
  <c r="N45" i="32"/>
  <c r="M45" i="32"/>
  <c r="AR44" i="32"/>
  <c r="AQ44" i="32"/>
  <c r="AP44" i="32"/>
  <c r="AO44" i="32"/>
  <c r="AN44" i="32"/>
  <c r="AM44" i="32"/>
  <c r="AL44" i="32"/>
  <c r="AK44" i="32"/>
  <c r="AJ44" i="32"/>
  <c r="AI44" i="32"/>
  <c r="AH44" i="32"/>
  <c r="AG44" i="32"/>
  <c r="AF44" i="32"/>
  <c r="AE44" i="32"/>
  <c r="AD44" i="32"/>
  <c r="AC44" i="32"/>
  <c r="AB44" i="32"/>
  <c r="AA44" i="32"/>
  <c r="Z44" i="32"/>
  <c r="Y44" i="32"/>
  <c r="X44" i="32"/>
  <c r="W44" i="32"/>
  <c r="V44" i="32"/>
  <c r="U44" i="32"/>
  <c r="D44" i="32" s="1"/>
  <c r="H44" i="32" s="1"/>
  <c r="T44" i="32"/>
  <c r="S44" i="32"/>
  <c r="R44" i="32"/>
  <c r="Q44" i="32"/>
  <c r="P44" i="32"/>
  <c r="O44" i="32"/>
  <c r="N44" i="32"/>
  <c r="M44" i="32"/>
  <c r="AR43" i="32"/>
  <c r="AQ43" i="32"/>
  <c r="AP43" i="32"/>
  <c r="AO43" i="32"/>
  <c r="AN43" i="32"/>
  <c r="AM43" i="32"/>
  <c r="AL43" i="32"/>
  <c r="AK43" i="32"/>
  <c r="AJ43" i="32"/>
  <c r="AI43" i="32"/>
  <c r="AH43" i="32"/>
  <c r="AG43" i="32"/>
  <c r="AF43" i="32"/>
  <c r="AE43" i="32"/>
  <c r="AD43" i="32"/>
  <c r="AC43" i="32"/>
  <c r="E43" i="32" s="1"/>
  <c r="I43" i="32" s="1"/>
  <c r="AB43" i="32"/>
  <c r="AA43" i="32"/>
  <c r="Z43" i="32"/>
  <c r="Y43" i="32"/>
  <c r="X43" i="32"/>
  <c r="W43" i="32"/>
  <c r="V43" i="32"/>
  <c r="U43" i="32"/>
  <c r="T43" i="32"/>
  <c r="S43" i="32"/>
  <c r="R43" i="32"/>
  <c r="Q43" i="32"/>
  <c r="P43" i="32"/>
  <c r="O43" i="32"/>
  <c r="N43" i="32"/>
  <c r="M43" i="32"/>
  <c r="AR42" i="32"/>
  <c r="AQ42" i="32"/>
  <c r="AP42" i="32"/>
  <c r="AO42" i="32"/>
  <c r="AN42" i="32"/>
  <c r="AM42" i="32"/>
  <c r="AL42" i="32"/>
  <c r="AK42" i="32"/>
  <c r="AJ42" i="32"/>
  <c r="AI42" i="32"/>
  <c r="AH42" i="32"/>
  <c r="AG42" i="32"/>
  <c r="AF42" i="32"/>
  <c r="AE42" i="32"/>
  <c r="AD42" i="32"/>
  <c r="AC42" i="32"/>
  <c r="AB42" i="32"/>
  <c r="AA42" i="32"/>
  <c r="Z42" i="32"/>
  <c r="Y42" i="32"/>
  <c r="X42" i="32"/>
  <c r="W42" i="32"/>
  <c r="V42" i="32"/>
  <c r="U42" i="32"/>
  <c r="T42" i="32"/>
  <c r="S42" i="32"/>
  <c r="R42" i="32"/>
  <c r="Q42" i="32"/>
  <c r="P42" i="32"/>
  <c r="O42" i="32"/>
  <c r="N42" i="32"/>
  <c r="M42" i="32"/>
  <c r="AR41" i="32"/>
  <c r="AQ41" i="32"/>
  <c r="AP41" i="32"/>
  <c r="AO41" i="32"/>
  <c r="AN41" i="32"/>
  <c r="AM41" i="32"/>
  <c r="AL41" i="32"/>
  <c r="AK41" i="32"/>
  <c r="AJ41" i="32"/>
  <c r="AI41" i="32"/>
  <c r="AH41" i="32"/>
  <c r="AG41" i="32"/>
  <c r="AF41" i="32"/>
  <c r="AE41" i="32"/>
  <c r="AD41" i="32"/>
  <c r="AC41" i="32"/>
  <c r="AB41" i="32"/>
  <c r="AA41" i="32"/>
  <c r="Z41" i="32"/>
  <c r="Y41" i="32"/>
  <c r="X41" i="32"/>
  <c r="W41" i="32"/>
  <c r="V41" i="32"/>
  <c r="U41" i="32"/>
  <c r="T41" i="32"/>
  <c r="S41" i="32"/>
  <c r="R41" i="32"/>
  <c r="Q41" i="32"/>
  <c r="P41" i="32"/>
  <c r="O41" i="32"/>
  <c r="N41" i="32"/>
  <c r="M41" i="32"/>
  <c r="AR40" i="32"/>
  <c r="AQ40" i="32"/>
  <c r="AP40" i="32"/>
  <c r="AO40" i="32"/>
  <c r="AN40" i="32"/>
  <c r="AM40" i="32"/>
  <c r="AL40" i="32"/>
  <c r="AK40" i="32"/>
  <c r="AJ40" i="32"/>
  <c r="AI40" i="32"/>
  <c r="AH40" i="32"/>
  <c r="AG40" i="32"/>
  <c r="AF40" i="32"/>
  <c r="AE40" i="32"/>
  <c r="AD40" i="32"/>
  <c r="AC40" i="32"/>
  <c r="E40" i="32" s="1"/>
  <c r="I40" i="32" s="1"/>
  <c r="AB40" i="32"/>
  <c r="AA40" i="32"/>
  <c r="Z40" i="32"/>
  <c r="Y40" i="32"/>
  <c r="X40" i="32"/>
  <c r="W40" i="32"/>
  <c r="V40" i="32"/>
  <c r="U40" i="32"/>
  <c r="T40" i="32"/>
  <c r="S40" i="32"/>
  <c r="R40" i="32"/>
  <c r="Q40" i="32"/>
  <c r="P40" i="32"/>
  <c r="O40" i="32"/>
  <c r="N40" i="32"/>
  <c r="M40" i="32"/>
  <c r="AR39" i="32"/>
  <c r="AQ39" i="32"/>
  <c r="AP39" i="32"/>
  <c r="AO39" i="32"/>
  <c r="AN39" i="32"/>
  <c r="AM39" i="32"/>
  <c r="AL39" i="32"/>
  <c r="AK39" i="32"/>
  <c r="AJ39" i="32"/>
  <c r="AI39" i="32"/>
  <c r="AH39" i="32"/>
  <c r="AG39" i="32"/>
  <c r="AF39" i="32"/>
  <c r="AE39" i="32"/>
  <c r="AD39" i="32"/>
  <c r="AC39" i="32"/>
  <c r="AB39" i="32"/>
  <c r="AA39" i="32"/>
  <c r="Z39" i="32"/>
  <c r="Y39" i="32"/>
  <c r="X39" i="32"/>
  <c r="W39" i="32"/>
  <c r="V39" i="32"/>
  <c r="U39" i="32"/>
  <c r="T39" i="32"/>
  <c r="S39" i="32"/>
  <c r="R39" i="32"/>
  <c r="Q39" i="32"/>
  <c r="P39" i="32"/>
  <c r="O39" i="32"/>
  <c r="N39" i="32"/>
  <c r="M39" i="32"/>
  <c r="AR38" i="32"/>
  <c r="AQ38" i="32"/>
  <c r="AP38" i="32"/>
  <c r="AO38" i="32"/>
  <c r="AN38" i="32"/>
  <c r="AM38" i="32"/>
  <c r="AL38" i="32"/>
  <c r="AK38" i="32"/>
  <c r="AJ38" i="32"/>
  <c r="AI38" i="32"/>
  <c r="AH38" i="32"/>
  <c r="AG38" i="32"/>
  <c r="AF38" i="32"/>
  <c r="AE38" i="32"/>
  <c r="AD38" i="32"/>
  <c r="AC38" i="32"/>
  <c r="AB38" i="32"/>
  <c r="AA38" i="32"/>
  <c r="Z38" i="32"/>
  <c r="Y38" i="32"/>
  <c r="X38" i="32"/>
  <c r="W38" i="32"/>
  <c r="V38" i="32"/>
  <c r="U38" i="32"/>
  <c r="T38" i="32"/>
  <c r="S38" i="32"/>
  <c r="R38" i="32"/>
  <c r="Q38" i="32"/>
  <c r="P38" i="32"/>
  <c r="O38" i="32"/>
  <c r="N38" i="32"/>
  <c r="M38" i="32"/>
  <c r="AR37" i="32"/>
  <c r="AQ37" i="32"/>
  <c r="AP37" i="32"/>
  <c r="AO37" i="32"/>
  <c r="AN37" i="32"/>
  <c r="AM37" i="32"/>
  <c r="AL37" i="32"/>
  <c r="AK37" i="32"/>
  <c r="AJ37" i="32"/>
  <c r="AI37" i="32"/>
  <c r="AH37" i="32"/>
  <c r="AG37" i="32"/>
  <c r="AF37" i="32"/>
  <c r="AE37" i="32"/>
  <c r="AD37" i="32"/>
  <c r="AC37" i="32"/>
  <c r="AB37" i="32"/>
  <c r="AA37" i="32"/>
  <c r="Z37" i="32"/>
  <c r="Y37" i="32"/>
  <c r="X37" i="32"/>
  <c r="W37" i="32"/>
  <c r="V37" i="32"/>
  <c r="U37" i="32"/>
  <c r="T37" i="32"/>
  <c r="S37" i="32"/>
  <c r="R37" i="32"/>
  <c r="Q37" i="32"/>
  <c r="P37" i="32"/>
  <c r="O37" i="32"/>
  <c r="N37" i="32"/>
  <c r="M37" i="32"/>
  <c r="AP34" i="32"/>
  <c r="AO34" i="32"/>
  <c r="AN34" i="32"/>
  <c r="AM34" i="32"/>
  <c r="AL34" i="32"/>
  <c r="AK34" i="32"/>
  <c r="AH34" i="32"/>
  <c r="AG34" i="32"/>
  <c r="AF34" i="32"/>
  <c r="AE34" i="32"/>
  <c r="AD34" i="32"/>
  <c r="AC34" i="32"/>
  <c r="Z34" i="32"/>
  <c r="Y34" i="32"/>
  <c r="X34" i="32"/>
  <c r="W34" i="32"/>
  <c r="V34" i="32"/>
  <c r="U34" i="32"/>
  <c r="R34" i="32"/>
  <c r="Q34" i="32"/>
  <c r="P34" i="32"/>
  <c r="O34" i="32"/>
  <c r="N34" i="32"/>
  <c r="M34" i="32"/>
  <c r="AR34" i="32"/>
  <c r="AQ33" i="32"/>
  <c r="AP33" i="32"/>
  <c r="AM33" i="32"/>
  <c r="AJ33" i="32"/>
  <c r="AI33" i="32"/>
  <c r="AG33" i="32"/>
  <c r="AB33" i="32"/>
  <c r="AA33" i="32"/>
  <c r="Y33" i="32"/>
  <c r="W33" i="32"/>
  <c r="T33" i="32"/>
  <c r="R33" i="32"/>
  <c r="P33" i="32"/>
  <c r="O33" i="32"/>
  <c r="AQ32" i="32"/>
  <c r="AP32" i="32"/>
  <c r="AK32" i="32"/>
  <c r="AJ32" i="32"/>
  <c r="AI32" i="32"/>
  <c r="AG32" i="32"/>
  <c r="AB32" i="32"/>
  <c r="AA32" i="32"/>
  <c r="Y32" i="32"/>
  <c r="U32" i="32"/>
  <c r="T32" i="32"/>
  <c r="R32" i="32"/>
  <c r="N32" i="32"/>
  <c r="M32" i="32"/>
  <c r="AQ31" i="32"/>
  <c r="AN31" i="32"/>
  <c r="AK31" i="32"/>
  <c r="AJ31" i="32"/>
  <c r="AI31" i="32"/>
  <c r="AE31" i="32"/>
  <c r="AB31" i="32"/>
  <c r="AA31" i="32"/>
  <c r="W31" i="32"/>
  <c r="U31" i="32"/>
  <c r="T31" i="32"/>
  <c r="P31" i="32"/>
  <c r="N31" i="32"/>
  <c r="M31" i="32"/>
  <c r="AP30" i="32"/>
  <c r="AO30" i="32"/>
  <c r="AN30" i="32"/>
  <c r="AM30" i="32"/>
  <c r="AL30" i="32"/>
  <c r="AK30" i="32"/>
  <c r="AH30" i="32"/>
  <c r="AG30" i="32"/>
  <c r="AF30" i="32"/>
  <c r="AE30" i="32"/>
  <c r="AD30" i="32"/>
  <c r="AC30" i="32"/>
  <c r="Z30" i="32"/>
  <c r="Y30" i="32"/>
  <c r="X30" i="32"/>
  <c r="W30" i="32"/>
  <c r="V30" i="32"/>
  <c r="U30" i="32"/>
  <c r="R30" i="32"/>
  <c r="Q30" i="32"/>
  <c r="P30" i="32"/>
  <c r="O30" i="32"/>
  <c r="N30" i="32"/>
  <c r="M30" i="32"/>
  <c r="AR30" i="32"/>
  <c r="AK28" i="32"/>
  <c r="AJ28" i="32"/>
  <c r="AH28" i="32"/>
  <c r="AD28" i="32"/>
  <c r="AC28" i="32"/>
  <c r="AA28" i="32"/>
  <c r="S28" i="32"/>
  <c r="Q28" i="32"/>
  <c r="N28" i="32"/>
  <c r="M28" i="32"/>
  <c r="AP26" i="32"/>
  <c r="AL26" i="32"/>
  <c r="AE26" i="32"/>
  <c r="AA26" i="32"/>
  <c r="X26" i="32"/>
  <c r="Q26" i="32"/>
  <c r="M26" i="32"/>
  <c r="AC26" i="32"/>
  <c r="AR25" i="32"/>
  <c r="AQ25" i="32"/>
  <c r="AP25" i="32"/>
  <c r="AN25" i="32"/>
  <c r="AM25" i="32"/>
  <c r="AI25" i="32"/>
  <c r="AH25" i="32"/>
  <c r="AG25" i="32"/>
  <c r="AF25" i="32"/>
  <c r="AD25" i="32"/>
  <c r="AB25" i="32"/>
  <c r="Z25" i="32"/>
  <c r="Y25" i="32"/>
  <c r="X25" i="32"/>
  <c r="W25" i="32"/>
  <c r="T25" i="32"/>
  <c r="S25" i="32"/>
  <c r="Q25" i="32"/>
  <c r="P25" i="32"/>
  <c r="O25" i="32"/>
  <c r="N25" i="32"/>
  <c r="AR24" i="32"/>
  <c r="AN24" i="32"/>
  <c r="AL24" i="32"/>
  <c r="AK24" i="32"/>
  <c r="AJ24" i="32"/>
  <c r="AH24" i="32"/>
  <c r="AC24" i="32"/>
  <c r="AB24" i="32"/>
  <c r="AA24" i="32"/>
  <c r="Z24" i="32"/>
  <c r="V24" i="32"/>
  <c r="S24" i="32"/>
  <c r="R24" i="32"/>
  <c r="Q24" i="32"/>
  <c r="P24" i="32"/>
  <c r="AR22" i="32"/>
  <c r="AP22" i="32"/>
  <c r="AO22" i="32"/>
  <c r="AN22" i="32"/>
  <c r="AM22" i="32"/>
  <c r="AL22" i="32"/>
  <c r="AK22" i="32"/>
  <c r="AJ22" i="32"/>
  <c r="AH22" i="32"/>
  <c r="AG22" i="32"/>
  <c r="AF22" i="32"/>
  <c r="AE22" i="32"/>
  <c r="AD22" i="32"/>
  <c r="AC22" i="32"/>
  <c r="AB22" i="32"/>
  <c r="Z22" i="32"/>
  <c r="Y22" i="32"/>
  <c r="X22" i="32"/>
  <c r="W22" i="32"/>
  <c r="V22" i="32"/>
  <c r="U22" i="32"/>
  <c r="T22" i="32"/>
  <c r="R22" i="32"/>
  <c r="Q22" i="32"/>
  <c r="P22" i="32"/>
  <c r="O22" i="32"/>
  <c r="N22" i="32"/>
  <c r="M22" i="32"/>
  <c r="AQ22" i="32"/>
  <c r="AN21" i="32"/>
  <c r="AD21" i="32"/>
  <c r="S21" i="32"/>
  <c r="AR21" i="32"/>
  <c r="AQ20" i="32"/>
  <c r="AO20" i="32"/>
  <c r="AJ20" i="32"/>
  <c r="AI20" i="32"/>
  <c r="AG20" i="32"/>
  <c r="AD20" i="32"/>
  <c r="Z20" i="32"/>
  <c r="Y20" i="32"/>
  <c r="V20" i="32"/>
  <c r="T20" i="32"/>
  <c r="P20" i="32"/>
  <c r="N20" i="32"/>
  <c r="AP20" i="32"/>
  <c r="AN19" i="32"/>
  <c r="AQ18" i="32"/>
  <c r="AL18" i="32"/>
  <c r="AJ18" i="32"/>
  <c r="AH18" i="32"/>
  <c r="AC18" i="32"/>
  <c r="AA18" i="32"/>
  <c r="X18" i="32"/>
  <c r="T18" i="32"/>
  <c r="R18" i="32"/>
  <c r="O18" i="32"/>
  <c r="AK18" i="32"/>
  <c r="AR17" i="32"/>
  <c r="AP17" i="32"/>
  <c r="AO17" i="32"/>
  <c r="AN17" i="32"/>
  <c r="AM17" i="32"/>
  <c r="AL17" i="32"/>
  <c r="AK17" i="32"/>
  <c r="AJ17" i="32"/>
  <c r="AH17" i="32"/>
  <c r="AG17" i="32"/>
  <c r="AF17" i="32"/>
  <c r="AE17" i="32"/>
  <c r="AD17" i="32"/>
  <c r="AC17" i="32"/>
  <c r="AB17" i="32"/>
  <c r="Z17" i="32"/>
  <c r="Y17" i="32"/>
  <c r="X17" i="32"/>
  <c r="W17" i="32"/>
  <c r="V17" i="32"/>
  <c r="U17" i="32"/>
  <c r="T17" i="32"/>
  <c r="R17" i="32"/>
  <c r="Q17" i="32"/>
  <c r="P17" i="32"/>
  <c r="O17" i="32"/>
  <c r="N17" i="32"/>
  <c r="M17" i="32"/>
  <c r="AQ17" i="32"/>
  <c r="AP16" i="32"/>
  <c r="AO16" i="32"/>
  <c r="AM16" i="32"/>
  <c r="AJ16" i="32"/>
  <c r="AG16" i="32"/>
  <c r="AF16" i="32"/>
  <c r="AD16" i="32"/>
  <c r="AA16" i="32"/>
  <c r="X16" i="32"/>
  <c r="W16" i="32"/>
  <c r="T16" i="32"/>
  <c r="R16" i="32"/>
  <c r="O16" i="32"/>
  <c r="N16" i="32"/>
  <c r="AL16" i="32"/>
  <c r="AR15" i="32"/>
  <c r="AQ15" i="32"/>
  <c r="AP15" i="32"/>
  <c r="AL15" i="32"/>
  <c r="AK15" i="32"/>
  <c r="AJ15" i="32"/>
  <c r="AI15" i="32"/>
  <c r="AH15" i="32"/>
  <c r="AG15" i="32"/>
  <c r="AC15" i="32"/>
  <c r="AB15" i="32"/>
  <c r="AA15" i="32"/>
  <c r="Z15" i="32"/>
  <c r="Y15" i="32"/>
  <c r="X15" i="32"/>
  <c r="T15" i="32"/>
  <c r="S15" i="32"/>
  <c r="R15" i="32"/>
  <c r="Q15" i="32"/>
  <c r="P15" i="32"/>
  <c r="N15" i="32"/>
  <c r="AR14" i="32"/>
  <c r="AQ14" i="32"/>
  <c r="AP14" i="32"/>
  <c r="AN14" i="32"/>
  <c r="AL14" i="32"/>
  <c r="AI14" i="32"/>
  <c r="AH14" i="32"/>
  <c r="AF14" i="32"/>
  <c r="AE14" i="32"/>
  <c r="AC14" i="32"/>
  <c r="Z14" i="32"/>
  <c r="X14" i="32"/>
  <c r="W14" i="32"/>
  <c r="V14" i="32"/>
  <c r="T14" i="32"/>
  <c r="P14" i="32"/>
  <c r="O14" i="32"/>
  <c r="N14" i="32"/>
  <c r="M14" i="32"/>
  <c r="AR13" i="32"/>
  <c r="AN13" i="32"/>
  <c r="AM13" i="32"/>
  <c r="AL13" i="32"/>
  <c r="AK13" i="32"/>
  <c r="AH13" i="32"/>
  <c r="AE13" i="32"/>
  <c r="AD13" i="32"/>
  <c r="AC13" i="32"/>
  <c r="AB13" i="32"/>
  <c r="Z13" i="32"/>
  <c r="W13" i="32"/>
  <c r="V13" i="32"/>
  <c r="U13" i="32"/>
  <c r="T13" i="32"/>
  <c r="R13" i="32"/>
  <c r="O13" i="32"/>
  <c r="N13" i="32"/>
  <c r="M13" i="32"/>
  <c r="AR12" i="32"/>
  <c r="AP12" i="32"/>
  <c r="AO12" i="32"/>
  <c r="AN12" i="32"/>
  <c r="AM12" i="32"/>
  <c r="AL12" i="32"/>
  <c r="AK12" i="32"/>
  <c r="AJ12" i="32"/>
  <c r="AH12" i="32"/>
  <c r="AG12" i="32"/>
  <c r="AF12" i="32"/>
  <c r="AE12" i="32"/>
  <c r="AD12" i="32"/>
  <c r="AC12" i="32"/>
  <c r="AB12" i="32"/>
  <c r="Z12" i="32"/>
  <c r="Y12" i="32"/>
  <c r="X12" i="32"/>
  <c r="W12" i="32"/>
  <c r="V12" i="32"/>
  <c r="U12" i="32"/>
  <c r="T12" i="32"/>
  <c r="R12" i="32"/>
  <c r="Q12" i="32"/>
  <c r="P12" i="32"/>
  <c r="O12" i="32"/>
  <c r="N12" i="32"/>
  <c r="M12" i="32"/>
  <c r="AQ12" i="32"/>
  <c r="AL11" i="32"/>
  <c r="P11" i="32"/>
  <c r="AR10" i="32"/>
  <c r="AP10" i="32"/>
  <c r="AN10" i="32"/>
  <c r="AK10" i="32"/>
  <c r="AJ10" i="32"/>
  <c r="AH10" i="32"/>
  <c r="AF10" i="32"/>
  <c r="AC10" i="32"/>
  <c r="AB10" i="32"/>
  <c r="Z10" i="32"/>
  <c r="X10" i="32"/>
  <c r="U10" i="32"/>
  <c r="T10" i="32"/>
  <c r="R10" i="32"/>
  <c r="P10" i="32"/>
  <c r="M10" i="32"/>
  <c r="AM10" i="32"/>
  <c r="AR9" i="32"/>
  <c r="AP9" i="32"/>
  <c r="AM9" i="32"/>
  <c r="AL9" i="32"/>
  <c r="AK9" i="32"/>
  <c r="AJ9" i="32"/>
  <c r="AH9" i="32"/>
  <c r="AE9" i="32"/>
  <c r="AD9" i="32"/>
  <c r="AC9" i="32"/>
  <c r="AB9" i="32"/>
  <c r="Z9" i="32"/>
  <c r="W9" i="32"/>
  <c r="V9" i="32"/>
  <c r="U9" i="32"/>
  <c r="T9" i="32"/>
  <c r="R9" i="32"/>
  <c r="O9" i="32"/>
  <c r="N9" i="32"/>
  <c r="M9" i="32"/>
  <c r="AO9" i="32"/>
  <c r="AR8" i="32"/>
  <c r="AP8" i="32"/>
  <c r="AO8" i="32"/>
  <c r="AN8" i="32"/>
  <c r="AM8" i="32"/>
  <c r="AL8" i="32"/>
  <c r="AK8" i="32"/>
  <c r="AJ8" i="32"/>
  <c r="AH8" i="32"/>
  <c r="AG8" i="32"/>
  <c r="AF8" i="32"/>
  <c r="AE8" i="32"/>
  <c r="AD8" i="32"/>
  <c r="AC8" i="32"/>
  <c r="AB8" i="32"/>
  <c r="Z8" i="32"/>
  <c r="Y8" i="32"/>
  <c r="X8" i="32"/>
  <c r="W8" i="32"/>
  <c r="V8" i="32"/>
  <c r="U8" i="32"/>
  <c r="T8" i="32"/>
  <c r="R8" i="32"/>
  <c r="Q8" i="32"/>
  <c r="P8" i="32"/>
  <c r="O8" i="32"/>
  <c r="N8" i="32"/>
  <c r="M8" i="32"/>
  <c r="AQ8" i="32"/>
  <c r="AP7" i="32"/>
  <c r="AN7" i="32"/>
  <c r="AL7" i="32"/>
  <c r="AH7" i="32"/>
  <c r="AF7" i="32"/>
  <c r="AD7" i="32"/>
  <c r="Z7" i="32"/>
  <c r="X7" i="32"/>
  <c r="V7" i="32"/>
  <c r="R7" i="32"/>
  <c r="P7" i="32"/>
  <c r="N7" i="32"/>
  <c r="AK7" i="32"/>
  <c r="AR6" i="32"/>
  <c r="AP6" i="32"/>
  <c r="AN6" i="32"/>
  <c r="AK6" i="32"/>
  <c r="AJ6" i="32"/>
  <c r="AH6" i="32"/>
  <c r="AF6" i="32"/>
  <c r="AC6" i="32"/>
  <c r="AB6" i="32"/>
  <c r="Z6" i="32"/>
  <c r="X6" i="32"/>
  <c r="U6" i="32"/>
  <c r="T6" i="32"/>
  <c r="R6" i="32"/>
  <c r="P6" i="32"/>
  <c r="M6" i="32"/>
  <c r="AM6" i="32"/>
  <c r="AR5" i="32"/>
  <c r="AP5" i="32"/>
  <c r="AM5" i="32"/>
  <c r="AL5" i="32"/>
  <c r="AK5" i="32"/>
  <c r="AJ5" i="32"/>
  <c r="AH5" i="32"/>
  <c r="AE5" i="32"/>
  <c r="AD5" i="32"/>
  <c r="AC5" i="32"/>
  <c r="AB5" i="32"/>
  <c r="Z5" i="32"/>
  <c r="W5" i="32"/>
  <c r="V5" i="32"/>
  <c r="U5" i="32"/>
  <c r="T5" i="32"/>
  <c r="R5" i="32"/>
  <c r="O5" i="32"/>
  <c r="N5" i="32"/>
  <c r="M5" i="32"/>
  <c r="AO5" i="32"/>
  <c r="AR4" i="32"/>
  <c r="AP4" i="32"/>
  <c r="AO4" i="32"/>
  <c r="AN4" i="32"/>
  <c r="AM4" i="32"/>
  <c r="AL4" i="32"/>
  <c r="AK4" i="32"/>
  <c r="AJ4" i="32"/>
  <c r="AH4" i="32"/>
  <c r="AG4" i="32"/>
  <c r="AF4" i="32"/>
  <c r="AE4" i="32"/>
  <c r="AD4" i="32"/>
  <c r="AC4" i="32"/>
  <c r="AB4" i="32"/>
  <c r="Z4" i="32"/>
  <c r="Y4" i="32"/>
  <c r="X4" i="32"/>
  <c r="W4" i="32"/>
  <c r="V4" i="32"/>
  <c r="U4" i="32"/>
  <c r="T4" i="32"/>
  <c r="R4" i="32"/>
  <c r="Q4" i="32"/>
  <c r="P4" i="32"/>
  <c r="O4" i="32"/>
  <c r="N4" i="32"/>
  <c r="M4" i="32"/>
  <c r="AQ4" i="32"/>
  <c r="AN3" i="32"/>
  <c r="AL3" i="32"/>
  <c r="AH3" i="32"/>
  <c r="AF3" i="32"/>
  <c r="AD3" i="32"/>
  <c r="X3" i="32"/>
  <c r="R3" i="32"/>
  <c r="P3" i="32"/>
  <c r="N3" i="32"/>
  <c r="AK3" i="32"/>
  <c r="A4" i="31"/>
  <c r="A5" i="31"/>
  <c r="A6" i="31"/>
  <c r="A7" i="31"/>
  <c r="A8" i="31"/>
  <c r="A9" i="31"/>
  <c r="A10" i="31"/>
  <c r="A11" i="31"/>
  <c r="AM11" i="31" s="1"/>
  <c r="A12" i="31"/>
  <c r="A13" i="31"/>
  <c r="A14" i="31"/>
  <c r="A15" i="31"/>
  <c r="A16" i="31"/>
  <c r="A17" i="31"/>
  <c r="A18" i="31"/>
  <c r="A19" i="31"/>
  <c r="AC19" i="31" s="1"/>
  <c r="A20" i="31"/>
  <c r="A21" i="31"/>
  <c r="A22" i="31"/>
  <c r="A23" i="31"/>
  <c r="A24" i="31"/>
  <c r="A25" i="31"/>
  <c r="A26" i="31"/>
  <c r="A27" i="31"/>
  <c r="AI27" i="31" s="1"/>
  <c r="A28" i="31"/>
  <c r="A29" i="31"/>
  <c r="A30" i="31"/>
  <c r="A31" i="31"/>
  <c r="A32" i="31"/>
  <c r="A33" i="31"/>
  <c r="A34" i="31"/>
  <c r="AH34" i="31" s="1"/>
  <c r="A3" i="31"/>
  <c r="AA3" i="31" s="1"/>
  <c r="AR68" i="31"/>
  <c r="AQ68" i="31"/>
  <c r="AP68" i="31"/>
  <c r="AO68" i="31"/>
  <c r="AN68" i="31"/>
  <c r="AM68" i="31"/>
  <c r="AL68" i="31"/>
  <c r="AK68" i="31"/>
  <c r="F68" i="31" s="1"/>
  <c r="J68" i="31" s="1"/>
  <c r="AJ68" i="31"/>
  <c r="AI68" i="31"/>
  <c r="AH68" i="31"/>
  <c r="AG68" i="31"/>
  <c r="AF68" i="31"/>
  <c r="AE68" i="31"/>
  <c r="AD68" i="31"/>
  <c r="AC68" i="31"/>
  <c r="E68" i="31" s="1"/>
  <c r="I68" i="31" s="1"/>
  <c r="AB68" i="31"/>
  <c r="AA68" i="31"/>
  <c r="Z68" i="31"/>
  <c r="Y68" i="31"/>
  <c r="X68" i="31"/>
  <c r="W68" i="31"/>
  <c r="V68" i="31"/>
  <c r="U68" i="31"/>
  <c r="D68" i="31" s="1"/>
  <c r="H68" i="31" s="1"/>
  <c r="T68" i="31"/>
  <c r="S68" i="31"/>
  <c r="R68" i="31"/>
  <c r="Q68" i="31"/>
  <c r="P68" i="31"/>
  <c r="O68" i="31"/>
  <c r="N68" i="31"/>
  <c r="M68" i="31"/>
  <c r="C68" i="31" s="1"/>
  <c r="G68" i="31" s="1"/>
  <c r="AR67" i="31"/>
  <c r="AQ67" i="31"/>
  <c r="AP67" i="31"/>
  <c r="AO67" i="31"/>
  <c r="AN67" i="31"/>
  <c r="AM67" i="31"/>
  <c r="AL67" i="31"/>
  <c r="AK67" i="31"/>
  <c r="AJ67" i="31"/>
  <c r="AI67" i="31"/>
  <c r="AH67" i="31"/>
  <c r="AG67" i="31"/>
  <c r="AF67" i="31"/>
  <c r="AE67" i="31"/>
  <c r="AD67" i="31"/>
  <c r="AC67" i="31"/>
  <c r="E67" i="31" s="1"/>
  <c r="I67" i="31" s="1"/>
  <c r="AB67" i="31"/>
  <c r="AA67" i="31"/>
  <c r="Z67" i="31"/>
  <c r="Y67" i="31"/>
  <c r="X67" i="31"/>
  <c r="W67" i="31"/>
  <c r="V67" i="31"/>
  <c r="U67" i="31"/>
  <c r="T67" i="31"/>
  <c r="S67" i="31"/>
  <c r="R67" i="31"/>
  <c r="Q67" i="31"/>
  <c r="P67" i="31"/>
  <c r="O67" i="31"/>
  <c r="N67" i="31"/>
  <c r="M67" i="31"/>
  <c r="AR66" i="31"/>
  <c r="AQ66" i="31"/>
  <c r="AP66" i="31"/>
  <c r="AO66" i="31"/>
  <c r="AN66" i="31"/>
  <c r="AM66" i="31"/>
  <c r="AL66" i="31"/>
  <c r="AK66" i="31"/>
  <c r="AJ66" i="31"/>
  <c r="AI66" i="31"/>
  <c r="AH66" i="31"/>
  <c r="AG66" i="31"/>
  <c r="AF66" i="31"/>
  <c r="AE66" i="31"/>
  <c r="AD66" i="31"/>
  <c r="AC66" i="31"/>
  <c r="AB66" i="31"/>
  <c r="AA66" i="31"/>
  <c r="Z66" i="31"/>
  <c r="Y66" i="31"/>
  <c r="X66" i="31"/>
  <c r="W66" i="31"/>
  <c r="V66" i="31"/>
  <c r="U66" i="31"/>
  <c r="T66" i="31"/>
  <c r="S66" i="31"/>
  <c r="R66" i="31"/>
  <c r="Q66" i="31"/>
  <c r="P66" i="31"/>
  <c r="O66" i="31"/>
  <c r="N66" i="31"/>
  <c r="M66" i="31"/>
  <c r="AR65" i="31"/>
  <c r="AQ65" i="31"/>
  <c r="AP65" i="31"/>
  <c r="AO65" i="31"/>
  <c r="AN65" i="31"/>
  <c r="AM65" i="31"/>
  <c r="AL65" i="31"/>
  <c r="AK65" i="31"/>
  <c r="AJ65" i="31"/>
  <c r="AI65" i="31"/>
  <c r="AH65" i="31"/>
  <c r="AG65" i="31"/>
  <c r="AF65" i="31"/>
  <c r="AE65" i="31"/>
  <c r="AD65" i="31"/>
  <c r="AC65" i="31"/>
  <c r="AB65" i="31"/>
  <c r="AA65" i="31"/>
  <c r="Z65" i="31"/>
  <c r="Y65" i="31"/>
  <c r="X65" i="31"/>
  <c r="W65" i="31"/>
  <c r="V65" i="31"/>
  <c r="U65" i="31"/>
  <c r="T65" i="31"/>
  <c r="S65" i="31"/>
  <c r="R65" i="31"/>
  <c r="Q65" i="31"/>
  <c r="P65" i="31"/>
  <c r="O65" i="31"/>
  <c r="N65" i="31"/>
  <c r="M65" i="31"/>
  <c r="AR64" i="31"/>
  <c r="AQ64" i="31"/>
  <c r="AP64" i="31"/>
  <c r="AO64" i="31"/>
  <c r="AN64" i="31"/>
  <c r="AM64" i="31"/>
  <c r="AL64" i="31"/>
  <c r="AK64" i="31"/>
  <c r="AJ64" i="31"/>
  <c r="AI64" i="31"/>
  <c r="AH64" i="31"/>
  <c r="AG64" i="31"/>
  <c r="AF64" i="31"/>
  <c r="AE64" i="31"/>
  <c r="AD64" i="31"/>
  <c r="AC64" i="31"/>
  <c r="AB64" i="31"/>
  <c r="AA64" i="31"/>
  <c r="Z64" i="31"/>
  <c r="Y64" i="31"/>
  <c r="X64" i="31"/>
  <c r="W64" i="31"/>
  <c r="V64" i="31"/>
  <c r="U64" i="31"/>
  <c r="T64" i="31"/>
  <c r="S64" i="31"/>
  <c r="R64" i="31"/>
  <c r="Q64" i="31"/>
  <c r="P64" i="31"/>
  <c r="O64" i="31"/>
  <c r="N64" i="31"/>
  <c r="M64" i="31"/>
  <c r="AR63" i="31"/>
  <c r="AQ63" i="31"/>
  <c r="AP63" i="31"/>
  <c r="AO63" i="31"/>
  <c r="AN63" i="31"/>
  <c r="AM63" i="31"/>
  <c r="AL63" i="31"/>
  <c r="AK63" i="31"/>
  <c r="AJ63" i="31"/>
  <c r="AI63" i="31"/>
  <c r="AH63" i="31"/>
  <c r="AG63" i="31"/>
  <c r="AF63" i="31"/>
  <c r="AE63" i="31"/>
  <c r="AD63" i="31"/>
  <c r="AC63" i="31"/>
  <c r="AB63" i="31"/>
  <c r="AA63" i="31"/>
  <c r="Z63" i="31"/>
  <c r="Y63" i="31"/>
  <c r="X63" i="31"/>
  <c r="W63" i="31"/>
  <c r="V63" i="31"/>
  <c r="U63" i="31"/>
  <c r="T63" i="31"/>
  <c r="S63" i="31"/>
  <c r="R63" i="31"/>
  <c r="Q63" i="31"/>
  <c r="P63" i="31"/>
  <c r="O63" i="31"/>
  <c r="N63" i="31"/>
  <c r="M63" i="31"/>
  <c r="AR62" i="31"/>
  <c r="AQ62" i="31"/>
  <c r="AP62" i="31"/>
  <c r="AO62" i="31"/>
  <c r="AN62" i="31"/>
  <c r="AM62" i="31"/>
  <c r="AL62" i="31"/>
  <c r="AK62" i="31"/>
  <c r="AJ62" i="31"/>
  <c r="AI62" i="31"/>
  <c r="AH62" i="31"/>
  <c r="AG62" i="31"/>
  <c r="AF62" i="31"/>
  <c r="AE62" i="31"/>
  <c r="AD62" i="31"/>
  <c r="AC62" i="31"/>
  <c r="AB62" i="31"/>
  <c r="AA62" i="31"/>
  <c r="Z62" i="31"/>
  <c r="Y62" i="31"/>
  <c r="X62" i="31"/>
  <c r="W62" i="31"/>
  <c r="V62" i="31"/>
  <c r="U62" i="31"/>
  <c r="T62" i="31"/>
  <c r="S62" i="31"/>
  <c r="R62" i="31"/>
  <c r="Q62" i="31"/>
  <c r="P62" i="31"/>
  <c r="O62" i="31"/>
  <c r="N62" i="31"/>
  <c r="M62" i="31"/>
  <c r="AR61" i="31"/>
  <c r="AQ61" i="31"/>
  <c r="AP61" i="31"/>
  <c r="AO61" i="31"/>
  <c r="AN61" i="31"/>
  <c r="AM61" i="31"/>
  <c r="AL61" i="31"/>
  <c r="AK61" i="31"/>
  <c r="AJ61" i="31"/>
  <c r="AI61" i="31"/>
  <c r="AH61" i="31"/>
  <c r="AG61" i="31"/>
  <c r="AF61" i="31"/>
  <c r="AE61" i="31"/>
  <c r="AD61" i="31"/>
  <c r="AC61" i="31"/>
  <c r="AB61" i="31"/>
  <c r="AA61" i="31"/>
  <c r="Z61" i="31"/>
  <c r="Y61" i="31"/>
  <c r="X61" i="31"/>
  <c r="W61" i="31"/>
  <c r="V61" i="31"/>
  <c r="U61" i="31"/>
  <c r="T61" i="31"/>
  <c r="S61" i="31"/>
  <c r="R61" i="31"/>
  <c r="Q61" i="31"/>
  <c r="P61" i="31"/>
  <c r="O61" i="31"/>
  <c r="N61" i="31"/>
  <c r="M61" i="31"/>
  <c r="AR60" i="31"/>
  <c r="AQ60" i="31"/>
  <c r="AP60" i="31"/>
  <c r="AO60" i="31"/>
  <c r="AN60" i="31"/>
  <c r="AM60" i="31"/>
  <c r="AL60" i="31"/>
  <c r="AK60" i="31"/>
  <c r="AJ60" i="31"/>
  <c r="AI60" i="31"/>
  <c r="AH60" i="31"/>
  <c r="AG60" i="31"/>
  <c r="AF60" i="31"/>
  <c r="AE60" i="31"/>
  <c r="AD60" i="31"/>
  <c r="AC60" i="31"/>
  <c r="AB60" i="31"/>
  <c r="AA60" i="31"/>
  <c r="Z60" i="31"/>
  <c r="Y60" i="31"/>
  <c r="X60" i="31"/>
  <c r="W60" i="31"/>
  <c r="V60" i="31"/>
  <c r="U60" i="31"/>
  <c r="T60" i="31"/>
  <c r="S60" i="31"/>
  <c r="R60" i="31"/>
  <c r="Q60" i="31"/>
  <c r="P60" i="31"/>
  <c r="O60" i="31"/>
  <c r="N60" i="31"/>
  <c r="M60" i="31"/>
  <c r="AR59" i="31"/>
  <c r="AQ59" i="31"/>
  <c r="AP59" i="31"/>
  <c r="AO59" i="31"/>
  <c r="AN59" i="31"/>
  <c r="AM59" i="31"/>
  <c r="AL59" i="31"/>
  <c r="AK59" i="31"/>
  <c r="AJ59" i="31"/>
  <c r="AI59" i="31"/>
  <c r="AH59" i="31"/>
  <c r="AG59" i="31"/>
  <c r="AF59" i="31"/>
  <c r="AE59" i="31"/>
  <c r="AD59" i="31"/>
  <c r="AC59" i="31"/>
  <c r="AB59" i="31"/>
  <c r="AA59" i="31"/>
  <c r="Z59" i="31"/>
  <c r="Y59" i="31"/>
  <c r="X59" i="31"/>
  <c r="W59" i="31"/>
  <c r="V59" i="31"/>
  <c r="U59" i="31"/>
  <c r="T59" i="31"/>
  <c r="S59" i="31"/>
  <c r="R59" i="31"/>
  <c r="Q59" i="31"/>
  <c r="P59" i="31"/>
  <c r="O59" i="31"/>
  <c r="N59" i="31"/>
  <c r="M59" i="31"/>
  <c r="AR58" i="31"/>
  <c r="AQ58" i="31"/>
  <c r="AP58" i="31"/>
  <c r="AO58" i="31"/>
  <c r="AN58" i="31"/>
  <c r="AM58" i="31"/>
  <c r="AL58" i="31"/>
  <c r="AK58" i="31"/>
  <c r="AJ58" i="31"/>
  <c r="AI58" i="31"/>
  <c r="AH58" i="31"/>
  <c r="AG58" i="31"/>
  <c r="AF58" i="31"/>
  <c r="AE58" i="31"/>
  <c r="AD58" i="31"/>
  <c r="AC58" i="31"/>
  <c r="AB58" i="31"/>
  <c r="AA58" i="31"/>
  <c r="Z58" i="31"/>
  <c r="Y58" i="31"/>
  <c r="X58" i="31"/>
  <c r="W58" i="31"/>
  <c r="V58" i="31"/>
  <c r="U58" i="31"/>
  <c r="T58" i="31"/>
  <c r="S58" i="31"/>
  <c r="R58" i="31"/>
  <c r="Q58" i="31"/>
  <c r="P58" i="31"/>
  <c r="O58" i="31"/>
  <c r="N58" i="31"/>
  <c r="M58" i="31"/>
  <c r="AR57" i="31"/>
  <c r="AQ57" i="31"/>
  <c r="AP57" i="31"/>
  <c r="AO57" i="31"/>
  <c r="AN57" i="31"/>
  <c r="AM57" i="31"/>
  <c r="AL57" i="31"/>
  <c r="AK57" i="31"/>
  <c r="AJ57" i="31"/>
  <c r="AI57" i="31"/>
  <c r="AH57" i="31"/>
  <c r="AG57" i="31"/>
  <c r="AF57" i="31"/>
  <c r="AE57" i="31"/>
  <c r="AD57" i="31"/>
  <c r="AC57" i="31"/>
  <c r="AB57" i="31"/>
  <c r="AA57" i="31"/>
  <c r="Z57" i="31"/>
  <c r="Y57" i="31"/>
  <c r="X57" i="31"/>
  <c r="W57" i="31"/>
  <c r="V57" i="31"/>
  <c r="U57" i="31"/>
  <c r="T57" i="31"/>
  <c r="S57" i="31"/>
  <c r="R57" i="31"/>
  <c r="Q57" i="31"/>
  <c r="P57" i="31"/>
  <c r="O57" i="31"/>
  <c r="N57" i="31"/>
  <c r="M57" i="31"/>
  <c r="AR56" i="31"/>
  <c r="AQ56" i="31"/>
  <c r="AP56" i="31"/>
  <c r="AO56" i="31"/>
  <c r="AN56" i="31"/>
  <c r="AM56" i="31"/>
  <c r="AL56" i="31"/>
  <c r="AK56" i="31"/>
  <c r="AJ56" i="31"/>
  <c r="AI56" i="31"/>
  <c r="AH56" i="31"/>
  <c r="AG56" i="31"/>
  <c r="AF56" i="31"/>
  <c r="AE56" i="31"/>
  <c r="AD56" i="31"/>
  <c r="AC56" i="31"/>
  <c r="AB56" i="31"/>
  <c r="AA56" i="31"/>
  <c r="Z56" i="31"/>
  <c r="Y56" i="31"/>
  <c r="X56" i="31"/>
  <c r="W56" i="31"/>
  <c r="V56" i="31"/>
  <c r="U56" i="31"/>
  <c r="T56" i="31"/>
  <c r="S56" i="31"/>
  <c r="R56" i="31"/>
  <c r="Q56" i="31"/>
  <c r="P56" i="31"/>
  <c r="O56" i="31"/>
  <c r="N56" i="31"/>
  <c r="M56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P55" i="31"/>
  <c r="O55" i="31"/>
  <c r="N55" i="31"/>
  <c r="M55" i="31"/>
  <c r="AR54" i="31"/>
  <c r="AQ54" i="31"/>
  <c r="AP54" i="31"/>
  <c r="AO54" i="31"/>
  <c r="AN54" i="31"/>
  <c r="AM54" i="31"/>
  <c r="AL54" i="31"/>
  <c r="AK54" i="31"/>
  <c r="F54" i="31" s="1"/>
  <c r="J54" i="31" s="1"/>
  <c r="AJ54" i="31"/>
  <c r="AI54" i="31"/>
  <c r="AH54" i="31"/>
  <c r="AG54" i="31"/>
  <c r="AF54" i="31"/>
  <c r="AE54" i="31"/>
  <c r="AD54" i="31"/>
  <c r="AC54" i="31"/>
  <c r="AB54" i="31"/>
  <c r="AA54" i="31"/>
  <c r="Z54" i="31"/>
  <c r="Y54" i="31"/>
  <c r="X54" i="31"/>
  <c r="W54" i="31"/>
  <c r="V54" i="31"/>
  <c r="U54" i="31"/>
  <c r="T54" i="31"/>
  <c r="S54" i="31"/>
  <c r="R54" i="31"/>
  <c r="Q54" i="31"/>
  <c r="P54" i="31"/>
  <c r="O54" i="31"/>
  <c r="N54" i="31"/>
  <c r="M54" i="31"/>
  <c r="AR53" i="31"/>
  <c r="AQ53" i="31"/>
  <c r="AP53" i="31"/>
  <c r="AO53" i="31"/>
  <c r="AN53" i="31"/>
  <c r="AM53" i="31"/>
  <c r="AL53" i="31"/>
  <c r="AK53" i="31"/>
  <c r="AJ53" i="31"/>
  <c r="AI53" i="31"/>
  <c r="AH53" i="31"/>
  <c r="AG53" i="31"/>
  <c r="AF53" i="31"/>
  <c r="AE53" i="31"/>
  <c r="AD53" i="31"/>
  <c r="AC53" i="31"/>
  <c r="AB53" i="31"/>
  <c r="AA53" i="31"/>
  <c r="Z53" i="31"/>
  <c r="Y53" i="31"/>
  <c r="X53" i="31"/>
  <c r="W53" i="31"/>
  <c r="V53" i="31"/>
  <c r="U53" i="31"/>
  <c r="T53" i="31"/>
  <c r="S53" i="31"/>
  <c r="R53" i="31"/>
  <c r="Q53" i="31"/>
  <c r="P53" i="31"/>
  <c r="O53" i="31"/>
  <c r="N53" i="31"/>
  <c r="M53" i="31"/>
  <c r="AR52" i="31"/>
  <c r="AQ52" i="31"/>
  <c r="AP52" i="31"/>
  <c r="AO52" i="31"/>
  <c r="AN52" i="31"/>
  <c r="AM52" i="31"/>
  <c r="AL52" i="31"/>
  <c r="AK52" i="31"/>
  <c r="F52" i="31" s="1"/>
  <c r="J52" i="31" s="1"/>
  <c r="AJ52" i="31"/>
  <c r="AI52" i="31"/>
  <c r="AH52" i="31"/>
  <c r="AG52" i="31"/>
  <c r="AF52" i="31"/>
  <c r="AE52" i="31"/>
  <c r="AD52" i="31"/>
  <c r="AC52" i="31"/>
  <c r="AB52" i="31"/>
  <c r="AA52" i="31"/>
  <c r="Z52" i="31"/>
  <c r="Y52" i="31"/>
  <c r="X52" i="31"/>
  <c r="W52" i="31"/>
  <c r="V52" i="31"/>
  <c r="U52" i="31"/>
  <c r="T52" i="31"/>
  <c r="S52" i="31"/>
  <c r="R52" i="31"/>
  <c r="Q52" i="31"/>
  <c r="P52" i="31"/>
  <c r="O52" i="31"/>
  <c r="N52" i="31"/>
  <c r="M52" i="31"/>
  <c r="AR51" i="31"/>
  <c r="AQ51" i="31"/>
  <c r="AP51" i="31"/>
  <c r="AO51" i="31"/>
  <c r="AN51" i="31"/>
  <c r="AM51" i="31"/>
  <c r="AL51" i="31"/>
  <c r="AK51" i="31"/>
  <c r="AJ51" i="31"/>
  <c r="AI51" i="31"/>
  <c r="AH51" i="31"/>
  <c r="AG51" i="31"/>
  <c r="AF51" i="31"/>
  <c r="AE51" i="31"/>
  <c r="AD51" i="31"/>
  <c r="AC51" i="31"/>
  <c r="AB51" i="31"/>
  <c r="AA51" i="31"/>
  <c r="Z51" i="31"/>
  <c r="Y51" i="31"/>
  <c r="X51" i="31"/>
  <c r="W51" i="31"/>
  <c r="V51" i="31"/>
  <c r="U51" i="31"/>
  <c r="T51" i="31"/>
  <c r="S51" i="31"/>
  <c r="R51" i="31"/>
  <c r="Q51" i="31"/>
  <c r="P51" i="31"/>
  <c r="O51" i="31"/>
  <c r="N51" i="31"/>
  <c r="M51" i="31"/>
  <c r="AR50" i="31"/>
  <c r="AQ50" i="31"/>
  <c r="AP50" i="31"/>
  <c r="AO50" i="31"/>
  <c r="AN50" i="31"/>
  <c r="AM50" i="31"/>
  <c r="AL50" i="31"/>
  <c r="AK50" i="31"/>
  <c r="AJ50" i="31"/>
  <c r="AI50" i="31"/>
  <c r="AH50" i="31"/>
  <c r="AG50" i="31"/>
  <c r="AF50" i="31"/>
  <c r="AE50" i="31"/>
  <c r="AD50" i="31"/>
  <c r="AC50" i="31"/>
  <c r="AB50" i="31"/>
  <c r="AA50" i="31"/>
  <c r="Z50" i="31"/>
  <c r="Y50" i="31"/>
  <c r="X50" i="31"/>
  <c r="W50" i="31"/>
  <c r="V50" i="31"/>
  <c r="U50" i="31"/>
  <c r="T50" i="31"/>
  <c r="S50" i="31"/>
  <c r="R50" i="31"/>
  <c r="Q50" i="31"/>
  <c r="P50" i="31"/>
  <c r="O50" i="31"/>
  <c r="N50" i="31"/>
  <c r="M50" i="31"/>
  <c r="AR49" i="31"/>
  <c r="AQ49" i="31"/>
  <c r="AP49" i="31"/>
  <c r="AO49" i="31"/>
  <c r="AN49" i="31"/>
  <c r="AM49" i="31"/>
  <c r="AL49" i="31"/>
  <c r="AK49" i="31"/>
  <c r="AJ49" i="31"/>
  <c r="AI49" i="31"/>
  <c r="AH49" i="31"/>
  <c r="AG49" i="31"/>
  <c r="AF49" i="31"/>
  <c r="AE49" i="31"/>
  <c r="AD49" i="31"/>
  <c r="AC49" i="31"/>
  <c r="AB49" i="31"/>
  <c r="AA49" i="31"/>
  <c r="Z49" i="31"/>
  <c r="Y49" i="31"/>
  <c r="X49" i="31"/>
  <c r="W49" i="31"/>
  <c r="V49" i="31"/>
  <c r="U49" i="31"/>
  <c r="T49" i="31"/>
  <c r="S49" i="31"/>
  <c r="R49" i="31"/>
  <c r="Q49" i="31"/>
  <c r="P49" i="31"/>
  <c r="O49" i="31"/>
  <c r="N49" i="31"/>
  <c r="M49" i="31"/>
  <c r="AR48" i="31"/>
  <c r="AQ48" i="31"/>
  <c r="AP48" i="31"/>
  <c r="AO48" i="31"/>
  <c r="AN48" i="31"/>
  <c r="AM48" i="31"/>
  <c r="AL48" i="31"/>
  <c r="AK48" i="31"/>
  <c r="AJ48" i="31"/>
  <c r="AI48" i="31"/>
  <c r="AH48" i="31"/>
  <c r="AG48" i="31"/>
  <c r="AF48" i="31"/>
  <c r="AE48" i="31"/>
  <c r="AD48" i="31"/>
  <c r="AC48" i="31"/>
  <c r="AB48" i="31"/>
  <c r="AA48" i="31"/>
  <c r="Z48" i="31"/>
  <c r="Y48" i="31"/>
  <c r="X48" i="31"/>
  <c r="W48" i="31"/>
  <c r="V48" i="31"/>
  <c r="U48" i="31"/>
  <c r="T48" i="31"/>
  <c r="S48" i="31"/>
  <c r="R48" i="31"/>
  <c r="Q48" i="31"/>
  <c r="P48" i="31"/>
  <c r="O48" i="31"/>
  <c r="N48" i="31"/>
  <c r="M48" i="31"/>
  <c r="AR47" i="31"/>
  <c r="AQ47" i="31"/>
  <c r="AP47" i="31"/>
  <c r="AO47" i="31"/>
  <c r="AN47" i="31"/>
  <c r="AM47" i="31"/>
  <c r="AL47" i="31"/>
  <c r="AK47" i="31"/>
  <c r="F47" i="31" s="1"/>
  <c r="J47" i="31" s="1"/>
  <c r="AJ47" i="31"/>
  <c r="AI47" i="31"/>
  <c r="AH47" i="31"/>
  <c r="AG47" i="31"/>
  <c r="AF47" i="31"/>
  <c r="AE47" i="31"/>
  <c r="AD47" i="31"/>
  <c r="AC47" i="31"/>
  <c r="E47" i="31" s="1"/>
  <c r="I47" i="31" s="1"/>
  <c r="AB47" i="31"/>
  <c r="AA47" i="31"/>
  <c r="Z47" i="31"/>
  <c r="Y47" i="31"/>
  <c r="X47" i="31"/>
  <c r="W47" i="31"/>
  <c r="V47" i="31"/>
  <c r="U47" i="31"/>
  <c r="D47" i="31" s="1"/>
  <c r="H47" i="31" s="1"/>
  <c r="T47" i="31"/>
  <c r="S47" i="31"/>
  <c r="R47" i="31"/>
  <c r="Q47" i="31"/>
  <c r="P47" i="31"/>
  <c r="O47" i="31"/>
  <c r="N47" i="31"/>
  <c r="M47" i="31"/>
  <c r="C47" i="31" s="1"/>
  <c r="G47" i="31" s="1"/>
  <c r="AR46" i="31"/>
  <c r="AQ46" i="31"/>
  <c r="AP46" i="31"/>
  <c r="AO46" i="31"/>
  <c r="AN46" i="31"/>
  <c r="AM46" i="31"/>
  <c r="AL46" i="31"/>
  <c r="AK46" i="31"/>
  <c r="AJ46" i="31"/>
  <c r="AI46" i="31"/>
  <c r="AH46" i="31"/>
  <c r="AG46" i="31"/>
  <c r="AF46" i="31"/>
  <c r="AE46" i="31"/>
  <c r="AD46" i="31"/>
  <c r="AC46" i="31"/>
  <c r="AB46" i="31"/>
  <c r="AA46" i="31"/>
  <c r="Z46" i="31"/>
  <c r="Y46" i="31"/>
  <c r="X46" i="31"/>
  <c r="W46" i="31"/>
  <c r="V46" i="31"/>
  <c r="U46" i="31"/>
  <c r="T46" i="31"/>
  <c r="S46" i="31"/>
  <c r="R46" i="31"/>
  <c r="Q46" i="31"/>
  <c r="P46" i="31"/>
  <c r="O46" i="31"/>
  <c r="N46" i="31"/>
  <c r="M46" i="31"/>
  <c r="AR45" i="31"/>
  <c r="AQ45" i="31"/>
  <c r="AP45" i="31"/>
  <c r="AO45" i="31"/>
  <c r="AN45" i="31"/>
  <c r="AM45" i="31"/>
  <c r="AL45" i="31"/>
  <c r="AK45" i="31"/>
  <c r="AJ45" i="31"/>
  <c r="AI45" i="31"/>
  <c r="AH45" i="31"/>
  <c r="AG45" i="31"/>
  <c r="AF45" i="31"/>
  <c r="AE45" i="31"/>
  <c r="AD45" i="31"/>
  <c r="AC45" i="31"/>
  <c r="AB45" i="31"/>
  <c r="AA45" i="31"/>
  <c r="Z45" i="31"/>
  <c r="Y45" i="31"/>
  <c r="X45" i="31"/>
  <c r="W45" i="31"/>
  <c r="V45" i="31"/>
  <c r="U45" i="31"/>
  <c r="T45" i="31"/>
  <c r="S45" i="31"/>
  <c r="R45" i="31"/>
  <c r="Q45" i="31"/>
  <c r="P45" i="31"/>
  <c r="O45" i="31"/>
  <c r="N45" i="31"/>
  <c r="M45" i="31"/>
  <c r="AR44" i="31"/>
  <c r="AQ44" i="31"/>
  <c r="AP44" i="31"/>
  <c r="AO44" i="31"/>
  <c r="AN44" i="31"/>
  <c r="AM44" i="31"/>
  <c r="AL44" i="31"/>
  <c r="AK44" i="31"/>
  <c r="AJ44" i="31"/>
  <c r="AI44" i="31"/>
  <c r="AH44" i="31"/>
  <c r="AG44" i="31"/>
  <c r="AF44" i="31"/>
  <c r="AE44" i="31"/>
  <c r="AD44" i="31"/>
  <c r="AC44" i="31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AR43" i="31"/>
  <c r="AQ43" i="31"/>
  <c r="AP43" i="31"/>
  <c r="AO43" i="31"/>
  <c r="AN43" i="31"/>
  <c r="AM43" i="31"/>
  <c r="AL43" i="31"/>
  <c r="AK43" i="31"/>
  <c r="AJ43" i="31"/>
  <c r="AI43" i="31"/>
  <c r="AH43" i="31"/>
  <c r="AG43" i="31"/>
  <c r="AF43" i="31"/>
  <c r="AE43" i="31"/>
  <c r="AD43" i="31"/>
  <c r="AC43" i="31"/>
  <c r="AB43" i="31"/>
  <c r="AA43" i="31"/>
  <c r="Z43" i="31"/>
  <c r="Y43" i="31"/>
  <c r="X43" i="31"/>
  <c r="W43" i="31"/>
  <c r="V43" i="31"/>
  <c r="U43" i="31"/>
  <c r="T43" i="31"/>
  <c r="S43" i="31"/>
  <c r="R43" i="31"/>
  <c r="Q43" i="31"/>
  <c r="P43" i="31"/>
  <c r="O43" i="31"/>
  <c r="N43" i="31"/>
  <c r="M43" i="31"/>
  <c r="AR42" i="31"/>
  <c r="AQ42" i="31"/>
  <c r="AP42" i="31"/>
  <c r="AO42" i="31"/>
  <c r="AN42" i="31"/>
  <c r="AM42" i="31"/>
  <c r="AL42" i="31"/>
  <c r="AK42" i="31"/>
  <c r="AJ42" i="31"/>
  <c r="AI42" i="31"/>
  <c r="AH42" i="31"/>
  <c r="AG42" i="31"/>
  <c r="AF42" i="31"/>
  <c r="AE42" i="31"/>
  <c r="AD42" i="31"/>
  <c r="AC42" i="31"/>
  <c r="AB42" i="31"/>
  <c r="AA42" i="31"/>
  <c r="Z42" i="31"/>
  <c r="Y42" i="31"/>
  <c r="X42" i="31"/>
  <c r="W42" i="31"/>
  <c r="V42" i="31"/>
  <c r="U42" i="31"/>
  <c r="T42" i="31"/>
  <c r="S42" i="31"/>
  <c r="R42" i="31"/>
  <c r="Q42" i="31"/>
  <c r="P42" i="31"/>
  <c r="O42" i="31"/>
  <c r="N42" i="31"/>
  <c r="M42" i="31"/>
  <c r="AR41" i="31"/>
  <c r="AQ41" i="31"/>
  <c r="AP41" i="31"/>
  <c r="AO41" i="31"/>
  <c r="AN41" i="31"/>
  <c r="AM41" i="31"/>
  <c r="AL41" i="31"/>
  <c r="AK41" i="31"/>
  <c r="AJ41" i="31"/>
  <c r="AI41" i="31"/>
  <c r="AH41" i="31"/>
  <c r="AG41" i="31"/>
  <c r="AF41" i="31"/>
  <c r="AE41" i="31"/>
  <c r="AD41" i="31"/>
  <c r="AC41" i="31"/>
  <c r="AB41" i="31"/>
  <c r="AA41" i="31"/>
  <c r="Z41" i="31"/>
  <c r="Y41" i="31"/>
  <c r="X41" i="31"/>
  <c r="W41" i="31"/>
  <c r="V41" i="31"/>
  <c r="U41" i="31"/>
  <c r="T41" i="31"/>
  <c r="S41" i="31"/>
  <c r="R41" i="31"/>
  <c r="Q41" i="31"/>
  <c r="P41" i="31"/>
  <c r="O41" i="31"/>
  <c r="N41" i="31"/>
  <c r="M41" i="31"/>
  <c r="AR40" i="31"/>
  <c r="AQ40" i="31"/>
  <c r="AP40" i="31"/>
  <c r="AO40" i="31"/>
  <c r="AN40" i="31"/>
  <c r="AM40" i="31"/>
  <c r="AL40" i="31"/>
  <c r="AK40" i="31"/>
  <c r="AJ40" i="31"/>
  <c r="AI40" i="31"/>
  <c r="AH40" i="31"/>
  <c r="AG40" i="31"/>
  <c r="AF40" i="31"/>
  <c r="AE40" i="31"/>
  <c r="AD40" i="31"/>
  <c r="AC40" i="31"/>
  <c r="AB40" i="31"/>
  <c r="AA40" i="31"/>
  <c r="Z40" i="31"/>
  <c r="Y40" i="31"/>
  <c r="X40" i="31"/>
  <c r="W40" i="31"/>
  <c r="V40" i="31"/>
  <c r="U40" i="31"/>
  <c r="D40" i="31" s="1"/>
  <c r="H40" i="31" s="1"/>
  <c r="T40" i="31"/>
  <c r="S40" i="31"/>
  <c r="R40" i="31"/>
  <c r="Q40" i="31"/>
  <c r="P40" i="31"/>
  <c r="O40" i="31"/>
  <c r="N40" i="31"/>
  <c r="M40" i="31"/>
  <c r="AR39" i="31"/>
  <c r="AQ39" i="31"/>
  <c r="AP39" i="31"/>
  <c r="AO39" i="31"/>
  <c r="AN39" i="31"/>
  <c r="AM39" i="31"/>
  <c r="AL39" i="31"/>
  <c r="AK39" i="31"/>
  <c r="AJ39" i="31"/>
  <c r="AI39" i="31"/>
  <c r="AH39" i="31"/>
  <c r="AG39" i="31"/>
  <c r="AF39" i="31"/>
  <c r="AE39" i="31"/>
  <c r="AD39" i="31"/>
  <c r="AC39" i="31"/>
  <c r="AB39" i="31"/>
  <c r="AA39" i="31"/>
  <c r="Z39" i="31"/>
  <c r="Y39" i="31"/>
  <c r="X39" i="31"/>
  <c r="W39" i="31"/>
  <c r="V39" i="31"/>
  <c r="U39" i="31"/>
  <c r="T39" i="31"/>
  <c r="S39" i="31"/>
  <c r="R39" i="31"/>
  <c r="Q39" i="31"/>
  <c r="P39" i="31"/>
  <c r="O39" i="31"/>
  <c r="N39" i="31"/>
  <c r="M39" i="31"/>
  <c r="AR38" i="31"/>
  <c r="AQ38" i="31"/>
  <c r="AP38" i="31"/>
  <c r="AO38" i="31"/>
  <c r="AN38" i="31"/>
  <c r="AM38" i="31"/>
  <c r="AL38" i="31"/>
  <c r="AK38" i="31"/>
  <c r="AJ38" i="31"/>
  <c r="AI38" i="31"/>
  <c r="AH38" i="31"/>
  <c r="AG38" i="31"/>
  <c r="AF38" i="31"/>
  <c r="AE38" i="31"/>
  <c r="AD38" i="31"/>
  <c r="AC38" i="31"/>
  <c r="AB38" i="31"/>
  <c r="AA38" i="31"/>
  <c r="Z38" i="31"/>
  <c r="Y38" i="31"/>
  <c r="X38" i="31"/>
  <c r="W38" i="31"/>
  <c r="V38" i="31"/>
  <c r="U38" i="31"/>
  <c r="T38" i="31"/>
  <c r="S38" i="31"/>
  <c r="R38" i="31"/>
  <c r="Q38" i="31"/>
  <c r="P38" i="31"/>
  <c r="O38" i="31"/>
  <c r="N38" i="31"/>
  <c r="M38" i="31"/>
  <c r="AR37" i="31"/>
  <c r="AQ37" i="31"/>
  <c r="AP37" i="31"/>
  <c r="AO37" i="31"/>
  <c r="AN37" i="31"/>
  <c r="AM37" i="31"/>
  <c r="AL37" i="31"/>
  <c r="AK37" i="31"/>
  <c r="AJ37" i="31"/>
  <c r="AI37" i="31"/>
  <c r="AH37" i="31"/>
  <c r="AG37" i="31"/>
  <c r="AF37" i="31"/>
  <c r="AE37" i="31"/>
  <c r="AD37" i="31"/>
  <c r="AC37" i="31"/>
  <c r="AB37" i="31"/>
  <c r="AA37" i="31"/>
  <c r="Z37" i="31"/>
  <c r="Y37" i="31"/>
  <c r="X37" i="31"/>
  <c r="W37" i="31"/>
  <c r="V37" i="31"/>
  <c r="U37" i="31"/>
  <c r="T37" i="31"/>
  <c r="S37" i="31"/>
  <c r="R37" i="31"/>
  <c r="Q37" i="31"/>
  <c r="P37" i="31"/>
  <c r="O37" i="31"/>
  <c r="N37" i="31"/>
  <c r="M37" i="31"/>
  <c r="AN34" i="31"/>
  <c r="AK34" i="31"/>
  <c r="X34" i="31"/>
  <c r="W34" i="31"/>
  <c r="AR33" i="31"/>
  <c r="AQ33" i="31"/>
  <c r="AP33" i="31"/>
  <c r="AO33" i="31"/>
  <c r="AM33" i="31"/>
  <c r="AJ33" i="31"/>
  <c r="AH33" i="31"/>
  <c r="AG33" i="31"/>
  <c r="AE33" i="31"/>
  <c r="AC33" i="31"/>
  <c r="AB33" i="31"/>
  <c r="Z33" i="31"/>
  <c r="W33" i="31"/>
  <c r="U33" i="31"/>
  <c r="T33" i="31"/>
  <c r="S33" i="31"/>
  <c r="R33" i="31"/>
  <c r="O33" i="31"/>
  <c r="AK33" i="31"/>
  <c r="AQ32" i="31"/>
  <c r="AO32" i="31"/>
  <c r="AM32" i="31"/>
  <c r="AL32" i="31"/>
  <c r="AG32" i="31"/>
  <c r="AC32" i="31"/>
  <c r="AB32" i="31"/>
  <c r="Y32" i="31"/>
  <c r="V32" i="31"/>
  <c r="T32" i="31"/>
  <c r="N32" i="31"/>
  <c r="AJ32" i="31"/>
  <c r="AQ30" i="31"/>
  <c r="AO30" i="31"/>
  <c r="AM30" i="31"/>
  <c r="AK30" i="31"/>
  <c r="AJ30" i="31"/>
  <c r="AH30" i="31"/>
  <c r="AF30" i="31"/>
  <c r="AE30" i="31"/>
  <c r="AC30" i="31"/>
  <c r="AA30" i="31"/>
  <c r="Y30" i="31"/>
  <c r="W30" i="31"/>
  <c r="U30" i="31"/>
  <c r="T30" i="31"/>
  <c r="S30" i="31"/>
  <c r="R30" i="31"/>
  <c r="M30" i="31"/>
  <c r="AQ29" i="31"/>
  <c r="AK29" i="31"/>
  <c r="AI29" i="31"/>
  <c r="AD29" i="31"/>
  <c r="AB29" i="31"/>
  <c r="AA29" i="31"/>
  <c r="Z29" i="31"/>
  <c r="Q29" i="31"/>
  <c r="O29" i="31"/>
  <c r="N29" i="31"/>
  <c r="AM29" i="31"/>
  <c r="AQ28" i="31"/>
  <c r="AO28" i="31"/>
  <c r="AN28" i="31"/>
  <c r="AL28" i="31"/>
  <c r="AJ28" i="31"/>
  <c r="AG28" i="31"/>
  <c r="AF28" i="31"/>
  <c r="AE28" i="31"/>
  <c r="AD28" i="31"/>
  <c r="AC28" i="31"/>
  <c r="X28" i="31"/>
  <c r="W28" i="31"/>
  <c r="V28" i="31"/>
  <c r="U28" i="31"/>
  <c r="T28" i="31"/>
  <c r="Q28" i="31"/>
  <c r="O28" i="31"/>
  <c r="M28" i="31"/>
  <c r="AR26" i="31"/>
  <c r="AQ26" i="31"/>
  <c r="AP26" i="31"/>
  <c r="AO26" i="31"/>
  <c r="AK26" i="31"/>
  <c r="AI26" i="31"/>
  <c r="AH26" i="31"/>
  <c r="AG26" i="31"/>
  <c r="AF26" i="31"/>
  <c r="AE26" i="31"/>
  <c r="AB26" i="31"/>
  <c r="Y26" i="31"/>
  <c r="X26" i="31"/>
  <c r="W26" i="31"/>
  <c r="U26" i="31"/>
  <c r="S26" i="31"/>
  <c r="Q26" i="31"/>
  <c r="P26" i="31"/>
  <c r="M26" i="31"/>
  <c r="AQ25" i="31"/>
  <c r="AO25" i="31"/>
  <c r="AM25" i="31"/>
  <c r="AL25" i="31"/>
  <c r="AK25" i="31"/>
  <c r="AH25" i="31"/>
  <c r="AD25" i="31"/>
  <c r="AC25" i="31"/>
  <c r="AB25" i="31"/>
  <c r="AA25" i="31"/>
  <c r="Y25" i="31"/>
  <c r="V25" i="31"/>
  <c r="T25" i="31"/>
  <c r="S25" i="31"/>
  <c r="Q25" i="31"/>
  <c r="O25" i="31"/>
  <c r="N25" i="31"/>
  <c r="AM24" i="31"/>
  <c r="AL24" i="31"/>
  <c r="AC24" i="31"/>
  <c r="X24" i="31"/>
  <c r="V24" i="31"/>
  <c r="N24" i="31"/>
  <c r="AI24" i="31"/>
  <c r="AP23" i="31"/>
  <c r="AA22" i="31"/>
  <c r="AI22" i="31"/>
  <c r="AR21" i="31"/>
  <c r="AO21" i="31"/>
  <c r="AL21" i="31"/>
  <c r="AK21" i="31"/>
  <c r="AJ21" i="31"/>
  <c r="AI21" i="31"/>
  <c r="AF21" i="31"/>
  <c r="AC21" i="31"/>
  <c r="AB21" i="31"/>
  <c r="AA21" i="31"/>
  <c r="Y21" i="31"/>
  <c r="W21" i="31"/>
  <c r="T21" i="31"/>
  <c r="S21" i="31"/>
  <c r="Q21" i="31"/>
  <c r="P21" i="31"/>
  <c r="N21" i="31"/>
  <c r="AQ21" i="31"/>
  <c r="AL20" i="31"/>
  <c r="W20" i="31"/>
  <c r="AQ20" i="31"/>
  <c r="AQ18" i="31"/>
  <c r="AP18" i="31"/>
  <c r="AM18" i="31"/>
  <c r="AJ18" i="31"/>
  <c r="AI18" i="31"/>
  <c r="AH18" i="31"/>
  <c r="AA18" i="31"/>
  <c r="Z18" i="31"/>
  <c r="Y18" i="31"/>
  <c r="W18" i="31"/>
  <c r="U18" i="31"/>
  <c r="R18" i="31"/>
  <c r="N18" i="31"/>
  <c r="AR18" i="31"/>
  <c r="AJ17" i="31"/>
  <c r="AQ16" i="31"/>
  <c r="AP16" i="31"/>
  <c r="AO16" i="31"/>
  <c r="AM16" i="31"/>
  <c r="AL16" i="31"/>
  <c r="AK16" i="31"/>
  <c r="AI16" i="31"/>
  <c r="AH16" i="31"/>
  <c r="AG16" i="31"/>
  <c r="AF16" i="31"/>
  <c r="AD16" i="31"/>
  <c r="AC16" i="31"/>
  <c r="AA16" i="31"/>
  <c r="Z16" i="31"/>
  <c r="Y16" i="31"/>
  <c r="X16" i="31"/>
  <c r="W16" i="31"/>
  <c r="U16" i="31"/>
  <c r="S16" i="31"/>
  <c r="R16" i="31"/>
  <c r="Q16" i="31"/>
  <c r="P16" i="31"/>
  <c r="O16" i="31"/>
  <c r="N16" i="31"/>
  <c r="AP15" i="31"/>
  <c r="AK15" i="31"/>
  <c r="AH15" i="31"/>
  <c r="AG15" i="31"/>
  <c r="AB15" i="31"/>
  <c r="W15" i="31"/>
  <c r="U15" i="31"/>
  <c r="S15" i="31"/>
  <c r="M15" i="31"/>
  <c r="AQ15" i="31"/>
  <c r="AM14" i="31"/>
  <c r="AJ14" i="31"/>
  <c r="AH14" i="31"/>
  <c r="AA14" i="31"/>
  <c r="T14" i="31"/>
  <c r="S14" i="31"/>
  <c r="AC14" i="31"/>
  <c r="AR13" i="31"/>
  <c r="AE12" i="31"/>
  <c r="S12" i="31"/>
  <c r="AL12" i="31"/>
  <c r="AN11" i="31"/>
  <c r="AA11" i="31"/>
  <c r="P11" i="31"/>
  <c r="AR10" i="31"/>
  <c r="AQ10" i="31"/>
  <c r="AP10" i="31"/>
  <c r="AO10" i="31"/>
  <c r="AM10" i="31"/>
  <c r="AK10" i="31"/>
  <c r="AJ10" i="31"/>
  <c r="AH10" i="31"/>
  <c r="AG10" i="31"/>
  <c r="AE10" i="31"/>
  <c r="AC10" i="31"/>
  <c r="AB10" i="31"/>
  <c r="AA10" i="31"/>
  <c r="Z10" i="31"/>
  <c r="W10" i="31"/>
  <c r="U10" i="31"/>
  <c r="T10" i="31"/>
  <c r="S10" i="31"/>
  <c r="R10" i="31"/>
  <c r="Q10" i="31"/>
  <c r="O10" i="31"/>
  <c r="AR9" i="31"/>
  <c r="AQ9" i="31"/>
  <c r="AO9" i="31"/>
  <c r="AM9" i="31"/>
  <c r="AL9" i="31"/>
  <c r="AK9" i="31"/>
  <c r="AJ9" i="31"/>
  <c r="AG9" i="31"/>
  <c r="AE9" i="31"/>
  <c r="AD9" i="31"/>
  <c r="AC9" i="31"/>
  <c r="AB9" i="31"/>
  <c r="AA9" i="31"/>
  <c r="Y9" i="31"/>
  <c r="V9" i="31"/>
  <c r="U9" i="31"/>
  <c r="T9" i="31"/>
  <c r="S9" i="31"/>
  <c r="Q9" i="31"/>
  <c r="O9" i="31"/>
  <c r="N9" i="31"/>
  <c r="AQ8" i="31"/>
  <c r="AO8" i="31"/>
  <c r="AN8" i="31"/>
  <c r="AM8" i="31"/>
  <c r="AL8" i="31"/>
  <c r="AK8" i="31"/>
  <c r="AF8" i="31"/>
  <c r="AE8" i="31"/>
  <c r="AD8" i="31"/>
  <c r="AC8" i="31"/>
  <c r="AA8" i="31"/>
  <c r="Y8" i="31"/>
  <c r="V8" i="31"/>
  <c r="U8" i="31"/>
  <c r="S8" i="31"/>
  <c r="Q8" i="31"/>
  <c r="P8" i="31"/>
  <c r="O8" i="31"/>
  <c r="AG8" i="31"/>
  <c r="AK7" i="31"/>
  <c r="AO6" i="31"/>
  <c r="AL5" i="31"/>
  <c r="AN4" i="31"/>
  <c r="AM4" i="31"/>
  <c r="AL4" i="31"/>
  <c r="AK4" i="31"/>
  <c r="AG4" i="31"/>
  <c r="AD4" i="31"/>
  <c r="AC4" i="31"/>
  <c r="AA4" i="31"/>
  <c r="Y4" i="31"/>
  <c r="W4" i="31"/>
  <c r="S4" i="31"/>
  <c r="Q4" i="31"/>
  <c r="P4" i="31"/>
  <c r="O4" i="31"/>
  <c r="M4" i="31"/>
  <c r="AK3" i="31"/>
  <c r="AG3" i="31"/>
  <c r="AC3" i="31"/>
  <c r="Z3" i="31"/>
  <c r="P3" i="31"/>
  <c r="AH3" i="31"/>
  <c r="A4" i="30"/>
  <c r="A5" i="30"/>
  <c r="A6" i="30"/>
  <c r="A7" i="30"/>
  <c r="A8" i="30"/>
  <c r="AO8" i="30" s="1"/>
  <c r="A9" i="30"/>
  <c r="AQ9" i="30" s="1"/>
  <c r="A10" i="30"/>
  <c r="N10" i="30" s="1"/>
  <c r="A11" i="30"/>
  <c r="AG11" i="30" s="1"/>
  <c r="A12" i="30"/>
  <c r="A13" i="30"/>
  <c r="A14" i="30"/>
  <c r="A15" i="30"/>
  <c r="A16" i="30"/>
  <c r="AH16" i="30" s="1"/>
  <c r="A17" i="30"/>
  <c r="AR17" i="30" s="1"/>
  <c r="A18" i="30"/>
  <c r="AD18" i="30" s="1"/>
  <c r="A19" i="30"/>
  <c r="AK19" i="30" s="1"/>
  <c r="A20" i="30"/>
  <c r="A21" i="30"/>
  <c r="A22" i="30"/>
  <c r="A23" i="30"/>
  <c r="A24" i="30"/>
  <c r="AQ24" i="30" s="1"/>
  <c r="A25" i="30"/>
  <c r="AR25" i="30" s="1"/>
  <c r="A26" i="30"/>
  <c r="AG26" i="30" s="1"/>
  <c r="A27" i="30"/>
  <c r="AF27" i="30" s="1"/>
  <c r="A28" i="30"/>
  <c r="A29" i="30"/>
  <c r="A30" i="30"/>
  <c r="A31" i="30"/>
  <c r="AK31" i="30" s="1"/>
  <c r="A32" i="30"/>
  <c r="AM32" i="30" s="1"/>
  <c r="A33" i="30"/>
  <c r="AL33" i="30" s="1"/>
  <c r="A34" i="30"/>
  <c r="AF34" i="30" s="1"/>
  <c r="A3" i="30"/>
  <c r="AR68" i="30"/>
  <c r="AQ68" i="30"/>
  <c r="AP68" i="30"/>
  <c r="AO68" i="30"/>
  <c r="AN68" i="30"/>
  <c r="AM68" i="30"/>
  <c r="AL68" i="30"/>
  <c r="AK68" i="30"/>
  <c r="F68" i="30" s="1"/>
  <c r="J68" i="30" s="1"/>
  <c r="AJ68" i="30"/>
  <c r="AI68" i="30"/>
  <c r="AH68" i="30"/>
  <c r="AG68" i="30"/>
  <c r="AF68" i="30"/>
  <c r="AE68" i="30"/>
  <c r="AD68" i="30"/>
  <c r="AC68" i="30"/>
  <c r="E68" i="30" s="1"/>
  <c r="I68" i="30" s="1"/>
  <c r="AB68" i="30"/>
  <c r="AA68" i="30"/>
  <c r="Z68" i="30"/>
  <c r="Y68" i="30"/>
  <c r="X68" i="30"/>
  <c r="W68" i="30"/>
  <c r="V68" i="30"/>
  <c r="U68" i="30"/>
  <c r="D68" i="30" s="1"/>
  <c r="H68" i="30" s="1"/>
  <c r="T68" i="30"/>
  <c r="S68" i="30"/>
  <c r="R68" i="30"/>
  <c r="Q68" i="30"/>
  <c r="P68" i="30"/>
  <c r="O68" i="30"/>
  <c r="N68" i="30"/>
  <c r="M68" i="30"/>
  <c r="C68" i="30" s="1"/>
  <c r="G68" i="30" s="1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E67" i="30" s="1"/>
  <c r="I67" i="30" s="1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N67" i="30"/>
  <c r="M67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N66" i="30"/>
  <c r="M66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N65" i="30"/>
  <c r="M65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N64" i="30"/>
  <c r="M64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N63" i="30"/>
  <c r="M63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N62" i="30"/>
  <c r="M62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N61" i="30"/>
  <c r="M61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N60" i="30"/>
  <c r="M60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E59" i="30" s="1"/>
  <c r="I59" i="30" s="1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N59" i="30"/>
  <c r="M59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N58" i="30"/>
  <c r="M58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N57" i="30"/>
  <c r="M57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N56" i="30"/>
  <c r="M56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N55" i="30"/>
  <c r="M55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N54" i="30"/>
  <c r="M54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N53" i="30"/>
  <c r="M53" i="30"/>
  <c r="AR52" i="30"/>
  <c r="AQ52" i="30"/>
  <c r="AP52" i="30"/>
  <c r="AO52" i="30"/>
  <c r="AN52" i="30"/>
  <c r="AM52" i="30"/>
  <c r="AL52" i="30"/>
  <c r="AK52" i="30"/>
  <c r="AJ52" i="30"/>
  <c r="AI52" i="30"/>
  <c r="AH52" i="30"/>
  <c r="AG52" i="30"/>
  <c r="AF52" i="30"/>
  <c r="AE52" i="30"/>
  <c r="AD52" i="30"/>
  <c r="AC52" i="30"/>
  <c r="AB52" i="30"/>
  <c r="AA52" i="30"/>
  <c r="Z52" i="30"/>
  <c r="Y52" i="30"/>
  <c r="X52" i="30"/>
  <c r="W52" i="30"/>
  <c r="V52" i="30"/>
  <c r="U52" i="30"/>
  <c r="T52" i="30"/>
  <c r="S52" i="30"/>
  <c r="R52" i="30"/>
  <c r="Q52" i="30"/>
  <c r="P52" i="30"/>
  <c r="O52" i="30"/>
  <c r="N52" i="30"/>
  <c r="M52" i="30"/>
  <c r="AR51" i="30"/>
  <c r="AQ51" i="30"/>
  <c r="AP51" i="30"/>
  <c r="AO51" i="30"/>
  <c r="AN51" i="30"/>
  <c r="AM51" i="30"/>
  <c r="AL51" i="30"/>
  <c r="AK51" i="30"/>
  <c r="AJ51" i="30"/>
  <c r="AI51" i="30"/>
  <c r="AH51" i="30"/>
  <c r="AG51" i="30"/>
  <c r="AF51" i="30"/>
  <c r="AE51" i="30"/>
  <c r="AD51" i="30"/>
  <c r="AC51" i="30"/>
  <c r="AB51" i="30"/>
  <c r="AA51" i="30"/>
  <c r="Z51" i="30"/>
  <c r="Y51" i="30"/>
  <c r="X51" i="30"/>
  <c r="W51" i="30"/>
  <c r="V51" i="30"/>
  <c r="U51" i="30"/>
  <c r="T51" i="30"/>
  <c r="S51" i="30"/>
  <c r="R51" i="30"/>
  <c r="Q51" i="30"/>
  <c r="P51" i="30"/>
  <c r="O51" i="30"/>
  <c r="N51" i="30"/>
  <c r="M51" i="30"/>
  <c r="AR50" i="30"/>
  <c r="AQ50" i="30"/>
  <c r="AP50" i="30"/>
  <c r="AO50" i="30"/>
  <c r="AN50" i="30"/>
  <c r="AM50" i="30"/>
  <c r="AL50" i="30"/>
  <c r="AK50" i="30"/>
  <c r="AJ50" i="30"/>
  <c r="AI50" i="30"/>
  <c r="AH50" i="30"/>
  <c r="AG50" i="30"/>
  <c r="AF50" i="30"/>
  <c r="AE50" i="30"/>
  <c r="AD50" i="30"/>
  <c r="AC50" i="30"/>
  <c r="AB50" i="30"/>
  <c r="AA50" i="30"/>
  <c r="Z50" i="30"/>
  <c r="Y50" i="30"/>
  <c r="X50" i="30"/>
  <c r="W50" i="30"/>
  <c r="V50" i="30"/>
  <c r="U50" i="30"/>
  <c r="T50" i="30"/>
  <c r="S50" i="30"/>
  <c r="R50" i="30"/>
  <c r="Q50" i="30"/>
  <c r="P50" i="30"/>
  <c r="O50" i="30"/>
  <c r="N50" i="30"/>
  <c r="M50" i="30"/>
  <c r="AR49" i="30"/>
  <c r="AQ49" i="30"/>
  <c r="AP49" i="30"/>
  <c r="AO49" i="30"/>
  <c r="AN49" i="30"/>
  <c r="AM49" i="30"/>
  <c r="AL49" i="30"/>
  <c r="AK49" i="30"/>
  <c r="AJ49" i="30"/>
  <c r="AI49" i="30"/>
  <c r="AH49" i="30"/>
  <c r="AG49" i="30"/>
  <c r="AF49" i="30"/>
  <c r="AE49" i="30"/>
  <c r="AD49" i="30"/>
  <c r="AC49" i="30"/>
  <c r="E49" i="30" s="1"/>
  <c r="I49" i="30" s="1"/>
  <c r="AB49" i="30"/>
  <c r="AA49" i="30"/>
  <c r="Z49" i="30"/>
  <c r="Y49" i="30"/>
  <c r="X49" i="30"/>
  <c r="W49" i="30"/>
  <c r="V49" i="30"/>
  <c r="U49" i="30"/>
  <c r="T49" i="30"/>
  <c r="S49" i="30"/>
  <c r="R49" i="30"/>
  <c r="Q49" i="30"/>
  <c r="P49" i="30"/>
  <c r="O49" i="30"/>
  <c r="N49" i="30"/>
  <c r="M49" i="30"/>
  <c r="AR48" i="30"/>
  <c r="AQ48" i="30"/>
  <c r="AP48" i="30"/>
  <c r="AO48" i="30"/>
  <c r="AN48" i="30"/>
  <c r="AM48" i="30"/>
  <c r="AL48" i="30"/>
  <c r="AK48" i="30"/>
  <c r="AJ48" i="30"/>
  <c r="AI48" i="30"/>
  <c r="AH48" i="30"/>
  <c r="AG48" i="30"/>
  <c r="AF48" i="30"/>
  <c r="AE48" i="30"/>
  <c r="AD48" i="30"/>
  <c r="AC48" i="30"/>
  <c r="AB48" i="30"/>
  <c r="AA48" i="30"/>
  <c r="Z48" i="30"/>
  <c r="Y48" i="30"/>
  <c r="X48" i="30"/>
  <c r="W48" i="30"/>
  <c r="V48" i="30"/>
  <c r="U48" i="30"/>
  <c r="T48" i="30"/>
  <c r="S48" i="30"/>
  <c r="R48" i="30"/>
  <c r="Q48" i="30"/>
  <c r="P48" i="30"/>
  <c r="O48" i="30"/>
  <c r="N48" i="30"/>
  <c r="M48" i="30"/>
  <c r="AR47" i="30"/>
  <c r="AQ47" i="30"/>
  <c r="AP47" i="30"/>
  <c r="AO47" i="30"/>
  <c r="AN47" i="30"/>
  <c r="AM47" i="30"/>
  <c r="AL47" i="30"/>
  <c r="AK47" i="30"/>
  <c r="AJ47" i="30"/>
  <c r="AI47" i="30"/>
  <c r="AH47" i="30"/>
  <c r="AG47" i="30"/>
  <c r="AF47" i="30"/>
  <c r="AE47" i="30"/>
  <c r="AD47" i="30"/>
  <c r="E47" i="30" s="1"/>
  <c r="I47" i="30" s="1"/>
  <c r="AC47" i="30"/>
  <c r="AB47" i="30"/>
  <c r="AA47" i="30"/>
  <c r="Z47" i="30"/>
  <c r="Y47" i="30"/>
  <c r="X47" i="30"/>
  <c r="W47" i="30"/>
  <c r="V47" i="30"/>
  <c r="U47" i="30"/>
  <c r="T47" i="30"/>
  <c r="S47" i="30"/>
  <c r="R47" i="30"/>
  <c r="Q47" i="30"/>
  <c r="P47" i="30"/>
  <c r="O47" i="30"/>
  <c r="N47" i="30"/>
  <c r="M47" i="30"/>
  <c r="AR46" i="30"/>
  <c r="AQ46" i="30"/>
  <c r="AP46" i="30"/>
  <c r="AO46" i="30"/>
  <c r="AN46" i="30"/>
  <c r="AM46" i="30"/>
  <c r="AL46" i="30"/>
  <c r="F46" i="30" s="1"/>
  <c r="J46" i="30" s="1"/>
  <c r="AK46" i="30"/>
  <c r="AJ46" i="30"/>
  <c r="AI46" i="30"/>
  <c r="AH46" i="30"/>
  <c r="AG46" i="30"/>
  <c r="AF46" i="30"/>
  <c r="AE46" i="30"/>
  <c r="AD46" i="30"/>
  <c r="E46" i="30" s="1"/>
  <c r="I46" i="30" s="1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AR45" i="30"/>
  <c r="AQ45" i="30"/>
  <c r="AP45" i="30"/>
  <c r="AO45" i="30"/>
  <c r="AN45" i="30"/>
  <c r="AM45" i="30"/>
  <c r="AL45" i="30"/>
  <c r="AK45" i="30"/>
  <c r="AJ45" i="30"/>
  <c r="AI45" i="30"/>
  <c r="AH45" i="30"/>
  <c r="AG45" i="30"/>
  <c r="AF45" i="30"/>
  <c r="AE45" i="30"/>
  <c r="AD45" i="30"/>
  <c r="AC45" i="30"/>
  <c r="AB45" i="30"/>
  <c r="AA45" i="30"/>
  <c r="Z45" i="30"/>
  <c r="Y45" i="30"/>
  <c r="X45" i="30"/>
  <c r="W45" i="30"/>
  <c r="V45" i="30"/>
  <c r="U45" i="30"/>
  <c r="T45" i="30"/>
  <c r="S45" i="30"/>
  <c r="R45" i="30"/>
  <c r="Q45" i="30"/>
  <c r="P45" i="30"/>
  <c r="O45" i="30"/>
  <c r="N45" i="30"/>
  <c r="M45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AR43" i="30"/>
  <c r="AQ43" i="30"/>
  <c r="AP43" i="30"/>
  <c r="AO43" i="30"/>
  <c r="AN43" i="30"/>
  <c r="AM43" i="30"/>
  <c r="AL43" i="30"/>
  <c r="AK43" i="30"/>
  <c r="AJ43" i="30"/>
  <c r="AI43" i="30"/>
  <c r="AH43" i="30"/>
  <c r="AG43" i="30"/>
  <c r="AF43" i="30"/>
  <c r="AE43" i="30"/>
  <c r="AD43" i="30"/>
  <c r="AC43" i="30"/>
  <c r="AB43" i="30"/>
  <c r="AA43" i="30"/>
  <c r="Z43" i="30"/>
  <c r="Y43" i="30"/>
  <c r="X43" i="30"/>
  <c r="W43" i="30"/>
  <c r="V43" i="30"/>
  <c r="U43" i="30"/>
  <c r="T43" i="30"/>
  <c r="S43" i="30"/>
  <c r="R43" i="30"/>
  <c r="Q43" i="30"/>
  <c r="P43" i="30"/>
  <c r="O43" i="30"/>
  <c r="N43" i="30"/>
  <c r="M43" i="30"/>
  <c r="AR42" i="30"/>
  <c r="AQ42" i="30"/>
  <c r="AP42" i="30"/>
  <c r="AO42" i="30"/>
  <c r="AN42" i="30"/>
  <c r="AM42" i="30"/>
  <c r="AL42" i="30"/>
  <c r="F42" i="30" s="1"/>
  <c r="J42" i="30" s="1"/>
  <c r="AK42" i="30"/>
  <c r="AJ42" i="30"/>
  <c r="AI42" i="30"/>
  <c r="AH42" i="30"/>
  <c r="AG42" i="30"/>
  <c r="AF42" i="30"/>
  <c r="AE42" i="30"/>
  <c r="AD42" i="30"/>
  <c r="AC42" i="30"/>
  <c r="AB42" i="30"/>
  <c r="AA42" i="30"/>
  <c r="Z42" i="30"/>
  <c r="Y42" i="30"/>
  <c r="X42" i="30"/>
  <c r="W42" i="30"/>
  <c r="V42" i="30"/>
  <c r="U42" i="30"/>
  <c r="T42" i="30"/>
  <c r="S42" i="30"/>
  <c r="R42" i="30"/>
  <c r="Q42" i="30"/>
  <c r="P42" i="30"/>
  <c r="O42" i="30"/>
  <c r="N42" i="30"/>
  <c r="C42" i="30" s="1"/>
  <c r="G42" i="30" s="1"/>
  <c r="M42" i="30"/>
  <c r="AR41" i="30"/>
  <c r="AQ41" i="30"/>
  <c r="AP41" i="30"/>
  <c r="AO41" i="30"/>
  <c r="AN41" i="30"/>
  <c r="AM41" i="30"/>
  <c r="AL41" i="30"/>
  <c r="AK41" i="30"/>
  <c r="AJ41" i="30"/>
  <c r="AI41" i="30"/>
  <c r="AH41" i="30"/>
  <c r="AG41" i="30"/>
  <c r="AF41" i="30"/>
  <c r="AE41" i="30"/>
  <c r="AD41" i="30"/>
  <c r="AC41" i="30"/>
  <c r="AB41" i="30"/>
  <c r="AA41" i="30"/>
  <c r="Z41" i="30"/>
  <c r="Y41" i="30"/>
  <c r="X41" i="30"/>
  <c r="W41" i="30"/>
  <c r="V41" i="30"/>
  <c r="U41" i="30"/>
  <c r="T41" i="30"/>
  <c r="S41" i="30"/>
  <c r="R41" i="30"/>
  <c r="Q41" i="30"/>
  <c r="P41" i="30"/>
  <c r="O41" i="30"/>
  <c r="N41" i="30"/>
  <c r="M41" i="30"/>
  <c r="AR40" i="30"/>
  <c r="AQ40" i="30"/>
  <c r="AP40" i="30"/>
  <c r="AO40" i="30"/>
  <c r="AN40" i="30"/>
  <c r="AM40" i="30"/>
  <c r="AL40" i="30"/>
  <c r="AK40" i="30"/>
  <c r="AJ40" i="30"/>
  <c r="AI40" i="30"/>
  <c r="AH40" i="30"/>
  <c r="AG40" i="30"/>
  <c r="AF40" i="30"/>
  <c r="AE40" i="30"/>
  <c r="AD40" i="30"/>
  <c r="AC40" i="30"/>
  <c r="AB40" i="30"/>
  <c r="AA40" i="30"/>
  <c r="Z40" i="30"/>
  <c r="Y40" i="30"/>
  <c r="X40" i="30"/>
  <c r="W40" i="30"/>
  <c r="V40" i="30"/>
  <c r="U40" i="30"/>
  <c r="T40" i="30"/>
  <c r="S40" i="30"/>
  <c r="R40" i="30"/>
  <c r="Q40" i="30"/>
  <c r="P40" i="30"/>
  <c r="O40" i="30"/>
  <c r="N40" i="30"/>
  <c r="M40" i="30"/>
  <c r="AR39" i="30"/>
  <c r="AQ39" i="30"/>
  <c r="AP39" i="30"/>
  <c r="AO39" i="30"/>
  <c r="AN39" i="30"/>
  <c r="AM39" i="30"/>
  <c r="AL39" i="30"/>
  <c r="AK39" i="30"/>
  <c r="AJ39" i="30"/>
  <c r="AI39" i="30"/>
  <c r="AH39" i="30"/>
  <c r="AG39" i="30"/>
  <c r="AF39" i="30"/>
  <c r="AE39" i="30"/>
  <c r="AD39" i="30"/>
  <c r="AC39" i="30"/>
  <c r="AB39" i="30"/>
  <c r="AA39" i="30"/>
  <c r="Z39" i="30"/>
  <c r="Y39" i="30"/>
  <c r="X39" i="30"/>
  <c r="W39" i="30"/>
  <c r="V39" i="30"/>
  <c r="U39" i="30"/>
  <c r="T39" i="30"/>
  <c r="S39" i="30"/>
  <c r="R39" i="30"/>
  <c r="Q39" i="30"/>
  <c r="P39" i="30"/>
  <c r="O39" i="30"/>
  <c r="N39" i="30"/>
  <c r="M39" i="30"/>
  <c r="AR38" i="30"/>
  <c r="AQ38" i="30"/>
  <c r="AP38" i="30"/>
  <c r="AO38" i="30"/>
  <c r="AN38" i="30"/>
  <c r="AM38" i="30"/>
  <c r="AL38" i="30"/>
  <c r="AK38" i="30"/>
  <c r="AJ38" i="30"/>
  <c r="AI38" i="30"/>
  <c r="AH38" i="30"/>
  <c r="AG38" i="30"/>
  <c r="AF38" i="30"/>
  <c r="AE38" i="30"/>
  <c r="AD38" i="30"/>
  <c r="AC38" i="30"/>
  <c r="AB38" i="30"/>
  <c r="AA38" i="30"/>
  <c r="Z38" i="30"/>
  <c r="Y38" i="30"/>
  <c r="X38" i="30"/>
  <c r="W38" i="30"/>
  <c r="V38" i="30"/>
  <c r="U38" i="30"/>
  <c r="T38" i="30"/>
  <c r="S38" i="30"/>
  <c r="R38" i="30"/>
  <c r="Q38" i="30"/>
  <c r="P38" i="30"/>
  <c r="O38" i="30"/>
  <c r="N38" i="30"/>
  <c r="M38" i="30"/>
  <c r="AR37" i="30"/>
  <c r="AQ37" i="30"/>
  <c r="AP37" i="30"/>
  <c r="AO37" i="30"/>
  <c r="AN37" i="30"/>
  <c r="AM37" i="30"/>
  <c r="AL37" i="30"/>
  <c r="AK37" i="30"/>
  <c r="AJ37" i="30"/>
  <c r="AI37" i="30"/>
  <c r="AH37" i="30"/>
  <c r="AG37" i="30"/>
  <c r="AF37" i="30"/>
  <c r="AE37" i="30"/>
  <c r="AD37" i="30"/>
  <c r="AC37" i="30"/>
  <c r="AB37" i="30"/>
  <c r="AA37" i="30"/>
  <c r="Z37" i="30"/>
  <c r="Y37" i="30"/>
  <c r="X37" i="30"/>
  <c r="W37" i="30"/>
  <c r="V37" i="30"/>
  <c r="U37" i="30"/>
  <c r="T37" i="30"/>
  <c r="S37" i="30"/>
  <c r="R37" i="30"/>
  <c r="Q37" i="30"/>
  <c r="P37" i="30"/>
  <c r="O37" i="30"/>
  <c r="N37" i="30"/>
  <c r="M37" i="30"/>
  <c r="AG34" i="30"/>
  <c r="R34" i="30"/>
  <c r="AP33" i="30"/>
  <c r="AO33" i="30"/>
  <c r="AE33" i="30"/>
  <c r="AC33" i="30"/>
  <c r="T33" i="30"/>
  <c r="S33" i="30"/>
  <c r="AQ32" i="30"/>
  <c r="AO32" i="30"/>
  <c r="AN32" i="30"/>
  <c r="AF32" i="30"/>
  <c r="AE32" i="30"/>
  <c r="AD32" i="30"/>
  <c r="AC32" i="30"/>
  <c r="U32" i="30"/>
  <c r="T32" i="30"/>
  <c r="S32" i="30"/>
  <c r="P32" i="30"/>
  <c r="AD31" i="30"/>
  <c r="AA31" i="30"/>
  <c r="Z31" i="30"/>
  <c r="P31" i="30"/>
  <c r="AM31" i="30"/>
  <c r="AQ30" i="30"/>
  <c r="AP30" i="30"/>
  <c r="AO30" i="30"/>
  <c r="AN30" i="30"/>
  <c r="AM30" i="30"/>
  <c r="AJ30" i="30"/>
  <c r="AI30" i="30"/>
  <c r="AG30" i="30"/>
  <c r="AF30" i="30"/>
  <c r="AE30" i="30"/>
  <c r="AC30" i="30"/>
  <c r="AA30" i="30"/>
  <c r="Z30" i="30"/>
  <c r="Y30" i="30"/>
  <c r="W30" i="30"/>
  <c r="U30" i="30"/>
  <c r="T30" i="30"/>
  <c r="R30" i="30"/>
  <c r="Q30" i="30"/>
  <c r="P30" i="30"/>
  <c r="O30" i="30"/>
  <c r="AR29" i="30"/>
  <c r="AP29" i="30"/>
  <c r="AO29" i="30"/>
  <c r="AM29" i="30"/>
  <c r="AL29" i="30"/>
  <c r="AK29" i="30"/>
  <c r="AJ29" i="30"/>
  <c r="AG29" i="30"/>
  <c r="AE29" i="30"/>
  <c r="AD29" i="30"/>
  <c r="AC29" i="30"/>
  <c r="AB29" i="30"/>
  <c r="AA29" i="30"/>
  <c r="Z29" i="30"/>
  <c r="V29" i="30"/>
  <c r="U29" i="30"/>
  <c r="T29" i="30"/>
  <c r="S29" i="30"/>
  <c r="R29" i="30"/>
  <c r="Q29" i="30"/>
  <c r="N29" i="30"/>
  <c r="AR28" i="30"/>
  <c r="AQ28" i="30"/>
  <c r="AO28" i="30"/>
  <c r="AN28" i="30"/>
  <c r="AL28" i="30"/>
  <c r="AK28" i="30"/>
  <c r="AJ28" i="30"/>
  <c r="AI28" i="30"/>
  <c r="AG28" i="30"/>
  <c r="AF28" i="30"/>
  <c r="AE28" i="30"/>
  <c r="AC28" i="30"/>
  <c r="AB28" i="30"/>
  <c r="AA28" i="30"/>
  <c r="Y28" i="30"/>
  <c r="X28" i="30"/>
  <c r="W28" i="30"/>
  <c r="V28" i="30"/>
  <c r="T28" i="30"/>
  <c r="S28" i="30"/>
  <c r="Q28" i="30"/>
  <c r="P28" i="30"/>
  <c r="O28" i="30"/>
  <c r="N28" i="30"/>
  <c r="M28" i="30"/>
  <c r="AG27" i="30"/>
  <c r="N27" i="30"/>
  <c r="AR24" i="30"/>
  <c r="AB24" i="30"/>
  <c r="P24" i="30"/>
  <c r="AQ23" i="30"/>
  <c r="AR22" i="30"/>
  <c r="AM22" i="30"/>
  <c r="AL22" i="30"/>
  <c r="AK22" i="30"/>
  <c r="AJ22" i="30"/>
  <c r="AI22" i="30"/>
  <c r="AF22" i="30"/>
  <c r="AC22" i="30"/>
  <c r="AB22" i="30"/>
  <c r="AA22" i="30"/>
  <c r="Z22" i="30"/>
  <c r="X22" i="30"/>
  <c r="W22" i="30"/>
  <c r="T22" i="30"/>
  <c r="S22" i="30"/>
  <c r="R22" i="30"/>
  <c r="P22" i="30"/>
  <c r="O22" i="30"/>
  <c r="N22" i="30"/>
  <c r="AO22" i="30"/>
  <c r="AR21" i="30"/>
  <c r="AP21" i="30"/>
  <c r="AO21" i="30"/>
  <c r="AN21" i="30"/>
  <c r="AM21" i="30"/>
  <c r="AL21" i="30"/>
  <c r="AK21" i="30"/>
  <c r="AJ21" i="30"/>
  <c r="AH21" i="30"/>
  <c r="AG21" i="30"/>
  <c r="AF21" i="30"/>
  <c r="AE21" i="30"/>
  <c r="AD21" i="30"/>
  <c r="AC21" i="30"/>
  <c r="AB21" i="30"/>
  <c r="Z21" i="30"/>
  <c r="Y21" i="30"/>
  <c r="X21" i="30"/>
  <c r="W21" i="30"/>
  <c r="V21" i="30"/>
  <c r="U21" i="30"/>
  <c r="T21" i="30"/>
  <c r="R21" i="30"/>
  <c r="Q21" i="30"/>
  <c r="P21" i="30"/>
  <c r="O21" i="30"/>
  <c r="N21" i="30"/>
  <c r="M21" i="30"/>
  <c r="AQ21" i="30"/>
  <c r="AM20" i="30"/>
  <c r="AO19" i="30"/>
  <c r="AA19" i="30"/>
  <c r="P19" i="30"/>
  <c r="AF18" i="30"/>
  <c r="AE18" i="30"/>
  <c r="O18" i="30"/>
  <c r="AL18" i="30"/>
  <c r="AL17" i="30"/>
  <c r="AK17" i="30"/>
  <c r="AJ17" i="30"/>
  <c r="AC17" i="30"/>
  <c r="AB17" i="30"/>
  <c r="Z17" i="30"/>
  <c r="T17" i="30"/>
  <c r="R17" i="30"/>
  <c r="Q17" i="30"/>
  <c r="AQ16" i="30"/>
  <c r="AP16" i="30"/>
  <c r="AO16" i="30"/>
  <c r="W16" i="30"/>
  <c r="R16" i="30"/>
  <c r="Q16" i="30"/>
  <c r="P16" i="30"/>
  <c r="AJ15" i="30"/>
  <c r="AG15" i="30"/>
  <c r="V15" i="30"/>
  <c r="U15" i="30"/>
  <c r="AL15" i="30"/>
  <c r="AK14" i="30"/>
  <c r="AR13" i="30"/>
  <c r="AR12" i="30"/>
  <c r="AJ11" i="30"/>
  <c r="X11" i="30"/>
  <c r="N11" i="30"/>
  <c r="AQ10" i="30"/>
  <c r="AR9" i="30"/>
  <c r="AI9" i="30"/>
  <c r="AH9" i="30"/>
  <c r="AG9" i="30"/>
  <c r="X9" i="30"/>
  <c r="W9" i="30"/>
  <c r="T9" i="30"/>
  <c r="M9" i="30"/>
  <c r="AQ8" i="30"/>
  <c r="AP8" i="30"/>
  <c r="AH8" i="30"/>
  <c r="AG8" i="30"/>
  <c r="AF8" i="30"/>
  <c r="AE8" i="30"/>
  <c r="X8" i="30"/>
  <c r="W8" i="30"/>
  <c r="V8" i="30"/>
  <c r="U8" i="30"/>
  <c r="N8" i="30"/>
  <c r="M8" i="30"/>
  <c r="AN8" i="30"/>
  <c r="AR7" i="30"/>
  <c r="AP7" i="30"/>
  <c r="AO7" i="30"/>
  <c r="AN7" i="30"/>
  <c r="AJ7" i="30"/>
  <c r="AH7" i="30"/>
  <c r="AG7" i="30"/>
  <c r="AF7" i="30"/>
  <c r="AB7" i="30"/>
  <c r="Z7" i="30"/>
  <c r="Y7" i="30"/>
  <c r="X7" i="30"/>
  <c r="T7" i="30"/>
  <c r="R7" i="30"/>
  <c r="Q7" i="30"/>
  <c r="P7" i="30"/>
  <c r="AK7" i="30"/>
  <c r="AP6" i="30"/>
  <c r="AH6" i="30"/>
  <c r="Z6" i="30"/>
  <c r="R6" i="30"/>
  <c r="AM6" i="30"/>
  <c r="AR5" i="30"/>
  <c r="AN5" i="30"/>
  <c r="AL5" i="30"/>
  <c r="AK5" i="30"/>
  <c r="AJ5" i="30"/>
  <c r="AF5" i="30"/>
  <c r="AD5" i="30"/>
  <c r="AC5" i="30"/>
  <c r="AB5" i="30"/>
  <c r="X5" i="30"/>
  <c r="V5" i="30"/>
  <c r="U5" i="30"/>
  <c r="T5" i="30"/>
  <c r="P5" i="30"/>
  <c r="N5" i="30"/>
  <c r="M5" i="30"/>
  <c r="AO5" i="30"/>
  <c r="AP4" i="30"/>
  <c r="AO4" i="30"/>
  <c r="AN4" i="30"/>
  <c r="AM4" i="30"/>
  <c r="AL4" i="30"/>
  <c r="AK4" i="30"/>
  <c r="AH4" i="30"/>
  <c r="AG4" i="30"/>
  <c r="AF4" i="30"/>
  <c r="AE4" i="30"/>
  <c r="AD4" i="30"/>
  <c r="AC4" i="30"/>
  <c r="Z4" i="30"/>
  <c r="Y4" i="30"/>
  <c r="X4" i="30"/>
  <c r="W4" i="30"/>
  <c r="V4" i="30"/>
  <c r="U4" i="30"/>
  <c r="R4" i="30"/>
  <c r="Q4" i="30"/>
  <c r="P4" i="30"/>
  <c r="O4" i="30"/>
  <c r="N4" i="30"/>
  <c r="M4" i="30"/>
  <c r="AQ4" i="30"/>
  <c r="AR3" i="30"/>
  <c r="AP3" i="30"/>
  <c r="AO3" i="30"/>
  <c r="AN3" i="30"/>
  <c r="AJ3" i="30"/>
  <c r="AH3" i="30"/>
  <c r="AG3" i="30"/>
  <c r="AF3" i="30"/>
  <c r="AB3" i="30"/>
  <c r="Z3" i="30"/>
  <c r="Y3" i="30"/>
  <c r="X3" i="30"/>
  <c r="T3" i="30"/>
  <c r="R3" i="30"/>
  <c r="Q3" i="30"/>
  <c r="P3" i="30"/>
  <c r="AK3" i="30"/>
  <c r="A4" i="29"/>
  <c r="A5" i="29"/>
  <c r="A6" i="29"/>
  <c r="A7" i="29"/>
  <c r="A8" i="29"/>
  <c r="A9" i="29"/>
  <c r="A10" i="29"/>
  <c r="A11" i="29"/>
  <c r="AL11" i="29" s="1"/>
  <c r="A12" i="29"/>
  <c r="A13" i="29"/>
  <c r="A14" i="29"/>
  <c r="A15" i="29"/>
  <c r="A16" i="29"/>
  <c r="A17" i="29"/>
  <c r="A18" i="29"/>
  <c r="A19" i="29"/>
  <c r="AJ19" i="29" s="1"/>
  <c r="A20" i="29"/>
  <c r="A21" i="29"/>
  <c r="A22" i="29"/>
  <c r="A23" i="29"/>
  <c r="A24" i="29"/>
  <c r="A25" i="29"/>
  <c r="A26" i="29"/>
  <c r="A27" i="29"/>
  <c r="AN27" i="29" s="1"/>
  <c r="A28" i="29"/>
  <c r="A29" i="29"/>
  <c r="A30" i="29"/>
  <c r="A31" i="29"/>
  <c r="A32" i="29"/>
  <c r="AL32" i="29" s="1"/>
  <c r="A33" i="29"/>
  <c r="A34" i="29"/>
  <c r="A3" i="29"/>
  <c r="AC3" i="29" s="1"/>
  <c r="AR68" i="29"/>
  <c r="AQ68" i="29"/>
  <c r="AP68" i="29"/>
  <c r="AO68" i="29"/>
  <c r="AN68" i="29"/>
  <c r="AM68" i="29"/>
  <c r="AL68" i="29"/>
  <c r="AK68" i="29"/>
  <c r="F68" i="29" s="1"/>
  <c r="J68" i="29" s="1"/>
  <c r="AJ68" i="29"/>
  <c r="AI68" i="29"/>
  <c r="AH68" i="29"/>
  <c r="AG68" i="29"/>
  <c r="AF68" i="29"/>
  <c r="AE68" i="29"/>
  <c r="AD68" i="29"/>
  <c r="AC68" i="29"/>
  <c r="E68" i="29" s="1"/>
  <c r="I68" i="29" s="1"/>
  <c r="AB68" i="29"/>
  <c r="AA68" i="29"/>
  <c r="Z68" i="29"/>
  <c r="Y68" i="29"/>
  <c r="X68" i="29"/>
  <c r="W68" i="29"/>
  <c r="V68" i="29"/>
  <c r="U68" i="29"/>
  <c r="D68" i="29" s="1"/>
  <c r="H68" i="29" s="1"/>
  <c r="T68" i="29"/>
  <c r="S68" i="29"/>
  <c r="R68" i="29"/>
  <c r="Q68" i="29"/>
  <c r="P68" i="29"/>
  <c r="O68" i="29"/>
  <c r="N68" i="29"/>
  <c r="M68" i="29"/>
  <c r="AR67" i="29"/>
  <c r="AQ67" i="29"/>
  <c r="AP67" i="29"/>
  <c r="AO67" i="29"/>
  <c r="AN67" i="29"/>
  <c r="AM67" i="29"/>
  <c r="AL67" i="29"/>
  <c r="AK67" i="29"/>
  <c r="F67" i="29" s="1"/>
  <c r="J67" i="29" s="1"/>
  <c r="AJ67" i="29"/>
  <c r="AI67" i="29"/>
  <c r="AH67" i="29"/>
  <c r="AG67" i="29"/>
  <c r="AF67" i="29"/>
  <c r="AE67" i="29"/>
  <c r="AD67" i="29"/>
  <c r="AC67" i="29"/>
  <c r="E67" i="29" s="1"/>
  <c r="I67" i="29" s="1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C62" i="29" s="1"/>
  <c r="G62" i="29" s="1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AR55" i="29"/>
  <c r="AQ55" i="29"/>
  <c r="AP55" i="29"/>
  <c r="AO55" i="29"/>
  <c r="AN55" i="29"/>
  <c r="AM55" i="29"/>
  <c r="AL55" i="29"/>
  <c r="AK55" i="29"/>
  <c r="F55" i="29" s="1"/>
  <c r="J55" i="29" s="1"/>
  <c r="AJ55" i="29"/>
  <c r="AI55" i="29"/>
  <c r="AH55" i="29"/>
  <c r="AG55" i="29"/>
  <c r="AF55" i="29"/>
  <c r="AE55" i="29"/>
  <c r="AD55" i="29"/>
  <c r="AC55" i="29"/>
  <c r="E55" i="29" s="1"/>
  <c r="I55" i="29" s="1"/>
  <c r="AB55" i="29"/>
  <c r="AA55" i="29"/>
  <c r="Z55" i="29"/>
  <c r="Y55" i="29"/>
  <c r="X55" i="29"/>
  <c r="W55" i="29"/>
  <c r="V55" i="29"/>
  <c r="U55" i="29"/>
  <c r="D55" i="29" s="1"/>
  <c r="H55" i="29" s="1"/>
  <c r="T55" i="29"/>
  <c r="S55" i="29"/>
  <c r="R55" i="29"/>
  <c r="Q55" i="29"/>
  <c r="P55" i="29"/>
  <c r="O55" i="29"/>
  <c r="N55" i="29"/>
  <c r="M55" i="29"/>
  <c r="C55" i="29" s="1"/>
  <c r="G55" i="29" s="1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E51" i="29" s="1"/>
  <c r="I51" i="29" s="1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D50" i="29" s="1"/>
  <c r="H50" i="29" s="1"/>
  <c r="T50" i="29"/>
  <c r="S50" i="29"/>
  <c r="R50" i="29"/>
  <c r="Q50" i="29"/>
  <c r="P50" i="29"/>
  <c r="O50" i="29"/>
  <c r="N50" i="29"/>
  <c r="M50" i="29"/>
  <c r="C50" i="29" s="1"/>
  <c r="G50" i="29" s="1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AR47" i="29"/>
  <c r="AQ47" i="29"/>
  <c r="AP47" i="29"/>
  <c r="AO47" i="29"/>
  <c r="AN47" i="29"/>
  <c r="AM47" i="29"/>
  <c r="AL47" i="29"/>
  <c r="AK47" i="29"/>
  <c r="F47" i="29" s="1"/>
  <c r="J47" i="29" s="1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AR46" i="29"/>
  <c r="AQ46" i="29"/>
  <c r="AP46" i="29"/>
  <c r="AO46" i="29"/>
  <c r="AN46" i="29"/>
  <c r="AM46" i="29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AR45" i="29"/>
  <c r="AQ45" i="29"/>
  <c r="AP45" i="29"/>
  <c r="AO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AR44" i="29"/>
  <c r="AQ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AR41" i="29"/>
  <c r="AQ41" i="29"/>
  <c r="AP41" i="29"/>
  <c r="AO41" i="29"/>
  <c r="AN41" i="29"/>
  <c r="AM41" i="29"/>
  <c r="AL41" i="29"/>
  <c r="AK41" i="29"/>
  <c r="AJ41" i="29"/>
  <c r="AI41" i="29"/>
  <c r="AH41" i="29"/>
  <c r="AG41" i="29"/>
  <c r="AF41" i="29"/>
  <c r="AE41" i="29"/>
  <c r="AD41" i="29"/>
  <c r="AC41" i="29"/>
  <c r="AB41" i="29"/>
  <c r="AA41" i="29"/>
  <c r="Z41" i="29"/>
  <c r="Y41" i="29"/>
  <c r="X41" i="29"/>
  <c r="W41" i="29"/>
  <c r="V41" i="29"/>
  <c r="U41" i="29"/>
  <c r="T41" i="29"/>
  <c r="S41" i="29"/>
  <c r="R41" i="29"/>
  <c r="Q41" i="29"/>
  <c r="P41" i="29"/>
  <c r="O41" i="29"/>
  <c r="N41" i="29"/>
  <c r="M41" i="29"/>
  <c r="AR40" i="29"/>
  <c r="AQ40" i="29"/>
  <c r="AP40" i="29"/>
  <c r="AO40" i="29"/>
  <c r="AN40" i="29"/>
  <c r="AM40" i="29"/>
  <c r="AL40" i="29"/>
  <c r="AK40" i="29"/>
  <c r="AJ40" i="29"/>
  <c r="AI40" i="29"/>
  <c r="AH40" i="29"/>
  <c r="AG40" i="29"/>
  <c r="AF40" i="29"/>
  <c r="AE40" i="29"/>
  <c r="AD40" i="29"/>
  <c r="AC40" i="29"/>
  <c r="AB40" i="29"/>
  <c r="AA40" i="29"/>
  <c r="Z40" i="29"/>
  <c r="Y40" i="29"/>
  <c r="X40" i="29"/>
  <c r="W40" i="29"/>
  <c r="V40" i="29"/>
  <c r="U40" i="29"/>
  <c r="T40" i="29"/>
  <c r="S40" i="29"/>
  <c r="R40" i="29"/>
  <c r="Q40" i="29"/>
  <c r="P40" i="29"/>
  <c r="O40" i="29"/>
  <c r="N40" i="29"/>
  <c r="M40" i="29"/>
  <c r="AR39" i="29"/>
  <c r="AQ39" i="29"/>
  <c r="AP39" i="29"/>
  <c r="AO39" i="29"/>
  <c r="AN39" i="29"/>
  <c r="AM39" i="29"/>
  <c r="AL39" i="29"/>
  <c r="AK39" i="29"/>
  <c r="AJ39" i="29"/>
  <c r="AI39" i="29"/>
  <c r="AH39" i="29"/>
  <c r="AG39" i="29"/>
  <c r="AF39" i="29"/>
  <c r="AE39" i="29"/>
  <c r="AD39" i="29"/>
  <c r="AC39" i="29"/>
  <c r="AB39" i="29"/>
  <c r="AA39" i="29"/>
  <c r="Z39" i="29"/>
  <c r="Y39" i="29"/>
  <c r="X39" i="29"/>
  <c r="W39" i="29"/>
  <c r="V39" i="29"/>
  <c r="U39" i="29"/>
  <c r="D39" i="29" s="1"/>
  <c r="H39" i="29" s="1"/>
  <c r="T39" i="29"/>
  <c r="S39" i="29"/>
  <c r="R39" i="29"/>
  <c r="Q39" i="29"/>
  <c r="P39" i="29"/>
  <c r="O39" i="29"/>
  <c r="N39" i="29"/>
  <c r="M39" i="29"/>
  <c r="AR38" i="29"/>
  <c r="AQ38" i="29"/>
  <c r="AP38" i="29"/>
  <c r="AO38" i="29"/>
  <c r="AN38" i="29"/>
  <c r="AM38" i="29"/>
  <c r="AL38" i="29"/>
  <c r="AK38" i="29"/>
  <c r="AJ38" i="29"/>
  <c r="AI38" i="29"/>
  <c r="AH38" i="29"/>
  <c r="AG38" i="29"/>
  <c r="AF38" i="29"/>
  <c r="AE38" i="29"/>
  <c r="AD38" i="29"/>
  <c r="AC38" i="29"/>
  <c r="AB38" i="29"/>
  <c r="AA38" i="29"/>
  <c r="Z38" i="29"/>
  <c r="Y38" i="29"/>
  <c r="X38" i="29"/>
  <c r="W38" i="29"/>
  <c r="V38" i="29"/>
  <c r="U38" i="29"/>
  <c r="T38" i="29"/>
  <c r="S38" i="29"/>
  <c r="R38" i="29"/>
  <c r="Q38" i="29"/>
  <c r="P38" i="29"/>
  <c r="O38" i="29"/>
  <c r="N38" i="29"/>
  <c r="M38" i="29"/>
  <c r="AR37" i="29"/>
  <c r="AQ37" i="29"/>
  <c r="AP37" i="29"/>
  <c r="AO37" i="29"/>
  <c r="AN37" i="29"/>
  <c r="AM37" i="29"/>
  <c r="AL37" i="29"/>
  <c r="AK37" i="29"/>
  <c r="AJ37" i="29"/>
  <c r="AI37" i="29"/>
  <c r="AH37" i="29"/>
  <c r="AG37" i="29"/>
  <c r="AF37" i="29"/>
  <c r="AE37" i="29"/>
  <c r="AD37" i="29"/>
  <c r="AC37" i="29"/>
  <c r="AB37" i="29"/>
  <c r="AA37" i="29"/>
  <c r="Z37" i="29"/>
  <c r="Y37" i="29"/>
  <c r="X37" i="29"/>
  <c r="W37" i="29"/>
  <c r="V37" i="29"/>
  <c r="U37" i="29"/>
  <c r="T37" i="29"/>
  <c r="S37" i="29"/>
  <c r="R37" i="29"/>
  <c r="Q37" i="29"/>
  <c r="P37" i="29"/>
  <c r="O37" i="29"/>
  <c r="N37" i="29"/>
  <c r="M37" i="29"/>
  <c r="S34" i="29"/>
  <c r="AQ34" i="29"/>
  <c r="AQ33" i="29"/>
  <c r="AR32" i="29"/>
  <c r="AP32" i="29"/>
  <c r="AM32" i="29"/>
  <c r="AK32" i="29"/>
  <c r="AJ32" i="29"/>
  <c r="AH32" i="29"/>
  <c r="AG32" i="29"/>
  <c r="AE32" i="29"/>
  <c r="AD32" i="29"/>
  <c r="AC32" i="29"/>
  <c r="AB32" i="29"/>
  <c r="Z32" i="29"/>
  <c r="Y32" i="29"/>
  <c r="W32" i="29"/>
  <c r="V32" i="29"/>
  <c r="U32" i="29"/>
  <c r="T32" i="29"/>
  <c r="R32" i="29"/>
  <c r="Q32" i="29"/>
  <c r="O32" i="29"/>
  <c r="N32" i="29"/>
  <c r="M32" i="29"/>
  <c r="AN32" i="29"/>
  <c r="AR31" i="29"/>
  <c r="AQ31" i="29"/>
  <c r="AO31" i="29"/>
  <c r="AN31" i="29"/>
  <c r="AL31" i="29"/>
  <c r="AI31" i="29"/>
  <c r="AE31" i="29"/>
  <c r="AD31" i="29"/>
  <c r="AA31" i="29"/>
  <c r="X31" i="29"/>
  <c r="W31" i="29"/>
  <c r="V31" i="29"/>
  <c r="P31" i="29"/>
  <c r="N31" i="29"/>
  <c r="AQ30" i="29"/>
  <c r="AP30" i="29"/>
  <c r="AO30" i="29"/>
  <c r="AN30" i="29"/>
  <c r="AL30" i="29"/>
  <c r="AK30" i="29"/>
  <c r="AH30" i="29"/>
  <c r="AG30" i="29"/>
  <c r="AF30" i="29"/>
  <c r="AD30" i="29"/>
  <c r="AC30" i="29"/>
  <c r="AA30" i="29"/>
  <c r="Z30" i="29"/>
  <c r="X30" i="29"/>
  <c r="V30" i="29"/>
  <c r="U30" i="29"/>
  <c r="S30" i="29"/>
  <c r="R30" i="29"/>
  <c r="Q30" i="29"/>
  <c r="P30" i="29"/>
  <c r="M30" i="29"/>
  <c r="AR29" i="29"/>
  <c r="AQ29" i="29"/>
  <c r="AP29" i="29"/>
  <c r="AN29" i="29"/>
  <c r="AM29" i="29"/>
  <c r="AK29" i="29"/>
  <c r="AJ29" i="29"/>
  <c r="AH29" i="29"/>
  <c r="AF29" i="29"/>
  <c r="AE29" i="29"/>
  <c r="AC29" i="29"/>
  <c r="AB29" i="29"/>
  <c r="AA29" i="29"/>
  <c r="Z29" i="29"/>
  <c r="W29" i="29"/>
  <c r="U29" i="29"/>
  <c r="T29" i="29"/>
  <c r="S29" i="29"/>
  <c r="R29" i="29"/>
  <c r="P29" i="29"/>
  <c r="O29" i="29"/>
  <c r="AR28" i="29"/>
  <c r="AP28" i="29"/>
  <c r="AO28" i="29"/>
  <c r="AM28" i="29"/>
  <c r="AL28" i="29"/>
  <c r="AK28" i="29"/>
  <c r="AJ28" i="29"/>
  <c r="AH28" i="29"/>
  <c r="AG28" i="29"/>
  <c r="AE28" i="29"/>
  <c r="AD28" i="29"/>
  <c r="AC28" i="29"/>
  <c r="AB28" i="29"/>
  <c r="Z28" i="29"/>
  <c r="Y28" i="29"/>
  <c r="W28" i="29"/>
  <c r="V28" i="29"/>
  <c r="U28" i="29"/>
  <c r="T28" i="29"/>
  <c r="R28" i="29"/>
  <c r="Q28" i="29"/>
  <c r="O28" i="29"/>
  <c r="N28" i="29"/>
  <c r="M28" i="29"/>
  <c r="AN28" i="29"/>
  <c r="AO27" i="29"/>
  <c r="AC27" i="29"/>
  <c r="O27" i="29"/>
  <c r="AQ26" i="29"/>
  <c r="AP26" i="29"/>
  <c r="AN26" i="29"/>
  <c r="AM26" i="29"/>
  <c r="AL26" i="29"/>
  <c r="AK26" i="29"/>
  <c r="AH26" i="29"/>
  <c r="AG26" i="29"/>
  <c r="AE26" i="29"/>
  <c r="AD26" i="29"/>
  <c r="AC26" i="29"/>
  <c r="AA26" i="29"/>
  <c r="Z26" i="29"/>
  <c r="X26" i="29"/>
  <c r="V26" i="29"/>
  <c r="U26" i="29"/>
  <c r="S26" i="29"/>
  <c r="R26" i="29"/>
  <c r="Q26" i="29"/>
  <c r="P26" i="29"/>
  <c r="M26" i="29"/>
  <c r="AP25" i="29"/>
  <c r="AO25" i="29"/>
  <c r="AN25" i="29"/>
  <c r="AJ25" i="29"/>
  <c r="AG25" i="29"/>
  <c r="AD25" i="29"/>
  <c r="AB25" i="29"/>
  <c r="AA25" i="29"/>
  <c r="X25" i="29"/>
  <c r="W25" i="29"/>
  <c r="R25" i="29"/>
  <c r="O25" i="29"/>
  <c r="N25" i="29"/>
  <c r="AR24" i="29"/>
  <c r="AQ24" i="29"/>
  <c r="AP24" i="29"/>
  <c r="AL24" i="29"/>
  <c r="AK24" i="29"/>
  <c r="AJ24" i="29"/>
  <c r="AI24" i="29"/>
  <c r="AH24" i="29"/>
  <c r="AG24" i="29"/>
  <c r="AC24" i="29"/>
  <c r="AB24" i="29"/>
  <c r="AA24" i="29"/>
  <c r="Z24" i="29"/>
  <c r="Y24" i="29"/>
  <c r="X24" i="29"/>
  <c r="T24" i="29"/>
  <c r="S24" i="29"/>
  <c r="R24" i="29"/>
  <c r="Q24" i="29"/>
  <c r="P24" i="29"/>
  <c r="N24" i="29"/>
  <c r="AP23" i="29"/>
  <c r="AN23" i="29"/>
  <c r="AM23" i="29"/>
  <c r="AL23" i="29"/>
  <c r="AH23" i="29"/>
  <c r="AD23" i="29"/>
  <c r="AC23" i="29"/>
  <c r="Z23" i="29"/>
  <c r="X23" i="29"/>
  <c r="W23" i="29"/>
  <c r="V23" i="29"/>
  <c r="O23" i="29"/>
  <c r="N23" i="29"/>
  <c r="M23" i="29"/>
  <c r="AR22" i="29"/>
  <c r="AP22" i="29"/>
  <c r="AO22" i="29"/>
  <c r="AN22" i="29"/>
  <c r="AM22" i="29"/>
  <c r="AL22" i="29"/>
  <c r="AK22" i="29"/>
  <c r="AJ22" i="29"/>
  <c r="AH22" i="29"/>
  <c r="AG22" i="29"/>
  <c r="AF22" i="29"/>
  <c r="AE22" i="29"/>
  <c r="AD22" i="29"/>
  <c r="AC22" i="29"/>
  <c r="AB22" i="29"/>
  <c r="Z22" i="29"/>
  <c r="Y22" i="29"/>
  <c r="X22" i="29"/>
  <c r="W22" i="29"/>
  <c r="V22" i="29"/>
  <c r="U22" i="29"/>
  <c r="T22" i="29"/>
  <c r="R22" i="29"/>
  <c r="Q22" i="29"/>
  <c r="P22" i="29"/>
  <c r="O22" i="29"/>
  <c r="N22" i="29"/>
  <c r="M22" i="29"/>
  <c r="AQ22" i="29"/>
  <c r="AR21" i="29"/>
  <c r="AQ21" i="29"/>
  <c r="AP21" i="29"/>
  <c r="AO21" i="29"/>
  <c r="AM21" i="29"/>
  <c r="AL21" i="29"/>
  <c r="AJ21" i="29"/>
  <c r="AI21" i="29"/>
  <c r="AH21" i="29"/>
  <c r="AG21" i="29"/>
  <c r="AF21" i="29"/>
  <c r="AD21" i="29"/>
  <c r="AB21" i="29"/>
  <c r="AA21" i="29"/>
  <c r="Z21" i="29"/>
  <c r="Y21" i="29"/>
  <c r="X21" i="29"/>
  <c r="W21" i="29"/>
  <c r="T21" i="29"/>
  <c r="S21" i="29"/>
  <c r="R21" i="29"/>
  <c r="Q21" i="29"/>
  <c r="P21" i="29"/>
  <c r="O21" i="29"/>
  <c r="N21" i="29"/>
  <c r="AQ20" i="29"/>
  <c r="AP20" i="29"/>
  <c r="AN20" i="29"/>
  <c r="AL20" i="29"/>
  <c r="AF20" i="29"/>
  <c r="AE20" i="29"/>
  <c r="AD20" i="29"/>
  <c r="AA20" i="29"/>
  <c r="X20" i="29"/>
  <c r="U20" i="29"/>
  <c r="S20" i="29"/>
  <c r="R20" i="29"/>
  <c r="N20" i="29"/>
  <c r="M20" i="29"/>
  <c r="AK20" i="29"/>
  <c r="AK19" i="29"/>
  <c r="AA19" i="29"/>
  <c r="Q19" i="29"/>
  <c r="AL18" i="29"/>
  <c r="AR17" i="29"/>
  <c r="AN17" i="29"/>
  <c r="AL17" i="29"/>
  <c r="AK17" i="29"/>
  <c r="AE17" i="29"/>
  <c r="AD17" i="29"/>
  <c r="AC17" i="29"/>
  <c r="AA17" i="29"/>
  <c r="Y17" i="29"/>
  <c r="T17" i="29"/>
  <c r="S17" i="29"/>
  <c r="Q17" i="29"/>
  <c r="M17" i="29"/>
  <c r="AJ17" i="29"/>
  <c r="AQ16" i="29"/>
  <c r="AP16" i="29"/>
  <c r="AK16" i="29"/>
  <c r="AI16" i="29"/>
  <c r="AH16" i="29"/>
  <c r="AG16" i="29"/>
  <c r="AF16" i="29"/>
  <c r="AE16" i="29"/>
  <c r="Y16" i="29"/>
  <c r="X16" i="29"/>
  <c r="W16" i="29"/>
  <c r="V16" i="29"/>
  <c r="R16" i="29"/>
  <c r="Q16" i="29"/>
  <c r="N16" i="29"/>
  <c r="M16" i="29"/>
  <c r="AP15" i="29"/>
  <c r="AO15" i="29"/>
  <c r="AE15" i="29"/>
  <c r="AC15" i="29"/>
  <c r="S15" i="29"/>
  <c r="R15" i="29"/>
  <c r="AM15" i="29"/>
  <c r="AR14" i="29"/>
  <c r="AQ14" i="29"/>
  <c r="AP14" i="29"/>
  <c r="AO14" i="29"/>
  <c r="AL14" i="29"/>
  <c r="AK14" i="29"/>
  <c r="AJ14" i="29"/>
  <c r="AI14" i="29"/>
  <c r="AH14" i="29"/>
  <c r="AG14" i="29"/>
  <c r="AE14" i="29"/>
  <c r="AC14" i="29"/>
  <c r="AB14" i="29"/>
  <c r="AA14" i="29"/>
  <c r="Z14" i="29"/>
  <c r="Y14" i="29"/>
  <c r="W14" i="29"/>
  <c r="V14" i="29"/>
  <c r="T14" i="29"/>
  <c r="S14" i="29"/>
  <c r="R14" i="29"/>
  <c r="Q14" i="29"/>
  <c r="O14" i="29"/>
  <c r="N14" i="29"/>
  <c r="M14" i="29"/>
  <c r="AR13" i="29"/>
  <c r="AQ13" i="29"/>
  <c r="AO13" i="29"/>
  <c r="AN13" i="29"/>
  <c r="AM13" i="29"/>
  <c r="AL13" i="29"/>
  <c r="AK13" i="29"/>
  <c r="AI13" i="29"/>
  <c r="AG13" i="29"/>
  <c r="AF13" i="29"/>
  <c r="AE13" i="29"/>
  <c r="AD13" i="29"/>
  <c r="AC13" i="29"/>
  <c r="AB13" i="29"/>
  <c r="Z13" i="29"/>
  <c r="Y13" i="29"/>
  <c r="X13" i="29"/>
  <c r="W13" i="29"/>
  <c r="V13" i="29"/>
  <c r="U13" i="29"/>
  <c r="T13" i="29"/>
  <c r="R13" i="29"/>
  <c r="Q13" i="29"/>
  <c r="P13" i="29"/>
  <c r="O13" i="29"/>
  <c r="N13" i="29"/>
  <c r="M13" i="29"/>
  <c r="AR12" i="29"/>
  <c r="AQ12" i="29"/>
  <c r="AI12" i="29"/>
  <c r="AH12" i="29"/>
  <c r="Z12" i="29"/>
  <c r="Y12" i="29"/>
  <c r="Q12" i="29"/>
  <c r="P12" i="29"/>
  <c r="AM12" i="29"/>
  <c r="AR10" i="29"/>
  <c r="AQ10" i="29"/>
  <c r="AP10" i="29"/>
  <c r="AN10" i="29"/>
  <c r="AL10" i="29"/>
  <c r="AK10" i="29"/>
  <c r="AJ10" i="29"/>
  <c r="AI10" i="29"/>
  <c r="AH10" i="29"/>
  <c r="AF10" i="29"/>
  <c r="AE10" i="29"/>
  <c r="AC10" i="29"/>
  <c r="AB10" i="29"/>
  <c r="AA10" i="29"/>
  <c r="Z10" i="29"/>
  <c r="X10" i="29"/>
  <c r="W10" i="29"/>
  <c r="V10" i="29"/>
  <c r="T10" i="29"/>
  <c r="S10" i="29"/>
  <c r="R10" i="29"/>
  <c r="P10" i="29"/>
  <c r="O10" i="29"/>
  <c r="N10" i="29"/>
  <c r="M10" i="29"/>
  <c r="AR9" i="29"/>
  <c r="AP9" i="29"/>
  <c r="AO9" i="29"/>
  <c r="AN9" i="29"/>
  <c r="AM9" i="29"/>
  <c r="AL9" i="29"/>
  <c r="AK9" i="29"/>
  <c r="AJ9" i="29"/>
  <c r="AH9" i="29"/>
  <c r="AG9" i="29"/>
  <c r="AF9" i="29"/>
  <c r="AE9" i="29"/>
  <c r="AD9" i="29"/>
  <c r="AC9" i="29"/>
  <c r="AB9" i="29"/>
  <c r="Z9" i="29"/>
  <c r="Y9" i="29"/>
  <c r="X9" i="29"/>
  <c r="W9" i="29"/>
  <c r="V9" i="29"/>
  <c r="U9" i="29"/>
  <c r="T9" i="29"/>
  <c r="R9" i="29"/>
  <c r="Q9" i="29"/>
  <c r="P9" i="29"/>
  <c r="O9" i="29"/>
  <c r="N9" i="29"/>
  <c r="M9" i="29"/>
  <c r="AQ9" i="29"/>
  <c r="AN8" i="29"/>
  <c r="AM8" i="29"/>
  <c r="AE8" i="29"/>
  <c r="AD8" i="29"/>
  <c r="V8" i="29"/>
  <c r="T8" i="29"/>
  <c r="M8" i="29"/>
  <c r="AJ8" i="29"/>
  <c r="AM7" i="29"/>
  <c r="AL7" i="29"/>
  <c r="AK7" i="29"/>
  <c r="AE7" i="29"/>
  <c r="AD7" i="29"/>
  <c r="AC7" i="29"/>
  <c r="W7" i="29"/>
  <c r="V7" i="29"/>
  <c r="U7" i="29"/>
  <c r="O7" i="29"/>
  <c r="N7" i="29"/>
  <c r="M7" i="29"/>
  <c r="AR7" i="29"/>
  <c r="AR6" i="29"/>
  <c r="AP6" i="29"/>
  <c r="AO6" i="29"/>
  <c r="AN6" i="29"/>
  <c r="AM6" i="29"/>
  <c r="AL6" i="29"/>
  <c r="AK6" i="29"/>
  <c r="AJ6" i="29"/>
  <c r="AH6" i="29"/>
  <c r="AG6" i="29"/>
  <c r="AF6" i="29"/>
  <c r="AE6" i="29"/>
  <c r="AD6" i="29"/>
  <c r="AC6" i="29"/>
  <c r="AB6" i="29"/>
  <c r="Z6" i="29"/>
  <c r="Y6" i="29"/>
  <c r="X6" i="29"/>
  <c r="W6" i="29"/>
  <c r="V6" i="29"/>
  <c r="U6" i="29"/>
  <c r="T6" i="29"/>
  <c r="R6" i="29"/>
  <c r="Q6" i="29"/>
  <c r="P6" i="29"/>
  <c r="O6" i="29"/>
  <c r="N6" i="29"/>
  <c r="M6" i="29"/>
  <c r="AQ6" i="29"/>
  <c r="AP5" i="29"/>
  <c r="AH5" i="29"/>
  <c r="Z5" i="29"/>
  <c r="R5" i="29"/>
  <c r="AO5" i="29"/>
  <c r="AR4" i="29"/>
  <c r="AK4" i="29"/>
  <c r="AJ4" i="29"/>
  <c r="AC4" i="29"/>
  <c r="AB4" i="29"/>
  <c r="U4" i="29"/>
  <c r="T4" i="29"/>
  <c r="M4" i="29"/>
  <c r="AQ4" i="29"/>
  <c r="AM3" i="29"/>
  <c r="AL3" i="29"/>
  <c r="AK3" i="29"/>
  <c r="AD3" i="29"/>
  <c r="W3" i="29"/>
  <c r="V3" i="29"/>
  <c r="U3" i="29"/>
  <c r="O3" i="29"/>
  <c r="N3" i="29"/>
  <c r="AR3" i="29"/>
  <c r="A4" i="28"/>
  <c r="A5" i="28"/>
  <c r="A6" i="28"/>
  <c r="AQ6" i="28" s="1"/>
  <c r="A7" i="28"/>
  <c r="AP7" i="28" s="1"/>
  <c r="A8" i="28"/>
  <c r="AF8" i="28" s="1"/>
  <c r="A9" i="28"/>
  <c r="AP9" i="28" s="1"/>
  <c r="A10" i="28"/>
  <c r="A11" i="28"/>
  <c r="AO11" i="28" s="1"/>
  <c r="A12" i="28"/>
  <c r="A13" i="28"/>
  <c r="A14" i="28"/>
  <c r="AK14" i="28" s="1"/>
  <c r="A15" i="28"/>
  <c r="AG15" i="28" s="1"/>
  <c r="A16" i="28"/>
  <c r="AP16" i="28" s="1"/>
  <c r="A17" i="28"/>
  <c r="AR17" i="28" s="1"/>
  <c r="A18" i="28"/>
  <c r="A19" i="28"/>
  <c r="M19" i="28" s="1"/>
  <c r="A20" i="28"/>
  <c r="A21" i="28"/>
  <c r="A22" i="28"/>
  <c r="AL22" i="28" s="1"/>
  <c r="A23" i="28"/>
  <c r="AJ23" i="28" s="1"/>
  <c r="A24" i="28"/>
  <c r="AO24" i="28" s="1"/>
  <c r="A25" i="28"/>
  <c r="AP25" i="28" s="1"/>
  <c r="A26" i="28"/>
  <c r="A27" i="28"/>
  <c r="Z27" i="28" s="1"/>
  <c r="A28" i="28"/>
  <c r="A29" i="28"/>
  <c r="A30" i="28"/>
  <c r="AK30" i="28" s="1"/>
  <c r="A31" i="28"/>
  <c r="AH31" i="28" s="1"/>
  <c r="A32" i="28"/>
  <c r="A33" i="28"/>
  <c r="AD33" i="28" s="1"/>
  <c r="A34" i="28"/>
  <c r="A3" i="28"/>
  <c r="AR68" i="28"/>
  <c r="AQ68" i="28"/>
  <c r="AP68" i="28"/>
  <c r="AO68" i="28"/>
  <c r="AN68" i="28"/>
  <c r="AM68" i="28"/>
  <c r="AL68" i="28"/>
  <c r="AK68" i="28"/>
  <c r="F68" i="28" s="1"/>
  <c r="J68" i="28" s="1"/>
  <c r="AJ68" i="28"/>
  <c r="AI68" i="28"/>
  <c r="AH68" i="28"/>
  <c r="AG68" i="28"/>
  <c r="AF68" i="28"/>
  <c r="AE68" i="28"/>
  <c r="AD68" i="28"/>
  <c r="AC68" i="28"/>
  <c r="E68" i="28" s="1"/>
  <c r="I68" i="28" s="1"/>
  <c r="AB68" i="28"/>
  <c r="AA68" i="28"/>
  <c r="Z68" i="28"/>
  <c r="Y68" i="28"/>
  <c r="X68" i="28"/>
  <c r="W68" i="28"/>
  <c r="V68" i="28"/>
  <c r="U68" i="28"/>
  <c r="D68" i="28" s="1"/>
  <c r="H68" i="28" s="1"/>
  <c r="T68" i="28"/>
  <c r="S68" i="28"/>
  <c r="R68" i="28"/>
  <c r="Q68" i="28"/>
  <c r="P68" i="28"/>
  <c r="O68" i="28"/>
  <c r="N68" i="28"/>
  <c r="M68" i="28"/>
  <c r="C68" i="28" s="1"/>
  <c r="G68" i="28" s="1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N67" i="28"/>
  <c r="M67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N66" i="28"/>
  <c r="M66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N65" i="28"/>
  <c r="M65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N64" i="28"/>
  <c r="M64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N63" i="28"/>
  <c r="M63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N62" i="28"/>
  <c r="M62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N61" i="28"/>
  <c r="M61" i="28"/>
  <c r="AR60" i="28"/>
  <c r="AQ60" i="28"/>
  <c r="AP60" i="28"/>
  <c r="AO60" i="28"/>
  <c r="AN60" i="28"/>
  <c r="AM60" i="28"/>
  <c r="AL60" i="28"/>
  <c r="AK60" i="28"/>
  <c r="F60" i="28" s="1"/>
  <c r="J60" i="28" s="1"/>
  <c r="AJ60" i="28"/>
  <c r="AI60" i="28"/>
  <c r="AH60" i="28"/>
  <c r="AG60" i="28"/>
  <c r="AF60" i="28"/>
  <c r="AE60" i="28"/>
  <c r="AD60" i="28"/>
  <c r="AC60" i="28"/>
  <c r="E60" i="28" s="1"/>
  <c r="I60" i="28" s="1"/>
  <c r="AB60" i="28"/>
  <c r="AA60" i="28"/>
  <c r="Z60" i="28"/>
  <c r="Y60" i="28"/>
  <c r="X60" i="28"/>
  <c r="W60" i="28"/>
  <c r="V60" i="28"/>
  <c r="U60" i="28"/>
  <c r="D60" i="28" s="1"/>
  <c r="H60" i="28" s="1"/>
  <c r="T60" i="28"/>
  <c r="S60" i="28"/>
  <c r="R60" i="28"/>
  <c r="Q60" i="28"/>
  <c r="P60" i="28"/>
  <c r="O60" i="28"/>
  <c r="N60" i="28"/>
  <c r="M60" i="28"/>
  <c r="C60" i="28" s="1"/>
  <c r="G60" i="28" s="1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N59" i="28"/>
  <c r="M59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N58" i="28"/>
  <c r="M58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N57" i="28"/>
  <c r="M57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N56" i="28"/>
  <c r="M56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N55" i="28"/>
  <c r="M55" i="28"/>
  <c r="AR54" i="28"/>
  <c r="AQ54" i="28"/>
  <c r="AP54" i="28"/>
  <c r="AO54" i="28"/>
  <c r="AN54" i="28"/>
  <c r="AM54" i="28"/>
  <c r="AL54" i="28"/>
  <c r="AK54" i="28"/>
  <c r="F54" i="28" s="1"/>
  <c r="J54" i="28" s="1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N54" i="28"/>
  <c r="M54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N53" i="28"/>
  <c r="M53" i="28"/>
  <c r="AR52" i="28"/>
  <c r="AQ52" i="28"/>
  <c r="AP52" i="28"/>
  <c r="AO52" i="28"/>
  <c r="AN52" i="28"/>
  <c r="AM52" i="28"/>
  <c r="AL52" i="28"/>
  <c r="AK52" i="28"/>
  <c r="AJ52" i="28"/>
  <c r="AI52" i="28"/>
  <c r="AH52" i="28"/>
  <c r="AG52" i="28"/>
  <c r="AF52" i="28"/>
  <c r="AE52" i="28"/>
  <c r="AD52" i="28"/>
  <c r="AC52" i="28"/>
  <c r="AB52" i="28"/>
  <c r="AA52" i="28"/>
  <c r="Z52" i="28"/>
  <c r="Y52" i="28"/>
  <c r="X52" i="28"/>
  <c r="W52" i="28"/>
  <c r="V52" i="28"/>
  <c r="U52" i="28"/>
  <c r="T52" i="28"/>
  <c r="S52" i="28"/>
  <c r="R52" i="28"/>
  <c r="Q52" i="28"/>
  <c r="P52" i="28"/>
  <c r="O52" i="28"/>
  <c r="N52" i="28"/>
  <c r="M52" i="28"/>
  <c r="AR51" i="28"/>
  <c r="AQ51" i="28"/>
  <c r="AP51" i="28"/>
  <c r="AO51" i="28"/>
  <c r="AN51" i="28"/>
  <c r="AM51" i="28"/>
  <c r="AL51" i="28"/>
  <c r="AK51" i="28"/>
  <c r="AJ51" i="28"/>
  <c r="AI51" i="28"/>
  <c r="AH51" i="28"/>
  <c r="AG51" i="28"/>
  <c r="AF51" i="28"/>
  <c r="AE51" i="28"/>
  <c r="AD51" i="28"/>
  <c r="AC51" i="28"/>
  <c r="AB51" i="28"/>
  <c r="AA51" i="28"/>
  <c r="Z51" i="28"/>
  <c r="Y51" i="28"/>
  <c r="X51" i="28"/>
  <c r="W51" i="28"/>
  <c r="V51" i="28"/>
  <c r="U51" i="28"/>
  <c r="T51" i="28"/>
  <c r="S51" i="28"/>
  <c r="R51" i="28"/>
  <c r="Q51" i="28"/>
  <c r="P51" i="28"/>
  <c r="O51" i="28"/>
  <c r="N51" i="28"/>
  <c r="M51" i="28"/>
  <c r="AR50" i="28"/>
  <c r="AQ50" i="28"/>
  <c r="AP50" i="28"/>
  <c r="AO50" i="28"/>
  <c r="AN50" i="28"/>
  <c r="AM50" i="28"/>
  <c r="AL50" i="28"/>
  <c r="AK50" i="28"/>
  <c r="AJ50" i="28"/>
  <c r="AI50" i="28"/>
  <c r="AH50" i="28"/>
  <c r="AG50" i="28"/>
  <c r="AF50" i="28"/>
  <c r="AE50" i="28"/>
  <c r="AD50" i="28"/>
  <c r="AC50" i="28"/>
  <c r="AB50" i="28"/>
  <c r="AA50" i="28"/>
  <c r="Z50" i="28"/>
  <c r="Y50" i="28"/>
  <c r="X50" i="28"/>
  <c r="W50" i="28"/>
  <c r="V50" i="28"/>
  <c r="U50" i="28"/>
  <c r="T50" i="28"/>
  <c r="S50" i="28"/>
  <c r="R50" i="28"/>
  <c r="Q50" i="28"/>
  <c r="P50" i="28"/>
  <c r="O50" i="28"/>
  <c r="N50" i="28"/>
  <c r="M50" i="28"/>
  <c r="AR49" i="28"/>
  <c r="AQ49" i="28"/>
  <c r="AP49" i="28"/>
  <c r="AO49" i="28"/>
  <c r="AN49" i="28"/>
  <c r="AM49" i="28"/>
  <c r="AL49" i="28"/>
  <c r="AK49" i="28"/>
  <c r="AJ49" i="28"/>
  <c r="AI49" i="28"/>
  <c r="AH49" i="28"/>
  <c r="AG49" i="28"/>
  <c r="AF49" i="28"/>
  <c r="AE49" i="28"/>
  <c r="AD49" i="28"/>
  <c r="AC49" i="28"/>
  <c r="AB49" i="28"/>
  <c r="AA49" i="28"/>
  <c r="Z49" i="28"/>
  <c r="Y49" i="28"/>
  <c r="X49" i="28"/>
  <c r="W49" i="28"/>
  <c r="V49" i="28"/>
  <c r="U49" i="28"/>
  <c r="T49" i="28"/>
  <c r="S49" i="28"/>
  <c r="R49" i="28"/>
  <c r="Q49" i="28"/>
  <c r="P49" i="28"/>
  <c r="O49" i="28"/>
  <c r="N49" i="28"/>
  <c r="M49" i="28"/>
  <c r="AR48" i="28"/>
  <c r="AQ48" i="28"/>
  <c r="AP48" i="28"/>
  <c r="AO48" i="28"/>
  <c r="AN48" i="28"/>
  <c r="AM48" i="28"/>
  <c r="AL48" i="28"/>
  <c r="AK48" i="28"/>
  <c r="AJ48" i="28"/>
  <c r="AI48" i="28"/>
  <c r="AH48" i="28"/>
  <c r="AG48" i="28"/>
  <c r="AF48" i="28"/>
  <c r="AE48" i="28"/>
  <c r="AD48" i="28"/>
  <c r="AC48" i="28"/>
  <c r="E48" i="28" s="1"/>
  <c r="I48" i="28" s="1"/>
  <c r="AB48" i="28"/>
  <c r="AA48" i="28"/>
  <c r="Z48" i="28"/>
  <c r="Y48" i="28"/>
  <c r="X48" i="28"/>
  <c r="W48" i="28"/>
  <c r="V48" i="28"/>
  <c r="U48" i="28"/>
  <c r="D48" i="28" s="1"/>
  <c r="H48" i="28" s="1"/>
  <c r="T48" i="28"/>
  <c r="S48" i="28"/>
  <c r="R48" i="28"/>
  <c r="Q48" i="28"/>
  <c r="P48" i="28"/>
  <c r="O48" i="28"/>
  <c r="N48" i="28"/>
  <c r="M48" i="28"/>
  <c r="AR47" i="28"/>
  <c r="AQ47" i="28"/>
  <c r="AP47" i="28"/>
  <c r="AO47" i="28"/>
  <c r="AN47" i="28"/>
  <c r="AM47" i="28"/>
  <c r="AL47" i="28"/>
  <c r="AK47" i="28"/>
  <c r="AJ47" i="28"/>
  <c r="AI47" i="28"/>
  <c r="AH47" i="28"/>
  <c r="AG47" i="28"/>
  <c r="AF47" i="28"/>
  <c r="AE47" i="28"/>
  <c r="AD47" i="28"/>
  <c r="AC47" i="28"/>
  <c r="AB47" i="28"/>
  <c r="AA47" i="28"/>
  <c r="Z47" i="28"/>
  <c r="Y47" i="28"/>
  <c r="X47" i="28"/>
  <c r="W47" i="28"/>
  <c r="V47" i="28"/>
  <c r="U47" i="28"/>
  <c r="T47" i="28"/>
  <c r="S47" i="28"/>
  <c r="R47" i="28"/>
  <c r="Q47" i="28"/>
  <c r="P47" i="28"/>
  <c r="O47" i="28"/>
  <c r="N47" i="28"/>
  <c r="M47" i="28"/>
  <c r="C47" i="28" s="1"/>
  <c r="G47" i="28" s="1"/>
  <c r="AR46" i="28"/>
  <c r="AQ46" i="28"/>
  <c r="AP46" i="28"/>
  <c r="AO46" i="28"/>
  <c r="AN46" i="28"/>
  <c r="AM46" i="28"/>
  <c r="AL46" i="28"/>
  <c r="AK46" i="28"/>
  <c r="AJ46" i="28"/>
  <c r="AI46" i="28"/>
  <c r="AH46" i="28"/>
  <c r="AG46" i="28"/>
  <c r="AF46" i="28"/>
  <c r="AE46" i="28"/>
  <c r="AD46" i="28"/>
  <c r="AC46" i="28"/>
  <c r="AB46" i="28"/>
  <c r="AA46" i="28"/>
  <c r="Z46" i="28"/>
  <c r="Y46" i="28"/>
  <c r="X46" i="28"/>
  <c r="W46" i="28"/>
  <c r="V46" i="28"/>
  <c r="U46" i="28"/>
  <c r="T46" i="28"/>
  <c r="S46" i="28"/>
  <c r="R46" i="28"/>
  <c r="Q46" i="28"/>
  <c r="P46" i="28"/>
  <c r="O46" i="28"/>
  <c r="N46" i="28"/>
  <c r="M46" i="28"/>
  <c r="AR45" i="28"/>
  <c r="AQ45" i="28"/>
  <c r="AP45" i="28"/>
  <c r="AO45" i="28"/>
  <c r="AN45" i="28"/>
  <c r="AM45" i="28"/>
  <c r="AL45" i="28"/>
  <c r="AK45" i="28"/>
  <c r="AJ45" i="28"/>
  <c r="AI45" i="28"/>
  <c r="AH45" i="28"/>
  <c r="AG45" i="28"/>
  <c r="AF45" i="28"/>
  <c r="AE45" i="28"/>
  <c r="AD45" i="28"/>
  <c r="AC45" i="28"/>
  <c r="AB45" i="28"/>
  <c r="AA45" i="28"/>
  <c r="Z45" i="28"/>
  <c r="Y45" i="28"/>
  <c r="X45" i="28"/>
  <c r="W45" i="28"/>
  <c r="V45" i="28"/>
  <c r="U45" i="28"/>
  <c r="T45" i="28"/>
  <c r="S45" i="28"/>
  <c r="R45" i="28"/>
  <c r="Q45" i="28"/>
  <c r="P45" i="28"/>
  <c r="O45" i="28"/>
  <c r="N45" i="28"/>
  <c r="M45" i="28"/>
  <c r="AR44" i="28"/>
  <c r="AQ44" i="28"/>
  <c r="AP44" i="28"/>
  <c r="AO44" i="28"/>
  <c r="AN44" i="28"/>
  <c r="AM44" i="28"/>
  <c r="AL44" i="28"/>
  <c r="AK44" i="28"/>
  <c r="AJ44" i="28"/>
  <c r="AI44" i="28"/>
  <c r="AH44" i="28"/>
  <c r="AG44" i="28"/>
  <c r="AF44" i="28"/>
  <c r="AE44" i="28"/>
  <c r="AD44" i="28"/>
  <c r="AC44" i="28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AR43" i="28"/>
  <c r="AQ43" i="28"/>
  <c r="AP43" i="28"/>
  <c r="AO43" i="28"/>
  <c r="AN43" i="28"/>
  <c r="AM43" i="28"/>
  <c r="AL43" i="28"/>
  <c r="AK43" i="28"/>
  <c r="AJ43" i="28"/>
  <c r="AI43" i="28"/>
  <c r="AH43" i="28"/>
  <c r="AG43" i="28"/>
  <c r="AF43" i="28"/>
  <c r="AE43" i="28"/>
  <c r="AD43" i="28"/>
  <c r="AC43" i="28"/>
  <c r="AB43" i="28"/>
  <c r="AA43" i="28"/>
  <c r="Z43" i="28"/>
  <c r="Y43" i="28"/>
  <c r="X43" i="28"/>
  <c r="W43" i="28"/>
  <c r="V43" i="28"/>
  <c r="U43" i="28"/>
  <c r="T43" i="28"/>
  <c r="S43" i="28"/>
  <c r="R43" i="28"/>
  <c r="Q43" i="28"/>
  <c r="P43" i="28"/>
  <c r="O43" i="28"/>
  <c r="N43" i="28"/>
  <c r="M43" i="28"/>
  <c r="AR42" i="28"/>
  <c r="AQ42" i="28"/>
  <c r="AP42" i="28"/>
  <c r="AO42" i="28"/>
  <c r="AN42" i="28"/>
  <c r="AM42" i="28"/>
  <c r="AL42" i="28"/>
  <c r="AK42" i="28"/>
  <c r="AJ42" i="28"/>
  <c r="AI42" i="28"/>
  <c r="AH42" i="28"/>
  <c r="AG42" i="28"/>
  <c r="AF42" i="28"/>
  <c r="AE42" i="28"/>
  <c r="AD42" i="28"/>
  <c r="AC42" i="28"/>
  <c r="AB42" i="28"/>
  <c r="AA42" i="28"/>
  <c r="Z42" i="28"/>
  <c r="Y42" i="28"/>
  <c r="X42" i="28"/>
  <c r="W42" i="28"/>
  <c r="V42" i="28"/>
  <c r="U42" i="28"/>
  <c r="T42" i="28"/>
  <c r="S42" i="28"/>
  <c r="R42" i="28"/>
  <c r="Q42" i="28"/>
  <c r="P42" i="28"/>
  <c r="O42" i="28"/>
  <c r="N42" i="28"/>
  <c r="M42" i="28"/>
  <c r="AR41" i="28"/>
  <c r="AQ41" i="28"/>
  <c r="AP41" i="28"/>
  <c r="AO41" i="28"/>
  <c r="AN41" i="28"/>
  <c r="AM41" i="28"/>
  <c r="AL41" i="28"/>
  <c r="AK41" i="28"/>
  <c r="AJ41" i="28"/>
  <c r="AI41" i="28"/>
  <c r="AH41" i="28"/>
  <c r="AG41" i="28"/>
  <c r="AF41" i="28"/>
  <c r="AE41" i="28"/>
  <c r="AD41" i="28"/>
  <c r="AC41" i="28"/>
  <c r="AB41" i="28"/>
  <c r="AA41" i="28"/>
  <c r="Z41" i="28"/>
  <c r="Y41" i="28"/>
  <c r="X41" i="28"/>
  <c r="W41" i="28"/>
  <c r="V41" i="28"/>
  <c r="U41" i="28"/>
  <c r="T41" i="28"/>
  <c r="S41" i="28"/>
  <c r="R41" i="28"/>
  <c r="Q41" i="28"/>
  <c r="P41" i="28"/>
  <c r="O41" i="28"/>
  <c r="N41" i="28"/>
  <c r="M41" i="28"/>
  <c r="AR40" i="28"/>
  <c r="AQ40" i="28"/>
  <c r="AP40" i="28"/>
  <c r="AO40" i="28"/>
  <c r="AN40" i="28"/>
  <c r="AM40" i="28"/>
  <c r="AL40" i="28"/>
  <c r="AK40" i="28"/>
  <c r="AJ40" i="28"/>
  <c r="AI40" i="28"/>
  <c r="AH40" i="28"/>
  <c r="AG40" i="28"/>
  <c r="AF40" i="28"/>
  <c r="AE40" i="28"/>
  <c r="AD40" i="28"/>
  <c r="AC40" i="28"/>
  <c r="AB40" i="28"/>
  <c r="AA40" i="28"/>
  <c r="Z40" i="28"/>
  <c r="Y40" i="28"/>
  <c r="X40" i="28"/>
  <c r="W40" i="28"/>
  <c r="V40" i="28"/>
  <c r="U40" i="28"/>
  <c r="T40" i="28"/>
  <c r="S40" i="28"/>
  <c r="R40" i="28"/>
  <c r="Q40" i="28"/>
  <c r="P40" i="28"/>
  <c r="O40" i="28"/>
  <c r="N40" i="28"/>
  <c r="M40" i="28"/>
  <c r="AR39" i="28"/>
  <c r="AQ39" i="28"/>
  <c r="AP39" i="28"/>
  <c r="AO39" i="28"/>
  <c r="AN39" i="28"/>
  <c r="AM39" i="28"/>
  <c r="AL39" i="28"/>
  <c r="AK39" i="28"/>
  <c r="AJ39" i="28"/>
  <c r="AI39" i="28"/>
  <c r="AH39" i="28"/>
  <c r="AG39" i="28"/>
  <c r="AF39" i="28"/>
  <c r="AE39" i="28"/>
  <c r="AD39" i="28"/>
  <c r="AC39" i="28"/>
  <c r="AB39" i="28"/>
  <c r="AA39" i="28"/>
  <c r="Z39" i="28"/>
  <c r="Y39" i="28"/>
  <c r="X39" i="28"/>
  <c r="W39" i="28"/>
  <c r="V39" i="28"/>
  <c r="U39" i="28"/>
  <c r="T39" i="28"/>
  <c r="S39" i="28"/>
  <c r="R39" i="28"/>
  <c r="Q39" i="28"/>
  <c r="P39" i="28"/>
  <c r="O39" i="28"/>
  <c r="N39" i="28"/>
  <c r="M39" i="28"/>
  <c r="AR38" i="28"/>
  <c r="AQ38" i="28"/>
  <c r="AP38" i="28"/>
  <c r="AO38" i="28"/>
  <c r="AN38" i="28"/>
  <c r="AM38" i="28"/>
  <c r="AL38" i="28"/>
  <c r="F38" i="28" s="1"/>
  <c r="J38" i="28" s="1"/>
  <c r="AK38" i="28"/>
  <c r="AJ38" i="28"/>
  <c r="AI38" i="28"/>
  <c r="AH38" i="28"/>
  <c r="AG38" i="28"/>
  <c r="AF38" i="28"/>
  <c r="AE38" i="28"/>
  <c r="AD38" i="28"/>
  <c r="AC38" i="28"/>
  <c r="AB38" i="28"/>
  <c r="AA38" i="28"/>
  <c r="Z38" i="28"/>
  <c r="Y38" i="28"/>
  <c r="X38" i="28"/>
  <c r="W38" i="28"/>
  <c r="V38" i="28"/>
  <c r="U38" i="28"/>
  <c r="T38" i="28"/>
  <c r="S38" i="28"/>
  <c r="R38" i="28"/>
  <c r="Q38" i="28"/>
  <c r="P38" i="28"/>
  <c r="O38" i="28"/>
  <c r="N38" i="28"/>
  <c r="M38" i="28"/>
  <c r="AR37" i="28"/>
  <c r="AQ37" i="28"/>
  <c r="AP37" i="28"/>
  <c r="AO37" i="28"/>
  <c r="AN37" i="28"/>
  <c r="AM37" i="28"/>
  <c r="AL37" i="28"/>
  <c r="AK37" i="28"/>
  <c r="AJ37" i="28"/>
  <c r="AI37" i="28"/>
  <c r="AH37" i="28"/>
  <c r="AG37" i="28"/>
  <c r="AF37" i="28"/>
  <c r="AE37" i="28"/>
  <c r="AD37" i="28"/>
  <c r="AC37" i="28"/>
  <c r="AB37" i="28"/>
  <c r="AA37" i="28"/>
  <c r="Z37" i="28"/>
  <c r="Y37" i="28"/>
  <c r="X37" i="28"/>
  <c r="W37" i="28"/>
  <c r="V37" i="28"/>
  <c r="U37" i="28"/>
  <c r="T37" i="28"/>
  <c r="S37" i="28"/>
  <c r="R37" i="28"/>
  <c r="Q37" i="28"/>
  <c r="P37" i="28"/>
  <c r="O37" i="28"/>
  <c r="N37" i="28"/>
  <c r="M37" i="28"/>
  <c r="AR34" i="28"/>
  <c r="AP34" i="28"/>
  <c r="AO34" i="28"/>
  <c r="AN34" i="28"/>
  <c r="AM34" i="28"/>
  <c r="AK34" i="28"/>
  <c r="AJ34" i="28"/>
  <c r="AH34" i="28"/>
  <c r="AG34" i="28"/>
  <c r="AF34" i="28"/>
  <c r="AE34" i="28"/>
  <c r="AC34" i="28"/>
  <c r="AB34" i="28"/>
  <c r="Z34" i="28"/>
  <c r="Y34" i="28"/>
  <c r="X34" i="28"/>
  <c r="W34" i="28"/>
  <c r="U34" i="28"/>
  <c r="T34" i="28"/>
  <c r="R34" i="28"/>
  <c r="Q34" i="28"/>
  <c r="P34" i="28"/>
  <c r="O34" i="28"/>
  <c r="M34" i="28"/>
  <c r="AQ34" i="28"/>
  <c r="AP33" i="28"/>
  <c r="AO33" i="28"/>
  <c r="AM33" i="28"/>
  <c r="AL33" i="28"/>
  <c r="AE33" i="28"/>
  <c r="AA33" i="28"/>
  <c r="Z33" i="28"/>
  <c r="T33" i="28"/>
  <c r="S33" i="28"/>
  <c r="Q33" i="28"/>
  <c r="AL32" i="28"/>
  <c r="AN31" i="28"/>
  <c r="AM31" i="28"/>
  <c r="AL31" i="28"/>
  <c r="AI31" i="28"/>
  <c r="AA31" i="28"/>
  <c r="Z31" i="28"/>
  <c r="X31" i="28"/>
  <c r="W31" i="28"/>
  <c r="R31" i="28"/>
  <c r="M31" i="28"/>
  <c r="AR30" i="28"/>
  <c r="AP30" i="28"/>
  <c r="AO30" i="28"/>
  <c r="AM30" i="28"/>
  <c r="AH30" i="28"/>
  <c r="AG30" i="28"/>
  <c r="AF30" i="28"/>
  <c r="AE30" i="28"/>
  <c r="AB30" i="28"/>
  <c r="X30" i="28"/>
  <c r="W30" i="28"/>
  <c r="U30" i="28"/>
  <c r="T30" i="28"/>
  <c r="Q30" i="28"/>
  <c r="M30" i="28"/>
  <c r="AQ30" i="28"/>
  <c r="AR29" i="28"/>
  <c r="AM29" i="28"/>
  <c r="AL29" i="28"/>
  <c r="AJ29" i="28"/>
  <c r="AI29" i="28"/>
  <c r="AH29" i="28"/>
  <c r="AD29" i="28"/>
  <c r="AC29" i="28"/>
  <c r="AA29" i="28"/>
  <c r="Z29" i="28"/>
  <c r="Y29" i="28"/>
  <c r="U29" i="28"/>
  <c r="T29" i="28"/>
  <c r="S29" i="28"/>
  <c r="R29" i="28"/>
  <c r="O29" i="28"/>
  <c r="AR28" i="28"/>
  <c r="AQ28" i="28"/>
  <c r="AO28" i="28"/>
  <c r="AM28" i="28"/>
  <c r="AF28" i="28"/>
  <c r="AE28" i="28"/>
  <c r="AA28" i="28"/>
  <c r="Y28" i="28"/>
  <c r="U28" i="28"/>
  <c r="P28" i="28"/>
  <c r="O28" i="28"/>
  <c r="N28" i="28"/>
  <c r="AD28" i="28"/>
  <c r="AD27" i="28"/>
  <c r="AM27" i="28"/>
  <c r="AR26" i="28"/>
  <c r="AQ26" i="28"/>
  <c r="AP26" i="28"/>
  <c r="AO26" i="28"/>
  <c r="AK26" i="28"/>
  <c r="AJ26" i="28"/>
  <c r="AI26" i="28"/>
  <c r="AH26" i="28"/>
  <c r="AG26" i="28"/>
  <c r="AF26" i="28"/>
  <c r="AB26" i="28"/>
  <c r="AA26" i="28"/>
  <c r="Z26" i="28"/>
  <c r="Y26" i="28"/>
  <c r="X26" i="28"/>
  <c r="W26" i="28"/>
  <c r="S26" i="28"/>
  <c r="R26" i="28"/>
  <c r="Q26" i="28"/>
  <c r="P26" i="28"/>
  <c r="O26" i="28"/>
  <c r="M26" i="28"/>
  <c r="AM26" i="28"/>
  <c r="AQ25" i="28"/>
  <c r="AM25" i="28"/>
  <c r="AL25" i="28"/>
  <c r="AK25" i="28"/>
  <c r="AH25" i="28"/>
  <c r="AE25" i="28"/>
  <c r="AB25" i="28"/>
  <c r="Y25" i="28"/>
  <c r="X25" i="28"/>
  <c r="W25" i="28"/>
  <c r="U25" i="28"/>
  <c r="P25" i="28"/>
  <c r="O25" i="28"/>
  <c r="N25" i="28"/>
  <c r="M25" i="28"/>
  <c r="AP24" i="28"/>
  <c r="AH24" i="28"/>
  <c r="AF24" i="28"/>
  <c r="Z24" i="28"/>
  <c r="Y24" i="28"/>
  <c r="V24" i="28"/>
  <c r="AQ24" i="28"/>
  <c r="AR23" i="28"/>
  <c r="AQ23" i="28"/>
  <c r="AP23" i="28"/>
  <c r="AK23" i="28"/>
  <c r="AH23" i="28"/>
  <c r="AG23" i="28"/>
  <c r="AF23" i="28"/>
  <c r="AB23" i="28"/>
  <c r="Z23" i="28"/>
  <c r="W23" i="28"/>
  <c r="S23" i="28"/>
  <c r="R23" i="28"/>
  <c r="Q23" i="28"/>
  <c r="O23" i="28"/>
  <c r="AK22" i="28"/>
  <c r="AH22" i="28"/>
  <c r="AG22" i="28"/>
  <c r="W22" i="28"/>
  <c r="U22" i="28"/>
  <c r="AQ21" i="28"/>
  <c r="AC21" i="28"/>
  <c r="Q21" i="28"/>
  <c r="AL21" i="28"/>
  <c r="AM18" i="28"/>
  <c r="AO17" i="28"/>
  <c r="AN17" i="28"/>
  <c r="AM17" i="28"/>
  <c r="AL17" i="28"/>
  <c r="AJ17" i="28"/>
  <c r="AF17" i="28"/>
  <c r="AE17" i="28"/>
  <c r="AD17" i="28"/>
  <c r="AC17" i="28"/>
  <c r="Z17" i="28"/>
  <c r="W17" i="28"/>
  <c r="V17" i="28"/>
  <c r="U17" i="28"/>
  <c r="T17" i="28"/>
  <c r="Q17" i="28"/>
  <c r="N17" i="28"/>
  <c r="M17" i="28"/>
  <c r="AQ17" i="28"/>
  <c r="AQ16" i="28"/>
  <c r="AM16" i="28"/>
  <c r="AJ16" i="28"/>
  <c r="AH16" i="28"/>
  <c r="AG16" i="28"/>
  <c r="AB16" i="28"/>
  <c r="X16" i="28"/>
  <c r="W16" i="28"/>
  <c r="T16" i="28"/>
  <c r="R16" i="28"/>
  <c r="P16" i="28"/>
  <c r="AQ15" i="28"/>
  <c r="AP15" i="28"/>
  <c r="AL15" i="28"/>
  <c r="AK15" i="28"/>
  <c r="AH15" i="28"/>
  <c r="AB15" i="28"/>
  <c r="AA15" i="28"/>
  <c r="Z15" i="28"/>
  <c r="V15" i="28"/>
  <c r="T15" i="28"/>
  <c r="N15" i="28"/>
  <c r="AO15" i="28"/>
  <c r="AR14" i="28"/>
  <c r="AQ14" i="28"/>
  <c r="AL14" i="28"/>
  <c r="AF14" i="28"/>
  <c r="AE14" i="28"/>
  <c r="AD14" i="28"/>
  <c r="AB14" i="28"/>
  <c r="X14" i="28"/>
  <c r="T14" i="28"/>
  <c r="P14" i="28"/>
  <c r="O14" i="28"/>
  <c r="N14" i="28"/>
  <c r="AR13" i="28"/>
  <c r="AP13" i="28"/>
  <c r="AO13" i="28"/>
  <c r="AN13" i="28"/>
  <c r="AM13" i="28"/>
  <c r="AL13" i="28"/>
  <c r="AK13" i="28"/>
  <c r="AJ13" i="28"/>
  <c r="AH13" i="28"/>
  <c r="AG13" i="28"/>
  <c r="AF13" i="28"/>
  <c r="AE13" i="28"/>
  <c r="AD13" i="28"/>
  <c r="AC13" i="28"/>
  <c r="AB13" i="28"/>
  <c r="Z13" i="28"/>
  <c r="Y13" i="28"/>
  <c r="X13" i="28"/>
  <c r="W13" i="28"/>
  <c r="V13" i="28"/>
  <c r="U13" i="28"/>
  <c r="T13" i="28"/>
  <c r="R13" i="28"/>
  <c r="Q13" i="28"/>
  <c r="P13" i="28"/>
  <c r="O13" i="28"/>
  <c r="N13" i="28"/>
  <c r="M13" i="28"/>
  <c r="AQ13" i="28"/>
  <c r="AQ12" i="28"/>
  <c r="AP12" i="28"/>
  <c r="AO12" i="28"/>
  <c r="AG12" i="28"/>
  <c r="AF12" i="28"/>
  <c r="AE12" i="28"/>
  <c r="W12" i="28"/>
  <c r="T12" i="28"/>
  <c r="S12" i="28"/>
  <c r="AR12" i="28"/>
  <c r="AP11" i="28"/>
  <c r="AK11" i="28"/>
  <c r="AJ11" i="28"/>
  <c r="AH11" i="28"/>
  <c r="AG11" i="28"/>
  <c r="AC11" i="28"/>
  <c r="Y11" i="28"/>
  <c r="X11" i="28"/>
  <c r="V11" i="28"/>
  <c r="T11" i="28"/>
  <c r="R11" i="28"/>
  <c r="M11" i="28"/>
  <c r="AR11" i="28"/>
  <c r="AD10" i="28"/>
  <c r="U10" i="28"/>
  <c r="AM10" i="28"/>
  <c r="AR9" i="28"/>
  <c r="AN9" i="28"/>
  <c r="AM9" i="28"/>
  <c r="AL9" i="28"/>
  <c r="AK9" i="28"/>
  <c r="AH9" i="28"/>
  <c r="AE9" i="28"/>
  <c r="AD9" i="28"/>
  <c r="AC9" i="28"/>
  <c r="AB9" i="28"/>
  <c r="Y9" i="28"/>
  <c r="V9" i="28"/>
  <c r="U9" i="28"/>
  <c r="T9" i="28"/>
  <c r="R9" i="28"/>
  <c r="P9" i="28"/>
  <c r="M9" i="28"/>
  <c r="AQ9" i="28"/>
  <c r="AP8" i="28"/>
  <c r="AG8" i="28"/>
  <c r="W8" i="28"/>
  <c r="O8" i="28"/>
  <c r="N8" i="28"/>
  <c r="AM8" i="28"/>
  <c r="AQ7" i="28"/>
  <c r="AL7" i="28"/>
  <c r="AK7" i="28"/>
  <c r="AJ7" i="28"/>
  <c r="AI7" i="28"/>
  <c r="AG7" i="28"/>
  <c r="AB7" i="28"/>
  <c r="AA7" i="28"/>
  <c r="Z7" i="28"/>
  <c r="Y7" i="28"/>
  <c r="V7" i="28"/>
  <c r="R7" i="28"/>
  <c r="Q7" i="28"/>
  <c r="P7" i="28"/>
  <c r="N7" i="28"/>
  <c r="AR6" i="28"/>
  <c r="AI6" i="28"/>
  <c r="AH6" i="28"/>
  <c r="AF6" i="28"/>
  <c r="Z6" i="28"/>
  <c r="W6" i="28"/>
  <c r="N6" i="28"/>
  <c r="AL6" i="28"/>
  <c r="AR5" i="28"/>
  <c r="AP5" i="28"/>
  <c r="AO5" i="28"/>
  <c r="AN5" i="28"/>
  <c r="AM5" i="28"/>
  <c r="AL5" i="28"/>
  <c r="AK5" i="28"/>
  <c r="AJ5" i="28"/>
  <c r="AH5" i="28"/>
  <c r="AG5" i="28"/>
  <c r="AF5" i="28"/>
  <c r="AE5" i="28"/>
  <c r="AD5" i="28"/>
  <c r="AC5" i="28"/>
  <c r="AB5" i="28"/>
  <c r="Z5" i="28"/>
  <c r="Y5" i="28"/>
  <c r="X5" i="28"/>
  <c r="W5" i="28"/>
  <c r="V5" i="28"/>
  <c r="U5" i="28"/>
  <c r="T5" i="28"/>
  <c r="R5" i="28"/>
  <c r="Q5" i="28"/>
  <c r="P5" i="28"/>
  <c r="O5" i="28"/>
  <c r="N5" i="28"/>
  <c r="M5" i="28"/>
  <c r="AQ5" i="28"/>
  <c r="AR4" i="28"/>
  <c r="AL4" i="28"/>
  <c r="AJ4" i="28"/>
  <c r="AI4" i="28"/>
  <c r="AB4" i="28"/>
  <c r="AA4" i="28"/>
  <c r="Z4" i="28"/>
  <c r="S4" i="28"/>
  <c r="R4" i="28"/>
  <c r="Q4" i="28"/>
  <c r="AM4" i="28"/>
  <c r="AQ3" i="28"/>
  <c r="AP3" i="28"/>
  <c r="AO3" i="28"/>
  <c r="AL3" i="28"/>
  <c r="AK3" i="28"/>
  <c r="AJ3" i="28"/>
  <c r="AH3" i="28"/>
  <c r="AG3" i="28"/>
  <c r="AF3" i="28"/>
  <c r="AC3" i="28"/>
  <c r="AB3" i="28"/>
  <c r="AA3" i="28"/>
  <c r="Y3" i="28"/>
  <c r="X3" i="28"/>
  <c r="V3" i="28"/>
  <c r="T3" i="28"/>
  <c r="S3" i="28"/>
  <c r="R3" i="28"/>
  <c r="P3" i="28"/>
  <c r="N3" i="28"/>
  <c r="M3" i="28"/>
  <c r="AR3" i="28"/>
  <c r="A4" i="27"/>
  <c r="A5" i="27"/>
  <c r="A6" i="27"/>
  <c r="A7" i="27"/>
  <c r="A8" i="27"/>
  <c r="A9" i="27"/>
  <c r="A10" i="27"/>
  <c r="A11" i="27"/>
  <c r="AB11" i="27" s="1"/>
  <c r="A12" i="27"/>
  <c r="A13" i="27"/>
  <c r="A14" i="27"/>
  <c r="A15" i="27"/>
  <c r="A16" i="27"/>
  <c r="A17" i="27"/>
  <c r="A18" i="27"/>
  <c r="A19" i="27"/>
  <c r="AO19" i="27" s="1"/>
  <c r="A20" i="27"/>
  <c r="A21" i="27"/>
  <c r="A22" i="27"/>
  <c r="A23" i="27"/>
  <c r="A24" i="27"/>
  <c r="A25" i="27"/>
  <c r="AL25" i="27" s="1"/>
  <c r="A26" i="27"/>
  <c r="A27" i="27"/>
  <c r="AD27" i="27" s="1"/>
  <c r="A28" i="27"/>
  <c r="A29" i="27"/>
  <c r="A30" i="27"/>
  <c r="A31" i="27"/>
  <c r="Z31" i="27" s="1"/>
  <c r="A32" i="27"/>
  <c r="A33" i="27"/>
  <c r="O33" i="27" s="1"/>
  <c r="A34" i="27"/>
  <c r="A3" i="27"/>
  <c r="AB3" i="27" s="1"/>
  <c r="AR68" i="27"/>
  <c r="AQ68" i="27"/>
  <c r="AP68" i="27"/>
  <c r="AO68" i="27"/>
  <c r="AN68" i="27"/>
  <c r="AM68" i="27"/>
  <c r="AL68" i="27"/>
  <c r="AK68" i="27"/>
  <c r="F68" i="27" s="1"/>
  <c r="J68" i="27" s="1"/>
  <c r="AJ68" i="27"/>
  <c r="AI68" i="27"/>
  <c r="AH68" i="27"/>
  <c r="AG68" i="27"/>
  <c r="AF68" i="27"/>
  <c r="AE68" i="27"/>
  <c r="AD68" i="27"/>
  <c r="AC68" i="27"/>
  <c r="E68" i="27" s="1"/>
  <c r="I68" i="27" s="1"/>
  <c r="AB68" i="27"/>
  <c r="AA68" i="27"/>
  <c r="Z68" i="27"/>
  <c r="Y68" i="27"/>
  <c r="X68" i="27"/>
  <c r="W68" i="27"/>
  <c r="V68" i="27"/>
  <c r="U68" i="27"/>
  <c r="D68" i="27" s="1"/>
  <c r="H68" i="27" s="1"/>
  <c r="T68" i="27"/>
  <c r="S68" i="27"/>
  <c r="R68" i="27"/>
  <c r="Q68" i="27"/>
  <c r="P68" i="27"/>
  <c r="O68" i="27"/>
  <c r="N68" i="27"/>
  <c r="M68" i="27"/>
  <c r="C68" i="27" s="1"/>
  <c r="G68" i="27" s="1"/>
  <c r="AR67" i="27"/>
  <c r="AQ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N67" i="27"/>
  <c r="M67" i="27"/>
  <c r="AR66" i="27"/>
  <c r="AQ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N66" i="27"/>
  <c r="M66" i="27"/>
  <c r="AR65" i="27"/>
  <c r="AQ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N65" i="27"/>
  <c r="M65" i="27"/>
  <c r="AR64" i="27"/>
  <c r="AQ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N64" i="27"/>
  <c r="M64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N63" i="27"/>
  <c r="M63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N62" i="27"/>
  <c r="M62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N61" i="27"/>
  <c r="M61" i="27"/>
  <c r="AR60" i="27"/>
  <c r="AQ60" i="27"/>
  <c r="AP60" i="27"/>
  <c r="AO60" i="27"/>
  <c r="AN60" i="27"/>
  <c r="AM60" i="27"/>
  <c r="AL60" i="27"/>
  <c r="AK60" i="27"/>
  <c r="F60" i="27" s="1"/>
  <c r="J60" i="27" s="1"/>
  <c r="AJ60" i="27"/>
  <c r="AI60" i="27"/>
  <c r="AH60" i="27"/>
  <c r="AG60" i="27"/>
  <c r="AF60" i="27"/>
  <c r="AE60" i="27"/>
  <c r="AD60" i="27"/>
  <c r="AC60" i="27"/>
  <c r="E60" i="27" s="1"/>
  <c r="I60" i="27" s="1"/>
  <c r="AB60" i="27"/>
  <c r="AA60" i="27"/>
  <c r="Z60" i="27"/>
  <c r="Y60" i="27"/>
  <c r="X60" i="27"/>
  <c r="W60" i="27"/>
  <c r="V60" i="27"/>
  <c r="U60" i="27"/>
  <c r="D60" i="27" s="1"/>
  <c r="H60" i="27" s="1"/>
  <c r="T60" i="27"/>
  <c r="S60" i="27"/>
  <c r="R60" i="27"/>
  <c r="Q60" i="27"/>
  <c r="P60" i="27"/>
  <c r="O60" i="27"/>
  <c r="N60" i="27"/>
  <c r="M60" i="27"/>
  <c r="C60" i="27" s="1"/>
  <c r="G60" i="27" s="1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E59" i="27" s="1"/>
  <c r="I59" i="27" s="1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N59" i="27"/>
  <c r="M59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N58" i="27"/>
  <c r="M58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N57" i="27"/>
  <c r="M57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N56" i="27"/>
  <c r="M56" i="27"/>
  <c r="AR55" i="27"/>
  <c r="AQ55" i="27"/>
  <c r="AP55" i="27"/>
  <c r="AO55" i="27"/>
  <c r="AN55" i="27"/>
  <c r="AM55" i="27"/>
  <c r="AL55" i="27"/>
  <c r="AK55" i="27"/>
  <c r="F55" i="27" s="1"/>
  <c r="J55" i="27" s="1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N55" i="27"/>
  <c r="M55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N54" i="27"/>
  <c r="M54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N53" i="27"/>
  <c r="M53" i="27"/>
  <c r="C53" i="27" s="1"/>
  <c r="G53" i="27" s="1"/>
  <c r="AR52" i="27"/>
  <c r="AQ52" i="27"/>
  <c r="AP52" i="27"/>
  <c r="AO52" i="27"/>
  <c r="AN52" i="27"/>
  <c r="AM52" i="27"/>
  <c r="AL52" i="27"/>
  <c r="AK52" i="27"/>
  <c r="AJ52" i="27"/>
  <c r="AI52" i="27"/>
  <c r="AH52" i="27"/>
  <c r="AG52" i="27"/>
  <c r="AF52" i="27"/>
  <c r="AE52" i="27"/>
  <c r="AD52" i="27"/>
  <c r="AC52" i="27"/>
  <c r="AB52" i="27"/>
  <c r="AA52" i="27"/>
  <c r="Z52" i="27"/>
  <c r="Y52" i="27"/>
  <c r="X52" i="27"/>
  <c r="W52" i="27"/>
  <c r="V52" i="27"/>
  <c r="U52" i="27"/>
  <c r="T52" i="27"/>
  <c r="S52" i="27"/>
  <c r="R52" i="27"/>
  <c r="Q52" i="27"/>
  <c r="P52" i="27"/>
  <c r="O52" i="27"/>
  <c r="N52" i="27"/>
  <c r="M52" i="27"/>
  <c r="AR51" i="27"/>
  <c r="AQ51" i="27"/>
  <c r="AP51" i="27"/>
  <c r="AO51" i="27"/>
  <c r="AN51" i="27"/>
  <c r="AM51" i="27"/>
  <c r="AL51" i="27"/>
  <c r="AK51" i="27"/>
  <c r="AJ51" i="27"/>
  <c r="AI51" i="27"/>
  <c r="AH51" i="27"/>
  <c r="AG51" i="27"/>
  <c r="AF51" i="27"/>
  <c r="AE51" i="27"/>
  <c r="AD51" i="27"/>
  <c r="AC51" i="27"/>
  <c r="AB51" i="27"/>
  <c r="AA51" i="27"/>
  <c r="Z51" i="27"/>
  <c r="Y51" i="27"/>
  <c r="X51" i="27"/>
  <c r="W51" i="27"/>
  <c r="V51" i="27"/>
  <c r="U51" i="27"/>
  <c r="T51" i="27"/>
  <c r="S51" i="27"/>
  <c r="R51" i="27"/>
  <c r="Q51" i="27"/>
  <c r="P51" i="27"/>
  <c r="O51" i="27"/>
  <c r="N51" i="27"/>
  <c r="M51" i="27"/>
  <c r="AR50" i="27"/>
  <c r="AQ50" i="27"/>
  <c r="AP50" i="27"/>
  <c r="AO50" i="27"/>
  <c r="AN50" i="27"/>
  <c r="AM50" i="27"/>
  <c r="AL50" i="27"/>
  <c r="AK50" i="27"/>
  <c r="AJ50" i="27"/>
  <c r="AI50" i="27"/>
  <c r="AH50" i="27"/>
  <c r="AG50" i="27"/>
  <c r="AF50" i="27"/>
  <c r="AE50" i="27"/>
  <c r="AD50" i="27"/>
  <c r="AC50" i="27"/>
  <c r="AB50" i="27"/>
  <c r="AA50" i="27"/>
  <c r="Z50" i="27"/>
  <c r="Y50" i="27"/>
  <c r="X50" i="27"/>
  <c r="W50" i="27"/>
  <c r="V50" i="27"/>
  <c r="U50" i="27"/>
  <c r="T50" i="27"/>
  <c r="S50" i="27"/>
  <c r="R50" i="27"/>
  <c r="Q50" i="27"/>
  <c r="P50" i="27"/>
  <c r="O50" i="27"/>
  <c r="N50" i="27"/>
  <c r="M50" i="27"/>
  <c r="AR49" i="27"/>
  <c r="AQ49" i="27"/>
  <c r="AP49" i="27"/>
  <c r="AO49" i="27"/>
  <c r="AN49" i="27"/>
  <c r="AM49" i="27"/>
  <c r="AL49" i="27"/>
  <c r="AK49" i="27"/>
  <c r="AJ49" i="27"/>
  <c r="AI49" i="27"/>
  <c r="AH49" i="27"/>
  <c r="AG49" i="27"/>
  <c r="AF49" i="27"/>
  <c r="AE49" i="27"/>
  <c r="AD49" i="27"/>
  <c r="AC49" i="27"/>
  <c r="AB49" i="27"/>
  <c r="AA49" i="27"/>
  <c r="Z49" i="27"/>
  <c r="Y49" i="27"/>
  <c r="X49" i="27"/>
  <c r="W49" i="27"/>
  <c r="V49" i="27"/>
  <c r="U49" i="27"/>
  <c r="T49" i="27"/>
  <c r="S49" i="27"/>
  <c r="R49" i="27"/>
  <c r="Q49" i="27"/>
  <c r="P49" i="27"/>
  <c r="O49" i="27"/>
  <c r="N49" i="27"/>
  <c r="M49" i="27"/>
  <c r="AR48" i="27"/>
  <c r="AQ48" i="27"/>
  <c r="AP48" i="27"/>
  <c r="AO48" i="27"/>
  <c r="AN48" i="27"/>
  <c r="AM48" i="27"/>
  <c r="AL48" i="27"/>
  <c r="AK48" i="27"/>
  <c r="AJ48" i="27"/>
  <c r="AI48" i="27"/>
  <c r="AH48" i="27"/>
  <c r="AG48" i="27"/>
  <c r="AF48" i="27"/>
  <c r="AE48" i="27"/>
  <c r="AD48" i="27"/>
  <c r="AC48" i="27"/>
  <c r="E48" i="27" s="1"/>
  <c r="I48" i="27" s="1"/>
  <c r="AB48" i="27"/>
  <c r="AA48" i="27"/>
  <c r="Z48" i="27"/>
  <c r="Y48" i="27"/>
  <c r="X48" i="27"/>
  <c r="W48" i="27"/>
  <c r="V48" i="27"/>
  <c r="U48" i="27"/>
  <c r="T48" i="27"/>
  <c r="S48" i="27"/>
  <c r="R48" i="27"/>
  <c r="Q48" i="27"/>
  <c r="P48" i="27"/>
  <c r="O48" i="27"/>
  <c r="N48" i="27"/>
  <c r="M48" i="27"/>
  <c r="AR47" i="27"/>
  <c r="AQ47" i="27"/>
  <c r="AP47" i="27"/>
  <c r="AO47" i="27"/>
  <c r="AN47" i="27"/>
  <c r="AM47" i="27"/>
  <c r="AL47" i="27"/>
  <c r="AK47" i="27"/>
  <c r="F47" i="27" s="1"/>
  <c r="J47" i="27" s="1"/>
  <c r="AJ47" i="27"/>
  <c r="AI47" i="27"/>
  <c r="AH47" i="27"/>
  <c r="AG47" i="27"/>
  <c r="AF47" i="27"/>
  <c r="AE47" i="27"/>
  <c r="AD47" i="27"/>
  <c r="AC47" i="27"/>
  <c r="E47" i="27" s="1"/>
  <c r="I47" i="27" s="1"/>
  <c r="AB47" i="27"/>
  <c r="AA47" i="27"/>
  <c r="Z47" i="27"/>
  <c r="Y47" i="27"/>
  <c r="X47" i="27"/>
  <c r="W47" i="27"/>
  <c r="V47" i="27"/>
  <c r="U47" i="27"/>
  <c r="D47" i="27" s="1"/>
  <c r="H47" i="27" s="1"/>
  <c r="T47" i="27"/>
  <c r="S47" i="27"/>
  <c r="R47" i="27"/>
  <c r="Q47" i="27"/>
  <c r="P47" i="27"/>
  <c r="O47" i="27"/>
  <c r="N47" i="27"/>
  <c r="M47" i="27"/>
  <c r="C47" i="27" s="1"/>
  <c r="G47" i="27" s="1"/>
  <c r="K47" i="27" s="1"/>
  <c r="AR46" i="27"/>
  <c r="AQ46" i="27"/>
  <c r="AP46" i="27"/>
  <c r="AO46" i="27"/>
  <c r="AN46" i="27"/>
  <c r="AM46" i="27"/>
  <c r="AL46" i="27"/>
  <c r="AK46" i="27"/>
  <c r="F46" i="27" s="1"/>
  <c r="J46" i="27" s="1"/>
  <c r="AJ46" i="27"/>
  <c r="AI46" i="27"/>
  <c r="AH46" i="27"/>
  <c r="AG46" i="27"/>
  <c r="AF46" i="27"/>
  <c r="AE46" i="27"/>
  <c r="AD46" i="27"/>
  <c r="AC46" i="27"/>
  <c r="E46" i="27" s="1"/>
  <c r="I46" i="27" s="1"/>
  <c r="AB46" i="27"/>
  <c r="AA46" i="27"/>
  <c r="Z46" i="27"/>
  <c r="Y46" i="27"/>
  <c r="X46" i="27"/>
  <c r="W46" i="27"/>
  <c r="V46" i="27"/>
  <c r="U46" i="27"/>
  <c r="D46" i="27" s="1"/>
  <c r="H46" i="27" s="1"/>
  <c r="T46" i="27"/>
  <c r="S46" i="27"/>
  <c r="R46" i="27"/>
  <c r="Q46" i="27"/>
  <c r="P46" i="27"/>
  <c r="O46" i="27"/>
  <c r="N46" i="27"/>
  <c r="M46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E45" i="27" s="1"/>
  <c r="I45" i="27" s="1"/>
  <c r="AB45" i="27"/>
  <c r="AA45" i="27"/>
  <c r="Z45" i="27"/>
  <c r="Y45" i="27"/>
  <c r="X45" i="27"/>
  <c r="W45" i="27"/>
  <c r="V45" i="27"/>
  <c r="U45" i="27"/>
  <c r="T45" i="27"/>
  <c r="S45" i="27"/>
  <c r="R45" i="27"/>
  <c r="Q45" i="27"/>
  <c r="P45" i="27"/>
  <c r="O45" i="27"/>
  <c r="N45" i="27"/>
  <c r="M45" i="27"/>
  <c r="AR44" i="27"/>
  <c r="AQ44" i="27"/>
  <c r="AP44" i="27"/>
  <c r="AO44" i="27"/>
  <c r="AN44" i="27"/>
  <c r="AM44" i="27"/>
  <c r="AL44" i="27"/>
  <c r="AK44" i="27"/>
  <c r="AJ44" i="27"/>
  <c r="AI44" i="27"/>
  <c r="AH44" i="27"/>
  <c r="AG44" i="27"/>
  <c r="AF44" i="27"/>
  <c r="AE44" i="27"/>
  <c r="AD44" i="27"/>
  <c r="AC44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AR43" i="27"/>
  <c r="AQ43" i="27"/>
  <c r="AP43" i="27"/>
  <c r="AO43" i="27"/>
  <c r="AN43" i="27"/>
  <c r="AM43" i="27"/>
  <c r="AL43" i="27"/>
  <c r="AK43" i="27"/>
  <c r="AJ43" i="27"/>
  <c r="AI43" i="27"/>
  <c r="AH43" i="27"/>
  <c r="AG43" i="27"/>
  <c r="AF43" i="27"/>
  <c r="AE43" i="27"/>
  <c r="AD43" i="27"/>
  <c r="AC43" i="27"/>
  <c r="AB43" i="27"/>
  <c r="AA43" i="27"/>
  <c r="Z43" i="27"/>
  <c r="Y43" i="27"/>
  <c r="X43" i="27"/>
  <c r="W43" i="27"/>
  <c r="V43" i="27"/>
  <c r="U43" i="27"/>
  <c r="T43" i="27"/>
  <c r="S43" i="27"/>
  <c r="R43" i="27"/>
  <c r="Q43" i="27"/>
  <c r="P43" i="27"/>
  <c r="O43" i="27"/>
  <c r="N43" i="27"/>
  <c r="M43" i="27"/>
  <c r="AR42" i="27"/>
  <c r="AQ42" i="27"/>
  <c r="AP42" i="27"/>
  <c r="AO42" i="27"/>
  <c r="AN42" i="27"/>
  <c r="AM42" i="27"/>
  <c r="AL42" i="27"/>
  <c r="AK42" i="27"/>
  <c r="AJ42" i="27"/>
  <c r="AI42" i="27"/>
  <c r="AH42" i="27"/>
  <c r="AG42" i="27"/>
  <c r="AF42" i="27"/>
  <c r="AE42" i="27"/>
  <c r="AD42" i="27"/>
  <c r="AC42" i="27"/>
  <c r="AB42" i="27"/>
  <c r="AA42" i="27"/>
  <c r="Z42" i="27"/>
  <c r="Y42" i="27"/>
  <c r="X42" i="27"/>
  <c r="W42" i="27"/>
  <c r="V42" i="27"/>
  <c r="U42" i="27"/>
  <c r="T42" i="27"/>
  <c r="S42" i="27"/>
  <c r="R42" i="27"/>
  <c r="Q42" i="27"/>
  <c r="P42" i="27"/>
  <c r="O42" i="27"/>
  <c r="N42" i="27"/>
  <c r="M42" i="27"/>
  <c r="AR41" i="27"/>
  <c r="AQ41" i="27"/>
  <c r="AP41" i="27"/>
  <c r="AO41" i="27"/>
  <c r="AN41" i="27"/>
  <c r="AM41" i="27"/>
  <c r="AL41" i="27"/>
  <c r="AK41" i="27"/>
  <c r="AJ41" i="27"/>
  <c r="AI41" i="27"/>
  <c r="AH41" i="27"/>
  <c r="AG41" i="27"/>
  <c r="AF41" i="27"/>
  <c r="AE41" i="27"/>
  <c r="AD41" i="27"/>
  <c r="AC41" i="27"/>
  <c r="AB41" i="27"/>
  <c r="AA41" i="27"/>
  <c r="Z41" i="27"/>
  <c r="Y41" i="27"/>
  <c r="X41" i="27"/>
  <c r="W41" i="27"/>
  <c r="V41" i="27"/>
  <c r="U41" i="27"/>
  <c r="T41" i="27"/>
  <c r="S41" i="27"/>
  <c r="R41" i="27"/>
  <c r="Q41" i="27"/>
  <c r="P41" i="27"/>
  <c r="O41" i="27"/>
  <c r="N41" i="27"/>
  <c r="M41" i="27"/>
  <c r="AR40" i="27"/>
  <c r="AQ40" i="27"/>
  <c r="AP40" i="27"/>
  <c r="AO40" i="27"/>
  <c r="AN40" i="27"/>
  <c r="AM40" i="27"/>
  <c r="AL40" i="27"/>
  <c r="AK40" i="27"/>
  <c r="AJ40" i="27"/>
  <c r="AI40" i="27"/>
  <c r="AH40" i="27"/>
  <c r="AG40" i="27"/>
  <c r="AF40" i="27"/>
  <c r="AE40" i="27"/>
  <c r="AD40" i="27"/>
  <c r="AC40" i="27"/>
  <c r="AB40" i="27"/>
  <c r="AA40" i="27"/>
  <c r="Z40" i="27"/>
  <c r="Y40" i="27"/>
  <c r="X40" i="27"/>
  <c r="W40" i="27"/>
  <c r="V40" i="27"/>
  <c r="U40" i="27"/>
  <c r="D40" i="27" s="1"/>
  <c r="H40" i="27" s="1"/>
  <c r="T40" i="27"/>
  <c r="S40" i="27"/>
  <c r="R40" i="27"/>
  <c r="Q40" i="27"/>
  <c r="P40" i="27"/>
  <c r="O40" i="27"/>
  <c r="N40" i="27"/>
  <c r="M40" i="27"/>
  <c r="AR39" i="27"/>
  <c r="AQ39" i="27"/>
  <c r="AP39" i="27"/>
  <c r="AO39" i="27"/>
  <c r="AN39" i="27"/>
  <c r="AM39" i="27"/>
  <c r="AL39" i="27"/>
  <c r="AK39" i="27"/>
  <c r="AJ39" i="27"/>
  <c r="AI39" i="27"/>
  <c r="AH39" i="27"/>
  <c r="AG39" i="27"/>
  <c r="AF39" i="27"/>
  <c r="AE39" i="27"/>
  <c r="AD39" i="27"/>
  <c r="AC39" i="27"/>
  <c r="AB39" i="27"/>
  <c r="AA39" i="27"/>
  <c r="Z39" i="27"/>
  <c r="Y39" i="27"/>
  <c r="X39" i="27"/>
  <c r="W39" i="27"/>
  <c r="V39" i="27"/>
  <c r="U39" i="27"/>
  <c r="T39" i="27"/>
  <c r="S39" i="27"/>
  <c r="R39" i="27"/>
  <c r="Q39" i="27"/>
  <c r="P39" i="27"/>
  <c r="O39" i="27"/>
  <c r="N39" i="27"/>
  <c r="M39" i="27"/>
  <c r="AR38" i="27"/>
  <c r="AQ38" i="27"/>
  <c r="AP38" i="27"/>
  <c r="AO38" i="27"/>
  <c r="AN38" i="27"/>
  <c r="AM38" i="27"/>
  <c r="AL38" i="27"/>
  <c r="AK38" i="27"/>
  <c r="AJ38" i="27"/>
  <c r="AI38" i="27"/>
  <c r="AH38" i="27"/>
  <c r="AG38" i="27"/>
  <c r="AF38" i="27"/>
  <c r="AE38" i="27"/>
  <c r="AD38" i="27"/>
  <c r="AC38" i="27"/>
  <c r="AB38" i="27"/>
  <c r="AA38" i="27"/>
  <c r="Z38" i="27"/>
  <c r="Y38" i="27"/>
  <c r="X38" i="27"/>
  <c r="W38" i="27"/>
  <c r="V38" i="27"/>
  <c r="U38" i="27"/>
  <c r="T38" i="27"/>
  <c r="S38" i="27"/>
  <c r="R38" i="27"/>
  <c r="Q38" i="27"/>
  <c r="P38" i="27"/>
  <c r="O38" i="27"/>
  <c r="N38" i="27"/>
  <c r="M38" i="27"/>
  <c r="AR37" i="27"/>
  <c r="AQ37" i="27"/>
  <c r="AP37" i="27"/>
  <c r="AO37" i="27"/>
  <c r="AN37" i="27"/>
  <c r="AM37" i="27"/>
  <c r="AL37" i="27"/>
  <c r="AK37" i="27"/>
  <c r="AJ37" i="27"/>
  <c r="AI37" i="27"/>
  <c r="AH37" i="27"/>
  <c r="AG37" i="27"/>
  <c r="AF37" i="27"/>
  <c r="AE37" i="27"/>
  <c r="AD37" i="27"/>
  <c r="AC37" i="27"/>
  <c r="AB37" i="27"/>
  <c r="AA37" i="27"/>
  <c r="Z37" i="27"/>
  <c r="Y37" i="27"/>
  <c r="X37" i="27"/>
  <c r="W37" i="27"/>
  <c r="V37" i="27"/>
  <c r="U37" i="27"/>
  <c r="T37" i="27"/>
  <c r="S37" i="27"/>
  <c r="R37" i="27"/>
  <c r="Q37" i="27"/>
  <c r="P37" i="27"/>
  <c r="O37" i="27"/>
  <c r="N37" i="27"/>
  <c r="M37" i="27"/>
  <c r="C37" i="27" s="1"/>
  <c r="G37" i="27" s="1"/>
  <c r="AR34" i="27"/>
  <c r="AP34" i="27"/>
  <c r="AO34" i="27"/>
  <c r="AN34" i="27"/>
  <c r="AM34" i="27"/>
  <c r="AK34" i="27"/>
  <c r="AJ34" i="27"/>
  <c r="AH34" i="27"/>
  <c r="AG34" i="27"/>
  <c r="AF34" i="27"/>
  <c r="AE34" i="27"/>
  <c r="AC34" i="27"/>
  <c r="AB34" i="27"/>
  <c r="Z34" i="27"/>
  <c r="Y34" i="27"/>
  <c r="X34" i="27"/>
  <c r="W34" i="27"/>
  <c r="U34" i="27"/>
  <c r="T34" i="27"/>
  <c r="R34" i="27"/>
  <c r="Q34" i="27"/>
  <c r="P34" i="27"/>
  <c r="O34" i="27"/>
  <c r="M34" i="27"/>
  <c r="AQ34" i="27"/>
  <c r="AI33" i="27"/>
  <c r="AA33" i="27"/>
  <c r="Q33" i="27"/>
  <c r="AO32" i="27"/>
  <c r="AD32" i="27"/>
  <c r="AJ32" i="27"/>
  <c r="AK31" i="27"/>
  <c r="AF31" i="27"/>
  <c r="AR30" i="27"/>
  <c r="AP30" i="27"/>
  <c r="AO30" i="27"/>
  <c r="AN30" i="27"/>
  <c r="AM30" i="27"/>
  <c r="AK30" i="27"/>
  <c r="AJ30" i="27"/>
  <c r="AH30" i="27"/>
  <c r="AG30" i="27"/>
  <c r="AF30" i="27"/>
  <c r="AE30" i="27"/>
  <c r="AC30" i="27"/>
  <c r="AB30" i="27"/>
  <c r="Z30" i="27"/>
  <c r="Y30" i="27"/>
  <c r="X30" i="27"/>
  <c r="W30" i="27"/>
  <c r="U30" i="27"/>
  <c r="T30" i="27"/>
  <c r="R30" i="27"/>
  <c r="Q30" i="27"/>
  <c r="P30" i="27"/>
  <c r="O30" i="27"/>
  <c r="M30" i="27"/>
  <c r="AQ30" i="27"/>
  <c r="AR29" i="27"/>
  <c r="AQ29" i="27"/>
  <c r="AO29" i="27"/>
  <c r="AL29" i="27"/>
  <c r="AK29" i="27"/>
  <c r="AJ29" i="27"/>
  <c r="AI29" i="27"/>
  <c r="AH29" i="27"/>
  <c r="AE29" i="27"/>
  <c r="AC29" i="27"/>
  <c r="AB29" i="27"/>
  <c r="AA29" i="27"/>
  <c r="Z29" i="27"/>
  <c r="Y29" i="27"/>
  <c r="V29" i="27"/>
  <c r="T29" i="27"/>
  <c r="S29" i="27"/>
  <c r="R29" i="27"/>
  <c r="Q29" i="27"/>
  <c r="O29" i="27"/>
  <c r="M29" i="27"/>
  <c r="AP29" i="27"/>
  <c r="AK28" i="27"/>
  <c r="V28" i="27"/>
  <c r="O28" i="27"/>
  <c r="AG27" i="27"/>
  <c r="R27" i="27"/>
  <c r="AR26" i="27"/>
  <c r="AQ26" i="27"/>
  <c r="AP26" i="27"/>
  <c r="AO26" i="27"/>
  <c r="AM26" i="27"/>
  <c r="AK26" i="27"/>
  <c r="AJ26" i="27"/>
  <c r="AI26" i="27"/>
  <c r="AH26" i="27"/>
  <c r="AG26" i="27"/>
  <c r="AF26" i="27"/>
  <c r="AC26" i="27"/>
  <c r="AB26" i="27"/>
  <c r="AA26" i="27"/>
  <c r="Z26" i="27"/>
  <c r="Y26" i="27"/>
  <c r="X26" i="27"/>
  <c r="W26" i="27"/>
  <c r="T26" i="27"/>
  <c r="S26" i="27"/>
  <c r="R26" i="27"/>
  <c r="Q26" i="27"/>
  <c r="P26" i="27"/>
  <c r="O26" i="27"/>
  <c r="M26" i="27"/>
  <c r="AR25" i="27"/>
  <c r="AQ25" i="27"/>
  <c r="AO25" i="27"/>
  <c r="AM25" i="27"/>
  <c r="AK25" i="27"/>
  <c r="AI25" i="27"/>
  <c r="AH25" i="27"/>
  <c r="AG25" i="27"/>
  <c r="AD25" i="27"/>
  <c r="AC25" i="27"/>
  <c r="Z25" i="27"/>
  <c r="Y25" i="27"/>
  <c r="X25" i="27"/>
  <c r="W25" i="27"/>
  <c r="U25" i="27"/>
  <c r="T25" i="27"/>
  <c r="Q25" i="27"/>
  <c r="P25" i="27"/>
  <c r="O25" i="27"/>
  <c r="N25" i="27"/>
  <c r="AR24" i="27"/>
  <c r="AP24" i="27"/>
  <c r="AO24" i="27"/>
  <c r="AN24" i="27"/>
  <c r="AM24" i="27"/>
  <c r="AL24" i="27"/>
  <c r="AJ24" i="27"/>
  <c r="AH24" i="27"/>
  <c r="AG24" i="27"/>
  <c r="AF24" i="27"/>
  <c r="AE24" i="27"/>
  <c r="AD24" i="27"/>
  <c r="AB24" i="27"/>
  <c r="Z24" i="27"/>
  <c r="Y24" i="27"/>
  <c r="X24" i="27"/>
  <c r="W24" i="27"/>
  <c r="V24" i="27"/>
  <c r="T24" i="27"/>
  <c r="R24" i="27"/>
  <c r="Q24" i="27"/>
  <c r="P24" i="27"/>
  <c r="O24" i="27"/>
  <c r="N24" i="27"/>
  <c r="AQ24" i="27"/>
  <c r="AC22" i="27"/>
  <c r="AI22" i="27"/>
  <c r="AR21" i="27"/>
  <c r="AP21" i="27"/>
  <c r="AO21" i="27"/>
  <c r="AN21" i="27"/>
  <c r="AM21" i="27"/>
  <c r="AL21" i="27"/>
  <c r="AK21" i="27"/>
  <c r="AJ21" i="27"/>
  <c r="AH21" i="27"/>
  <c r="AG21" i="27"/>
  <c r="AF21" i="27"/>
  <c r="AE21" i="27"/>
  <c r="AD21" i="27"/>
  <c r="AC21" i="27"/>
  <c r="AB21" i="27"/>
  <c r="Z21" i="27"/>
  <c r="Y21" i="27"/>
  <c r="X21" i="27"/>
  <c r="W21" i="27"/>
  <c r="V21" i="27"/>
  <c r="U21" i="27"/>
  <c r="T21" i="27"/>
  <c r="R21" i="27"/>
  <c r="Q21" i="27"/>
  <c r="P21" i="27"/>
  <c r="O21" i="27"/>
  <c r="N21" i="27"/>
  <c r="M21" i="27"/>
  <c r="AQ21" i="27"/>
  <c r="AR20" i="27"/>
  <c r="AP20" i="27"/>
  <c r="AO20" i="27"/>
  <c r="AN20" i="27"/>
  <c r="AM20" i="27"/>
  <c r="AL20" i="27"/>
  <c r="AJ20" i="27"/>
  <c r="AH20" i="27"/>
  <c r="AG20" i="27"/>
  <c r="AF20" i="27"/>
  <c r="AE20" i="27"/>
  <c r="AD20" i="27"/>
  <c r="AB20" i="27"/>
  <c r="Z20" i="27"/>
  <c r="Y20" i="27"/>
  <c r="X20" i="27"/>
  <c r="W20" i="27"/>
  <c r="V20" i="27"/>
  <c r="T20" i="27"/>
  <c r="R20" i="27"/>
  <c r="Q20" i="27"/>
  <c r="P20" i="27"/>
  <c r="O20" i="27"/>
  <c r="N20" i="27"/>
  <c r="AQ20" i="27"/>
  <c r="AP18" i="27"/>
  <c r="AN18" i="27"/>
  <c r="AL18" i="27"/>
  <c r="AK18" i="27"/>
  <c r="AI18" i="27"/>
  <c r="AD18" i="27"/>
  <c r="AC18" i="27"/>
  <c r="AB18" i="27"/>
  <c r="AA18" i="27"/>
  <c r="X18" i="27"/>
  <c r="T18" i="27"/>
  <c r="S18" i="27"/>
  <c r="R18" i="27"/>
  <c r="P18" i="27"/>
  <c r="M18" i="27"/>
  <c r="AQ18" i="27"/>
  <c r="AR17" i="27"/>
  <c r="AP17" i="27"/>
  <c r="AO17" i="27"/>
  <c r="AN17" i="27"/>
  <c r="AM17" i="27"/>
  <c r="AL17" i="27"/>
  <c r="AK17" i="27"/>
  <c r="AJ17" i="27"/>
  <c r="AH17" i="27"/>
  <c r="AG17" i="27"/>
  <c r="AF17" i="27"/>
  <c r="AE17" i="27"/>
  <c r="AD17" i="27"/>
  <c r="AC17" i="27"/>
  <c r="AB17" i="27"/>
  <c r="Z17" i="27"/>
  <c r="Y17" i="27"/>
  <c r="X17" i="27"/>
  <c r="W17" i="27"/>
  <c r="V17" i="27"/>
  <c r="U17" i="27"/>
  <c r="T17" i="27"/>
  <c r="R17" i="27"/>
  <c r="Q17" i="27"/>
  <c r="P17" i="27"/>
  <c r="O17" i="27"/>
  <c r="N17" i="27"/>
  <c r="M17" i="27"/>
  <c r="AQ17" i="27"/>
  <c r="AQ16" i="27"/>
  <c r="AM16" i="27"/>
  <c r="AE16" i="27"/>
  <c r="AD16" i="27"/>
  <c r="AB16" i="27"/>
  <c r="Y16" i="27"/>
  <c r="R16" i="27"/>
  <c r="P16" i="27"/>
  <c r="AN16" i="27"/>
  <c r="AR15" i="27"/>
  <c r="AQ15" i="27"/>
  <c r="AP15" i="27"/>
  <c r="AJ15" i="27"/>
  <c r="AD15" i="27"/>
  <c r="AA15" i="27"/>
  <c r="Z15" i="27"/>
  <c r="X15" i="27"/>
  <c r="P15" i="27"/>
  <c r="N15" i="27"/>
  <c r="AN15" i="27"/>
  <c r="AJ14" i="27"/>
  <c r="U14" i="27"/>
  <c r="AN14" i="27"/>
  <c r="AR13" i="27"/>
  <c r="AP13" i="27"/>
  <c r="AO13" i="27"/>
  <c r="AN13" i="27"/>
  <c r="AM13" i="27"/>
  <c r="AL13" i="27"/>
  <c r="AK13" i="27"/>
  <c r="AJ13" i="27"/>
  <c r="AH13" i="27"/>
  <c r="AG13" i="27"/>
  <c r="AF13" i="27"/>
  <c r="AE13" i="27"/>
  <c r="AD13" i="27"/>
  <c r="AC13" i="27"/>
  <c r="AB13" i="27"/>
  <c r="Z13" i="27"/>
  <c r="Y13" i="27"/>
  <c r="X13" i="27"/>
  <c r="W13" i="27"/>
  <c r="V13" i="27"/>
  <c r="U13" i="27"/>
  <c r="T13" i="27"/>
  <c r="R13" i="27"/>
  <c r="Q13" i="27"/>
  <c r="P13" i="27"/>
  <c r="O13" i="27"/>
  <c r="N13" i="27"/>
  <c r="M13" i="27"/>
  <c r="AQ13" i="27"/>
  <c r="AR12" i="27"/>
  <c r="AQ12" i="27"/>
  <c r="AP12" i="27"/>
  <c r="AO12" i="27"/>
  <c r="AM12" i="27"/>
  <c r="AL12" i="27"/>
  <c r="AI12" i="27"/>
  <c r="AH12" i="27"/>
  <c r="AG12" i="27"/>
  <c r="AF12" i="27"/>
  <c r="AD12" i="27"/>
  <c r="AB12" i="27"/>
  <c r="Z12" i="27"/>
  <c r="Y12" i="27"/>
  <c r="X12" i="27"/>
  <c r="W12" i="27"/>
  <c r="T12" i="27"/>
  <c r="S12" i="27"/>
  <c r="Q12" i="27"/>
  <c r="P12" i="27"/>
  <c r="O12" i="27"/>
  <c r="N12" i="27"/>
  <c r="AH10" i="27"/>
  <c r="U10" i="27"/>
  <c r="AK10" i="27"/>
  <c r="AR9" i="27"/>
  <c r="AP9" i="27"/>
  <c r="AO9" i="27"/>
  <c r="AN9" i="27"/>
  <c r="AM9" i="27"/>
  <c r="AL9" i="27"/>
  <c r="AK9" i="27"/>
  <c r="AJ9" i="27"/>
  <c r="AH9" i="27"/>
  <c r="AG9" i="27"/>
  <c r="AF9" i="27"/>
  <c r="AE9" i="27"/>
  <c r="AD9" i="27"/>
  <c r="AC9" i="27"/>
  <c r="AB9" i="27"/>
  <c r="Z9" i="27"/>
  <c r="Y9" i="27"/>
  <c r="X9" i="27"/>
  <c r="W9" i="27"/>
  <c r="V9" i="27"/>
  <c r="U9" i="27"/>
  <c r="T9" i="27"/>
  <c r="R9" i="27"/>
  <c r="Q9" i="27"/>
  <c r="P9" i="27"/>
  <c r="O9" i="27"/>
  <c r="N9" i="27"/>
  <c r="M9" i="27"/>
  <c r="AQ9" i="27"/>
  <c r="AQ8" i="27"/>
  <c r="AP8" i="27"/>
  <c r="AM8" i="27"/>
  <c r="AL8" i="27"/>
  <c r="AJ8" i="27"/>
  <c r="AH8" i="27"/>
  <c r="AG8" i="27"/>
  <c r="AE8" i="27"/>
  <c r="AD8" i="27"/>
  <c r="AA8" i="27"/>
  <c r="Y8" i="27"/>
  <c r="X8" i="27"/>
  <c r="V8" i="27"/>
  <c r="T8" i="27"/>
  <c r="S8" i="27"/>
  <c r="R8" i="27"/>
  <c r="O8" i="27"/>
  <c r="AQ7" i="27"/>
  <c r="AJ7" i="27"/>
  <c r="AD7" i="27"/>
  <c r="Y7" i="27"/>
  <c r="R7" i="27"/>
  <c r="AL7" i="27"/>
  <c r="AR6" i="27"/>
  <c r="AP6" i="27"/>
  <c r="AN6" i="27"/>
  <c r="AL6" i="27"/>
  <c r="AJ6" i="27"/>
  <c r="AI6" i="27"/>
  <c r="AF6" i="27"/>
  <c r="AE6" i="27"/>
  <c r="AD6" i="27"/>
  <c r="AC6" i="27"/>
  <c r="Z6" i="27"/>
  <c r="W6" i="27"/>
  <c r="V6" i="27"/>
  <c r="U6" i="27"/>
  <c r="T6" i="27"/>
  <c r="R6" i="27"/>
  <c r="P6" i="27"/>
  <c r="M6" i="27"/>
  <c r="AR5" i="27"/>
  <c r="AP5" i="27"/>
  <c r="AO5" i="27"/>
  <c r="AN5" i="27"/>
  <c r="AM5" i="27"/>
  <c r="AL5" i="27"/>
  <c r="AK5" i="27"/>
  <c r="AJ5" i="27"/>
  <c r="AH5" i="27"/>
  <c r="AG5" i="27"/>
  <c r="AF5" i="27"/>
  <c r="AE5" i="27"/>
  <c r="AD5" i="27"/>
  <c r="AC5" i="27"/>
  <c r="AB5" i="27"/>
  <c r="Z5" i="27"/>
  <c r="Y5" i="27"/>
  <c r="X5" i="27"/>
  <c r="W5" i="27"/>
  <c r="V5" i="27"/>
  <c r="U5" i="27"/>
  <c r="T5" i="27"/>
  <c r="R5" i="27"/>
  <c r="Q5" i="27"/>
  <c r="P5" i="27"/>
  <c r="O5" i="27"/>
  <c r="N5" i="27"/>
  <c r="M5" i="27"/>
  <c r="AQ5" i="27"/>
  <c r="AR4" i="27"/>
  <c r="AP4" i="27"/>
  <c r="AM4" i="27"/>
  <c r="AL4" i="27"/>
  <c r="AI4" i="27"/>
  <c r="AH4" i="27"/>
  <c r="AF4" i="27"/>
  <c r="AB4" i="27"/>
  <c r="AA4" i="27"/>
  <c r="Z4" i="27"/>
  <c r="Y4" i="27"/>
  <c r="W4" i="27"/>
  <c r="S4" i="27"/>
  <c r="R4" i="27"/>
  <c r="Q4" i="27"/>
  <c r="P4" i="27"/>
  <c r="N4" i="27"/>
  <c r="AN4" i="27"/>
  <c r="AP3" i="27"/>
  <c r="AG3" i="27"/>
  <c r="X3" i="27"/>
  <c r="S3" i="27"/>
  <c r="N3" i="27"/>
  <c r="AL3" i="27"/>
  <c r="A4" i="26"/>
  <c r="A5" i="26"/>
  <c r="A6" i="26"/>
  <c r="A7" i="26"/>
  <c r="A8" i="26"/>
  <c r="A9" i="26"/>
  <c r="AR9" i="26" s="1"/>
  <c r="A10" i="26"/>
  <c r="A11" i="26"/>
  <c r="A12" i="26"/>
  <c r="A13" i="26"/>
  <c r="AG13" i="26" s="1"/>
  <c r="A14" i="26"/>
  <c r="AM14" i="26" s="1"/>
  <c r="A15" i="26"/>
  <c r="AL15" i="26" s="1"/>
  <c r="A16" i="26"/>
  <c r="AN16" i="26" s="1"/>
  <c r="A17" i="26"/>
  <c r="AK17" i="26" s="1"/>
  <c r="A18" i="26"/>
  <c r="A19" i="26"/>
  <c r="A20" i="26"/>
  <c r="A21" i="26"/>
  <c r="W21" i="26" s="1"/>
  <c r="A22" i="26"/>
  <c r="AP22" i="26" s="1"/>
  <c r="A23" i="26"/>
  <c r="AG23" i="26" s="1"/>
  <c r="A24" i="26"/>
  <c r="AM24" i="26" s="1"/>
  <c r="A25" i="26"/>
  <c r="AP25" i="26" s="1"/>
  <c r="A26" i="26"/>
  <c r="A27" i="26"/>
  <c r="A28" i="26"/>
  <c r="A29" i="26"/>
  <c r="AA29" i="26" s="1"/>
  <c r="A30" i="26"/>
  <c r="AM30" i="26" s="1"/>
  <c r="A31" i="26"/>
  <c r="AF31" i="26" s="1"/>
  <c r="A32" i="26"/>
  <c r="AK32" i="26" s="1"/>
  <c r="A33" i="26"/>
  <c r="AP33" i="26" s="1"/>
  <c r="A34" i="26"/>
  <c r="A3" i="26"/>
  <c r="AR68" i="26"/>
  <c r="AQ68" i="26"/>
  <c r="AP68" i="26"/>
  <c r="AO68" i="26"/>
  <c r="AN68" i="26"/>
  <c r="AM68" i="26"/>
  <c r="AL68" i="26"/>
  <c r="AK68" i="26"/>
  <c r="F68" i="26" s="1"/>
  <c r="J68" i="26" s="1"/>
  <c r="AJ68" i="26"/>
  <c r="AI68" i="26"/>
  <c r="AH68" i="26"/>
  <c r="AG68" i="26"/>
  <c r="AF68" i="26"/>
  <c r="AE68" i="26"/>
  <c r="AD68" i="26"/>
  <c r="AC68" i="26"/>
  <c r="E68" i="26" s="1"/>
  <c r="I68" i="26" s="1"/>
  <c r="AB68" i="26"/>
  <c r="AA68" i="26"/>
  <c r="Z68" i="26"/>
  <c r="Y68" i="26"/>
  <c r="X68" i="26"/>
  <c r="W68" i="26"/>
  <c r="V68" i="26"/>
  <c r="U68" i="26"/>
  <c r="D68" i="26" s="1"/>
  <c r="H68" i="26" s="1"/>
  <c r="T68" i="26"/>
  <c r="S68" i="26"/>
  <c r="R68" i="26"/>
  <c r="Q68" i="26"/>
  <c r="P68" i="26"/>
  <c r="O68" i="26"/>
  <c r="N68" i="26"/>
  <c r="M68" i="26"/>
  <c r="C68" i="26" s="1"/>
  <c r="G68" i="26" s="1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N67" i="26"/>
  <c r="M67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N66" i="26"/>
  <c r="M66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N65" i="26"/>
  <c r="M65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N64" i="26"/>
  <c r="M64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N63" i="26"/>
  <c r="M63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N62" i="26"/>
  <c r="M62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N61" i="26"/>
  <c r="M61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N60" i="26"/>
  <c r="M60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E59" i="26" s="1"/>
  <c r="I59" i="26" s="1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N59" i="26"/>
  <c r="M59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N58" i="26"/>
  <c r="M58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N57" i="26"/>
  <c r="M57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D56" i="26" s="1"/>
  <c r="H56" i="26" s="1"/>
  <c r="T56" i="26"/>
  <c r="S56" i="26"/>
  <c r="R56" i="26"/>
  <c r="Q56" i="26"/>
  <c r="P56" i="26"/>
  <c r="O56" i="26"/>
  <c r="N56" i="26"/>
  <c r="M56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N55" i="26"/>
  <c r="M55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N54" i="26"/>
  <c r="M54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N53" i="26"/>
  <c r="M53" i="26"/>
  <c r="AR52" i="26"/>
  <c r="AQ52" i="26"/>
  <c r="AP52" i="26"/>
  <c r="AO52" i="26"/>
  <c r="AN52" i="26"/>
  <c r="AM52" i="26"/>
  <c r="AL52" i="26"/>
  <c r="AK52" i="26"/>
  <c r="AJ52" i="26"/>
  <c r="AI52" i="26"/>
  <c r="AH52" i="26"/>
  <c r="AG52" i="26"/>
  <c r="AF52" i="26"/>
  <c r="AE52" i="26"/>
  <c r="AD52" i="26"/>
  <c r="AC52" i="26"/>
  <c r="AB52" i="26"/>
  <c r="AA52" i="26"/>
  <c r="Z52" i="26"/>
  <c r="Y52" i="26"/>
  <c r="X52" i="26"/>
  <c r="W52" i="26"/>
  <c r="V52" i="26"/>
  <c r="U52" i="26"/>
  <c r="T52" i="26"/>
  <c r="S52" i="26"/>
  <c r="R52" i="26"/>
  <c r="Q52" i="26"/>
  <c r="P52" i="26"/>
  <c r="O52" i="26"/>
  <c r="N52" i="26"/>
  <c r="M52" i="26"/>
  <c r="AR51" i="26"/>
  <c r="AQ51" i="26"/>
  <c r="AP51" i="26"/>
  <c r="AO51" i="26"/>
  <c r="AN51" i="26"/>
  <c r="AM51" i="26"/>
  <c r="AL51" i="26"/>
  <c r="AK51" i="26"/>
  <c r="AJ51" i="26"/>
  <c r="AI51" i="26"/>
  <c r="AH51" i="26"/>
  <c r="AG51" i="26"/>
  <c r="AF51" i="26"/>
  <c r="AE51" i="26"/>
  <c r="AD51" i="26"/>
  <c r="AC51" i="26"/>
  <c r="AB51" i="26"/>
  <c r="AA51" i="26"/>
  <c r="Z51" i="26"/>
  <c r="Y51" i="26"/>
  <c r="X51" i="26"/>
  <c r="W51" i="26"/>
  <c r="V51" i="26"/>
  <c r="U51" i="26"/>
  <c r="T51" i="26"/>
  <c r="S51" i="26"/>
  <c r="R51" i="26"/>
  <c r="Q51" i="26"/>
  <c r="P51" i="26"/>
  <c r="O51" i="26"/>
  <c r="N51" i="26"/>
  <c r="M51" i="26"/>
  <c r="AR50" i="26"/>
  <c r="AQ50" i="26"/>
  <c r="AP50" i="26"/>
  <c r="AO50" i="26"/>
  <c r="AN50" i="26"/>
  <c r="AM50" i="26"/>
  <c r="AL50" i="26"/>
  <c r="AK50" i="26"/>
  <c r="AJ50" i="26"/>
  <c r="AI50" i="26"/>
  <c r="AH50" i="26"/>
  <c r="AG50" i="26"/>
  <c r="AF50" i="26"/>
  <c r="AE50" i="26"/>
  <c r="AD50" i="26"/>
  <c r="AC50" i="26"/>
  <c r="AB50" i="26"/>
  <c r="AA50" i="26"/>
  <c r="Z50" i="26"/>
  <c r="Y50" i="26"/>
  <c r="X50" i="26"/>
  <c r="W50" i="26"/>
  <c r="V50" i="26"/>
  <c r="U50" i="26"/>
  <c r="T50" i="26"/>
  <c r="S50" i="26"/>
  <c r="R50" i="26"/>
  <c r="Q50" i="26"/>
  <c r="P50" i="26"/>
  <c r="O50" i="26"/>
  <c r="N50" i="26"/>
  <c r="M50" i="26"/>
  <c r="AR49" i="26"/>
  <c r="AQ49" i="26"/>
  <c r="AP49" i="26"/>
  <c r="AO49" i="26"/>
  <c r="AN49" i="26"/>
  <c r="AM49" i="26"/>
  <c r="AL49" i="26"/>
  <c r="AK49" i="26"/>
  <c r="AJ49" i="26"/>
  <c r="AI49" i="26"/>
  <c r="AH49" i="26"/>
  <c r="AG49" i="26"/>
  <c r="AF49" i="26"/>
  <c r="AE49" i="26"/>
  <c r="AD49" i="26"/>
  <c r="AC49" i="26"/>
  <c r="AB49" i="26"/>
  <c r="AA49" i="26"/>
  <c r="Z49" i="26"/>
  <c r="Y49" i="26"/>
  <c r="X49" i="26"/>
  <c r="W49" i="26"/>
  <c r="V49" i="26"/>
  <c r="U49" i="26"/>
  <c r="T49" i="26"/>
  <c r="S49" i="26"/>
  <c r="R49" i="26"/>
  <c r="Q49" i="26"/>
  <c r="P49" i="26"/>
  <c r="O49" i="26"/>
  <c r="N49" i="26"/>
  <c r="M49" i="26"/>
  <c r="AR48" i="26"/>
  <c r="AQ48" i="26"/>
  <c r="AP48" i="26"/>
  <c r="AO48" i="26"/>
  <c r="AN48" i="26"/>
  <c r="AM48" i="26"/>
  <c r="AL48" i="26"/>
  <c r="AK48" i="26"/>
  <c r="AJ48" i="26"/>
  <c r="AI48" i="26"/>
  <c r="AH48" i="26"/>
  <c r="AG48" i="26"/>
  <c r="AF48" i="26"/>
  <c r="AE48" i="26"/>
  <c r="AD48" i="26"/>
  <c r="AC48" i="26"/>
  <c r="AB48" i="26"/>
  <c r="AA48" i="26"/>
  <c r="Z48" i="26"/>
  <c r="Y48" i="26"/>
  <c r="X48" i="26"/>
  <c r="W48" i="26"/>
  <c r="V48" i="26"/>
  <c r="U48" i="26"/>
  <c r="T48" i="26"/>
  <c r="S48" i="26"/>
  <c r="R48" i="26"/>
  <c r="Q48" i="26"/>
  <c r="P48" i="26"/>
  <c r="O48" i="26"/>
  <c r="N48" i="26"/>
  <c r="M48" i="26"/>
  <c r="AR47" i="26"/>
  <c r="AQ47" i="26"/>
  <c r="AP47" i="26"/>
  <c r="AO47" i="26"/>
  <c r="AN47" i="26"/>
  <c r="AM47" i="26"/>
  <c r="AL47" i="26"/>
  <c r="AK47" i="26"/>
  <c r="AJ47" i="26"/>
  <c r="AI47" i="26"/>
  <c r="AH47" i="26"/>
  <c r="AG47" i="26"/>
  <c r="AF47" i="26"/>
  <c r="AE47" i="26"/>
  <c r="AD47" i="26"/>
  <c r="AC47" i="26"/>
  <c r="AB47" i="26"/>
  <c r="AA47" i="26"/>
  <c r="Z47" i="26"/>
  <c r="Y47" i="26"/>
  <c r="X47" i="26"/>
  <c r="W47" i="26"/>
  <c r="V47" i="26"/>
  <c r="U47" i="26"/>
  <c r="T47" i="26"/>
  <c r="S47" i="26"/>
  <c r="R47" i="26"/>
  <c r="Q47" i="26"/>
  <c r="P47" i="26"/>
  <c r="O47" i="26"/>
  <c r="N47" i="26"/>
  <c r="M47" i="26"/>
  <c r="AR46" i="26"/>
  <c r="AQ46" i="26"/>
  <c r="AP46" i="26"/>
  <c r="AO46" i="26"/>
  <c r="AN46" i="26"/>
  <c r="AM46" i="26"/>
  <c r="AL46" i="26"/>
  <c r="AK46" i="26"/>
  <c r="AJ46" i="26"/>
  <c r="AI46" i="26"/>
  <c r="AH46" i="26"/>
  <c r="AG46" i="26"/>
  <c r="AF46" i="26"/>
  <c r="AE46" i="26"/>
  <c r="AD46" i="26"/>
  <c r="AC46" i="26"/>
  <c r="AB46" i="26"/>
  <c r="AA46" i="26"/>
  <c r="Z46" i="26"/>
  <c r="Y46" i="26"/>
  <c r="X46" i="26"/>
  <c r="W46" i="26"/>
  <c r="V46" i="26"/>
  <c r="U46" i="26"/>
  <c r="T46" i="26"/>
  <c r="S46" i="26"/>
  <c r="R46" i="26"/>
  <c r="Q46" i="26"/>
  <c r="P46" i="26"/>
  <c r="O46" i="26"/>
  <c r="N46" i="26"/>
  <c r="M46" i="26"/>
  <c r="AR45" i="26"/>
  <c r="AQ45" i="26"/>
  <c r="AP45" i="26"/>
  <c r="AO45" i="26"/>
  <c r="AN45" i="26"/>
  <c r="AM45" i="26"/>
  <c r="AL45" i="26"/>
  <c r="AK45" i="26"/>
  <c r="F45" i="26" s="1"/>
  <c r="J45" i="26" s="1"/>
  <c r="AJ45" i="26"/>
  <c r="AI45" i="26"/>
  <c r="AH45" i="26"/>
  <c r="AG45" i="26"/>
  <c r="AF45" i="26"/>
  <c r="AE45" i="26"/>
  <c r="AD45" i="26"/>
  <c r="AC45" i="26"/>
  <c r="AB45" i="26"/>
  <c r="AA45" i="26"/>
  <c r="Z45" i="26"/>
  <c r="Y45" i="26"/>
  <c r="X45" i="26"/>
  <c r="W45" i="26"/>
  <c r="V45" i="26"/>
  <c r="U45" i="26"/>
  <c r="T45" i="26"/>
  <c r="S45" i="26"/>
  <c r="R45" i="26"/>
  <c r="Q45" i="26"/>
  <c r="P45" i="26"/>
  <c r="O45" i="26"/>
  <c r="N45" i="26"/>
  <c r="M45" i="26"/>
  <c r="AR44" i="26"/>
  <c r="AQ44" i="26"/>
  <c r="AP44" i="26"/>
  <c r="AO44" i="26"/>
  <c r="AN44" i="26"/>
  <c r="AM44" i="26"/>
  <c r="AL44" i="26"/>
  <c r="AK44" i="26"/>
  <c r="AJ44" i="26"/>
  <c r="AI44" i="26"/>
  <c r="AH44" i="26"/>
  <c r="AG44" i="26"/>
  <c r="AF44" i="26"/>
  <c r="AE44" i="26"/>
  <c r="AD44" i="26"/>
  <c r="AC44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AR43" i="26"/>
  <c r="AQ43" i="26"/>
  <c r="AP43" i="26"/>
  <c r="AO43" i="26"/>
  <c r="AN43" i="26"/>
  <c r="AM43" i="26"/>
  <c r="AL43" i="26"/>
  <c r="AK43" i="26"/>
  <c r="AJ43" i="26"/>
  <c r="AI43" i="26"/>
  <c r="AH43" i="26"/>
  <c r="AG43" i="26"/>
  <c r="AF43" i="26"/>
  <c r="AE43" i="26"/>
  <c r="AD43" i="26"/>
  <c r="AC43" i="26"/>
  <c r="AB43" i="26"/>
  <c r="AA43" i="26"/>
  <c r="Z43" i="26"/>
  <c r="Y43" i="26"/>
  <c r="X43" i="26"/>
  <c r="W43" i="26"/>
  <c r="V43" i="26"/>
  <c r="U43" i="26"/>
  <c r="T43" i="26"/>
  <c r="S43" i="26"/>
  <c r="R43" i="26"/>
  <c r="Q43" i="26"/>
  <c r="P43" i="26"/>
  <c r="O43" i="26"/>
  <c r="N43" i="26"/>
  <c r="M43" i="26"/>
  <c r="AR42" i="26"/>
  <c r="AQ42" i="26"/>
  <c r="AP42" i="26"/>
  <c r="AO42" i="26"/>
  <c r="AN42" i="26"/>
  <c r="AM42" i="26"/>
  <c r="AL42" i="26"/>
  <c r="AK42" i="26"/>
  <c r="AJ42" i="26"/>
  <c r="AI42" i="26"/>
  <c r="AH42" i="26"/>
  <c r="AG42" i="26"/>
  <c r="AF42" i="26"/>
  <c r="AE42" i="26"/>
  <c r="AD42" i="26"/>
  <c r="AC42" i="26"/>
  <c r="AB42" i="26"/>
  <c r="AA42" i="26"/>
  <c r="Z42" i="26"/>
  <c r="Y42" i="26"/>
  <c r="X42" i="26"/>
  <c r="W42" i="26"/>
  <c r="V42" i="26"/>
  <c r="U42" i="26"/>
  <c r="T42" i="26"/>
  <c r="S42" i="26"/>
  <c r="R42" i="26"/>
  <c r="Q42" i="26"/>
  <c r="P42" i="26"/>
  <c r="O42" i="26"/>
  <c r="N42" i="26"/>
  <c r="M42" i="26"/>
  <c r="AR41" i="26"/>
  <c r="AQ41" i="26"/>
  <c r="AP41" i="26"/>
  <c r="AO41" i="26"/>
  <c r="AN41" i="26"/>
  <c r="AM41" i="26"/>
  <c r="AL41" i="26"/>
  <c r="AK41" i="26"/>
  <c r="AJ41" i="26"/>
  <c r="AI41" i="26"/>
  <c r="AH41" i="26"/>
  <c r="AG41" i="26"/>
  <c r="AF41" i="26"/>
  <c r="AE41" i="26"/>
  <c r="AD41" i="26"/>
  <c r="AC41" i="26"/>
  <c r="AB41" i="26"/>
  <c r="AA41" i="26"/>
  <c r="Z41" i="26"/>
  <c r="Y41" i="26"/>
  <c r="X41" i="26"/>
  <c r="W41" i="26"/>
  <c r="V41" i="26"/>
  <c r="U41" i="26"/>
  <c r="T41" i="26"/>
  <c r="S41" i="26"/>
  <c r="R41" i="26"/>
  <c r="Q41" i="26"/>
  <c r="P41" i="26"/>
  <c r="O41" i="26"/>
  <c r="N41" i="26"/>
  <c r="M41" i="26"/>
  <c r="AR40" i="26"/>
  <c r="AQ40" i="26"/>
  <c r="AP40" i="26"/>
  <c r="AO40" i="26"/>
  <c r="AN40" i="26"/>
  <c r="AM40" i="26"/>
  <c r="AL40" i="26"/>
  <c r="AK40" i="26"/>
  <c r="AJ40" i="26"/>
  <c r="AI40" i="26"/>
  <c r="AH40" i="26"/>
  <c r="AG40" i="26"/>
  <c r="AF40" i="26"/>
  <c r="AE40" i="26"/>
  <c r="AD40" i="26"/>
  <c r="AC40" i="26"/>
  <c r="AB40" i="26"/>
  <c r="AA40" i="26"/>
  <c r="Z40" i="26"/>
  <c r="Y40" i="26"/>
  <c r="X40" i="26"/>
  <c r="W40" i="26"/>
  <c r="V40" i="26"/>
  <c r="U40" i="26"/>
  <c r="T40" i="26"/>
  <c r="S40" i="26"/>
  <c r="R40" i="26"/>
  <c r="Q40" i="26"/>
  <c r="P40" i="26"/>
  <c r="O40" i="26"/>
  <c r="N40" i="26"/>
  <c r="M40" i="26"/>
  <c r="AR39" i="26"/>
  <c r="AQ39" i="26"/>
  <c r="AP39" i="26"/>
  <c r="AO39" i="26"/>
  <c r="AN39" i="26"/>
  <c r="AM39" i="26"/>
  <c r="AL39" i="26"/>
  <c r="AK39" i="26"/>
  <c r="AJ39" i="26"/>
  <c r="AI39" i="26"/>
  <c r="AH39" i="26"/>
  <c r="AG39" i="26"/>
  <c r="AF39" i="26"/>
  <c r="AE39" i="26"/>
  <c r="AD39" i="26"/>
  <c r="AC39" i="26"/>
  <c r="AB39" i="26"/>
  <c r="AA39" i="26"/>
  <c r="Z39" i="26"/>
  <c r="Y39" i="26"/>
  <c r="X39" i="26"/>
  <c r="W39" i="26"/>
  <c r="V39" i="26"/>
  <c r="U39" i="26"/>
  <c r="T39" i="26"/>
  <c r="S39" i="26"/>
  <c r="R39" i="26"/>
  <c r="Q39" i="26"/>
  <c r="P39" i="26"/>
  <c r="O39" i="26"/>
  <c r="N39" i="26"/>
  <c r="M39" i="26"/>
  <c r="AR38" i="26"/>
  <c r="AQ38" i="26"/>
  <c r="AP38" i="26"/>
  <c r="AO38" i="26"/>
  <c r="AN38" i="26"/>
  <c r="AM38" i="26"/>
  <c r="AL38" i="26"/>
  <c r="AK38" i="26"/>
  <c r="AJ38" i="26"/>
  <c r="AI38" i="26"/>
  <c r="AH38" i="26"/>
  <c r="AG38" i="26"/>
  <c r="AF38" i="26"/>
  <c r="AE38" i="26"/>
  <c r="AD38" i="26"/>
  <c r="AC38" i="26"/>
  <c r="AB38" i="26"/>
  <c r="AA38" i="26"/>
  <c r="Z38" i="26"/>
  <c r="Y38" i="26"/>
  <c r="X38" i="26"/>
  <c r="W38" i="26"/>
  <c r="V38" i="26"/>
  <c r="U38" i="26"/>
  <c r="T38" i="26"/>
  <c r="S38" i="26"/>
  <c r="R38" i="26"/>
  <c r="Q38" i="26"/>
  <c r="P38" i="26"/>
  <c r="O38" i="26"/>
  <c r="N38" i="26"/>
  <c r="M38" i="26"/>
  <c r="AR37" i="26"/>
  <c r="AQ37" i="26"/>
  <c r="AP37" i="26"/>
  <c r="AO37" i="26"/>
  <c r="AN37" i="26"/>
  <c r="AM37" i="26"/>
  <c r="AL37" i="26"/>
  <c r="AK37" i="26"/>
  <c r="AJ37" i="26"/>
  <c r="AI37" i="26"/>
  <c r="AH37" i="26"/>
  <c r="AG37" i="26"/>
  <c r="AF37" i="26"/>
  <c r="AE37" i="26"/>
  <c r="AD37" i="26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AR34" i="26"/>
  <c r="AP34" i="26"/>
  <c r="AO34" i="26"/>
  <c r="AN34" i="26"/>
  <c r="AM34" i="26"/>
  <c r="AL34" i="26"/>
  <c r="AK34" i="26"/>
  <c r="AJ34" i="26"/>
  <c r="AH34" i="26"/>
  <c r="AG34" i="26"/>
  <c r="AF34" i="26"/>
  <c r="AE34" i="26"/>
  <c r="AD34" i="26"/>
  <c r="AC34" i="26"/>
  <c r="AB34" i="26"/>
  <c r="Z34" i="26"/>
  <c r="Y34" i="26"/>
  <c r="X34" i="26"/>
  <c r="W34" i="26"/>
  <c r="V34" i="26"/>
  <c r="U34" i="26"/>
  <c r="T34" i="26"/>
  <c r="R34" i="26"/>
  <c r="Q34" i="26"/>
  <c r="P34" i="26"/>
  <c r="O34" i="26"/>
  <c r="N34" i="26"/>
  <c r="M34" i="26"/>
  <c r="AQ34" i="26"/>
  <c r="AH33" i="26"/>
  <c r="V33" i="26"/>
  <c r="AR32" i="26"/>
  <c r="AQ32" i="26"/>
  <c r="AO32" i="26"/>
  <c r="AJ32" i="26"/>
  <c r="AG32" i="26"/>
  <c r="AF32" i="26"/>
  <c r="AD32" i="26"/>
  <c r="AC32" i="26"/>
  <c r="V32" i="26"/>
  <c r="U32" i="26"/>
  <c r="T32" i="26"/>
  <c r="S32" i="26"/>
  <c r="Q32" i="26"/>
  <c r="AD31" i="26"/>
  <c r="Z31" i="26"/>
  <c r="S31" i="26"/>
  <c r="AR30" i="26"/>
  <c r="AP30" i="26"/>
  <c r="AL30" i="26"/>
  <c r="AK30" i="26"/>
  <c r="AJ30" i="26"/>
  <c r="AH30" i="26"/>
  <c r="AG30" i="26"/>
  <c r="AC30" i="26"/>
  <c r="AB30" i="26"/>
  <c r="Z30" i="26"/>
  <c r="Y30" i="26"/>
  <c r="X30" i="26"/>
  <c r="T30" i="26"/>
  <c r="R30" i="26"/>
  <c r="Q30" i="26"/>
  <c r="P30" i="26"/>
  <c r="O30" i="26"/>
  <c r="AQ29" i="26"/>
  <c r="AP29" i="26"/>
  <c r="AL29" i="26"/>
  <c r="AJ29" i="26"/>
  <c r="AI29" i="26"/>
  <c r="Y29" i="26"/>
  <c r="W29" i="26"/>
  <c r="T29" i="26"/>
  <c r="S29" i="26"/>
  <c r="O29" i="26"/>
  <c r="AR28" i="26"/>
  <c r="AQ28" i="26"/>
  <c r="AK28" i="26"/>
  <c r="AJ28" i="26"/>
  <c r="AI28" i="26"/>
  <c r="AG28" i="26"/>
  <c r="AF28" i="26"/>
  <c r="AD28" i="26"/>
  <c r="AC28" i="26"/>
  <c r="Y28" i="26"/>
  <c r="X28" i="26"/>
  <c r="V28" i="26"/>
  <c r="U28" i="26"/>
  <c r="T28" i="26"/>
  <c r="R28" i="26"/>
  <c r="P28" i="26"/>
  <c r="M28" i="26"/>
  <c r="AM27" i="26"/>
  <c r="V27" i="26"/>
  <c r="AA27" i="26"/>
  <c r="AR26" i="26"/>
  <c r="AP26" i="26"/>
  <c r="AO26" i="26"/>
  <c r="AN26" i="26"/>
  <c r="AM26" i="26"/>
  <c r="AL26" i="26"/>
  <c r="AK26" i="26"/>
  <c r="AJ26" i="26"/>
  <c r="AH26" i="26"/>
  <c r="AG26" i="26"/>
  <c r="AF26" i="26"/>
  <c r="AE26" i="26"/>
  <c r="AD26" i="26"/>
  <c r="AC26" i="26"/>
  <c r="AB26" i="26"/>
  <c r="Z26" i="26"/>
  <c r="Y26" i="26"/>
  <c r="X26" i="26"/>
  <c r="W26" i="26"/>
  <c r="V26" i="26"/>
  <c r="U26" i="26"/>
  <c r="T26" i="26"/>
  <c r="R26" i="26"/>
  <c r="Q26" i="26"/>
  <c r="P26" i="26"/>
  <c r="O26" i="26"/>
  <c r="N26" i="26"/>
  <c r="M26" i="26"/>
  <c r="AQ26" i="26"/>
  <c r="AD25" i="26"/>
  <c r="AR24" i="26"/>
  <c r="AP24" i="26"/>
  <c r="AL24" i="26"/>
  <c r="AK24" i="26"/>
  <c r="AJ24" i="26"/>
  <c r="AH24" i="26"/>
  <c r="AG24" i="26"/>
  <c r="AC24" i="26"/>
  <c r="AB24" i="26"/>
  <c r="Z24" i="26"/>
  <c r="Y24" i="26"/>
  <c r="X24" i="26"/>
  <c r="T24" i="26"/>
  <c r="R24" i="26"/>
  <c r="Q24" i="26"/>
  <c r="P24" i="26"/>
  <c r="O24" i="26"/>
  <c r="AR23" i="26"/>
  <c r="AP23" i="26"/>
  <c r="AO23" i="26"/>
  <c r="AN23" i="26"/>
  <c r="AM23" i="26"/>
  <c r="AF23" i="26"/>
  <c r="AE23" i="26"/>
  <c r="AD23" i="26"/>
  <c r="AB23" i="26"/>
  <c r="AA23" i="26"/>
  <c r="T23" i="26"/>
  <c r="S23" i="26"/>
  <c r="R23" i="26"/>
  <c r="Q23" i="26"/>
  <c r="O23" i="26"/>
  <c r="AO22" i="26"/>
  <c r="AL22" i="26"/>
  <c r="AK22" i="26"/>
  <c r="AJ22" i="26"/>
  <c r="AI22" i="26"/>
  <c r="AC22" i="26"/>
  <c r="AB22" i="26"/>
  <c r="AA22" i="26"/>
  <c r="Z22" i="26"/>
  <c r="Y22" i="26"/>
  <c r="S22" i="26"/>
  <c r="R22" i="26"/>
  <c r="Q22" i="26"/>
  <c r="P22" i="26"/>
  <c r="N22" i="26"/>
  <c r="AQ21" i="26"/>
  <c r="AR20" i="26"/>
  <c r="AP20" i="26"/>
  <c r="AO20" i="26"/>
  <c r="AN20" i="26"/>
  <c r="F20" i="26" s="1"/>
  <c r="J20" i="26" s="1"/>
  <c r="AM20" i="26"/>
  <c r="AL20" i="26"/>
  <c r="AK20" i="26"/>
  <c r="AJ20" i="26"/>
  <c r="AH20" i="26"/>
  <c r="AG20" i="26"/>
  <c r="AF20" i="26"/>
  <c r="AE20" i="26"/>
  <c r="AD20" i="26"/>
  <c r="AC20" i="26"/>
  <c r="AB20" i="26"/>
  <c r="Z20" i="26"/>
  <c r="Y20" i="26"/>
  <c r="X20" i="26"/>
  <c r="W20" i="26"/>
  <c r="V20" i="26"/>
  <c r="U20" i="26"/>
  <c r="T20" i="26"/>
  <c r="R20" i="26"/>
  <c r="Q20" i="26"/>
  <c r="P20" i="26"/>
  <c r="O20" i="26"/>
  <c r="N20" i="26"/>
  <c r="M20" i="26"/>
  <c r="AQ20" i="26"/>
  <c r="AP19" i="26"/>
  <c r="AN19" i="26"/>
  <c r="AL19" i="26"/>
  <c r="AI19" i="26"/>
  <c r="AH19" i="26"/>
  <c r="AB19" i="26"/>
  <c r="Y19" i="26"/>
  <c r="X19" i="26"/>
  <c r="V19" i="26"/>
  <c r="S19" i="26"/>
  <c r="O19" i="26"/>
  <c r="AN17" i="26"/>
  <c r="AE17" i="26"/>
  <c r="V17" i="26"/>
  <c r="M17" i="26"/>
  <c r="AD16" i="26"/>
  <c r="S16" i="26"/>
  <c r="AR16" i="26"/>
  <c r="AR15" i="26"/>
  <c r="AQ15" i="26"/>
  <c r="AK15" i="26"/>
  <c r="AJ15" i="26"/>
  <c r="AI15" i="26"/>
  <c r="AH15" i="26"/>
  <c r="AG15" i="26"/>
  <c r="AA15" i="26"/>
  <c r="Z15" i="26"/>
  <c r="Y15" i="26"/>
  <c r="X15" i="26"/>
  <c r="V15" i="26"/>
  <c r="Q15" i="26"/>
  <c r="P15" i="26"/>
  <c r="N15" i="26"/>
  <c r="M15" i="26"/>
  <c r="AQ14" i="26"/>
  <c r="AL14" i="26"/>
  <c r="AK14" i="26"/>
  <c r="AI14" i="26"/>
  <c r="AF14" i="26"/>
  <c r="AE14" i="26"/>
  <c r="Z14" i="26"/>
  <c r="X14" i="26"/>
  <c r="V14" i="26"/>
  <c r="U14" i="26"/>
  <c r="T14" i="26"/>
  <c r="N14" i="26"/>
  <c r="AR13" i="26"/>
  <c r="AP13" i="26"/>
  <c r="AM13" i="26"/>
  <c r="AL13" i="26"/>
  <c r="AE13" i="26"/>
  <c r="AC13" i="26"/>
  <c r="AB13" i="26"/>
  <c r="AA13" i="26"/>
  <c r="Z13" i="26"/>
  <c r="S13" i="26"/>
  <c r="R13" i="26"/>
  <c r="Q13" i="26"/>
  <c r="N13" i="26"/>
  <c r="M13" i="26"/>
  <c r="AR12" i="26"/>
  <c r="AQ12" i="26"/>
  <c r="AO12" i="26"/>
  <c r="AN12" i="26"/>
  <c r="AL12" i="26"/>
  <c r="AK12" i="26"/>
  <c r="AJ12" i="26"/>
  <c r="AI12" i="26"/>
  <c r="AG12" i="26"/>
  <c r="AF12" i="26"/>
  <c r="AE12" i="26"/>
  <c r="AC12" i="26"/>
  <c r="AB12" i="26"/>
  <c r="AA12" i="26"/>
  <c r="Y12" i="26"/>
  <c r="X12" i="26"/>
  <c r="W12" i="26"/>
  <c r="V12" i="26"/>
  <c r="T12" i="26"/>
  <c r="S12" i="26"/>
  <c r="Q12" i="26"/>
  <c r="P12" i="26"/>
  <c r="O12" i="26"/>
  <c r="N12" i="26"/>
  <c r="M12" i="26"/>
  <c r="AP11" i="26"/>
  <c r="AM11" i="26"/>
  <c r="AL11" i="26"/>
  <c r="AK11" i="26"/>
  <c r="AG11" i="26"/>
  <c r="AD11" i="26"/>
  <c r="AC11" i="26"/>
  <c r="AA11" i="26"/>
  <c r="X11" i="26"/>
  <c r="U11" i="26"/>
  <c r="S11" i="26"/>
  <c r="R11" i="26"/>
  <c r="O11" i="26"/>
  <c r="AI11" i="26"/>
  <c r="AR10" i="26"/>
  <c r="AQ10" i="26"/>
  <c r="AP10" i="26"/>
  <c r="AM10" i="26"/>
  <c r="AJ10" i="26"/>
  <c r="AI10" i="26"/>
  <c r="AH10" i="26"/>
  <c r="AG10" i="26"/>
  <c r="AC10" i="26"/>
  <c r="AA10" i="26"/>
  <c r="Z10" i="26"/>
  <c r="Y10" i="26"/>
  <c r="X10" i="26"/>
  <c r="T10" i="26"/>
  <c r="R10" i="26"/>
  <c r="Q10" i="26"/>
  <c r="P10" i="26"/>
  <c r="O10" i="26"/>
  <c r="AR8" i="26"/>
  <c r="AN8" i="26"/>
  <c r="AK8" i="26"/>
  <c r="AJ8" i="26"/>
  <c r="AI8" i="26"/>
  <c r="AE8" i="26"/>
  <c r="AB8" i="26"/>
  <c r="AA8" i="26"/>
  <c r="Y8" i="26"/>
  <c r="V8" i="26"/>
  <c r="S8" i="26"/>
  <c r="Q8" i="26"/>
  <c r="P8" i="26"/>
  <c r="M8" i="26"/>
  <c r="AQ8" i="26"/>
  <c r="AM7" i="26"/>
  <c r="AE7" i="26"/>
  <c r="W7" i="26"/>
  <c r="O7" i="26"/>
  <c r="AL7" i="26"/>
  <c r="AR6" i="26"/>
  <c r="AP6" i="26"/>
  <c r="AO6" i="26"/>
  <c r="AN6" i="26"/>
  <c r="AM6" i="26"/>
  <c r="AL6" i="26"/>
  <c r="AK6" i="26"/>
  <c r="AJ6" i="26"/>
  <c r="AH6" i="26"/>
  <c r="AG6" i="26"/>
  <c r="AF6" i="26"/>
  <c r="AE6" i="26"/>
  <c r="AD6" i="26"/>
  <c r="AC6" i="26"/>
  <c r="AB6" i="26"/>
  <c r="Z6" i="26"/>
  <c r="Y6" i="26"/>
  <c r="X6" i="26"/>
  <c r="W6" i="26"/>
  <c r="V6" i="26"/>
  <c r="U6" i="26"/>
  <c r="T6" i="26"/>
  <c r="R6" i="26"/>
  <c r="Q6" i="26"/>
  <c r="P6" i="26"/>
  <c r="O6" i="26"/>
  <c r="N6" i="26"/>
  <c r="M6" i="26"/>
  <c r="AQ6" i="26"/>
  <c r="AP5" i="26"/>
  <c r="AP4" i="26"/>
  <c r="AO4" i="26"/>
  <c r="AN4" i="26"/>
  <c r="AK4" i="26"/>
  <c r="AH4" i="26"/>
  <c r="AG4" i="26"/>
  <c r="AF4" i="26"/>
  <c r="AC4" i="26"/>
  <c r="Z4" i="26"/>
  <c r="Y4" i="26"/>
  <c r="X4" i="26"/>
  <c r="U4" i="26"/>
  <c r="R4" i="26"/>
  <c r="Q4" i="26"/>
  <c r="P4" i="26"/>
  <c r="M4" i="26"/>
  <c r="AR4" i="26"/>
  <c r="AM3" i="26"/>
  <c r="AE3" i="26"/>
  <c r="W3" i="26"/>
  <c r="O3" i="26"/>
  <c r="AL3" i="26"/>
  <c r="A4" i="25"/>
  <c r="A5" i="25"/>
  <c r="A6" i="25"/>
  <c r="A7" i="25"/>
  <c r="A8" i="25"/>
  <c r="A9" i="25"/>
  <c r="AP9" i="25" s="1"/>
  <c r="A10" i="25"/>
  <c r="A11" i="25"/>
  <c r="A12" i="25"/>
  <c r="A13" i="25"/>
  <c r="A14" i="25"/>
  <c r="AR14" i="25" s="1"/>
  <c r="A15" i="25"/>
  <c r="Z15" i="25" s="1"/>
  <c r="A16" i="25"/>
  <c r="A17" i="25"/>
  <c r="AG17" i="25" s="1"/>
  <c r="A18" i="25"/>
  <c r="A19" i="25"/>
  <c r="A20" i="25"/>
  <c r="A21" i="25"/>
  <c r="AC21" i="25" s="1"/>
  <c r="A22" i="25"/>
  <c r="AR22" i="25" s="1"/>
  <c r="A23" i="25"/>
  <c r="AL23" i="25" s="1"/>
  <c r="A24" i="25"/>
  <c r="A25" i="25"/>
  <c r="AJ25" i="25" s="1"/>
  <c r="A26" i="25"/>
  <c r="A27" i="25"/>
  <c r="A28" i="25"/>
  <c r="A29" i="25"/>
  <c r="AR29" i="25" s="1"/>
  <c r="A30" i="25"/>
  <c r="AO30" i="25" s="1"/>
  <c r="A31" i="25"/>
  <c r="AM31" i="25" s="1"/>
  <c r="A32" i="25"/>
  <c r="AF32" i="25" s="1"/>
  <c r="A33" i="25"/>
  <c r="AP33" i="25" s="1"/>
  <c r="A34" i="25"/>
  <c r="A3" i="25"/>
  <c r="AO3" i="25" s="1"/>
  <c r="AR68" i="25"/>
  <c r="AQ68" i="25"/>
  <c r="AP68" i="25"/>
  <c r="AO68" i="25"/>
  <c r="AN68" i="25"/>
  <c r="AM68" i="25"/>
  <c r="AL68" i="25"/>
  <c r="AK68" i="25"/>
  <c r="F68" i="25" s="1"/>
  <c r="J68" i="25" s="1"/>
  <c r="AJ68" i="25"/>
  <c r="AI68" i="25"/>
  <c r="AH68" i="25"/>
  <c r="AG68" i="25"/>
  <c r="AF68" i="25"/>
  <c r="AE68" i="25"/>
  <c r="AD68" i="25"/>
  <c r="AC68" i="25"/>
  <c r="E68" i="25" s="1"/>
  <c r="I68" i="25" s="1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N68" i="25"/>
  <c r="M68" i="25"/>
  <c r="C68" i="25" s="1"/>
  <c r="G68" i="25" s="1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N67" i="25"/>
  <c r="M67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N66" i="25"/>
  <c r="M66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N65" i="25"/>
  <c r="M65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N64" i="25"/>
  <c r="M64" i="25"/>
  <c r="AR63" i="25"/>
  <c r="AQ63" i="25"/>
  <c r="AP63" i="25"/>
  <c r="AO63" i="25"/>
  <c r="AN63" i="25"/>
  <c r="AM63" i="25"/>
  <c r="AL63" i="25"/>
  <c r="AK63" i="25"/>
  <c r="F63" i="25" s="1"/>
  <c r="J63" i="25" s="1"/>
  <c r="AJ63" i="25"/>
  <c r="AI63" i="25"/>
  <c r="AH63" i="25"/>
  <c r="AG63" i="25"/>
  <c r="AF63" i="25"/>
  <c r="AE63" i="25"/>
  <c r="AD63" i="25"/>
  <c r="AC63" i="25"/>
  <c r="E63" i="25" s="1"/>
  <c r="I63" i="25" s="1"/>
  <c r="AB63" i="25"/>
  <c r="AA63" i="25"/>
  <c r="Z63" i="25"/>
  <c r="Y63" i="25"/>
  <c r="X63" i="25"/>
  <c r="W63" i="25"/>
  <c r="V63" i="25"/>
  <c r="U63" i="25"/>
  <c r="D63" i="25" s="1"/>
  <c r="H63" i="25" s="1"/>
  <c r="T63" i="25"/>
  <c r="S63" i="25"/>
  <c r="R63" i="25"/>
  <c r="Q63" i="25"/>
  <c r="P63" i="25"/>
  <c r="O63" i="25"/>
  <c r="N63" i="25"/>
  <c r="M63" i="25"/>
  <c r="C63" i="25" s="1"/>
  <c r="G63" i="25" s="1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E62" i="25" s="1"/>
  <c r="I62" i="25" s="1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N62" i="25"/>
  <c r="M62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N61" i="25"/>
  <c r="M61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N60" i="25"/>
  <c r="M60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N59" i="25"/>
  <c r="M59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N58" i="25"/>
  <c r="M58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N57" i="25"/>
  <c r="M57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N56" i="25"/>
  <c r="M56" i="25"/>
  <c r="C56" i="25" s="1"/>
  <c r="G56" i="25" s="1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N55" i="25"/>
  <c r="M55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N54" i="25"/>
  <c r="M54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N53" i="25"/>
  <c r="M53" i="25"/>
  <c r="AR52" i="25"/>
  <c r="AQ52" i="25"/>
  <c r="AP52" i="25"/>
  <c r="AO52" i="25"/>
  <c r="AN52" i="25"/>
  <c r="AM52" i="25"/>
  <c r="AL52" i="25"/>
  <c r="AK52" i="25"/>
  <c r="AJ52" i="25"/>
  <c r="AI52" i="25"/>
  <c r="AH52" i="25"/>
  <c r="AG52" i="25"/>
  <c r="AF52" i="25"/>
  <c r="AE52" i="25"/>
  <c r="AD52" i="25"/>
  <c r="AC52" i="25"/>
  <c r="AB52" i="25"/>
  <c r="AA52" i="25"/>
  <c r="Z52" i="25"/>
  <c r="Y52" i="25"/>
  <c r="X52" i="25"/>
  <c r="W52" i="25"/>
  <c r="V52" i="25"/>
  <c r="U52" i="25"/>
  <c r="T52" i="25"/>
  <c r="S52" i="25"/>
  <c r="R52" i="25"/>
  <c r="Q52" i="25"/>
  <c r="P52" i="25"/>
  <c r="O52" i="25"/>
  <c r="N52" i="25"/>
  <c r="M52" i="25"/>
  <c r="AR51" i="25"/>
  <c r="AQ51" i="25"/>
  <c r="AP51" i="25"/>
  <c r="AO51" i="25"/>
  <c r="AN51" i="25"/>
  <c r="AM51" i="25"/>
  <c r="AL51" i="25"/>
  <c r="AK51" i="25"/>
  <c r="AJ51" i="25"/>
  <c r="AI51" i="25"/>
  <c r="AH51" i="25"/>
  <c r="AG51" i="25"/>
  <c r="AF51" i="25"/>
  <c r="AE51" i="25"/>
  <c r="AD51" i="25"/>
  <c r="AC51" i="25"/>
  <c r="AB51" i="25"/>
  <c r="AA51" i="25"/>
  <c r="Z51" i="25"/>
  <c r="Y51" i="25"/>
  <c r="X51" i="25"/>
  <c r="W51" i="25"/>
  <c r="V51" i="25"/>
  <c r="U51" i="25"/>
  <c r="T51" i="25"/>
  <c r="S51" i="25"/>
  <c r="R51" i="25"/>
  <c r="Q51" i="25"/>
  <c r="P51" i="25"/>
  <c r="O51" i="25"/>
  <c r="N51" i="25"/>
  <c r="M51" i="25"/>
  <c r="AR50" i="25"/>
  <c r="AQ50" i="25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X50" i="25"/>
  <c r="W50" i="25"/>
  <c r="V50" i="25"/>
  <c r="U50" i="25"/>
  <c r="T50" i="25"/>
  <c r="S50" i="25"/>
  <c r="R50" i="25"/>
  <c r="Q50" i="25"/>
  <c r="P50" i="25"/>
  <c r="O50" i="25"/>
  <c r="N50" i="25"/>
  <c r="M50" i="25"/>
  <c r="AR49" i="25"/>
  <c r="AQ49" i="25"/>
  <c r="AP49" i="25"/>
  <c r="AO49" i="25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9" i="25"/>
  <c r="U49" i="25"/>
  <c r="T49" i="25"/>
  <c r="S49" i="25"/>
  <c r="R49" i="25"/>
  <c r="Q49" i="25"/>
  <c r="P49" i="25"/>
  <c r="O49" i="25"/>
  <c r="N49" i="25"/>
  <c r="M49" i="25"/>
  <c r="AR48" i="25"/>
  <c r="AQ48" i="25"/>
  <c r="AP48" i="25"/>
  <c r="AO48" i="25"/>
  <c r="AN48" i="25"/>
  <c r="AM48" i="25"/>
  <c r="AL48" i="25"/>
  <c r="AK48" i="25"/>
  <c r="AJ48" i="25"/>
  <c r="AI48" i="25"/>
  <c r="AH48" i="25"/>
  <c r="AG48" i="25"/>
  <c r="AF48" i="25"/>
  <c r="AE48" i="25"/>
  <c r="AD48" i="25"/>
  <c r="AC48" i="25"/>
  <c r="AB48" i="25"/>
  <c r="AA48" i="25"/>
  <c r="Z48" i="25"/>
  <c r="Y48" i="25"/>
  <c r="X48" i="25"/>
  <c r="W48" i="25"/>
  <c r="V48" i="25"/>
  <c r="U48" i="25"/>
  <c r="T48" i="25"/>
  <c r="S48" i="25"/>
  <c r="R48" i="25"/>
  <c r="Q48" i="25"/>
  <c r="P48" i="25"/>
  <c r="O48" i="25"/>
  <c r="N48" i="25"/>
  <c r="M48" i="25"/>
  <c r="AR47" i="25"/>
  <c r="AQ47" i="25"/>
  <c r="AP47" i="25"/>
  <c r="AO47" i="25"/>
  <c r="AN47" i="25"/>
  <c r="AM47" i="25"/>
  <c r="AL47" i="25"/>
  <c r="AK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7" i="25"/>
  <c r="U47" i="25"/>
  <c r="T47" i="25"/>
  <c r="S47" i="25"/>
  <c r="R47" i="25"/>
  <c r="Q47" i="25"/>
  <c r="P47" i="25"/>
  <c r="O47" i="25"/>
  <c r="N47" i="25"/>
  <c r="M47" i="25"/>
  <c r="AR46" i="25"/>
  <c r="AQ46" i="25"/>
  <c r="AP46" i="25"/>
  <c r="AO46" i="25"/>
  <c r="AN46" i="25"/>
  <c r="AM46" i="25"/>
  <c r="AL46" i="25"/>
  <c r="AK46" i="25"/>
  <c r="AJ46" i="25"/>
  <c r="AI46" i="25"/>
  <c r="AH46" i="25"/>
  <c r="AG46" i="25"/>
  <c r="AF46" i="25"/>
  <c r="AE46" i="25"/>
  <c r="AD46" i="25"/>
  <c r="AC46" i="25"/>
  <c r="AB46" i="25"/>
  <c r="AA46" i="25"/>
  <c r="Z46" i="25"/>
  <c r="Y46" i="25"/>
  <c r="X46" i="25"/>
  <c r="W46" i="25"/>
  <c r="V46" i="25"/>
  <c r="U46" i="25"/>
  <c r="T46" i="25"/>
  <c r="S46" i="25"/>
  <c r="R46" i="25"/>
  <c r="Q46" i="25"/>
  <c r="P46" i="25"/>
  <c r="O46" i="25"/>
  <c r="N46" i="25"/>
  <c r="M46" i="25"/>
  <c r="AR45" i="25"/>
  <c r="AQ45" i="25"/>
  <c r="AP45" i="25"/>
  <c r="AO45" i="25"/>
  <c r="AN45" i="25"/>
  <c r="AM45" i="25"/>
  <c r="AL45" i="25"/>
  <c r="AK45" i="25"/>
  <c r="F45" i="25" s="1"/>
  <c r="J45" i="25" s="1"/>
  <c r="AJ45" i="25"/>
  <c r="AI45" i="25"/>
  <c r="AH45" i="25"/>
  <c r="AG45" i="25"/>
  <c r="AF45" i="25"/>
  <c r="AE45" i="25"/>
  <c r="AD45" i="25"/>
  <c r="AC45" i="25"/>
  <c r="AB45" i="25"/>
  <c r="AA45" i="25"/>
  <c r="Z45" i="25"/>
  <c r="Y45" i="25"/>
  <c r="X45" i="25"/>
  <c r="W45" i="25"/>
  <c r="V45" i="25"/>
  <c r="U45" i="25"/>
  <c r="T45" i="25"/>
  <c r="S45" i="25"/>
  <c r="R45" i="25"/>
  <c r="Q45" i="25"/>
  <c r="P45" i="25"/>
  <c r="O45" i="25"/>
  <c r="N45" i="25"/>
  <c r="M45" i="25"/>
  <c r="C45" i="25" s="1"/>
  <c r="G45" i="25" s="1"/>
  <c r="AR44" i="25"/>
  <c r="AQ44" i="25"/>
  <c r="AP44" i="25"/>
  <c r="AO44" i="25"/>
  <c r="AN44" i="25"/>
  <c r="AM44" i="25"/>
  <c r="AL44" i="25"/>
  <c r="AK44" i="25"/>
  <c r="AJ44" i="25"/>
  <c r="AI44" i="25"/>
  <c r="AH44" i="25"/>
  <c r="AG44" i="25"/>
  <c r="AF44" i="25"/>
  <c r="AE44" i="25"/>
  <c r="AD44" i="25"/>
  <c r="AC44" i="25"/>
  <c r="AB44" i="25"/>
  <c r="AA44" i="25"/>
  <c r="Z44" i="25"/>
  <c r="Y44" i="25"/>
  <c r="X44" i="25"/>
  <c r="W44" i="25"/>
  <c r="V44" i="25"/>
  <c r="U44" i="25"/>
  <c r="T44" i="25"/>
  <c r="S44" i="25"/>
  <c r="R44" i="25"/>
  <c r="Q44" i="25"/>
  <c r="P44" i="25"/>
  <c r="O44" i="25"/>
  <c r="N44" i="25"/>
  <c r="M44" i="25"/>
  <c r="AR43" i="25"/>
  <c r="AQ43" i="25"/>
  <c r="AP43" i="25"/>
  <c r="AO43" i="25"/>
  <c r="AN43" i="25"/>
  <c r="AM43" i="25"/>
  <c r="AL43" i="25"/>
  <c r="AK43" i="25"/>
  <c r="AJ43" i="25"/>
  <c r="AI43" i="25"/>
  <c r="AH43" i="25"/>
  <c r="AG43" i="25"/>
  <c r="AF43" i="25"/>
  <c r="AE43" i="25"/>
  <c r="AD43" i="25"/>
  <c r="AC43" i="25"/>
  <c r="AB43" i="25"/>
  <c r="AA43" i="25"/>
  <c r="Z43" i="25"/>
  <c r="Y43" i="25"/>
  <c r="X43" i="25"/>
  <c r="W43" i="25"/>
  <c r="V43" i="25"/>
  <c r="U43" i="25"/>
  <c r="T43" i="25"/>
  <c r="S43" i="25"/>
  <c r="R43" i="25"/>
  <c r="Q43" i="25"/>
  <c r="P43" i="25"/>
  <c r="O43" i="25"/>
  <c r="N43" i="25"/>
  <c r="M43" i="25"/>
  <c r="AR42" i="25"/>
  <c r="AQ42" i="25"/>
  <c r="AP42" i="25"/>
  <c r="AO42" i="25"/>
  <c r="AN42" i="25"/>
  <c r="AM42" i="25"/>
  <c r="AL42" i="25"/>
  <c r="F42" i="25" s="1"/>
  <c r="J42" i="25" s="1"/>
  <c r="AK42" i="25"/>
  <c r="AJ42" i="25"/>
  <c r="AI42" i="25"/>
  <c r="AH42" i="25"/>
  <c r="AG42" i="25"/>
  <c r="AF42" i="25"/>
  <c r="AE42" i="25"/>
  <c r="AD42" i="25"/>
  <c r="E42" i="25" s="1"/>
  <c r="I42" i="25" s="1"/>
  <c r="AC42" i="25"/>
  <c r="AB42" i="25"/>
  <c r="AA42" i="25"/>
  <c r="Z42" i="25"/>
  <c r="Y42" i="25"/>
  <c r="X42" i="25"/>
  <c r="W42" i="25"/>
  <c r="V42" i="25"/>
  <c r="U42" i="25"/>
  <c r="T42" i="25"/>
  <c r="S42" i="25"/>
  <c r="R42" i="25"/>
  <c r="Q42" i="25"/>
  <c r="P42" i="25"/>
  <c r="O42" i="25"/>
  <c r="N42" i="25"/>
  <c r="M42" i="25"/>
  <c r="AR41" i="25"/>
  <c r="AQ41" i="25"/>
  <c r="AP41" i="25"/>
  <c r="AO41" i="25"/>
  <c r="AN41" i="25"/>
  <c r="AM41" i="25"/>
  <c r="AL41" i="25"/>
  <c r="AK41" i="25"/>
  <c r="AJ41" i="25"/>
  <c r="AI41" i="25"/>
  <c r="AH41" i="25"/>
  <c r="AG41" i="25"/>
  <c r="AF41" i="25"/>
  <c r="AE41" i="25"/>
  <c r="AD41" i="25"/>
  <c r="AC41" i="25"/>
  <c r="AB41" i="25"/>
  <c r="AA41" i="25"/>
  <c r="Z41" i="25"/>
  <c r="Y41" i="25"/>
  <c r="X41" i="25"/>
  <c r="W41" i="25"/>
  <c r="V41" i="25"/>
  <c r="U41" i="25"/>
  <c r="T41" i="25"/>
  <c r="S41" i="25"/>
  <c r="R41" i="25"/>
  <c r="Q41" i="25"/>
  <c r="P41" i="25"/>
  <c r="O41" i="25"/>
  <c r="N41" i="25"/>
  <c r="M41" i="25"/>
  <c r="AR40" i="25"/>
  <c r="AQ40" i="25"/>
  <c r="AP40" i="25"/>
  <c r="AO40" i="25"/>
  <c r="AN40" i="25"/>
  <c r="AM40" i="25"/>
  <c r="AL40" i="25"/>
  <c r="AK40" i="25"/>
  <c r="AJ40" i="25"/>
  <c r="AI40" i="25"/>
  <c r="AH40" i="25"/>
  <c r="AG40" i="25"/>
  <c r="AF40" i="25"/>
  <c r="AE40" i="25"/>
  <c r="AD40" i="25"/>
  <c r="AC40" i="25"/>
  <c r="AB40" i="25"/>
  <c r="AA40" i="25"/>
  <c r="Z40" i="25"/>
  <c r="Y40" i="25"/>
  <c r="X40" i="25"/>
  <c r="W40" i="25"/>
  <c r="V40" i="25"/>
  <c r="U40" i="25"/>
  <c r="T40" i="25"/>
  <c r="S40" i="25"/>
  <c r="R40" i="25"/>
  <c r="Q40" i="25"/>
  <c r="P40" i="25"/>
  <c r="O40" i="25"/>
  <c r="N40" i="25"/>
  <c r="M40" i="25"/>
  <c r="AR39" i="25"/>
  <c r="AQ39" i="25"/>
  <c r="AP39" i="25"/>
  <c r="AO39" i="25"/>
  <c r="AN39" i="25"/>
  <c r="AM39" i="25"/>
  <c r="AL39" i="25"/>
  <c r="AK39" i="25"/>
  <c r="AJ39" i="25"/>
  <c r="AI39" i="25"/>
  <c r="AH39" i="25"/>
  <c r="AG39" i="25"/>
  <c r="AF39" i="25"/>
  <c r="AE39" i="25"/>
  <c r="AD39" i="25"/>
  <c r="AC39" i="25"/>
  <c r="AB39" i="25"/>
  <c r="AA39" i="25"/>
  <c r="Z39" i="25"/>
  <c r="Y39" i="25"/>
  <c r="X39" i="25"/>
  <c r="W39" i="25"/>
  <c r="V39" i="25"/>
  <c r="U39" i="25"/>
  <c r="T39" i="25"/>
  <c r="S39" i="25"/>
  <c r="R39" i="25"/>
  <c r="Q39" i="25"/>
  <c r="P39" i="25"/>
  <c r="O39" i="25"/>
  <c r="N39" i="25"/>
  <c r="M39" i="25"/>
  <c r="AR38" i="25"/>
  <c r="AQ38" i="25"/>
  <c r="AP38" i="25"/>
  <c r="AO38" i="25"/>
  <c r="AN38" i="25"/>
  <c r="AM38" i="25"/>
  <c r="AL38" i="25"/>
  <c r="AK38" i="25"/>
  <c r="AJ38" i="25"/>
  <c r="AI38" i="25"/>
  <c r="AH38" i="25"/>
  <c r="AG38" i="25"/>
  <c r="AF38" i="25"/>
  <c r="AE38" i="25"/>
  <c r="AD38" i="25"/>
  <c r="AC38" i="25"/>
  <c r="AB38" i="25"/>
  <c r="AA38" i="25"/>
  <c r="Z38" i="25"/>
  <c r="Y38" i="25"/>
  <c r="X38" i="25"/>
  <c r="W38" i="25"/>
  <c r="V38" i="25"/>
  <c r="U38" i="25"/>
  <c r="T38" i="25"/>
  <c r="S38" i="25"/>
  <c r="R38" i="25"/>
  <c r="Q38" i="25"/>
  <c r="P38" i="25"/>
  <c r="O38" i="25"/>
  <c r="N38" i="25"/>
  <c r="M38" i="25"/>
  <c r="AR37" i="25"/>
  <c r="AQ37" i="25"/>
  <c r="AP37" i="25"/>
  <c r="AO37" i="25"/>
  <c r="AN37" i="25"/>
  <c r="AM37" i="25"/>
  <c r="AL37" i="25"/>
  <c r="AK37" i="25"/>
  <c r="AJ37" i="25"/>
  <c r="AI37" i="25"/>
  <c r="AH37" i="25"/>
  <c r="AG37" i="25"/>
  <c r="AF37" i="25"/>
  <c r="AE37" i="25"/>
  <c r="AD37" i="25"/>
  <c r="AC37" i="25"/>
  <c r="AB37" i="25"/>
  <c r="AA37" i="25"/>
  <c r="Z37" i="25"/>
  <c r="Y37" i="25"/>
  <c r="X37" i="25"/>
  <c r="W37" i="25"/>
  <c r="V37" i="25"/>
  <c r="U37" i="25"/>
  <c r="T37" i="25"/>
  <c r="S37" i="25"/>
  <c r="R37" i="25"/>
  <c r="Q37" i="25"/>
  <c r="P37" i="25"/>
  <c r="O37" i="25"/>
  <c r="N37" i="25"/>
  <c r="M37" i="25"/>
  <c r="AR34" i="25"/>
  <c r="AK34" i="25"/>
  <c r="AG34" i="25"/>
  <c r="AF34" i="25"/>
  <c r="Z34" i="25"/>
  <c r="U34" i="25"/>
  <c r="S34" i="25"/>
  <c r="M34" i="25"/>
  <c r="AJ34" i="25"/>
  <c r="AR32" i="25"/>
  <c r="Y32" i="25"/>
  <c r="U32" i="25"/>
  <c r="T32" i="25"/>
  <c r="N32" i="25"/>
  <c r="AK32" i="25"/>
  <c r="AL31" i="25"/>
  <c r="AI31" i="25"/>
  <c r="AG31" i="25"/>
  <c r="AE31" i="25"/>
  <c r="AD31" i="25"/>
  <c r="U31" i="25"/>
  <c r="S31" i="25"/>
  <c r="Q31" i="25"/>
  <c r="O31" i="25"/>
  <c r="M31" i="25"/>
  <c r="AM30" i="25"/>
  <c r="AJ30" i="25"/>
  <c r="AI30" i="25"/>
  <c r="AH30" i="25"/>
  <c r="AF30" i="25"/>
  <c r="Y30" i="25"/>
  <c r="W30" i="25"/>
  <c r="U30" i="25"/>
  <c r="T30" i="25"/>
  <c r="R30" i="25"/>
  <c r="AP29" i="25"/>
  <c r="AO29" i="25"/>
  <c r="AK29" i="25"/>
  <c r="AJ29" i="25"/>
  <c r="AI29" i="25"/>
  <c r="Z29" i="25"/>
  <c r="W29" i="25"/>
  <c r="V29" i="25"/>
  <c r="S29" i="25"/>
  <c r="R29" i="25"/>
  <c r="AQ28" i="25"/>
  <c r="AO28" i="25"/>
  <c r="AN28" i="25"/>
  <c r="AL28" i="25"/>
  <c r="AK28" i="25"/>
  <c r="AJ28" i="25"/>
  <c r="AG28" i="25"/>
  <c r="AF28" i="25"/>
  <c r="AE28" i="25"/>
  <c r="AC28" i="25"/>
  <c r="AB28" i="25"/>
  <c r="AA28" i="25"/>
  <c r="X28" i="25"/>
  <c r="W28" i="25"/>
  <c r="V28" i="25"/>
  <c r="T28" i="25"/>
  <c r="S28" i="25"/>
  <c r="Q28" i="25"/>
  <c r="O28" i="25"/>
  <c r="N28" i="25"/>
  <c r="M28" i="25"/>
  <c r="AR28" i="25"/>
  <c r="AQ27" i="25"/>
  <c r="AP27" i="25"/>
  <c r="AO27" i="25"/>
  <c r="AM27" i="25"/>
  <c r="AL27" i="25"/>
  <c r="AK27" i="25"/>
  <c r="AI27" i="25"/>
  <c r="AH27" i="25"/>
  <c r="AG27" i="25"/>
  <c r="AF27" i="25"/>
  <c r="AD27" i="25"/>
  <c r="AC27" i="25"/>
  <c r="AA27" i="25"/>
  <c r="Z27" i="25"/>
  <c r="Y27" i="25"/>
  <c r="X27" i="25"/>
  <c r="W27" i="25"/>
  <c r="U27" i="25"/>
  <c r="S27" i="25"/>
  <c r="R27" i="25"/>
  <c r="Q27" i="25"/>
  <c r="P27" i="25"/>
  <c r="O27" i="25"/>
  <c r="N27" i="25"/>
  <c r="AQ26" i="25"/>
  <c r="AP26" i="25"/>
  <c r="AK26" i="25"/>
  <c r="AI26" i="25"/>
  <c r="AH26" i="25"/>
  <c r="AE26" i="25"/>
  <c r="AC26" i="25"/>
  <c r="Y26" i="25"/>
  <c r="X26" i="25"/>
  <c r="U26" i="25"/>
  <c r="S26" i="25"/>
  <c r="Q26" i="25"/>
  <c r="AM26" i="25"/>
  <c r="AA25" i="25"/>
  <c r="AI24" i="25"/>
  <c r="AG24" i="25"/>
  <c r="Q24" i="25"/>
  <c r="P24" i="25"/>
  <c r="AQ23" i="25"/>
  <c r="AK23" i="25"/>
  <c r="AH23" i="25"/>
  <c r="AG23" i="25"/>
  <c r="AE23" i="25"/>
  <c r="AC23" i="25"/>
  <c r="V23" i="25"/>
  <c r="U23" i="25"/>
  <c r="R23" i="25"/>
  <c r="Q23" i="25"/>
  <c r="O23" i="25"/>
  <c r="AQ22" i="25"/>
  <c r="AO22" i="25"/>
  <c r="AM22" i="25"/>
  <c r="AK22" i="25"/>
  <c r="AJ22" i="25"/>
  <c r="AB22" i="25"/>
  <c r="AA22" i="25"/>
  <c r="Y22" i="25"/>
  <c r="W22" i="25"/>
  <c r="U22" i="25"/>
  <c r="O22" i="25"/>
  <c r="AN22" i="25"/>
  <c r="AR21" i="25"/>
  <c r="AQ21" i="25"/>
  <c r="AM21" i="25"/>
  <c r="AK21" i="25"/>
  <c r="AB21" i="25"/>
  <c r="Z21" i="25"/>
  <c r="U21" i="25"/>
  <c r="O21" i="25"/>
  <c r="AD21" i="25"/>
  <c r="AQ20" i="25"/>
  <c r="AN20" i="25"/>
  <c r="AM20" i="25"/>
  <c r="AI20" i="25"/>
  <c r="AA20" i="25"/>
  <c r="Y20" i="25"/>
  <c r="X20" i="25"/>
  <c r="U20" i="25"/>
  <c r="M20" i="25"/>
  <c r="AR20" i="25"/>
  <c r="AN19" i="25"/>
  <c r="AM19" i="25"/>
  <c r="AK19" i="25"/>
  <c r="Z19" i="25"/>
  <c r="W19" i="25"/>
  <c r="V19" i="25"/>
  <c r="AE19" i="25"/>
  <c r="AR18" i="25"/>
  <c r="AP18" i="25"/>
  <c r="AO18" i="25"/>
  <c r="AK18" i="25"/>
  <c r="AJ18" i="25"/>
  <c r="AI18" i="25"/>
  <c r="AG18" i="25"/>
  <c r="AF18" i="25"/>
  <c r="AB18" i="25"/>
  <c r="AA18" i="25"/>
  <c r="Z18" i="25"/>
  <c r="X18" i="25"/>
  <c r="W18" i="25"/>
  <c r="S18" i="25"/>
  <c r="R18" i="25"/>
  <c r="Q18" i="25"/>
  <c r="O18" i="25"/>
  <c r="M18" i="25"/>
  <c r="AM18" i="25"/>
  <c r="AK17" i="25"/>
  <c r="Y17" i="25"/>
  <c r="M17" i="25"/>
  <c r="AR16" i="25"/>
  <c r="AQ16" i="25"/>
  <c r="AM16" i="25"/>
  <c r="AK16" i="25"/>
  <c r="AC16" i="25"/>
  <c r="AB16" i="25"/>
  <c r="Y16" i="25"/>
  <c r="U16" i="25"/>
  <c r="O16" i="25"/>
  <c r="AD16" i="25"/>
  <c r="AP15" i="25"/>
  <c r="AN15" i="25"/>
  <c r="AM15" i="25"/>
  <c r="AI15" i="25"/>
  <c r="AH15" i="25"/>
  <c r="AE15" i="25"/>
  <c r="Y15" i="25"/>
  <c r="X15" i="25"/>
  <c r="V15" i="25"/>
  <c r="U15" i="25"/>
  <c r="P15" i="25"/>
  <c r="M15" i="25"/>
  <c r="AQ15" i="25"/>
  <c r="AN14" i="25"/>
  <c r="AM14" i="25"/>
  <c r="AJ14" i="25"/>
  <c r="AI14" i="25"/>
  <c r="AF14" i="25"/>
  <c r="AE14" i="25"/>
  <c r="AD14" i="25"/>
  <c r="X14" i="25"/>
  <c r="W14" i="25"/>
  <c r="V14" i="25"/>
  <c r="T14" i="25"/>
  <c r="S14" i="25"/>
  <c r="P14" i="25"/>
  <c r="N14" i="25"/>
  <c r="AR13" i="25"/>
  <c r="AP13" i="25"/>
  <c r="AO13" i="25"/>
  <c r="AN13" i="25"/>
  <c r="AM13" i="25"/>
  <c r="AL13" i="25"/>
  <c r="AK13" i="25"/>
  <c r="AJ13" i="25"/>
  <c r="AH13" i="25"/>
  <c r="AG13" i="25"/>
  <c r="AF13" i="25"/>
  <c r="AE13" i="25"/>
  <c r="AD13" i="25"/>
  <c r="AC13" i="25"/>
  <c r="AB13" i="25"/>
  <c r="Z13" i="25"/>
  <c r="Y13" i="25"/>
  <c r="X13" i="25"/>
  <c r="W13" i="25"/>
  <c r="V13" i="25"/>
  <c r="U13" i="25"/>
  <c r="T13" i="25"/>
  <c r="R13" i="25"/>
  <c r="Q13" i="25"/>
  <c r="P13" i="25"/>
  <c r="O13" i="25"/>
  <c r="N13" i="25"/>
  <c r="M13" i="25"/>
  <c r="AQ13" i="25"/>
  <c r="AR12" i="25"/>
  <c r="AI12" i="25"/>
  <c r="AH12" i="25"/>
  <c r="AF12" i="25"/>
  <c r="W12" i="25"/>
  <c r="T12" i="25"/>
  <c r="S12" i="25"/>
  <c r="AN12" i="25"/>
  <c r="AR11" i="25"/>
  <c r="AP11" i="25"/>
  <c r="AO11" i="25"/>
  <c r="AN11" i="25"/>
  <c r="AL11" i="25"/>
  <c r="AK11" i="25"/>
  <c r="AJ11" i="25"/>
  <c r="AH11" i="25"/>
  <c r="AG11" i="25"/>
  <c r="AF11" i="25"/>
  <c r="AD11" i="25"/>
  <c r="AC11" i="25"/>
  <c r="AB11" i="25"/>
  <c r="Z11" i="25"/>
  <c r="Y11" i="25"/>
  <c r="X11" i="25"/>
  <c r="V11" i="25"/>
  <c r="U11" i="25"/>
  <c r="T11" i="25"/>
  <c r="R11" i="25"/>
  <c r="Q11" i="25"/>
  <c r="P11" i="25"/>
  <c r="N11" i="25"/>
  <c r="M11" i="25"/>
  <c r="AQ11" i="25"/>
  <c r="AR10" i="25"/>
  <c r="AL10" i="25"/>
  <c r="AJ10" i="25"/>
  <c r="AI10" i="25"/>
  <c r="AE10" i="25"/>
  <c r="X10" i="25"/>
  <c r="W10" i="25"/>
  <c r="V10" i="25"/>
  <c r="S10" i="25"/>
  <c r="AM10" i="25"/>
  <c r="AK9" i="25"/>
  <c r="AB9" i="25"/>
  <c r="R9" i="25"/>
  <c r="AR8" i="25"/>
  <c r="AQ8" i="25"/>
  <c r="AP8" i="25"/>
  <c r="AN8" i="25"/>
  <c r="AM8" i="25"/>
  <c r="AJ8" i="25"/>
  <c r="AH8" i="25"/>
  <c r="AF8" i="25"/>
  <c r="AE8" i="25"/>
  <c r="AD8" i="25"/>
  <c r="AB8" i="25"/>
  <c r="AA8" i="25"/>
  <c r="Z8" i="25"/>
  <c r="W8" i="25"/>
  <c r="V8" i="25"/>
  <c r="T8" i="25"/>
  <c r="S8" i="25"/>
  <c r="R8" i="25"/>
  <c r="P8" i="25"/>
  <c r="O8" i="25"/>
  <c r="AR7" i="25"/>
  <c r="AP7" i="25"/>
  <c r="AO7" i="25"/>
  <c r="AN7" i="25"/>
  <c r="AL7" i="25"/>
  <c r="AK7" i="25"/>
  <c r="AJ7" i="25"/>
  <c r="AH7" i="25"/>
  <c r="AG7" i="25"/>
  <c r="AF7" i="25"/>
  <c r="AD7" i="25"/>
  <c r="AC7" i="25"/>
  <c r="AB7" i="25"/>
  <c r="Z7" i="25"/>
  <c r="Y7" i="25"/>
  <c r="X7" i="25"/>
  <c r="V7" i="25"/>
  <c r="U7" i="25"/>
  <c r="T7" i="25"/>
  <c r="R7" i="25"/>
  <c r="Q7" i="25"/>
  <c r="P7" i="25"/>
  <c r="N7" i="25"/>
  <c r="M7" i="25"/>
  <c r="AQ7" i="25"/>
  <c r="AR6" i="25"/>
  <c r="AQ6" i="25"/>
  <c r="AP6" i="25"/>
  <c r="AN6" i="25"/>
  <c r="AM6" i="25"/>
  <c r="AL6" i="25"/>
  <c r="AJ6" i="25"/>
  <c r="AH6" i="25"/>
  <c r="AF6" i="25"/>
  <c r="AE6" i="25"/>
  <c r="AD6" i="25"/>
  <c r="AB6" i="25"/>
  <c r="AA6" i="25"/>
  <c r="Z6" i="25"/>
  <c r="W6" i="25"/>
  <c r="V6" i="25"/>
  <c r="T6" i="25"/>
  <c r="S6" i="25"/>
  <c r="R6" i="25"/>
  <c r="P6" i="25"/>
  <c r="O6" i="25"/>
  <c r="AR5" i="25"/>
  <c r="AP5" i="25"/>
  <c r="AO5" i="25"/>
  <c r="AN5" i="25"/>
  <c r="AM5" i="25"/>
  <c r="AL5" i="25"/>
  <c r="AK5" i="25"/>
  <c r="AJ5" i="25"/>
  <c r="AH5" i="25"/>
  <c r="AG5" i="25"/>
  <c r="AF5" i="25"/>
  <c r="AE5" i="25"/>
  <c r="AD5" i="25"/>
  <c r="AC5" i="25"/>
  <c r="AB5" i="25"/>
  <c r="Z5" i="25"/>
  <c r="Y5" i="25"/>
  <c r="X5" i="25"/>
  <c r="W5" i="25"/>
  <c r="V5" i="25"/>
  <c r="U5" i="25"/>
  <c r="T5" i="25"/>
  <c r="R5" i="25"/>
  <c r="Q5" i="25"/>
  <c r="P5" i="25"/>
  <c r="O5" i="25"/>
  <c r="N5" i="25"/>
  <c r="M5" i="25"/>
  <c r="AQ5" i="25"/>
  <c r="AR4" i="25"/>
  <c r="AP4" i="25"/>
  <c r="AM4" i="25"/>
  <c r="AL4" i="25"/>
  <c r="AJ4" i="25"/>
  <c r="AH4" i="25"/>
  <c r="AE4" i="25"/>
  <c r="AB4" i="25"/>
  <c r="AA4" i="25"/>
  <c r="Z4" i="25"/>
  <c r="W4" i="25"/>
  <c r="T4" i="25"/>
  <c r="R4" i="25"/>
  <c r="P4" i="25"/>
  <c r="O4" i="25"/>
  <c r="AQ4" i="25"/>
  <c r="AR3" i="25"/>
  <c r="AP3" i="25"/>
  <c r="AL3" i="25"/>
  <c r="AK3" i="25"/>
  <c r="AJ3" i="25"/>
  <c r="AH3" i="25"/>
  <c r="AG3" i="25"/>
  <c r="AF3" i="25"/>
  <c r="AB3" i="25"/>
  <c r="Z3" i="25"/>
  <c r="Y3" i="25"/>
  <c r="X3" i="25"/>
  <c r="V3" i="25"/>
  <c r="U3" i="25"/>
  <c r="Q3" i="25"/>
  <c r="P3" i="25"/>
  <c r="N3" i="25"/>
  <c r="M3" i="25"/>
  <c r="AQ3" i="25"/>
  <c r="A4" i="24"/>
  <c r="A5" i="24"/>
  <c r="A6" i="24"/>
  <c r="A7" i="24"/>
  <c r="A8" i="24"/>
  <c r="A9" i="24"/>
  <c r="AR9" i="24" s="1"/>
  <c r="A10" i="24"/>
  <c r="AR10" i="24" s="1"/>
  <c r="A11" i="24"/>
  <c r="AR11" i="24" s="1"/>
  <c r="A12" i="24"/>
  <c r="A13" i="24"/>
  <c r="A14" i="24"/>
  <c r="A15" i="24"/>
  <c r="A16" i="24"/>
  <c r="A17" i="24"/>
  <c r="AP17" i="24" s="1"/>
  <c r="A18" i="24"/>
  <c r="AP18" i="24" s="1"/>
  <c r="A19" i="24"/>
  <c r="AP19" i="24" s="1"/>
  <c r="A20" i="24"/>
  <c r="A21" i="24"/>
  <c r="A22" i="24"/>
  <c r="A23" i="24"/>
  <c r="A24" i="24"/>
  <c r="A25" i="24"/>
  <c r="AL25" i="24" s="1"/>
  <c r="A26" i="24"/>
  <c r="AL26" i="24" s="1"/>
  <c r="A27" i="24"/>
  <c r="AL27" i="24" s="1"/>
  <c r="A28" i="24"/>
  <c r="A29" i="24"/>
  <c r="A30" i="24"/>
  <c r="A31" i="24"/>
  <c r="A32" i="24"/>
  <c r="A33" i="24"/>
  <c r="AQ33" i="24" s="1"/>
  <c r="A34" i="24"/>
  <c r="AQ34" i="24" s="1"/>
  <c r="A3" i="24"/>
  <c r="AR3" i="24" s="1"/>
  <c r="AR68" i="24"/>
  <c r="AQ68" i="24"/>
  <c r="AP68" i="24"/>
  <c r="AO68" i="24"/>
  <c r="AN68" i="24"/>
  <c r="AM68" i="24"/>
  <c r="AL68" i="24"/>
  <c r="AK68" i="24"/>
  <c r="F68" i="24" s="1"/>
  <c r="J68" i="24" s="1"/>
  <c r="AJ68" i="24"/>
  <c r="AI68" i="24"/>
  <c r="AH68" i="24"/>
  <c r="AG68" i="24"/>
  <c r="AF68" i="24"/>
  <c r="AE68" i="24"/>
  <c r="AD68" i="24"/>
  <c r="AC68" i="24"/>
  <c r="E68" i="24" s="1"/>
  <c r="I68" i="24" s="1"/>
  <c r="AB68" i="24"/>
  <c r="AA68" i="24"/>
  <c r="Z68" i="24"/>
  <c r="Y68" i="24"/>
  <c r="X68" i="24"/>
  <c r="W68" i="24"/>
  <c r="V68" i="24"/>
  <c r="U68" i="24"/>
  <c r="D68" i="24" s="1"/>
  <c r="H68" i="24" s="1"/>
  <c r="T68" i="24"/>
  <c r="S68" i="24"/>
  <c r="R68" i="24"/>
  <c r="Q68" i="24"/>
  <c r="P68" i="24"/>
  <c r="O68" i="24"/>
  <c r="N68" i="24"/>
  <c r="M68" i="24"/>
  <c r="C68" i="24" s="1"/>
  <c r="G68" i="24" s="1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N67" i="24"/>
  <c r="M67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N66" i="24"/>
  <c r="M66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N65" i="24"/>
  <c r="M65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N64" i="24"/>
  <c r="M64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N63" i="24"/>
  <c r="M63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N62" i="24"/>
  <c r="M62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N61" i="24"/>
  <c r="M61" i="24"/>
  <c r="AR60" i="24"/>
  <c r="AQ60" i="24"/>
  <c r="AP60" i="24"/>
  <c r="AO60" i="24"/>
  <c r="AN60" i="24"/>
  <c r="AM60" i="24"/>
  <c r="AL60" i="24"/>
  <c r="AK60" i="24"/>
  <c r="F60" i="24" s="1"/>
  <c r="J60" i="24" s="1"/>
  <c r="AJ60" i="24"/>
  <c r="AI60" i="24"/>
  <c r="AH60" i="24"/>
  <c r="AG60" i="24"/>
  <c r="AF60" i="24"/>
  <c r="AE60" i="24"/>
  <c r="AD60" i="24"/>
  <c r="AC60" i="24"/>
  <c r="E60" i="24" s="1"/>
  <c r="I60" i="24" s="1"/>
  <c r="AB60" i="24"/>
  <c r="AA60" i="24"/>
  <c r="Z60" i="24"/>
  <c r="Y60" i="24"/>
  <c r="X60" i="24"/>
  <c r="W60" i="24"/>
  <c r="V60" i="24"/>
  <c r="U60" i="24"/>
  <c r="D60" i="24" s="1"/>
  <c r="H60" i="24" s="1"/>
  <c r="T60" i="24"/>
  <c r="S60" i="24"/>
  <c r="R60" i="24"/>
  <c r="Q60" i="24"/>
  <c r="P60" i="24"/>
  <c r="O60" i="24"/>
  <c r="N60" i="24"/>
  <c r="M60" i="24"/>
  <c r="C60" i="24" s="1"/>
  <c r="G60" i="24" s="1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N59" i="24"/>
  <c r="M59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N58" i="24"/>
  <c r="M58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N57" i="24"/>
  <c r="M57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N56" i="24"/>
  <c r="M56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N55" i="24"/>
  <c r="M55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N54" i="24"/>
  <c r="M54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N53" i="24"/>
  <c r="M53" i="24"/>
  <c r="AR52" i="24"/>
  <c r="AQ52" i="24"/>
  <c r="AP52" i="24"/>
  <c r="AO52" i="24"/>
  <c r="AN52" i="24"/>
  <c r="AM52" i="24"/>
  <c r="AL52" i="24"/>
  <c r="AK52" i="24"/>
  <c r="AJ52" i="24"/>
  <c r="AI52" i="24"/>
  <c r="AH52" i="24"/>
  <c r="AG52" i="24"/>
  <c r="AF52" i="24"/>
  <c r="AE52" i="24"/>
  <c r="AD52" i="24"/>
  <c r="AC52" i="24"/>
  <c r="AB52" i="24"/>
  <c r="AA52" i="24"/>
  <c r="Z52" i="24"/>
  <c r="Y52" i="24"/>
  <c r="X52" i="24"/>
  <c r="W52" i="24"/>
  <c r="V52" i="24"/>
  <c r="U52" i="24"/>
  <c r="D52" i="24" s="1"/>
  <c r="H52" i="24" s="1"/>
  <c r="T52" i="24"/>
  <c r="S52" i="24"/>
  <c r="R52" i="24"/>
  <c r="Q52" i="24"/>
  <c r="P52" i="24"/>
  <c r="O52" i="24"/>
  <c r="N52" i="24"/>
  <c r="M52" i="24"/>
  <c r="AR51" i="24"/>
  <c r="AQ51" i="24"/>
  <c r="AP51" i="24"/>
  <c r="AO51" i="24"/>
  <c r="AN51" i="24"/>
  <c r="AM51" i="24"/>
  <c r="AL51" i="24"/>
  <c r="AK51" i="24"/>
  <c r="AJ51" i="24"/>
  <c r="AI51" i="24"/>
  <c r="AH51" i="24"/>
  <c r="AG51" i="24"/>
  <c r="AF51" i="24"/>
  <c r="AE51" i="24"/>
  <c r="E51" i="24" s="1"/>
  <c r="I51" i="24" s="1"/>
  <c r="AD51" i="24"/>
  <c r="AC51" i="24"/>
  <c r="AB51" i="24"/>
  <c r="AA51" i="24"/>
  <c r="Z51" i="24"/>
  <c r="Y51" i="24"/>
  <c r="X51" i="24"/>
  <c r="W51" i="24"/>
  <c r="V51" i="24"/>
  <c r="U51" i="24"/>
  <c r="T51" i="24"/>
  <c r="S51" i="24"/>
  <c r="R51" i="24"/>
  <c r="Q51" i="24"/>
  <c r="P51" i="24"/>
  <c r="O51" i="24"/>
  <c r="N51" i="24"/>
  <c r="M51" i="24"/>
  <c r="AR50" i="24"/>
  <c r="AQ50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/>
  <c r="AC50" i="24"/>
  <c r="AB50" i="24"/>
  <c r="AA50" i="24"/>
  <c r="Z50" i="24"/>
  <c r="Y50" i="24"/>
  <c r="X50" i="24"/>
  <c r="W50" i="24"/>
  <c r="V50" i="24"/>
  <c r="U50" i="24"/>
  <c r="T50" i="24"/>
  <c r="S50" i="24"/>
  <c r="R50" i="24"/>
  <c r="Q50" i="24"/>
  <c r="P50" i="24"/>
  <c r="O50" i="24"/>
  <c r="N50" i="24"/>
  <c r="M50" i="24"/>
  <c r="AR49" i="24"/>
  <c r="AQ49" i="24"/>
  <c r="AP49" i="24"/>
  <c r="AO49" i="24"/>
  <c r="AN49" i="24"/>
  <c r="AM49" i="24"/>
  <c r="AL49" i="24"/>
  <c r="AK49" i="24"/>
  <c r="AJ49" i="24"/>
  <c r="AI49" i="24"/>
  <c r="AH49" i="24"/>
  <c r="AG49" i="24"/>
  <c r="AF49" i="24"/>
  <c r="E49" i="24" s="1"/>
  <c r="I49" i="24" s="1"/>
  <c r="AE49" i="24"/>
  <c r="AD49" i="24"/>
  <c r="AC49" i="24"/>
  <c r="AB49" i="24"/>
  <c r="AA49" i="24"/>
  <c r="Z49" i="24"/>
  <c r="Y49" i="24"/>
  <c r="X49" i="24"/>
  <c r="W49" i="24"/>
  <c r="V49" i="24"/>
  <c r="U49" i="24"/>
  <c r="T49" i="24"/>
  <c r="S49" i="24"/>
  <c r="R49" i="24"/>
  <c r="Q49" i="24"/>
  <c r="P49" i="24"/>
  <c r="O49" i="24"/>
  <c r="N49" i="24"/>
  <c r="M49" i="24"/>
  <c r="AR48" i="24"/>
  <c r="AQ48" i="24"/>
  <c r="AP48" i="24"/>
  <c r="AO48" i="24"/>
  <c r="AN48" i="24"/>
  <c r="AM48" i="24"/>
  <c r="AL48" i="24"/>
  <c r="AK48" i="24"/>
  <c r="AJ48" i="24"/>
  <c r="AI48" i="24"/>
  <c r="AH48" i="24"/>
  <c r="AG48" i="24"/>
  <c r="AF48" i="24"/>
  <c r="AE48" i="24"/>
  <c r="AD48" i="24"/>
  <c r="AC48" i="24"/>
  <c r="AB48" i="24"/>
  <c r="AA48" i="24"/>
  <c r="Z48" i="24"/>
  <c r="Y48" i="24"/>
  <c r="X48" i="24"/>
  <c r="W48" i="24"/>
  <c r="V48" i="24"/>
  <c r="U48" i="24"/>
  <c r="T48" i="24"/>
  <c r="S48" i="24"/>
  <c r="R48" i="24"/>
  <c r="Q48" i="24"/>
  <c r="P48" i="24"/>
  <c r="O48" i="24"/>
  <c r="N48" i="24"/>
  <c r="M48" i="24"/>
  <c r="AR47" i="24"/>
  <c r="AQ47" i="24"/>
  <c r="AP47" i="24"/>
  <c r="AO47" i="24"/>
  <c r="AN47" i="24"/>
  <c r="AM47" i="24"/>
  <c r="AL47" i="24"/>
  <c r="AK47" i="24"/>
  <c r="AJ47" i="24"/>
  <c r="AI47" i="24"/>
  <c r="AH47" i="24"/>
  <c r="AG47" i="24"/>
  <c r="AF47" i="24"/>
  <c r="AE47" i="24"/>
  <c r="AD47" i="24"/>
  <c r="AC47" i="24"/>
  <c r="AB47" i="24"/>
  <c r="AA47" i="24"/>
  <c r="Z47" i="24"/>
  <c r="Y47" i="24"/>
  <c r="X47" i="24"/>
  <c r="W47" i="24"/>
  <c r="V47" i="24"/>
  <c r="U47" i="24"/>
  <c r="T47" i="24"/>
  <c r="S47" i="24"/>
  <c r="R47" i="24"/>
  <c r="Q47" i="24"/>
  <c r="P47" i="24"/>
  <c r="O47" i="24"/>
  <c r="N47" i="24"/>
  <c r="M47" i="24"/>
  <c r="AR46" i="24"/>
  <c r="AQ46" i="24"/>
  <c r="AP46" i="24"/>
  <c r="AO46" i="24"/>
  <c r="AN46" i="24"/>
  <c r="AM46" i="24"/>
  <c r="AL46" i="24"/>
  <c r="AK46" i="24"/>
  <c r="AJ46" i="24"/>
  <c r="AI46" i="24"/>
  <c r="AH46" i="24"/>
  <c r="AG46" i="24"/>
  <c r="AF46" i="24"/>
  <c r="AE46" i="24"/>
  <c r="AD46" i="24"/>
  <c r="AC46" i="24"/>
  <c r="AB46" i="24"/>
  <c r="AA46" i="24"/>
  <c r="Z46" i="24"/>
  <c r="Y46" i="24"/>
  <c r="X46" i="24"/>
  <c r="W46" i="24"/>
  <c r="V46" i="24"/>
  <c r="U46" i="24"/>
  <c r="T46" i="24"/>
  <c r="S46" i="24"/>
  <c r="R46" i="24"/>
  <c r="Q46" i="24"/>
  <c r="P46" i="24"/>
  <c r="O46" i="24"/>
  <c r="N46" i="24"/>
  <c r="M46" i="24"/>
  <c r="AR45" i="24"/>
  <c r="AQ45" i="24"/>
  <c r="AP45" i="24"/>
  <c r="AO45" i="24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B45" i="24"/>
  <c r="AA45" i="24"/>
  <c r="Z45" i="24"/>
  <c r="Y45" i="24"/>
  <c r="X45" i="24"/>
  <c r="W45" i="24"/>
  <c r="V45" i="24"/>
  <c r="U45" i="24"/>
  <c r="T45" i="24"/>
  <c r="S45" i="24"/>
  <c r="R45" i="24"/>
  <c r="Q45" i="24"/>
  <c r="P45" i="24"/>
  <c r="O45" i="24"/>
  <c r="N45" i="24"/>
  <c r="M45" i="24"/>
  <c r="AR44" i="24"/>
  <c r="AQ44" i="24"/>
  <c r="AP44" i="24"/>
  <c r="AO44" i="24"/>
  <c r="AN44" i="24"/>
  <c r="AM44" i="24"/>
  <c r="AL44" i="24"/>
  <c r="AK44" i="24"/>
  <c r="AJ44" i="24"/>
  <c r="AI44" i="24"/>
  <c r="AH44" i="24"/>
  <c r="AG44" i="24"/>
  <c r="AF44" i="24"/>
  <c r="AE44" i="24"/>
  <c r="AD44" i="24"/>
  <c r="AC44" i="24"/>
  <c r="AB44" i="24"/>
  <c r="AA44" i="24"/>
  <c r="Z44" i="24"/>
  <c r="Y44" i="24"/>
  <c r="X44" i="24"/>
  <c r="W44" i="24"/>
  <c r="V44" i="24"/>
  <c r="U44" i="24"/>
  <c r="D44" i="24" s="1"/>
  <c r="H44" i="24" s="1"/>
  <c r="T44" i="24"/>
  <c r="S44" i="24"/>
  <c r="R44" i="24"/>
  <c r="Q44" i="24"/>
  <c r="P44" i="24"/>
  <c r="O44" i="24"/>
  <c r="N44" i="24"/>
  <c r="M44" i="24"/>
  <c r="AR43" i="24"/>
  <c r="AQ43" i="24"/>
  <c r="AP43" i="24"/>
  <c r="AO43" i="24"/>
  <c r="AN43" i="24"/>
  <c r="AM43" i="24"/>
  <c r="AL43" i="24"/>
  <c r="AK43" i="24"/>
  <c r="AJ43" i="24"/>
  <c r="AI43" i="24"/>
  <c r="AH43" i="24"/>
  <c r="AG43" i="24"/>
  <c r="AF43" i="24"/>
  <c r="AE43" i="24"/>
  <c r="AD43" i="24"/>
  <c r="AC43" i="24"/>
  <c r="AB43" i="24"/>
  <c r="AA43" i="24"/>
  <c r="Z43" i="24"/>
  <c r="Y43" i="24"/>
  <c r="X43" i="24"/>
  <c r="W43" i="24"/>
  <c r="V43" i="24"/>
  <c r="U43" i="24"/>
  <c r="T43" i="24"/>
  <c r="S43" i="24"/>
  <c r="R43" i="24"/>
  <c r="Q43" i="24"/>
  <c r="P43" i="24"/>
  <c r="O43" i="24"/>
  <c r="N43" i="24"/>
  <c r="M43" i="24"/>
  <c r="AR42" i="24"/>
  <c r="AQ42" i="24"/>
  <c r="AP42" i="24"/>
  <c r="AO42" i="24"/>
  <c r="AN42" i="24"/>
  <c r="AM42" i="24"/>
  <c r="AL42" i="24"/>
  <c r="AK42" i="24"/>
  <c r="AJ42" i="24"/>
  <c r="AI42" i="24"/>
  <c r="AH42" i="24"/>
  <c r="AG42" i="24"/>
  <c r="AF42" i="24"/>
  <c r="AE42" i="24"/>
  <c r="AD42" i="24"/>
  <c r="AC42" i="24"/>
  <c r="AB42" i="24"/>
  <c r="AA42" i="24"/>
  <c r="Z42" i="24"/>
  <c r="Y42" i="24"/>
  <c r="X42" i="24"/>
  <c r="W42" i="24"/>
  <c r="V42" i="24"/>
  <c r="U42" i="24"/>
  <c r="T42" i="24"/>
  <c r="S42" i="24"/>
  <c r="R42" i="24"/>
  <c r="Q42" i="24"/>
  <c r="P42" i="24"/>
  <c r="O42" i="24"/>
  <c r="N42" i="24"/>
  <c r="M42" i="24"/>
  <c r="AR41" i="24"/>
  <c r="AQ41" i="24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C41" i="24"/>
  <c r="AB41" i="24"/>
  <c r="AA41" i="24"/>
  <c r="Z41" i="24"/>
  <c r="Y41" i="24"/>
  <c r="X41" i="24"/>
  <c r="W41" i="24"/>
  <c r="V41" i="24"/>
  <c r="U41" i="24"/>
  <c r="T41" i="24"/>
  <c r="S41" i="24"/>
  <c r="R41" i="24"/>
  <c r="Q41" i="24"/>
  <c r="P41" i="24"/>
  <c r="O41" i="24"/>
  <c r="N41" i="24"/>
  <c r="M41" i="24"/>
  <c r="AR40" i="24"/>
  <c r="AQ40" i="24"/>
  <c r="AP40" i="24"/>
  <c r="AO40" i="24"/>
  <c r="AN40" i="24"/>
  <c r="AM40" i="24"/>
  <c r="AL40" i="24"/>
  <c r="AK40" i="24"/>
  <c r="AJ40" i="24"/>
  <c r="AI40" i="24"/>
  <c r="AH40" i="24"/>
  <c r="AG40" i="24"/>
  <c r="AF40" i="24"/>
  <c r="AE40" i="24"/>
  <c r="AD40" i="24"/>
  <c r="AC40" i="24"/>
  <c r="AB40" i="24"/>
  <c r="AA40" i="24"/>
  <c r="Z40" i="24"/>
  <c r="Y40" i="24"/>
  <c r="X40" i="24"/>
  <c r="W40" i="24"/>
  <c r="V40" i="24"/>
  <c r="U40" i="24"/>
  <c r="T40" i="24"/>
  <c r="S40" i="24"/>
  <c r="R40" i="24"/>
  <c r="Q40" i="24"/>
  <c r="P40" i="24"/>
  <c r="O40" i="24"/>
  <c r="N40" i="24"/>
  <c r="M40" i="24"/>
  <c r="AR39" i="24"/>
  <c r="AQ39" i="24"/>
  <c r="AP39" i="24"/>
  <c r="AO39" i="24"/>
  <c r="AN39" i="24"/>
  <c r="AM39" i="24"/>
  <c r="AL39" i="24"/>
  <c r="AK39" i="24"/>
  <c r="AJ39" i="24"/>
  <c r="AI39" i="24"/>
  <c r="AH39" i="24"/>
  <c r="AG39" i="24"/>
  <c r="AF39" i="24"/>
  <c r="AE39" i="24"/>
  <c r="AD39" i="24"/>
  <c r="AC39" i="24"/>
  <c r="AB39" i="24"/>
  <c r="AA39" i="24"/>
  <c r="Z39" i="24"/>
  <c r="Y39" i="24"/>
  <c r="X39" i="24"/>
  <c r="W39" i="24"/>
  <c r="V39" i="24"/>
  <c r="U39" i="24"/>
  <c r="T39" i="24"/>
  <c r="S39" i="24"/>
  <c r="R39" i="24"/>
  <c r="Q39" i="24"/>
  <c r="P39" i="24"/>
  <c r="O39" i="24"/>
  <c r="N39" i="24"/>
  <c r="M39" i="24"/>
  <c r="AR38" i="24"/>
  <c r="AQ38" i="24"/>
  <c r="AP38" i="24"/>
  <c r="AO38" i="24"/>
  <c r="AN38" i="24"/>
  <c r="AM38" i="24"/>
  <c r="AL38" i="24"/>
  <c r="AK38" i="24"/>
  <c r="AJ38" i="24"/>
  <c r="AI38" i="24"/>
  <c r="AH38" i="24"/>
  <c r="AG38" i="24"/>
  <c r="AF38" i="24"/>
  <c r="AE38" i="24"/>
  <c r="AD38" i="24"/>
  <c r="AC38" i="24"/>
  <c r="AB38" i="24"/>
  <c r="AA38" i="24"/>
  <c r="Z38" i="24"/>
  <c r="Y38" i="24"/>
  <c r="X38" i="24"/>
  <c r="W38" i="24"/>
  <c r="V38" i="24"/>
  <c r="U38" i="24"/>
  <c r="T38" i="24"/>
  <c r="S38" i="24"/>
  <c r="R38" i="24"/>
  <c r="Q38" i="24"/>
  <c r="P38" i="24"/>
  <c r="O38" i="24"/>
  <c r="N38" i="24"/>
  <c r="M38" i="24"/>
  <c r="AR37" i="24"/>
  <c r="AQ37" i="24"/>
  <c r="AP37" i="24"/>
  <c r="AO37" i="24"/>
  <c r="AN37" i="24"/>
  <c r="AM37" i="24"/>
  <c r="AL37" i="24"/>
  <c r="AK37" i="24"/>
  <c r="AJ37" i="24"/>
  <c r="AI37" i="24"/>
  <c r="AH37" i="24"/>
  <c r="AG37" i="24"/>
  <c r="AF37" i="24"/>
  <c r="AE37" i="24"/>
  <c r="AD37" i="24"/>
  <c r="AC37" i="24"/>
  <c r="AB37" i="24"/>
  <c r="D37" i="24" s="1"/>
  <c r="H37" i="24" s="1"/>
  <c r="AA37" i="24"/>
  <c r="Z37" i="24"/>
  <c r="Y37" i="24"/>
  <c r="X37" i="24"/>
  <c r="W37" i="24"/>
  <c r="V37" i="24"/>
  <c r="U37" i="24"/>
  <c r="T37" i="24"/>
  <c r="C37" i="24" s="1"/>
  <c r="G37" i="24" s="1"/>
  <c r="S37" i="24"/>
  <c r="R37" i="24"/>
  <c r="Q37" i="24"/>
  <c r="P37" i="24"/>
  <c r="O37" i="24"/>
  <c r="N37" i="24"/>
  <c r="M37" i="24"/>
  <c r="AR34" i="24"/>
  <c r="AJ34" i="24"/>
  <c r="AB34" i="24"/>
  <c r="T34" i="24"/>
  <c r="AR33" i="24"/>
  <c r="AK33" i="24"/>
  <c r="AJ33" i="24"/>
  <c r="AC33" i="24"/>
  <c r="AB33" i="24"/>
  <c r="U33" i="24"/>
  <c r="T33" i="24"/>
  <c r="M33" i="24"/>
  <c r="AR32" i="24"/>
  <c r="AQ32" i="24"/>
  <c r="AP32" i="24"/>
  <c r="AO32" i="24"/>
  <c r="AN32" i="24"/>
  <c r="AM32" i="24"/>
  <c r="AL32" i="24"/>
  <c r="AK32" i="24"/>
  <c r="AJ32" i="24"/>
  <c r="AI32" i="24"/>
  <c r="AH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P32" i="24"/>
  <c r="O32" i="24"/>
  <c r="N32" i="24"/>
  <c r="M32" i="24"/>
  <c r="F32" i="24"/>
  <c r="J32" i="24" s="1"/>
  <c r="AR31" i="24"/>
  <c r="AQ31" i="24"/>
  <c r="AP31" i="24"/>
  <c r="AO31" i="24"/>
  <c r="AN31" i="24"/>
  <c r="AM31" i="24"/>
  <c r="AL31" i="24"/>
  <c r="AK31" i="24"/>
  <c r="F31" i="24" s="1"/>
  <c r="J31" i="24" s="1"/>
  <c r="AJ31" i="24"/>
  <c r="AI31" i="24"/>
  <c r="AH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P31" i="24"/>
  <c r="O31" i="24"/>
  <c r="N31" i="24"/>
  <c r="M31" i="24"/>
  <c r="AR30" i="24"/>
  <c r="AQ30" i="24"/>
  <c r="AP30" i="24"/>
  <c r="AO30" i="24"/>
  <c r="AN30" i="24"/>
  <c r="AM30" i="24"/>
  <c r="AL30" i="24"/>
  <c r="AK30" i="24"/>
  <c r="F30" i="24" s="1"/>
  <c r="J30" i="24" s="1"/>
  <c r="AJ30" i="24"/>
  <c r="AI30" i="24"/>
  <c r="AH30" i="24"/>
  <c r="AG30" i="24"/>
  <c r="AF30" i="24"/>
  <c r="AE30" i="24"/>
  <c r="AD30" i="24"/>
  <c r="AC30" i="24"/>
  <c r="E30" i="24" s="1"/>
  <c r="I30" i="24" s="1"/>
  <c r="AB30" i="24"/>
  <c r="AA30" i="24"/>
  <c r="Z30" i="24"/>
  <c r="Y30" i="24"/>
  <c r="X30" i="24"/>
  <c r="W30" i="24"/>
  <c r="V30" i="24"/>
  <c r="U30" i="24"/>
  <c r="T30" i="24"/>
  <c r="S30" i="24"/>
  <c r="R30" i="24"/>
  <c r="Q30" i="24"/>
  <c r="P30" i="24"/>
  <c r="O30" i="24"/>
  <c r="N30" i="24"/>
  <c r="M30" i="24"/>
  <c r="C30" i="24" s="1"/>
  <c r="G30" i="24" s="1"/>
  <c r="AR29" i="24"/>
  <c r="AQ29" i="24"/>
  <c r="AP29" i="24"/>
  <c r="AO29" i="24"/>
  <c r="AN29" i="24"/>
  <c r="AM29" i="24"/>
  <c r="AL29" i="24"/>
  <c r="AK29" i="24"/>
  <c r="AJ29" i="24"/>
  <c r="AI29" i="24"/>
  <c r="AH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AR28" i="24"/>
  <c r="AQ28" i="24"/>
  <c r="AP28" i="24"/>
  <c r="AO28" i="24"/>
  <c r="AN28" i="24"/>
  <c r="AM28" i="24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AM27" i="24"/>
  <c r="AE27" i="24"/>
  <c r="W27" i="24"/>
  <c r="O27" i="24"/>
  <c r="AN26" i="24"/>
  <c r="AM26" i="24"/>
  <c r="AF26" i="24"/>
  <c r="AE26" i="24"/>
  <c r="X26" i="24"/>
  <c r="W26" i="24"/>
  <c r="P26" i="24"/>
  <c r="O26" i="24"/>
  <c r="AO25" i="24"/>
  <c r="AN25" i="24"/>
  <c r="AM25" i="24"/>
  <c r="AG25" i="24"/>
  <c r="AF25" i="24"/>
  <c r="AE25" i="24"/>
  <c r="Y25" i="24"/>
  <c r="X25" i="24"/>
  <c r="W25" i="24"/>
  <c r="Q25" i="24"/>
  <c r="P25" i="24"/>
  <c r="O25" i="24"/>
  <c r="AR24" i="24"/>
  <c r="AQ24" i="24"/>
  <c r="AP24" i="24"/>
  <c r="AO24" i="24"/>
  <c r="AN24" i="24"/>
  <c r="AM24" i="24"/>
  <c r="F24" i="24" s="1"/>
  <c r="J24" i="24" s="1"/>
  <c r="AL24" i="24"/>
  <c r="AK24" i="24"/>
  <c r="AJ24" i="24"/>
  <c r="AI24" i="24"/>
  <c r="AH24" i="24"/>
  <c r="AG24" i="24"/>
  <c r="AF24" i="24"/>
  <c r="AE24" i="24"/>
  <c r="AD24" i="24"/>
  <c r="AC24" i="24"/>
  <c r="AB24" i="24"/>
  <c r="AA24" i="24"/>
  <c r="Z24" i="24"/>
  <c r="Y24" i="24"/>
  <c r="X24" i="24"/>
  <c r="W24" i="24"/>
  <c r="D24" i="24" s="1"/>
  <c r="H24" i="24" s="1"/>
  <c r="V24" i="24"/>
  <c r="U24" i="24"/>
  <c r="T24" i="24"/>
  <c r="S24" i="24"/>
  <c r="R24" i="24"/>
  <c r="Q24" i="24"/>
  <c r="P24" i="24"/>
  <c r="O24" i="24"/>
  <c r="N24" i="24"/>
  <c r="M24" i="24"/>
  <c r="AR23" i="24"/>
  <c r="AQ23" i="24"/>
  <c r="AP23" i="24"/>
  <c r="AO23" i="24"/>
  <c r="AN23" i="24"/>
  <c r="AM23" i="24"/>
  <c r="AL23" i="24"/>
  <c r="AK23" i="24"/>
  <c r="AJ23" i="24"/>
  <c r="AI23" i="24"/>
  <c r="AH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P23" i="24"/>
  <c r="O23" i="24"/>
  <c r="N23" i="24"/>
  <c r="M23" i="24"/>
  <c r="C23" i="24" s="1"/>
  <c r="G23" i="24" s="1"/>
  <c r="AR22" i="24"/>
  <c r="AQ22" i="24"/>
  <c r="AP22" i="24"/>
  <c r="AO22" i="24"/>
  <c r="AN22" i="24"/>
  <c r="AM22" i="24"/>
  <c r="AL22" i="24"/>
  <c r="AK22" i="24"/>
  <c r="AJ22" i="24"/>
  <c r="AI22" i="24"/>
  <c r="AH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D22" i="24" s="1"/>
  <c r="H22" i="24" s="1"/>
  <c r="U22" i="24"/>
  <c r="T22" i="24"/>
  <c r="S22" i="24"/>
  <c r="R22" i="24"/>
  <c r="Q22" i="24"/>
  <c r="P22" i="24"/>
  <c r="O22" i="24"/>
  <c r="N22" i="24"/>
  <c r="M22" i="24"/>
  <c r="AR21" i="24"/>
  <c r="AQ21" i="24"/>
  <c r="AP21" i="24"/>
  <c r="AO21" i="24"/>
  <c r="AN21" i="24"/>
  <c r="AM21" i="24"/>
  <c r="AL21" i="24"/>
  <c r="AK21" i="24"/>
  <c r="AJ21" i="24"/>
  <c r="AI21" i="24"/>
  <c r="AH21" i="24"/>
  <c r="E21" i="24" s="1"/>
  <c r="I21" i="24" s="1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AR20" i="24"/>
  <c r="AQ20" i="24"/>
  <c r="AP20" i="24"/>
  <c r="AO20" i="24"/>
  <c r="AN20" i="24"/>
  <c r="AM20" i="24"/>
  <c r="AL20" i="24"/>
  <c r="AK20" i="24"/>
  <c r="AJ20" i="24"/>
  <c r="AI20" i="24"/>
  <c r="AH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P20" i="24"/>
  <c r="O20" i="24"/>
  <c r="N20" i="24"/>
  <c r="M20" i="24"/>
  <c r="AQ19" i="24"/>
  <c r="AI19" i="24"/>
  <c r="AA19" i="24"/>
  <c r="S19" i="24"/>
  <c r="AR18" i="24"/>
  <c r="AQ18" i="24"/>
  <c r="AJ18" i="24"/>
  <c r="AI18" i="24"/>
  <c r="AB18" i="24"/>
  <c r="AA18" i="24"/>
  <c r="T18" i="24"/>
  <c r="S18" i="24"/>
  <c r="AR17" i="24"/>
  <c r="AQ17" i="24"/>
  <c r="AK17" i="24"/>
  <c r="AJ17" i="24"/>
  <c r="AI17" i="24"/>
  <c r="AC17" i="24"/>
  <c r="AB17" i="24"/>
  <c r="AA17" i="24"/>
  <c r="U17" i="24"/>
  <c r="T17" i="24"/>
  <c r="S17" i="24"/>
  <c r="M17" i="24"/>
  <c r="AR16" i="24"/>
  <c r="AQ16" i="24"/>
  <c r="AP16" i="24"/>
  <c r="AO16" i="24"/>
  <c r="AN16" i="24"/>
  <c r="AM16" i="24"/>
  <c r="AL16" i="24"/>
  <c r="AK16" i="24"/>
  <c r="AJ16" i="24"/>
  <c r="AI16" i="24"/>
  <c r="AH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P16" i="24"/>
  <c r="O16" i="24"/>
  <c r="N16" i="24"/>
  <c r="M16" i="24"/>
  <c r="AR15" i="24"/>
  <c r="AQ15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AR14" i="24"/>
  <c r="AQ14" i="24"/>
  <c r="AP14" i="24"/>
  <c r="AO14" i="24"/>
  <c r="AN14" i="24"/>
  <c r="AM14" i="24"/>
  <c r="AL14" i="24"/>
  <c r="AK14" i="24"/>
  <c r="AJ14" i="24"/>
  <c r="AI14" i="24"/>
  <c r="AH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P14" i="24"/>
  <c r="O14" i="24"/>
  <c r="N14" i="24"/>
  <c r="M14" i="24"/>
  <c r="AR13" i="24"/>
  <c r="AQ13" i="24"/>
  <c r="AP13" i="24"/>
  <c r="AO13" i="24"/>
  <c r="AN13" i="24"/>
  <c r="AM13" i="24"/>
  <c r="AL13" i="24"/>
  <c r="AK13" i="24"/>
  <c r="AJ13" i="24"/>
  <c r="AI13" i="24"/>
  <c r="E13" i="24" s="1"/>
  <c r="I13" i="24" s="1"/>
  <c r="AH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P13" i="24"/>
  <c r="O13" i="24"/>
  <c r="N13" i="24"/>
  <c r="M13" i="24"/>
  <c r="AR12" i="24"/>
  <c r="AQ12" i="24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P12" i="24"/>
  <c r="O12" i="24"/>
  <c r="N12" i="24"/>
  <c r="M12" i="24"/>
  <c r="F12" i="24"/>
  <c r="J12" i="24" s="1"/>
  <c r="AK11" i="24"/>
  <c r="AC11" i="24"/>
  <c r="U11" i="24"/>
  <c r="M11" i="24"/>
  <c r="AL10" i="24"/>
  <c r="AK10" i="24"/>
  <c r="AD10" i="24"/>
  <c r="AC10" i="24"/>
  <c r="V10" i="24"/>
  <c r="U10" i="24"/>
  <c r="N10" i="24"/>
  <c r="M10" i="24"/>
  <c r="AM9" i="24"/>
  <c r="AL9" i="24"/>
  <c r="AK9" i="24"/>
  <c r="AE9" i="24"/>
  <c r="AD9" i="24"/>
  <c r="AC9" i="24"/>
  <c r="W9" i="24"/>
  <c r="V9" i="24"/>
  <c r="U9" i="24"/>
  <c r="O9" i="24"/>
  <c r="N9" i="24"/>
  <c r="M9" i="24"/>
  <c r="AR8" i="24"/>
  <c r="AQ8" i="24"/>
  <c r="AP8" i="24"/>
  <c r="AO8" i="24"/>
  <c r="AN8" i="24"/>
  <c r="AM8" i="24"/>
  <c r="AL8" i="24"/>
  <c r="AK8" i="24"/>
  <c r="F8" i="24" s="1"/>
  <c r="J8" i="24" s="1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AR7" i="24"/>
  <c r="AQ7" i="24"/>
  <c r="AP7" i="24"/>
  <c r="AO7" i="24"/>
  <c r="AN7" i="24"/>
  <c r="AM7" i="24"/>
  <c r="AL7" i="24"/>
  <c r="AK7" i="24"/>
  <c r="F7" i="24" s="1"/>
  <c r="J7" i="24" s="1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D7" i="24" s="1"/>
  <c r="H7" i="24" s="1"/>
  <c r="T7" i="24"/>
  <c r="S7" i="24"/>
  <c r="R7" i="24"/>
  <c r="Q7" i="24"/>
  <c r="P7" i="24"/>
  <c r="O7" i="24"/>
  <c r="N7" i="24"/>
  <c r="M7" i="24"/>
  <c r="C7" i="24" s="1"/>
  <c r="G7" i="24" s="1"/>
  <c r="AR6" i="24"/>
  <c r="AQ6" i="24"/>
  <c r="AP6" i="24"/>
  <c r="AO6" i="24"/>
  <c r="AN6" i="24"/>
  <c r="AM6" i="24"/>
  <c r="AL6" i="24"/>
  <c r="AK6" i="24"/>
  <c r="F6" i="24" s="1"/>
  <c r="J6" i="24" s="1"/>
  <c r="AJ6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AR5" i="24"/>
  <c r="AQ5" i="24"/>
  <c r="AP5" i="24"/>
  <c r="AO5" i="24"/>
  <c r="AN5" i="24"/>
  <c r="AM5" i="24"/>
  <c r="AL5" i="24"/>
  <c r="AK5" i="24"/>
  <c r="AJ5" i="24"/>
  <c r="AI5" i="24"/>
  <c r="AH5" i="24"/>
  <c r="AG5" i="24"/>
  <c r="AF5" i="24"/>
  <c r="AE5" i="24"/>
  <c r="AD5" i="24"/>
  <c r="E5" i="24" s="1"/>
  <c r="I5" i="24" s="1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C5" i="24" s="1"/>
  <c r="G5" i="24" s="1"/>
  <c r="M5" i="24"/>
  <c r="AR4" i="24"/>
  <c r="AQ4" i="24"/>
  <c r="AP4" i="24"/>
  <c r="AO4" i="24"/>
  <c r="AN4" i="24"/>
  <c r="AM4" i="24"/>
  <c r="AL4" i="24"/>
  <c r="AK4" i="24"/>
  <c r="AJ4" i="24"/>
  <c r="AI4" i="24"/>
  <c r="AH4" i="24"/>
  <c r="AG4" i="24"/>
  <c r="AF4" i="24"/>
  <c r="AE4" i="24"/>
  <c r="AD4" i="24"/>
  <c r="E4" i="24" s="1"/>
  <c r="I4" i="24" s="1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C4" i="24" s="1"/>
  <c r="G4" i="24" s="1"/>
  <c r="M4" i="24"/>
  <c r="AQ3" i="24"/>
  <c r="AO3" i="24"/>
  <c r="AM3" i="24"/>
  <c r="AL3" i="24"/>
  <c r="AK3" i="24"/>
  <c r="AI3" i="24"/>
  <c r="AG3" i="24"/>
  <c r="AE3" i="24"/>
  <c r="AD3" i="24"/>
  <c r="AC3" i="24"/>
  <c r="AA3" i="24"/>
  <c r="Y3" i="24"/>
  <c r="W3" i="24"/>
  <c r="V3" i="24"/>
  <c r="U3" i="24"/>
  <c r="S3" i="24"/>
  <c r="Q3" i="24"/>
  <c r="O3" i="24"/>
  <c r="N3" i="24"/>
  <c r="M3" i="24"/>
  <c r="AR68" i="23"/>
  <c r="AQ68" i="23"/>
  <c r="AP68" i="23"/>
  <c r="AO68" i="23"/>
  <c r="AN68" i="23"/>
  <c r="AM68" i="23"/>
  <c r="AL68" i="23"/>
  <c r="AK68" i="23"/>
  <c r="F68" i="23" s="1"/>
  <c r="J68" i="23" s="1"/>
  <c r="AJ68" i="23"/>
  <c r="AI68" i="23"/>
  <c r="AH68" i="23"/>
  <c r="AG68" i="23"/>
  <c r="AF68" i="23"/>
  <c r="AE68" i="23"/>
  <c r="AD68" i="23"/>
  <c r="AC68" i="23"/>
  <c r="E68" i="23" s="1"/>
  <c r="I68" i="23" s="1"/>
  <c r="AB68" i="23"/>
  <c r="AA68" i="23"/>
  <c r="Z68" i="23"/>
  <c r="Y68" i="23"/>
  <c r="X68" i="23"/>
  <c r="W68" i="23"/>
  <c r="V68" i="23"/>
  <c r="U68" i="23"/>
  <c r="D68" i="23" s="1"/>
  <c r="H68" i="23" s="1"/>
  <c r="T68" i="23"/>
  <c r="S68" i="23"/>
  <c r="R68" i="23"/>
  <c r="Q68" i="23"/>
  <c r="P68" i="23"/>
  <c r="O68" i="23"/>
  <c r="N68" i="23"/>
  <c r="M68" i="23"/>
  <c r="C68" i="23" s="1"/>
  <c r="G68" i="23" s="1"/>
  <c r="AR67" i="23"/>
  <c r="AQ67" i="23"/>
  <c r="AP67" i="23"/>
  <c r="AO67" i="23"/>
  <c r="AN67" i="23"/>
  <c r="AM67" i="23"/>
  <c r="AL67" i="23"/>
  <c r="AK67" i="23"/>
  <c r="AJ67" i="23"/>
  <c r="AI67" i="23"/>
  <c r="AH67" i="23"/>
  <c r="AG67" i="23"/>
  <c r="AF67" i="23"/>
  <c r="AE67" i="23"/>
  <c r="AD67" i="23"/>
  <c r="AC67" i="23"/>
  <c r="AB67" i="23"/>
  <c r="AA67" i="23"/>
  <c r="Z67" i="23"/>
  <c r="Y67" i="23"/>
  <c r="X67" i="23"/>
  <c r="W67" i="23"/>
  <c r="V67" i="23"/>
  <c r="U67" i="23"/>
  <c r="T67" i="23"/>
  <c r="S67" i="23"/>
  <c r="R67" i="23"/>
  <c r="Q67" i="23"/>
  <c r="P67" i="23"/>
  <c r="O67" i="23"/>
  <c r="N67" i="23"/>
  <c r="M67" i="23"/>
  <c r="AR66" i="23"/>
  <c r="AQ66" i="23"/>
  <c r="AP66" i="23"/>
  <c r="AO66" i="23"/>
  <c r="AN66" i="23"/>
  <c r="AM66" i="23"/>
  <c r="AL66" i="23"/>
  <c r="AK66" i="23"/>
  <c r="AJ66" i="23"/>
  <c r="AI66" i="23"/>
  <c r="AH66" i="23"/>
  <c r="AG66" i="23"/>
  <c r="AF66" i="23"/>
  <c r="AE66" i="23"/>
  <c r="AD66" i="23"/>
  <c r="AC66" i="23"/>
  <c r="AB66" i="23"/>
  <c r="AA66" i="23"/>
  <c r="Z66" i="23"/>
  <c r="Y66" i="23"/>
  <c r="X66" i="23"/>
  <c r="W66" i="23"/>
  <c r="V66" i="23"/>
  <c r="U66" i="23"/>
  <c r="T66" i="23"/>
  <c r="S66" i="23"/>
  <c r="R66" i="23"/>
  <c r="Q66" i="23"/>
  <c r="P66" i="23"/>
  <c r="O66" i="23"/>
  <c r="N66" i="23"/>
  <c r="M66" i="23"/>
  <c r="AR65" i="23"/>
  <c r="AQ65" i="23"/>
  <c r="AP65" i="23"/>
  <c r="AO65" i="23"/>
  <c r="AN65" i="23"/>
  <c r="AM65" i="23"/>
  <c r="AL65" i="23"/>
  <c r="AK65" i="23"/>
  <c r="AJ65" i="23"/>
  <c r="AI65" i="23"/>
  <c r="AH65" i="23"/>
  <c r="AG65" i="23"/>
  <c r="AF65" i="23"/>
  <c r="AE65" i="23"/>
  <c r="AD65" i="23"/>
  <c r="AC65" i="23"/>
  <c r="AB65" i="23"/>
  <c r="AA65" i="23"/>
  <c r="Z65" i="23"/>
  <c r="Y65" i="23"/>
  <c r="X65" i="23"/>
  <c r="W65" i="23"/>
  <c r="V65" i="23"/>
  <c r="U65" i="23"/>
  <c r="T65" i="23"/>
  <c r="S65" i="23"/>
  <c r="R65" i="23"/>
  <c r="Q65" i="23"/>
  <c r="P65" i="23"/>
  <c r="O65" i="23"/>
  <c r="N65" i="23"/>
  <c r="M65" i="23"/>
  <c r="AR64" i="23"/>
  <c r="AQ64" i="23"/>
  <c r="AP64" i="23"/>
  <c r="AO64" i="23"/>
  <c r="AN64" i="23"/>
  <c r="AM64" i="23"/>
  <c r="AL64" i="23"/>
  <c r="AK64" i="23"/>
  <c r="AJ64" i="23"/>
  <c r="AI64" i="23"/>
  <c r="AH64" i="23"/>
  <c r="AG64" i="23"/>
  <c r="AF64" i="23"/>
  <c r="AE64" i="23"/>
  <c r="AD64" i="23"/>
  <c r="AC64" i="23"/>
  <c r="AB64" i="23"/>
  <c r="AA64" i="23"/>
  <c r="Z64" i="23"/>
  <c r="Y64" i="23"/>
  <c r="X64" i="23"/>
  <c r="W64" i="23"/>
  <c r="V64" i="23"/>
  <c r="U64" i="23"/>
  <c r="T64" i="23"/>
  <c r="S64" i="23"/>
  <c r="R64" i="23"/>
  <c r="Q64" i="23"/>
  <c r="P64" i="23"/>
  <c r="O64" i="23"/>
  <c r="N64" i="23"/>
  <c r="M64" i="23"/>
  <c r="AR63" i="23"/>
  <c r="AQ63" i="23"/>
  <c r="AP63" i="23"/>
  <c r="AO63" i="23"/>
  <c r="AN63" i="23"/>
  <c r="AM63" i="23"/>
  <c r="AL63" i="23"/>
  <c r="AK63" i="23"/>
  <c r="AJ63" i="23"/>
  <c r="AI63" i="23"/>
  <c r="AH63" i="23"/>
  <c r="AG63" i="23"/>
  <c r="AF63" i="23"/>
  <c r="AE63" i="23"/>
  <c r="AD63" i="23"/>
  <c r="AC63" i="23"/>
  <c r="AB63" i="23"/>
  <c r="AA63" i="23"/>
  <c r="Z63" i="23"/>
  <c r="Y63" i="23"/>
  <c r="X63" i="23"/>
  <c r="W63" i="23"/>
  <c r="V63" i="23"/>
  <c r="U63" i="23"/>
  <c r="T63" i="23"/>
  <c r="S63" i="23"/>
  <c r="R63" i="23"/>
  <c r="Q63" i="23"/>
  <c r="P63" i="23"/>
  <c r="O63" i="23"/>
  <c r="N63" i="23"/>
  <c r="M63" i="23"/>
  <c r="AR62" i="23"/>
  <c r="AQ62" i="23"/>
  <c r="AP62" i="23"/>
  <c r="AO62" i="23"/>
  <c r="AN62" i="23"/>
  <c r="AM62" i="23"/>
  <c r="AL62" i="23"/>
  <c r="AK62" i="23"/>
  <c r="AJ62" i="23"/>
  <c r="AI62" i="23"/>
  <c r="AH62" i="23"/>
  <c r="AG62" i="23"/>
  <c r="AF62" i="23"/>
  <c r="AE62" i="23"/>
  <c r="AD62" i="23"/>
  <c r="AC62" i="23"/>
  <c r="AB62" i="23"/>
  <c r="AA62" i="23"/>
  <c r="Z62" i="23"/>
  <c r="Y62" i="23"/>
  <c r="X62" i="23"/>
  <c r="W62" i="23"/>
  <c r="V62" i="23"/>
  <c r="U62" i="23"/>
  <c r="T62" i="23"/>
  <c r="S62" i="23"/>
  <c r="R62" i="23"/>
  <c r="Q62" i="23"/>
  <c r="P62" i="23"/>
  <c r="O62" i="23"/>
  <c r="N62" i="23"/>
  <c r="M62" i="23"/>
  <c r="AR61" i="23"/>
  <c r="AQ61" i="23"/>
  <c r="AP61" i="23"/>
  <c r="AO61" i="23"/>
  <c r="AN61" i="23"/>
  <c r="AM61" i="23"/>
  <c r="AL61" i="23"/>
  <c r="AK61" i="23"/>
  <c r="AJ61" i="23"/>
  <c r="AI61" i="23"/>
  <c r="AH61" i="23"/>
  <c r="AG61" i="23"/>
  <c r="AF61" i="23"/>
  <c r="AE61" i="23"/>
  <c r="AD61" i="23"/>
  <c r="AC61" i="23"/>
  <c r="AB61" i="23"/>
  <c r="AA61" i="23"/>
  <c r="Z61" i="23"/>
  <c r="Y61" i="23"/>
  <c r="X61" i="23"/>
  <c r="W61" i="23"/>
  <c r="V61" i="23"/>
  <c r="U61" i="23"/>
  <c r="T61" i="23"/>
  <c r="S61" i="23"/>
  <c r="R61" i="23"/>
  <c r="Q61" i="23"/>
  <c r="P61" i="23"/>
  <c r="O61" i="23"/>
  <c r="N61" i="23"/>
  <c r="M61" i="23"/>
  <c r="AR60" i="23"/>
  <c r="AQ60" i="23"/>
  <c r="AP60" i="23"/>
  <c r="AO60" i="23"/>
  <c r="AN60" i="23"/>
  <c r="AM60" i="23"/>
  <c r="AL60" i="23"/>
  <c r="AK60" i="23"/>
  <c r="F60" i="23" s="1"/>
  <c r="J60" i="23" s="1"/>
  <c r="AJ60" i="23"/>
  <c r="AI60" i="23"/>
  <c r="AH60" i="23"/>
  <c r="AG60" i="23"/>
  <c r="AF60" i="23"/>
  <c r="AE60" i="23"/>
  <c r="AD60" i="23"/>
  <c r="AC60" i="23"/>
  <c r="E60" i="23" s="1"/>
  <c r="I60" i="23" s="1"/>
  <c r="AB60" i="23"/>
  <c r="AA60" i="23"/>
  <c r="Z60" i="23"/>
  <c r="Y60" i="23"/>
  <c r="X60" i="23"/>
  <c r="W60" i="23"/>
  <c r="V60" i="23"/>
  <c r="U60" i="23"/>
  <c r="D60" i="23" s="1"/>
  <c r="H60" i="23" s="1"/>
  <c r="T60" i="23"/>
  <c r="S60" i="23"/>
  <c r="R60" i="23"/>
  <c r="Q60" i="23"/>
  <c r="P60" i="23"/>
  <c r="O60" i="23"/>
  <c r="N60" i="23"/>
  <c r="M60" i="23"/>
  <c r="C60" i="23" s="1"/>
  <c r="G60" i="23" s="1"/>
  <c r="AR59" i="23"/>
  <c r="AQ59" i="23"/>
  <c r="AP59" i="23"/>
  <c r="AO59" i="23"/>
  <c r="AN59" i="23"/>
  <c r="AM59" i="23"/>
  <c r="AL59" i="23"/>
  <c r="AK59" i="23"/>
  <c r="AJ59" i="23"/>
  <c r="AI59" i="23"/>
  <c r="AH59" i="23"/>
  <c r="AG59" i="23"/>
  <c r="AF59" i="23"/>
  <c r="AE59" i="23"/>
  <c r="AD59" i="23"/>
  <c r="AC59" i="23"/>
  <c r="AB59" i="23"/>
  <c r="AA59" i="23"/>
  <c r="Z59" i="23"/>
  <c r="Y59" i="23"/>
  <c r="X59" i="23"/>
  <c r="W59" i="23"/>
  <c r="V59" i="23"/>
  <c r="U59" i="23"/>
  <c r="T59" i="23"/>
  <c r="S59" i="23"/>
  <c r="R59" i="23"/>
  <c r="Q59" i="23"/>
  <c r="P59" i="23"/>
  <c r="O59" i="23"/>
  <c r="N59" i="23"/>
  <c r="M59" i="23"/>
  <c r="AR58" i="23"/>
  <c r="AQ58" i="23"/>
  <c r="AP58" i="23"/>
  <c r="AO58" i="23"/>
  <c r="AN58" i="23"/>
  <c r="AM58" i="23"/>
  <c r="AL58" i="23"/>
  <c r="AK58" i="23"/>
  <c r="AJ58" i="23"/>
  <c r="AI58" i="23"/>
  <c r="AH58" i="23"/>
  <c r="AG58" i="23"/>
  <c r="AF58" i="23"/>
  <c r="AE58" i="23"/>
  <c r="AD58" i="23"/>
  <c r="AC58" i="23"/>
  <c r="AB58" i="23"/>
  <c r="AA58" i="23"/>
  <c r="Z58" i="23"/>
  <c r="Y58" i="23"/>
  <c r="X58" i="23"/>
  <c r="W58" i="23"/>
  <c r="V58" i="23"/>
  <c r="U58" i="23"/>
  <c r="T58" i="23"/>
  <c r="S58" i="23"/>
  <c r="R58" i="23"/>
  <c r="Q58" i="23"/>
  <c r="P58" i="23"/>
  <c r="O58" i="23"/>
  <c r="N58" i="23"/>
  <c r="M58" i="23"/>
  <c r="AR57" i="23"/>
  <c r="AQ57" i="23"/>
  <c r="AP57" i="23"/>
  <c r="AO57" i="23"/>
  <c r="AN57" i="23"/>
  <c r="AM57" i="23"/>
  <c r="AL57" i="23"/>
  <c r="AK57" i="23"/>
  <c r="AJ57" i="23"/>
  <c r="AI57" i="23"/>
  <c r="AH57" i="23"/>
  <c r="AG57" i="23"/>
  <c r="AF57" i="23"/>
  <c r="AE57" i="23"/>
  <c r="AD57" i="23"/>
  <c r="AC57" i="23"/>
  <c r="AB57" i="23"/>
  <c r="AA57" i="23"/>
  <c r="Z57" i="23"/>
  <c r="Y57" i="23"/>
  <c r="X57" i="23"/>
  <c r="W57" i="23"/>
  <c r="V57" i="23"/>
  <c r="U57" i="23"/>
  <c r="T57" i="23"/>
  <c r="S57" i="23"/>
  <c r="R57" i="23"/>
  <c r="Q57" i="23"/>
  <c r="P57" i="23"/>
  <c r="O57" i="23"/>
  <c r="N57" i="23"/>
  <c r="M57" i="23"/>
  <c r="AR56" i="23"/>
  <c r="AQ56" i="23"/>
  <c r="AP56" i="23"/>
  <c r="AO56" i="23"/>
  <c r="AN56" i="23"/>
  <c r="AM56" i="23"/>
  <c r="AL56" i="23"/>
  <c r="AK56" i="23"/>
  <c r="AJ56" i="23"/>
  <c r="AI56" i="23"/>
  <c r="AH56" i="23"/>
  <c r="AG56" i="23"/>
  <c r="AF56" i="23"/>
  <c r="AE56" i="23"/>
  <c r="AD56" i="23"/>
  <c r="AC56" i="23"/>
  <c r="AB56" i="23"/>
  <c r="AA56" i="23"/>
  <c r="Z56" i="23"/>
  <c r="Y56" i="23"/>
  <c r="X56" i="23"/>
  <c r="W56" i="23"/>
  <c r="V56" i="23"/>
  <c r="U56" i="23"/>
  <c r="T56" i="23"/>
  <c r="S56" i="23"/>
  <c r="R56" i="23"/>
  <c r="Q56" i="23"/>
  <c r="P56" i="23"/>
  <c r="O56" i="23"/>
  <c r="N56" i="23"/>
  <c r="M56" i="23"/>
  <c r="AR55" i="23"/>
  <c r="AQ55" i="23"/>
  <c r="AP55" i="23"/>
  <c r="AO55" i="23"/>
  <c r="AN55" i="23"/>
  <c r="AM55" i="23"/>
  <c r="AL55" i="23"/>
  <c r="AK55" i="23"/>
  <c r="AJ55" i="23"/>
  <c r="AI55" i="23"/>
  <c r="AH55" i="23"/>
  <c r="AG55" i="23"/>
  <c r="AF55" i="23"/>
  <c r="AE55" i="23"/>
  <c r="AD55" i="23"/>
  <c r="AC55" i="23"/>
  <c r="AB55" i="23"/>
  <c r="AA55" i="23"/>
  <c r="Z55" i="23"/>
  <c r="Y55" i="23"/>
  <c r="X55" i="23"/>
  <c r="W55" i="23"/>
  <c r="V55" i="23"/>
  <c r="U55" i="23"/>
  <c r="T55" i="23"/>
  <c r="S55" i="23"/>
  <c r="R55" i="23"/>
  <c r="Q55" i="23"/>
  <c r="P55" i="23"/>
  <c r="O55" i="23"/>
  <c r="N55" i="23"/>
  <c r="M55" i="23"/>
  <c r="AR54" i="23"/>
  <c r="AQ54" i="23"/>
  <c r="AP54" i="23"/>
  <c r="AO54" i="23"/>
  <c r="AN54" i="23"/>
  <c r="AM54" i="23"/>
  <c r="AL54" i="23"/>
  <c r="AK54" i="23"/>
  <c r="AJ54" i="23"/>
  <c r="AI54" i="23"/>
  <c r="AH54" i="23"/>
  <c r="AG54" i="23"/>
  <c r="AF54" i="23"/>
  <c r="AE54" i="23"/>
  <c r="AD54" i="23"/>
  <c r="AC54" i="23"/>
  <c r="AB54" i="23"/>
  <c r="AA54" i="23"/>
  <c r="Z54" i="23"/>
  <c r="Y54" i="23"/>
  <c r="X54" i="23"/>
  <c r="W54" i="23"/>
  <c r="V54" i="23"/>
  <c r="U54" i="23"/>
  <c r="T54" i="23"/>
  <c r="S54" i="23"/>
  <c r="R54" i="23"/>
  <c r="Q54" i="23"/>
  <c r="P54" i="23"/>
  <c r="O54" i="23"/>
  <c r="N54" i="23"/>
  <c r="M54" i="23"/>
  <c r="AR53" i="23"/>
  <c r="AQ53" i="23"/>
  <c r="AP53" i="23"/>
  <c r="AO53" i="23"/>
  <c r="AN53" i="23"/>
  <c r="AM53" i="23"/>
  <c r="AL53" i="23"/>
  <c r="AK53" i="23"/>
  <c r="AJ53" i="23"/>
  <c r="AI53" i="23"/>
  <c r="AH53" i="23"/>
  <c r="AG53" i="23"/>
  <c r="AF53" i="23"/>
  <c r="AE53" i="23"/>
  <c r="AD53" i="23"/>
  <c r="AC53" i="23"/>
  <c r="AB53" i="23"/>
  <c r="AA53" i="23"/>
  <c r="Z53" i="23"/>
  <c r="Y53" i="23"/>
  <c r="X53" i="23"/>
  <c r="W53" i="23"/>
  <c r="V53" i="23"/>
  <c r="U53" i="23"/>
  <c r="T53" i="23"/>
  <c r="S53" i="23"/>
  <c r="R53" i="23"/>
  <c r="Q53" i="23"/>
  <c r="P53" i="23"/>
  <c r="O53" i="23"/>
  <c r="N53" i="23"/>
  <c r="M53" i="23"/>
  <c r="AR52" i="23"/>
  <c r="AQ52" i="23"/>
  <c r="AP52" i="23"/>
  <c r="AO52" i="23"/>
  <c r="AN52" i="23"/>
  <c r="AM52" i="23"/>
  <c r="AL52" i="23"/>
  <c r="AK52" i="23"/>
  <c r="F52" i="23" s="1"/>
  <c r="J52" i="23" s="1"/>
  <c r="AJ52" i="23"/>
  <c r="AI52" i="23"/>
  <c r="AH52" i="23"/>
  <c r="AG52" i="23"/>
  <c r="AF52" i="23"/>
  <c r="AE52" i="23"/>
  <c r="AD52" i="23"/>
  <c r="AC52" i="23"/>
  <c r="E52" i="23" s="1"/>
  <c r="I52" i="23" s="1"/>
  <c r="AB52" i="23"/>
  <c r="AA52" i="23"/>
  <c r="Z52" i="23"/>
  <c r="Y52" i="23"/>
  <c r="X52" i="23"/>
  <c r="W52" i="23"/>
  <c r="V52" i="23"/>
  <c r="U52" i="23"/>
  <c r="D52" i="23" s="1"/>
  <c r="H52" i="23" s="1"/>
  <c r="T52" i="23"/>
  <c r="S52" i="23"/>
  <c r="R52" i="23"/>
  <c r="Q52" i="23"/>
  <c r="P52" i="23"/>
  <c r="O52" i="23"/>
  <c r="N52" i="23"/>
  <c r="M52" i="23"/>
  <c r="C52" i="23" s="1"/>
  <c r="G52" i="23" s="1"/>
  <c r="AR51" i="23"/>
  <c r="AQ51" i="23"/>
  <c r="AP51" i="23"/>
  <c r="AO51" i="23"/>
  <c r="AN51" i="23"/>
  <c r="AM51" i="23"/>
  <c r="AL51" i="23"/>
  <c r="AK51" i="23"/>
  <c r="AJ51" i="23"/>
  <c r="AI51" i="23"/>
  <c r="AH51" i="23"/>
  <c r="AG51" i="23"/>
  <c r="AF51" i="23"/>
  <c r="AE51" i="23"/>
  <c r="AD51" i="23"/>
  <c r="AC51" i="23"/>
  <c r="AB51" i="23"/>
  <c r="AA51" i="23"/>
  <c r="Z51" i="23"/>
  <c r="Y51" i="23"/>
  <c r="X51" i="23"/>
  <c r="W51" i="23"/>
  <c r="V51" i="23"/>
  <c r="U51" i="23"/>
  <c r="T51" i="23"/>
  <c r="S51" i="23"/>
  <c r="R51" i="23"/>
  <c r="Q51" i="23"/>
  <c r="P51" i="23"/>
  <c r="O51" i="23"/>
  <c r="N51" i="23"/>
  <c r="M51" i="23"/>
  <c r="AR50" i="23"/>
  <c r="AQ50" i="23"/>
  <c r="AP50" i="23"/>
  <c r="AO50" i="23"/>
  <c r="AN50" i="23"/>
  <c r="AM50" i="23"/>
  <c r="AL50" i="23"/>
  <c r="AK50" i="23"/>
  <c r="AJ50" i="23"/>
  <c r="AI50" i="23"/>
  <c r="AH50" i="23"/>
  <c r="AG50" i="23"/>
  <c r="AF50" i="23"/>
  <c r="AE50" i="23"/>
  <c r="AD50" i="23"/>
  <c r="AC50" i="23"/>
  <c r="AB50" i="23"/>
  <c r="AA50" i="23"/>
  <c r="Z50" i="23"/>
  <c r="Y50" i="23"/>
  <c r="X50" i="23"/>
  <c r="W50" i="23"/>
  <c r="V50" i="23"/>
  <c r="U50" i="23"/>
  <c r="T50" i="23"/>
  <c r="S50" i="23"/>
  <c r="R50" i="23"/>
  <c r="Q50" i="23"/>
  <c r="P50" i="23"/>
  <c r="O50" i="23"/>
  <c r="N50" i="23"/>
  <c r="M50" i="23"/>
  <c r="AR49" i="23"/>
  <c r="AQ49" i="23"/>
  <c r="AP49" i="23"/>
  <c r="AO49" i="2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AR48" i="23"/>
  <c r="AQ48" i="23"/>
  <c r="AP48" i="23"/>
  <c r="AO48" i="23"/>
  <c r="AN48" i="23"/>
  <c r="AM48" i="23"/>
  <c r="AL48" i="23"/>
  <c r="AK48" i="23"/>
  <c r="AJ48" i="23"/>
  <c r="AI48" i="23"/>
  <c r="AH48" i="23"/>
  <c r="AG48" i="23"/>
  <c r="AF48" i="23"/>
  <c r="AE48" i="23"/>
  <c r="AD48" i="23"/>
  <c r="AC48" i="23"/>
  <c r="AB48" i="23"/>
  <c r="AA48" i="23"/>
  <c r="Z48" i="23"/>
  <c r="Y48" i="23"/>
  <c r="X48" i="23"/>
  <c r="W48" i="23"/>
  <c r="V48" i="23"/>
  <c r="U48" i="23"/>
  <c r="T48" i="23"/>
  <c r="S48" i="23"/>
  <c r="R48" i="23"/>
  <c r="Q48" i="23"/>
  <c r="P48" i="23"/>
  <c r="O48" i="23"/>
  <c r="N48" i="23"/>
  <c r="M48" i="23"/>
  <c r="AR47" i="23"/>
  <c r="AQ47" i="23"/>
  <c r="AP47" i="23"/>
  <c r="AO47" i="23"/>
  <c r="AN47" i="23"/>
  <c r="AM47" i="23"/>
  <c r="AL47" i="23"/>
  <c r="AK47" i="23"/>
  <c r="AJ47" i="23"/>
  <c r="AI47" i="23"/>
  <c r="AH47" i="23"/>
  <c r="AG47" i="23"/>
  <c r="AF47" i="23"/>
  <c r="AE47" i="23"/>
  <c r="AD47" i="23"/>
  <c r="AC47" i="23"/>
  <c r="AB47" i="23"/>
  <c r="AA47" i="23"/>
  <c r="Z47" i="23"/>
  <c r="Y47" i="23"/>
  <c r="X47" i="23"/>
  <c r="W47" i="23"/>
  <c r="V47" i="23"/>
  <c r="U47" i="23"/>
  <c r="T47" i="23"/>
  <c r="S47" i="23"/>
  <c r="R47" i="23"/>
  <c r="Q47" i="23"/>
  <c r="P47" i="23"/>
  <c r="O47" i="23"/>
  <c r="N47" i="23"/>
  <c r="M47" i="23"/>
  <c r="AR46" i="23"/>
  <c r="AQ46" i="23"/>
  <c r="AP46" i="23"/>
  <c r="AO46" i="23"/>
  <c r="AN46" i="23"/>
  <c r="AM46" i="23"/>
  <c r="AL46" i="23"/>
  <c r="AK46" i="23"/>
  <c r="F46" i="23" s="1"/>
  <c r="J46" i="23" s="1"/>
  <c r="AJ46" i="23"/>
  <c r="AI46" i="23"/>
  <c r="AH46" i="23"/>
  <c r="AG46" i="23"/>
  <c r="AF46" i="23"/>
  <c r="AE46" i="23"/>
  <c r="AD46" i="23"/>
  <c r="AC46" i="23"/>
  <c r="E46" i="23" s="1"/>
  <c r="I46" i="23" s="1"/>
  <c r="AB46" i="23"/>
  <c r="AA46" i="23"/>
  <c r="Z46" i="23"/>
  <c r="Y46" i="23"/>
  <c r="X46" i="23"/>
  <c r="W46" i="23"/>
  <c r="V46" i="23"/>
  <c r="U46" i="23"/>
  <c r="T46" i="23"/>
  <c r="S46" i="23"/>
  <c r="R46" i="23"/>
  <c r="Q46" i="23"/>
  <c r="P46" i="23"/>
  <c r="O46" i="23"/>
  <c r="N46" i="23"/>
  <c r="M46" i="23"/>
  <c r="AR45" i="23"/>
  <c r="AQ45" i="23"/>
  <c r="AP45" i="23"/>
  <c r="AO45" i="23"/>
  <c r="AN45" i="23"/>
  <c r="AM45" i="23"/>
  <c r="AL45" i="23"/>
  <c r="AK45" i="23"/>
  <c r="AJ45" i="23"/>
  <c r="AI45" i="23"/>
  <c r="AH45" i="23"/>
  <c r="AG45" i="23"/>
  <c r="AF45" i="23"/>
  <c r="AE45" i="23"/>
  <c r="AD45" i="23"/>
  <c r="AC45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M45" i="23"/>
  <c r="AR44" i="23"/>
  <c r="AQ44" i="23"/>
  <c r="AP44" i="23"/>
  <c r="AO44" i="23"/>
  <c r="AN44" i="23"/>
  <c r="AM44" i="23"/>
  <c r="AL44" i="23"/>
  <c r="AK44" i="23"/>
  <c r="AJ44" i="23"/>
  <c r="AI44" i="23"/>
  <c r="AH44" i="23"/>
  <c r="AG44" i="23"/>
  <c r="AF44" i="23"/>
  <c r="AE44" i="23"/>
  <c r="AD44" i="23"/>
  <c r="AC44" i="23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AR43" i="23"/>
  <c r="AQ43" i="23"/>
  <c r="AP43" i="23"/>
  <c r="AO43" i="23"/>
  <c r="AN43" i="23"/>
  <c r="AM43" i="23"/>
  <c r="AL43" i="23"/>
  <c r="AK43" i="23"/>
  <c r="AJ43" i="23"/>
  <c r="AI43" i="23"/>
  <c r="AH43" i="23"/>
  <c r="AG43" i="23"/>
  <c r="AF43" i="23"/>
  <c r="AE43" i="23"/>
  <c r="AD43" i="23"/>
  <c r="E43" i="23" s="1"/>
  <c r="I43" i="23" s="1"/>
  <c r="AC43" i="23"/>
  <c r="AB43" i="23"/>
  <c r="AA43" i="23"/>
  <c r="Z43" i="23"/>
  <c r="Y43" i="23"/>
  <c r="X43" i="23"/>
  <c r="W43" i="23"/>
  <c r="V43" i="23"/>
  <c r="D43" i="23" s="1"/>
  <c r="H43" i="23" s="1"/>
  <c r="U43" i="23"/>
  <c r="T43" i="23"/>
  <c r="S43" i="23"/>
  <c r="R43" i="23"/>
  <c r="Q43" i="23"/>
  <c r="P43" i="23"/>
  <c r="O43" i="23"/>
  <c r="N43" i="23"/>
  <c r="C43" i="23" s="1"/>
  <c r="G43" i="23" s="1"/>
  <c r="M43" i="23"/>
  <c r="AR42" i="23"/>
  <c r="AQ42" i="23"/>
  <c r="AP42" i="23"/>
  <c r="AO42" i="23"/>
  <c r="AN42" i="23"/>
  <c r="AM42" i="23"/>
  <c r="AL42" i="23"/>
  <c r="AK42" i="23"/>
  <c r="AJ42" i="23"/>
  <c r="AI42" i="23"/>
  <c r="AH42" i="23"/>
  <c r="AG42" i="23"/>
  <c r="AF42" i="23"/>
  <c r="AE42" i="23"/>
  <c r="AD42" i="23"/>
  <c r="AC42" i="23"/>
  <c r="AB42" i="23"/>
  <c r="AA42" i="23"/>
  <c r="Z42" i="23"/>
  <c r="Y42" i="23"/>
  <c r="X42" i="23"/>
  <c r="W42" i="23"/>
  <c r="V42" i="23"/>
  <c r="U42" i="23"/>
  <c r="T42" i="23"/>
  <c r="S42" i="23"/>
  <c r="R42" i="23"/>
  <c r="Q42" i="23"/>
  <c r="P42" i="23"/>
  <c r="O42" i="23"/>
  <c r="N42" i="23"/>
  <c r="M42" i="23"/>
  <c r="AR41" i="23"/>
  <c r="AQ41" i="23"/>
  <c r="AP41" i="23"/>
  <c r="AO41" i="23"/>
  <c r="AN41" i="23"/>
  <c r="AM41" i="23"/>
  <c r="AL41" i="23"/>
  <c r="AK41" i="23"/>
  <c r="AJ41" i="23"/>
  <c r="AI41" i="23"/>
  <c r="AH41" i="23"/>
  <c r="AG41" i="23"/>
  <c r="AF41" i="23"/>
  <c r="AE41" i="23"/>
  <c r="AD41" i="23"/>
  <c r="AC41" i="23"/>
  <c r="AB41" i="23"/>
  <c r="AA41" i="23"/>
  <c r="Z41" i="23"/>
  <c r="Y41" i="23"/>
  <c r="X41" i="23"/>
  <c r="W41" i="23"/>
  <c r="V41" i="23"/>
  <c r="U41" i="23"/>
  <c r="T41" i="23"/>
  <c r="S41" i="23"/>
  <c r="R41" i="23"/>
  <c r="Q41" i="23"/>
  <c r="P41" i="23"/>
  <c r="O41" i="23"/>
  <c r="N41" i="23"/>
  <c r="M41" i="23"/>
  <c r="AR40" i="23"/>
  <c r="AQ40" i="23"/>
  <c r="AP40" i="23"/>
  <c r="AO40" i="23"/>
  <c r="AN40" i="23"/>
  <c r="AM40" i="23"/>
  <c r="AL40" i="23"/>
  <c r="AK40" i="23"/>
  <c r="AJ40" i="23"/>
  <c r="AI40" i="23"/>
  <c r="AH40" i="23"/>
  <c r="AG40" i="23"/>
  <c r="AF40" i="23"/>
  <c r="AE40" i="23"/>
  <c r="AD40" i="23"/>
  <c r="AC40" i="23"/>
  <c r="AB40" i="23"/>
  <c r="AA40" i="23"/>
  <c r="Z40" i="23"/>
  <c r="Y40" i="23"/>
  <c r="X40" i="23"/>
  <c r="W40" i="23"/>
  <c r="V40" i="23"/>
  <c r="U40" i="23"/>
  <c r="T40" i="23"/>
  <c r="S40" i="23"/>
  <c r="R40" i="23"/>
  <c r="Q40" i="23"/>
  <c r="P40" i="23"/>
  <c r="O40" i="23"/>
  <c r="N40" i="23"/>
  <c r="M40" i="23"/>
  <c r="AR39" i="23"/>
  <c r="AQ39" i="23"/>
  <c r="AP39" i="23"/>
  <c r="AO39" i="23"/>
  <c r="AN39" i="23"/>
  <c r="AM39" i="23"/>
  <c r="AL39" i="23"/>
  <c r="AK39" i="23"/>
  <c r="AJ39" i="23"/>
  <c r="AI39" i="23"/>
  <c r="AH39" i="23"/>
  <c r="AG39" i="23"/>
  <c r="AF39" i="23"/>
  <c r="AE39" i="23"/>
  <c r="AD39" i="23"/>
  <c r="AC39" i="23"/>
  <c r="AB39" i="23"/>
  <c r="AA39" i="23"/>
  <c r="Z39" i="23"/>
  <c r="Y39" i="23"/>
  <c r="X39" i="23"/>
  <c r="W39" i="23"/>
  <c r="V39" i="23"/>
  <c r="U39" i="23"/>
  <c r="T39" i="23"/>
  <c r="S39" i="23"/>
  <c r="R39" i="23"/>
  <c r="Q39" i="23"/>
  <c r="P39" i="23"/>
  <c r="O39" i="23"/>
  <c r="N39" i="23"/>
  <c r="M39" i="23"/>
  <c r="AR38" i="23"/>
  <c r="AQ38" i="23"/>
  <c r="AP38" i="23"/>
  <c r="AO38" i="23"/>
  <c r="AN38" i="23"/>
  <c r="AM38" i="23"/>
  <c r="AL38" i="23"/>
  <c r="AK38" i="23"/>
  <c r="AJ38" i="23"/>
  <c r="AI38" i="23"/>
  <c r="AH38" i="23"/>
  <c r="AG38" i="23"/>
  <c r="AF38" i="23"/>
  <c r="AE38" i="23"/>
  <c r="AD38" i="23"/>
  <c r="AC38" i="23"/>
  <c r="AB38" i="23"/>
  <c r="AA38" i="23"/>
  <c r="Z38" i="23"/>
  <c r="Y38" i="23"/>
  <c r="X38" i="23"/>
  <c r="W38" i="23"/>
  <c r="V38" i="23"/>
  <c r="U38" i="23"/>
  <c r="T38" i="23"/>
  <c r="S38" i="23"/>
  <c r="R38" i="23"/>
  <c r="Q38" i="23"/>
  <c r="P38" i="23"/>
  <c r="O38" i="23"/>
  <c r="N38" i="23"/>
  <c r="M38" i="23"/>
  <c r="AR37" i="23"/>
  <c r="AQ37" i="23"/>
  <c r="AP37" i="23"/>
  <c r="AO37" i="23"/>
  <c r="AN37" i="23"/>
  <c r="AM37" i="23"/>
  <c r="AL37" i="23"/>
  <c r="AK37" i="23"/>
  <c r="AJ37" i="23"/>
  <c r="AI37" i="23"/>
  <c r="AH37" i="23"/>
  <c r="AG37" i="23"/>
  <c r="AF37" i="23"/>
  <c r="AE37" i="23"/>
  <c r="AD37" i="23"/>
  <c r="AC37" i="23"/>
  <c r="AB37" i="23"/>
  <c r="AA37" i="23"/>
  <c r="Z37" i="23"/>
  <c r="Y37" i="23"/>
  <c r="X37" i="23"/>
  <c r="W37" i="23"/>
  <c r="V37" i="23"/>
  <c r="U37" i="23"/>
  <c r="T37" i="23"/>
  <c r="S37" i="23"/>
  <c r="R37" i="23"/>
  <c r="Q37" i="23"/>
  <c r="P37" i="23"/>
  <c r="O37" i="23"/>
  <c r="N37" i="23"/>
  <c r="M37" i="23"/>
  <c r="AR34" i="23"/>
  <c r="AQ34" i="23"/>
  <c r="AP34" i="23"/>
  <c r="AO34" i="23"/>
  <c r="AN34" i="23"/>
  <c r="AM34" i="23"/>
  <c r="AL34" i="23"/>
  <c r="AK34" i="23"/>
  <c r="AJ34" i="23"/>
  <c r="AI34" i="23"/>
  <c r="AH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P34" i="23"/>
  <c r="O34" i="23"/>
  <c r="N34" i="23"/>
  <c r="M34" i="23"/>
  <c r="AR33" i="23"/>
  <c r="AQ33" i="23"/>
  <c r="AP33" i="23"/>
  <c r="AO33" i="23"/>
  <c r="AN33" i="23"/>
  <c r="AM33" i="23"/>
  <c r="AL33" i="23"/>
  <c r="AK33" i="23"/>
  <c r="AJ33" i="23"/>
  <c r="AI33" i="23"/>
  <c r="AH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P33" i="23"/>
  <c r="O33" i="23"/>
  <c r="N33" i="23"/>
  <c r="M33" i="23"/>
  <c r="AR32" i="23"/>
  <c r="AQ32" i="23"/>
  <c r="AP32" i="23"/>
  <c r="AO32" i="23"/>
  <c r="AN32" i="23"/>
  <c r="AM32" i="23"/>
  <c r="F32" i="23" s="1"/>
  <c r="J32" i="23" s="1"/>
  <c r="AL32" i="23"/>
  <c r="AK32" i="23"/>
  <c r="AJ32" i="23"/>
  <c r="AI32" i="23"/>
  <c r="AH32" i="23"/>
  <c r="AG32" i="23"/>
  <c r="AF32" i="23"/>
  <c r="AE32" i="23"/>
  <c r="E32" i="23" s="1"/>
  <c r="I32" i="23" s="1"/>
  <c r="AD32" i="23"/>
  <c r="AC32" i="23"/>
  <c r="AB32" i="23"/>
  <c r="AA32" i="23"/>
  <c r="Z32" i="23"/>
  <c r="Y32" i="23"/>
  <c r="X32" i="23"/>
  <c r="W32" i="23"/>
  <c r="D32" i="23" s="1"/>
  <c r="H32" i="23" s="1"/>
  <c r="V32" i="23"/>
  <c r="U32" i="23"/>
  <c r="T32" i="23"/>
  <c r="S32" i="23"/>
  <c r="R32" i="23"/>
  <c r="Q32" i="23"/>
  <c r="P32" i="23"/>
  <c r="O32" i="23"/>
  <c r="N32" i="23"/>
  <c r="M32" i="23"/>
  <c r="AR31" i="23"/>
  <c r="AQ31" i="23"/>
  <c r="AP31" i="23"/>
  <c r="AO31" i="23"/>
  <c r="AN31" i="23"/>
  <c r="AM31" i="23"/>
  <c r="AL31" i="23"/>
  <c r="AK31" i="23"/>
  <c r="AJ31" i="23"/>
  <c r="AI31" i="23"/>
  <c r="AH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P31" i="23"/>
  <c r="O31" i="23"/>
  <c r="N31" i="23"/>
  <c r="M31" i="23"/>
  <c r="AR30" i="23"/>
  <c r="AQ30" i="23"/>
  <c r="AP30" i="23"/>
  <c r="AO30" i="23"/>
  <c r="AN30" i="23"/>
  <c r="AM30" i="23"/>
  <c r="AL30" i="23"/>
  <c r="AK30" i="23"/>
  <c r="AJ30" i="23"/>
  <c r="AI30" i="23"/>
  <c r="AH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P30" i="23"/>
  <c r="O30" i="23"/>
  <c r="N30" i="23"/>
  <c r="M30" i="23"/>
  <c r="AR29" i="23"/>
  <c r="AQ29" i="23"/>
  <c r="AP29" i="23"/>
  <c r="AO29" i="23"/>
  <c r="AN29" i="23"/>
  <c r="AM29" i="23"/>
  <c r="AL29" i="23"/>
  <c r="AK29" i="23"/>
  <c r="AJ29" i="23"/>
  <c r="AI29" i="23"/>
  <c r="AH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AR28" i="23"/>
  <c r="AQ28" i="23"/>
  <c r="AP28" i="23"/>
  <c r="AO28" i="23"/>
  <c r="AN28" i="23"/>
  <c r="AM28" i="23"/>
  <c r="AL28" i="23"/>
  <c r="AK28" i="23"/>
  <c r="AJ28" i="23"/>
  <c r="AI28" i="23"/>
  <c r="AH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AR27" i="23"/>
  <c r="AQ27" i="23"/>
  <c r="AP27" i="23"/>
  <c r="AO27" i="23"/>
  <c r="AN27" i="23"/>
  <c r="AM27" i="23"/>
  <c r="AL27" i="23"/>
  <c r="AK27" i="23"/>
  <c r="AJ27" i="23"/>
  <c r="AI27" i="23"/>
  <c r="AH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P27" i="23"/>
  <c r="O27" i="23"/>
  <c r="N27" i="23"/>
  <c r="M27" i="23"/>
  <c r="AR26" i="23"/>
  <c r="AQ26" i="23"/>
  <c r="AP26" i="23"/>
  <c r="AO26" i="23"/>
  <c r="AN26" i="23"/>
  <c r="AM26" i="23"/>
  <c r="AL26" i="23"/>
  <c r="AK26" i="23"/>
  <c r="AJ26" i="23"/>
  <c r="AI26" i="23"/>
  <c r="AH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P26" i="23"/>
  <c r="O26" i="23"/>
  <c r="N26" i="23"/>
  <c r="M26" i="23"/>
  <c r="AR25" i="23"/>
  <c r="AQ25" i="23"/>
  <c r="AP25" i="23"/>
  <c r="AO25" i="23"/>
  <c r="AN25" i="23"/>
  <c r="AM25" i="23"/>
  <c r="AL25" i="23"/>
  <c r="AK25" i="23"/>
  <c r="AJ25" i="23"/>
  <c r="AI25" i="23"/>
  <c r="AH25" i="23"/>
  <c r="AG25" i="23"/>
  <c r="AF25" i="23"/>
  <c r="AE25" i="23"/>
  <c r="AD25" i="23"/>
  <c r="AC25" i="23"/>
  <c r="E25" i="23" s="1"/>
  <c r="I25" i="23" s="1"/>
  <c r="AB25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M25" i="23"/>
  <c r="AR24" i="23"/>
  <c r="AQ24" i="23"/>
  <c r="AP24" i="23"/>
  <c r="AO24" i="23"/>
  <c r="F24" i="23" s="1"/>
  <c r="J24" i="23" s="1"/>
  <c r="AN24" i="23"/>
  <c r="AM24" i="23"/>
  <c r="AL24" i="23"/>
  <c r="AK24" i="23"/>
  <c r="AJ24" i="23"/>
  <c r="AI24" i="23"/>
  <c r="AH24" i="23"/>
  <c r="AG24" i="23"/>
  <c r="E24" i="23" s="1"/>
  <c r="I24" i="23" s="1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P24" i="23"/>
  <c r="O24" i="23"/>
  <c r="N24" i="23"/>
  <c r="M24" i="23"/>
  <c r="AR23" i="23"/>
  <c r="AQ23" i="23"/>
  <c r="AP23" i="23"/>
  <c r="AO23" i="23"/>
  <c r="AN23" i="23"/>
  <c r="AM23" i="23"/>
  <c r="AL23" i="23"/>
  <c r="AK23" i="23"/>
  <c r="AJ23" i="23"/>
  <c r="AI23" i="23"/>
  <c r="AH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P23" i="23"/>
  <c r="O23" i="23"/>
  <c r="N23" i="23"/>
  <c r="M23" i="23"/>
  <c r="AR22" i="23"/>
  <c r="AQ22" i="23"/>
  <c r="AP22" i="23"/>
  <c r="AO22" i="23"/>
  <c r="AN22" i="23"/>
  <c r="AM22" i="23"/>
  <c r="AL22" i="23"/>
  <c r="AK22" i="23"/>
  <c r="AJ22" i="23"/>
  <c r="AI22" i="23"/>
  <c r="AH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C22" i="23" s="1"/>
  <c r="G22" i="23" s="1"/>
  <c r="S22" i="23"/>
  <c r="R22" i="23"/>
  <c r="Q22" i="23"/>
  <c r="P22" i="23"/>
  <c r="O22" i="23"/>
  <c r="N22" i="23"/>
  <c r="M22" i="23"/>
  <c r="AR21" i="23"/>
  <c r="AQ21" i="23"/>
  <c r="AP21" i="23"/>
  <c r="AO21" i="23"/>
  <c r="AN21" i="23"/>
  <c r="AM21" i="23"/>
  <c r="AL21" i="23"/>
  <c r="AK21" i="23"/>
  <c r="F21" i="23" s="1"/>
  <c r="J21" i="23" s="1"/>
  <c r="AJ21" i="23"/>
  <c r="AI21" i="23"/>
  <c r="AH21" i="23"/>
  <c r="AG21" i="23"/>
  <c r="AF21" i="23"/>
  <c r="AE21" i="23"/>
  <c r="AD21" i="23"/>
  <c r="AC21" i="23"/>
  <c r="E21" i="23" s="1"/>
  <c r="I21" i="23" s="1"/>
  <c r="AB21" i="23"/>
  <c r="AA21" i="23"/>
  <c r="Z21" i="23"/>
  <c r="Y21" i="23"/>
  <c r="X21" i="23"/>
  <c r="W21" i="23"/>
  <c r="V21" i="23"/>
  <c r="U21" i="23"/>
  <c r="D21" i="23" s="1"/>
  <c r="H21" i="23" s="1"/>
  <c r="T21" i="23"/>
  <c r="S21" i="23"/>
  <c r="R21" i="23"/>
  <c r="Q21" i="23"/>
  <c r="P21" i="23"/>
  <c r="O21" i="23"/>
  <c r="N21" i="23"/>
  <c r="M21" i="23"/>
  <c r="C21" i="23" s="1"/>
  <c r="G21" i="23" s="1"/>
  <c r="K21" i="23" s="1"/>
  <c r="AR20" i="23"/>
  <c r="AQ20" i="23"/>
  <c r="AP20" i="23"/>
  <c r="AO20" i="23"/>
  <c r="AN20" i="23"/>
  <c r="AM20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P20" i="23"/>
  <c r="O20" i="23"/>
  <c r="N20" i="23"/>
  <c r="M20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E19" i="23" s="1"/>
  <c r="I19" i="23" s="1"/>
  <c r="AB19" i="23"/>
  <c r="AA19" i="23"/>
  <c r="Z19" i="23"/>
  <c r="Y19" i="23"/>
  <c r="X19" i="23"/>
  <c r="W19" i="23"/>
  <c r="V19" i="23"/>
  <c r="U19" i="23"/>
  <c r="T19" i="23"/>
  <c r="S19" i="23"/>
  <c r="R19" i="23"/>
  <c r="Q19" i="23"/>
  <c r="P19" i="23"/>
  <c r="O19" i="23"/>
  <c r="N19" i="23"/>
  <c r="M19" i="23"/>
  <c r="AR18" i="23"/>
  <c r="AQ18" i="23"/>
  <c r="AP18" i="23"/>
  <c r="AO18" i="23"/>
  <c r="AN18" i="23"/>
  <c r="AM18" i="23"/>
  <c r="AL18" i="23"/>
  <c r="AK18" i="23"/>
  <c r="AJ18" i="23"/>
  <c r="AI18" i="23"/>
  <c r="AH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P18" i="23"/>
  <c r="O18" i="23"/>
  <c r="N18" i="23"/>
  <c r="M18" i="23"/>
  <c r="AR17" i="23"/>
  <c r="AQ17" i="23"/>
  <c r="AP17" i="23"/>
  <c r="AO17" i="23"/>
  <c r="AN17" i="23"/>
  <c r="AM17" i="23"/>
  <c r="AL17" i="23"/>
  <c r="AK17" i="23"/>
  <c r="AJ17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P17" i="23"/>
  <c r="O17" i="23"/>
  <c r="N17" i="23"/>
  <c r="M17" i="23"/>
  <c r="AR16" i="23"/>
  <c r="AQ16" i="23"/>
  <c r="AP16" i="23"/>
  <c r="AO16" i="23"/>
  <c r="AN16" i="23"/>
  <c r="AM16" i="23"/>
  <c r="AL16" i="23"/>
  <c r="F16" i="23" s="1"/>
  <c r="J16" i="23" s="1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AR15" i="23"/>
  <c r="AQ15" i="23"/>
  <c r="AP15" i="23"/>
  <c r="AO15" i="23"/>
  <c r="AN15" i="23"/>
  <c r="AM15" i="23"/>
  <c r="AL15" i="23"/>
  <c r="AK15" i="23"/>
  <c r="AJ15" i="23"/>
  <c r="AI15" i="23"/>
  <c r="AH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D15" i="23" s="1"/>
  <c r="H15" i="23" s="1"/>
  <c r="T15" i="23"/>
  <c r="S15" i="23"/>
  <c r="R15" i="23"/>
  <c r="Q15" i="23"/>
  <c r="P15" i="23"/>
  <c r="O15" i="23"/>
  <c r="N15" i="23"/>
  <c r="M15" i="23"/>
  <c r="AR14" i="23"/>
  <c r="AQ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AR13" i="23"/>
  <c r="AQ13" i="23"/>
  <c r="AP13" i="23"/>
  <c r="AO13" i="23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AR12" i="23"/>
  <c r="AQ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AR11" i="23"/>
  <c r="AQ11" i="23"/>
  <c r="AP11" i="23"/>
  <c r="AO11" i="23"/>
  <c r="AN11" i="23"/>
  <c r="F11" i="23" s="1"/>
  <c r="J11" i="23" s="1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AR10" i="23"/>
  <c r="AQ10" i="23"/>
  <c r="AP10" i="23"/>
  <c r="AO10" i="23"/>
  <c r="AN10" i="23"/>
  <c r="F10" i="23" s="1"/>
  <c r="J10" i="23" s="1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AR9" i="23"/>
  <c r="AQ9" i="23"/>
  <c r="AP9" i="23"/>
  <c r="AO9" i="23"/>
  <c r="AN9" i="23"/>
  <c r="AM9" i="23"/>
  <c r="AL9" i="23"/>
  <c r="AK9" i="23"/>
  <c r="AJ9" i="23"/>
  <c r="AI9" i="23"/>
  <c r="AH9" i="23"/>
  <c r="AG9" i="23"/>
  <c r="AF9" i="23"/>
  <c r="E9" i="23" s="1"/>
  <c r="I9" i="23" s="1"/>
  <c r="AE9" i="23"/>
  <c r="AD9" i="23"/>
  <c r="AC9" i="23"/>
  <c r="AB9" i="23"/>
  <c r="AA9" i="23"/>
  <c r="Z9" i="23"/>
  <c r="Y9" i="23"/>
  <c r="X9" i="23"/>
  <c r="D9" i="23" s="1"/>
  <c r="H9" i="23" s="1"/>
  <c r="W9" i="23"/>
  <c r="V9" i="23"/>
  <c r="U9" i="23"/>
  <c r="T9" i="23"/>
  <c r="S9" i="23"/>
  <c r="R9" i="23"/>
  <c r="Q9" i="23"/>
  <c r="P9" i="23"/>
  <c r="O9" i="23"/>
  <c r="N9" i="23"/>
  <c r="M9" i="23"/>
  <c r="AR8" i="23"/>
  <c r="AQ8" i="23"/>
  <c r="AP8" i="23"/>
  <c r="AO8" i="23"/>
  <c r="AN8" i="23"/>
  <c r="AM8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AR7" i="23"/>
  <c r="AQ7" i="23"/>
  <c r="AP7" i="23"/>
  <c r="AO7" i="23"/>
  <c r="AN7" i="23"/>
  <c r="AM7" i="23"/>
  <c r="AL7" i="23"/>
  <c r="AK7" i="23"/>
  <c r="AJ7" i="23"/>
  <c r="AI7" i="23"/>
  <c r="AH7" i="23"/>
  <c r="AG7" i="23"/>
  <c r="AF7" i="23"/>
  <c r="E7" i="23" s="1"/>
  <c r="I7" i="23" s="1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AR6" i="23"/>
  <c r="AQ6" i="23"/>
  <c r="AP6" i="23"/>
  <c r="AO6" i="23"/>
  <c r="AN6" i="23"/>
  <c r="AM6" i="23"/>
  <c r="AL6" i="23"/>
  <c r="AK6" i="23"/>
  <c r="AJ6" i="23"/>
  <c r="AI6" i="23"/>
  <c r="AH6" i="23"/>
  <c r="AG6" i="23"/>
  <c r="AF6" i="23"/>
  <c r="E6" i="23" s="1"/>
  <c r="I6" i="23" s="1"/>
  <c r="AE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AR5" i="23"/>
  <c r="AQ5" i="23"/>
  <c r="AP5" i="23"/>
  <c r="AO5" i="23"/>
  <c r="AN5" i="23"/>
  <c r="AM5" i="23"/>
  <c r="AL5" i="23"/>
  <c r="AK5" i="23"/>
  <c r="F5" i="23" s="1"/>
  <c r="J5" i="23" s="1"/>
  <c r="AJ5" i="23"/>
  <c r="AI5" i="23"/>
  <c r="AH5" i="23"/>
  <c r="AG5" i="23"/>
  <c r="AF5" i="23"/>
  <c r="E5" i="23" s="1"/>
  <c r="I5" i="23" s="1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AR4" i="23"/>
  <c r="AQ4" i="23"/>
  <c r="AP4" i="23"/>
  <c r="AO4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AR3" i="23"/>
  <c r="AQ3" i="23"/>
  <c r="AP3" i="23"/>
  <c r="AO3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C49" i="38" l="1"/>
  <c r="G49" i="38" s="1"/>
  <c r="E47" i="38"/>
  <c r="I47" i="38" s="1"/>
  <c r="E51" i="38"/>
  <c r="I51" i="38" s="1"/>
  <c r="E37" i="38"/>
  <c r="I37" i="38" s="1"/>
  <c r="D43" i="38"/>
  <c r="H43" i="38" s="1"/>
  <c r="E43" i="38"/>
  <c r="I43" i="38" s="1"/>
  <c r="D44" i="38"/>
  <c r="H44" i="38" s="1"/>
  <c r="E44" i="38"/>
  <c r="I44" i="38" s="1"/>
  <c r="F44" i="38"/>
  <c r="J44" i="38" s="1"/>
  <c r="AL19" i="38"/>
  <c r="AD19" i="38"/>
  <c r="P27" i="38"/>
  <c r="AD27" i="38"/>
  <c r="T11" i="38"/>
  <c r="AJ11" i="38"/>
  <c r="T14" i="38"/>
  <c r="AR15" i="38"/>
  <c r="W17" i="38"/>
  <c r="N19" i="38"/>
  <c r="AF19" i="38"/>
  <c r="AC23" i="38"/>
  <c r="U24" i="38"/>
  <c r="O25" i="38"/>
  <c r="Y25" i="38"/>
  <c r="AL25" i="38"/>
  <c r="R27" i="38"/>
  <c r="AF27" i="38"/>
  <c r="M30" i="38"/>
  <c r="X30" i="38"/>
  <c r="AH30" i="38"/>
  <c r="N31" i="38"/>
  <c r="F4" i="38"/>
  <c r="J4" i="38" s="1"/>
  <c r="V11" i="38"/>
  <c r="AL11" i="38"/>
  <c r="P19" i="38"/>
  <c r="AH19" i="38"/>
  <c r="S27" i="38"/>
  <c r="AH27" i="38"/>
  <c r="X11" i="38"/>
  <c r="AN11" i="38"/>
  <c r="R19" i="38"/>
  <c r="AK19" i="38"/>
  <c r="V27" i="38"/>
  <c r="AI27" i="38"/>
  <c r="Z11" i="38"/>
  <c r="AP11" i="38"/>
  <c r="U19" i="38"/>
  <c r="AM19" i="38"/>
  <c r="W27" i="38"/>
  <c r="AK27" i="38"/>
  <c r="AK11" i="38"/>
  <c r="AB11" i="38"/>
  <c r="AR11" i="38"/>
  <c r="W19" i="38"/>
  <c r="AO19" i="38"/>
  <c r="X27" i="38"/>
  <c r="AL27" i="38"/>
  <c r="N11" i="38"/>
  <c r="AD11" i="38"/>
  <c r="Y19" i="38"/>
  <c r="AR19" i="38"/>
  <c r="S23" i="38"/>
  <c r="AQ24" i="38"/>
  <c r="AM24" i="38"/>
  <c r="T25" i="38"/>
  <c r="AH25" i="38"/>
  <c r="M27" i="38"/>
  <c r="Z27" i="38"/>
  <c r="AN27" i="38"/>
  <c r="T30" i="38"/>
  <c r="AE30" i="38"/>
  <c r="AO30" i="38"/>
  <c r="AH31" i="38"/>
  <c r="P11" i="38"/>
  <c r="O24" i="38"/>
  <c r="W25" i="38"/>
  <c r="N27" i="38"/>
  <c r="AC27" i="38"/>
  <c r="U30" i="38"/>
  <c r="AF30" i="38"/>
  <c r="F39" i="38"/>
  <c r="J39" i="38" s="1"/>
  <c r="F45" i="38"/>
  <c r="J45" i="38" s="1"/>
  <c r="E59" i="38"/>
  <c r="I59" i="38" s="1"/>
  <c r="D67" i="38"/>
  <c r="H67" i="38" s="1"/>
  <c r="E67" i="38"/>
  <c r="I67" i="38" s="1"/>
  <c r="F67" i="38"/>
  <c r="J67" i="38" s="1"/>
  <c r="E42" i="38"/>
  <c r="I42" i="38" s="1"/>
  <c r="C48" i="38"/>
  <c r="G48" i="38" s="1"/>
  <c r="D48" i="38"/>
  <c r="H48" i="38" s="1"/>
  <c r="K48" i="38" s="1"/>
  <c r="E48" i="38"/>
  <c r="I48" i="38" s="1"/>
  <c r="F48" i="38"/>
  <c r="J48" i="38" s="1"/>
  <c r="C66" i="38"/>
  <c r="G66" i="38" s="1"/>
  <c r="E66" i="38"/>
  <c r="I66" i="38" s="1"/>
  <c r="F66" i="38"/>
  <c r="J66" i="38" s="1"/>
  <c r="F46" i="38"/>
  <c r="J46" i="38" s="1"/>
  <c r="C47" i="38"/>
  <c r="G47" i="38" s="1"/>
  <c r="K47" i="38" s="1"/>
  <c r="D47" i="38"/>
  <c r="H47" i="38" s="1"/>
  <c r="F47" i="38"/>
  <c r="J47" i="38" s="1"/>
  <c r="D49" i="38"/>
  <c r="H49" i="38" s="1"/>
  <c r="E49" i="38"/>
  <c r="I49" i="38" s="1"/>
  <c r="F49" i="38"/>
  <c r="J49" i="38" s="1"/>
  <c r="D57" i="38"/>
  <c r="H57" i="38" s="1"/>
  <c r="C65" i="38"/>
  <c r="G65" i="38" s="1"/>
  <c r="D65" i="38"/>
  <c r="H65" i="38" s="1"/>
  <c r="D39" i="38"/>
  <c r="H39" i="38" s="1"/>
  <c r="C41" i="38"/>
  <c r="G41" i="38" s="1"/>
  <c r="F41" i="38"/>
  <c r="J41" i="38" s="1"/>
  <c r="C45" i="38"/>
  <c r="G45" i="38" s="1"/>
  <c r="C54" i="38"/>
  <c r="G54" i="38" s="1"/>
  <c r="D54" i="38"/>
  <c r="H54" i="38" s="1"/>
  <c r="E54" i="38"/>
  <c r="I54" i="38" s="1"/>
  <c r="F54" i="38"/>
  <c r="J54" i="38" s="1"/>
  <c r="D55" i="38"/>
  <c r="H55" i="38" s="1"/>
  <c r="D64" i="38"/>
  <c r="H64" i="38" s="1"/>
  <c r="K68" i="38"/>
  <c r="E38" i="38"/>
  <c r="I38" i="38" s="1"/>
  <c r="F38" i="38"/>
  <c r="J38" i="38" s="1"/>
  <c r="F50" i="38"/>
  <c r="J50" i="38" s="1"/>
  <c r="C55" i="38"/>
  <c r="G55" i="38" s="1"/>
  <c r="E55" i="38"/>
  <c r="I55" i="38" s="1"/>
  <c r="F55" i="38"/>
  <c r="J55" i="38" s="1"/>
  <c r="C63" i="38"/>
  <c r="G63" i="38" s="1"/>
  <c r="E63" i="38"/>
  <c r="I63" i="38" s="1"/>
  <c r="F37" i="38"/>
  <c r="J37" i="38" s="1"/>
  <c r="C56" i="38"/>
  <c r="G56" i="38" s="1"/>
  <c r="C57" i="38"/>
  <c r="G57" i="38" s="1"/>
  <c r="D62" i="38"/>
  <c r="H62" i="38" s="1"/>
  <c r="F62" i="38"/>
  <c r="J62" i="38" s="1"/>
  <c r="D40" i="38"/>
  <c r="H40" i="38" s="1"/>
  <c r="C50" i="38"/>
  <c r="G50" i="38" s="1"/>
  <c r="C53" i="38"/>
  <c r="G53" i="38" s="1"/>
  <c r="F53" i="38"/>
  <c r="J53" i="38" s="1"/>
  <c r="C61" i="38"/>
  <c r="G61" i="38" s="1"/>
  <c r="E61" i="38"/>
  <c r="I61" i="38" s="1"/>
  <c r="AK3" i="38"/>
  <c r="AC3" i="38"/>
  <c r="U3" i="38"/>
  <c r="M3" i="38"/>
  <c r="AM3" i="38"/>
  <c r="AE3" i="38"/>
  <c r="W3" i="38"/>
  <c r="O3" i="38"/>
  <c r="N3" i="38"/>
  <c r="Y3" i="38"/>
  <c r="AI3" i="38"/>
  <c r="S7" i="38"/>
  <c r="AF7" i="38"/>
  <c r="AR7" i="38"/>
  <c r="F12" i="38"/>
  <c r="J12" i="38" s="1"/>
  <c r="AD16" i="38"/>
  <c r="S18" i="38"/>
  <c r="AR18" i="38"/>
  <c r="P3" i="38"/>
  <c r="Z3" i="38"/>
  <c r="AJ3" i="38"/>
  <c r="T7" i="38"/>
  <c r="AF16" i="38"/>
  <c r="U18" i="38"/>
  <c r="AK16" i="38"/>
  <c r="AK29" i="38"/>
  <c r="AC29" i="38"/>
  <c r="U29" i="38"/>
  <c r="M29" i="38"/>
  <c r="AN29" i="38"/>
  <c r="AF29" i="38"/>
  <c r="X29" i="38"/>
  <c r="P29" i="38"/>
  <c r="AQ29" i="38"/>
  <c r="AG29" i="38"/>
  <c r="V29" i="38"/>
  <c r="AO29" i="38"/>
  <c r="AB29" i="38"/>
  <c r="Q29" i="38"/>
  <c r="AR29" i="38"/>
  <c r="AD29" i="38"/>
  <c r="O29" i="38"/>
  <c r="AP29" i="38"/>
  <c r="AA29" i="38"/>
  <c r="N29" i="38"/>
  <c r="AM29" i="38"/>
  <c r="Z29" i="38"/>
  <c r="AL29" i="38"/>
  <c r="Y29" i="38"/>
  <c r="AJ29" i="38"/>
  <c r="W29" i="38"/>
  <c r="AI29" i="38"/>
  <c r="T29" i="38"/>
  <c r="AH29" i="38"/>
  <c r="S29" i="38"/>
  <c r="AB16" i="38"/>
  <c r="AM32" i="38"/>
  <c r="AE32" i="38"/>
  <c r="W32" i="38"/>
  <c r="O32" i="38"/>
  <c r="AP32" i="38"/>
  <c r="AH32" i="38"/>
  <c r="Z32" i="38"/>
  <c r="R32" i="38"/>
  <c r="AR32" i="38"/>
  <c r="AG32" i="38"/>
  <c r="V32" i="38"/>
  <c r="AQ32" i="38"/>
  <c r="AD32" i="38"/>
  <c r="S32" i="38"/>
  <c r="AO32" i="38"/>
  <c r="AC32" i="38"/>
  <c r="Q32" i="38"/>
  <c r="AK32" i="38"/>
  <c r="Y32" i="38"/>
  <c r="M32" i="38"/>
  <c r="AJ32" i="38"/>
  <c r="X32" i="38"/>
  <c r="AI32" i="38"/>
  <c r="U32" i="38"/>
  <c r="AB32" i="38"/>
  <c r="AA32" i="38"/>
  <c r="T32" i="38"/>
  <c r="P32" i="38"/>
  <c r="N32" i="38"/>
  <c r="AN32" i="38"/>
  <c r="AL32" i="38"/>
  <c r="N16" i="38"/>
  <c r="AM16" i="38"/>
  <c r="AL18" i="38"/>
  <c r="AD18" i="38"/>
  <c r="V18" i="38"/>
  <c r="N18" i="38"/>
  <c r="AM18" i="38"/>
  <c r="AC18" i="38"/>
  <c r="T18" i="38"/>
  <c r="AJ18" i="38"/>
  <c r="AA18" i="38"/>
  <c r="R18" i="38"/>
  <c r="AQ18" i="38"/>
  <c r="AH18" i="38"/>
  <c r="Y18" i="38"/>
  <c r="P18" i="38"/>
  <c r="AP18" i="38"/>
  <c r="AG18" i="38"/>
  <c r="X18" i="38"/>
  <c r="O18" i="38"/>
  <c r="AO18" i="38"/>
  <c r="AF18" i="38"/>
  <c r="W18" i="38"/>
  <c r="M18" i="38"/>
  <c r="AB18" i="38"/>
  <c r="R29" i="38"/>
  <c r="S16" i="38"/>
  <c r="AO16" i="38"/>
  <c r="AE18" i="38"/>
  <c r="AE29" i="38"/>
  <c r="AI18" i="38"/>
  <c r="AP16" i="38"/>
  <c r="AH16" i="38"/>
  <c r="Z16" i="38"/>
  <c r="R16" i="38"/>
  <c r="AN16" i="38"/>
  <c r="AE16" i="38"/>
  <c r="V16" i="38"/>
  <c r="M16" i="38"/>
  <c r="AL16" i="38"/>
  <c r="AC16" i="38"/>
  <c r="T16" i="38"/>
  <c r="AJ16" i="38"/>
  <c r="AA16" i="38"/>
  <c r="Q16" i="38"/>
  <c r="AR16" i="38"/>
  <c r="AI16" i="38"/>
  <c r="Y16" i="38"/>
  <c r="P16" i="38"/>
  <c r="AQ16" i="38"/>
  <c r="AG16" i="38"/>
  <c r="X16" i="38"/>
  <c r="O16" i="38"/>
  <c r="V3" i="38"/>
  <c r="AG3" i="38"/>
  <c r="AQ3" i="38"/>
  <c r="AK7" i="38"/>
  <c r="AC7" i="38"/>
  <c r="U7" i="38"/>
  <c r="M7" i="38"/>
  <c r="AO7" i="38"/>
  <c r="AG7" i="38"/>
  <c r="Y7" i="38"/>
  <c r="Q7" i="38"/>
  <c r="AM7" i="38"/>
  <c r="AE7" i="38"/>
  <c r="W7" i="38"/>
  <c r="O7" i="38"/>
  <c r="P7" i="38"/>
  <c r="AB7" i="38"/>
  <c r="AP7" i="38"/>
  <c r="F8" i="38"/>
  <c r="J8" i="38" s="1"/>
  <c r="W16" i="38"/>
  <c r="AK18" i="38"/>
  <c r="S5" i="38"/>
  <c r="AA5" i="38"/>
  <c r="AI5" i="38"/>
  <c r="AQ5" i="38"/>
  <c r="F5" i="38" s="1"/>
  <c r="J5" i="38" s="1"/>
  <c r="Q6" i="38"/>
  <c r="Y6" i="38"/>
  <c r="AG6" i="38"/>
  <c r="AO6" i="38"/>
  <c r="F6" i="38" s="1"/>
  <c r="J6" i="38" s="1"/>
  <c r="S9" i="38"/>
  <c r="AA9" i="38"/>
  <c r="AI9" i="38"/>
  <c r="AQ9" i="38"/>
  <c r="F9" i="38" s="1"/>
  <c r="J9" i="38" s="1"/>
  <c r="Q10" i="38"/>
  <c r="Y10" i="38"/>
  <c r="AG10" i="38"/>
  <c r="AO10" i="38"/>
  <c r="O11" i="38"/>
  <c r="W11" i="38"/>
  <c r="AE11" i="38"/>
  <c r="AM11" i="38"/>
  <c r="S13" i="38"/>
  <c r="AA13" i="38"/>
  <c r="AI13" i="38"/>
  <c r="AQ13" i="38"/>
  <c r="F13" i="38" s="1"/>
  <c r="J13" i="38" s="1"/>
  <c r="Q14" i="38"/>
  <c r="Y14" i="38"/>
  <c r="AG14" i="38"/>
  <c r="AO14" i="38"/>
  <c r="O15" i="38"/>
  <c r="W15" i="38"/>
  <c r="AE15" i="38"/>
  <c r="AM15" i="38"/>
  <c r="S17" i="38"/>
  <c r="AB17" i="38"/>
  <c r="Q19" i="38"/>
  <c r="Z19" i="38"/>
  <c r="AI19" i="38"/>
  <c r="W21" i="38"/>
  <c r="AG21" i="38"/>
  <c r="M22" i="38"/>
  <c r="W22" i="38"/>
  <c r="AG22" i="38"/>
  <c r="V23" i="38"/>
  <c r="AG23" i="38"/>
  <c r="V24" i="38"/>
  <c r="AG24" i="38"/>
  <c r="E40" i="38"/>
  <c r="I40" i="38" s="1"/>
  <c r="AL21" i="38"/>
  <c r="AD21" i="38"/>
  <c r="V21" i="38"/>
  <c r="N21" i="38"/>
  <c r="AQ21" i="38"/>
  <c r="AH21" i="38"/>
  <c r="Y21" i="38"/>
  <c r="P21" i="38"/>
  <c r="M21" i="38"/>
  <c r="X21" i="38"/>
  <c r="AI21" i="38"/>
  <c r="AR22" i="38"/>
  <c r="AJ22" i="38"/>
  <c r="AB22" i="38"/>
  <c r="T22" i="38"/>
  <c r="AL22" i="38"/>
  <c r="AC22" i="38"/>
  <c r="S22" i="38"/>
  <c r="N22" i="38"/>
  <c r="X22" i="38"/>
  <c r="AH22" i="38"/>
  <c r="AP23" i="38"/>
  <c r="AH23" i="38"/>
  <c r="Z23" i="38"/>
  <c r="R23" i="38"/>
  <c r="AO23" i="38"/>
  <c r="AF23" i="38"/>
  <c r="W23" i="38"/>
  <c r="N23" i="38"/>
  <c r="M23" i="38"/>
  <c r="X23" i="38"/>
  <c r="AI23" i="38"/>
  <c r="AN24" i="38"/>
  <c r="AF24" i="38"/>
  <c r="X24" i="38"/>
  <c r="P24" i="38"/>
  <c r="AJ24" i="38"/>
  <c r="AA24" i="38"/>
  <c r="R24" i="38"/>
  <c r="M24" i="38"/>
  <c r="W24" i="38"/>
  <c r="AH24" i="38"/>
  <c r="AR24" i="38"/>
  <c r="S6" i="38"/>
  <c r="AA6" i="38"/>
  <c r="AI6" i="38"/>
  <c r="AQ6" i="38"/>
  <c r="S10" i="38"/>
  <c r="AA10" i="38"/>
  <c r="AI10" i="38"/>
  <c r="AQ10" i="38"/>
  <c r="Q11" i="38"/>
  <c r="Y11" i="38"/>
  <c r="AG11" i="38"/>
  <c r="AO11" i="38"/>
  <c r="S14" i="38"/>
  <c r="AA14" i="38"/>
  <c r="AI14" i="38"/>
  <c r="AQ14" i="38"/>
  <c r="Q15" i="38"/>
  <c r="Y15" i="38"/>
  <c r="AG15" i="38"/>
  <c r="AO15" i="38"/>
  <c r="AN17" i="38"/>
  <c r="AF17" i="38"/>
  <c r="X17" i="38"/>
  <c r="P17" i="38"/>
  <c r="U17" i="38"/>
  <c r="AD17" i="38"/>
  <c r="AM17" i="38"/>
  <c r="F17" i="38" s="1"/>
  <c r="J17" i="38" s="1"/>
  <c r="S19" i="38"/>
  <c r="AC19" i="38"/>
  <c r="O21" i="38"/>
  <c r="Z21" i="38"/>
  <c r="AJ21" i="38"/>
  <c r="O22" i="38"/>
  <c r="Y22" i="38"/>
  <c r="AI22" i="38"/>
  <c r="O23" i="38"/>
  <c r="Y23" i="38"/>
  <c r="AJ23" i="38"/>
  <c r="N24" i="38"/>
  <c r="Y24" i="38"/>
  <c r="AI24" i="38"/>
  <c r="AK33" i="38"/>
  <c r="AC33" i="38"/>
  <c r="U33" i="38"/>
  <c r="M33" i="38"/>
  <c r="AN33" i="38"/>
  <c r="AF33" i="38"/>
  <c r="X33" i="38"/>
  <c r="P33" i="38"/>
  <c r="AR33" i="38"/>
  <c r="AH33" i="38"/>
  <c r="W33" i="38"/>
  <c r="AL33" i="38"/>
  <c r="Z33" i="38"/>
  <c r="N33" i="38"/>
  <c r="AJ33" i="38"/>
  <c r="Y33" i="38"/>
  <c r="AQ33" i="38"/>
  <c r="AE33" i="38"/>
  <c r="S33" i="38"/>
  <c r="AP33" i="38"/>
  <c r="AD33" i="38"/>
  <c r="R33" i="38"/>
  <c r="AO33" i="38"/>
  <c r="AB33" i="38"/>
  <c r="Q33" i="38"/>
  <c r="AI33" i="38"/>
  <c r="S11" i="38"/>
  <c r="AA11" i="38"/>
  <c r="AI11" i="38"/>
  <c r="AQ11" i="38"/>
  <c r="S15" i="38"/>
  <c r="AA15" i="38"/>
  <c r="AI15" i="38"/>
  <c r="AQ15" i="38"/>
  <c r="AP19" i="38"/>
  <c r="AJ19" i="38"/>
  <c r="AB19" i="38"/>
  <c r="T19" i="38"/>
  <c r="M19" i="38"/>
  <c r="V19" i="38"/>
  <c r="AE19" i="38"/>
  <c r="AN19" i="38"/>
  <c r="R21" i="38"/>
  <c r="AB21" i="38"/>
  <c r="AM21" i="38"/>
  <c r="Q22" i="38"/>
  <c r="AA22" i="38"/>
  <c r="AM22" i="38"/>
  <c r="Q23" i="38"/>
  <c r="AB23" i="38"/>
  <c r="AL23" i="38"/>
  <c r="Q24" i="38"/>
  <c r="AB24" i="38"/>
  <c r="AL24" i="38"/>
  <c r="C37" i="38"/>
  <c r="G37" i="38" s="1"/>
  <c r="C42" i="38"/>
  <c r="G42" i="38" s="1"/>
  <c r="D42" i="38"/>
  <c r="H42" i="38" s="1"/>
  <c r="S4" i="38"/>
  <c r="C4" i="38" s="1"/>
  <c r="G4" i="38" s="1"/>
  <c r="AA4" i="38"/>
  <c r="D4" i="38" s="1"/>
  <c r="H4" i="38" s="1"/>
  <c r="AI4" i="38"/>
  <c r="E4" i="38" s="1"/>
  <c r="I4" i="38" s="1"/>
  <c r="Q5" i="38"/>
  <c r="C5" i="38" s="1"/>
  <c r="G5" i="38" s="1"/>
  <c r="Y5" i="38"/>
  <c r="D5" i="38" s="1"/>
  <c r="H5" i="38" s="1"/>
  <c r="AG5" i="38"/>
  <c r="E5" i="38" s="1"/>
  <c r="I5" i="38" s="1"/>
  <c r="O6" i="38"/>
  <c r="W6" i="38"/>
  <c r="D6" i="38" s="1"/>
  <c r="H6" i="38" s="1"/>
  <c r="AE6" i="38"/>
  <c r="S8" i="38"/>
  <c r="C8" i="38" s="1"/>
  <c r="G8" i="38" s="1"/>
  <c r="AA8" i="38"/>
  <c r="D8" i="38" s="1"/>
  <c r="H8" i="38" s="1"/>
  <c r="AI8" i="38"/>
  <c r="E8" i="38" s="1"/>
  <c r="I8" i="38" s="1"/>
  <c r="Q9" i="38"/>
  <c r="C9" i="38" s="1"/>
  <c r="G9" i="38" s="1"/>
  <c r="Y9" i="38"/>
  <c r="D9" i="38" s="1"/>
  <c r="H9" i="38" s="1"/>
  <c r="AG9" i="38"/>
  <c r="E9" i="38" s="1"/>
  <c r="I9" i="38" s="1"/>
  <c r="O10" i="38"/>
  <c r="C10" i="38" s="1"/>
  <c r="G10" i="38" s="1"/>
  <c r="W10" i="38"/>
  <c r="AE10" i="38"/>
  <c r="M11" i="38"/>
  <c r="C11" i="38" s="1"/>
  <c r="G11" i="38" s="1"/>
  <c r="U11" i="38"/>
  <c r="AC11" i="38"/>
  <c r="S12" i="38"/>
  <c r="C12" i="38" s="1"/>
  <c r="G12" i="38" s="1"/>
  <c r="AA12" i="38"/>
  <c r="D12" i="38" s="1"/>
  <c r="H12" i="38" s="1"/>
  <c r="AI12" i="38"/>
  <c r="E12" i="38" s="1"/>
  <c r="I12" i="38" s="1"/>
  <c r="Q13" i="38"/>
  <c r="Y13" i="38"/>
  <c r="D13" i="38" s="1"/>
  <c r="H13" i="38" s="1"/>
  <c r="AG13" i="38"/>
  <c r="E13" i="38" s="1"/>
  <c r="I13" i="38" s="1"/>
  <c r="O14" i="38"/>
  <c r="W14" i="38"/>
  <c r="D14" i="38" s="1"/>
  <c r="H14" i="38" s="1"/>
  <c r="AE14" i="38"/>
  <c r="E14" i="38" s="1"/>
  <c r="I14" i="38" s="1"/>
  <c r="M15" i="38"/>
  <c r="U15" i="38"/>
  <c r="AC15" i="38"/>
  <c r="AK15" i="38"/>
  <c r="Q17" i="38"/>
  <c r="Z17" i="38"/>
  <c r="AI17" i="38"/>
  <c r="AR17" i="38"/>
  <c r="O19" i="38"/>
  <c r="X19" i="38"/>
  <c r="AG19" i="38"/>
  <c r="AQ19" i="38"/>
  <c r="T21" i="38"/>
  <c r="AE21" i="38"/>
  <c r="AO21" i="38"/>
  <c r="U22" i="38"/>
  <c r="AE22" i="38"/>
  <c r="AO22" i="38"/>
  <c r="F22" i="38" s="1"/>
  <c r="J22" i="38" s="1"/>
  <c r="T23" i="38"/>
  <c r="AD23" i="38"/>
  <c r="AN23" i="38"/>
  <c r="T24" i="38"/>
  <c r="AD24" i="38"/>
  <c r="E24" i="38" s="1"/>
  <c r="I24" i="38" s="1"/>
  <c r="AO24" i="38"/>
  <c r="AM28" i="38"/>
  <c r="AE28" i="38"/>
  <c r="W28" i="38"/>
  <c r="O28" i="38"/>
  <c r="AP28" i="38"/>
  <c r="AH28" i="38"/>
  <c r="Z28" i="38"/>
  <c r="R28" i="38"/>
  <c r="AQ28" i="38"/>
  <c r="AF28" i="38"/>
  <c r="U28" i="38"/>
  <c r="AI28" i="38"/>
  <c r="V28" i="38"/>
  <c r="P28" i="38"/>
  <c r="AC28" i="38"/>
  <c r="AR28" i="38"/>
  <c r="T33" i="38"/>
  <c r="C39" i="38"/>
  <c r="G39" i="38" s="1"/>
  <c r="E39" i="38"/>
  <c r="I39" i="38" s="1"/>
  <c r="AO31" i="38"/>
  <c r="AG31" i="38"/>
  <c r="Y31" i="38"/>
  <c r="Q31" i="38"/>
  <c r="AR31" i="38"/>
  <c r="AJ31" i="38"/>
  <c r="AB31" i="38"/>
  <c r="T31" i="38"/>
  <c r="AQ31" i="38"/>
  <c r="AF31" i="38"/>
  <c r="V31" i="38"/>
  <c r="O31" i="38"/>
  <c r="AA31" i="38"/>
  <c r="AM31" i="38"/>
  <c r="D45" i="38"/>
  <c r="H45" i="38" s="1"/>
  <c r="E45" i="38"/>
  <c r="I45" i="38" s="1"/>
  <c r="D46" i="38"/>
  <c r="H46" i="38" s="1"/>
  <c r="E53" i="38"/>
  <c r="I53" i="38" s="1"/>
  <c r="C58" i="38"/>
  <c r="G58" i="38" s="1"/>
  <c r="F58" i="38"/>
  <c r="J58" i="38" s="1"/>
  <c r="P31" i="38"/>
  <c r="AC31" i="38"/>
  <c r="AN31" i="38"/>
  <c r="C40" i="38"/>
  <c r="G40" i="38" s="1"/>
  <c r="F40" i="38"/>
  <c r="J40" i="38" s="1"/>
  <c r="R31" i="38"/>
  <c r="AD31" i="38"/>
  <c r="AP31" i="38"/>
  <c r="D37" i="38"/>
  <c r="H37" i="38" s="1"/>
  <c r="F42" i="38"/>
  <c r="J42" i="38" s="1"/>
  <c r="C44" i="38"/>
  <c r="G44" i="38" s="1"/>
  <c r="W31" i="38"/>
  <c r="AI31" i="38"/>
  <c r="AN20" i="38"/>
  <c r="AF20" i="38"/>
  <c r="X20" i="38"/>
  <c r="P20" i="38"/>
  <c r="C20" i="38" s="1"/>
  <c r="G20" i="38" s="1"/>
  <c r="U20" i="38"/>
  <c r="AD20" i="38"/>
  <c r="AM20" i="38"/>
  <c r="AK25" i="38"/>
  <c r="AC25" i="38"/>
  <c r="AN25" i="38"/>
  <c r="AF25" i="38"/>
  <c r="AP25" i="38"/>
  <c r="AE25" i="38"/>
  <c r="V25" i="38"/>
  <c r="N25" i="38"/>
  <c r="U25" i="38"/>
  <c r="AG25" i="38"/>
  <c r="AR25" i="38"/>
  <c r="AO27" i="38"/>
  <c r="AG27" i="38"/>
  <c r="Y27" i="38"/>
  <c r="Q27" i="38"/>
  <c r="AR27" i="38"/>
  <c r="AJ27" i="38"/>
  <c r="AB27" i="38"/>
  <c r="T27" i="38"/>
  <c r="AP27" i="38"/>
  <c r="AE27" i="38"/>
  <c r="E27" i="38" s="1"/>
  <c r="I27" i="38" s="1"/>
  <c r="U27" i="38"/>
  <c r="O27" i="38"/>
  <c r="AA27" i="38"/>
  <c r="AM27" i="38"/>
  <c r="M31" i="38"/>
  <c r="X31" i="38"/>
  <c r="AK31" i="38"/>
  <c r="C38" i="38"/>
  <c r="G38" i="38" s="1"/>
  <c r="D38" i="38"/>
  <c r="H38" i="38" s="1"/>
  <c r="D41" i="38"/>
  <c r="H41" i="38" s="1"/>
  <c r="E41" i="38"/>
  <c r="I41" i="38" s="1"/>
  <c r="D52" i="38"/>
  <c r="H52" i="38" s="1"/>
  <c r="F52" i="38"/>
  <c r="J52" i="38" s="1"/>
  <c r="C51" i="38"/>
  <c r="G51" i="38" s="1"/>
  <c r="F51" i="38"/>
  <c r="J51" i="38" s="1"/>
  <c r="C43" i="38"/>
  <c r="G43" i="38" s="1"/>
  <c r="F43" i="38"/>
  <c r="J43" i="38" s="1"/>
  <c r="D51" i="38"/>
  <c r="H51" i="38" s="1"/>
  <c r="D58" i="38"/>
  <c r="H58" i="38" s="1"/>
  <c r="D61" i="38"/>
  <c r="H61" i="38" s="1"/>
  <c r="F61" i="38"/>
  <c r="J61" i="38" s="1"/>
  <c r="C62" i="38"/>
  <c r="G62" i="38" s="1"/>
  <c r="E62" i="38"/>
  <c r="I62" i="38" s="1"/>
  <c r="E57" i="38"/>
  <c r="I57" i="38" s="1"/>
  <c r="F57" i="38"/>
  <c r="J57" i="38" s="1"/>
  <c r="E58" i="38"/>
  <c r="I58" i="38" s="1"/>
  <c r="C46" i="38"/>
  <c r="G46" i="38" s="1"/>
  <c r="D63" i="38"/>
  <c r="H63" i="38" s="1"/>
  <c r="F63" i="38"/>
  <c r="J63" i="38" s="1"/>
  <c r="C64" i="38"/>
  <c r="G64" i="38" s="1"/>
  <c r="E64" i="38"/>
  <c r="I64" i="38" s="1"/>
  <c r="F64" i="38"/>
  <c r="J64" i="38" s="1"/>
  <c r="D50" i="38"/>
  <c r="H50" i="38" s="1"/>
  <c r="D53" i="38"/>
  <c r="H53" i="38" s="1"/>
  <c r="F56" i="38"/>
  <c r="J56" i="38" s="1"/>
  <c r="C59" i="38"/>
  <c r="G59" i="38" s="1"/>
  <c r="F59" i="38"/>
  <c r="J59" i="38" s="1"/>
  <c r="E65" i="38"/>
  <c r="I65" i="38" s="1"/>
  <c r="F65" i="38"/>
  <c r="J65" i="38" s="1"/>
  <c r="E50" i="38"/>
  <c r="I50" i="38" s="1"/>
  <c r="C52" i="38"/>
  <c r="G52" i="38" s="1"/>
  <c r="E52" i="38"/>
  <c r="I52" i="38" s="1"/>
  <c r="D59" i="38"/>
  <c r="H59" i="38" s="1"/>
  <c r="K60" i="38"/>
  <c r="D66" i="38"/>
  <c r="H66" i="38" s="1"/>
  <c r="C67" i="38"/>
  <c r="G67" i="38" s="1"/>
  <c r="N26" i="38"/>
  <c r="V26" i="38"/>
  <c r="AD26" i="38"/>
  <c r="E26" i="38" s="1"/>
  <c r="I26" i="38" s="1"/>
  <c r="AL26" i="38"/>
  <c r="F26" i="38" s="1"/>
  <c r="J26" i="38" s="1"/>
  <c r="N30" i="38"/>
  <c r="V30" i="38"/>
  <c r="AD30" i="38"/>
  <c r="E30" i="38" s="1"/>
  <c r="I30" i="38" s="1"/>
  <c r="AL30" i="38"/>
  <c r="F30" i="38" s="1"/>
  <c r="J30" i="38" s="1"/>
  <c r="N34" i="38"/>
  <c r="V34" i="38"/>
  <c r="D34" i="38" s="1"/>
  <c r="H34" i="38" s="1"/>
  <c r="AD34" i="38"/>
  <c r="E34" i="38" s="1"/>
  <c r="I34" i="38" s="1"/>
  <c r="AL34" i="38"/>
  <c r="F34" i="38" s="1"/>
  <c r="J34" i="38" s="1"/>
  <c r="S26" i="38"/>
  <c r="AA26" i="38"/>
  <c r="AI26" i="38"/>
  <c r="S30" i="38"/>
  <c r="AA30" i="38"/>
  <c r="AI30" i="38"/>
  <c r="S34" i="38"/>
  <c r="AA34" i="38"/>
  <c r="AI34" i="38"/>
  <c r="C67" i="37"/>
  <c r="G67" i="37" s="1"/>
  <c r="K67" i="37" s="1"/>
  <c r="D67" i="37"/>
  <c r="H67" i="37" s="1"/>
  <c r="E67" i="37"/>
  <c r="I67" i="37" s="1"/>
  <c r="F67" i="37"/>
  <c r="J67" i="37" s="1"/>
  <c r="C66" i="37"/>
  <c r="G66" i="37" s="1"/>
  <c r="D66" i="37"/>
  <c r="H66" i="37" s="1"/>
  <c r="F66" i="37"/>
  <c r="J66" i="37" s="1"/>
  <c r="D65" i="37"/>
  <c r="H65" i="37" s="1"/>
  <c r="D60" i="37"/>
  <c r="H60" i="37" s="1"/>
  <c r="D39" i="37"/>
  <c r="H39" i="37" s="1"/>
  <c r="F47" i="37"/>
  <c r="J47" i="37" s="1"/>
  <c r="F46" i="37"/>
  <c r="J46" i="37" s="1"/>
  <c r="D43" i="37"/>
  <c r="H43" i="37" s="1"/>
  <c r="D42" i="37"/>
  <c r="H42" i="37" s="1"/>
  <c r="C42" i="37"/>
  <c r="G42" i="37" s="1"/>
  <c r="Q9" i="37"/>
  <c r="AC9" i="37"/>
  <c r="AP9" i="37"/>
  <c r="V17" i="37"/>
  <c r="AN17" i="37"/>
  <c r="AK25" i="37"/>
  <c r="Z33" i="37"/>
  <c r="AL33" i="37"/>
  <c r="W5" i="37"/>
  <c r="AJ5" i="37"/>
  <c r="V8" i="37"/>
  <c r="AL8" i="37"/>
  <c r="R9" i="37"/>
  <c r="AE9" i="37"/>
  <c r="AR9" i="37"/>
  <c r="V11" i="37"/>
  <c r="Q13" i="37"/>
  <c r="AC13" i="37"/>
  <c r="AQ13" i="37"/>
  <c r="Q15" i="37"/>
  <c r="AI15" i="37"/>
  <c r="O16" i="37"/>
  <c r="X16" i="37"/>
  <c r="D16" i="37" s="1"/>
  <c r="H16" i="37" s="1"/>
  <c r="AG16" i="37"/>
  <c r="AP16" i="37"/>
  <c r="W17" i="37"/>
  <c r="AP17" i="37"/>
  <c r="AQ19" i="37"/>
  <c r="AO19" i="37"/>
  <c r="W21" i="37"/>
  <c r="O22" i="37"/>
  <c r="AQ22" i="37"/>
  <c r="AJ23" i="37"/>
  <c r="U24" i="37"/>
  <c r="AF24" i="37"/>
  <c r="AQ25" i="37"/>
  <c r="AP25" i="37"/>
  <c r="AI27" i="37"/>
  <c r="AA29" i="37"/>
  <c r="X30" i="37"/>
  <c r="AK30" i="37"/>
  <c r="M32" i="37"/>
  <c r="W32" i="37"/>
  <c r="AG32" i="37"/>
  <c r="AR33" i="37"/>
  <c r="AA33" i="37"/>
  <c r="AM33" i="37"/>
  <c r="U9" i="37"/>
  <c r="AH9" i="37"/>
  <c r="AL11" i="37"/>
  <c r="AK17" i="37"/>
  <c r="AC17" i="37"/>
  <c r="T19" i="37"/>
  <c r="T25" i="37"/>
  <c r="AQ27" i="37"/>
  <c r="O33" i="37"/>
  <c r="AC33" i="37"/>
  <c r="AQ33" i="37"/>
  <c r="W9" i="37"/>
  <c r="AJ9" i="37"/>
  <c r="AQ11" i="37"/>
  <c r="F16" i="37"/>
  <c r="J16" i="37" s="1"/>
  <c r="M17" i="37"/>
  <c r="AE17" i="37"/>
  <c r="W19" i="37"/>
  <c r="V25" i="37"/>
  <c r="AO27" i="37"/>
  <c r="R33" i="37"/>
  <c r="AD33" i="37"/>
  <c r="AL9" i="37"/>
  <c r="Y9" i="37"/>
  <c r="AK9" i="37"/>
  <c r="N17" i="37"/>
  <c r="AF17" i="37"/>
  <c r="AA19" i="37"/>
  <c r="Y25" i="37"/>
  <c r="P27" i="37"/>
  <c r="S33" i="37"/>
  <c r="AE33" i="37"/>
  <c r="M9" i="37"/>
  <c r="Z9" i="37"/>
  <c r="AM9" i="37"/>
  <c r="P17" i="37"/>
  <c r="AI17" i="37"/>
  <c r="AE19" i="37"/>
  <c r="AD25" i="37"/>
  <c r="U27" i="37"/>
  <c r="T33" i="37"/>
  <c r="AJ33" i="37"/>
  <c r="T5" i="37"/>
  <c r="Q8" i="37"/>
  <c r="O9" i="37"/>
  <c r="AB9" i="37"/>
  <c r="M13" i="37"/>
  <c r="Z13" i="37"/>
  <c r="N15" i="37"/>
  <c r="M16" i="37"/>
  <c r="V16" i="37"/>
  <c r="AE16" i="37"/>
  <c r="T17" i="37"/>
  <c r="P21" i="37"/>
  <c r="R24" i="37"/>
  <c r="AD24" i="37"/>
  <c r="S30" i="37"/>
  <c r="U32" i="37"/>
  <c r="AE32" i="37"/>
  <c r="U33" i="37"/>
  <c r="E39" i="37"/>
  <c r="I39" i="37" s="1"/>
  <c r="D49" i="37"/>
  <c r="H49" i="37" s="1"/>
  <c r="E59" i="37"/>
  <c r="I59" i="37" s="1"/>
  <c r="E64" i="37"/>
  <c r="I64" i="37" s="1"/>
  <c r="C56" i="37"/>
  <c r="G56" i="37" s="1"/>
  <c r="D56" i="37"/>
  <c r="H56" i="37" s="1"/>
  <c r="E56" i="37"/>
  <c r="I56" i="37" s="1"/>
  <c r="F56" i="37"/>
  <c r="J56" i="37" s="1"/>
  <c r="D63" i="37"/>
  <c r="H63" i="37" s="1"/>
  <c r="F63" i="37"/>
  <c r="J63" i="37" s="1"/>
  <c r="E42" i="37"/>
  <c r="I42" i="37" s="1"/>
  <c r="F42" i="37"/>
  <c r="J42" i="37" s="1"/>
  <c r="D50" i="37"/>
  <c r="H50" i="37" s="1"/>
  <c r="F50" i="37"/>
  <c r="J50" i="37" s="1"/>
  <c r="C53" i="37"/>
  <c r="G53" i="37" s="1"/>
  <c r="F53" i="37"/>
  <c r="J53" i="37" s="1"/>
  <c r="E58" i="37"/>
  <c r="I58" i="37" s="1"/>
  <c r="F59" i="37"/>
  <c r="J59" i="37" s="1"/>
  <c r="F60" i="37"/>
  <c r="J60" i="37" s="1"/>
  <c r="E62" i="37"/>
  <c r="I62" i="37" s="1"/>
  <c r="D44" i="37"/>
  <c r="H44" i="37" s="1"/>
  <c r="K68" i="37"/>
  <c r="C58" i="37"/>
  <c r="G58" i="37" s="1"/>
  <c r="D58" i="37"/>
  <c r="H58" i="37" s="1"/>
  <c r="F58" i="37"/>
  <c r="J58" i="37" s="1"/>
  <c r="C62" i="37"/>
  <c r="G62" i="37" s="1"/>
  <c r="C63" i="37"/>
  <c r="G63" i="37" s="1"/>
  <c r="E63" i="37"/>
  <c r="I63" i="37" s="1"/>
  <c r="C65" i="37"/>
  <c r="G65" i="37" s="1"/>
  <c r="K65" i="37" s="1"/>
  <c r="E65" i="37"/>
  <c r="I65" i="37" s="1"/>
  <c r="F65" i="37"/>
  <c r="J65" i="37" s="1"/>
  <c r="D47" i="37"/>
  <c r="H47" i="37" s="1"/>
  <c r="C52" i="37"/>
  <c r="G52" i="37" s="1"/>
  <c r="K52" i="37" s="1"/>
  <c r="D52" i="37"/>
  <c r="H52" i="37" s="1"/>
  <c r="E52" i="37"/>
  <c r="I52" i="37" s="1"/>
  <c r="F52" i="37"/>
  <c r="J52" i="37" s="1"/>
  <c r="D62" i="37"/>
  <c r="H62" i="37" s="1"/>
  <c r="F62" i="37"/>
  <c r="J62" i="37" s="1"/>
  <c r="C64" i="37"/>
  <c r="G64" i="37" s="1"/>
  <c r="D64" i="37"/>
  <c r="H64" i="37" s="1"/>
  <c r="F64" i="37"/>
  <c r="J64" i="37" s="1"/>
  <c r="E66" i="37"/>
  <c r="I66" i="37" s="1"/>
  <c r="F37" i="37"/>
  <c r="J37" i="37" s="1"/>
  <c r="C40" i="37"/>
  <c r="G40" i="37" s="1"/>
  <c r="C41" i="37"/>
  <c r="G41" i="37" s="1"/>
  <c r="D41" i="37"/>
  <c r="H41" i="37" s="1"/>
  <c r="E41" i="37"/>
  <c r="I41" i="37" s="1"/>
  <c r="F41" i="37"/>
  <c r="J41" i="37" s="1"/>
  <c r="C43" i="37"/>
  <c r="G43" i="37" s="1"/>
  <c r="E43" i="37"/>
  <c r="I43" i="37" s="1"/>
  <c r="E47" i="37"/>
  <c r="I47" i="37" s="1"/>
  <c r="E48" i="37"/>
  <c r="I48" i="37" s="1"/>
  <c r="C49" i="37"/>
  <c r="G49" i="37" s="1"/>
  <c r="D61" i="37"/>
  <c r="H61" i="37" s="1"/>
  <c r="K61" i="37" s="1"/>
  <c r="E61" i="37"/>
  <c r="I61" i="37" s="1"/>
  <c r="AP7" i="37"/>
  <c r="AH7" i="37"/>
  <c r="Z7" i="37"/>
  <c r="R7" i="37"/>
  <c r="AO7" i="37"/>
  <c r="AG7" i="37"/>
  <c r="Y7" i="37"/>
  <c r="Q7" i="37"/>
  <c r="AM7" i="37"/>
  <c r="AE7" i="37"/>
  <c r="W7" i="37"/>
  <c r="O7" i="37"/>
  <c r="AK7" i="37"/>
  <c r="AC7" i="37"/>
  <c r="U7" i="37"/>
  <c r="M7" i="37"/>
  <c r="AR7" i="37"/>
  <c r="AJ7" i="37"/>
  <c r="AB7" i="37"/>
  <c r="T7" i="37"/>
  <c r="X7" i="37"/>
  <c r="M3" i="37"/>
  <c r="Y3" i="37"/>
  <c r="AL3" i="37"/>
  <c r="V4" i="37"/>
  <c r="AJ4" i="37"/>
  <c r="AA7" i="37"/>
  <c r="AF11" i="37"/>
  <c r="U14" i="37"/>
  <c r="N3" i="37"/>
  <c r="AA3" i="37"/>
  <c r="W4" i="37"/>
  <c r="AL4" i="37"/>
  <c r="AD7" i="37"/>
  <c r="N11" i="37"/>
  <c r="AI11" i="37"/>
  <c r="AP3" i="37"/>
  <c r="AH3" i="37"/>
  <c r="Z3" i="37"/>
  <c r="R3" i="37"/>
  <c r="AM3" i="37"/>
  <c r="AE3" i="37"/>
  <c r="W3" i="37"/>
  <c r="O3" i="37"/>
  <c r="AR3" i="37"/>
  <c r="AJ3" i="37"/>
  <c r="AB3" i="37"/>
  <c r="T3" i="37"/>
  <c r="P3" i="37"/>
  <c r="AC3" i="37"/>
  <c r="AO3" i="37"/>
  <c r="Y4" i="37"/>
  <c r="AM4" i="37"/>
  <c r="AF7" i="37"/>
  <c r="AM14" i="37"/>
  <c r="AE14" i="37"/>
  <c r="W14" i="37"/>
  <c r="O14" i="37"/>
  <c r="AP14" i="37"/>
  <c r="AG14" i="37"/>
  <c r="X14" i="37"/>
  <c r="N14" i="37"/>
  <c r="AO14" i="37"/>
  <c r="AF14" i="37"/>
  <c r="V14" i="37"/>
  <c r="M14" i="37"/>
  <c r="AL14" i="37"/>
  <c r="AC14" i="37"/>
  <c r="T14" i="37"/>
  <c r="AJ14" i="37"/>
  <c r="AA14" i="37"/>
  <c r="R14" i="37"/>
  <c r="AR14" i="37"/>
  <c r="AI14" i="37"/>
  <c r="Z14" i="37"/>
  <c r="Q14" i="37"/>
  <c r="AB14" i="37"/>
  <c r="Q3" i="37"/>
  <c r="AD3" i="37"/>
  <c r="AQ3" i="37"/>
  <c r="N4" i="37"/>
  <c r="AA4" i="37"/>
  <c r="N7" i="37"/>
  <c r="AI7" i="37"/>
  <c r="S11" i="37"/>
  <c r="AD14" i="37"/>
  <c r="AN4" i="37"/>
  <c r="AF4" i="37"/>
  <c r="X4" i="37"/>
  <c r="P4" i="37"/>
  <c r="AK4" i="37"/>
  <c r="AC4" i="37"/>
  <c r="U4" i="37"/>
  <c r="M4" i="37"/>
  <c r="AQ4" i="37"/>
  <c r="AI4" i="37"/>
  <c r="AP4" i="37"/>
  <c r="AH4" i="37"/>
  <c r="Z4" i="37"/>
  <c r="R4" i="37"/>
  <c r="O4" i="37"/>
  <c r="AB4" i="37"/>
  <c r="AR4" i="37"/>
  <c r="P7" i="37"/>
  <c r="AL7" i="37"/>
  <c r="U3" i="37"/>
  <c r="AG3" i="37"/>
  <c r="Q4" i="37"/>
  <c r="AD4" i="37"/>
  <c r="S7" i="37"/>
  <c r="AN7" i="37"/>
  <c r="AP11" i="37"/>
  <c r="AH11" i="37"/>
  <c r="Z11" i="37"/>
  <c r="R11" i="37"/>
  <c r="AO11" i="37"/>
  <c r="AG11" i="37"/>
  <c r="Y11" i="37"/>
  <c r="Q11" i="37"/>
  <c r="AM11" i="37"/>
  <c r="AE11" i="37"/>
  <c r="W11" i="37"/>
  <c r="O11" i="37"/>
  <c r="AK11" i="37"/>
  <c r="F11" i="37" s="1"/>
  <c r="J11" i="37" s="1"/>
  <c r="AC11" i="37"/>
  <c r="U11" i="37"/>
  <c r="M11" i="37"/>
  <c r="AR11" i="37"/>
  <c r="AJ11" i="37"/>
  <c r="AB11" i="37"/>
  <c r="T11" i="37"/>
  <c r="X11" i="37"/>
  <c r="AK14" i="37"/>
  <c r="V3" i="37"/>
  <c r="AI3" i="37"/>
  <c r="S4" i="37"/>
  <c r="AE4" i="37"/>
  <c r="V7" i="37"/>
  <c r="AQ7" i="37"/>
  <c r="AA11" i="37"/>
  <c r="P14" i="37"/>
  <c r="AN14" i="37"/>
  <c r="P5" i="37"/>
  <c r="X5" i="37"/>
  <c r="AF5" i="37"/>
  <c r="AN5" i="37"/>
  <c r="F5" i="37" s="1"/>
  <c r="J5" i="37" s="1"/>
  <c r="N6" i="37"/>
  <c r="V6" i="37"/>
  <c r="AD6" i="37"/>
  <c r="AL6" i="37"/>
  <c r="R8" i="37"/>
  <c r="Z8" i="37"/>
  <c r="AH8" i="37"/>
  <c r="AP8" i="37"/>
  <c r="P9" i="37"/>
  <c r="X9" i="37"/>
  <c r="AF9" i="37"/>
  <c r="AN9" i="37"/>
  <c r="N10" i="37"/>
  <c r="V10" i="37"/>
  <c r="AD10" i="37"/>
  <c r="AL10" i="37"/>
  <c r="R12" i="37"/>
  <c r="Z12" i="37"/>
  <c r="AH12" i="37"/>
  <c r="AP12" i="37"/>
  <c r="P13" i="37"/>
  <c r="X13" i="37"/>
  <c r="AF13" i="37"/>
  <c r="AN13" i="37"/>
  <c r="T15" i="37"/>
  <c r="AD15" i="37"/>
  <c r="R17" i="37"/>
  <c r="AA17" i="37"/>
  <c r="AJ17" i="37"/>
  <c r="AM18" i="37"/>
  <c r="AE18" i="37"/>
  <c r="W18" i="37"/>
  <c r="O18" i="37"/>
  <c r="U18" i="37"/>
  <c r="AD18" i="37"/>
  <c r="AN18" i="37"/>
  <c r="R19" i="37"/>
  <c r="AB19" i="37"/>
  <c r="AM19" i="37"/>
  <c r="Q20" i="37"/>
  <c r="AC20" i="37"/>
  <c r="AM20" i="37"/>
  <c r="Q21" i="37"/>
  <c r="AB21" i="37"/>
  <c r="AL21" i="37"/>
  <c r="R22" i="37"/>
  <c r="AB22" i="37"/>
  <c r="AL22" i="37"/>
  <c r="Q23" i="37"/>
  <c r="AA23" i="37"/>
  <c r="AK23" i="37"/>
  <c r="P25" i="37"/>
  <c r="AA25" i="37"/>
  <c r="AM25" i="37"/>
  <c r="V27" i="37"/>
  <c r="AK27" i="37"/>
  <c r="N29" i="37"/>
  <c r="AJ29" i="37"/>
  <c r="R31" i="37"/>
  <c r="AP31" i="37"/>
  <c r="O6" i="37"/>
  <c r="W6" i="37"/>
  <c r="AE6" i="37"/>
  <c r="AM6" i="37"/>
  <c r="S8" i="37"/>
  <c r="AA8" i="37"/>
  <c r="AI8" i="37"/>
  <c r="AQ8" i="37"/>
  <c r="O10" i="37"/>
  <c r="W10" i="37"/>
  <c r="AE10" i="37"/>
  <c r="AM10" i="37"/>
  <c r="S12" i="37"/>
  <c r="AA12" i="37"/>
  <c r="AI12" i="37"/>
  <c r="AQ12" i="37"/>
  <c r="AK15" i="37"/>
  <c r="AC15" i="37"/>
  <c r="U15" i="37"/>
  <c r="D15" i="37" s="1"/>
  <c r="H15" i="37" s="1"/>
  <c r="M15" i="37"/>
  <c r="V15" i="37"/>
  <c r="AE15" i="37"/>
  <c r="AN15" i="37"/>
  <c r="S17" i="37"/>
  <c r="AB17" i="37"/>
  <c r="S19" i="37"/>
  <c r="AC19" i="37"/>
  <c r="AN19" i="37"/>
  <c r="S20" i="37"/>
  <c r="AD20" i="37"/>
  <c r="AN20" i="37"/>
  <c r="S21" i="37"/>
  <c r="AC21" i="37"/>
  <c r="AM21" i="37"/>
  <c r="S22" i="37"/>
  <c r="AC22" i="37"/>
  <c r="AM22" i="37"/>
  <c r="R23" i="37"/>
  <c r="AB23" i="37"/>
  <c r="AN23" i="37"/>
  <c r="Q25" i="37"/>
  <c r="AC25" i="37"/>
  <c r="AO25" i="37"/>
  <c r="Y27" i="37"/>
  <c r="AM27" i="37"/>
  <c r="R29" i="37"/>
  <c r="AK31" i="37"/>
  <c r="AC31" i="37"/>
  <c r="U31" i="37"/>
  <c r="M31" i="37"/>
  <c r="AR31" i="37"/>
  <c r="AJ31" i="37"/>
  <c r="AB31" i="37"/>
  <c r="T31" i="37"/>
  <c r="AH31" i="37"/>
  <c r="X31" i="37"/>
  <c r="N31" i="37"/>
  <c r="AQ31" i="37"/>
  <c r="AG31" i="37"/>
  <c r="W31" i="37"/>
  <c r="AO31" i="37"/>
  <c r="AA31" i="37"/>
  <c r="O31" i="37"/>
  <c r="AN31" i="37"/>
  <c r="Z31" i="37"/>
  <c r="AL31" i="37"/>
  <c r="V31" i="37"/>
  <c r="Y31" i="37"/>
  <c r="S5" i="37"/>
  <c r="AA5" i="37"/>
  <c r="AI5" i="37"/>
  <c r="AQ5" i="37"/>
  <c r="Q6" i="37"/>
  <c r="Y6" i="37"/>
  <c r="AG6" i="37"/>
  <c r="AO6" i="37"/>
  <c r="M8" i="37"/>
  <c r="U8" i="37"/>
  <c r="AC8" i="37"/>
  <c r="AK8" i="37"/>
  <c r="S9" i="37"/>
  <c r="AA9" i="37"/>
  <c r="AI9" i="37"/>
  <c r="AQ9" i="37"/>
  <c r="Q10" i="37"/>
  <c r="Y10" i="37"/>
  <c r="D10" i="37" s="1"/>
  <c r="H10" i="37" s="1"/>
  <c r="AG10" i="37"/>
  <c r="AO10" i="37"/>
  <c r="M12" i="37"/>
  <c r="U12" i="37"/>
  <c r="AC12" i="37"/>
  <c r="AK12" i="37"/>
  <c r="S13" i="37"/>
  <c r="AA13" i="37"/>
  <c r="AI13" i="37"/>
  <c r="AR13" i="37"/>
  <c r="O15" i="37"/>
  <c r="X15" i="37"/>
  <c r="AG15" i="37"/>
  <c r="AP15" i="37"/>
  <c r="AO17" i="37"/>
  <c r="AG17" i="37"/>
  <c r="Y17" i="37"/>
  <c r="Q17" i="37"/>
  <c r="U17" i="37"/>
  <c r="AD17" i="37"/>
  <c r="AM17" i="37"/>
  <c r="F17" i="37" s="1"/>
  <c r="J17" i="37" s="1"/>
  <c r="U19" i="37"/>
  <c r="AF19" i="37"/>
  <c r="V20" i="37"/>
  <c r="D20" i="37" s="1"/>
  <c r="H20" i="37" s="1"/>
  <c r="AF20" i="37"/>
  <c r="U21" i="37"/>
  <c r="AF21" i="37"/>
  <c r="U22" i="37"/>
  <c r="AE22" i="37"/>
  <c r="U23" i="37"/>
  <c r="AF23" i="37"/>
  <c r="U25" i="37"/>
  <c r="AE25" i="37"/>
  <c r="N27" i="37"/>
  <c r="AC27" i="37"/>
  <c r="AO29" i="37"/>
  <c r="AG29" i="37"/>
  <c r="Y29" i="37"/>
  <c r="Q29" i="37"/>
  <c r="AN29" i="37"/>
  <c r="AF29" i="37"/>
  <c r="X29" i="37"/>
  <c r="P29" i="37"/>
  <c r="AQ29" i="37"/>
  <c r="AE29" i="37"/>
  <c r="U29" i="37"/>
  <c r="AH29" i="37"/>
  <c r="T29" i="37"/>
  <c r="AR29" i="37"/>
  <c r="AD29" i="37"/>
  <c r="S29" i="37"/>
  <c r="AM29" i="37"/>
  <c r="AB29" i="37"/>
  <c r="O29" i="37"/>
  <c r="W29" i="37"/>
  <c r="AP29" i="37"/>
  <c r="AD31" i="37"/>
  <c r="S6" i="37"/>
  <c r="AA6" i="37"/>
  <c r="AI6" i="37"/>
  <c r="AQ6" i="37"/>
  <c r="S10" i="37"/>
  <c r="AA10" i="37"/>
  <c r="AI10" i="37"/>
  <c r="AQ10" i="37"/>
  <c r="AL19" i="37"/>
  <c r="AD19" i="37"/>
  <c r="V19" i="37"/>
  <c r="N19" i="37"/>
  <c r="AP19" i="37"/>
  <c r="AG19" i="37"/>
  <c r="X19" i="37"/>
  <c r="O19" i="37"/>
  <c r="M19" i="37"/>
  <c r="Y19" i="37"/>
  <c r="AI19" i="37"/>
  <c r="AR20" i="37"/>
  <c r="AJ20" i="37"/>
  <c r="AB20" i="37"/>
  <c r="T20" i="37"/>
  <c r="AK20" i="37"/>
  <c r="AA20" i="37"/>
  <c r="R20" i="37"/>
  <c r="N20" i="37"/>
  <c r="X20" i="37"/>
  <c r="AH20" i="37"/>
  <c r="AP21" i="37"/>
  <c r="AH21" i="37"/>
  <c r="Z21" i="37"/>
  <c r="R21" i="37"/>
  <c r="AN21" i="37"/>
  <c r="AE21" i="37"/>
  <c r="V21" i="37"/>
  <c r="M21" i="37"/>
  <c r="N21" i="37"/>
  <c r="X21" i="37"/>
  <c r="AI21" i="37"/>
  <c r="AN22" i="37"/>
  <c r="AF22" i="37"/>
  <c r="X22" i="37"/>
  <c r="P22" i="37"/>
  <c r="AR22" i="37"/>
  <c r="AI22" i="37"/>
  <c r="Z22" i="37"/>
  <c r="Q22" i="37"/>
  <c r="M22" i="37"/>
  <c r="W22" i="37"/>
  <c r="AH22" i="37"/>
  <c r="AL23" i="37"/>
  <c r="AD23" i="37"/>
  <c r="V23" i="37"/>
  <c r="N23" i="37"/>
  <c r="AM23" i="37"/>
  <c r="AC23" i="37"/>
  <c r="T23" i="37"/>
  <c r="M23" i="37"/>
  <c r="X23" i="37"/>
  <c r="AH23" i="37"/>
  <c r="AR23" i="37"/>
  <c r="AN25" i="37"/>
  <c r="AF25" i="37"/>
  <c r="AR25" i="37"/>
  <c r="AI25" i="37"/>
  <c r="Z25" i="37"/>
  <c r="R25" i="37"/>
  <c r="AL25" i="37"/>
  <c r="F25" i="37" s="1"/>
  <c r="J25" i="37" s="1"/>
  <c r="AB25" i="37"/>
  <c r="S25" i="37"/>
  <c r="M25" i="37"/>
  <c r="W25" i="37"/>
  <c r="AH25" i="37"/>
  <c r="AR27" i="37"/>
  <c r="AJ27" i="37"/>
  <c r="AB27" i="37"/>
  <c r="T27" i="37"/>
  <c r="AP27" i="37"/>
  <c r="AG27" i="37"/>
  <c r="X27" i="37"/>
  <c r="O27" i="37"/>
  <c r="AL27" i="37"/>
  <c r="AA27" i="37"/>
  <c r="Q27" i="37"/>
  <c r="AH27" i="37"/>
  <c r="W27" i="37"/>
  <c r="M27" i="37"/>
  <c r="R27" i="37"/>
  <c r="AE27" i="37"/>
  <c r="AF31" i="37"/>
  <c r="N5" i="37"/>
  <c r="C5" i="37" s="1"/>
  <c r="G5" i="37" s="1"/>
  <c r="V5" i="37"/>
  <c r="AD5" i="37"/>
  <c r="T6" i="37"/>
  <c r="AB6" i="37"/>
  <c r="AJ6" i="37"/>
  <c r="P8" i="37"/>
  <c r="X8" i="37"/>
  <c r="AF8" i="37"/>
  <c r="N9" i="37"/>
  <c r="C9" i="37" s="1"/>
  <c r="G9" i="37" s="1"/>
  <c r="V9" i="37"/>
  <c r="AD9" i="37"/>
  <c r="T10" i="37"/>
  <c r="AB10" i="37"/>
  <c r="AJ10" i="37"/>
  <c r="P12" i="37"/>
  <c r="X12" i="37"/>
  <c r="AF12" i="37"/>
  <c r="N13" i="37"/>
  <c r="C13" i="37" s="1"/>
  <c r="G13" i="37" s="1"/>
  <c r="V13" i="37"/>
  <c r="AD13" i="37"/>
  <c r="AL13" i="37"/>
  <c r="R15" i="37"/>
  <c r="AA15" i="37"/>
  <c r="AJ15" i="37"/>
  <c r="O17" i="37"/>
  <c r="C17" i="37" s="1"/>
  <c r="G17" i="37" s="1"/>
  <c r="X17" i="37"/>
  <c r="AH17" i="37"/>
  <c r="AQ17" i="37"/>
  <c r="S18" i="37"/>
  <c r="AB18" i="37"/>
  <c r="AK18" i="37"/>
  <c r="F18" i="37" s="1"/>
  <c r="J18" i="37" s="1"/>
  <c r="P19" i="37"/>
  <c r="Z19" i="37"/>
  <c r="AJ19" i="37"/>
  <c r="O20" i="37"/>
  <c r="Y20" i="37"/>
  <c r="AI20" i="37"/>
  <c r="O21" i="37"/>
  <c r="Y21" i="37"/>
  <c r="AJ21" i="37"/>
  <c r="N22" i="37"/>
  <c r="Y22" i="37"/>
  <c r="AJ22" i="37"/>
  <c r="O23" i="37"/>
  <c r="Y23" i="37"/>
  <c r="AI23" i="37"/>
  <c r="AR24" i="37"/>
  <c r="AJ24" i="37"/>
  <c r="AB24" i="37"/>
  <c r="T24" i="37"/>
  <c r="AP24" i="37"/>
  <c r="F24" i="37" s="1"/>
  <c r="J24" i="37" s="1"/>
  <c r="AG24" i="37"/>
  <c r="X24" i="37"/>
  <c r="O24" i="37"/>
  <c r="N24" i="37"/>
  <c r="Y24" i="37"/>
  <c r="AI24" i="37"/>
  <c r="N25" i="37"/>
  <c r="X25" i="37"/>
  <c r="AJ25" i="37"/>
  <c r="S27" i="37"/>
  <c r="AF27" i="37"/>
  <c r="AC29" i="37"/>
  <c r="P31" i="37"/>
  <c r="AI31" i="37"/>
  <c r="C45" i="37"/>
  <c r="G45" i="37" s="1"/>
  <c r="E46" i="37"/>
  <c r="I46" i="37" s="1"/>
  <c r="C48" i="37"/>
  <c r="G48" i="37" s="1"/>
  <c r="D48" i="37"/>
  <c r="H48" i="37" s="1"/>
  <c r="F48" i="37"/>
  <c r="J48" i="37" s="1"/>
  <c r="C51" i="37"/>
  <c r="G51" i="37" s="1"/>
  <c r="C37" i="37"/>
  <c r="G37" i="37" s="1"/>
  <c r="E37" i="37"/>
  <c r="I37" i="37" s="1"/>
  <c r="D40" i="37"/>
  <c r="H40" i="37" s="1"/>
  <c r="E40" i="37"/>
  <c r="I40" i="37" s="1"/>
  <c r="F45" i="37"/>
  <c r="J45" i="37" s="1"/>
  <c r="E49" i="37"/>
  <c r="I49" i="37" s="1"/>
  <c r="C38" i="37"/>
  <c r="G38" i="37" s="1"/>
  <c r="C50" i="37"/>
  <c r="G50" i="37" s="1"/>
  <c r="AL26" i="37"/>
  <c r="AD26" i="37"/>
  <c r="V26" i="37"/>
  <c r="N26" i="37"/>
  <c r="AM26" i="37"/>
  <c r="AC26" i="37"/>
  <c r="T26" i="37"/>
  <c r="M26" i="37"/>
  <c r="X26" i="37"/>
  <c r="AH26" i="37"/>
  <c r="AR26" i="37"/>
  <c r="D38" i="37"/>
  <c r="H38" i="37" s="1"/>
  <c r="E38" i="37"/>
  <c r="I38" i="37" s="1"/>
  <c r="F38" i="37"/>
  <c r="J38" i="37" s="1"/>
  <c r="K42" i="37"/>
  <c r="E51" i="37"/>
  <c r="I51" i="37" s="1"/>
  <c r="S16" i="37"/>
  <c r="C16" i="37" s="1"/>
  <c r="G16" i="37" s="1"/>
  <c r="AA16" i="37"/>
  <c r="AI16" i="37"/>
  <c r="Q26" i="37"/>
  <c r="AA26" i="37"/>
  <c r="AK26" i="37"/>
  <c r="AM30" i="37"/>
  <c r="AE30" i="37"/>
  <c r="W30" i="37"/>
  <c r="O30" i="37"/>
  <c r="AL30" i="37"/>
  <c r="AD30" i="37"/>
  <c r="V30" i="37"/>
  <c r="N30" i="37"/>
  <c r="AR30" i="37"/>
  <c r="AH30" i="37"/>
  <c r="AQ30" i="37"/>
  <c r="AG30" i="37"/>
  <c r="U30" i="37"/>
  <c r="P30" i="37"/>
  <c r="AA30" i="37"/>
  <c r="AO30" i="37"/>
  <c r="C39" i="37"/>
  <c r="G39" i="37" s="1"/>
  <c r="F39" i="37"/>
  <c r="J39" i="37" s="1"/>
  <c r="D45" i="37"/>
  <c r="H45" i="37" s="1"/>
  <c r="C44" i="37"/>
  <c r="G44" i="37" s="1"/>
  <c r="E44" i="37"/>
  <c r="I44" i="37" s="1"/>
  <c r="F44" i="37"/>
  <c r="J44" i="37" s="1"/>
  <c r="E45" i="37"/>
  <c r="I45" i="37" s="1"/>
  <c r="C47" i="37"/>
  <c r="G47" i="37" s="1"/>
  <c r="F51" i="37"/>
  <c r="J51" i="37" s="1"/>
  <c r="C57" i="37"/>
  <c r="G57" i="37" s="1"/>
  <c r="E57" i="37"/>
  <c r="I57" i="37" s="1"/>
  <c r="F57" i="37"/>
  <c r="J57" i="37" s="1"/>
  <c r="C59" i="37"/>
  <c r="G59" i="37" s="1"/>
  <c r="D59" i="37"/>
  <c r="H59" i="37" s="1"/>
  <c r="D51" i="37"/>
  <c r="H51" i="37" s="1"/>
  <c r="C55" i="37"/>
  <c r="G55" i="37" s="1"/>
  <c r="E55" i="37"/>
  <c r="I55" i="37" s="1"/>
  <c r="E50" i="37"/>
  <c r="I50" i="37" s="1"/>
  <c r="C60" i="37"/>
  <c r="G60" i="37" s="1"/>
  <c r="E60" i="37"/>
  <c r="I60" i="37" s="1"/>
  <c r="V33" i="37"/>
  <c r="AH33" i="37"/>
  <c r="X34" i="37"/>
  <c r="AH34" i="37"/>
  <c r="F43" i="37"/>
  <c r="J43" i="37" s="1"/>
  <c r="K43" i="37" s="1"/>
  <c r="C46" i="37"/>
  <c r="G46" i="37" s="1"/>
  <c r="AO33" i="37"/>
  <c r="AG33" i="37"/>
  <c r="Y33" i="37"/>
  <c r="Q33" i="37"/>
  <c r="AN33" i="37"/>
  <c r="AF33" i="37"/>
  <c r="X33" i="37"/>
  <c r="P33" i="37"/>
  <c r="M33" i="37"/>
  <c r="W33" i="37"/>
  <c r="AI33" i="37"/>
  <c r="AM34" i="37"/>
  <c r="AE34" i="37"/>
  <c r="W34" i="37"/>
  <c r="O34" i="37"/>
  <c r="AL34" i="37"/>
  <c r="AD34" i="37"/>
  <c r="E34" i="37" s="1"/>
  <c r="I34" i="37" s="1"/>
  <c r="V34" i="37"/>
  <c r="D34" i="37" s="1"/>
  <c r="H34" i="37" s="1"/>
  <c r="N34" i="37"/>
  <c r="M34" i="37"/>
  <c r="Y34" i="37"/>
  <c r="AI34" i="37"/>
  <c r="D37" i="37"/>
  <c r="H37" i="37" s="1"/>
  <c r="D46" i="37"/>
  <c r="H46" i="37" s="1"/>
  <c r="F49" i="37"/>
  <c r="J49" i="37" s="1"/>
  <c r="D53" i="37"/>
  <c r="H53" i="37" s="1"/>
  <c r="E53" i="37"/>
  <c r="I53" i="37" s="1"/>
  <c r="R28" i="37"/>
  <c r="Z28" i="37"/>
  <c r="AH28" i="37"/>
  <c r="AP28" i="37"/>
  <c r="F28" i="37" s="1"/>
  <c r="J28" i="37" s="1"/>
  <c r="R32" i="37"/>
  <c r="C32" i="37" s="1"/>
  <c r="G32" i="37" s="1"/>
  <c r="Z32" i="37"/>
  <c r="D32" i="37" s="1"/>
  <c r="H32" i="37" s="1"/>
  <c r="AH32" i="37"/>
  <c r="AP32" i="37"/>
  <c r="F32" i="37" s="1"/>
  <c r="J32" i="37" s="1"/>
  <c r="S28" i="37"/>
  <c r="AA28" i="37"/>
  <c r="AI28" i="37"/>
  <c r="S32" i="37"/>
  <c r="AA32" i="37"/>
  <c r="AI32" i="37"/>
  <c r="D60" i="36"/>
  <c r="H60" i="36" s="1"/>
  <c r="D62" i="36"/>
  <c r="H62" i="36" s="1"/>
  <c r="C66" i="36"/>
  <c r="G66" i="36" s="1"/>
  <c r="E66" i="36"/>
  <c r="I66" i="36" s="1"/>
  <c r="C68" i="36"/>
  <c r="G68" i="36" s="1"/>
  <c r="D68" i="36"/>
  <c r="H68" i="36" s="1"/>
  <c r="E68" i="36"/>
  <c r="I68" i="36" s="1"/>
  <c r="F68" i="36"/>
  <c r="J68" i="36" s="1"/>
  <c r="C62" i="36"/>
  <c r="G62" i="36" s="1"/>
  <c r="E53" i="36"/>
  <c r="I53" i="36" s="1"/>
  <c r="C54" i="36"/>
  <c r="G54" i="36" s="1"/>
  <c r="D54" i="36"/>
  <c r="H54" i="36" s="1"/>
  <c r="E54" i="36"/>
  <c r="I54" i="36" s="1"/>
  <c r="F54" i="36"/>
  <c r="J54" i="36" s="1"/>
  <c r="E49" i="36"/>
  <c r="I49" i="36" s="1"/>
  <c r="E37" i="36"/>
  <c r="I37" i="36" s="1"/>
  <c r="E40" i="36"/>
  <c r="I40" i="36" s="1"/>
  <c r="C45" i="36"/>
  <c r="G45" i="36" s="1"/>
  <c r="O19" i="36"/>
  <c r="Y19" i="36"/>
  <c r="AI19" i="36"/>
  <c r="U33" i="36"/>
  <c r="AO33" i="36"/>
  <c r="P19" i="36"/>
  <c r="Z19" i="36"/>
  <c r="AK19" i="36"/>
  <c r="Y27" i="36"/>
  <c r="Q19" i="36"/>
  <c r="AA19" i="36"/>
  <c r="AL19" i="36"/>
  <c r="Q27" i="36"/>
  <c r="AB33" i="36"/>
  <c r="R19" i="36"/>
  <c r="AC19" i="36"/>
  <c r="AM19" i="36"/>
  <c r="U27" i="36"/>
  <c r="S19" i="36"/>
  <c r="AD19" i="36"/>
  <c r="AP19" i="36"/>
  <c r="X27" i="36"/>
  <c r="M33" i="36"/>
  <c r="AF33" i="36"/>
  <c r="U19" i="36"/>
  <c r="AF19" i="36"/>
  <c r="AQ19" i="36"/>
  <c r="AK27" i="36"/>
  <c r="O33" i="36"/>
  <c r="AI33" i="36"/>
  <c r="W19" i="36"/>
  <c r="S33" i="36"/>
  <c r="V3" i="36"/>
  <c r="C43" i="36"/>
  <c r="G43" i="36" s="1"/>
  <c r="E43" i="36"/>
  <c r="I43" i="36" s="1"/>
  <c r="D46" i="36"/>
  <c r="H46" i="36" s="1"/>
  <c r="D49" i="36"/>
  <c r="H49" i="36" s="1"/>
  <c r="F50" i="36"/>
  <c r="J50" i="36" s="1"/>
  <c r="D52" i="36"/>
  <c r="H52" i="36" s="1"/>
  <c r="E52" i="36"/>
  <c r="I52" i="36" s="1"/>
  <c r="F67" i="36"/>
  <c r="J67" i="36" s="1"/>
  <c r="C39" i="36"/>
  <c r="G39" i="36" s="1"/>
  <c r="D39" i="36"/>
  <c r="H39" i="36" s="1"/>
  <c r="E39" i="36"/>
  <c r="I39" i="36" s="1"/>
  <c r="F39" i="36"/>
  <c r="J39" i="36" s="1"/>
  <c r="C42" i="36"/>
  <c r="G42" i="36" s="1"/>
  <c r="C50" i="36"/>
  <c r="G50" i="36" s="1"/>
  <c r="C55" i="36"/>
  <c r="G55" i="36" s="1"/>
  <c r="E55" i="36"/>
  <c r="I55" i="36" s="1"/>
  <c r="F55" i="36"/>
  <c r="J55" i="36" s="1"/>
  <c r="D65" i="36"/>
  <c r="H65" i="36" s="1"/>
  <c r="E65" i="36"/>
  <c r="I65" i="36" s="1"/>
  <c r="F66" i="36"/>
  <c r="J66" i="36" s="1"/>
  <c r="D40" i="36"/>
  <c r="H40" i="36" s="1"/>
  <c r="F40" i="36"/>
  <c r="J40" i="36" s="1"/>
  <c r="C57" i="36"/>
  <c r="G57" i="36" s="1"/>
  <c r="D57" i="36"/>
  <c r="H57" i="36" s="1"/>
  <c r="E57" i="36"/>
  <c r="I57" i="36" s="1"/>
  <c r="F57" i="36"/>
  <c r="J57" i="36" s="1"/>
  <c r="E64" i="36"/>
  <c r="I64" i="36" s="1"/>
  <c r="F64" i="36"/>
  <c r="J64" i="36" s="1"/>
  <c r="E67" i="36"/>
  <c r="I67" i="36" s="1"/>
  <c r="C63" i="36"/>
  <c r="G63" i="36" s="1"/>
  <c r="F38" i="36"/>
  <c r="J38" i="36" s="1"/>
  <c r="F56" i="36"/>
  <c r="J56" i="36" s="1"/>
  <c r="C58" i="36"/>
  <c r="G58" i="36" s="1"/>
  <c r="D58" i="36"/>
  <c r="H58" i="36" s="1"/>
  <c r="K58" i="36" s="1"/>
  <c r="F58" i="36"/>
  <c r="J58" i="36" s="1"/>
  <c r="E60" i="36"/>
  <c r="I60" i="36" s="1"/>
  <c r="F60" i="36"/>
  <c r="J60" i="36" s="1"/>
  <c r="C61" i="36"/>
  <c r="G61" i="36" s="1"/>
  <c r="D61" i="36"/>
  <c r="H61" i="36" s="1"/>
  <c r="E61" i="36"/>
  <c r="I61" i="36" s="1"/>
  <c r="F61" i="36"/>
  <c r="J61" i="36" s="1"/>
  <c r="D41" i="36"/>
  <c r="H41" i="36" s="1"/>
  <c r="E41" i="36"/>
  <c r="I41" i="36" s="1"/>
  <c r="F42" i="36"/>
  <c r="J42" i="36" s="1"/>
  <c r="D45" i="36"/>
  <c r="H45" i="36" s="1"/>
  <c r="E45" i="36"/>
  <c r="I45" i="36" s="1"/>
  <c r="D48" i="36"/>
  <c r="H48" i="36" s="1"/>
  <c r="E48" i="36"/>
  <c r="I48" i="36" s="1"/>
  <c r="F48" i="36"/>
  <c r="J48" i="36" s="1"/>
  <c r="D50" i="36"/>
  <c r="H50" i="36" s="1"/>
  <c r="E59" i="36"/>
  <c r="I59" i="36" s="1"/>
  <c r="F52" i="36"/>
  <c r="J52" i="36" s="1"/>
  <c r="E62" i="36"/>
  <c r="I62" i="36" s="1"/>
  <c r="K62" i="36" s="1"/>
  <c r="F62" i="36"/>
  <c r="J62" i="36" s="1"/>
  <c r="AM9" i="36"/>
  <c r="O3" i="36"/>
  <c r="W3" i="36"/>
  <c r="AE3" i="36"/>
  <c r="AM3" i="36"/>
  <c r="M4" i="36"/>
  <c r="U4" i="36"/>
  <c r="AC4" i="36"/>
  <c r="AK4" i="36"/>
  <c r="S5" i="36"/>
  <c r="AA5" i="36"/>
  <c r="AI5" i="36"/>
  <c r="AR5" i="36"/>
  <c r="W6" i="36"/>
  <c r="U8" i="36"/>
  <c r="AG8" i="36"/>
  <c r="O9" i="36"/>
  <c r="AB9" i="36"/>
  <c r="AO9" i="36"/>
  <c r="W10" i="36"/>
  <c r="Q11" i="36"/>
  <c r="AD11" i="36"/>
  <c r="AO11" i="36"/>
  <c r="X12" i="36"/>
  <c r="AJ12" i="36"/>
  <c r="T13" i="36"/>
  <c r="AG13" i="36"/>
  <c r="U15" i="36"/>
  <c r="AI15" i="36"/>
  <c r="T17" i="36"/>
  <c r="AI17" i="36"/>
  <c r="T18" i="36"/>
  <c r="AH18" i="36"/>
  <c r="O21" i="36"/>
  <c r="AG21" i="36"/>
  <c r="AA23" i="36"/>
  <c r="AP24" i="36"/>
  <c r="AH24" i="36"/>
  <c r="Z24" i="36"/>
  <c r="R24" i="36"/>
  <c r="AM24" i="36"/>
  <c r="AE24" i="36"/>
  <c r="W24" i="36"/>
  <c r="O24" i="36"/>
  <c r="AQ24" i="36"/>
  <c r="AF24" i="36"/>
  <c r="U24" i="36"/>
  <c r="AG24" i="36"/>
  <c r="T24" i="36"/>
  <c r="AK24" i="36"/>
  <c r="Y24" i="36"/>
  <c r="M24" i="36"/>
  <c r="Q24" i="36"/>
  <c r="AI24" i="36"/>
  <c r="AM27" i="36"/>
  <c r="Z28" i="36"/>
  <c r="AP31" i="36"/>
  <c r="AH31" i="36"/>
  <c r="Z31" i="36"/>
  <c r="R31" i="36"/>
  <c r="AL31" i="36"/>
  <c r="AD31" i="36"/>
  <c r="V31" i="36"/>
  <c r="N31" i="36"/>
  <c r="AJ31" i="36"/>
  <c r="Y31" i="36"/>
  <c r="O31" i="36"/>
  <c r="AQ31" i="36"/>
  <c r="AF31" i="36"/>
  <c r="U31" i="36"/>
  <c r="AR31" i="36"/>
  <c r="AC31" i="36"/>
  <c r="P31" i="36"/>
  <c r="AK31" i="36"/>
  <c r="W31" i="36"/>
  <c r="AB31" i="36"/>
  <c r="AI31" i="36"/>
  <c r="Q31" i="36"/>
  <c r="AG31" i="36"/>
  <c r="M31" i="36"/>
  <c r="P3" i="36"/>
  <c r="X3" i="36"/>
  <c r="AF3" i="36"/>
  <c r="AN3" i="36"/>
  <c r="AL6" i="36"/>
  <c r="AD6" i="36"/>
  <c r="V6" i="36"/>
  <c r="N6" i="36"/>
  <c r="AP6" i="36"/>
  <c r="AG6" i="36"/>
  <c r="X6" i="36"/>
  <c r="O6" i="36"/>
  <c r="AJ6" i="36"/>
  <c r="M6" i="36"/>
  <c r="Y6" i="36"/>
  <c r="AI6" i="36"/>
  <c r="W8" i="36"/>
  <c r="AJ8" i="36"/>
  <c r="R9" i="36"/>
  <c r="AD9" i="36"/>
  <c r="AP9" i="36"/>
  <c r="S11" i="36"/>
  <c r="AE11" i="36"/>
  <c r="AQ11" i="36"/>
  <c r="N12" i="36"/>
  <c r="Y12" i="36"/>
  <c r="Q21" i="36"/>
  <c r="M23" i="36"/>
  <c r="AC23" i="36"/>
  <c r="AN31" i="36"/>
  <c r="AA9" i="36"/>
  <c r="AE31" i="36"/>
  <c r="Q3" i="36"/>
  <c r="Y3" i="36"/>
  <c r="AG3" i="36"/>
  <c r="AO3" i="36"/>
  <c r="X8" i="36"/>
  <c r="AK8" i="36"/>
  <c r="S9" i="36"/>
  <c r="AE9" i="36"/>
  <c r="AQ9" i="36"/>
  <c r="U11" i="36"/>
  <c r="AF11" i="36"/>
  <c r="AP12" i="36"/>
  <c r="AH12" i="36"/>
  <c r="Z12" i="36"/>
  <c r="R12" i="36"/>
  <c r="AK12" i="36"/>
  <c r="AB12" i="36"/>
  <c r="S12" i="36"/>
  <c r="AN12" i="36"/>
  <c r="AE12" i="36"/>
  <c r="V12" i="36"/>
  <c r="M12" i="36"/>
  <c r="O12" i="36"/>
  <c r="AA12" i="36"/>
  <c r="AM12" i="36"/>
  <c r="AN21" i="36"/>
  <c r="AF21" i="36"/>
  <c r="X21" i="36"/>
  <c r="P21" i="36"/>
  <c r="AK21" i="36"/>
  <c r="AC21" i="36"/>
  <c r="U21" i="36"/>
  <c r="M21" i="36"/>
  <c r="AP21" i="36"/>
  <c r="AE21" i="36"/>
  <c r="T21" i="36"/>
  <c r="AQ21" i="36"/>
  <c r="AD21" i="36"/>
  <c r="R21" i="36"/>
  <c r="AI21" i="36"/>
  <c r="W21" i="36"/>
  <c r="S21" i="36"/>
  <c r="AJ21" i="36"/>
  <c r="O23" i="36"/>
  <c r="AF23" i="36"/>
  <c r="AN28" i="36"/>
  <c r="AF28" i="36"/>
  <c r="X28" i="36"/>
  <c r="P28" i="36"/>
  <c r="AR28" i="36"/>
  <c r="AJ28" i="36"/>
  <c r="AB28" i="36"/>
  <c r="T28" i="36"/>
  <c r="AH28" i="36"/>
  <c r="W28" i="36"/>
  <c r="M28" i="36"/>
  <c r="AO28" i="36"/>
  <c r="AD28" i="36"/>
  <c r="S28" i="36"/>
  <c r="AP28" i="36"/>
  <c r="AA28" i="36"/>
  <c r="N28" i="36"/>
  <c r="AI28" i="36"/>
  <c r="U28" i="36"/>
  <c r="AQ28" i="36"/>
  <c r="Y28" i="36"/>
  <c r="AE28" i="36"/>
  <c r="AC28" i="36"/>
  <c r="AK28" i="36"/>
  <c r="AO31" i="36"/>
  <c r="N9" i="36"/>
  <c r="R3" i="36"/>
  <c r="Z3" i="36"/>
  <c r="AH3" i="36"/>
  <c r="AP3" i="36"/>
  <c r="Q6" i="36"/>
  <c r="AA6" i="36"/>
  <c r="AM6" i="36"/>
  <c r="N8" i="36"/>
  <c r="AA8" i="36"/>
  <c r="U9" i="36"/>
  <c r="AL10" i="36"/>
  <c r="AD10" i="36"/>
  <c r="V10" i="36"/>
  <c r="N10" i="36"/>
  <c r="AM10" i="36"/>
  <c r="AC10" i="36"/>
  <c r="T10" i="36"/>
  <c r="AP10" i="36"/>
  <c r="AG10" i="36"/>
  <c r="X10" i="36"/>
  <c r="O10" i="36"/>
  <c r="P10" i="36"/>
  <c r="AA10" i="36"/>
  <c r="AN10" i="36"/>
  <c r="V11" i="36"/>
  <c r="P12" i="36"/>
  <c r="AC12" i="36"/>
  <c r="AO12" i="36"/>
  <c r="V21" i="36"/>
  <c r="AL21" i="36"/>
  <c r="P23" i="36"/>
  <c r="AL28" i="36"/>
  <c r="S31" i="36"/>
  <c r="AN32" i="36"/>
  <c r="AF32" i="36"/>
  <c r="X32" i="36"/>
  <c r="P32" i="36"/>
  <c r="AR32" i="36"/>
  <c r="AJ32" i="36"/>
  <c r="AB32" i="36"/>
  <c r="T32" i="36"/>
  <c r="AK32" i="36"/>
  <c r="Z32" i="36"/>
  <c r="O32" i="36"/>
  <c r="AQ32" i="36"/>
  <c r="AG32" i="36"/>
  <c r="V32" i="36"/>
  <c r="AD32" i="36"/>
  <c r="Q32" i="36"/>
  <c r="AL32" i="36"/>
  <c r="W32" i="36"/>
  <c r="AP32" i="36"/>
  <c r="Y32" i="36"/>
  <c r="AE32" i="36"/>
  <c r="M32" i="36"/>
  <c r="AC32" i="36"/>
  <c r="AI32" i="36"/>
  <c r="AN9" i="36"/>
  <c r="AF9" i="36"/>
  <c r="X9" i="36"/>
  <c r="P9" i="36"/>
  <c r="AR9" i="36"/>
  <c r="AI9" i="36"/>
  <c r="Z9" i="36"/>
  <c r="Q9" i="36"/>
  <c r="AL9" i="36"/>
  <c r="AC9" i="36"/>
  <c r="T9" i="36"/>
  <c r="AR11" i="36"/>
  <c r="AJ11" i="36"/>
  <c r="AB11" i="36"/>
  <c r="T11" i="36"/>
  <c r="AP11" i="36"/>
  <c r="AG11" i="36"/>
  <c r="X11" i="36"/>
  <c r="O11" i="36"/>
  <c r="AK11" i="36"/>
  <c r="AA11" i="36"/>
  <c r="R11" i="36"/>
  <c r="S3" i="36"/>
  <c r="AA3" i="36"/>
  <c r="AI3" i="36"/>
  <c r="AQ3" i="36"/>
  <c r="AP8" i="36"/>
  <c r="AH8" i="36"/>
  <c r="Z8" i="36"/>
  <c r="R8" i="36"/>
  <c r="AN8" i="36"/>
  <c r="AE8" i="36"/>
  <c r="V8" i="36"/>
  <c r="M8" i="36"/>
  <c r="AR8" i="36"/>
  <c r="AI8" i="36"/>
  <c r="Y8" i="36"/>
  <c r="P8" i="36"/>
  <c r="O8" i="36"/>
  <c r="AB8" i="36"/>
  <c r="AM8" i="36"/>
  <c r="V9" i="36"/>
  <c r="AH9" i="36"/>
  <c r="W11" i="36"/>
  <c r="AI11" i="36"/>
  <c r="AR23" i="36"/>
  <c r="AJ23" i="36"/>
  <c r="AB23" i="36"/>
  <c r="T23" i="36"/>
  <c r="AO23" i="36"/>
  <c r="AG23" i="36"/>
  <c r="Y23" i="36"/>
  <c r="Q23" i="36"/>
  <c r="AP23" i="36"/>
  <c r="AE23" i="36"/>
  <c r="U23" i="36"/>
  <c r="AL23" i="36"/>
  <c r="Z23" i="36"/>
  <c r="N23" i="36"/>
  <c r="AQ23" i="36"/>
  <c r="AD23" i="36"/>
  <c r="R23" i="36"/>
  <c r="S23" i="36"/>
  <c r="AI23" i="36"/>
  <c r="T31" i="36"/>
  <c r="AC11" i="36"/>
  <c r="T3" i="36"/>
  <c r="AB3" i="36"/>
  <c r="AJ3" i="36"/>
  <c r="AR3" i="36"/>
  <c r="R4" i="36"/>
  <c r="Z4" i="36"/>
  <c r="AH4" i="36"/>
  <c r="AP4" i="36"/>
  <c r="P5" i="36"/>
  <c r="C5" i="36" s="1"/>
  <c r="G5" i="36" s="1"/>
  <c r="X5" i="36"/>
  <c r="D5" i="36" s="1"/>
  <c r="H5" i="36" s="1"/>
  <c r="AF5" i="36"/>
  <c r="E5" i="36" s="1"/>
  <c r="I5" i="36" s="1"/>
  <c r="AO5" i="36"/>
  <c r="F5" i="36" s="1"/>
  <c r="J5" i="36" s="1"/>
  <c r="S6" i="36"/>
  <c r="AC6" i="36"/>
  <c r="AO6" i="36"/>
  <c r="Q8" i="36"/>
  <c r="AC8" i="36"/>
  <c r="AO8" i="36"/>
  <c r="W9" i="36"/>
  <c r="AJ9" i="36"/>
  <c r="R10" i="36"/>
  <c r="AE10" i="36"/>
  <c r="AQ10" i="36"/>
  <c r="M11" i="36"/>
  <c r="Y11" i="36"/>
  <c r="AL11" i="36"/>
  <c r="T12" i="36"/>
  <c r="AF12" i="36"/>
  <c r="AR12" i="36"/>
  <c r="N13" i="36"/>
  <c r="AC13" i="36"/>
  <c r="Q15" i="36"/>
  <c r="AP16" i="36"/>
  <c r="AH16" i="36"/>
  <c r="Z16" i="36"/>
  <c r="R16" i="36"/>
  <c r="C16" i="36" s="1"/>
  <c r="G16" i="36" s="1"/>
  <c r="AL16" i="36"/>
  <c r="AC16" i="36"/>
  <c r="T16" i="36"/>
  <c r="AQ16" i="36"/>
  <c r="AF16" i="36"/>
  <c r="V16" i="36"/>
  <c r="AJ16" i="36"/>
  <c r="Y16" i="36"/>
  <c r="O16" i="36"/>
  <c r="P16" i="36"/>
  <c r="AD16" i="36"/>
  <c r="AR16" i="36"/>
  <c r="Q17" i="36"/>
  <c r="AC17" i="36"/>
  <c r="P18" i="36"/>
  <c r="AC18" i="36"/>
  <c r="AP20" i="36"/>
  <c r="AH20" i="36"/>
  <c r="Z20" i="36"/>
  <c r="R20" i="36"/>
  <c r="AM20" i="36"/>
  <c r="AE20" i="36"/>
  <c r="W20" i="36"/>
  <c r="O20" i="36"/>
  <c r="C20" i="36" s="1"/>
  <c r="G20" i="36" s="1"/>
  <c r="AO20" i="36"/>
  <c r="AD20" i="36"/>
  <c r="T20" i="36"/>
  <c r="AJ20" i="36"/>
  <c r="X20" i="36"/>
  <c r="D20" i="36" s="1"/>
  <c r="H20" i="36" s="1"/>
  <c r="AN20" i="36"/>
  <c r="AB20" i="36"/>
  <c r="P20" i="36"/>
  <c r="S20" i="36"/>
  <c r="AI20" i="36"/>
  <c r="Z21" i="36"/>
  <c r="AO21" i="36"/>
  <c r="V23" i="36"/>
  <c r="AK23" i="36"/>
  <c r="AB24" i="36"/>
  <c r="AR24" i="36"/>
  <c r="Q28" i="36"/>
  <c r="X31" i="36"/>
  <c r="N32" i="36"/>
  <c r="AO32" i="36"/>
  <c r="D10" i="36"/>
  <c r="H10" i="36" s="1"/>
  <c r="P11" i="36"/>
  <c r="AN11" i="36"/>
  <c r="M3" i="36"/>
  <c r="U3" i="36"/>
  <c r="AC3" i="36"/>
  <c r="S4" i="36"/>
  <c r="AA4" i="36"/>
  <c r="AI4" i="36"/>
  <c r="T6" i="36"/>
  <c r="AE6" i="36"/>
  <c r="AQ6" i="36"/>
  <c r="S8" i="36"/>
  <c r="AD8" i="36"/>
  <c r="AQ8" i="36"/>
  <c r="M9" i="36"/>
  <c r="Y9" i="36"/>
  <c r="AK9" i="36"/>
  <c r="F9" i="36" s="1"/>
  <c r="J9" i="36" s="1"/>
  <c r="S10" i="36"/>
  <c r="AF10" i="36"/>
  <c r="AR10" i="36"/>
  <c r="N11" i="36"/>
  <c r="Z11" i="36"/>
  <c r="AM11" i="36"/>
  <c r="U12" i="36"/>
  <c r="AG12" i="36"/>
  <c r="AN13" i="36"/>
  <c r="AF13" i="36"/>
  <c r="X13" i="36"/>
  <c r="P13" i="36"/>
  <c r="AJ13" i="36"/>
  <c r="AA13" i="36"/>
  <c r="R13" i="36"/>
  <c r="AR13" i="36"/>
  <c r="AH13" i="36"/>
  <c r="W13" i="36"/>
  <c r="M13" i="36"/>
  <c r="AL13" i="36"/>
  <c r="AB13" i="36"/>
  <c r="Q13" i="36"/>
  <c r="O13" i="36"/>
  <c r="AD13" i="36"/>
  <c r="AQ13" i="36"/>
  <c r="AR15" i="36"/>
  <c r="AJ15" i="36"/>
  <c r="AB15" i="36"/>
  <c r="T15" i="36"/>
  <c r="AQ15" i="36"/>
  <c r="AH15" i="36"/>
  <c r="Y15" i="36"/>
  <c r="P15" i="36"/>
  <c r="AP15" i="36"/>
  <c r="AF15" i="36"/>
  <c r="V15" i="36"/>
  <c r="AK15" i="36"/>
  <c r="Z15" i="36"/>
  <c r="O15" i="36"/>
  <c r="R15" i="36"/>
  <c r="AE15" i="36"/>
  <c r="AN17" i="36"/>
  <c r="AF17" i="36"/>
  <c r="X17" i="36"/>
  <c r="P17" i="36"/>
  <c r="AP17" i="36"/>
  <c r="AG17" i="36"/>
  <c r="W17" i="36"/>
  <c r="N17" i="36"/>
  <c r="AQ17" i="36"/>
  <c r="AE17" i="36"/>
  <c r="U17" i="36"/>
  <c r="AJ17" i="36"/>
  <c r="Z17" i="36"/>
  <c r="O17" i="36"/>
  <c r="R17" i="36"/>
  <c r="AD17" i="36"/>
  <c r="AL18" i="36"/>
  <c r="F18" i="36" s="1"/>
  <c r="J18" i="36" s="1"/>
  <c r="AD18" i="36"/>
  <c r="V18" i="36"/>
  <c r="N18" i="36"/>
  <c r="AJ18" i="36"/>
  <c r="AA18" i="36"/>
  <c r="R18" i="36"/>
  <c r="AP18" i="36"/>
  <c r="AF18" i="36"/>
  <c r="U18" i="36"/>
  <c r="AI18" i="36"/>
  <c r="Y18" i="36"/>
  <c r="O18" i="36"/>
  <c r="Q18" i="36"/>
  <c r="AE18" i="36"/>
  <c r="AR18" i="36"/>
  <c r="AA21" i="36"/>
  <c r="AR21" i="36"/>
  <c r="W23" i="36"/>
  <c r="AM23" i="36"/>
  <c r="AP27" i="36"/>
  <c r="AH27" i="36"/>
  <c r="Z27" i="36"/>
  <c r="R27" i="36"/>
  <c r="AL27" i="36"/>
  <c r="F27" i="36" s="1"/>
  <c r="J27" i="36" s="1"/>
  <c r="AD27" i="36"/>
  <c r="V27" i="36"/>
  <c r="N27" i="36"/>
  <c r="AR27" i="36"/>
  <c r="AG27" i="36"/>
  <c r="W27" i="36"/>
  <c r="AN27" i="36"/>
  <c r="AC27" i="36"/>
  <c r="S27" i="36"/>
  <c r="AO27" i="36"/>
  <c r="AA27" i="36"/>
  <c r="M27" i="36"/>
  <c r="AI27" i="36"/>
  <c r="T27" i="36"/>
  <c r="AB27" i="36"/>
  <c r="AJ27" i="36"/>
  <c r="P27" i="36"/>
  <c r="AF27" i="36"/>
  <c r="O27" i="36"/>
  <c r="AE27" i="36"/>
  <c r="R28" i="36"/>
  <c r="AA31" i="36"/>
  <c r="R32" i="36"/>
  <c r="AR26" i="36"/>
  <c r="AJ26" i="36"/>
  <c r="AB26" i="36"/>
  <c r="T26" i="36"/>
  <c r="AN26" i="36"/>
  <c r="AF26" i="36"/>
  <c r="X26" i="36"/>
  <c r="P26" i="36"/>
  <c r="AQ26" i="36"/>
  <c r="AG26" i="36"/>
  <c r="V26" i="36"/>
  <c r="AM26" i="36"/>
  <c r="AC26" i="36"/>
  <c r="R26" i="36"/>
  <c r="AO26" i="36"/>
  <c r="AH26" i="36"/>
  <c r="S26" i="36"/>
  <c r="U26" i="36"/>
  <c r="AK26" i="36"/>
  <c r="D42" i="36"/>
  <c r="H42" i="36" s="1"/>
  <c r="E42" i="36"/>
  <c r="I42" i="36" s="1"/>
  <c r="K42" i="36" s="1"/>
  <c r="AR7" i="36"/>
  <c r="AJ7" i="36"/>
  <c r="AB7" i="36"/>
  <c r="T7" i="36"/>
  <c r="M7" i="36"/>
  <c r="V7" i="36"/>
  <c r="AE7" i="36"/>
  <c r="AN7" i="36"/>
  <c r="S25" i="36"/>
  <c r="W26" i="36"/>
  <c r="AL26" i="36"/>
  <c r="D37" i="36"/>
  <c r="H37" i="36" s="1"/>
  <c r="C44" i="36"/>
  <c r="G44" i="36" s="1"/>
  <c r="D44" i="36"/>
  <c r="H44" i="36" s="1"/>
  <c r="F44" i="36"/>
  <c r="J44" i="36" s="1"/>
  <c r="R7" i="36"/>
  <c r="AA7" i="36"/>
  <c r="AK7" i="36"/>
  <c r="F7" i="36" s="1"/>
  <c r="J7" i="36" s="1"/>
  <c r="AL25" i="36"/>
  <c r="AP25" i="36"/>
  <c r="AH25" i="36"/>
  <c r="AQ25" i="36"/>
  <c r="AF25" i="36"/>
  <c r="X25" i="36"/>
  <c r="P25" i="36"/>
  <c r="AM25" i="36"/>
  <c r="AC25" i="36"/>
  <c r="U25" i="36"/>
  <c r="M25" i="36"/>
  <c r="AG25" i="36"/>
  <c r="V25" i="36"/>
  <c r="O25" i="36"/>
  <c r="AA25" i="36"/>
  <c r="AO25" i="36"/>
  <c r="O26" i="36"/>
  <c r="AE26" i="36"/>
  <c r="C38" i="36"/>
  <c r="G38" i="36" s="1"/>
  <c r="D38" i="36"/>
  <c r="H38" i="36" s="1"/>
  <c r="E38" i="36"/>
  <c r="I38" i="36" s="1"/>
  <c r="C41" i="36"/>
  <c r="G41" i="36" s="1"/>
  <c r="F41" i="36"/>
  <c r="J41" i="36" s="1"/>
  <c r="AL14" i="36"/>
  <c r="F14" i="36" s="1"/>
  <c r="J14" i="36" s="1"/>
  <c r="AD14" i="36"/>
  <c r="V14" i="36"/>
  <c r="N14" i="36"/>
  <c r="C14" i="36" s="1"/>
  <c r="G14" i="36" s="1"/>
  <c r="U14" i="36"/>
  <c r="AE14" i="36"/>
  <c r="AN14" i="36"/>
  <c r="AR19" i="36"/>
  <c r="AJ19" i="36"/>
  <c r="AB19" i="36"/>
  <c r="T19" i="36"/>
  <c r="AO19" i="36"/>
  <c r="M19" i="36"/>
  <c r="V19" i="36"/>
  <c r="D19" i="36" s="1"/>
  <c r="H19" i="36" s="1"/>
  <c r="AE19" i="36"/>
  <c r="AN19" i="36"/>
  <c r="X33" i="36"/>
  <c r="Z34" i="36"/>
  <c r="D43" i="36"/>
  <c r="H43" i="36" s="1"/>
  <c r="F43" i="36"/>
  <c r="J43" i="36" s="1"/>
  <c r="D53" i="36"/>
  <c r="H53" i="36" s="1"/>
  <c r="C37" i="36"/>
  <c r="G37" i="36" s="1"/>
  <c r="C46" i="36"/>
  <c r="G46" i="36" s="1"/>
  <c r="K46" i="36" s="1"/>
  <c r="C47" i="36"/>
  <c r="G47" i="36" s="1"/>
  <c r="F47" i="36"/>
  <c r="J47" i="36" s="1"/>
  <c r="C53" i="36"/>
  <c r="G53" i="36" s="1"/>
  <c r="D63" i="36"/>
  <c r="H63" i="36" s="1"/>
  <c r="AL33" i="36"/>
  <c r="AD33" i="36"/>
  <c r="V33" i="36"/>
  <c r="N33" i="36"/>
  <c r="AP33" i="36"/>
  <c r="AH33" i="36"/>
  <c r="Z33" i="36"/>
  <c r="R33" i="36"/>
  <c r="AK33" i="36"/>
  <c r="AA33" i="36"/>
  <c r="P33" i="36"/>
  <c r="AR33" i="36"/>
  <c r="AG33" i="36"/>
  <c r="W33" i="36"/>
  <c r="Q33" i="36"/>
  <c r="AE33" i="36"/>
  <c r="AR34" i="36"/>
  <c r="AJ34" i="36"/>
  <c r="AB34" i="36"/>
  <c r="T34" i="36"/>
  <c r="AN34" i="36"/>
  <c r="AF34" i="36"/>
  <c r="X34" i="36"/>
  <c r="P34" i="36"/>
  <c r="AL34" i="36"/>
  <c r="AA34" i="36"/>
  <c r="Q34" i="36"/>
  <c r="AH34" i="36"/>
  <c r="W34" i="36"/>
  <c r="M34" i="36"/>
  <c r="AQ34" i="36"/>
  <c r="AG34" i="36"/>
  <c r="V34" i="36"/>
  <c r="R34" i="36"/>
  <c r="AI34" i="36"/>
  <c r="C48" i="36"/>
  <c r="G48" i="36" s="1"/>
  <c r="C51" i="36"/>
  <c r="G51" i="36" s="1"/>
  <c r="D51" i="36"/>
  <c r="H51" i="36" s="1"/>
  <c r="E51" i="36"/>
  <c r="I51" i="36" s="1"/>
  <c r="F51" i="36"/>
  <c r="J51" i="36" s="1"/>
  <c r="D55" i="36"/>
  <c r="H55" i="36" s="1"/>
  <c r="F37" i="36"/>
  <c r="J37" i="36" s="1"/>
  <c r="E50" i="36"/>
  <c r="I50" i="36" s="1"/>
  <c r="C59" i="36"/>
  <c r="G59" i="36" s="1"/>
  <c r="K59" i="36" s="1"/>
  <c r="D59" i="36"/>
  <c r="H59" i="36" s="1"/>
  <c r="E63" i="36"/>
  <c r="I63" i="36" s="1"/>
  <c r="S22" i="36"/>
  <c r="AA22" i="36"/>
  <c r="AI22" i="36"/>
  <c r="AQ22" i="36"/>
  <c r="F22" i="36" s="1"/>
  <c r="J22" i="36" s="1"/>
  <c r="D47" i="36"/>
  <c r="H47" i="36" s="1"/>
  <c r="F53" i="36"/>
  <c r="J53" i="36" s="1"/>
  <c r="C64" i="36"/>
  <c r="G64" i="36" s="1"/>
  <c r="D66" i="36"/>
  <c r="H66" i="36" s="1"/>
  <c r="K66" i="36" s="1"/>
  <c r="E46" i="36"/>
  <c r="I46" i="36" s="1"/>
  <c r="F46" i="36"/>
  <c r="J46" i="36" s="1"/>
  <c r="E47" i="36"/>
  <c r="I47" i="36" s="1"/>
  <c r="C49" i="36"/>
  <c r="G49" i="36" s="1"/>
  <c r="F49" i="36"/>
  <c r="J49" i="36" s="1"/>
  <c r="C56" i="36"/>
  <c r="G56" i="36" s="1"/>
  <c r="K56" i="36" s="1"/>
  <c r="C60" i="36"/>
  <c r="G60" i="36" s="1"/>
  <c r="D64" i="36"/>
  <c r="H64" i="36" s="1"/>
  <c r="C52" i="36"/>
  <c r="G52" i="36" s="1"/>
  <c r="D56" i="36"/>
  <c r="H56" i="36" s="1"/>
  <c r="F63" i="36"/>
  <c r="J63" i="36" s="1"/>
  <c r="C67" i="36"/>
  <c r="G67" i="36" s="1"/>
  <c r="D67" i="36"/>
  <c r="H67" i="36" s="1"/>
  <c r="N22" i="36"/>
  <c r="C22" i="36" s="1"/>
  <c r="G22" i="36" s="1"/>
  <c r="V22" i="36"/>
  <c r="AD22" i="36"/>
  <c r="E22" i="36" s="1"/>
  <c r="I22" i="36" s="1"/>
  <c r="AL29" i="36"/>
  <c r="AD29" i="36"/>
  <c r="V29" i="36"/>
  <c r="N29" i="36"/>
  <c r="AP29" i="36"/>
  <c r="AH29" i="36"/>
  <c r="Z29" i="36"/>
  <c r="R29" i="36"/>
  <c r="M29" i="36"/>
  <c r="X29" i="36"/>
  <c r="AI29" i="36"/>
  <c r="AR30" i="36"/>
  <c r="AJ30" i="36"/>
  <c r="AB30" i="36"/>
  <c r="T30" i="36"/>
  <c r="AN30" i="36"/>
  <c r="F30" i="36" s="1"/>
  <c r="J30" i="36" s="1"/>
  <c r="AF30" i="36"/>
  <c r="X30" i="36"/>
  <c r="D30" i="36" s="1"/>
  <c r="H30" i="36" s="1"/>
  <c r="P30" i="36"/>
  <c r="N30" i="36"/>
  <c r="Y30" i="36"/>
  <c r="AI30" i="36"/>
  <c r="C40" i="36"/>
  <c r="G40" i="36" s="1"/>
  <c r="F45" i="36"/>
  <c r="J45" i="36" s="1"/>
  <c r="K45" i="36" s="1"/>
  <c r="E58" i="36"/>
  <c r="I58" i="36" s="1"/>
  <c r="C65" i="36"/>
  <c r="G65" i="36" s="1"/>
  <c r="F65" i="36"/>
  <c r="J65" i="36" s="1"/>
  <c r="C60" i="35"/>
  <c r="G60" i="35" s="1"/>
  <c r="K60" i="35" s="1"/>
  <c r="D60" i="35"/>
  <c r="H60" i="35" s="1"/>
  <c r="E60" i="35"/>
  <c r="I60" i="35" s="1"/>
  <c r="F60" i="35"/>
  <c r="J60" i="35" s="1"/>
  <c r="C68" i="35"/>
  <c r="G68" i="35" s="1"/>
  <c r="D68" i="35"/>
  <c r="H68" i="35" s="1"/>
  <c r="E68" i="35"/>
  <c r="I68" i="35" s="1"/>
  <c r="F68" i="35"/>
  <c r="J68" i="35" s="1"/>
  <c r="E48" i="35"/>
  <c r="I48" i="35" s="1"/>
  <c r="D49" i="35"/>
  <c r="H49" i="35" s="1"/>
  <c r="E49" i="35"/>
  <c r="I49" i="35" s="1"/>
  <c r="F49" i="35"/>
  <c r="J49" i="35" s="1"/>
  <c r="D50" i="35"/>
  <c r="H50" i="35" s="1"/>
  <c r="E50" i="35"/>
  <c r="I50" i="35" s="1"/>
  <c r="F50" i="35"/>
  <c r="J50" i="35" s="1"/>
  <c r="E38" i="35"/>
  <c r="I38" i="35" s="1"/>
  <c r="D38" i="35"/>
  <c r="H38" i="35" s="1"/>
  <c r="E47" i="35"/>
  <c r="I47" i="35" s="1"/>
  <c r="C38" i="35"/>
  <c r="G38" i="35" s="1"/>
  <c r="D44" i="35"/>
  <c r="H44" i="35" s="1"/>
  <c r="E44" i="35"/>
  <c r="I44" i="35" s="1"/>
  <c r="F38" i="35"/>
  <c r="J38" i="35" s="1"/>
  <c r="AI10" i="35"/>
  <c r="T11" i="35"/>
  <c r="AH11" i="35"/>
  <c r="U21" i="35"/>
  <c r="AI21" i="35"/>
  <c r="AA22" i="35"/>
  <c r="V23" i="35"/>
  <c r="AL23" i="35"/>
  <c r="S24" i="35"/>
  <c r="AF24" i="35"/>
  <c r="AR24" i="35"/>
  <c r="AP26" i="35"/>
  <c r="AQ27" i="35"/>
  <c r="M29" i="35"/>
  <c r="W29" i="35"/>
  <c r="AH29" i="35"/>
  <c r="AR29" i="35"/>
  <c r="M32" i="35"/>
  <c r="V32" i="35"/>
  <c r="AE32" i="35"/>
  <c r="AN32" i="35"/>
  <c r="F32" i="35" s="1"/>
  <c r="J32" i="35" s="1"/>
  <c r="M34" i="35"/>
  <c r="Y34" i="35"/>
  <c r="AJ34" i="35"/>
  <c r="AR11" i="35"/>
  <c r="AN10" i="35"/>
  <c r="X11" i="35"/>
  <c r="AI11" i="35"/>
  <c r="AI27" i="35"/>
  <c r="AR27" i="35"/>
  <c r="N34" i="35"/>
  <c r="Z34" i="35"/>
  <c r="AK34" i="35"/>
  <c r="F5" i="35"/>
  <c r="J5" i="35" s="1"/>
  <c r="AL10" i="35"/>
  <c r="AR10" i="35"/>
  <c r="Y11" i="35"/>
  <c r="AJ11" i="35"/>
  <c r="N27" i="35"/>
  <c r="P34" i="35"/>
  <c r="AA34" i="35"/>
  <c r="AO34" i="35"/>
  <c r="AF27" i="35"/>
  <c r="AG11" i="35"/>
  <c r="AH26" i="35"/>
  <c r="AO27" i="35"/>
  <c r="F9" i="35"/>
  <c r="J9" i="35" s="1"/>
  <c r="M10" i="35"/>
  <c r="N11" i="35"/>
  <c r="Z11" i="35"/>
  <c r="AK11" i="35"/>
  <c r="F13" i="35"/>
  <c r="J13" i="35" s="1"/>
  <c r="W27" i="35"/>
  <c r="Q34" i="35"/>
  <c r="AB34" i="35"/>
  <c r="AP34" i="35"/>
  <c r="P10" i="35"/>
  <c r="P11" i="35"/>
  <c r="AA11" i="35"/>
  <c r="AL11" i="35"/>
  <c r="AG26" i="35"/>
  <c r="Y27" i="35"/>
  <c r="R34" i="35"/>
  <c r="AF34" i="35"/>
  <c r="AQ34" i="35"/>
  <c r="S11" i="35"/>
  <c r="Q11" i="35"/>
  <c r="AB11" i="35"/>
  <c r="N13" i="35"/>
  <c r="W13" i="35"/>
  <c r="AF13" i="35"/>
  <c r="M21" i="35"/>
  <c r="N23" i="35"/>
  <c r="O24" i="35"/>
  <c r="AA24" i="35"/>
  <c r="S29" i="35"/>
  <c r="AC29" i="35"/>
  <c r="R32" i="35"/>
  <c r="AB32" i="35"/>
  <c r="S34" i="35"/>
  <c r="AG34" i="35"/>
  <c r="C42" i="35"/>
  <c r="G42" i="35" s="1"/>
  <c r="C59" i="35"/>
  <c r="G59" i="35" s="1"/>
  <c r="K59" i="35" s="1"/>
  <c r="D59" i="35"/>
  <c r="H59" i="35" s="1"/>
  <c r="E59" i="35"/>
  <c r="I59" i="35" s="1"/>
  <c r="F59" i="35"/>
  <c r="J59" i="35" s="1"/>
  <c r="C67" i="35"/>
  <c r="G67" i="35" s="1"/>
  <c r="D67" i="35"/>
  <c r="H67" i="35" s="1"/>
  <c r="E67" i="35"/>
  <c r="I67" i="35" s="1"/>
  <c r="F67" i="35"/>
  <c r="J67" i="35" s="1"/>
  <c r="C58" i="35"/>
  <c r="G58" i="35" s="1"/>
  <c r="K58" i="35" s="1"/>
  <c r="D58" i="35"/>
  <c r="H58" i="35" s="1"/>
  <c r="E58" i="35"/>
  <c r="I58" i="35" s="1"/>
  <c r="F58" i="35"/>
  <c r="J58" i="35" s="1"/>
  <c r="D66" i="35"/>
  <c r="H66" i="35" s="1"/>
  <c r="F66" i="35"/>
  <c r="J66" i="35" s="1"/>
  <c r="K41" i="35"/>
  <c r="C44" i="35"/>
  <c r="G44" i="35" s="1"/>
  <c r="E46" i="35"/>
  <c r="I46" i="35" s="1"/>
  <c r="F46" i="35"/>
  <c r="J46" i="35" s="1"/>
  <c r="D57" i="35"/>
  <c r="H57" i="35" s="1"/>
  <c r="E57" i="35"/>
  <c r="I57" i="35" s="1"/>
  <c r="F57" i="35"/>
  <c r="J57" i="35" s="1"/>
  <c r="D65" i="35"/>
  <c r="H65" i="35" s="1"/>
  <c r="E65" i="35"/>
  <c r="I65" i="35" s="1"/>
  <c r="F65" i="35"/>
  <c r="J65" i="35" s="1"/>
  <c r="D39" i="35"/>
  <c r="H39" i="35" s="1"/>
  <c r="E39" i="35"/>
  <c r="I39" i="35" s="1"/>
  <c r="C45" i="35"/>
  <c r="G45" i="35" s="1"/>
  <c r="D45" i="35"/>
  <c r="H45" i="35" s="1"/>
  <c r="F45" i="35"/>
  <c r="J45" i="35" s="1"/>
  <c r="D51" i="35"/>
  <c r="H51" i="35" s="1"/>
  <c r="K51" i="35" s="1"/>
  <c r="E56" i="35"/>
  <c r="I56" i="35" s="1"/>
  <c r="F56" i="35"/>
  <c r="J56" i="35" s="1"/>
  <c r="E64" i="35"/>
  <c r="I64" i="35" s="1"/>
  <c r="F64" i="35"/>
  <c r="J64" i="35" s="1"/>
  <c r="F55" i="35"/>
  <c r="J55" i="35" s="1"/>
  <c r="F63" i="35"/>
  <c r="J63" i="35" s="1"/>
  <c r="D47" i="35"/>
  <c r="H47" i="35" s="1"/>
  <c r="C62" i="35"/>
  <c r="G62" i="35" s="1"/>
  <c r="F62" i="35"/>
  <c r="J62" i="35" s="1"/>
  <c r="C37" i="35"/>
  <c r="G37" i="35" s="1"/>
  <c r="C40" i="35"/>
  <c r="G40" i="35" s="1"/>
  <c r="D40" i="35"/>
  <c r="H40" i="35" s="1"/>
  <c r="E40" i="35"/>
  <c r="I40" i="35" s="1"/>
  <c r="C53" i="35"/>
  <c r="G53" i="35" s="1"/>
  <c r="F53" i="35"/>
  <c r="J53" i="35" s="1"/>
  <c r="C61" i="35"/>
  <c r="G61" i="35" s="1"/>
  <c r="D61" i="35"/>
  <c r="H61" i="35" s="1"/>
  <c r="U3" i="35"/>
  <c r="AD3" i="35"/>
  <c r="AN3" i="35"/>
  <c r="P4" i="35"/>
  <c r="Y4" i="35"/>
  <c r="AH4" i="35"/>
  <c r="AQ4" i="35"/>
  <c r="M6" i="35"/>
  <c r="V6" i="35"/>
  <c r="AE6" i="35"/>
  <c r="AN6" i="35"/>
  <c r="Q7" i="35"/>
  <c r="Z7" i="35"/>
  <c r="AI7" i="35"/>
  <c r="AR7" i="35"/>
  <c r="R10" i="35"/>
  <c r="AA10" i="35"/>
  <c r="AJ10" i="35"/>
  <c r="AM11" i="35"/>
  <c r="AE11" i="35"/>
  <c r="W11" i="35"/>
  <c r="O11" i="35"/>
  <c r="U11" i="35"/>
  <c r="AD11" i="35"/>
  <c r="AN11" i="35"/>
  <c r="P12" i="35"/>
  <c r="Y12" i="35"/>
  <c r="AH12" i="35"/>
  <c r="S14" i="35"/>
  <c r="AC14" i="35"/>
  <c r="AM14" i="35"/>
  <c r="S15" i="35"/>
  <c r="AC15" i="35"/>
  <c r="AO15" i="35"/>
  <c r="S16" i="35"/>
  <c r="AE16" i="35"/>
  <c r="AO16" i="35"/>
  <c r="N18" i="35"/>
  <c r="Z18" i="35"/>
  <c r="AJ18" i="35"/>
  <c r="P19" i="35"/>
  <c r="Z19" i="35"/>
  <c r="AK19" i="35"/>
  <c r="T20" i="35"/>
  <c r="AE20" i="35"/>
  <c r="AN21" i="35"/>
  <c r="AF21" i="35"/>
  <c r="X21" i="35"/>
  <c r="P21" i="35"/>
  <c r="AL21" i="35"/>
  <c r="AC21" i="35"/>
  <c r="T21" i="35"/>
  <c r="AK21" i="35"/>
  <c r="AB21" i="35"/>
  <c r="S21" i="35"/>
  <c r="N21" i="35"/>
  <c r="C21" i="35" s="1"/>
  <c r="G21" i="35" s="1"/>
  <c r="Z21" i="35"/>
  <c r="AM21" i="35"/>
  <c r="T22" i="35"/>
  <c r="AH22" i="35"/>
  <c r="AR23" i="35"/>
  <c r="AJ23" i="35"/>
  <c r="AB23" i="35"/>
  <c r="T23" i="35"/>
  <c r="AK23" i="35"/>
  <c r="AA23" i="35"/>
  <c r="R23" i="35"/>
  <c r="AI23" i="35"/>
  <c r="Z23" i="35"/>
  <c r="Q23" i="35"/>
  <c r="C23" i="35" s="1"/>
  <c r="G23" i="35" s="1"/>
  <c r="O23" i="35"/>
  <c r="AC23" i="35"/>
  <c r="AN23" i="35"/>
  <c r="AO25" i="35"/>
  <c r="AG25" i="35"/>
  <c r="Y25" i="35"/>
  <c r="Q25" i="35"/>
  <c r="AR25" i="35"/>
  <c r="AI25" i="35"/>
  <c r="Z25" i="35"/>
  <c r="P25" i="35"/>
  <c r="AM25" i="35"/>
  <c r="AC25" i="35"/>
  <c r="S25" i="35"/>
  <c r="AL25" i="35"/>
  <c r="AB25" i="35"/>
  <c r="R25" i="35"/>
  <c r="AK25" i="35"/>
  <c r="AA25" i="35"/>
  <c r="O25" i="35"/>
  <c r="T25" i="35"/>
  <c r="AH25" i="35"/>
  <c r="Y26" i="35"/>
  <c r="AQ26" i="35"/>
  <c r="S27" i="35"/>
  <c r="AH27" i="35"/>
  <c r="AC30" i="35"/>
  <c r="Y31" i="35"/>
  <c r="M3" i="35"/>
  <c r="V3" i="35"/>
  <c r="AF3" i="35"/>
  <c r="AO3" i="35"/>
  <c r="Q4" i="35"/>
  <c r="Z4" i="35"/>
  <c r="AI4" i="35"/>
  <c r="AR4" i="35"/>
  <c r="N6" i="35"/>
  <c r="W6" i="35"/>
  <c r="AF6" i="35"/>
  <c r="AP6" i="35"/>
  <c r="R7" i="35"/>
  <c r="AA7" i="35"/>
  <c r="AJ7" i="35"/>
  <c r="AK8" i="35"/>
  <c r="AC8" i="35"/>
  <c r="U8" i="35"/>
  <c r="M8" i="35"/>
  <c r="C8" i="35" s="1"/>
  <c r="G8" i="35" s="1"/>
  <c r="V8" i="35"/>
  <c r="AE8" i="35"/>
  <c r="AN8" i="35"/>
  <c r="S10" i="35"/>
  <c r="AB10" i="35"/>
  <c r="AK10" i="35"/>
  <c r="M11" i="35"/>
  <c r="V11" i="35"/>
  <c r="AF11" i="35"/>
  <c r="AO11" i="35"/>
  <c r="Q12" i="35"/>
  <c r="Z12" i="35"/>
  <c r="AI12" i="35"/>
  <c r="T14" i="35"/>
  <c r="AD14" i="35"/>
  <c r="AP14" i="35"/>
  <c r="T15" i="35"/>
  <c r="AF15" i="35"/>
  <c r="AP15" i="35"/>
  <c r="V16" i="35"/>
  <c r="AF16" i="35"/>
  <c r="AP16" i="35"/>
  <c r="O18" i="35"/>
  <c r="AA18" i="35"/>
  <c r="AK18" i="35"/>
  <c r="Q19" i="35"/>
  <c r="AA19" i="35"/>
  <c r="AL19" i="35"/>
  <c r="U20" i="35"/>
  <c r="AF20" i="35"/>
  <c r="O21" i="35"/>
  <c r="AA21" i="35"/>
  <c r="AO21" i="35"/>
  <c r="U22" i="35"/>
  <c r="AI22" i="35"/>
  <c r="P23" i="35"/>
  <c r="AD23" i="35"/>
  <c r="AO23" i="35"/>
  <c r="U25" i="35"/>
  <c r="AJ25" i="35"/>
  <c r="AD26" i="35"/>
  <c r="AR26" i="35"/>
  <c r="T27" i="35"/>
  <c r="AD30" i="35"/>
  <c r="Z31" i="35"/>
  <c r="N3" i="35"/>
  <c r="X3" i="35"/>
  <c r="AG3" i="35"/>
  <c r="AP3" i="35"/>
  <c r="R4" i="35"/>
  <c r="AA4" i="35"/>
  <c r="O6" i="35"/>
  <c r="X6" i="35"/>
  <c r="AH6" i="35"/>
  <c r="AQ6" i="35"/>
  <c r="S7" i="35"/>
  <c r="AB7" i="35"/>
  <c r="AK7" i="35"/>
  <c r="T10" i="35"/>
  <c r="AC10" i="35"/>
  <c r="R12" i="35"/>
  <c r="AA12" i="35"/>
  <c r="U14" i="35"/>
  <c r="AE14" i="35"/>
  <c r="AQ14" i="35"/>
  <c r="U15" i="35"/>
  <c r="AG15" i="35"/>
  <c r="AQ15" i="35"/>
  <c r="W16" i="35"/>
  <c r="AG16" i="35"/>
  <c r="AQ16" i="35"/>
  <c r="R18" i="35"/>
  <c r="AB18" i="35"/>
  <c r="AL18" i="35"/>
  <c r="R19" i="35"/>
  <c r="AB19" i="35"/>
  <c r="AO19" i="35"/>
  <c r="V20" i="35"/>
  <c r="Y22" i="35"/>
  <c r="AJ22" i="35"/>
  <c r="M26" i="35"/>
  <c r="AF26" i="35"/>
  <c r="AK27" i="35"/>
  <c r="AC27" i="35"/>
  <c r="U27" i="35"/>
  <c r="M27" i="35"/>
  <c r="AP27" i="35"/>
  <c r="AG27" i="35"/>
  <c r="X27" i="35"/>
  <c r="O27" i="35"/>
  <c r="AM27" i="35"/>
  <c r="AB27" i="35"/>
  <c r="R27" i="35"/>
  <c r="AL27" i="35"/>
  <c r="AA27" i="35"/>
  <c r="Q27" i="35"/>
  <c r="AJ27" i="35"/>
  <c r="Z27" i="35"/>
  <c r="P27" i="35"/>
  <c r="V27" i="35"/>
  <c r="AN27" i="35"/>
  <c r="N30" i="35"/>
  <c r="AF30" i="35"/>
  <c r="AA31" i="35"/>
  <c r="P3" i="35"/>
  <c r="Y3" i="35"/>
  <c r="AH3" i="35"/>
  <c r="AQ3" i="35"/>
  <c r="P6" i="35"/>
  <c r="Z6" i="35"/>
  <c r="AI6" i="35"/>
  <c r="AR6" i="35"/>
  <c r="T7" i="35"/>
  <c r="AC7" i="35"/>
  <c r="AO10" i="35"/>
  <c r="AG10" i="35"/>
  <c r="Y10" i="35"/>
  <c r="Q10" i="35"/>
  <c r="U10" i="35"/>
  <c r="AD10" i="35"/>
  <c r="AM10" i="35"/>
  <c r="V14" i="35"/>
  <c r="AH14" i="35"/>
  <c r="X15" i="35"/>
  <c r="AH15" i="35"/>
  <c r="N16" i="35"/>
  <c r="X16" i="35"/>
  <c r="S18" i="35"/>
  <c r="AC18" i="35"/>
  <c r="AM18" i="35"/>
  <c r="S19" i="35"/>
  <c r="AC19" i="35"/>
  <c r="AP19" i="35"/>
  <c r="Z22" i="35"/>
  <c r="N26" i="35"/>
  <c r="R30" i="35"/>
  <c r="N31" i="35"/>
  <c r="AH31" i="35"/>
  <c r="Q3" i="35"/>
  <c r="Z3" i="35"/>
  <c r="AI3" i="35"/>
  <c r="AR3" i="35"/>
  <c r="R6" i="35"/>
  <c r="AA6" i="35"/>
  <c r="AJ6" i="35"/>
  <c r="AM7" i="35"/>
  <c r="AE7" i="35"/>
  <c r="W7" i="35"/>
  <c r="O7" i="35"/>
  <c r="U7" i="35"/>
  <c r="AD7" i="35"/>
  <c r="AN7" i="35"/>
  <c r="AO14" i="35"/>
  <c r="AG14" i="35"/>
  <c r="Y14" i="35"/>
  <c r="Q14" i="35"/>
  <c r="AN14" i="35"/>
  <c r="AF14" i="35"/>
  <c r="X14" i="35"/>
  <c r="P14" i="35"/>
  <c r="M14" i="35"/>
  <c r="W14" i="35"/>
  <c r="AI14" i="35"/>
  <c r="AM15" i="35"/>
  <c r="AE15" i="35"/>
  <c r="W15" i="35"/>
  <c r="O15" i="35"/>
  <c r="AL15" i="35"/>
  <c r="AD15" i="35"/>
  <c r="V15" i="35"/>
  <c r="N15" i="35"/>
  <c r="M15" i="35"/>
  <c r="Y15" i="35"/>
  <c r="AI15" i="35"/>
  <c r="AK16" i="35"/>
  <c r="AC16" i="35"/>
  <c r="U16" i="35"/>
  <c r="M16" i="35"/>
  <c r="AR16" i="35"/>
  <c r="AJ16" i="35"/>
  <c r="AB16" i="35"/>
  <c r="T16" i="35"/>
  <c r="O16" i="35"/>
  <c r="Y16" i="35"/>
  <c r="AI16" i="35"/>
  <c r="T18" i="35"/>
  <c r="AD18" i="35"/>
  <c r="AP18" i="35"/>
  <c r="T19" i="35"/>
  <c r="AF19" i="35"/>
  <c r="AQ19" i="35"/>
  <c r="O31" i="35"/>
  <c r="AI31" i="35"/>
  <c r="R3" i="35"/>
  <c r="AA3" i="35"/>
  <c r="AJ3" i="35"/>
  <c r="AK4" i="35"/>
  <c r="AC4" i="35"/>
  <c r="U4" i="35"/>
  <c r="M4" i="35"/>
  <c r="V4" i="35"/>
  <c r="AE4" i="35"/>
  <c r="AN4" i="35"/>
  <c r="S6" i="35"/>
  <c r="AB6" i="35"/>
  <c r="AK6" i="35"/>
  <c r="M7" i="35"/>
  <c r="V7" i="35"/>
  <c r="AF7" i="35"/>
  <c r="AO7" i="35"/>
  <c r="N10" i="35"/>
  <c r="W10" i="35"/>
  <c r="AF10" i="35"/>
  <c r="AP10" i="35"/>
  <c r="AK12" i="35"/>
  <c r="AC12" i="35"/>
  <c r="U12" i="35"/>
  <c r="M12" i="35"/>
  <c r="AR12" i="35"/>
  <c r="AJ12" i="35"/>
  <c r="V12" i="35"/>
  <c r="AE12" i="35"/>
  <c r="AO12" i="35"/>
  <c r="N14" i="35"/>
  <c r="Z14" i="35"/>
  <c r="AJ14" i="35"/>
  <c r="P15" i="35"/>
  <c r="Z15" i="35"/>
  <c r="AJ15" i="35"/>
  <c r="P16" i="35"/>
  <c r="Z16" i="35"/>
  <c r="AL16" i="35"/>
  <c r="U18" i="35"/>
  <c r="AE18" i="35"/>
  <c r="AQ18" i="35"/>
  <c r="U19" i="35"/>
  <c r="AG19" i="35"/>
  <c r="AP20" i="35"/>
  <c r="AH20" i="35"/>
  <c r="Z20" i="35"/>
  <c r="R20" i="35"/>
  <c r="AR20" i="35"/>
  <c r="AI20" i="35"/>
  <c r="Y20" i="35"/>
  <c r="P20" i="35"/>
  <c r="AQ20" i="35"/>
  <c r="AG20" i="35"/>
  <c r="X20" i="35"/>
  <c r="O20" i="35"/>
  <c r="N20" i="35"/>
  <c r="AB20" i="35"/>
  <c r="AM20" i="35"/>
  <c r="AL22" i="35"/>
  <c r="AD22" i="35"/>
  <c r="V22" i="35"/>
  <c r="N22" i="35"/>
  <c r="AP22" i="35"/>
  <c r="AG22" i="35"/>
  <c r="X22" i="35"/>
  <c r="O22" i="35"/>
  <c r="AO22" i="35"/>
  <c r="AF22" i="35"/>
  <c r="W22" i="35"/>
  <c r="M22" i="35"/>
  <c r="Q22" i="35"/>
  <c r="AB22" i="35"/>
  <c r="AN22" i="35"/>
  <c r="AM26" i="35"/>
  <c r="AE26" i="35"/>
  <c r="W26" i="35"/>
  <c r="O26" i="35"/>
  <c r="AL26" i="35"/>
  <c r="AC26" i="35"/>
  <c r="T26" i="35"/>
  <c r="AN26" i="35"/>
  <c r="AB26" i="35"/>
  <c r="R26" i="35"/>
  <c r="AK26" i="35"/>
  <c r="AA26" i="35"/>
  <c r="Q26" i="35"/>
  <c r="AJ26" i="35"/>
  <c r="Z26" i="35"/>
  <c r="P26" i="35"/>
  <c r="U26" i="35"/>
  <c r="AI26" i="35"/>
  <c r="AM30" i="35"/>
  <c r="AE30" i="35"/>
  <c r="W30" i="35"/>
  <c r="O30" i="35"/>
  <c r="AR30" i="35"/>
  <c r="AI30" i="35"/>
  <c r="Z30" i="35"/>
  <c r="Q30" i="35"/>
  <c r="AQ30" i="35"/>
  <c r="AH30" i="35"/>
  <c r="Y30" i="35"/>
  <c r="P30" i="35"/>
  <c r="AL30" i="35"/>
  <c r="AA30" i="35"/>
  <c r="M30" i="35"/>
  <c r="AK30" i="35"/>
  <c r="X30" i="35"/>
  <c r="AJ30" i="35"/>
  <c r="V30" i="35"/>
  <c r="T30" i="35"/>
  <c r="AO30" i="35"/>
  <c r="P31" i="35"/>
  <c r="AJ31" i="35"/>
  <c r="S3" i="35"/>
  <c r="AB3" i="35"/>
  <c r="N4" i="35"/>
  <c r="W4" i="35"/>
  <c r="AF4" i="35"/>
  <c r="AO4" i="35"/>
  <c r="T6" i="35"/>
  <c r="AC6" i="35"/>
  <c r="N7" i="35"/>
  <c r="X7" i="35"/>
  <c r="AG7" i="35"/>
  <c r="AP7" i="35"/>
  <c r="O10" i="35"/>
  <c r="X10" i="35"/>
  <c r="AH10" i="35"/>
  <c r="AQ10" i="35"/>
  <c r="F11" i="35"/>
  <c r="J11" i="35" s="1"/>
  <c r="N12" i="35"/>
  <c r="W12" i="35"/>
  <c r="AF12" i="35"/>
  <c r="AP12" i="35"/>
  <c r="O14" i="35"/>
  <c r="AA14" i="35"/>
  <c r="AK14" i="35"/>
  <c r="Q15" i="35"/>
  <c r="AA15" i="35"/>
  <c r="AK15" i="35"/>
  <c r="Q16" i="35"/>
  <c r="AA16" i="35"/>
  <c r="AM16" i="35"/>
  <c r="V18" i="35"/>
  <c r="AH18" i="35"/>
  <c r="X19" i="35"/>
  <c r="Q20" i="35"/>
  <c r="AC20" i="35"/>
  <c r="AN20" i="35"/>
  <c r="R22" i="35"/>
  <c r="AC22" i="35"/>
  <c r="AQ22" i="35"/>
  <c r="V26" i="35"/>
  <c r="AO26" i="35"/>
  <c r="AE27" i="35"/>
  <c r="U30" i="35"/>
  <c r="D30" i="35" s="1"/>
  <c r="H30" i="35" s="1"/>
  <c r="AP30" i="35"/>
  <c r="W31" i="35"/>
  <c r="AM3" i="35"/>
  <c r="AE3" i="35"/>
  <c r="W3" i="35"/>
  <c r="O3" i="35"/>
  <c r="T3" i="35"/>
  <c r="AC3" i="35"/>
  <c r="AL3" i="35"/>
  <c r="AO6" i="35"/>
  <c r="AG6" i="35"/>
  <c r="Y6" i="35"/>
  <c r="Q6" i="35"/>
  <c r="U6" i="35"/>
  <c r="AD6" i="35"/>
  <c r="AM6" i="35"/>
  <c r="AO18" i="35"/>
  <c r="AG18" i="35"/>
  <c r="Y18" i="35"/>
  <c r="Q18" i="35"/>
  <c r="AN18" i="35"/>
  <c r="AF18" i="35"/>
  <c r="X18" i="35"/>
  <c r="P18" i="35"/>
  <c r="M18" i="35"/>
  <c r="C18" i="35" s="1"/>
  <c r="G18" i="35" s="1"/>
  <c r="W18" i="35"/>
  <c r="AI18" i="35"/>
  <c r="AR19" i="35"/>
  <c r="AJ19" i="35"/>
  <c r="AN19" i="35"/>
  <c r="AE19" i="35"/>
  <c r="W19" i="35"/>
  <c r="O19" i="35"/>
  <c r="AM19" i="35"/>
  <c r="AD19" i="35"/>
  <c r="V19" i="35"/>
  <c r="N19" i="35"/>
  <c r="M19" i="35"/>
  <c r="Y19" i="35"/>
  <c r="AI19" i="35"/>
  <c r="AK31" i="35"/>
  <c r="AC31" i="35"/>
  <c r="U31" i="35"/>
  <c r="M31" i="35"/>
  <c r="AM31" i="35"/>
  <c r="AD31" i="35"/>
  <c r="T31" i="35"/>
  <c r="AL31" i="35"/>
  <c r="AB31" i="35"/>
  <c r="S31" i="35"/>
  <c r="AR31" i="35"/>
  <c r="AG31" i="35"/>
  <c r="V31" i="35"/>
  <c r="AQ31" i="35"/>
  <c r="AF31" i="35"/>
  <c r="R31" i="35"/>
  <c r="AP31" i="35"/>
  <c r="AE31" i="35"/>
  <c r="Q31" i="35"/>
  <c r="X31" i="35"/>
  <c r="AO31" i="35"/>
  <c r="AP24" i="35"/>
  <c r="AH24" i="35"/>
  <c r="Z24" i="35"/>
  <c r="R24" i="35"/>
  <c r="U24" i="35"/>
  <c r="AD24" i="35"/>
  <c r="AM24" i="35"/>
  <c r="C39" i="35"/>
  <c r="G39" i="35" s="1"/>
  <c r="F39" i="35"/>
  <c r="J39" i="35" s="1"/>
  <c r="C48" i="35"/>
  <c r="G48" i="35" s="1"/>
  <c r="S5" i="35"/>
  <c r="C5" i="35" s="1"/>
  <c r="G5" i="35" s="1"/>
  <c r="AA5" i="35"/>
  <c r="D5" i="35" s="1"/>
  <c r="H5" i="35" s="1"/>
  <c r="AI5" i="35"/>
  <c r="E5" i="35" s="1"/>
  <c r="I5" i="35" s="1"/>
  <c r="S9" i="35"/>
  <c r="C9" i="35" s="1"/>
  <c r="G9" i="35" s="1"/>
  <c r="AA9" i="35"/>
  <c r="D9" i="35" s="1"/>
  <c r="H9" i="35" s="1"/>
  <c r="AI9" i="35"/>
  <c r="E9" i="35" s="1"/>
  <c r="I9" i="35" s="1"/>
  <c r="S13" i="35"/>
  <c r="C13" i="35" s="1"/>
  <c r="G13" i="35" s="1"/>
  <c r="AA13" i="35"/>
  <c r="AI13" i="35"/>
  <c r="S17" i="35"/>
  <c r="C17" i="35" s="1"/>
  <c r="G17" i="35" s="1"/>
  <c r="K17" i="35" s="1"/>
  <c r="AA17" i="35"/>
  <c r="D17" i="35" s="1"/>
  <c r="H17" i="35" s="1"/>
  <c r="AI17" i="35"/>
  <c r="E17" i="35" s="1"/>
  <c r="I17" i="35" s="1"/>
  <c r="M24" i="35"/>
  <c r="V24" i="35"/>
  <c r="AE24" i="35"/>
  <c r="AN24" i="35"/>
  <c r="D48" i="35"/>
  <c r="H48" i="35" s="1"/>
  <c r="F42" i="35"/>
  <c r="J42" i="35" s="1"/>
  <c r="C49" i="35"/>
  <c r="G49" i="35" s="1"/>
  <c r="F40" i="35"/>
  <c r="J40" i="35" s="1"/>
  <c r="C46" i="35"/>
  <c r="G46" i="35" s="1"/>
  <c r="D46" i="35"/>
  <c r="H46" i="35" s="1"/>
  <c r="C50" i="35"/>
  <c r="G50" i="35" s="1"/>
  <c r="E53" i="35"/>
  <c r="I53" i="35" s="1"/>
  <c r="E37" i="35"/>
  <c r="I37" i="35" s="1"/>
  <c r="F37" i="35"/>
  <c r="J37" i="35" s="1"/>
  <c r="AO29" i="35"/>
  <c r="AG29" i="35"/>
  <c r="Y29" i="35"/>
  <c r="Q29" i="35"/>
  <c r="U29" i="35"/>
  <c r="AD29" i="35"/>
  <c r="AM29" i="35"/>
  <c r="F29" i="35" s="1"/>
  <c r="J29" i="35" s="1"/>
  <c r="P33" i="35"/>
  <c r="Z33" i="35"/>
  <c r="AI33" i="35"/>
  <c r="AR33" i="35"/>
  <c r="T34" i="35"/>
  <c r="AC34" i="35"/>
  <c r="E61" i="35"/>
  <c r="I61" i="35" s="1"/>
  <c r="F61" i="35"/>
  <c r="J61" i="35" s="1"/>
  <c r="R33" i="35"/>
  <c r="AA33" i="35"/>
  <c r="AM34" i="35"/>
  <c r="AE34" i="35"/>
  <c r="W34" i="35"/>
  <c r="O34" i="35"/>
  <c r="U34" i="35"/>
  <c r="AD34" i="35"/>
  <c r="AN34" i="35"/>
  <c r="F34" i="35" s="1"/>
  <c r="J34" i="35" s="1"/>
  <c r="D54" i="35"/>
  <c r="H54" i="35" s="1"/>
  <c r="F54" i="35"/>
  <c r="J54" i="35" s="1"/>
  <c r="C55" i="35"/>
  <c r="G55" i="35" s="1"/>
  <c r="E55" i="35"/>
  <c r="I55" i="35" s="1"/>
  <c r="D62" i="35"/>
  <c r="H62" i="35" s="1"/>
  <c r="C63" i="35"/>
  <c r="G63" i="35" s="1"/>
  <c r="D53" i="35"/>
  <c r="H53" i="35" s="1"/>
  <c r="C54" i="35"/>
  <c r="G54" i="35" s="1"/>
  <c r="E54" i="35"/>
  <c r="I54" i="35" s="1"/>
  <c r="D55" i="35"/>
  <c r="H55" i="35" s="1"/>
  <c r="C56" i="35"/>
  <c r="G56" i="35" s="1"/>
  <c r="D56" i="35"/>
  <c r="H56" i="35" s="1"/>
  <c r="C57" i="35"/>
  <c r="G57" i="35" s="1"/>
  <c r="AO33" i="35"/>
  <c r="AG33" i="35"/>
  <c r="Y33" i="35"/>
  <c r="Q33" i="35"/>
  <c r="U33" i="35"/>
  <c r="AD33" i="35"/>
  <c r="AM33" i="35"/>
  <c r="C47" i="35"/>
  <c r="G47" i="35" s="1"/>
  <c r="K47" i="35" s="1"/>
  <c r="E62" i="35"/>
  <c r="I62" i="35" s="1"/>
  <c r="D63" i="35"/>
  <c r="H63" i="35" s="1"/>
  <c r="E63" i="35"/>
  <c r="I63" i="35" s="1"/>
  <c r="C64" i="35"/>
  <c r="G64" i="35" s="1"/>
  <c r="D64" i="35"/>
  <c r="H64" i="35" s="1"/>
  <c r="C65" i="35"/>
  <c r="G65" i="35" s="1"/>
  <c r="F44" i="35"/>
  <c r="J44" i="35" s="1"/>
  <c r="K44" i="35" s="1"/>
  <c r="E45" i="35"/>
  <c r="I45" i="35" s="1"/>
  <c r="K52" i="35"/>
  <c r="C66" i="35"/>
  <c r="G66" i="35" s="1"/>
  <c r="E66" i="35"/>
  <c r="I66" i="35" s="1"/>
  <c r="S28" i="35"/>
  <c r="C28" i="35" s="1"/>
  <c r="G28" i="35" s="1"/>
  <c r="AA28" i="35"/>
  <c r="D28" i="35" s="1"/>
  <c r="H28" i="35" s="1"/>
  <c r="AI28" i="35"/>
  <c r="E28" i="35" s="1"/>
  <c r="I28" i="35" s="1"/>
  <c r="S32" i="35"/>
  <c r="AA32" i="35"/>
  <c r="AI32" i="35"/>
  <c r="E32" i="35" s="1"/>
  <c r="I32" i="35" s="1"/>
  <c r="C57" i="34"/>
  <c r="G57" i="34" s="1"/>
  <c r="C66" i="34"/>
  <c r="G66" i="34" s="1"/>
  <c r="E66" i="34"/>
  <c r="I66" i="34" s="1"/>
  <c r="C40" i="34"/>
  <c r="G40" i="34" s="1"/>
  <c r="E40" i="34"/>
  <c r="I40" i="34" s="1"/>
  <c r="C37" i="34"/>
  <c r="G37" i="34" s="1"/>
  <c r="E43" i="34"/>
  <c r="I43" i="34" s="1"/>
  <c r="C48" i="34"/>
  <c r="G48" i="34" s="1"/>
  <c r="K48" i="34" s="1"/>
  <c r="D48" i="34"/>
  <c r="H48" i="34" s="1"/>
  <c r="E48" i="34"/>
  <c r="I48" i="34" s="1"/>
  <c r="F48" i="34"/>
  <c r="J48" i="34" s="1"/>
  <c r="T19" i="34"/>
  <c r="AF19" i="34"/>
  <c r="T27" i="34"/>
  <c r="AF27" i="34"/>
  <c r="AR27" i="34"/>
  <c r="T11" i="34"/>
  <c r="AD11" i="34"/>
  <c r="AO11" i="34"/>
  <c r="T15" i="34"/>
  <c r="AE15" i="34"/>
  <c r="AP15" i="34"/>
  <c r="AD17" i="34"/>
  <c r="V19" i="34"/>
  <c r="AH19" i="34"/>
  <c r="W22" i="34"/>
  <c r="AQ22" i="34"/>
  <c r="Y23" i="34"/>
  <c r="AO23" i="34"/>
  <c r="W24" i="34"/>
  <c r="AM24" i="34"/>
  <c r="W25" i="34"/>
  <c r="AL25" i="34"/>
  <c r="F26" i="34"/>
  <c r="J26" i="34" s="1"/>
  <c r="V27" i="34"/>
  <c r="AH27" i="34"/>
  <c r="AQ30" i="34"/>
  <c r="U30" i="34"/>
  <c r="AD30" i="34"/>
  <c r="AM30" i="34"/>
  <c r="V31" i="34"/>
  <c r="R33" i="34"/>
  <c r="U11" i="34"/>
  <c r="AF11" i="34"/>
  <c r="AP11" i="34"/>
  <c r="AR19" i="34"/>
  <c r="W19" i="34"/>
  <c r="AJ19" i="34"/>
  <c r="AK27" i="34"/>
  <c r="W27" i="34"/>
  <c r="AI27" i="34"/>
  <c r="AQ11" i="34"/>
  <c r="V11" i="34"/>
  <c r="AG11" i="34"/>
  <c r="AR11" i="34"/>
  <c r="F18" i="34"/>
  <c r="J18" i="34" s="1"/>
  <c r="M19" i="34"/>
  <c r="X19" i="34"/>
  <c r="AK19" i="34"/>
  <c r="M27" i="34"/>
  <c r="X27" i="34"/>
  <c r="AJ27" i="34"/>
  <c r="F30" i="34"/>
  <c r="J30" i="34" s="1"/>
  <c r="AQ33" i="34"/>
  <c r="F9" i="34"/>
  <c r="J9" i="34" s="1"/>
  <c r="M11" i="34"/>
  <c r="X11" i="34"/>
  <c r="AH11" i="34"/>
  <c r="N19" i="34"/>
  <c r="AA19" i="34"/>
  <c r="AL19" i="34"/>
  <c r="N27" i="34"/>
  <c r="Z27" i="34"/>
  <c r="AL27" i="34"/>
  <c r="N11" i="34"/>
  <c r="Y11" i="34"/>
  <c r="AJ11" i="34"/>
  <c r="O19" i="34"/>
  <c r="AB19" i="34"/>
  <c r="AN19" i="34"/>
  <c r="O27" i="34"/>
  <c r="AA27" i="34"/>
  <c r="AN27" i="34"/>
  <c r="P11" i="34"/>
  <c r="Z11" i="34"/>
  <c r="AK11" i="34"/>
  <c r="P15" i="34"/>
  <c r="AA15" i="34"/>
  <c r="AK15" i="34"/>
  <c r="Q17" i="34"/>
  <c r="R19" i="34"/>
  <c r="AC19" i="34"/>
  <c r="AP19" i="34"/>
  <c r="M22" i="34"/>
  <c r="AG22" i="34"/>
  <c r="U23" i="34"/>
  <c r="AI23" i="34"/>
  <c r="R24" i="34"/>
  <c r="AG24" i="34"/>
  <c r="P25" i="34"/>
  <c r="AH25" i="34"/>
  <c r="P27" i="34"/>
  <c r="AC27" i="34"/>
  <c r="AP27" i="34"/>
  <c r="Q30" i="34"/>
  <c r="Z30" i="34"/>
  <c r="AJ30" i="34"/>
  <c r="M31" i="34"/>
  <c r="Q11" i="34"/>
  <c r="AB11" i="34"/>
  <c r="R15" i="34"/>
  <c r="AB15" i="34"/>
  <c r="S19" i="34"/>
  <c r="AE19" i="34"/>
  <c r="P22" i="34"/>
  <c r="V23" i="34"/>
  <c r="S24" i="34"/>
  <c r="S25" i="34"/>
  <c r="R27" i="34"/>
  <c r="AE27" i="34"/>
  <c r="R30" i="34"/>
  <c r="AB30" i="34"/>
  <c r="M3" i="34"/>
  <c r="AJ3" i="34"/>
  <c r="D44" i="34"/>
  <c r="H44" i="34" s="1"/>
  <c r="E47" i="34"/>
  <c r="I47" i="34" s="1"/>
  <c r="D52" i="34"/>
  <c r="H52" i="34" s="1"/>
  <c r="F52" i="34"/>
  <c r="J52" i="34" s="1"/>
  <c r="C63" i="34"/>
  <c r="G63" i="34" s="1"/>
  <c r="D63" i="34"/>
  <c r="H63" i="34" s="1"/>
  <c r="C68" i="34"/>
  <c r="G68" i="34" s="1"/>
  <c r="D68" i="34"/>
  <c r="H68" i="34" s="1"/>
  <c r="E68" i="34"/>
  <c r="I68" i="34" s="1"/>
  <c r="F68" i="34"/>
  <c r="J68" i="34" s="1"/>
  <c r="C49" i="34"/>
  <c r="G49" i="34" s="1"/>
  <c r="E67" i="34"/>
  <c r="I67" i="34" s="1"/>
  <c r="F67" i="34"/>
  <c r="J67" i="34" s="1"/>
  <c r="C41" i="34"/>
  <c r="G41" i="34" s="1"/>
  <c r="D41" i="34"/>
  <c r="H41" i="34" s="1"/>
  <c r="F42" i="34"/>
  <c r="J42" i="34" s="1"/>
  <c r="D64" i="34"/>
  <c r="H64" i="34" s="1"/>
  <c r="C39" i="34"/>
  <c r="G39" i="34" s="1"/>
  <c r="K39" i="34" s="1"/>
  <c r="D39" i="34"/>
  <c r="H39" i="34" s="1"/>
  <c r="E39" i="34"/>
  <c r="I39" i="34" s="1"/>
  <c r="F39" i="34"/>
  <c r="J39" i="34" s="1"/>
  <c r="D40" i="34"/>
  <c r="H40" i="34" s="1"/>
  <c r="C53" i="34"/>
  <c r="G53" i="34" s="1"/>
  <c r="E53" i="34"/>
  <c r="I53" i="34" s="1"/>
  <c r="C62" i="34"/>
  <c r="G62" i="34" s="1"/>
  <c r="D62" i="34"/>
  <c r="H62" i="34" s="1"/>
  <c r="E62" i="34"/>
  <c r="I62" i="34" s="1"/>
  <c r="F62" i="34"/>
  <c r="J62" i="34" s="1"/>
  <c r="C50" i="34"/>
  <c r="G50" i="34" s="1"/>
  <c r="E50" i="34"/>
  <c r="I50" i="34" s="1"/>
  <c r="C54" i="34"/>
  <c r="G54" i="34" s="1"/>
  <c r="D54" i="34"/>
  <c r="H54" i="34" s="1"/>
  <c r="E54" i="34"/>
  <c r="I54" i="34" s="1"/>
  <c r="F54" i="34"/>
  <c r="J54" i="34" s="1"/>
  <c r="C56" i="34"/>
  <c r="G56" i="34" s="1"/>
  <c r="D56" i="34"/>
  <c r="H56" i="34" s="1"/>
  <c r="K56" i="34" s="1"/>
  <c r="E56" i="34"/>
  <c r="I56" i="34" s="1"/>
  <c r="F56" i="34"/>
  <c r="J56" i="34" s="1"/>
  <c r="C61" i="34"/>
  <c r="G61" i="34" s="1"/>
  <c r="E61" i="34"/>
  <c r="I61" i="34" s="1"/>
  <c r="F61" i="34"/>
  <c r="J61" i="34" s="1"/>
  <c r="D38" i="34"/>
  <c r="H38" i="34" s="1"/>
  <c r="D53" i="34"/>
  <c r="H53" i="34" s="1"/>
  <c r="F53" i="34"/>
  <c r="J53" i="34" s="1"/>
  <c r="C55" i="34"/>
  <c r="G55" i="34" s="1"/>
  <c r="D55" i="34"/>
  <c r="H55" i="34" s="1"/>
  <c r="E55" i="34"/>
  <c r="I55" i="34" s="1"/>
  <c r="F55" i="34"/>
  <c r="J55" i="34" s="1"/>
  <c r="C60" i="34"/>
  <c r="G60" i="34" s="1"/>
  <c r="D60" i="34"/>
  <c r="H60" i="34" s="1"/>
  <c r="E60" i="34"/>
  <c r="I60" i="34" s="1"/>
  <c r="F60" i="34"/>
  <c r="J60" i="34" s="1"/>
  <c r="E37" i="34"/>
  <c r="I37" i="34" s="1"/>
  <c r="C45" i="34"/>
  <c r="G45" i="34" s="1"/>
  <c r="D45" i="34"/>
  <c r="H45" i="34" s="1"/>
  <c r="E45" i="34"/>
  <c r="I45" i="34" s="1"/>
  <c r="F59" i="34"/>
  <c r="J59" i="34" s="1"/>
  <c r="C64" i="34"/>
  <c r="G64" i="34" s="1"/>
  <c r="F64" i="34"/>
  <c r="J64" i="34" s="1"/>
  <c r="C65" i="34"/>
  <c r="G65" i="34" s="1"/>
  <c r="E65" i="34"/>
  <c r="I65" i="34" s="1"/>
  <c r="F65" i="34"/>
  <c r="J65" i="34" s="1"/>
  <c r="AA16" i="34"/>
  <c r="AK4" i="34"/>
  <c r="AC4" i="34"/>
  <c r="U4" i="34"/>
  <c r="M4" i="34"/>
  <c r="V4" i="34"/>
  <c r="AE4" i="34"/>
  <c r="AN4" i="34"/>
  <c r="M7" i="34"/>
  <c r="V7" i="34"/>
  <c r="AF7" i="34"/>
  <c r="AP7" i="34"/>
  <c r="Q16" i="34"/>
  <c r="AB16" i="34"/>
  <c r="AO16" i="34"/>
  <c r="AH32" i="34"/>
  <c r="D49" i="34"/>
  <c r="H49" i="34" s="1"/>
  <c r="S3" i="34"/>
  <c r="AB3" i="34"/>
  <c r="AK3" i="34"/>
  <c r="N4" i="34"/>
  <c r="W4" i="34"/>
  <c r="AF4" i="34"/>
  <c r="AO4" i="34"/>
  <c r="N7" i="34"/>
  <c r="X7" i="34"/>
  <c r="AG7" i="34"/>
  <c r="AR7" i="34"/>
  <c r="R16" i="34"/>
  <c r="AD16" i="34"/>
  <c r="AP16" i="34"/>
  <c r="Y17" i="34"/>
  <c r="AJ17" i="34"/>
  <c r="S20" i="34"/>
  <c r="AJ20" i="34"/>
  <c r="AR22" i="34"/>
  <c r="AJ22" i="34"/>
  <c r="AB22" i="34"/>
  <c r="T22" i="34"/>
  <c r="AP22" i="34"/>
  <c r="AH22" i="34"/>
  <c r="Z22" i="34"/>
  <c r="R22" i="34"/>
  <c r="AK22" i="34"/>
  <c r="Y22" i="34"/>
  <c r="O22" i="34"/>
  <c r="C22" i="34" s="1"/>
  <c r="G22" i="34" s="1"/>
  <c r="AM22" i="34"/>
  <c r="AA22" i="34"/>
  <c r="N22" i="34"/>
  <c r="AF22" i="34"/>
  <c r="U22" i="34"/>
  <c r="S22" i="34"/>
  <c r="AI22" i="34"/>
  <c r="E22" i="34" s="1"/>
  <c r="I22" i="34" s="1"/>
  <c r="U28" i="34"/>
  <c r="AR28" i="34"/>
  <c r="AP31" i="34"/>
  <c r="AH31" i="34"/>
  <c r="Z31" i="34"/>
  <c r="R31" i="34"/>
  <c r="AO31" i="34"/>
  <c r="AG31" i="34"/>
  <c r="Y31" i="34"/>
  <c r="Q31" i="34"/>
  <c r="AM31" i="34"/>
  <c r="AC31" i="34"/>
  <c r="S31" i="34"/>
  <c r="AK31" i="34"/>
  <c r="AA31" i="34"/>
  <c r="O31" i="34"/>
  <c r="AL31" i="34"/>
  <c r="W31" i="34"/>
  <c r="AQ31" i="34"/>
  <c r="X31" i="34"/>
  <c r="AF31" i="34"/>
  <c r="P31" i="34"/>
  <c r="AE31" i="34"/>
  <c r="N31" i="34"/>
  <c r="C31" i="34" s="1"/>
  <c r="G31" i="34" s="1"/>
  <c r="AB31" i="34"/>
  <c r="T33" i="34"/>
  <c r="C42" i="34"/>
  <c r="G42" i="34" s="1"/>
  <c r="E42" i="34"/>
  <c r="I42" i="34" s="1"/>
  <c r="AN16" i="34"/>
  <c r="AN32" i="34"/>
  <c r="AF32" i="34"/>
  <c r="X32" i="34"/>
  <c r="P32" i="34"/>
  <c r="AM32" i="34"/>
  <c r="AE32" i="34"/>
  <c r="W32" i="34"/>
  <c r="O32" i="34"/>
  <c r="AO32" i="34"/>
  <c r="AC32" i="34"/>
  <c r="S32" i="34"/>
  <c r="AK32" i="34"/>
  <c r="AA32" i="34"/>
  <c r="Q32" i="34"/>
  <c r="AL32" i="34"/>
  <c r="Y32" i="34"/>
  <c r="AG32" i="34"/>
  <c r="N32" i="34"/>
  <c r="AP32" i="34"/>
  <c r="V32" i="34"/>
  <c r="AJ32" i="34"/>
  <c r="U32" i="34"/>
  <c r="AD32" i="34"/>
  <c r="T3" i="34"/>
  <c r="AC3" i="34"/>
  <c r="O4" i="34"/>
  <c r="X4" i="34"/>
  <c r="AG4" i="34"/>
  <c r="AP4" i="34"/>
  <c r="AO6" i="34"/>
  <c r="AG6" i="34"/>
  <c r="Y6" i="34"/>
  <c r="Q6" i="34"/>
  <c r="C6" i="34" s="1"/>
  <c r="G6" i="34" s="1"/>
  <c r="U6" i="34"/>
  <c r="D6" i="34" s="1"/>
  <c r="H6" i="34" s="1"/>
  <c r="AD6" i="34"/>
  <c r="E6" i="34" s="1"/>
  <c r="I6" i="34" s="1"/>
  <c r="AM6" i="34"/>
  <c r="F6" i="34" s="1"/>
  <c r="J6" i="34" s="1"/>
  <c r="P7" i="34"/>
  <c r="Y7" i="34"/>
  <c r="AH7" i="34"/>
  <c r="AO8" i="34"/>
  <c r="AG8" i="34"/>
  <c r="Y8" i="34"/>
  <c r="Q8" i="34"/>
  <c r="AK8" i="34"/>
  <c r="F8" i="34" s="1"/>
  <c r="J8" i="34" s="1"/>
  <c r="AC8" i="34"/>
  <c r="U8" i="34"/>
  <c r="M8" i="34"/>
  <c r="N8" i="34"/>
  <c r="X8" i="34"/>
  <c r="AI8" i="34"/>
  <c r="S10" i="34"/>
  <c r="AD10" i="34"/>
  <c r="AN10" i="34"/>
  <c r="S12" i="34"/>
  <c r="AD12" i="34"/>
  <c r="AN12" i="34"/>
  <c r="AQ14" i="34"/>
  <c r="AI14" i="34"/>
  <c r="AA14" i="34"/>
  <c r="S14" i="34"/>
  <c r="AN14" i="34"/>
  <c r="AE14" i="34"/>
  <c r="V14" i="34"/>
  <c r="M14" i="34"/>
  <c r="AJ14" i="34"/>
  <c r="Z14" i="34"/>
  <c r="Q14" i="34"/>
  <c r="N14" i="34"/>
  <c r="Y14" i="34"/>
  <c r="AL14" i="34"/>
  <c r="S16" i="34"/>
  <c r="AF16" i="34"/>
  <c r="AR16" i="34"/>
  <c r="N17" i="34"/>
  <c r="Z17" i="34"/>
  <c r="U20" i="34"/>
  <c r="AK20" i="34"/>
  <c r="V22" i="34"/>
  <c r="AL22" i="34"/>
  <c r="AK29" i="34"/>
  <c r="AC29" i="34"/>
  <c r="U29" i="34"/>
  <c r="M29" i="34"/>
  <c r="AL29" i="34"/>
  <c r="AB29" i="34"/>
  <c r="S29" i="34"/>
  <c r="AR29" i="34"/>
  <c r="AI29" i="34"/>
  <c r="Z29" i="34"/>
  <c r="Q29" i="34"/>
  <c r="AQ29" i="34"/>
  <c r="AF29" i="34"/>
  <c r="T29" i="34"/>
  <c r="AO29" i="34"/>
  <c r="AA29" i="34"/>
  <c r="N29" i="34"/>
  <c r="AH29" i="34"/>
  <c r="V29" i="34"/>
  <c r="AG29" i="34"/>
  <c r="R29" i="34"/>
  <c r="Y29" i="34"/>
  <c r="AD31" i="34"/>
  <c r="M32" i="34"/>
  <c r="AQ32" i="34"/>
  <c r="X33" i="34"/>
  <c r="AM3" i="34"/>
  <c r="AE3" i="34"/>
  <c r="W3" i="34"/>
  <c r="O3" i="34"/>
  <c r="U3" i="34"/>
  <c r="AD3" i="34"/>
  <c r="AN3" i="34"/>
  <c r="P4" i="34"/>
  <c r="Y4" i="34"/>
  <c r="AH4" i="34"/>
  <c r="AQ4" i="34"/>
  <c r="Q7" i="34"/>
  <c r="Z7" i="34"/>
  <c r="AJ7" i="34"/>
  <c r="F13" i="34"/>
  <c r="J13" i="34" s="1"/>
  <c r="U16" i="34"/>
  <c r="AG16" i="34"/>
  <c r="AK17" i="34"/>
  <c r="AC17" i="34"/>
  <c r="U17" i="34"/>
  <c r="M17" i="34"/>
  <c r="AP17" i="34"/>
  <c r="AG17" i="34"/>
  <c r="X17" i="34"/>
  <c r="O17" i="34"/>
  <c r="AL17" i="34"/>
  <c r="AB17" i="34"/>
  <c r="S17" i="34"/>
  <c r="P17" i="34"/>
  <c r="AA17" i="34"/>
  <c r="AN17" i="34"/>
  <c r="AM28" i="34"/>
  <c r="AE28" i="34"/>
  <c r="W28" i="34"/>
  <c r="O28" i="34"/>
  <c r="AQ28" i="34"/>
  <c r="AH28" i="34"/>
  <c r="Y28" i="34"/>
  <c r="P28" i="34"/>
  <c r="AO28" i="34"/>
  <c r="AF28" i="34"/>
  <c r="V28" i="34"/>
  <c r="M28" i="34"/>
  <c r="AK28" i="34"/>
  <c r="Z28" i="34"/>
  <c r="AP28" i="34"/>
  <c r="AB28" i="34"/>
  <c r="N28" i="34"/>
  <c r="AI28" i="34"/>
  <c r="T28" i="34"/>
  <c r="AG28" i="34"/>
  <c r="S28" i="34"/>
  <c r="AA28" i="34"/>
  <c r="R32" i="34"/>
  <c r="AR32" i="34"/>
  <c r="C43" i="34"/>
  <c r="G43" i="34" s="1"/>
  <c r="D14" i="34"/>
  <c r="H14" i="34" s="1"/>
  <c r="Q4" i="34"/>
  <c r="Z4" i="34"/>
  <c r="AI4" i="34"/>
  <c r="AR4" i="34"/>
  <c r="R7" i="34"/>
  <c r="AA7" i="34"/>
  <c r="AK7" i="34"/>
  <c r="V16" i="34"/>
  <c r="AI16" i="34"/>
  <c r="E28" i="34"/>
  <c r="I28" i="34" s="1"/>
  <c r="T32" i="34"/>
  <c r="AL33" i="34"/>
  <c r="AD33" i="34"/>
  <c r="V33" i="34"/>
  <c r="N33" i="34"/>
  <c r="AK33" i="34"/>
  <c r="AC33" i="34"/>
  <c r="U33" i="34"/>
  <c r="M33" i="34"/>
  <c r="AO33" i="34"/>
  <c r="AE33" i="34"/>
  <c r="S33" i="34"/>
  <c r="AM33" i="34"/>
  <c r="AA33" i="34"/>
  <c r="Q33" i="34"/>
  <c r="AN33" i="34"/>
  <c r="Y33" i="34"/>
  <c r="AJ33" i="34"/>
  <c r="W33" i="34"/>
  <c r="AF33" i="34"/>
  <c r="O33" i="34"/>
  <c r="AR33" i="34"/>
  <c r="AB33" i="34"/>
  <c r="AG33" i="34"/>
  <c r="C44" i="34"/>
  <c r="G44" i="34" s="1"/>
  <c r="AD7" i="34"/>
  <c r="AO7" i="34"/>
  <c r="N16" i="34"/>
  <c r="N3" i="34"/>
  <c r="X3" i="34"/>
  <c r="AG3" i="34"/>
  <c r="AP3" i="34"/>
  <c r="R4" i="34"/>
  <c r="AA4" i="34"/>
  <c r="AJ4" i="34"/>
  <c r="S7" i="34"/>
  <c r="AB7" i="34"/>
  <c r="W10" i="34"/>
  <c r="AH10" i="34"/>
  <c r="W12" i="34"/>
  <c r="AH12" i="34"/>
  <c r="X16" i="34"/>
  <c r="R17" i="34"/>
  <c r="AE17" i="34"/>
  <c r="AQ17" i="34"/>
  <c r="M20" i="34"/>
  <c r="AB20" i="34"/>
  <c r="AD28" i="34"/>
  <c r="Z32" i="34"/>
  <c r="AH33" i="34"/>
  <c r="F38" i="34"/>
  <c r="J38" i="34" s="1"/>
  <c r="AQ7" i="34"/>
  <c r="AI7" i="34"/>
  <c r="AM7" i="34"/>
  <c r="AE7" i="34"/>
  <c r="W7" i="34"/>
  <c r="O7" i="34"/>
  <c r="U7" i="34"/>
  <c r="AM16" i="34"/>
  <c r="AE16" i="34"/>
  <c r="W16" i="34"/>
  <c r="O16" i="34"/>
  <c r="AL16" i="34"/>
  <c r="AC16" i="34"/>
  <c r="T16" i="34"/>
  <c r="AQ16" i="34"/>
  <c r="AH16" i="34"/>
  <c r="Y16" i="34"/>
  <c r="P16" i="34"/>
  <c r="P3" i="34"/>
  <c r="Y3" i="34"/>
  <c r="AH3" i="34"/>
  <c r="AQ3" i="34"/>
  <c r="S4" i="34"/>
  <c r="AB4" i="34"/>
  <c r="AL4" i="34"/>
  <c r="T7" i="34"/>
  <c r="AC7" i="34"/>
  <c r="AN7" i="34"/>
  <c r="AK10" i="34"/>
  <c r="AC10" i="34"/>
  <c r="U10" i="34"/>
  <c r="M10" i="34"/>
  <c r="AO10" i="34"/>
  <c r="AG10" i="34"/>
  <c r="Y10" i="34"/>
  <c r="Q10" i="34"/>
  <c r="N10" i="34"/>
  <c r="X10" i="34"/>
  <c r="AI10" i="34"/>
  <c r="AO12" i="34"/>
  <c r="AG12" i="34"/>
  <c r="Y12" i="34"/>
  <c r="Q12" i="34"/>
  <c r="AK12" i="34"/>
  <c r="F12" i="34" s="1"/>
  <c r="J12" i="34" s="1"/>
  <c r="AC12" i="34"/>
  <c r="U12" i="34"/>
  <c r="M12" i="34"/>
  <c r="N12" i="34"/>
  <c r="X12" i="34"/>
  <c r="AI12" i="34"/>
  <c r="M16" i="34"/>
  <c r="Z16" i="34"/>
  <c r="AK16" i="34"/>
  <c r="T17" i="34"/>
  <c r="AF17" i="34"/>
  <c r="AR17" i="34"/>
  <c r="AN20" i="34"/>
  <c r="AF20" i="34"/>
  <c r="X20" i="34"/>
  <c r="AL20" i="34"/>
  <c r="AD20" i="34"/>
  <c r="V20" i="34"/>
  <c r="AI20" i="34"/>
  <c r="Y20" i="34"/>
  <c r="O20" i="34"/>
  <c r="AM20" i="34"/>
  <c r="AA20" i="34"/>
  <c r="P20" i="34"/>
  <c r="AR20" i="34"/>
  <c r="AG20" i="34"/>
  <c r="T20" i="34"/>
  <c r="N20" i="34"/>
  <c r="AC20" i="34"/>
  <c r="AJ28" i="34"/>
  <c r="AB32" i="34"/>
  <c r="AI33" i="34"/>
  <c r="C38" i="34"/>
  <c r="G38" i="34" s="1"/>
  <c r="E38" i="34"/>
  <c r="I38" i="34" s="1"/>
  <c r="D61" i="34"/>
  <c r="H61" i="34" s="1"/>
  <c r="S5" i="34"/>
  <c r="C5" i="34" s="1"/>
  <c r="G5" i="34" s="1"/>
  <c r="AA5" i="34"/>
  <c r="D5" i="34" s="1"/>
  <c r="H5" i="34" s="1"/>
  <c r="AI5" i="34"/>
  <c r="E5" i="34" s="1"/>
  <c r="I5" i="34" s="1"/>
  <c r="S9" i="34"/>
  <c r="C9" i="34" s="1"/>
  <c r="G9" i="34" s="1"/>
  <c r="AA9" i="34"/>
  <c r="D9" i="34" s="1"/>
  <c r="H9" i="34" s="1"/>
  <c r="AI9" i="34"/>
  <c r="E9" i="34" s="1"/>
  <c r="I9" i="34" s="1"/>
  <c r="O11" i="34"/>
  <c r="W11" i="34"/>
  <c r="AE11" i="34"/>
  <c r="AM11" i="34"/>
  <c r="F11" i="34" s="1"/>
  <c r="J11" i="34" s="1"/>
  <c r="S13" i="34"/>
  <c r="C13" i="34" s="1"/>
  <c r="G13" i="34" s="1"/>
  <c r="K13" i="34" s="1"/>
  <c r="AA13" i="34"/>
  <c r="D13" i="34" s="1"/>
  <c r="H13" i="34" s="1"/>
  <c r="AI13" i="34"/>
  <c r="E13" i="34" s="1"/>
  <c r="I13" i="34" s="1"/>
  <c r="AO15" i="34"/>
  <c r="AG15" i="34"/>
  <c r="Y15" i="34"/>
  <c r="Q15" i="34"/>
  <c r="C15" i="34" s="1"/>
  <c r="G15" i="34" s="1"/>
  <c r="U15" i="34"/>
  <c r="D15" i="34" s="1"/>
  <c r="H15" i="34" s="1"/>
  <c r="AD15" i="34"/>
  <c r="E15" i="34" s="1"/>
  <c r="I15" i="34" s="1"/>
  <c r="AM15" i="34"/>
  <c r="F15" i="34" s="1"/>
  <c r="J15" i="34" s="1"/>
  <c r="P19" i="34"/>
  <c r="Z19" i="34"/>
  <c r="AI19" i="34"/>
  <c r="AP23" i="34"/>
  <c r="AH23" i="34"/>
  <c r="Z23" i="34"/>
  <c r="R23" i="34"/>
  <c r="AN23" i="34"/>
  <c r="AF23" i="34"/>
  <c r="X23" i="34"/>
  <c r="P23" i="34"/>
  <c r="AK23" i="34"/>
  <c r="AA23" i="34"/>
  <c r="O23" i="34"/>
  <c r="N23" i="34"/>
  <c r="AB23" i="34"/>
  <c r="AM23" i="34"/>
  <c r="U24" i="34"/>
  <c r="AK25" i="34"/>
  <c r="AC25" i="34"/>
  <c r="U25" i="34"/>
  <c r="M25" i="34"/>
  <c r="AP25" i="34"/>
  <c r="AG25" i="34"/>
  <c r="X25" i="34"/>
  <c r="O25" i="34"/>
  <c r="AN25" i="34"/>
  <c r="AE25" i="34"/>
  <c r="V25" i="34"/>
  <c r="AQ25" i="34"/>
  <c r="AD25" i="34"/>
  <c r="R25" i="34"/>
  <c r="Q25" i="34"/>
  <c r="AF25" i="34"/>
  <c r="F40" i="34"/>
  <c r="J40" i="34" s="1"/>
  <c r="K40" i="34" s="1"/>
  <c r="F43" i="34"/>
  <c r="J43" i="34" s="1"/>
  <c r="C46" i="34"/>
  <c r="G46" i="34" s="1"/>
  <c r="E46" i="34"/>
  <c r="I46" i="34" s="1"/>
  <c r="F46" i="34"/>
  <c r="J46" i="34" s="1"/>
  <c r="E44" i="34"/>
  <c r="I44" i="34" s="1"/>
  <c r="F44" i="34"/>
  <c r="J44" i="34" s="1"/>
  <c r="C58" i="34"/>
  <c r="G58" i="34" s="1"/>
  <c r="E58" i="34"/>
  <c r="I58" i="34" s="1"/>
  <c r="F58" i="34"/>
  <c r="J58" i="34" s="1"/>
  <c r="S11" i="34"/>
  <c r="AA11" i="34"/>
  <c r="AI11" i="34"/>
  <c r="AO19" i="34"/>
  <c r="AG19" i="34"/>
  <c r="Y19" i="34"/>
  <c r="Q19" i="34"/>
  <c r="U19" i="34"/>
  <c r="AD19" i="34"/>
  <c r="AM19" i="34"/>
  <c r="F19" i="34" s="1"/>
  <c r="J19" i="34" s="1"/>
  <c r="AN24" i="34"/>
  <c r="AF24" i="34"/>
  <c r="X24" i="34"/>
  <c r="P24" i="34"/>
  <c r="AL24" i="34"/>
  <c r="AD24" i="34"/>
  <c r="E24" i="34" s="1"/>
  <c r="I24" i="34" s="1"/>
  <c r="V24" i="34"/>
  <c r="N24" i="34"/>
  <c r="AK24" i="34"/>
  <c r="F24" i="34" s="1"/>
  <c r="J24" i="34" s="1"/>
  <c r="AA24" i="34"/>
  <c r="Q24" i="34"/>
  <c r="O24" i="34"/>
  <c r="AB24" i="34"/>
  <c r="AO24" i="34"/>
  <c r="S18" i="34"/>
  <c r="C18" i="34" s="1"/>
  <c r="G18" i="34" s="1"/>
  <c r="AA18" i="34"/>
  <c r="D18" i="34" s="1"/>
  <c r="H18" i="34" s="1"/>
  <c r="AI18" i="34"/>
  <c r="E18" i="34" s="1"/>
  <c r="I18" i="34" s="1"/>
  <c r="AL21" i="34"/>
  <c r="AD21" i="34"/>
  <c r="V21" i="34"/>
  <c r="N21" i="34"/>
  <c r="AR21" i="34"/>
  <c r="AJ21" i="34"/>
  <c r="AB21" i="34"/>
  <c r="T21" i="34"/>
  <c r="O21" i="34"/>
  <c r="Y21" i="34"/>
  <c r="AI21" i="34"/>
  <c r="D37" i="34"/>
  <c r="H37" i="34" s="1"/>
  <c r="F37" i="34"/>
  <c r="J37" i="34" s="1"/>
  <c r="F45" i="34"/>
  <c r="J45" i="34" s="1"/>
  <c r="F51" i="34"/>
  <c r="J51" i="34" s="1"/>
  <c r="F47" i="34"/>
  <c r="J47" i="34" s="1"/>
  <c r="K47" i="34" s="1"/>
  <c r="E52" i="34"/>
  <c r="I52" i="34" s="1"/>
  <c r="D57" i="34"/>
  <c r="H57" i="34" s="1"/>
  <c r="E59" i="34"/>
  <c r="I59" i="34" s="1"/>
  <c r="S27" i="34"/>
  <c r="AB27" i="34"/>
  <c r="D43" i="34"/>
  <c r="H43" i="34" s="1"/>
  <c r="E49" i="34"/>
  <c r="I49" i="34" s="1"/>
  <c r="F49" i="34"/>
  <c r="J49" i="34" s="1"/>
  <c r="D50" i="34"/>
  <c r="H50" i="34" s="1"/>
  <c r="K50" i="34" s="1"/>
  <c r="AO27" i="34"/>
  <c r="AG27" i="34"/>
  <c r="Y27" i="34"/>
  <c r="Q27" i="34"/>
  <c r="C27" i="34" s="1"/>
  <c r="G27" i="34" s="1"/>
  <c r="U27" i="34"/>
  <c r="AD27" i="34"/>
  <c r="E27" i="34" s="1"/>
  <c r="I27" i="34" s="1"/>
  <c r="AM27" i="34"/>
  <c r="E41" i="34"/>
  <c r="I41" i="34" s="1"/>
  <c r="F41" i="34"/>
  <c r="J41" i="34" s="1"/>
  <c r="D42" i="34"/>
  <c r="H42" i="34" s="1"/>
  <c r="E63" i="34"/>
  <c r="I63" i="34" s="1"/>
  <c r="F63" i="34"/>
  <c r="J63" i="34" s="1"/>
  <c r="C52" i="34"/>
  <c r="G52" i="34" s="1"/>
  <c r="C59" i="34"/>
  <c r="G59" i="34" s="1"/>
  <c r="E64" i="34"/>
  <c r="I64" i="34" s="1"/>
  <c r="K64" i="34" s="1"/>
  <c r="D59" i="34"/>
  <c r="H59" i="34" s="1"/>
  <c r="D65" i="34"/>
  <c r="H65" i="34" s="1"/>
  <c r="K65" i="34" s="1"/>
  <c r="D66" i="34"/>
  <c r="H66" i="34" s="1"/>
  <c r="K66" i="34" s="1"/>
  <c r="C51" i="34"/>
  <c r="G51" i="34" s="1"/>
  <c r="C67" i="34"/>
  <c r="G67" i="34" s="1"/>
  <c r="D51" i="34"/>
  <c r="H51" i="34" s="1"/>
  <c r="E57" i="34"/>
  <c r="I57" i="34" s="1"/>
  <c r="F57" i="34"/>
  <c r="J57" i="34" s="1"/>
  <c r="D58" i="34"/>
  <c r="H58" i="34" s="1"/>
  <c r="D67" i="34"/>
  <c r="H67" i="34" s="1"/>
  <c r="S26" i="34"/>
  <c r="C26" i="34" s="1"/>
  <c r="G26" i="34" s="1"/>
  <c r="AA26" i="34"/>
  <c r="D26" i="34" s="1"/>
  <c r="H26" i="34" s="1"/>
  <c r="AI26" i="34"/>
  <c r="E26" i="34" s="1"/>
  <c r="I26" i="34" s="1"/>
  <c r="S30" i="34"/>
  <c r="C30" i="34" s="1"/>
  <c r="G30" i="34" s="1"/>
  <c r="AA30" i="34"/>
  <c r="D30" i="34" s="1"/>
  <c r="H30" i="34" s="1"/>
  <c r="AI30" i="34"/>
  <c r="E30" i="34" s="1"/>
  <c r="I30" i="34" s="1"/>
  <c r="S34" i="34"/>
  <c r="C34" i="34" s="1"/>
  <c r="G34" i="34" s="1"/>
  <c r="AA34" i="34"/>
  <c r="D34" i="34" s="1"/>
  <c r="H34" i="34" s="1"/>
  <c r="AI34" i="34"/>
  <c r="AQ34" i="34"/>
  <c r="F34" i="34" s="1"/>
  <c r="J34" i="34" s="1"/>
  <c r="AJ34" i="34"/>
  <c r="D53" i="33"/>
  <c r="H53" i="33" s="1"/>
  <c r="C41" i="33"/>
  <c r="G41" i="33" s="1"/>
  <c r="C51" i="33"/>
  <c r="G51" i="33" s="1"/>
  <c r="E51" i="33"/>
  <c r="I51" i="33" s="1"/>
  <c r="C49" i="33"/>
  <c r="G49" i="33" s="1"/>
  <c r="F49" i="33"/>
  <c r="J49" i="33" s="1"/>
  <c r="E38" i="33"/>
  <c r="I38" i="33" s="1"/>
  <c r="D43" i="33"/>
  <c r="H43" i="33" s="1"/>
  <c r="F45" i="33"/>
  <c r="J45" i="33" s="1"/>
  <c r="C46" i="33"/>
  <c r="G46" i="33" s="1"/>
  <c r="N27" i="33"/>
  <c r="AG27" i="33"/>
  <c r="V11" i="33"/>
  <c r="AG11" i="33"/>
  <c r="U15" i="33"/>
  <c r="AG15" i="33"/>
  <c r="O16" i="33"/>
  <c r="AA16" i="33"/>
  <c r="AM16" i="33"/>
  <c r="T19" i="33"/>
  <c r="AQ19" i="33"/>
  <c r="AD23" i="33"/>
  <c r="P24" i="33"/>
  <c r="AC24" i="33"/>
  <c r="AR24" i="33"/>
  <c r="O27" i="33"/>
  <c r="AH27" i="33"/>
  <c r="O31" i="33"/>
  <c r="AE31" i="33"/>
  <c r="M32" i="33"/>
  <c r="W32" i="33"/>
  <c r="AG32" i="33"/>
  <c r="AL11" i="33"/>
  <c r="W11" i="33"/>
  <c r="AI11" i="33"/>
  <c r="V19" i="33"/>
  <c r="AR19" i="33"/>
  <c r="AH23" i="33"/>
  <c r="Q24" i="33"/>
  <c r="AF24" i="33"/>
  <c r="Q27" i="33"/>
  <c r="AL27" i="33"/>
  <c r="Q31" i="33"/>
  <c r="AH31" i="33"/>
  <c r="N32" i="33"/>
  <c r="X32" i="33"/>
  <c r="AJ32" i="33"/>
  <c r="M11" i="33"/>
  <c r="X11" i="33"/>
  <c r="AJ11" i="33"/>
  <c r="AA19" i="33"/>
  <c r="V27" i="33"/>
  <c r="AM27" i="33"/>
  <c r="N11" i="33"/>
  <c r="Y11" i="33"/>
  <c r="AK11" i="33"/>
  <c r="AD19" i="33"/>
  <c r="W27" i="33"/>
  <c r="AP27" i="33"/>
  <c r="O11" i="33"/>
  <c r="AA11" i="33"/>
  <c r="AN11" i="33"/>
  <c r="AL19" i="33"/>
  <c r="AE19" i="33"/>
  <c r="S23" i="33"/>
  <c r="AM23" i="33"/>
  <c r="W24" i="33"/>
  <c r="AK24" i="33"/>
  <c r="Y27" i="33"/>
  <c r="X31" i="33"/>
  <c r="AM31" i="33"/>
  <c r="Q32" i="33"/>
  <c r="AC32" i="33"/>
  <c r="AM32" i="33"/>
  <c r="P11" i="33"/>
  <c r="AB11" i="33"/>
  <c r="AO11" i="33"/>
  <c r="Q15" i="33"/>
  <c r="AC15" i="33"/>
  <c r="AO15" i="33"/>
  <c r="U16" i="33"/>
  <c r="AH16" i="33"/>
  <c r="N19" i="33"/>
  <c r="AG19" i="33"/>
  <c r="U23" i="33"/>
  <c r="AR23" i="33"/>
  <c r="Y24" i="33"/>
  <c r="AM24" i="33"/>
  <c r="Z27" i="33"/>
  <c r="Y31" i="33"/>
  <c r="AO31" i="33"/>
  <c r="T32" i="33"/>
  <c r="AD32" i="33"/>
  <c r="AN32" i="33"/>
  <c r="Q11" i="33"/>
  <c r="AE11" i="33"/>
  <c r="S15" i="33"/>
  <c r="AD15" i="33"/>
  <c r="W16" i="33"/>
  <c r="Q19" i="33"/>
  <c r="AJ24" i="33"/>
  <c r="Z24" i="33"/>
  <c r="AI27" i="33"/>
  <c r="Z31" i="33"/>
  <c r="U32" i="33"/>
  <c r="AE32" i="33"/>
  <c r="F39" i="33"/>
  <c r="J39" i="33" s="1"/>
  <c r="C48" i="33"/>
  <c r="G48" i="33" s="1"/>
  <c r="E53" i="33"/>
  <c r="I53" i="33" s="1"/>
  <c r="C59" i="33"/>
  <c r="G59" i="33" s="1"/>
  <c r="D59" i="33"/>
  <c r="H59" i="33" s="1"/>
  <c r="E59" i="33"/>
  <c r="I59" i="33" s="1"/>
  <c r="C67" i="33"/>
  <c r="G67" i="33" s="1"/>
  <c r="D67" i="33"/>
  <c r="H67" i="33" s="1"/>
  <c r="E67" i="33"/>
  <c r="I67" i="33" s="1"/>
  <c r="C44" i="33"/>
  <c r="G44" i="33" s="1"/>
  <c r="C45" i="33"/>
  <c r="G45" i="33" s="1"/>
  <c r="E46" i="33"/>
  <c r="I46" i="33" s="1"/>
  <c r="F46" i="33"/>
  <c r="J46" i="33" s="1"/>
  <c r="C50" i="33"/>
  <c r="G50" i="33" s="1"/>
  <c r="D50" i="33"/>
  <c r="H50" i="33" s="1"/>
  <c r="E50" i="33"/>
  <c r="I50" i="33" s="1"/>
  <c r="F50" i="33"/>
  <c r="J50" i="33" s="1"/>
  <c r="D58" i="33"/>
  <c r="H58" i="33" s="1"/>
  <c r="F58" i="33"/>
  <c r="J58" i="33" s="1"/>
  <c r="D66" i="33"/>
  <c r="H66" i="33" s="1"/>
  <c r="F66" i="33"/>
  <c r="J66" i="33" s="1"/>
  <c r="E42" i="33"/>
  <c r="I42" i="33" s="1"/>
  <c r="D52" i="33"/>
  <c r="H52" i="33" s="1"/>
  <c r="E57" i="33"/>
  <c r="I57" i="33" s="1"/>
  <c r="E65" i="33"/>
  <c r="I65" i="33" s="1"/>
  <c r="F42" i="33"/>
  <c r="J42" i="33" s="1"/>
  <c r="D48" i="33"/>
  <c r="H48" i="33" s="1"/>
  <c r="F48" i="33"/>
  <c r="J48" i="33" s="1"/>
  <c r="C53" i="33"/>
  <c r="G53" i="33" s="1"/>
  <c r="D56" i="33"/>
  <c r="H56" i="33" s="1"/>
  <c r="F56" i="33"/>
  <c r="J56" i="33" s="1"/>
  <c r="D64" i="33"/>
  <c r="H64" i="33" s="1"/>
  <c r="F64" i="33"/>
  <c r="J64" i="33" s="1"/>
  <c r="E55" i="33"/>
  <c r="I55" i="33" s="1"/>
  <c r="E63" i="33"/>
  <c r="I63" i="33" s="1"/>
  <c r="F54" i="33"/>
  <c r="J54" i="33" s="1"/>
  <c r="F62" i="33"/>
  <c r="J62" i="33" s="1"/>
  <c r="K68" i="33"/>
  <c r="F38" i="33"/>
  <c r="J38" i="33" s="1"/>
  <c r="D41" i="33"/>
  <c r="H41" i="33" s="1"/>
  <c r="F41" i="33"/>
  <c r="J41" i="33" s="1"/>
  <c r="C43" i="33"/>
  <c r="G43" i="33" s="1"/>
  <c r="E43" i="33"/>
  <c r="I43" i="33" s="1"/>
  <c r="F43" i="33"/>
  <c r="J43" i="33" s="1"/>
  <c r="D44" i="33"/>
  <c r="H44" i="33" s="1"/>
  <c r="C52" i="33"/>
  <c r="G52" i="33" s="1"/>
  <c r="C61" i="33"/>
  <c r="G61" i="33" s="1"/>
  <c r="C4" i="33"/>
  <c r="G4" i="33" s="1"/>
  <c r="Q3" i="33"/>
  <c r="AA3" i="33"/>
  <c r="AJ3" i="33"/>
  <c r="AN4" i="33"/>
  <c r="AF4" i="33"/>
  <c r="X4" i="33"/>
  <c r="P4" i="33"/>
  <c r="U4" i="33"/>
  <c r="D4" i="33" s="1"/>
  <c r="H4" i="33" s="1"/>
  <c r="AD4" i="33"/>
  <c r="AM4" i="33"/>
  <c r="P5" i="33"/>
  <c r="Y5" i="33"/>
  <c r="AH5" i="33"/>
  <c r="AQ5" i="33"/>
  <c r="S6" i="33"/>
  <c r="AC6" i="33"/>
  <c r="AL6" i="33"/>
  <c r="N7" i="33"/>
  <c r="W7" i="33"/>
  <c r="AF7" i="33"/>
  <c r="AO7" i="33"/>
  <c r="R8" i="33"/>
  <c r="AA8" i="33"/>
  <c r="AJ8" i="33"/>
  <c r="AL9" i="33"/>
  <c r="F9" i="33" s="1"/>
  <c r="J9" i="33" s="1"/>
  <c r="AD9" i="33"/>
  <c r="V9" i="33"/>
  <c r="N9" i="33"/>
  <c r="C9" i="33" s="1"/>
  <c r="G9" i="33" s="1"/>
  <c r="U9" i="33"/>
  <c r="D9" i="33" s="1"/>
  <c r="H9" i="33" s="1"/>
  <c r="AE9" i="33"/>
  <c r="AN9" i="33"/>
  <c r="P10" i="33"/>
  <c r="Y10" i="33"/>
  <c r="AH10" i="33"/>
  <c r="AQ10" i="33"/>
  <c r="T11" i="33"/>
  <c r="AC11" i="33"/>
  <c r="N12" i="33"/>
  <c r="W12" i="33"/>
  <c r="AG12" i="33"/>
  <c r="AQ12" i="33"/>
  <c r="W13" i="33"/>
  <c r="AG13" i="33"/>
  <c r="AQ13" i="33"/>
  <c r="M14" i="33"/>
  <c r="W14" i="33"/>
  <c r="AN15" i="33"/>
  <c r="AF15" i="33"/>
  <c r="E15" i="33" s="1"/>
  <c r="I15" i="33" s="1"/>
  <c r="X15" i="33"/>
  <c r="P15" i="33"/>
  <c r="AP15" i="33"/>
  <c r="AH15" i="33"/>
  <c r="Z15" i="33"/>
  <c r="R15" i="33"/>
  <c r="M15" i="33"/>
  <c r="W15" i="33"/>
  <c r="D15" i="33" s="1"/>
  <c r="H15" i="33" s="1"/>
  <c r="AI15" i="33"/>
  <c r="AL16" i="33"/>
  <c r="AD16" i="33"/>
  <c r="V16" i="33"/>
  <c r="N16" i="33"/>
  <c r="AQ16" i="33"/>
  <c r="AN16" i="33"/>
  <c r="AF16" i="33"/>
  <c r="E16" i="33" s="1"/>
  <c r="I16" i="33" s="1"/>
  <c r="X16" i="33"/>
  <c r="P16" i="33"/>
  <c r="M16" i="33"/>
  <c r="Y16" i="33"/>
  <c r="AI16" i="33"/>
  <c r="R17" i="33"/>
  <c r="AE17" i="33"/>
  <c r="N18" i="33"/>
  <c r="C18" i="33" s="1"/>
  <c r="G18" i="33" s="1"/>
  <c r="AA18" i="33"/>
  <c r="W19" i="33"/>
  <c r="AJ19" i="33"/>
  <c r="X22" i="33"/>
  <c r="AM22" i="33"/>
  <c r="Z23" i="33"/>
  <c r="AO23" i="33"/>
  <c r="P30" i="33"/>
  <c r="AN30" i="33"/>
  <c r="AA33" i="33"/>
  <c r="X34" i="33"/>
  <c r="AR17" i="33"/>
  <c r="AJ17" i="33"/>
  <c r="AB17" i="33"/>
  <c r="T17" i="33"/>
  <c r="AO17" i="33"/>
  <c r="AG17" i="33"/>
  <c r="Y17" i="33"/>
  <c r="Q17" i="33"/>
  <c r="AL17" i="33"/>
  <c r="AD17" i="33"/>
  <c r="V17" i="33"/>
  <c r="N17" i="33"/>
  <c r="P17" i="33"/>
  <c r="AC17" i="33"/>
  <c r="AP17" i="33"/>
  <c r="S3" i="33"/>
  <c r="AB3" i="33"/>
  <c r="Q5" i="33"/>
  <c r="Z5" i="33"/>
  <c r="AI5" i="33"/>
  <c r="AR5" i="33"/>
  <c r="U6" i="33"/>
  <c r="AD6" i="33"/>
  <c r="O7" i="33"/>
  <c r="X7" i="33"/>
  <c r="AG7" i="33"/>
  <c r="AQ7" i="33"/>
  <c r="S8" i="33"/>
  <c r="AB8" i="33"/>
  <c r="Q10" i="33"/>
  <c r="Z10" i="33"/>
  <c r="AI10" i="33"/>
  <c r="AP11" i="33"/>
  <c r="AH11" i="33"/>
  <c r="Z11" i="33"/>
  <c r="R11" i="33"/>
  <c r="U11" i="33"/>
  <c r="AD11" i="33"/>
  <c r="AM11" i="33"/>
  <c r="O12" i="33"/>
  <c r="C12" i="33" s="1"/>
  <c r="G12" i="33" s="1"/>
  <c r="Y12" i="33"/>
  <c r="AH12" i="33"/>
  <c r="AR12" i="33"/>
  <c r="M13" i="33"/>
  <c r="X13" i="33"/>
  <c r="AP14" i="33"/>
  <c r="AH14" i="33"/>
  <c r="Z14" i="33"/>
  <c r="R14" i="33"/>
  <c r="AR14" i="33"/>
  <c r="AJ14" i="33"/>
  <c r="AB14" i="33"/>
  <c r="T14" i="33"/>
  <c r="N14" i="33"/>
  <c r="X14" i="33"/>
  <c r="AI14" i="33"/>
  <c r="S17" i="33"/>
  <c r="AF17" i="33"/>
  <c r="AP18" i="33"/>
  <c r="AH18" i="33"/>
  <c r="Z18" i="33"/>
  <c r="R18" i="33"/>
  <c r="AM18" i="33"/>
  <c r="AE18" i="33"/>
  <c r="W18" i="33"/>
  <c r="O18" i="33"/>
  <c r="AR18" i="33"/>
  <c r="AJ18" i="33"/>
  <c r="AB18" i="33"/>
  <c r="T18" i="33"/>
  <c r="P18" i="33"/>
  <c r="AC18" i="33"/>
  <c r="E18" i="33" s="1"/>
  <c r="I18" i="33" s="1"/>
  <c r="AO18" i="33"/>
  <c r="Y19" i="33"/>
  <c r="AA22" i="33"/>
  <c r="AN22" i="33"/>
  <c r="M23" i="33"/>
  <c r="AB23" i="33"/>
  <c r="Q30" i="33"/>
  <c r="AO30" i="33"/>
  <c r="AA34" i="33"/>
  <c r="AP3" i="33"/>
  <c r="AH3" i="33"/>
  <c r="Z3" i="33"/>
  <c r="R3" i="33"/>
  <c r="T3" i="33"/>
  <c r="AC3" i="33"/>
  <c r="AL3" i="33"/>
  <c r="R5" i="33"/>
  <c r="AA5" i="33"/>
  <c r="AJ5" i="33"/>
  <c r="AR6" i="33"/>
  <c r="AJ6" i="33"/>
  <c r="AB6" i="33"/>
  <c r="T6" i="33"/>
  <c r="M6" i="33"/>
  <c r="V6" i="33"/>
  <c r="AE6" i="33"/>
  <c r="AN6" i="33"/>
  <c r="R10" i="33"/>
  <c r="AA10" i="33"/>
  <c r="AK10" i="33"/>
  <c r="AR13" i="33"/>
  <c r="AJ13" i="33"/>
  <c r="AB13" i="33"/>
  <c r="T13" i="33"/>
  <c r="AL13" i="33"/>
  <c r="AD13" i="33"/>
  <c r="V13" i="33"/>
  <c r="D13" i="33" s="1"/>
  <c r="H13" i="33" s="1"/>
  <c r="N13" i="33"/>
  <c r="O13" i="33"/>
  <c r="Y13" i="33"/>
  <c r="AI13" i="33"/>
  <c r="U17" i="33"/>
  <c r="AH17" i="33"/>
  <c r="M22" i="33"/>
  <c r="AB22" i="33"/>
  <c r="AQ22" i="33"/>
  <c r="S30" i="33"/>
  <c r="AR30" i="33"/>
  <c r="AF34" i="33"/>
  <c r="F37" i="33"/>
  <c r="J37" i="33" s="1"/>
  <c r="C40" i="33"/>
  <c r="G40" i="33" s="1"/>
  <c r="D40" i="33"/>
  <c r="H40" i="33" s="1"/>
  <c r="E40" i="33"/>
  <c r="I40" i="33" s="1"/>
  <c r="U3" i="33"/>
  <c r="AD3" i="33"/>
  <c r="AM3" i="33"/>
  <c r="S5" i="33"/>
  <c r="AB5" i="33"/>
  <c r="AK5" i="33"/>
  <c r="N6" i="33"/>
  <c r="W6" i="33"/>
  <c r="AF6" i="33"/>
  <c r="AO6" i="33"/>
  <c r="Q7" i="33"/>
  <c r="AA7" i="33"/>
  <c r="AN8" i="33"/>
  <c r="AF8" i="33"/>
  <c r="X8" i="33"/>
  <c r="P8" i="33"/>
  <c r="C8" i="33" s="1"/>
  <c r="G8" i="33" s="1"/>
  <c r="U8" i="33"/>
  <c r="AD8" i="33"/>
  <c r="AM8" i="33"/>
  <c r="F8" i="33" s="1"/>
  <c r="J8" i="33" s="1"/>
  <c r="S10" i="33"/>
  <c r="AC10" i="33"/>
  <c r="AL10" i="33"/>
  <c r="R12" i="33"/>
  <c r="AA12" i="33"/>
  <c r="P13" i="33"/>
  <c r="Z13" i="33"/>
  <c r="AK13" i="33"/>
  <c r="W17" i="33"/>
  <c r="AI17" i="33"/>
  <c r="AN19" i="33"/>
  <c r="AF19" i="33"/>
  <c r="X19" i="33"/>
  <c r="P19" i="33"/>
  <c r="AK19" i="33"/>
  <c r="AC19" i="33"/>
  <c r="E19" i="33" s="1"/>
  <c r="I19" i="33" s="1"/>
  <c r="U19" i="33"/>
  <c r="M19" i="33"/>
  <c r="C19" i="33" s="1"/>
  <c r="G19" i="33" s="1"/>
  <c r="AP19" i="33"/>
  <c r="AH19" i="33"/>
  <c r="Z19" i="33"/>
  <c r="R19" i="33"/>
  <c r="O19" i="33"/>
  <c r="AB19" i="33"/>
  <c r="AO19" i="33"/>
  <c r="O22" i="33"/>
  <c r="AN23" i="33"/>
  <c r="AF23" i="33"/>
  <c r="X23" i="33"/>
  <c r="D23" i="33" s="1"/>
  <c r="H23" i="33" s="1"/>
  <c r="P23" i="33"/>
  <c r="AJ23" i="33"/>
  <c r="AA23" i="33"/>
  <c r="R23" i="33"/>
  <c r="AP23" i="33"/>
  <c r="AG23" i="33"/>
  <c r="W23" i="33"/>
  <c r="N23" i="33"/>
  <c r="AL23" i="33"/>
  <c r="AC23" i="33"/>
  <c r="T23" i="33"/>
  <c r="Q23" i="33"/>
  <c r="AE23" i="33"/>
  <c r="AO33" i="33"/>
  <c r="AG33" i="33"/>
  <c r="Y33" i="33"/>
  <c r="Q33" i="33"/>
  <c r="AN33" i="33"/>
  <c r="AF33" i="33"/>
  <c r="X33" i="33"/>
  <c r="P33" i="33"/>
  <c r="AJ33" i="33"/>
  <c r="Z33" i="33"/>
  <c r="N33" i="33"/>
  <c r="AQ33" i="33"/>
  <c r="AE33" i="33"/>
  <c r="U33" i="33"/>
  <c r="AL33" i="33"/>
  <c r="W33" i="33"/>
  <c r="AI33" i="33"/>
  <c r="T33" i="33"/>
  <c r="AH33" i="33"/>
  <c r="S33" i="33"/>
  <c r="AR33" i="33"/>
  <c r="AC33" i="33"/>
  <c r="O33" i="33"/>
  <c r="AP33" i="33"/>
  <c r="AB33" i="33"/>
  <c r="M33" i="33"/>
  <c r="AM33" i="33"/>
  <c r="T5" i="33"/>
  <c r="AC5" i="33"/>
  <c r="U10" i="33"/>
  <c r="AD10" i="33"/>
  <c r="X17" i="33"/>
  <c r="AK17" i="33"/>
  <c r="AP22" i="33"/>
  <c r="AH22" i="33"/>
  <c r="Z22" i="33"/>
  <c r="R22" i="33"/>
  <c r="AO22" i="33"/>
  <c r="AF22" i="33"/>
  <c r="W22" i="33"/>
  <c r="N22" i="33"/>
  <c r="AL22" i="33"/>
  <c r="F22" i="33" s="1"/>
  <c r="J22" i="33" s="1"/>
  <c r="AC22" i="33"/>
  <c r="T22" i="33"/>
  <c r="AR22" i="33"/>
  <c r="AI22" i="33"/>
  <c r="Y22" i="33"/>
  <c r="P22" i="33"/>
  <c r="Q22" i="33"/>
  <c r="AE22" i="33"/>
  <c r="AM30" i="33"/>
  <c r="AE30" i="33"/>
  <c r="W30" i="33"/>
  <c r="O30" i="33"/>
  <c r="AL30" i="33"/>
  <c r="AD30" i="33"/>
  <c r="V30" i="33"/>
  <c r="N30" i="33"/>
  <c r="AP30" i="33"/>
  <c r="AF30" i="33"/>
  <c r="T30" i="33"/>
  <c r="AQ30" i="33"/>
  <c r="AC30" i="33"/>
  <c r="R30" i="33"/>
  <c r="AK30" i="33"/>
  <c r="Z30" i="33"/>
  <c r="M30" i="33"/>
  <c r="AI30" i="33"/>
  <c r="X30" i="33"/>
  <c r="AH30" i="33"/>
  <c r="U30" i="33"/>
  <c r="AA30" i="33"/>
  <c r="AM34" i="33"/>
  <c r="AE34" i="33"/>
  <c r="W34" i="33"/>
  <c r="O34" i="33"/>
  <c r="AL34" i="33"/>
  <c r="AD34" i="33"/>
  <c r="V34" i="33"/>
  <c r="N34" i="33"/>
  <c r="AJ34" i="33"/>
  <c r="Z34" i="33"/>
  <c r="P34" i="33"/>
  <c r="AQ34" i="33"/>
  <c r="AG34" i="33"/>
  <c r="U34" i="33"/>
  <c r="AN34" i="33"/>
  <c r="Y34" i="33"/>
  <c r="AI34" i="33"/>
  <c r="T34" i="33"/>
  <c r="AH34" i="33"/>
  <c r="S34" i="33"/>
  <c r="AR34" i="33"/>
  <c r="AC34" i="33"/>
  <c r="Q34" i="33"/>
  <c r="AP34" i="33"/>
  <c r="AB34" i="33"/>
  <c r="M34" i="33"/>
  <c r="AO34" i="33"/>
  <c r="D39" i="33"/>
  <c r="H39" i="33" s="1"/>
  <c r="AL5" i="33"/>
  <c r="AD5" i="33"/>
  <c r="V5" i="33"/>
  <c r="N5" i="33"/>
  <c r="U5" i="33"/>
  <c r="AE5" i="33"/>
  <c r="AN5" i="33"/>
  <c r="AR10" i="33"/>
  <c r="AJ10" i="33"/>
  <c r="AB10" i="33"/>
  <c r="T10" i="33"/>
  <c r="M10" i="33"/>
  <c r="V10" i="33"/>
  <c r="AE10" i="33"/>
  <c r="AN10" i="33"/>
  <c r="M17" i="33"/>
  <c r="Z17" i="33"/>
  <c r="AM17" i="33"/>
  <c r="O3" i="33"/>
  <c r="X3" i="33"/>
  <c r="AG3" i="33"/>
  <c r="AQ3" i="33"/>
  <c r="M5" i="33"/>
  <c r="W5" i="33"/>
  <c r="AF5" i="33"/>
  <c r="AO5" i="33"/>
  <c r="Q6" i="33"/>
  <c r="Z6" i="33"/>
  <c r="AI6" i="33"/>
  <c r="AP7" i="33"/>
  <c r="AH7" i="33"/>
  <c r="Z7" i="33"/>
  <c r="R7" i="33"/>
  <c r="U7" i="33"/>
  <c r="D7" i="33" s="1"/>
  <c r="H7" i="33" s="1"/>
  <c r="AD7" i="33"/>
  <c r="E7" i="33" s="1"/>
  <c r="I7" i="33" s="1"/>
  <c r="AM7" i="33"/>
  <c r="N10" i="33"/>
  <c r="W10" i="33"/>
  <c r="AF10" i="33"/>
  <c r="AO10" i="33"/>
  <c r="AL12" i="33"/>
  <c r="F12" i="33" s="1"/>
  <c r="J12" i="33" s="1"/>
  <c r="AN12" i="33"/>
  <c r="AF12" i="33"/>
  <c r="X12" i="33"/>
  <c r="P12" i="33"/>
  <c r="U12" i="33"/>
  <c r="D12" i="33" s="1"/>
  <c r="H12" i="33" s="1"/>
  <c r="AD12" i="33"/>
  <c r="AO12" i="33"/>
  <c r="S13" i="33"/>
  <c r="AE13" i="33"/>
  <c r="E13" i="33" s="1"/>
  <c r="I13" i="33" s="1"/>
  <c r="AO13" i="33"/>
  <c r="O17" i="33"/>
  <c r="AA17" i="33"/>
  <c r="AN17" i="33"/>
  <c r="U22" i="33"/>
  <c r="AJ22" i="33"/>
  <c r="AG30" i="33"/>
  <c r="R20" i="33"/>
  <c r="AA20" i="33"/>
  <c r="AR21" i="33"/>
  <c r="AJ21" i="33"/>
  <c r="AB21" i="33"/>
  <c r="T21" i="33"/>
  <c r="M21" i="33"/>
  <c r="V21" i="33"/>
  <c r="AE21" i="33"/>
  <c r="E21" i="33" s="1"/>
  <c r="I21" i="33" s="1"/>
  <c r="AN21" i="33"/>
  <c r="F21" i="33" s="1"/>
  <c r="J21" i="33" s="1"/>
  <c r="O24" i="33"/>
  <c r="X24" i="33"/>
  <c r="AG24" i="33"/>
  <c r="AP24" i="33"/>
  <c r="R25" i="33"/>
  <c r="AA25" i="33"/>
  <c r="Q26" i="33"/>
  <c r="AA26" i="33"/>
  <c r="AK26" i="33"/>
  <c r="R27" i="33"/>
  <c r="AF27" i="33"/>
  <c r="AQ27" i="33"/>
  <c r="AO29" i="33"/>
  <c r="AG29" i="33"/>
  <c r="Y29" i="33"/>
  <c r="Q29" i="33"/>
  <c r="AN29" i="33"/>
  <c r="AF29" i="33"/>
  <c r="X29" i="33"/>
  <c r="D29" i="33" s="1"/>
  <c r="H29" i="33" s="1"/>
  <c r="P29" i="33"/>
  <c r="AP29" i="33"/>
  <c r="AD29" i="33"/>
  <c r="E29" i="33" s="1"/>
  <c r="I29" i="33" s="1"/>
  <c r="T29" i="33"/>
  <c r="N29" i="33"/>
  <c r="AA29" i="33"/>
  <c r="AL29" i="33"/>
  <c r="AK31" i="33"/>
  <c r="AC31" i="33"/>
  <c r="U31" i="33"/>
  <c r="M31" i="33"/>
  <c r="AR31" i="33"/>
  <c r="AJ31" i="33"/>
  <c r="AB31" i="33"/>
  <c r="T31" i="33"/>
  <c r="AP31" i="33"/>
  <c r="AF31" i="33"/>
  <c r="V31" i="33"/>
  <c r="P31" i="33"/>
  <c r="AA31" i="33"/>
  <c r="AN31" i="33"/>
  <c r="D37" i="33"/>
  <c r="H37" i="33" s="1"/>
  <c r="K37" i="33" s="1"/>
  <c r="C39" i="33"/>
  <c r="G39" i="33" s="1"/>
  <c r="E39" i="33"/>
  <c r="I39" i="33" s="1"/>
  <c r="D42" i="33"/>
  <c r="H42" i="33" s="1"/>
  <c r="E49" i="33"/>
  <c r="I49" i="33" s="1"/>
  <c r="AL20" i="33"/>
  <c r="AD20" i="33"/>
  <c r="V20" i="33"/>
  <c r="N20" i="33"/>
  <c r="U20" i="33"/>
  <c r="AE20" i="33"/>
  <c r="AN20" i="33"/>
  <c r="R24" i="33"/>
  <c r="AA24" i="33"/>
  <c r="AN25" i="33"/>
  <c r="AF25" i="33"/>
  <c r="AK25" i="33"/>
  <c r="AB25" i="33"/>
  <c r="T25" i="33"/>
  <c r="M25" i="33"/>
  <c r="V25" i="33"/>
  <c r="AE25" i="33"/>
  <c r="AP25" i="33"/>
  <c r="T26" i="33"/>
  <c r="AE26" i="33"/>
  <c r="X27" i="33"/>
  <c r="S29" i="33"/>
  <c r="AE29" i="33"/>
  <c r="AR29" i="33"/>
  <c r="S31" i="33"/>
  <c r="AG31" i="33"/>
  <c r="E47" i="33"/>
  <c r="I47" i="33" s="1"/>
  <c r="C38" i="33"/>
  <c r="G38" i="33" s="1"/>
  <c r="E44" i="33"/>
  <c r="I44" i="33" s="1"/>
  <c r="F44" i="33"/>
  <c r="J44" i="33" s="1"/>
  <c r="F40" i="33"/>
  <c r="J40" i="33" s="1"/>
  <c r="P20" i="33"/>
  <c r="Y20" i="33"/>
  <c r="AH20" i="33"/>
  <c r="AQ20" i="33"/>
  <c r="AL24" i="33"/>
  <c r="AD24" i="33"/>
  <c r="V24" i="33"/>
  <c r="N24" i="33"/>
  <c r="U24" i="33"/>
  <c r="AE24" i="33"/>
  <c r="AN24" i="33"/>
  <c r="AL26" i="33"/>
  <c r="AD26" i="33"/>
  <c r="E26" i="33" s="1"/>
  <c r="I26" i="33" s="1"/>
  <c r="V26" i="33"/>
  <c r="N26" i="33"/>
  <c r="AO26" i="33"/>
  <c r="AF26" i="33"/>
  <c r="W26" i="33"/>
  <c r="M26" i="33"/>
  <c r="O26" i="33"/>
  <c r="Y26" i="33"/>
  <c r="AI26" i="33"/>
  <c r="AK27" i="33"/>
  <c r="AC27" i="33"/>
  <c r="U27" i="33"/>
  <c r="M27" i="33"/>
  <c r="AR27" i="33"/>
  <c r="AJ27" i="33"/>
  <c r="AB27" i="33"/>
  <c r="T27" i="33"/>
  <c r="AO27" i="33"/>
  <c r="AE27" i="33"/>
  <c r="S27" i="33"/>
  <c r="P27" i="33"/>
  <c r="AA27" i="33"/>
  <c r="AN27" i="33"/>
  <c r="C54" i="33"/>
  <c r="G54" i="33" s="1"/>
  <c r="D38" i="33"/>
  <c r="H38" i="33" s="1"/>
  <c r="C42" i="33"/>
  <c r="G42" i="33" s="1"/>
  <c r="D46" i="33"/>
  <c r="H46" i="33" s="1"/>
  <c r="K46" i="33" s="1"/>
  <c r="F53" i="33"/>
  <c r="J53" i="33" s="1"/>
  <c r="D54" i="33"/>
  <c r="H54" i="33" s="1"/>
  <c r="C55" i="33"/>
  <c r="G55" i="33" s="1"/>
  <c r="F55" i="33"/>
  <c r="J55" i="33" s="1"/>
  <c r="D61" i="33"/>
  <c r="H61" i="33" s="1"/>
  <c r="C62" i="33"/>
  <c r="G62" i="33" s="1"/>
  <c r="D49" i="33"/>
  <c r="H49" i="33" s="1"/>
  <c r="K49" i="33" s="1"/>
  <c r="E52" i="33"/>
  <c r="I52" i="33" s="1"/>
  <c r="F52" i="33"/>
  <c r="J52" i="33" s="1"/>
  <c r="E54" i="33"/>
  <c r="I54" i="33" s="1"/>
  <c r="D55" i="33"/>
  <c r="H55" i="33" s="1"/>
  <c r="C56" i="33"/>
  <c r="G56" i="33" s="1"/>
  <c r="E56" i="33"/>
  <c r="I56" i="33" s="1"/>
  <c r="E61" i="33"/>
  <c r="I61" i="33" s="1"/>
  <c r="D62" i="33"/>
  <c r="H62" i="33" s="1"/>
  <c r="C63" i="33"/>
  <c r="G63" i="33" s="1"/>
  <c r="F63" i="33"/>
  <c r="J63" i="33" s="1"/>
  <c r="E48" i="33"/>
  <c r="I48" i="33" s="1"/>
  <c r="K48" i="33" s="1"/>
  <c r="F61" i="33"/>
  <c r="J61" i="33" s="1"/>
  <c r="E62" i="33"/>
  <c r="I62" i="33" s="1"/>
  <c r="D63" i="33"/>
  <c r="H63" i="33" s="1"/>
  <c r="C64" i="33"/>
  <c r="G64" i="33" s="1"/>
  <c r="E64" i="33"/>
  <c r="I64" i="33" s="1"/>
  <c r="E37" i="33"/>
  <c r="I37" i="33" s="1"/>
  <c r="D45" i="33"/>
  <c r="H45" i="33" s="1"/>
  <c r="F51" i="33"/>
  <c r="J51" i="33" s="1"/>
  <c r="K51" i="33" s="1"/>
  <c r="C57" i="33"/>
  <c r="G57" i="33" s="1"/>
  <c r="D57" i="33"/>
  <c r="H57" i="33" s="1"/>
  <c r="F57" i="33"/>
  <c r="J57" i="33" s="1"/>
  <c r="C58" i="33"/>
  <c r="G58" i="33" s="1"/>
  <c r="E58" i="33"/>
  <c r="I58" i="33" s="1"/>
  <c r="E45" i="33"/>
  <c r="I45" i="33" s="1"/>
  <c r="C47" i="33"/>
  <c r="G47" i="33" s="1"/>
  <c r="F47" i="33"/>
  <c r="J47" i="33" s="1"/>
  <c r="F59" i="33"/>
  <c r="J59" i="33" s="1"/>
  <c r="C65" i="33"/>
  <c r="G65" i="33" s="1"/>
  <c r="D65" i="33"/>
  <c r="H65" i="33" s="1"/>
  <c r="F65" i="33"/>
  <c r="J65" i="33" s="1"/>
  <c r="C66" i="33"/>
  <c r="G66" i="33" s="1"/>
  <c r="E66" i="33"/>
  <c r="I66" i="33" s="1"/>
  <c r="K60" i="33"/>
  <c r="F67" i="33"/>
  <c r="J67" i="33" s="1"/>
  <c r="R28" i="33"/>
  <c r="Z28" i="33"/>
  <c r="AH28" i="33"/>
  <c r="AP28" i="33"/>
  <c r="F28" i="33" s="1"/>
  <c r="J28" i="33" s="1"/>
  <c r="R32" i="33"/>
  <c r="C32" i="33" s="1"/>
  <c r="G32" i="33" s="1"/>
  <c r="Z32" i="33"/>
  <c r="AH32" i="33"/>
  <c r="AP32" i="33"/>
  <c r="S28" i="33"/>
  <c r="AA28" i="33"/>
  <c r="AI28" i="33"/>
  <c r="S32" i="33"/>
  <c r="AA32" i="33"/>
  <c r="AI32" i="33"/>
  <c r="K68" i="32"/>
  <c r="E55" i="32"/>
  <c r="I55" i="32" s="1"/>
  <c r="C57" i="32"/>
  <c r="G57" i="32" s="1"/>
  <c r="C38" i="32"/>
  <c r="G38" i="32" s="1"/>
  <c r="E38" i="32"/>
  <c r="I38" i="32" s="1"/>
  <c r="F38" i="32"/>
  <c r="J38" i="32" s="1"/>
  <c r="R11" i="32"/>
  <c r="AN11" i="32"/>
  <c r="AN27" i="32"/>
  <c r="AJ27" i="32"/>
  <c r="F4" i="32"/>
  <c r="J4" i="32" s="1"/>
  <c r="F8" i="32"/>
  <c r="J8" i="32" s="1"/>
  <c r="V11" i="32"/>
  <c r="AP11" i="32"/>
  <c r="F12" i="32"/>
  <c r="J12" i="32" s="1"/>
  <c r="F17" i="32"/>
  <c r="J17" i="32" s="1"/>
  <c r="AP19" i="32"/>
  <c r="X11" i="32"/>
  <c r="N19" i="32"/>
  <c r="AF27" i="32"/>
  <c r="Z11" i="32"/>
  <c r="T19" i="32"/>
  <c r="M27" i="32"/>
  <c r="AD11" i="32"/>
  <c r="Z19" i="32"/>
  <c r="O27" i="32"/>
  <c r="AK11" i="32"/>
  <c r="AF11" i="32"/>
  <c r="AD19" i="32"/>
  <c r="V27" i="32"/>
  <c r="N11" i="32"/>
  <c r="Z3" i="32"/>
  <c r="V3" i="32"/>
  <c r="C45" i="32"/>
  <c r="G45" i="32" s="1"/>
  <c r="E45" i="32"/>
  <c r="I45" i="32" s="1"/>
  <c r="F58" i="32"/>
  <c r="J58" i="32" s="1"/>
  <c r="D67" i="32"/>
  <c r="H67" i="32" s="1"/>
  <c r="F67" i="32"/>
  <c r="J67" i="32" s="1"/>
  <c r="D39" i="32"/>
  <c r="H39" i="32" s="1"/>
  <c r="F46" i="32"/>
  <c r="J46" i="32" s="1"/>
  <c r="D47" i="32"/>
  <c r="H47" i="32" s="1"/>
  <c r="E47" i="32"/>
  <c r="I47" i="32" s="1"/>
  <c r="F47" i="32"/>
  <c r="J47" i="32" s="1"/>
  <c r="C48" i="32"/>
  <c r="G48" i="32" s="1"/>
  <c r="D48" i="32"/>
  <c r="H48" i="32" s="1"/>
  <c r="E48" i="32"/>
  <c r="I48" i="32" s="1"/>
  <c r="F48" i="32"/>
  <c r="J48" i="32" s="1"/>
  <c r="C55" i="32"/>
  <c r="G55" i="32" s="1"/>
  <c r="E59" i="32"/>
  <c r="I59" i="32" s="1"/>
  <c r="C66" i="32"/>
  <c r="G66" i="32" s="1"/>
  <c r="D66" i="32"/>
  <c r="H66" i="32" s="1"/>
  <c r="E66" i="32"/>
  <c r="I66" i="32" s="1"/>
  <c r="F66" i="32"/>
  <c r="J66" i="32" s="1"/>
  <c r="D45" i="32"/>
  <c r="H45" i="32" s="1"/>
  <c r="F45" i="32"/>
  <c r="J45" i="32" s="1"/>
  <c r="F53" i="32"/>
  <c r="J53" i="32" s="1"/>
  <c r="C67" i="32"/>
  <c r="G67" i="32" s="1"/>
  <c r="E67" i="32"/>
  <c r="I67" i="32" s="1"/>
  <c r="F42" i="32"/>
  <c r="J42" i="32" s="1"/>
  <c r="D46" i="32"/>
  <c r="H46" i="32" s="1"/>
  <c r="E46" i="32"/>
  <c r="I46" i="32" s="1"/>
  <c r="E51" i="32"/>
  <c r="I51" i="32" s="1"/>
  <c r="C65" i="32"/>
  <c r="G65" i="32" s="1"/>
  <c r="D65" i="32"/>
  <c r="H65" i="32" s="1"/>
  <c r="F43" i="32"/>
  <c r="J43" i="32" s="1"/>
  <c r="C50" i="32"/>
  <c r="G50" i="32" s="1"/>
  <c r="E50" i="32"/>
  <c r="I50" i="32" s="1"/>
  <c r="K50" i="32" s="1"/>
  <c r="F50" i="32"/>
  <c r="J50" i="32" s="1"/>
  <c r="C53" i="32"/>
  <c r="G53" i="32" s="1"/>
  <c r="C54" i="32"/>
  <c r="G54" i="32" s="1"/>
  <c r="D54" i="32"/>
  <c r="H54" i="32" s="1"/>
  <c r="E54" i="32"/>
  <c r="I54" i="32" s="1"/>
  <c r="K54" i="32" s="1"/>
  <c r="D64" i="32"/>
  <c r="H64" i="32" s="1"/>
  <c r="E63" i="32"/>
  <c r="I63" i="32" s="1"/>
  <c r="E37" i="32"/>
  <c r="I37" i="32" s="1"/>
  <c r="E53" i="32"/>
  <c r="I53" i="32" s="1"/>
  <c r="C56" i="32"/>
  <c r="G56" i="32" s="1"/>
  <c r="E56" i="32"/>
  <c r="I56" i="32" s="1"/>
  <c r="F56" i="32"/>
  <c r="J56" i="32" s="1"/>
  <c r="D62" i="32"/>
  <c r="H62" i="32" s="1"/>
  <c r="F62" i="32"/>
  <c r="J62" i="32" s="1"/>
  <c r="C49" i="32"/>
  <c r="G49" i="32" s="1"/>
  <c r="C61" i="32"/>
  <c r="G61" i="32" s="1"/>
  <c r="E61" i="32"/>
  <c r="I61" i="32" s="1"/>
  <c r="D4" i="32"/>
  <c r="H4" i="32" s="1"/>
  <c r="AO23" i="32"/>
  <c r="AG23" i="32"/>
  <c r="Y23" i="32"/>
  <c r="Q23" i="32"/>
  <c r="AL23" i="32"/>
  <c r="AC23" i="32"/>
  <c r="T23" i="32"/>
  <c r="M23" i="32"/>
  <c r="W23" i="32"/>
  <c r="AH23" i="32"/>
  <c r="AR23" i="32"/>
  <c r="AL29" i="32"/>
  <c r="AD29" i="32"/>
  <c r="V29" i="32"/>
  <c r="N29" i="32"/>
  <c r="AK29" i="32"/>
  <c r="AC29" i="32"/>
  <c r="U29" i="32"/>
  <c r="M29" i="32"/>
  <c r="AN29" i="32"/>
  <c r="AB29" i="32"/>
  <c r="R29" i="32"/>
  <c r="AQ29" i="32"/>
  <c r="AG29" i="32"/>
  <c r="W29" i="32"/>
  <c r="AI29" i="32"/>
  <c r="T29" i="32"/>
  <c r="AO29" i="32"/>
  <c r="Z29" i="32"/>
  <c r="X29" i="32"/>
  <c r="AP29" i="32"/>
  <c r="O3" i="32"/>
  <c r="W3" i="32"/>
  <c r="AE3" i="32"/>
  <c r="AM3" i="32"/>
  <c r="S5" i="32"/>
  <c r="C5" i="32" s="1"/>
  <c r="G5" i="32" s="1"/>
  <c r="AA5" i="32"/>
  <c r="AI5" i="32"/>
  <c r="AQ5" i="32"/>
  <c r="Q6" i="32"/>
  <c r="Y6" i="32"/>
  <c r="AG6" i="32"/>
  <c r="AO6" i="32"/>
  <c r="O7" i="32"/>
  <c r="W7" i="32"/>
  <c r="AE7" i="32"/>
  <c r="AM7" i="32"/>
  <c r="S9" i="32"/>
  <c r="AA9" i="32"/>
  <c r="AI9" i="32"/>
  <c r="AQ9" i="32"/>
  <c r="Q10" i="32"/>
  <c r="Y10" i="32"/>
  <c r="AG10" i="32"/>
  <c r="AO10" i="32"/>
  <c r="O11" i="32"/>
  <c r="W11" i="32"/>
  <c r="AE11" i="32"/>
  <c r="AM11" i="32"/>
  <c r="AQ13" i="32"/>
  <c r="AI13" i="32"/>
  <c r="S13" i="32"/>
  <c r="AA13" i="32"/>
  <c r="AJ13" i="32"/>
  <c r="AO14" i="32"/>
  <c r="AG14" i="32"/>
  <c r="E14" i="32" s="1"/>
  <c r="I14" i="32" s="1"/>
  <c r="Y14" i="32"/>
  <c r="Q14" i="32"/>
  <c r="C14" i="32" s="1"/>
  <c r="G14" i="32" s="1"/>
  <c r="U14" i="32"/>
  <c r="AD14" i="32"/>
  <c r="AM14" i="32"/>
  <c r="S16" i="32"/>
  <c r="AB16" i="32"/>
  <c r="P18" i="32"/>
  <c r="Z18" i="32"/>
  <c r="AI18" i="32"/>
  <c r="AR18" i="32"/>
  <c r="U19" i="32"/>
  <c r="AE19" i="32"/>
  <c r="U20" i="32"/>
  <c r="AF20" i="32"/>
  <c r="T21" i="32"/>
  <c r="AE21" i="32"/>
  <c r="AP21" i="32"/>
  <c r="F22" i="32"/>
  <c r="J22" i="32" s="1"/>
  <c r="N23" i="32"/>
  <c r="X23" i="32"/>
  <c r="AI23" i="32"/>
  <c r="AM24" i="32"/>
  <c r="AE24" i="32"/>
  <c r="W24" i="32"/>
  <c r="O24" i="32"/>
  <c r="AP24" i="32"/>
  <c r="AG24" i="32"/>
  <c r="X24" i="32"/>
  <c r="N24" i="32"/>
  <c r="M24" i="32"/>
  <c r="Y24" i="32"/>
  <c r="AI24" i="32"/>
  <c r="Y26" i="32"/>
  <c r="AM26" i="32"/>
  <c r="N27" i="32"/>
  <c r="Y29" i="32"/>
  <c r="AR29" i="32"/>
  <c r="D38" i="32"/>
  <c r="H38" i="32" s="1"/>
  <c r="K38" i="32" s="1"/>
  <c r="AO19" i="32"/>
  <c r="AG19" i="32"/>
  <c r="Y19" i="32"/>
  <c r="Q19" i="32"/>
  <c r="AQ19" i="32"/>
  <c r="AH19" i="32"/>
  <c r="X19" i="32"/>
  <c r="O19" i="32"/>
  <c r="V19" i="32"/>
  <c r="AF19" i="32"/>
  <c r="AR19" i="32"/>
  <c r="V21" i="32"/>
  <c r="AG21" i="32"/>
  <c r="AQ21" i="32"/>
  <c r="O23" i="32"/>
  <c r="Z23" i="32"/>
  <c r="AJ23" i="32"/>
  <c r="AA29" i="32"/>
  <c r="C41" i="32"/>
  <c r="G41" i="32" s="1"/>
  <c r="D41" i="32"/>
  <c r="H41" i="32" s="1"/>
  <c r="E41" i="32"/>
  <c r="I41" i="32" s="1"/>
  <c r="Q3" i="32"/>
  <c r="Y3" i="32"/>
  <c r="AG3" i="32"/>
  <c r="AO3" i="32"/>
  <c r="S6" i="32"/>
  <c r="AA6" i="32"/>
  <c r="AI6" i="32"/>
  <c r="AQ6" i="32"/>
  <c r="Q7" i="32"/>
  <c r="Y7" i="32"/>
  <c r="AG7" i="32"/>
  <c r="AO7" i="32"/>
  <c r="S10" i="32"/>
  <c r="AA10" i="32"/>
  <c r="AI10" i="32"/>
  <c r="AQ10" i="32"/>
  <c r="Q11" i="32"/>
  <c r="Y11" i="32"/>
  <c r="AG11" i="32"/>
  <c r="AO11" i="32"/>
  <c r="AK16" i="32"/>
  <c r="AC16" i="32"/>
  <c r="U16" i="32"/>
  <c r="M16" i="32"/>
  <c r="V16" i="32"/>
  <c r="AE16" i="32"/>
  <c r="AN16" i="32"/>
  <c r="S18" i="32"/>
  <c r="AB18" i="32"/>
  <c r="M19" i="32"/>
  <c r="W19" i="32"/>
  <c r="AI19" i="32"/>
  <c r="AM20" i="32"/>
  <c r="AE20" i="32"/>
  <c r="W20" i="32"/>
  <c r="O20" i="32"/>
  <c r="AK20" i="32"/>
  <c r="AB20" i="32"/>
  <c r="S20" i="32"/>
  <c r="M20" i="32"/>
  <c r="X20" i="32"/>
  <c r="AH20" i="32"/>
  <c r="AR20" i="32"/>
  <c r="X21" i="32"/>
  <c r="AH21" i="32"/>
  <c r="P23" i="32"/>
  <c r="AA23" i="32"/>
  <c r="AK23" i="32"/>
  <c r="O26" i="32"/>
  <c r="AP27" i="32"/>
  <c r="AH27" i="32"/>
  <c r="Z27" i="32"/>
  <c r="R27" i="32"/>
  <c r="AO27" i="32"/>
  <c r="AG27" i="32"/>
  <c r="Y27" i="32"/>
  <c r="Q27" i="32"/>
  <c r="AL27" i="32"/>
  <c r="AB27" i="32"/>
  <c r="P27" i="32"/>
  <c r="AQ27" i="32"/>
  <c r="AE27" i="32"/>
  <c r="U27" i="32"/>
  <c r="AI27" i="32"/>
  <c r="T27" i="32"/>
  <c r="AM27" i="32"/>
  <c r="X27" i="32"/>
  <c r="S27" i="32"/>
  <c r="AK27" i="32"/>
  <c r="AE29" i="32"/>
  <c r="AK21" i="32"/>
  <c r="AC21" i="32"/>
  <c r="U21" i="32"/>
  <c r="M21" i="32"/>
  <c r="AO21" i="32"/>
  <c r="AF21" i="32"/>
  <c r="W21" i="32"/>
  <c r="N21" i="32"/>
  <c r="O21" i="32"/>
  <c r="Y21" i="32"/>
  <c r="AI21" i="32"/>
  <c r="R23" i="32"/>
  <c r="AB23" i="32"/>
  <c r="AM23" i="32"/>
  <c r="O29" i="32"/>
  <c r="AF29" i="32"/>
  <c r="S3" i="32"/>
  <c r="AA3" i="32"/>
  <c r="AI3" i="32"/>
  <c r="AQ3" i="32"/>
  <c r="S7" i="32"/>
  <c r="AA7" i="32"/>
  <c r="AI7" i="32"/>
  <c r="AQ7" i="32"/>
  <c r="S11" i="32"/>
  <c r="AA11" i="32"/>
  <c r="AI11" i="32"/>
  <c r="AQ11" i="32"/>
  <c r="AO18" i="32"/>
  <c r="AG18" i="32"/>
  <c r="Y18" i="32"/>
  <c r="Q18" i="32"/>
  <c r="U18" i="32"/>
  <c r="AD18" i="32"/>
  <c r="AM18" i="32"/>
  <c r="P19" i="32"/>
  <c r="AA19" i="32"/>
  <c r="AK19" i="32"/>
  <c r="P21" i="32"/>
  <c r="Z21" i="32"/>
  <c r="AJ21" i="32"/>
  <c r="S23" i="32"/>
  <c r="AD23" i="32"/>
  <c r="AN23" i="32"/>
  <c r="AR26" i="32"/>
  <c r="AJ26" i="32"/>
  <c r="AB26" i="32"/>
  <c r="T26" i="32"/>
  <c r="AQ26" i="32"/>
  <c r="AO26" i="32"/>
  <c r="AF26" i="32"/>
  <c r="W26" i="32"/>
  <c r="N26" i="32"/>
  <c r="AK26" i="32"/>
  <c r="F26" i="32" s="1"/>
  <c r="J26" i="32" s="1"/>
  <c r="Z26" i="32"/>
  <c r="P26" i="32"/>
  <c r="AN26" i="32"/>
  <c r="AD26" i="32"/>
  <c r="S26" i="32"/>
  <c r="R26" i="32"/>
  <c r="AG26" i="32"/>
  <c r="W27" i="32"/>
  <c r="AR27" i="32"/>
  <c r="P29" i="32"/>
  <c r="AH29" i="32"/>
  <c r="E39" i="32"/>
  <c r="I39" i="32" s="1"/>
  <c r="C42" i="32"/>
  <c r="G42" i="32" s="1"/>
  <c r="D42" i="32"/>
  <c r="H42" i="32" s="1"/>
  <c r="E42" i="32"/>
  <c r="I42" i="32" s="1"/>
  <c r="T3" i="32"/>
  <c r="AB3" i="32"/>
  <c r="AJ3" i="32"/>
  <c r="AR3" i="32"/>
  <c r="P5" i="32"/>
  <c r="X5" i="32"/>
  <c r="AF5" i="32"/>
  <c r="AN5" i="32"/>
  <c r="N6" i="32"/>
  <c r="V6" i="32"/>
  <c r="AD6" i="32"/>
  <c r="AL6" i="32"/>
  <c r="F6" i="32" s="1"/>
  <c r="J6" i="32" s="1"/>
  <c r="T7" i="32"/>
  <c r="AB7" i="32"/>
  <c r="AJ7" i="32"/>
  <c r="AR7" i="32"/>
  <c r="P9" i="32"/>
  <c r="C9" i="32" s="1"/>
  <c r="G9" i="32" s="1"/>
  <c r="X9" i="32"/>
  <c r="AF9" i="32"/>
  <c r="AN9" i="32"/>
  <c r="F9" i="32" s="1"/>
  <c r="J9" i="32" s="1"/>
  <c r="N10" i="32"/>
  <c r="V10" i="32"/>
  <c r="AD10" i="32"/>
  <c r="AL10" i="32"/>
  <c r="F10" i="32" s="1"/>
  <c r="J10" i="32" s="1"/>
  <c r="T11" i="32"/>
  <c r="AB11" i="32"/>
  <c r="AJ11" i="32"/>
  <c r="AR11" i="32"/>
  <c r="P13" i="32"/>
  <c r="X13" i="32"/>
  <c r="AF13" i="32"/>
  <c r="AO13" i="32"/>
  <c r="R14" i="32"/>
  <c r="AA14" i="32"/>
  <c r="AJ14" i="32"/>
  <c r="AM15" i="32"/>
  <c r="AE15" i="32"/>
  <c r="W15" i="32"/>
  <c r="O15" i="32"/>
  <c r="U15" i="32"/>
  <c r="AD15" i="32"/>
  <c r="E15" i="32" s="1"/>
  <c r="I15" i="32" s="1"/>
  <c r="AN15" i="32"/>
  <c r="P16" i="32"/>
  <c r="Y16" i="32"/>
  <c r="AH16" i="32"/>
  <c r="AQ16" i="32"/>
  <c r="M18" i="32"/>
  <c r="V18" i="32"/>
  <c r="AE18" i="32"/>
  <c r="AN18" i="32"/>
  <c r="R19" i="32"/>
  <c r="AB19" i="32"/>
  <c r="AL19" i="32"/>
  <c r="Q20" i="32"/>
  <c r="AA20" i="32"/>
  <c r="AL20" i="32"/>
  <c r="Q21" i="32"/>
  <c r="AA21" i="32"/>
  <c r="AL21" i="32"/>
  <c r="U23" i="32"/>
  <c r="AE23" i="32"/>
  <c r="AP23" i="32"/>
  <c r="T24" i="32"/>
  <c r="AD24" i="32"/>
  <c r="AO24" i="32"/>
  <c r="F24" i="32" s="1"/>
  <c r="J24" i="32" s="1"/>
  <c r="U26" i="32"/>
  <c r="AH26" i="32"/>
  <c r="AA27" i="32"/>
  <c r="AN28" i="32"/>
  <c r="AF28" i="32"/>
  <c r="X28" i="32"/>
  <c r="P28" i="32"/>
  <c r="AM28" i="32"/>
  <c r="F28" i="32" s="1"/>
  <c r="J28" i="32" s="1"/>
  <c r="AE28" i="32"/>
  <c r="W28" i="32"/>
  <c r="O28" i="32"/>
  <c r="C28" i="32" s="1"/>
  <c r="G28" i="32" s="1"/>
  <c r="AL28" i="32"/>
  <c r="AB28" i="32"/>
  <c r="R28" i="32"/>
  <c r="AQ28" i="32"/>
  <c r="AG28" i="32"/>
  <c r="U28" i="32"/>
  <c r="AI28" i="32"/>
  <c r="T28" i="32"/>
  <c r="AO28" i="32"/>
  <c r="Z28" i="32"/>
  <c r="V28" i="32"/>
  <c r="AP28" i="32"/>
  <c r="Q29" i="32"/>
  <c r="AJ29" i="32"/>
  <c r="C37" i="32"/>
  <c r="G37" i="32" s="1"/>
  <c r="D37" i="32"/>
  <c r="H37" i="32" s="1"/>
  <c r="F37" i="32"/>
  <c r="J37" i="32" s="1"/>
  <c r="M3" i="32"/>
  <c r="U3" i="32"/>
  <c r="AC3" i="32"/>
  <c r="E3" i="32" s="1"/>
  <c r="I3" i="32" s="1"/>
  <c r="S4" i="32"/>
  <c r="C4" i="32" s="1"/>
  <c r="G4" i="32" s="1"/>
  <c r="AA4" i="32"/>
  <c r="AI4" i="32"/>
  <c r="E4" i="32" s="1"/>
  <c r="I4" i="32" s="1"/>
  <c r="Q5" i="32"/>
  <c r="Y5" i="32"/>
  <c r="AG5" i="32"/>
  <c r="O6" i="32"/>
  <c r="W6" i="32"/>
  <c r="AE6" i="32"/>
  <c r="M7" i="32"/>
  <c r="U7" i="32"/>
  <c r="AC7" i="32"/>
  <c r="S8" i="32"/>
  <c r="C8" i="32" s="1"/>
  <c r="G8" i="32" s="1"/>
  <c r="AA8" i="32"/>
  <c r="D8" i="32" s="1"/>
  <c r="H8" i="32" s="1"/>
  <c r="AI8" i="32"/>
  <c r="E8" i="32" s="1"/>
  <c r="I8" i="32" s="1"/>
  <c r="Q9" i="32"/>
  <c r="Y9" i="32"/>
  <c r="AG9" i="32"/>
  <c r="O10" i="32"/>
  <c r="W10" i="32"/>
  <c r="AE10" i="32"/>
  <c r="M11" i="32"/>
  <c r="U11" i="32"/>
  <c r="D11" i="32" s="1"/>
  <c r="H11" i="32" s="1"/>
  <c r="AC11" i="32"/>
  <c r="S12" i="32"/>
  <c r="C12" i="32" s="1"/>
  <c r="G12" i="32" s="1"/>
  <c r="AA12" i="32"/>
  <c r="D12" i="32" s="1"/>
  <c r="H12" i="32" s="1"/>
  <c r="AI12" i="32"/>
  <c r="E12" i="32" s="1"/>
  <c r="I12" i="32" s="1"/>
  <c r="Q13" i="32"/>
  <c r="Y13" i="32"/>
  <c r="AG13" i="32"/>
  <c r="AP13" i="32"/>
  <c r="S14" i="32"/>
  <c r="AB14" i="32"/>
  <c r="AK14" i="32"/>
  <c r="M15" i="32"/>
  <c r="V15" i="32"/>
  <c r="AF15" i="32"/>
  <c r="AO15" i="32"/>
  <c r="Q16" i="32"/>
  <c r="Z16" i="32"/>
  <c r="AI16" i="32"/>
  <c r="AR16" i="32"/>
  <c r="N18" i="32"/>
  <c r="W18" i="32"/>
  <c r="AF18" i="32"/>
  <c r="AP18" i="32"/>
  <c r="S19" i="32"/>
  <c r="AC19" i="32"/>
  <c r="E19" i="32" s="1"/>
  <c r="I19" i="32" s="1"/>
  <c r="AM19" i="32"/>
  <c r="R20" i="32"/>
  <c r="AC20" i="32"/>
  <c r="AN20" i="32"/>
  <c r="R21" i="32"/>
  <c r="AB21" i="32"/>
  <c r="AM21" i="32"/>
  <c r="V23" i="32"/>
  <c r="AF23" i="32"/>
  <c r="AQ23" i="32"/>
  <c r="U24" i="32"/>
  <c r="AF24" i="32"/>
  <c r="AQ24" i="32"/>
  <c r="V26" i="32"/>
  <c r="AI26" i="32"/>
  <c r="AC27" i="32"/>
  <c r="Y28" i="32"/>
  <c r="AR28" i="32"/>
  <c r="S29" i="32"/>
  <c r="AM29" i="32"/>
  <c r="F39" i="32"/>
  <c r="J39" i="32" s="1"/>
  <c r="AL25" i="32"/>
  <c r="AK25" i="32"/>
  <c r="AC25" i="32"/>
  <c r="U25" i="32"/>
  <c r="M25" i="32"/>
  <c r="V25" i="32"/>
  <c r="AE25" i="32"/>
  <c r="AO25" i="32"/>
  <c r="AP31" i="32"/>
  <c r="AH31" i="32"/>
  <c r="Z31" i="32"/>
  <c r="R31" i="32"/>
  <c r="AO31" i="32"/>
  <c r="AG31" i="32"/>
  <c r="Y31" i="32"/>
  <c r="Q31" i="32"/>
  <c r="AM31" i="32"/>
  <c r="AC31" i="32"/>
  <c r="S31" i="32"/>
  <c r="AR31" i="32"/>
  <c r="AF31" i="32"/>
  <c r="V31" i="32"/>
  <c r="O31" i="32"/>
  <c r="AD31" i="32"/>
  <c r="AN32" i="32"/>
  <c r="AF32" i="32"/>
  <c r="X32" i="32"/>
  <c r="P32" i="32"/>
  <c r="AM32" i="32"/>
  <c r="AE32" i="32"/>
  <c r="W32" i="32"/>
  <c r="O32" i="32"/>
  <c r="AO32" i="32"/>
  <c r="AC32" i="32"/>
  <c r="S32" i="32"/>
  <c r="AR32" i="32"/>
  <c r="AH32" i="32"/>
  <c r="V32" i="32"/>
  <c r="Q32" i="32"/>
  <c r="AD32" i="32"/>
  <c r="AL33" i="32"/>
  <c r="AD33" i="32"/>
  <c r="V33" i="32"/>
  <c r="N33" i="32"/>
  <c r="AK33" i="32"/>
  <c r="AC33" i="32"/>
  <c r="U33" i="32"/>
  <c r="M33" i="32"/>
  <c r="AO33" i="32"/>
  <c r="AE33" i="32"/>
  <c r="S33" i="32"/>
  <c r="AR33" i="32"/>
  <c r="AH33" i="32"/>
  <c r="X33" i="32"/>
  <c r="Q33" i="32"/>
  <c r="AF33" i="32"/>
  <c r="C40" i="32"/>
  <c r="G40" i="32" s="1"/>
  <c r="D40" i="32"/>
  <c r="H40" i="32" s="1"/>
  <c r="F40" i="32"/>
  <c r="J40" i="32" s="1"/>
  <c r="C47" i="32"/>
  <c r="G47" i="32" s="1"/>
  <c r="K48" i="32"/>
  <c r="C52" i="32"/>
  <c r="G52" i="32" s="1"/>
  <c r="D52" i="32"/>
  <c r="H52" i="32" s="1"/>
  <c r="E52" i="32"/>
  <c r="I52" i="32" s="1"/>
  <c r="F52" i="32"/>
  <c r="J52" i="32" s="1"/>
  <c r="S17" i="32"/>
  <c r="C17" i="32" s="1"/>
  <c r="G17" i="32" s="1"/>
  <c r="AA17" i="32"/>
  <c r="D17" i="32" s="1"/>
  <c r="H17" i="32" s="1"/>
  <c r="AI17" i="32"/>
  <c r="E17" i="32" s="1"/>
  <c r="I17" i="32" s="1"/>
  <c r="R25" i="32"/>
  <c r="AA25" i="32"/>
  <c r="AJ25" i="32"/>
  <c r="X31" i="32"/>
  <c r="AL31" i="32"/>
  <c r="F31" i="32" s="1"/>
  <c r="J31" i="32" s="1"/>
  <c r="Z32" i="32"/>
  <c r="AL32" i="32"/>
  <c r="F32" i="32" s="1"/>
  <c r="J32" i="32" s="1"/>
  <c r="Z33" i="32"/>
  <c r="AN33" i="32"/>
  <c r="C39" i="32"/>
  <c r="G39" i="32" s="1"/>
  <c r="F44" i="32"/>
  <c r="J44" i="32" s="1"/>
  <c r="D49" i="32"/>
  <c r="H49" i="32" s="1"/>
  <c r="E49" i="32"/>
  <c r="I49" i="32" s="1"/>
  <c r="F49" i="32"/>
  <c r="J49" i="32" s="1"/>
  <c r="S22" i="32"/>
  <c r="C22" i="32" s="1"/>
  <c r="G22" i="32" s="1"/>
  <c r="AA22" i="32"/>
  <c r="D22" i="32" s="1"/>
  <c r="H22" i="32" s="1"/>
  <c r="AI22" i="32"/>
  <c r="E22" i="32" s="1"/>
  <c r="I22" i="32" s="1"/>
  <c r="C46" i="32"/>
  <c r="G46" i="32" s="1"/>
  <c r="D55" i="32"/>
  <c r="H55" i="32" s="1"/>
  <c r="F55" i="32"/>
  <c r="J55" i="32" s="1"/>
  <c r="C43" i="32"/>
  <c r="G43" i="32" s="1"/>
  <c r="D43" i="32"/>
  <c r="H43" i="32" s="1"/>
  <c r="D50" i="32"/>
  <c r="H50" i="32" s="1"/>
  <c r="D53" i="32"/>
  <c r="H53" i="32" s="1"/>
  <c r="K53" i="32" s="1"/>
  <c r="D57" i="32"/>
  <c r="H57" i="32" s="1"/>
  <c r="D61" i="32"/>
  <c r="H61" i="32" s="1"/>
  <c r="F61" i="32"/>
  <c r="J61" i="32" s="1"/>
  <c r="C62" i="32"/>
  <c r="G62" i="32" s="1"/>
  <c r="E62" i="32"/>
  <c r="I62" i="32" s="1"/>
  <c r="D58" i="32"/>
  <c r="H58" i="32" s="1"/>
  <c r="F41" i="32"/>
  <c r="J41" i="32" s="1"/>
  <c r="C58" i="32"/>
  <c r="G58" i="32" s="1"/>
  <c r="K58" i="32" s="1"/>
  <c r="E58" i="32"/>
  <c r="I58" i="32" s="1"/>
  <c r="C63" i="32"/>
  <c r="G63" i="32" s="1"/>
  <c r="D63" i="32"/>
  <c r="H63" i="32" s="1"/>
  <c r="F63" i="32"/>
  <c r="J63" i="32" s="1"/>
  <c r="C64" i="32"/>
  <c r="G64" i="32" s="1"/>
  <c r="E64" i="32"/>
  <c r="I64" i="32" s="1"/>
  <c r="F64" i="32"/>
  <c r="J64" i="32" s="1"/>
  <c r="C59" i="32"/>
  <c r="G59" i="32" s="1"/>
  <c r="K59" i="32" s="1"/>
  <c r="E65" i="32"/>
  <c r="I65" i="32" s="1"/>
  <c r="F65" i="32"/>
  <c r="J65" i="32" s="1"/>
  <c r="C44" i="32"/>
  <c r="G44" i="32" s="1"/>
  <c r="E44" i="32"/>
  <c r="I44" i="32" s="1"/>
  <c r="C51" i="32"/>
  <c r="G51" i="32" s="1"/>
  <c r="D59" i="32"/>
  <c r="H59" i="32" s="1"/>
  <c r="F59" i="32"/>
  <c r="J59" i="32" s="1"/>
  <c r="D51" i="32"/>
  <c r="H51" i="32" s="1"/>
  <c r="F51" i="32"/>
  <c r="J51" i="32" s="1"/>
  <c r="E57" i="32"/>
  <c r="I57" i="32" s="1"/>
  <c r="F57" i="32"/>
  <c r="J57" i="32" s="1"/>
  <c r="K60" i="32"/>
  <c r="S30" i="32"/>
  <c r="C30" i="32" s="1"/>
  <c r="G30" i="32" s="1"/>
  <c r="AA30" i="32"/>
  <c r="AI30" i="32"/>
  <c r="E30" i="32" s="1"/>
  <c r="I30" i="32" s="1"/>
  <c r="AQ30" i="32"/>
  <c r="F30" i="32" s="1"/>
  <c r="J30" i="32" s="1"/>
  <c r="S34" i="32"/>
  <c r="AA34" i="32"/>
  <c r="AI34" i="32"/>
  <c r="E34" i="32" s="1"/>
  <c r="I34" i="32" s="1"/>
  <c r="AQ34" i="32"/>
  <c r="F34" i="32" s="1"/>
  <c r="J34" i="32" s="1"/>
  <c r="T30" i="32"/>
  <c r="AB30" i="32"/>
  <c r="AJ30" i="32"/>
  <c r="T34" i="32"/>
  <c r="AB34" i="32"/>
  <c r="AJ34" i="32"/>
  <c r="E53" i="31"/>
  <c r="I53" i="31" s="1"/>
  <c r="F58" i="31"/>
  <c r="J58" i="31" s="1"/>
  <c r="C59" i="31"/>
  <c r="G59" i="31" s="1"/>
  <c r="D59" i="31"/>
  <c r="H59" i="31" s="1"/>
  <c r="E59" i="31"/>
  <c r="I59" i="31" s="1"/>
  <c r="E55" i="31"/>
  <c r="I55" i="31" s="1"/>
  <c r="E46" i="31"/>
  <c r="I46" i="31" s="1"/>
  <c r="C40" i="31"/>
  <c r="G40" i="31" s="1"/>
  <c r="E40" i="31"/>
  <c r="I40" i="31" s="1"/>
  <c r="K40" i="31" s="1"/>
  <c r="F40" i="31"/>
  <c r="J40" i="31" s="1"/>
  <c r="C48" i="31"/>
  <c r="G48" i="31" s="1"/>
  <c r="D46" i="31"/>
  <c r="H46" i="31" s="1"/>
  <c r="F46" i="31"/>
  <c r="J46" i="31" s="1"/>
  <c r="E51" i="31"/>
  <c r="I51" i="31" s="1"/>
  <c r="D57" i="31"/>
  <c r="H57" i="31" s="1"/>
  <c r="C42" i="31"/>
  <c r="G42" i="31" s="1"/>
  <c r="C50" i="31"/>
  <c r="G50" i="31" s="1"/>
  <c r="K50" i="31" s="1"/>
  <c r="D50" i="31"/>
  <c r="H50" i="31" s="1"/>
  <c r="E50" i="31"/>
  <c r="I50" i="31" s="1"/>
  <c r="F50" i="31"/>
  <c r="J50" i="31" s="1"/>
  <c r="D65" i="31"/>
  <c r="H65" i="31" s="1"/>
  <c r="E65" i="31"/>
  <c r="I65" i="31" s="1"/>
  <c r="C51" i="31"/>
  <c r="G51" i="31" s="1"/>
  <c r="E41" i="31"/>
  <c r="I41" i="31" s="1"/>
  <c r="F55" i="31"/>
  <c r="J55" i="31" s="1"/>
  <c r="C37" i="31"/>
  <c r="G37" i="31" s="1"/>
  <c r="D37" i="31"/>
  <c r="H37" i="31" s="1"/>
  <c r="E37" i="31"/>
  <c r="I37" i="31" s="1"/>
  <c r="F37" i="31"/>
  <c r="J37" i="31" s="1"/>
  <c r="E39" i="31"/>
  <c r="I39" i="31" s="1"/>
  <c r="F43" i="31"/>
  <c r="J43" i="31" s="1"/>
  <c r="C44" i="31"/>
  <c r="G44" i="31" s="1"/>
  <c r="D44" i="31"/>
  <c r="H44" i="31" s="1"/>
  <c r="E44" i="31"/>
  <c r="I44" i="31" s="1"/>
  <c r="F44" i="31"/>
  <c r="J44" i="31" s="1"/>
  <c r="D49" i="31"/>
  <c r="H49" i="31" s="1"/>
  <c r="C53" i="31"/>
  <c r="G53" i="31" s="1"/>
  <c r="F53" i="31"/>
  <c r="J53" i="31" s="1"/>
  <c r="D54" i="31"/>
  <c r="H54" i="31" s="1"/>
  <c r="E54" i="31"/>
  <c r="I54" i="31" s="1"/>
  <c r="C56" i="31"/>
  <c r="G56" i="31" s="1"/>
  <c r="C57" i="31"/>
  <c r="G57" i="31" s="1"/>
  <c r="F57" i="31"/>
  <c r="J57" i="31" s="1"/>
  <c r="C61" i="31"/>
  <c r="G61" i="31" s="1"/>
  <c r="C63" i="31"/>
  <c r="G63" i="31" s="1"/>
  <c r="K47" i="31"/>
  <c r="D38" i="31"/>
  <c r="H38" i="31" s="1"/>
  <c r="E38" i="31"/>
  <c r="I38" i="31" s="1"/>
  <c r="C45" i="31"/>
  <c r="G45" i="31" s="1"/>
  <c r="D45" i="31"/>
  <c r="H45" i="31" s="1"/>
  <c r="E45" i="31"/>
  <c r="I45" i="31" s="1"/>
  <c r="F45" i="31"/>
  <c r="J45" i="31" s="1"/>
  <c r="C55" i="31"/>
  <c r="G55" i="31" s="1"/>
  <c r="D60" i="31"/>
  <c r="H60" i="31" s="1"/>
  <c r="F60" i="31"/>
  <c r="J60" i="31" s="1"/>
  <c r="C62" i="31"/>
  <c r="G62" i="31" s="1"/>
  <c r="D62" i="31"/>
  <c r="H62" i="31" s="1"/>
  <c r="E62" i="31"/>
  <c r="I62" i="31" s="1"/>
  <c r="F62" i="31"/>
  <c r="J62" i="31" s="1"/>
  <c r="C64" i="31"/>
  <c r="G64" i="31" s="1"/>
  <c r="AJ19" i="31"/>
  <c r="AK27" i="31"/>
  <c r="Q11" i="31"/>
  <c r="AC11" i="31"/>
  <c r="AO11" i="31"/>
  <c r="P19" i="31"/>
  <c r="AK19" i="31"/>
  <c r="N27" i="31"/>
  <c r="Z27" i="31"/>
  <c r="AL27" i="31"/>
  <c r="R11" i="31"/>
  <c r="AE11" i="31"/>
  <c r="AP11" i="31"/>
  <c r="T19" i="31"/>
  <c r="AM19" i="31"/>
  <c r="P27" i="31"/>
  <c r="AA27" i="31"/>
  <c r="AM27" i="31"/>
  <c r="AM34" i="31"/>
  <c r="Z34" i="31"/>
  <c r="AO34" i="31"/>
  <c r="S11" i="31"/>
  <c r="AF11" i="31"/>
  <c r="AQ11" i="31"/>
  <c r="U19" i="31"/>
  <c r="AN19" i="31"/>
  <c r="Q27" i="31"/>
  <c r="AC27" i="31"/>
  <c r="AO27" i="31"/>
  <c r="M34" i="31"/>
  <c r="AC34" i="31"/>
  <c r="AP34" i="31"/>
  <c r="U11" i="31"/>
  <c r="AG11" i="31"/>
  <c r="Y19" i="31"/>
  <c r="AQ19" i="31"/>
  <c r="R27" i="31"/>
  <c r="AD27" i="31"/>
  <c r="AQ27" i="31"/>
  <c r="P34" i="31"/>
  <c r="AE34" i="31"/>
  <c r="AQ34" i="31"/>
  <c r="AE19" i="31"/>
  <c r="AP27" i="31"/>
  <c r="Y27" i="31"/>
  <c r="W11" i="31"/>
  <c r="AH11" i="31"/>
  <c r="AA19" i="31"/>
  <c r="S27" i="31"/>
  <c r="AF27" i="31"/>
  <c r="R34" i="31"/>
  <c r="AF34" i="31"/>
  <c r="X11" i="31"/>
  <c r="AK11" i="31"/>
  <c r="AB19" i="31"/>
  <c r="U27" i="31"/>
  <c r="AH27" i="31"/>
  <c r="S34" i="31"/>
  <c r="AG34" i="31"/>
  <c r="M11" i="31"/>
  <c r="Z11" i="31"/>
  <c r="W27" i="31"/>
  <c r="U34" i="31"/>
  <c r="Q3" i="31"/>
  <c r="AM3" i="31"/>
  <c r="R3" i="31"/>
  <c r="AN3" i="31"/>
  <c r="W3" i="31"/>
  <c r="AQ3" i="31"/>
  <c r="AR31" i="31"/>
  <c r="AJ31" i="31"/>
  <c r="AB31" i="31"/>
  <c r="T31" i="31"/>
  <c r="AK31" i="31"/>
  <c r="AA31" i="31"/>
  <c r="R31" i="31"/>
  <c r="AM31" i="31"/>
  <c r="AD31" i="31"/>
  <c r="U31" i="31"/>
  <c r="D31" i="31" s="1"/>
  <c r="H31" i="31" s="1"/>
  <c r="AH31" i="31"/>
  <c r="W31" i="31"/>
  <c r="AG31" i="31"/>
  <c r="V31" i="31"/>
  <c r="AL31" i="31"/>
  <c r="Y31" i="31"/>
  <c r="N31" i="31"/>
  <c r="S31" i="31"/>
  <c r="AO31" i="31"/>
  <c r="K68" i="31"/>
  <c r="M3" i="31"/>
  <c r="X3" i="31"/>
  <c r="AP4" i="31"/>
  <c r="AH4" i="31"/>
  <c r="Z4" i="31"/>
  <c r="R4" i="31"/>
  <c r="AR4" i="31"/>
  <c r="AJ4" i="31"/>
  <c r="AB4" i="31"/>
  <c r="T4" i="31"/>
  <c r="N4" i="31"/>
  <c r="X4" i="31"/>
  <c r="AI4" i="31"/>
  <c r="N5" i="31"/>
  <c r="Y5" i="31"/>
  <c r="AJ5" i="31"/>
  <c r="O6" i="31"/>
  <c r="Z6" i="31"/>
  <c r="AJ6" i="31"/>
  <c r="P7" i="31"/>
  <c r="Z7" i="31"/>
  <c r="U12" i="31"/>
  <c r="AF12" i="31"/>
  <c r="Q13" i="31"/>
  <c r="AC13" i="31"/>
  <c r="AQ13" i="31"/>
  <c r="AB14" i="31"/>
  <c r="AQ14" i="31"/>
  <c r="O15" i="31"/>
  <c r="AE15" i="31"/>
  <c r="T17" i="31"/>
  <c r="AF17" i="31"/>
  <c r="X20" i="31"/>
  <c r="AN20" i="31"/>
  <c r="M22" i="31"/>
  <c r="AE22" i="31"/>
  <c r="X23" i="31"/>
  <c r="AM23" i="31"/>
  <c r="O24" i="31"/>
  <c r="AF24" i="31"/>
  <c r="X31" i="31"/>
  <c r="AP31" i="31"/>
  <c r="C39" i="31"/>
  <c r="G39" i="31" s="1"/>
  <c r="D39" i="31"/>
  <c r="H39" i="31" s="1"/>
  <c r="F39" i="31"/>
  <c r="J39" i="31" s="1"/>
  <c r="E43" i="31"/>
  <c r="I43" i="31" s="1"/>
  <c r="W5" i="31"/>
  <c r="AR7" i="31"/>
  <c r="AJ7" i="31"/>
  <c r="AB7" i="31"/>
  <c r="T7" i="31"/>
  <c r="AL7" i="31"/>
  <c r="AD7" i="31"/>
  <c r="V7" i="31"/>
  <c r="N7" i="31"/>
  <c r="O7" i="31"/>
  <c r="Y7" i="31"/>
  <c r="AI7" i="31"/>
  <c r="N13" i="31"/>
  <c r="Q17" i="31"/>
  <c r="AR3" i="31"/>
  <c r="AJ3" i="31"/>
  <c r="AB3" i="31"/>
  <c r="T3" i="31"/>
  <c r="AL3" i="31"/>
  <c r="AD3" i="31"/>
  <c r="V3" i="31"/>
  <c r="N3" i="31"/>
  <c r="O3" i="31"/>
  <c r="Y3" i="31"/>
  <c r="AI3" i="31"/>
  <c r="O5" i="31"/>
  <c r="AA5" i="31"/>
  <c r="AK5" i="31"/>
  <c r="Q6" i="31"/>
  <c r="AA6" i="31"/>
  <c r="AK6" i="31"/>
  <c r="Q7" i="31"/>
  <c r="AA7" i="31"/>
  <c r="AM7" i="31"/>
  <c r="V12" i="31"/>
  <c r="AI12" i="31"/>
  <c r="S13" i="31"/>
  <c r="AD13" i="31"/>
  <c r="O14" i="31"/>
  <c r="AL15" i="31"/>
  <c r="AD15" i="31"/>
  <c r="V15" i="31"/>
  <c r="N15" i="31"/>
  <c r="AJ15" i="31"/>
  <c r="AA15" i="31"/>
  <c r="R15" i="31"/>
  <c r="AR15" i="31"/>
  <c r="AI15" i="31"/>
  <c r="Z15" i="31"/>
  <c r="Q15" i="31"/>
  <c r="AM15" i="31"/>
  <c r="AC15" i="31"/>
  <c r="T15" i="31"/>
  <c r="P15" i="31"/>
  <c r="AF15" i="31"/>
  <c r="U17" i="31"/>
  <c r="M20" i="31"/>
  <c r="Y20" i="31"/>
  <c r="AO20" i="31"/>
  <c r="O22" i="31"/>
  <c r="AH22" i="31"/>
  <c r="Y23" i="31"/>
  <c r="P24" i="31"/>
  <c r="Z31" i="31"/>
  <c r="AQ31" i="31"/>
  <c r="M5" i="31"/>
  <c r="AI5" i="31"/>
  <c r="M6" i="31"/>
  <c r="AI6" i="31"/>
  <c r="AN13" i="31"/>
  <c r="AF13" i="31"/>
  <c r="X13" i="31"/>
  <c r="P13" i="31"/>
  <c r="AM13" i="31"/>
  <c r="AE13" i="31"/>
  <c r="W13" i="31"/>
  <c r="O13" i="31"/>
  <c r="AP13" i="31"/>
  <c r="AH13" i="31"/>
  <c r="Z13" i="31"/>
  <c r="R13" i="31"/>
  <c r="AB13" i="31"/>
  <c r="AO13" i="31"/>
  <c r="AP17" i="31"/>
  <c r="AH17" i="31"/>
  <c r="Z17" i="31"/>
  <c r="R17" i="31"/>
  <c r="AR17" i="31"/>
  <c r="AI17" i="31"/>
  <c r="Y17" i="31"/>
  <c r="P17" i="31"/>
  <c r="AQ17" i="31"/>
  <c r="AG17" i="31"/>
  <c r="X17" i="31"/>
  <c r="O17" i="31"/>
  <c r="AK17" i="31"/>
  <c r="AB17" i="31"/>
  <c r="S17" i="31"/>
  <c r="AE17" i="31"/>
  <c r="AR23" i="31"/>
  <c r="AJ23" i="31"/>
  <c r="AB23" i="31"/>
  <c r="T23" i="31"/>
  <c r="AL23" i="31"/>
  <c r="AD23" i="31"/>
  <c r="V23" i="31"/>
  <c r="N23" i="31"/>
  <c r="AO23" i="31"/>
  <c r="AE23" i="31"/>
  <c r="S23" i="31"/>
  <c r="AN23" i="31"/>
  <c r="AC23" i="31"/>
  <c r="R23" i="31"/>
  <c r="AQ23" i="31"/>
  <c r="AG23" i="31"/>
  <c r="W23" i="31"/>
  <c r="U23" i="31"/>
  <c r="AK23" i="31"/>
  <c r="Q5" i="31"/>
  <c r="AB5" i="31"/>
  <c r="R6" i="31"/>
  <c r="AB6" i="31"/>
  <c r="AM6" i="31"/>
  <c r="R7" i="31"/>
  <c r="AC7" i="31"/>
  <c r="AN7" i="31"/>
  <c r="W12" i="31"/>
  <c r="AK12" i="31"/>
  <c r="T13" i="31"/>
  <c r="AG13" i="31"/>
  <c r="AN14" i="31"/>
  <c r="AF14" i="31"/>
  <c r="X14" i="31"/>
  <c r="P14" i="31"/>
  <c r="AP14" i="31"/>
  <c r="AG14" i="31"/>
  <c r="W14" i="31"/>
  <c r="N14" i="31"/>
  <c r="AO14" i="31"/>
  <c r="AE14" i="31"/>
  <c r="V14" i="31"/>
  <c r="M14" i="31"/>
  <c r="AR14" i="31"/>
  <c r="AI14" i="31"/>
  <c r="Z14" i="31"/>
  <c r="Q14" i="31"/>
  <c r="R14" i="31"/>
  <c r="AD14" i="31"/>
  <c r="E14" i="31" s="1"/>
  <c r="I14" i="31" s="1"/>
  <c r="V17" i="31"/>
  <c r="AL17" i="31"/>
  <c r="N20" i="31"/>
  <c r="AC20" i="31"/>
  <c r="AP20" i="31"/>
  <c r="Q22" i="31"/>
  <c r="Z23" i="31"/>
  <c r="AP24" i="31"/>
  <c r="AH24" i="31"/>
  <c r="Z24" i="31"/>
  <c r="R24" i="31"/>
  <c r="AR24" i="31"/>
  <c r="AJ24" i="31"/>
  <c r="AB24" i="31"/>
  <c r="T24" i="31"/>
  <c r="AO24" i="31"/>
  <c r="AE24" i="31"/>
  <c r="U24" i="31"/>
  <c r="AN24" i="31"/>
  <c r="AD24" i="31"/>
  <c r="E24" i="31" s="1"/>
  <c r="I24" i="31" s="1"/>
  <c r="S24" i="31"/>
  <c r="AG24" i="31"/>
  <c r="W24" i="31"/>
  <c r="M24" i="31"/>
  <c r="Q24" i="31"/>
  <c r="AK24" i="31"/>
  <c r="AC31" i="31"/>
  <c r="AN5" i="31"/>
  <c r="AF5" i="31"/>
  <c r="X5" i="31"/>
  <c r="P5" i="31"/>
  <c r="AP5" i="31"/>
  <c r="AH5" i="31"/>
  <c r="Z5" i="31"/>
  <c r="R5" i="31"/>
  <c r="Y6" i="31"/>
  <c r="S5" i="31"/>
  <c r="AC5" i="31"/>
  <c r="AM5" i="31"/>
  <c r="S6" i="31"/>
  <c r="AC6" i="31"/>
  <c r="S7" i="31"/>
  <c r="AE7" i="31"/>
  <c r="AO7" i="31"/>
  <c r="M12" i="31"/>
  <c r="X12" i="31"/>
  <c r="U13" i="31"/>
  <c r="AI13" i="31"/>
  <c r="W17" i="31"/>
  <c r="AM17" i="31"/>
  <c r="O20" i="31"/>
  <c r="AE20" i="31"/>
  <c r="AL22" i="31"/>
  <c r="AD22" i="31"/>
  <c r="V22" i="31"/>
  <c r="N22" i="31"/>
  <c r="AN22" i="31"/>
  <c r="AF22" i="31"/>
  <c r="X22" i="31"/>
  <c r="P22" i="31"/>
  <c r="AO22" i="31"/>
  <c r="AC22" i="31"/>
  <c r="S22" i="31"/>
  <c r="AM22" i="31"/>
  <c r="AB22" i="31"/>
  <c r="R22" i="31"/>
  <c r="AQ22" i="31"/>
  <c r="AG22" i="31"/>
  <c r="U22" i="31"/>
  <c r="T22" i="31"/>
  <c r="AJ22" i="31"/>
  <c r="M23" i="31"/>
  <c r="AA23" i="31"/>
  <c r="M31" i="31"/>
  <c r="AE31" i="31"/>
  <c r="AL6" i="31"/>
  <c r="AD6" i="31"/>
  <c r="V6" i="31"/>
  <c r="N6" i="31"/>
  <c r="AN6" i="31"/>
  <c r="AF6" i="31"/>
  <c r="X6" i="31"/>
  <c r="P6" i="31"/>
  <c r="T5" i="31"/>
  <c r="AD5" i="31"/>
  <c r="AO5" i="31"/>
  <c r="T6" i="31"/>
  <c r="AE6" i="31"/>
  <c r="AP6" i="31"/>
  <c r="U7" i="31"/>
  <c r="AF7" i="31"/>
  <c r="AP7" i="31"/>
  <c r="AP12" i="31"/>
  <c r="AH12" i="31"/>
  <c r="Z12" i="31"/>
  <c r="R12" i="31"/>
  <c r="AO12" i="31"/>
  <c r="AG12" i="31"/>
  <c r="Y12" i="31"/>
  <c r="Q12" i="31"/>
  <c r="AR12" i="31"/>
  <c r="AJ12" i="31"/>
  <c r="AB12" i="31"/>
  <c r="T12" i="31"/>
  <c r="N12" i="31"/>
  <c r="AA12" i="31"/>
  <c r="AM12" i="31"/>
  <c r="V13" i="31"/>
  <c r="AJ13" i="31"/>
  <c r="AA17" i="31"/>
  <c r="AN17" i="31"/>
  <c r="AR20" i="31"/>
  <c r="AJ20" i="31"/>
  <c r="AB20" i="31"/>
  <c r="T20" i="31"/>
  <c r="AK20" i="31"/>
  <c r="AA20" i="31"/>
  <c r="R20" i="31"/>
  <c r="AI20" i="31"/>
  <c r="Z20" i="31"/>
  <c r="Q20" i="31"/>
  <c r="AM20" i="31"/>
  <c r="AD20" i="31"/>
  <c r="U20" i="31"/>
  <c r="P20" i="31"/>
  <c r="AF20" i="31"/>
  <c r="W22" i="31"/>
  <c r="AK22" i="31"/>
  <c r="O23" i="31"/>
  <c r="AF23" i="31"/>
  <c r="O31" i="31"/>
  <c r="AF31" i="31"/>
  <c r="F42" i="31"/>
  <c r="J42" i="31" s="1"/>
  <c r="S3" i="31"/>
  <c r="AE3" i="31"/>
  <c r="E3" i="31" s="1"/>
  <c r="I3" i="31" s="1"/>
  <c r="AO3" i="31"/>
  <c r="U4" i="31"/>
  <c r="AE4" i="31"/>
  <c r="AO4" i="31"/>
  <c r="U5" i="31"/>
  <c r="AE5" i="31"/>
  <c r="AQ5" i="31"/>
  <c r="U6" i="31"/>
  <c r="AG6" i="31"/>
  <c r="AQ6" i="31"/>
  <c r="W7" i="31"/>
  <c r="AG7" i="31"/>
  <c r="AQ7" i="31"/>
  <c r="M8" i="31"/>
  <c r="W8" i="31"/>
  <c r="AN9" i="31"/>
  <c r="F9" i="31" s="1"/>
  <c r="J9" i="31" s="1"/>
  <c r="AF9" i="31"/>
  <c r="E9" i="31" s="1"/>
  <c r="I9" i="31" s="1"/>
  <c r="X9" i="31"/>
  <c r="P9" i="31"/>
  <c r="AP9" i="31"/>
  <c r="AH9" i="31"/>
  <c r="Z9" i="31"/>
  <c r="R9" i="31"/>
  <c r="M9" i="31"/>
  <c r="W9" i="31"/>
  <c r="AI9" i="31"/>
  <c r="AL10" i="31"/>
  <c r="F10" i="31" s="1"/>
  <c r="J10" i="31" s="1"/>
  <c r="AD10" i="31"/>
  <c r="V10" i="31"/>
  <c r="N10" i="31"/>
  <c r="AN10" i="31"/>
  <c r="AF10" i="31"/>
  <c r="X10" i="31"/>
  <c r="P10" i="31"/>
  <c r="M10" i="31"/>
  <c r="Y10" i="31"/>
  <c r="AI10" i="31"/>
  <c r="AR11" i="31"/>
  <c r="AJ11" i="31"/>
  <c r="AB11" i="31"/>
  <c r="T11" i="31"/>
  <c r="AL11" i="31"/>
  <c r="AD11" i="31"/>
  <c r="V11" i="31"/>
  <c r="N11" i="31"/>
  <c r="O11" i="31"/>
  <c r="Y11" i="31"/>
  <c r="AI11" i="31"/>
  <c r="O12" i="31"/>
  <c r="AC12" i="31"/>
  <c r="AN12" i="31"/>
  <c r="Y13" i="31"/>
  <c r="AK13" i="31"/>
  <c r="U14" i="31"/>
  <c r="AK14" i="31"/>
  <c r="X15" i="31"/>
  <c r="AN15" i="31"/>
  <c r="M17" i="31"/>
  <c r="AC17" i="31"/>
  <c r="AO17" i="31"/>
  <c r="O18" i="31"/>
  <c r="AD18" i="31"/>
  <c r="R19" i="31"/>
  <c r="S20" i="31"/>
  <c r="AG20" i="31"/>
  <c r="Y22" i="31"/>
  <c r="AP22" i="31"/>
  <c r="P23" i="31"/>
  <c r="AH23" i="31"/>
  <c r="Y24" i="31"/>
  <c r="AQ24" i="31"/>
  <c r="R29" i="31"/>
  <c r="P31" i="31"/>
  <c r="AI31" i="31"/>
  <c r="C41" i="31"/>
  <c r="G41" i="31" s="1"/>
  <c r="D41" i="31"/>
  <c r="H41" i="31" s="1"/>
  <c r="F41" i="31"/>
  <c r="J41" i="31" s="1"/>
  <c r="U3" i="31"/>
  <c r="AF3" i="31"/>
  <c r="AP3" i="31"/>
  <c r="V4" i="31"/>
  <c r="AF4" i="31"/>
  <c r="AQ4" i="31"/>
  <c r="V5" i="31"/>
  <c r="AG5" i="31"/>
  <c r="AR5" i="31"/>
  <c r="W6" i="31"/>
  <c r="AH6" i="31"/>
  <c r="AR6" i="31"/>
  <c r="M7" i="31"/>
  <c r="X7" i="31"/>
  <c r="AH7" i="31"/>
  <c r="AP8" i="31"/>
  <c r="F8" i="31" s="1"/>
  <c r="J8" i="31" s="1"/>
  <c r="AH8" i="31"/>
  <c r="Z8" i="31"/>
  <c r="R8" i="31"/>
  <c r="AR8" i="31"/>
  <c r="AJ8" i="31"/>
  <c r="AB8" i="31"/>
  <c r="T8" i="31"/>
  <c r="N8" i="31"/>
  <c r="X8" i="31"/>
  <c r="AI8" i="31"/>
  <c r="P12" i="31"/>
  <c r="AD12" i="31"/>
  <c r="AQ12" i="31"/>
  <c r="M13" i="31"/>
  <c r="C13" i="31" s="1"/>
  <c r="G13" i="31" s="1"/>
  <c r="AA13" i="31"/>
  <c r="AL13" i="31"/>
  <c r="Y14" i="31"/>
  <c r="AL14" i="31"/>
  <c r="Y15" i="31"/>
  <c r="AO15" i="31"/>
  <c r="N17" i="31"/>
  <c r="AD17" i="31"/>
  <c r="AN18" i="31"/>
  <c r="AF18" i="31"/>
  <c r="X18" i="31"/>
  <c r="P18" i="31"/>
  <c r="AL18" i="31"/>
  <c r="AC18" i="31"/>
  <c r="T18" i="31"/>
  <c r="AK18" i="31"/>
  <c r="AB18" i="31"/>
  <c r="S18" i="31"/>
  <c r="AO18" i="31"/>
  <c r="AE18" i="31"/>
  <c r="V18" i="31"/>
  <c r="M18" i="31"/>
  <c r="Q18" i="31"/>
  <c r="AG18" i="31"/>
  <c r="AL19" i="31"/>
  <c r="AD19" i="31"/>
  <c r="V19" i="31"/>
  <c r="N19" i="31"/>
  <c r="AP19" i="31"/>
  <c r="AG19" i="31"/>
  <c r="X19" i="31"/>
  <c r="O19" i="31"/>
  <c r="AO19" i="31"/>
  <c r="AF19" i="31"/>
  <c r="W19" i="31"/>
  <c r="M19" i="31"/>
  <c r="AR19" i="31"/>
  <c r="AI19" i="31"/>
  <c r="Z19" i="31"/>
  <c r="Q19" i="31"/>
  <c r="S19" i="31"/>
  <c r="AH19" i="31"/>
  <c r="V20" i="31"/>
  <c r="AH20" i="31"/>
  <c r="Z22" i="31"/>
  <c r="AR22" i="31"/>
  <c r="Q23" i="31"/>
  <c r="AI23" i="31"/>
  <c r="AA24" i="31"/>
  <c r="AN29" i="31"/>
  <c r="AF29" i="31"/>
  <c r="X29" i="31"/>
  <c r="P29" i="31"/>
  <c r="AL29" i="31"/>
  <c r="AC29" i="31"/>
  <c r="T29" i="31"/>
  <c r="AO29" i="31"/>
  <c r="AE29" i="31"/>
  <c r="V29" i="31"/>
  <c r="M29" i="31"/>
  <c r="AH29" i="31"/>
  <c r="U29" i="31"/>
  <c r="AR29" i="31"/>
  <c r="AG29" i="31"/>
  <c r="S29" i="31"/>
  <c r="AJ29" i="31"/>
  <c r="Y29" i="31"/>
  <c r="W29" i="31"/>
  <c r="AP29" i="31"/>
  <c r="Q31" i="31"/>
  <c r="AN31" i="31"/>
  <c r="F48" i="31"/>
  <c r="J48" i="31" s="1"/>
  <c r="O21" i="31"/>
  <c r="X21" i="31"/>
  <c r="AG21" i="31"/>
  <c r="AN25" i="31"/>
  <c r="AF25" i="31"/>
  <c r="AP25" i="31"/>
  <c r="AG25" i="31"/>
  <c r="X25" i="31"/>
  <c r="P25" i="31"/>
  <c r="AR25" i="31"/>
  <c r="AI25" i="31"/>
  <c r="Z25" i="31"/>
  <c r="R25" i="31"/>
  <c r="M25" i="31"/>
  <c r="W25" i="31"/>
  <c r="AJ25" i="31"/>
  <c r="U32" i="31"/>
  <c r="D42" i="31"/>
  <c r="H42" i="31" s="1"/>
  <c r="C43" i="31"/>
  <c r="G43" i="31" s="1"/>
  <c r="F66" i="31"/>
  <c r="J66" i="31" s="1"/>
  <c r="D48" i="31"/>
  <c r="H48" i="31" s="1"/>
  <c r="E48" i="31"/>
  <c r="I48" i="31" s="1"/>
  <c r="D52" i="31"/>
  <c r="H52" i="31" s="1"/>
  <c r="AP21" i="31"/>
  <c r="AH21" i="31"/>
  <c r="Z21" i="31"/>
  <c r="R21" i="31"/>
  <c r="U21" i="31"/>
  <c r="AD21" i="31"/>
  <c r="AM21" i="31"/>
  <c r="AN32" i="31"/>
  <c r="AF32" i="31"/>
  <c r="X32" i="31"/>
  <c r="P32" i="31"/>
  <c r="AP32" i="31"/>
  <c r="AH32" i="31"/>
  <c r="Z32" i="31"/>
  <c r="R32" i="31"/>
  <c r="AI32" i="31"/>
  <c r="W32" i="31"/>
  <c r="M32" i="31"/>
  <c r="AK32" i="31"/>
  <c r="AA32" i="31"/>
  <c r="O32" i="31"/>
  <c r="Q32" i="31"/>
  <c r="AD32" i="31"/>
  <c r="AR32" i="31"/>
  <c r="C38" i="31"/>
  <c r="G38" i="31" s="1"/>
  <c r="K38" i="31" s="1"/>
  <c r="F38" i="31"/>
  <c r="J38" i="31" s="1"/>
  <c r="C49" i="31"/>
  <c r="G49" i="31" s="1"/>
  <c r="E49" i="31"/>
  <c r="I49" i="31" s="1"/>
  <c r="F49" i="31"/>
  <c r="J49" i="31" s="1"/>
  <c r="D51" i="31"/>
  <c r="H51" i="31" s="1"/>
  <c r="AR16" i="31"/>
  <c r="AJ16" i="31"/>
  <c r="AB16" i="31"/>
  <c r="T16" i="31"/>
  <c r="M16" i="31"/>
  <c r="V16" i="31"/>
  <c r="AE16" i="31"/>
  <c r="E16" i="31" s="1"/>
  <c r="I16" i="31" s="1"/>
  <c r="AN16" i="31"/>
  <c r="M21" i="31"/>
  <c r="V21" i="31"/>
  <c r="AE21" i="31"/>
  <c r="AN21" i="31"/>
  <c r="U25" i="31"/>
  <c r="AE25" i="31"/>
  <c r="AL26" i="31"/>
  <c r="AD26" i="31"/>
  <c r="V26" i="31"/>
  <c r="D26" i="31" s="1"/>
  <c r="H26" i="31" s="1"/>
  <c r="N26" i="31"/>
  <c r="AJ26" i="31"/>
  <c r="AA26" i="31"/>
  <c r="R26" i="31"/>
  <c r="AM26" i="31"/>
  <c r="AC26" i="31"/>
  <c r="T26" i="31"/>
  <c r="O26" i="31"/>
  <c r="Z26" i="31"/>
  <c r="AN26" i="31"/>
  <c r="AP28" i="31"/>
  <c r="AH28" i="31"/>
  <c r="Z28" i="31"/>
  <c r="R28" i="31"/>
  <c r="AR28" i="31"/>
  <c r="AI28" i="31"/>
  <c r="E28" i="31" s="1"/>
  <c r="I28" i="31" s="1"/>
  <c r="Y28" i="31"/>
  <c r="D28" i="31" s="1"/>
  <c r="H28" i="31" s="1"/>
  <c r="P28" i="31"/>
  <c r="AK28" i="31"/>
  <c r="AB28" i="31"/>
  <c r="S28" i="31"/>
  <c r="N28" i="31"/>
  <c r="AA28" i="31"/>
  <c r="AM28" i="31"/>
  <c r="AL30" i="31"/>
  <c r="AD30" i="31"/>
  <c r="V30" i="31"/>
  <c r="D30" i="31" s="1"/>
  <c r="H30" i="31" s="1"/>
  <c r="N30" i="31"/>
  <c r="AP30" i="31"/>
  <c r="AG30" i="31"/>
  <c r="X30" i="31"/>
  <c r="O30" i="31"/>
  <c r="AR30" i="31"/>
  <c r="AI30" i="31"/>
  <c r="Z30" i="31"/>
  <c r="Q30" i="31"/>
  <c r="P30" i="31"/>
  <c r="AB30" i="31"/>
  <c r="AN30" i="31"/>
  <c r="S32" i="31"/>
  <c r="AE32" i="31"/>
  <c r="E61" i="31"/>
  <c r="I61" i="31" s="1"/>
  <c r="O27" i="31"/>
  <c r="X27" i="31"/>
  <c r="AG27" i="31"/>
  <c r="Q33" i="31"/>
  <c r="AA33" i="31"/>
  <c r="Q34" i="31"/>
  <c r="AA34" i="31"/>
  <c r="C46" i="31"/>
  <c r="G46" i="31" s="1"/>
  <c r="C52" i="31"/>
  <c r="G52" i="31" s="1"/>
  <c r="E52" i="31"/>
  <c r="I52" i="31" s="1"/>
  <c r="D53" i="31"/>
  <c r="H53" i="31" s="1"/>
  <c r="K53" i="31" s="1"/>
  <c r="D56" i="31"/>
  <c r="H56" i="31" s="1"/>
  <c r="E56" i="31"/>
  <c r="I56" i="31" s="1"/>
  <c r="F56" i="31"/>
  <c r="J56" i="31" s="1"/>
  <c r="E58" i="31"/>
  <c r="I58" i="31" s="1"/>
  <c r="D61" i="31"/>
  <c r="H61" i="31" s="1"/>
  <c r="F61" i="31"/>
  <c r="J61" i="31" s="1"/>
  <c r="C65" i="31"/>
  <c r="G65" i="31" s="1"/>
  <c r="F65" i="31"/>
  <c r="J65" i="31" s="1"/>
  <c r="E57" i="31"/>
  <c r="I57" i="31" s="1"/>
  <c r="E63" i="31"/>
  <c r="I63" i="31" s="1"/>
  <c r="F63" i="31"/>
  <c r="J63" i="31" s="1"/>
  <c r="F51" i="31"/>
  <c r="J51" i="31" s="1"/>
  <c r="C58" i="31"/>
  <c r="G58" i="31" s="1"/>
  <c r="D58" i="31"/>
  <c r="H58" i="31" s="1"/>
  <c r="F59" i="31"/>
  <c r="J59" i="31" s="1"/>
  <c r="K59" i="31" s="1"/>
  <c r="D64" i="31"/>
  <c r="H64" i="31" s="1"/>
  <c r="E64" i="31"/>
  <c r="I64" i="31" s="1"/>
  <c r="F64" i="31"/>
  <c r="J64" i="31" s="1"/>
  <c r="E66" i="31"/>
  <c r="I66" i="31" s="1"/>
  <c r="D55" i="31"/>
  <c r="H55" i="31" s="1"/>
  <c r="C60" i="31"/>
  <c r="G60" i="31" s="1"/>
  <c r="E60" i="31"/>
  <c r="I60" i="31" s="1"/>
  <c r="C66" i="31"/>
  <c r="G66" i="31" s="1"/>
  <c r="D66" i="31"/>
  <c r="H66" i="31" s="1"/>
  <c r="AR27" i="31"/>
  <c r="AJ27" i="31"/>
  <c r="AB27" i="31"/>
  <c r="T27" i="31"/>
  <c r="M27" i="31"/>
  <c r="V27" i="31"/>
  <c r="AE27" i="31"/>
  <c r="AN27" i="31"/>
  <c r="F27" i="31" s="1"/>
  <c r="J27" i="31" s="1"/>
  <c r="AL33" i="31"/>
  <c r="AD33" i="31"/>
  <c r="E33" i="31" s="1"/>
  <c r="I33" i="31" s="1"/>
  <c r="V33" i="31"/>
  <c r="N33" i="31"/>
  <c r="AN33" i="31"/>
  <c r="AF33" i="31"/>
  <c r="X33" i="31"/>
  <c r="P33" i="31"/>
  <c r="M33" i="31"/>
  <c r="Y33" i="31"/>
  <c r="AI33" i="31"/>
  <c r="AR34" i="31"/>
  <c r="AJ34" i="31"/>
  <c r="AB34" i="31"/>
  <c r="T34" i="31"/>
  <c r="AL34" i="31"/>
  <c r="F34" i="31" s="1"/>
  <c r="J34" i="31" s="1"/>
  <c r="AD34" i="31"/>
  <c r="V34" i="31"/>
  <c r="D34" i="31" s="1"/>
  <c r="H34" i="31" s="1"/>
  <c r="N34" i="31"/>
  <c r="O34" i="31"/>
  <c r="Y34" i="31"/>
  <c r="AI34" i="31"/>
  <c r="E42" i="31"/>
  <c r="I42" i="31" s="1"/>
  <c r="D43" i="31"/>
  <c r="H43" i="31" s="1"/>
  <c r="C54" i="31"/>
  <c r="G54" i="31" s="1"/>
  <c r="D63" i="31"/>
  <c r="H63" i="31" s="1"/>
  <c r="C67" i="31"/>
  <c r="G67" i="31" s="1"/>
  <c r="D67" i="31"/>
  <c r="H67" i="31" s="1"/>
  <c r="F67" i="31"/>
  <c r="J67" i="31" s="1"/>
  <c r="E54" i="30"/>
  <c r="I54" i="30" s="1"/>
  <c r="D60" i="30"/>
  <c r="H60" i="30" s="1"/>
  <c r="C65" i="30"/>
  <c r="G65" i="30" s="1"/>
  <c r="D65" i="30"/>
  <c r="H65" i="30" s="1"/>
  <c r="F65" i="30"/>
  <c r="J65" i="30" s="1"/>
  <c r="F58" i="30"/>
  <c r="J58" i="30" s="1"/>
  <c r="F56" i="30"/>
  <c r="J56" i="30" s="1"/>
  <c r="D52" i="30"/>
  <c r="H52" i="30" s="1"/>
  <c r="F41" i="30"/>
  <c r="J41" i="30" s="1"/>
  <c r="C39" i="30"/>
  <c r="G39" i="30" s="1"/>
  <c r="D39" i="30"/>
  <c r="H39" i="30" s="1"/>
  <c r="C48" i="30"/>
  <c r="G48" i="30" s="1"/>
  <c r="D48" i="30"/>
  <c r="H48" i="30" s="1"/>
  <c r="F48" i="30"/>
  <c r="J48" i="30" s="1"/>
  <c r="AB11" i="30"/>
  <c r="O8" i="30"/>
  <c r="Y8" i="30"/>
  <c r="AK8" i="30"/>
  <c r="P9" i="30"/>
  <c r="Z9" i="30"/>
  <c r="AK9" i="30"/>
  <c r="AH10" i="30"/>
  <c r="T11" i="30"/>
  <c r="AD11" i="30"/>
  <c r="AN11" i="30"/>
  <c r="AA16" i="30"/>
  <c r="M17" i="30"/>
  <c r="V17" i="30"/>
  <c r="AE17" i="30"/>
  <c r="AN17" i="30"/>
  <c r="F17" i="30" s="1"/>
  <c r="J17" i="30" s="1"/>
  <c r="U18" i="30"/>
  <c r="AP18" i="30"/>
  <c r="V19" i="30"/>
  <c r="AH19" i="30"/>
  <c r="F21" i="30"/>
  <c r="J21" i="30" s="1"/>
  <c r="O25" i="30"/>
  <c r="X27" i="30"/>
  <c r="AQ27" i="30"/>
  <c r="V32" i="30"/>
  <c r="AI32" i="30"/>
  <c r="N33" i="30"/>
  <c r="Y33" i="30"/>
  <c r="AI33" i="30"/>
  <c r="AK34" i="30"/>
  <c r="Z34" i="30"/>
  <c r="AO34" i="30"/>
  <c r="Y11" i="30"/>
  <c r="AK11" i="30"/>
  <c r="Q19" i="30"/>
  <c r="AP19" i="30"/>
  <c r="AI34" i="30"/>
  <c r="S18" i="30"/>
  <c r="AF19" i="30"/>
  <c r="V33" i="30"/>
  <c r="AQ33" i="30"/>
  <c r="W34" i="30"/>
  <c r="AM17" i="30"/>
  <c r="AN27" i="30"/>
  <c r="M33" i="30"/>
  <c r="AR33" i="30"/>
  <c r="P8" i="30"/>
  <c r="Z8" i="30"/>
  <c r="AL8" i="30"/>
  <c r="Q9" i="30"/>
  <c r="AA9" i="30"/>
  <c r="AN9" i="30"/>
  <c r="AN10" i="30"/>
  <c r="U11" i="30"/>
  <c r="AE11" i="30"/>
  <c r="AO11" i="30"/>
  <c r="AE16" i="30"/>
  <c r="N17" i="30"/>
  <c r="W17" i="30"/>
  <c r="AF17" i="30"/>
  <c r="AO17" i="30"/>
  <c r="V18" i="30"/>
  <c r="AQ18" i="30"/>
  <c r="X19" i="30"/>
  <c r="AI19" i="30"/>
  <c r="AC25" i="30"/>
  <c r="AA27" i="30"/>
  <c r="X32" i="30"/>
  <c r="AK32" i="30"/>
  <c r="O33" i="30"/>
  <c r="Z33" i="30"/>
  <c r="AJ33" i="30"/>
  <c r="M34" i="30"/>
  <c r="AA34" i="30"/>
  <c r="AP34" i="30"/>
  <c r="O11" i="30"/>
  <c r="P27" i="30"/>
  <c r="P11" i="30"/>
  <c r="AL11" i="30"/>
  <c r="AH18" i="30"/>
  <c r="AQ19" i="30"/>
  <c r="O9" i="30"/>
  <c r="Y9" i="30"/>
  <c r="AJ9" i="30"/>
  <c r="X10" i="30"/>
  <c r="Q11" i="30"/>
  <c r="AC11" i="30"/>
  <c r="AM11" i="30"/>
  <c r="AQ17" i="30"/>
  <c r="U17" i="30"/>
  <c r="AD17" i="30"/>
  <c r="AN18" i="30"/>
  <c r="S19" i="30"/>
  <c r="AG19" i="30"/>
  <c r="AR19" i="30"/>
  <c r="W27" i="30"/>
  <c r="AH33" i="30"/>
  <c r="AM34" i="30"/>
  <c r="Q8" i="30"/>
  <c r="AC8" i="30"/>
  <c r="AM8" i="30"/>
  <c r="R9" i="30"/>
  <c r="AB9" i="30"/>
  <c r="AO9" i="30"/>
  <c r="AP11" i="30"/>
  <c r="V11" i="30"/>
  <c r="AF11" i="30"/>
  <c r="AR11" i="30"/>
  <c r="AF16" i="30"/>
  <c r="O17" i="30"/>
  <c r="X17" i="30"/>
  <c r="AG17" i="30"/>
  <c r="AP17" i="30"/>
  <c r="AC18" i="30"/>
  <c r="M19" i="30"/>
  <c r="Y19" i="30"/>
  <c r="AJ19" i="30"/>
  <c r="AC27" i="30"/>
  <c r="N32" i="30"/>
  <c r="Y32" i="30"/>
  <c r="AL32" i="30"/>
  <c r="Q33" i="30"/>
  <c r="AA33" i="30"/>
  <c r="AK33" i="30"/>
  <c r="O34" i="30"/>
  <c r="AC34" i="30"/>
  <c r="AR34" i="30"/>
  <c r="AB19" i="30"/>
  <c r="AH27" i="30"/>
  <c r="T34" i="30"/>
  <c r="R19" i="30"/>
  <c r="U27" i="30"/>
  <c r="AM27" i="30"/>
  <c r="AG33" i="30"/>
  <c r="AJ34" i="30"/>
  <c r="T18" i="30"/>
  <c r="W33" i="30"/>
  <c r="X34" i="30"/>
  <c r="R8" i="30"/>
  <c r="AD8" i="30"/>
  <c r="S9" i="30"/>
  <c r="AC9" i="30"/>
  <c r="M11" i="30"/>
  <c r="W11" i="30"/>
  <c r="AJ16" i="30"/>
  <c r="P17" i="30"/>
  <c r="Y17" i="30"/>
  <c r="AH17" i="30"/>
  <c r="N19" i="30"/>
  <c r="Z19" i="30"/>
  <c r="M27" i="30"/>
  <c r="C27" i="30" s="1"/>
  <c r="G27" i="30" s="1"/>
  <c r="O32" i="30"/>
  <c r="AB32" i="30"/>
  <c r="R33" i="30"/>
  <c r="AB33" i="30"/>
  <c r="Q34" i="30"/>
  <c r="F39" i="30"/>
  <c r="J39" i="30" s="1"/>
  <c r="D50" i="30"/>
  <c r="H50" i="30" s="1"/>
  <c r="E50" i="30"/>
  <c r="I50" i="30" s="1"/>
  <c r="F50" i="30"/>
  <c r="J50" i="30" s="1"/>
  <c r="C51" i="30"/>
  <c r="G51" i="30" s="1"/>
  <c r="D51" i="30"/>
  <c r="H51" i="30" s="1"/>
  <c r="E51" i="30"/>
  <c r="I51" i="30" s="1"/>
  <c r="F51" i="30"/>
  <c r="J51" i="30" s="1"/>
  <c r="D55" i="30"/>
  <c r="H55" i="30" s="1"/>
  <c r="C64" i="30"/>
  <c r="G64" i="30" s="1"/>
  <c r="D64" i="30"/>
  <c r="H64" i="30" s="1"/>
  <c r="D66" i="30"/>
  <c r="H66" i="30" s="1"/>
  <c r="F66" i="30"/>
  <c r="J66" i="30" s="1"/>
  <c r="C67" i="30"/>
  <c r="G67" i="30" s="1"/>
  <c r="D67" i="30"/>
  <c r="H67" i="30" s="1"/>
  <c r="C38" i="30"/>
  <c r="G38" i="30" s="1"/>
  <c r="D38" i="30"/>
  <c r="H38" i="30" s="1"/>
  <c r="E38" i="30"/>
  <c r="I38" i="30" s="1"/>
  <c r="F38" i="30"/>
  <c r="J38" i="30" s="1"/>
  <c r="C43" i="30"/>
  <c r="G43" i="30" s="1"/>
  <c r="C44" i="30"/>
  <c r="G44" i="30" s="1"/>
  <c r="C45" i="30"/>
  <c r="G45" i="30" s="1"/>
  <c r="K45" i="30" s="1"/>
  <c r="E45" i="30"/>
  <c r="I45" i="30" s="1"/>
  <c r="F45" i="30"/>
  <c r="J45" i="30" s="1"/>
  <c r="D63" i="30"/>
  <c r="H63" i="30" s="1"/>
  <c r="E65" i="30"/>
  <c r="I65" i="30" s="1"/>
  <c r="K65" i="30" s="1"/>
  <c r="D46" i="30"/>
  <c r="H46" i="30" s="1"/>
  <c r="F49" i="30"/>
  <c r="J49" i="30" s="1"/>
  <c r="F64" i="30"/>
  <c r="J64" i="30" s="1"/>
  <c r="C49" i="30"/>
  <c r="G49" i="30" s="1"/>
  <c r="C41" i="30"/>
  <c r="G41" i="30" s="1"/>
  <c r="D41" i="30"/>
  <c r="H41" i="30" s="1"/>
  <c r="E41" i="30"/>
  <c r="I41" i="30" s="1"/>
  <c r="C53" i="30"/>
  <c r="G53" i="30" s="1"/>
  <c r="E53" i="30"/>
  <c r="I53" i="30" s="1"/>
  <c r="F53" i="30"/>
  <c r="J53" i="30" s="1"/>
  <c r="F57" i="30"/>
  <c r="J57" i="30" s="1"/>
  <c r="C58" i="30"/>
  <c r="G58" i="30" s="1"/>
  <c r="K58" i="30" s="1"/>
  <c r="E58" i="30"/>
  <c r="I58" i="30" s="1"/>
  <c r="E62" i="30"/>
  <c r="I62" i="30" s="1"/>
  <c r="C37" i="30"/>
  <c r="G37" i="30" s="1"/>
  <c r="F37" i="30"/>
  <c r="J37" i="30" s="1"/>
  <c r="F59" i="30"/>
  <c r="J59" i="30" s="1"/>
  <c r="C61" i="30"/>
  <c r="G61" i="30" s="1"/>
  <c r="F61" i="30"/>
  <c r="J61" i="30" s="1"/>
  <c r="C40" i="30"/>
  <c r="G40" i="30" s="1"/>
  <c r="F40" i="30"/>
  <c r="J40" i="30" s="1"/>
  <c r="D42" i="30"/>
  <c r="H42" i="30" s="1"/>
  <c r="E42" i="30"/>
  <c r="I42" i="30" s="1"/>
  <c r="F44" i="30"/>
  <c r="J44" i="30" s="1"/>
  <c r="D47" i="30"/>
  <c r="H47" i="30" s="1"/>
  <c r="E57" i="30"/>
  <c r="I57" i="30" s="1"/>
  <c r="D58" i="30"/>
  <c r="H58" i="30" s="1"/>
  <c r="C59" i="30"/>
  <c r="G59" i="30" s="1"/>
  <c r="K59" i="30" s="1"/>
  <c r="D59" i="30"/>
  <c r="H59" i="30" s="1"/>
  <c r="C60" i="30"/>
  <c r="G60" i="30" s="1"/>
  <c r="E60" i="30"/>
  <c r="I60" i="30" s="1"/>
  <c r="K60" i="30" s="1"/>
  <c r="F60" i="30"/>
  <c r="J60" i="30" s="1"/>
  <c r="C66" i="30"/>
  <c r="G66" i="30" s="1"/>
  <c r="E66" i="30"/>
  <c r="I66" i="30" s="1"/>
  <c r="N3" i="30"/>
  <c r="V3" i="30"/>
  <c r="AD3" i="30"/>
  <c r="AL3" i="30"/>
  <c r="F3" i="30" s="1"/>
  <c r="J3" i="30" s="1"/>
  <c r="T4" i="30"/>
  <c r="AB4" i="30"/>
  <c r="AJ4" i="30"/>
  <c r="AR4" i="30"/>
  <c r="F4" i="30" s="1"/>
  <c r="J4" i="30" s="1"/>
  <c r="R5" i="30"/>
  <c r="Z5" i="30"/>
  <c r="AH5" i="30"/>
  <c r="AP5" i="30"/>
  <c r="P6" i="30"/>
  <c r="X6" i="30"/>
  <c r="AF6" i="30"/>
  <c r="AN6" i="30"/>
  <c r="N7" i="30"/>
  <c r="V7" i="30"/>
  <c r="AD7" i="30"/>
  <c r="AL7" i="30"/>
  <c r="T8" i="30"/>
  <c r="AB8" i="30"/>
  <c r="AJ8" i="30"/>
  <c r="AL9" i="30"/>
  <c r="AD9" i="30"/>
  <c r="V9" i="30"/>
  <c r="N9" i="30"/>
  <c r="C9" i="30" s="1"/>
  <c r="G9" i="30" s="1"/>
  <c r="AM9" i="30"/>
  <c r="AE9" i="30"/>
  <c r="U9" i="30"/>
  <c r="AF9" i="30"/>
  <c r="AP9" i="30"/>
  <c r="V10" i="30"/>
  <c r="AF10" i="30"/>
  <c r="AP10" i="30"/>
  <c r="U12" i="30"/>
  <c r="AE12" i="30"/>
  <c r="AQ12" i="30"/>
  <c r="U13" i="30"/>
  <c r="AG13" i="30"/>
  <c r="AQ13" i="30"/>
  <c r="X14" i="30"/>
  <c r="AJ14" i="30"/>
  <c r="S15" i="30"/>
  <c r="AD15" i="30"/>
  <c r="AP15" i="30"/>
  <c r="N16" i="30"/>
  <c r="Y16" i="30"/>
  <c r="M18" i="30"/>
  <c r="X18" i="30"/>
  <c r="Z20" i="30"/>
  <c r="AL20" i="30"/>
  <c r="M23" i="30"/>
  <c r="Z23" i="30"/>
  <c r="AM23" i="30"/>
  <c r="Z24" i="30"/>
  <c r="AM24" i="30"/>
  <c r="M25" i="30"/>
  <c r="Y25" i="30"/>
  <c r="AO25" i="30"/>
  <c r="Q26" i="30"/>
  <c r="AE26" i="30"/>
  <c r="AR27" i="30"/>
  <c r="AJ27" i="30"/>
  <c r="AB27" i="30"/>
  <c r="T27" i="30"/>
  <c r="AI27" i="30"/>
  <c r="Z27" i="30"/>
  <c r="Q27" i="30"/>
  <c r="AK27" i="30"/>
  <c r="Y27" i="30"/>
  <c r="O27" i="30"/>
  <c r="AO27" i="30"/>
  <c r="AD27" i="30"/>
  <c r="R27" i="30"/>
  <c r="AP27" i="30"/>
  <c r="AE27" i="30"/>
  <c r="S27" i="30"/>
  <c r="V27" i="30"/>
  <c r="D27" i="30" s="1"/>
  <c r="H27" i="30" s="1"/>
  <c r="AL27" i="30"/>
  <c r="V31" i="30"/>
  <c r="O3" i="30"/>
  <c r="W3" i="30"/>
  <c r="AE3" i="30"/>
  <c r="AM3" i="30"/>
  <c r="S5" i="30"/>
  <c r="AA5" i="30"/>
  <c r="AI5" i="30"/>
  <c r="AQ5" i="30"/>
  <c r="Q6" i="30"/>
  <c r="Y6" i="30"/>
  <c r="AG6" i="30"/>
  <c r="AO6" i="30"/>
  <c r="O7" i="30"/>
  <c r="W7" i="30"/>
  <c r="AE7" i="30"/>
  <c r="AM7" i="30"/>
  <c r="W10" i="30"/>
  <c r="AG10" i="30"/>
  <c r="V12" i="30"/>
  <c r="AH12" i="30"/>
  <c r="X13" i="30"/>
  <c r="AH13" i="30"/>
  <c r="N14" i="30"/>
  <c r="Z14" i="30"/>
  <c r="T15" i="30"/>
  <c r="AF15" i="30"/>
  <c r="AK16" i="30"/>
  <c r="AC16" i="30"/>
  <c r="U16" i="30"/>
  <c r="M16" i="30"/>
  <c r="C16" i="30" s="1"/>
  <c r="G16" i="30" s="1"/>
  <c r="AL16" i="30"/>
  <c r="AB16" i="30"/>
  <c r="S16" i="30"/>
  <c r="AM16" i="30"/>
  <c r="AD16" i="30"/>
  <c r="T16" i="30"/>
  <c r="O16" i="30"/>
  <c r="Z16" i="30"/>
  <c r="AN16" i="30"/>
  <c r="AO18" i="30"/>
  <c r="AG18" i="30"/>
  <c r="Y18" i="30"/>
  <c r="Q18" i="30"/>
  <c r="AR18" i="30"/>
  <c r="AI18" i="30"/>
  <c r="Z18" i="30"/>
  <c r="P18" i="30"/>
  <c r="AJ18" i="30"/>
  <c r="AA18" i="30"/>
  <c r="R18" i="30"/>
  <c r="N18" i="30"/>
  <c r="AB18" i="30"/>
  <c r="AM18" i="30"/>
  <c r="N20" i="30"/>
  <c r="AA20" i="30"/>
  <c r="N23" i="30"/>
  <c r="AA23" i="30"/>
  <c r="O24" i="30"/>
  <c r="AA24" i="30"/>
  <c r="N25" i="30"/>
  <c r="AA25" i="30"/>
  <c r="R26" i="30"/>
  <c r="AR31" i="30"/>
  <c r="AJ31" i="30"/>
  <c r="AB31" i="30"/>
  <c r="T31" i="30"/>
  <c r="AO31" i="30"/>
  <c r="AF31" i="30"/>
  <c r="W31" i="30"/>
  <c r="N31" i="30"/>
  <c r="AH31" i="30"/>
  <c r="X31" i="30"/>
  <c r="M31" i="30"/>
  <c r="AQ31" i="30"/>
  <c r="AE31" i="30"/>
  <c r="S31" i="30"/>
  <c r="AN31" i="30"/>
  <c r="AC31" i="30"/>
  <c r="Q31" i="30"/>
  <c r="AG31" i="30"/>
  <c r="U31" i="30"/>
  <c r="Y31" i="30"/>
  <c r="AP31" i="30"/>
  <c r="AN12" i="30"/>
  <c r="AF12" i="30"/>
  <c r="X12" i="30"/>
  <c r="P12" i="30"/>
  <c r="AO12" i="30"/>
  <c r="AG12" i="30"/>
  <c r="Y12" i="30"/>
  <c r="Q12" i="30"/>
  <c r="M12" i="30"/>
  <c r="W12" i="30"/>
  <c r="AI12" i="30"/>
  <c r="AL13" i="30"/>
  <c r="AD13" i="30"/>
  <c r="V13" i="30"/>
  <c r="N13" i="30"/>
  <c r="AM13" i="30"/>
  <c r="AE13" i="30"/>
  <c r="W13" i="30"/>
  <c r="O13" i="30"/>
  <c r="M13" i="30"/>
  <c r="Y13" i="30"/>
  <c r="AI13" i="30"/>
  <c r="AO14" i="30"/>
  <c r="AG14" i="30"/>
  <c r="Y14" i="30"/>
  <c r="Q14" i="30"/>
  <c r="AM14" i="30"/>
  <c r="AD14" i="30"/>
  <c r="U14" i="30"/>
  <c r="AN14" i="30"/>
  <c r="AE14" i="30"/>
  <c r="V14" i="30"/>
  <c r="M14" i="30"/>
  <c r="O14" i="30"/>
  <c r="AA14" i="30"/>
  <c r="AL14" i="30"/>
  <c r="AK20" i="30"/>
  <c r="AC20" i="30"/>
  <c r="U20" i="30"/>
  <c r="M20" i="30"/>
  <c r="AP20" i="30"/>
  <c r="AG20" i="30"/>
  <c r="X20" i="30"/>
  <c r="O20" i="30"/>
  <c r="AQ20" i="30"/>
  <c r="AH20" i="30"/>
  <c r="Y20" i="30"/>
  <c r="P20" i="30"/>
  <c r="Q20" i="30"/>
  <c r="AB20" i="30"/>
  <c r="AN20" i="30"/>
  <c r="AN23" i="30"/>
  <c r="AF23" i="30"/>
  <c r="X23" i="30"/>
  <c r="P23" i="30"/>
  <c r="AK23" i="30"/>
  <c r="AB23" i="30"/>
  <c r="S23" i="30"/>
  <c r="AO23" i="30"/>
  <c r="AD23" i="30"/>
  <c r="T23" i="30"/>
  <c r="AP23" i="30"/>
  <c r="AE23" i="30"/>
  <c r="U23" i="30"/>
  <c r="O23" i="30"/>
  <c r="AC23" i="30"/>
  <c r="AR23" i="30"/>
  <c r="AL26" i="30"/>
  <c r="AD26" i="30"/>
  <c r="V26" i="30"/>
  <c r="N26" i="30"/>
  <c r="AO26" i="30"/>
  <c r="AF26" i="30"/>
  <c r="W26" i="30"/>
  <c r="M26" i="30"/>
  <c r="AJ26" i="30"/>
  <c r="Z26" i="30"/>
  <c r="P26" i="30"/>
  <c r="AI26" i="30"/>
  <c r="X26" i="30"/>
  <c r="AK26" i="30"/>
  <c r="Y26" i="30"/>
  <c r="S26" i="30"/>
  <c r="AH26" i="30"/>
  <c r="S6" i="30"/>
  <c r="AA6" i="30"/>
  <c r="AI6" i="30"/>
  <c r="AQ6" i="30"/>
  <c r="AR10" i="30"/>
  <c r="AJ10" i="30"/>
  <c r="AB10" i="30"/>
  <c r="T10" i="30"/>
  <c r="AK10" i="30"/>
  <c r="AC10" i="30"/>
  <c r="U10" i="30"/>
  <c r="M10" i="30"/>
  <c r="O10" i="30"/>
  <c r="Y10" i="30"/>
  <c r="AI10" i="30"/>
  <c r="N12" i="30"/>
  <c r="Z12" i="30"/>
  <c r="AJ12" i="30"/>
  <c r="P13" i="30"/>
  <c r="Z13" i="30"/>
  <c r="AJ13" i="30"/>
  <c r="P14" i="30"/>
  <c r="AB14" i="30"/>
  <c r="AP14" i="30"/>
  <c r="R20" i="30"/>
  <c r="AD20" i="30"/>
  <c r="AO20" i="30"/>
  <c r="Q23" i="30"/>
  <c r="AG23" i="30"/>
  <c r="AL24" i="30"/>
  <c r="AD24" i="30"/>
  <c r="V24" i="30"/>
  <c r="N24" i="30"/>
  <c r="AO24" i="30"/>
  <c r="AF24" i="30"/>
  <c r="W24" i="30"/>
  <c r="M24" i="30"/>
  <c r="AN24" i="30"/>
  <c r="AC24" i="30"/>
  <c r="S24" i="30"/>
  <c r="AP24" i="30"/>
  <c r="AE24" i="30"/>
  <c r="T24" i="30"/>
  <c r="Q24" i="30"/>
  <c r="AG24" i="30"/>
  <c r="AN25" i="30"/>
  <c r="AF25" i="30"/>
  <c r="AK25" i="30"/>
  <c r="AB25" i="30"/>
  <c r="T25" i="30"/>
  <c r="AJ25" i="30"/>
  <c r="Z25" i="30"/>
  <c r="Q25" i="30"/>
  <c r="AP25" i="30"/>
  <c r="AD25" i="30"/>
  <c r="S25" i="30"/>
  <c r="AQ25" i="30"/>
  <c r="AE25" i="30"/>
  <c r="U25" i="30"/>
  <c r="P25" i="30"/>
  <c r="AG25" i="30"/>
  <c r="T26" i="30"/>
  <c r="AM26" i="30"/>
  <c r="T6" i="30"/>
  <c r="AB6" i="30"/>
  <c r="AJ6" i="30"/>
  <c r="AR6" i="30"/>
  <c r="P10" i="30"/>
  <c r="Z10" i="30"/>
  <c r="AL10" i="30"/>
  <c r="O12" i="30"/>
  <c r="AA12" i="30"/>
  <c r="AK12" i="30"/>
  <c r="Q13" i="30"/>
  <c r="AA13" i="30"/>
  <c r="AK13" i="30"/>
  <c r="R14" i="30"/>
  <c r="AC14" i="30"/>
  <c r="AQ14" i="30"/>
  <c r="X15" i="30"/>
  <c r="AK15" i="30"/>
  <c r="S20" i="30"/>
  <c r="AE20" i="30"/>
  <c r="AR20" i="30"/>
  <c r="R23" i="30"/>
  <c r="AH23" i="30"/>
  <c r="R24" i="30"/>
  <c r="AH24" i="30"/>
  <c r="R25" i="30"/>
  <c r="AH25" i="30"/>
  <c r="U26" i="30"/>
  <c r="AN26" i="30"/>
  <c r="E27" i="30"/>
  <c r="I27" i="30" s="1"/>
  <c r="S3" i="30"/>
  <c r="AA3" i="30"/>
  <c r="AI3" i="30"/>
  <c r="AQ3" i="30"/>
  <c r="O5" i="30"/>
  <c r="W5" i="30"/>
  <c r="AE5" i="30"/>
  <c r="E5" i="30" s="1"/>
  <c r="I5" i="30" s="1"/>
  <c r="AM5" i="30"/>
  <c r="F5" i="30" s="1"/>
  <c r="J5" i="30" s="1"/>
  <c r="M6" i="30"/>
  <c r="U6" i="30"/>
  <c r="AC6" i="30"/>
  <c r="AK6" i="30"/>
  <c r="S7" i="30"/>
  <c r="AA7" i="30"/>
  <c r="AI7" i="30"/>
  <c r="AQ7" i="30"/>
  <c r="Q10" i="30"/>
  <c r="AA10" i="30"/>
  <c r="AM10" i="30"/>
  <c r="R12" i="30"/>
  <c r="AB12" i="30"/>
  <c r="AL12" i="30"/>
  <c r="R13" i="30"/>
  <c r="AB13" i="30"/>
  <c r="AN13" i="30"/>
  <c r="S14" i="30"/>
  <c r="AF14" i="30"/>
  <c r="AR14" i="30"/>
  <c r="M15" i="30"/>
  <c r="AA15" i="30"/>
  <c r="V16" i="30"/>
  <c r="AG16" i="30"/>
  <c r="AR16" i="30"/>
  <c r="T20" i="30"/>
  <c r="AF20" i="30"/>
  <c r="V23" i="30"/>
  <c r="AI23" i="30"/>
  <c r="U24" i="30"/>
  <c r="AI24" i="30"/>
  <c r="V25" i="30"/>
  <c r="AI25" i="30"/>
  <c r="AA26" i="30"/>
  <c r="AP26" i="30"/>
  <c r="O31" i="30"/>
  <c r="AI31" i="30"/>
  <c r="N6" i="30"/>
  <c r="V6" i="30"/>
  <c r="AD6" i="30"/>
  <c r="AL6" i="30"/>
  <c r="R10" i="30"/>
  <c r="AD10" i="30"/>
  <c r="S12" i="30"/>
  <c r="AC12" i="30"/>
  <c r="AM12" i="30"/>
  <c r="S13" i="30"/>
  <c r="AC13" i="30"/>
  <c r="AO13" i="30"/>
  <c r="T14" i="30"/>
  <c r="AH14" i="30"/>
  <c r="AM15" i="30"/>
  <c r="AE15" i="30"/>
  <c r="W15" i="30"/>
  <c r="O15" i="30"/>
  <c r="AQ15" i="30"/>
  <c r="AH15" i="30"/>
  <c r="Y15" i="30"/>
  <c r="P15" i="30"/>
  <c r="AR15" i="30"/>
  <c r="AI15" i="30"/>
  <c r="Z15" i="30"/>
  <c r="Q15" i="30"/>
  <c r="N15" i="30"/>
  <c r="AB15" i="30"/>
  <c r="AN15" i="30"/>
  <c r="V20" i="30"/>
  <c r="AI20" i="30"/>
  <c r="W23" i="30"/>
  <c r="AJ23" i="30"/>
  <c r="X24" i="30"/>
  <c r="AJ24" i="30"/>
  <c r="W25" i="30"/>
  <c r="AL25" i="30"/>
  <c r="AB26" i="30"/>
  <c r="AQ26" i="30"/>
  <c r="E30" i="30"/>
  <c r="I30" i="30" s="1"/>
  <c r="M3" i="30"/>
  <c r="C3" i="30" s="1"/>
  <c r="G3" i="30" s="1"/>
  <c r="U3" i="30"/>
  <c r="AC3" i="30"/>
  <c r="S4" i="30"/>
  <c r="C4" i="30" s="1"/>
  <c r="G4" i="30" s="1"/>
  <c r="AA4" i="30"/>
  <c r="D4" i="30" s="1"/>
  <c r="H4" i="30" s="1"/>
  <c r="AI4" i="30"/>
  <c r="Q5" i="30"/>
  <c r="Y5" i="30"/>
  <c r="AG5" i="30"/>
  <c r="O6" i="30"/>
  <c r="W6" i="30"/>
  <c r="AE6" i="30"/>
  <c r="M7" i="30"/>
  <c r="U7" i="30"/>
  <c r="AC7" i="30"/>
  <c r="S8" i="30"/>
  <c r="C8" i="30" s="1"/>
  <c r="G8" i="30" s="1"/>
  <c r="AA8" i="30"/>
  <c r="AI8" i="30"/>
  <c r="AR8" i="30"/>
  <c r="F8" i="30" s="1"/>
  <c r="J8" i="30" s="1"/>
  <c r="E9" i="30"/>
  <c r="I9" i="30" s="1"/>
  <c r="S10" i="30"/>
  <c r="AE10" i="30"/>
  <c r="AO10" i="30"/>
  <c r="T12" i="30"/>
  <c r="AD12" i="30"/>
  <c r="AP12" i="30"/>
  <c r="T13" i="30"/>
  <c r="AF13" i="30"/>
  <c r="AP13" i="30"/>
  <c r="W14" i="30"/>
  <c r="AI14" i="30"/>
  <c r="R15" i="30"/>
  <c r="AC15" i="30"/>
  <c r="AO15" i="30"/>
  <c r="X16" i="30"/>
  <c r="AI16" i="30"/>
  <c r="W18" i="30"/>
  <c r="AK18" i="30"/>
  <c r="W20" i="30"/>
  <c r="AJ20" i="30"/>
  <c r="Y23" i="30"/>
  <c r="AL23" i="30"/>
  <c r="Y24" i="30"/>
  <c r="AK24" i="30"/>
  <c r="X25" i="30"/>
  <c r="AM25" i="30"/>
  <c r="O26" i="30"/>
  <c r="AC26" i="30"/>
  <c r="E26" i="30" s="1"/>
  <c r="I26" i="30" s="1"/>
  <c r="AR26" i="30"/>
  <c r="R31" i="30"/>
  <c r="AL31" i="30"/>
  <c r="F31" i="30" s="1"/>
  <c r="J31" i="30" s="1"/>
  <c r="S11" i="30"/>
  <c r="AA11" i="30"/>
  <c r="AI11" i="30"/>
  <c r="AQ11" i="30"/>
  <c r="AM19" i="30"/>
  <c r="AE19" i="30"/>
  <c r="W19" i="30"/>
  <c r="O19" i="30"/>
  <c r="C19" i="30" s="1"/>
  <c r="G19" i="30" s="1"/>
  <c r="U19" i="30"/>
  <c r="AD19" i="30"/>
  <c r="AN19" i="30"/>
  <c r="M22" i="30"/>
  <c r="V22" i="30"/>
  <c r="AE22" i="30"/>
  <c r="K42" i="30"/>
  <c r="D43" i="30"/>
  <c r="H43" i="30" s="1"/>
  <c r="E43" i="30"/>
  <c r="I43" i="30" s="1"/>
  <c r="R11" i="30"/>
  <c r="Z11" i="30"/>
  <c r="AH11" i="30"/>
  <c r="T19" i="30"/>
  <c r="AC19" i="30"/>
  <c r="AL19" i="30"/>
  <c r="AP22" i="30"/>
  <c r="AH22" i="30"/>
  <c r="AQ22" i="30"/>
  <c r="AG22" i="30"/>
  <c r="Y22" i="30"/>
  <c r="Q22" i="30"/>
  <c r="U22" i="30"/>
  <c r="AD22" i="30"/>
  <c r="AN22" i="30"/>
  <c r="E39" i="30"/>
  <c r="I39" i="30" s="1"/>
  <c r="E37" i="30"/>
  <c r="I37" i="30" s="1"/>
  <c r="D40" i="30"/>
  <c r="H40" i="30" s="1"/>
  <c r="E40" i="30"/>
  <c r="I40" i="30" s="1"/>
  <c r="S17" i="30"/>
  <c r="C17" i="30" s="1"/>
  <c r="G17" i="30" s="1"/>
  <c r="AA17" i="30"/>
  <c r="AI17" i="30"/>
  <c r="E17" i="30" s="1"/>
  <c r="I17" i="30" s="1"/>
  <c r="S21" i="30"/>
  <c r="C21" i="30" s="1"/>
  <c r="G21" i="30" s="1"/>
  <c r="AA21" i="30"/>
  <c r="D21" i="30" s="1"/>
  <c r="H21" i="30" s="1"/>
  <c r="AI21" i="30"/>
  <c r="E21" i="30" s="1"/>
  <c r="I21" i="30" s="1"/>
  <c r="AN29" i="30"/>
  <c r="AF29" i="30"/>
  <c r="X29" i="30"/>
  <c r="P29" i="30"/>
  <c r="AQ29" i="30"/>
  <c r="AH29" i="30"/>
  <c r="E29" i="30" s="1"/>
  <c r="I29" i="30" s="1"/>
  <c r="Y29" i="30"/>
  <c r="O29" i="30"/>
  <c r="M29" i="30"/>
  <c r="W29" i="30"/>
  <c r="AI29" i="30"/>
  <c r="AL30" i="30"/>
  <c r="AD30" i="30"/>
  <c r="V30" i="30"/>
  <c r="D30" i="30" s="1"/>
  <c r="H30" i="30" s="1"/>
  <c r="N30" i="30"/>
  <c r="AK30" i="30"/>
  <c r="AB30" i="30"/>
  <c r="S30" i="30"/>
  <c r="M30" i="30"/>
  <c r="X30" i="30"/>
  <c r="AH30" i="30"/>
  <c r="AR30" i="30"/>
  <c r="AP32" i="30"/>
  <c r="F32" i="30" s="1"/>
  <c r="J32" i="30" s="1"/>
  <c r="AH32" i="30"/>
  <c r="Z32" i="30"/>
  <c r="R32" i="30"/>
  <c r="AJ32" i="30"/>
  <c r="AA32" i="30"/>
  <c r="Q32" i="30"/>
  <c r="M32" i="30"/>
  <c r="C32" i="30" s="1"/>
  <c r="G32" i="30" s="1"/>
  <c r="W32" i="30"/>
  <c r="AG32" i="30"/>
  <c r="AR32" i="30"/>
  <c r="D44" i="30"/>
  <c r="H44" i="30" s="1"/>
  <c r="C50" i="30"/>
  <c r="G50" i="30" s="1"/>
  <c r="K50" i="30" s="1"/>
  <c r="K68" i="30"/>
  <c r="C54" i="30"/>
  <c r="G54" i="30" s="1"/>
  <c r="AP28" i="30"/>
  <c r="AH28" i="30"/>
  <c r="Z28" i="30"/>
  <c r="R28" i="30"/>
  <c r="C28" i="30" s="1"/>
  <c r="G28" i="30" s="1"/>
  <c r="U28" i="30"/>
  <c r="AD28" i="30"/>
  <c r="AM28" i="30"/>
  <c r="AN33" i="30"/>
  <c r="AF33" i="30"/>
  <c r="E33" i="30" s="1"/>
  <c r="I33" i="30" s="1"/>
  <c r="X33" i="30"/>
  <c r="P33" i="30"/>
  <c r="C33" i="30" s="1"/>
  <c r="G33" i="30" s="1"/>
  <c r="U33" i="30"/>
  <c r="AD33" i="30"/>
  <c r="AM33" i="30"/>
  <c r="P34" i="30"/>
  <c r="Y34" i="30"/>
  <c r="AH34" i="30"/>
  <c r="AQ34" i="30"/>
  <c r="C46" i="30"/>
  <c r="G46" i="30" s="1"/>
  <c r="K46" i="30" s="1"/>
  <c r="C52" i="30"/>
  <c r="G52" i="30" s="1"/>
  <c r="E52" i="30"/>
  <c r="I52" i="30" s="1"/>
  <c r="F52" i="30"/>
  <c r="J52" i="30" s="1"/>
  <c r="D54" i="30"/>
  <c r="H54" i="30" s="1"/>
  <c r="F54" i="30"/>
  <c r="J54" i="30" s="1"/>
  <c r="C55" i="30"/>
  <c r="G55" i="30" s="1"/>
  <c r="E55" i="30"/>
  <c r="I55" i="30" s="1"/>
  <c r="F55" i="30"/>
  <c r="J55" i="30" s="1"/>
  <c r="D61" i="30"/>
  <c r="H61" i="30" s="1"/>
  <c r="C62" i="30"/>
  <c r="G62" i="30" s="1"/>
  <c r="F43" i="30"/>
  <c r="J43" i="30" s="1"/>
  <c r="E44" i="30"/>
  <c r="I44" i="30" s="1"/>
  <c r="E56" i="30"/>
  <c r="I56" i="30" s="1"/>
  <c r="E61" i="30"/>
  <c r="I61" i="30" s="1"/>
  <c r="D62" i="30"/>
  <c r="H62" i="30" s="1"/>
  <c r="F62" i="30"/>
  <c r="J62" i="30" s="1"/>
  <c r="C63" i="30"/>
  <c r="G63" i="30" s="1"/>
  <c r="E63" i="30"/>
  <c r="I63" i="30" s="1"/>
  <c r="F63" i="30"/>
  <c r="J63" i="30" s="1"/>
  <c r="D45" i="30"/>
  <c r="H45" i="30" s="1"/>
  <c r="D49" i="30"/>
  <c r="H49" i="30" s="1"/>
  <c r="E64" i="30"/>
  <c r="I64" i="30" s="1"/>
  <c r="K64" i="30" s="1"/>
  <c r="S34" i="30"/>
  <c r="AB34" i="30"/>
  <c r="D37" i="30"/>
  <c r="H37" i="30" s="1"/>
  <c r="E48" i="30"/>
  <c r="I48" i="30" s="1"/>
  <c r="K48" i="30" s="1"/>
  <c r="C56" i="30"/>
  <c r="G56" i="30" s="1"/>
  <c r="D56" i="30"/>
  <c r="H56" i="30" s="1"/>
  <c r="C57" i="30"/>
  <c r="G57" i="30" s="1"/>
  <c r="D57" i="30"/>
  <c r="H57" i="30" s="1"/>
  <c r="K66" i="30"/>
  <c r="AL34" i="30"/>
  <c r="AD34" i="30"/>
  <c r="V34" i="30"/>
  <c r="N34" i="30"/>
  <c r="U34" i="30"/>
  <c r="D34" i="30" s="1"/>
  <c r="H34" i="30" s="1"/>
  <c r="AE34" i="30"/>
  <c r="AN34" i="30"/>
  <c r="F34" i="30" s="1"/>
  <c r="J34" i="30" s="1"/>
  <c r="C47" i="30"/>
  <c r="G47" i="30" s="1"/>
  <c r="F47" i="30"/>
  <c r="J47" i="30" s="1"/>
  <c r="D53" i="30"/>
  <c r="H53" i="30" s="1"/>
  <c r="K53" i="30" s="1"/>
  <c r="F67" i="30"/>
  <c r="J67" i="30" s="1"/>
  <c r="K55" i="29"/>
  <c r="F66" i="29"/>
  <c r="J66" i="29" s="1"/>
  <c r="F58" i="29"/>
  <c r="J58" i="29" s="1"/>
  <c r="D65" i="29"/>
  <c r="H65" i="29" s="1"/>
  <c r="E65" i="29"/>
  <c r="I65" i="29" s="1"/>
  <c r="E59" i="29"/>
  <c r="I59" i="29" s="1"/>
  <c r="D57" i="29"/>
  <c r="H57" i="29" s="1"/>
  <c r="E57" i="29"/>
  <c r="I57" i="29" s="1"/>
  <c r="C56" i="29"/>
  <c r="G56" i="29" s="1"/>
  <c r="F46" i="29"/>
  <c r="J46" i="29" s="1"/>
  <c r="F9" i="29"/>
  <c r="J9" i="29" s="1"/>
  <c r="R19" i="29"/>
  <c r="AB19" i="29"/>
  <c r="AM19" i="29"/>
  <c r="P27" i="29"/>
  <c r="AD27" i="29"/>
  <c r="AQ27" i="29"/>
  <c r="AO32" i="29"/>
  <c r="F6" i="29"/>
  <c r="J6" i="29" s="1"/>
  <c r="S19" i="29"/>
  <c r="AC19" i="29"/>
  <c r="AO19" i="29"/>
  <c r="S27" i="29"/>
  <c r="AE27" i="29"/>
  <c r="T19" i="29"/>
  <c r="AF19" i="29"/>
  <c r="AP19" i="29"/>
  <c r="T27" i="29"/>
  <c r="AF27" i="29"/>
  <c r="W19" i="29"/>
  <c r="AG19" i="29"/>
  <c r="AQ19" i="29"/>
  <c r="F22" i="29"/>
  <c r="J22" i="29" s="1"/>
  <c r="U27" i="29"/>
  <c r="AK27" i="29"/>
  <c r="M19" i="29"/>
  <c r="X19" i="29"/>
  <c r="AH19" i="29"/>
  <c r="AR19" i="29"/>
  <c r="V27" i="29"/>
  <c r="AL27" i="29"/>
  <c r="O19" i="29"/>
  <c r="Y19" i="29"/>
  <c r="AI19" i="29"/>
  <c r="Y27" i="29"/>
  <c r="AM27" i="29"/>
  <c r="P19" i="29"/>
  <c r="Z19" i="29"/>
  <c r="AB27" i="29"/>
  <c r="M3" i="29"/>
  <c r="AE3" i="29"/>
  <c r="E54" i="29"/>
  <c r="I54" i="29" s="1"/>
  <c r="F54" i="29"/>
  <c r="J54" i="29" s="1"/>
  <c r="E56" i="29"/>
  <c r="I56" i="29" s="1"/>
  <c r="F56" i="29"/>
  <c r="J56" i="29" s="1"/>
  <c r="C67" i="29"/>
  <c r="G67" i="29" s="1"/>
  <c r="C37" i="29"/>
  <c r="G37" i="29" s="1"/>
  <c r="D37" i="29"/>
  <c r="H37" i="29" s="1"/>
  <c r="C44" i="29"/>
  <c r="G44" i="29" s="1"/>
  <c r="D44" i="29"/>
  <c r="H44" i="29" s="1"/>
  <c r="E44" i="29"/>
  <c r="I44" i="29" s="1"/>
  <c r="F44" i="29"/>
  <c r="J44" i="29" s="1"/>
  <c r="E47" i="29"/>
  <c r="I47" i="29" s="1"/>
  <c r="C51" i="29"/>
  <c r="G51" i="29" s="1"/>
  <c r="F51" i="29"/>
  <c r="J51" i="29" s="1"/>
  <c r="D56" i="29"/>
  <c r="H56" i="29" s="1"/>
  <c r="K56" i="29" s="1"/>
  <c r="C43" i="29"/>
  <c r="G43" i="29" s="1"/>
  <c r="D43" i="29"/>
  <c r="H43" i="29" s="1"/>
  <c r="E43" i="29"/>
  <c r="I43" i="29" s="1"/>
  <c r="F43" i="29"/>
  <c r="J43" i="29" s="1"/>
  <c r="C57" i="29"/>
  <c r="G57" i="29" s="1"/>
  <c r="E63" i="29"/>
  <c r="I63" i="29" s="1"/>
  <c r="F63" i="29"/>
  <c r="J63" i="29" s="1"/>
  <c r="C45" i="29"/>
  <c r="G45" i="29" s="1"/>
  <c r="D45" i="29"/>
  <c r="H45" i="29" s="1"/>
  <c r="F45" i="29"/>
  <c r="J45" i="29" s="1"/>
  <c r="D52" i="29"/>
  <c r="H52" i="29" s="1"/>
  <c r="E52" i="29"/>
  <c r="I52" i="29" s="1"/>
  <c r="C54" i="29"/>
  <c r="G54" i="29" s="1"/>
  <c r="C61" i="29"/>
  <c r="G61" i="29" s="1"/>
  <c r="D61" i="29"/>
  <c r="H61" i="29" s="1"/>
  <c r="E61" i="29"/>
  <c r="I61" i="29" s="1"/>
  <c r="F61" i="29"/>
  <c r="J61" i="29" s="1"/>
  <c r="D40" i="29"/>
  <c r="H40" i="29" s="1"/>
  <c r="E40" i="29"/>
  <c r="I40" i="29" s="1"/>
  <c r="F40" i="29"/>
  <c r="J40" i="29" s="1"/>
  <c r="C48" i="29"/>
  <c r="G48" i="29" s="1"/>
  <c r="D48" i="29"/>
  <c r="H48" i="29" s="1"/>
  <c r="E48" i="29"/>
  <c r="I48" i="29" s="1"/>
  <c r="F48" i="29"/>
  <c r="J48" i="29" s="1"/>
  <c r="C49" i="29"/>
  <c r="G49" i="29" s="1"/>
  <c r="D49" i="29"/>
  <c r="H49" i="29" s="1"/>
  <c r="E49" i="29"/>
  <c r="I49" i="29" s="1"/>
  <c r="F49" i="29"/>
  <c r="J49" i="29" s="1"/>
  <c r="F53" i="29"/>
  <c r="J53" i="29" s="1"/>
  <c r="D60" i="29"/>
  <c r="H60" i="29" s="1"/>
  <c r="E60" i="29"/>
  <c r="I60" i="29" s="1"/>
  <c r="C46" i="29"/>
  <c r="G46" i="29" s="1"/>
  <c r="E46" i="29"/>
  <c r="I46" i="29" s="1"/>
  <c r="C59" i="29"/>
  <c r="G59" i="29" s="1"/>
  <c r="F59" i="29"/>
  <c r="J59" i="29" s="1"/>
  <c r="C66" i="29"/>
  <c r="G66" i="29" s="1"/>
  <c r="E66" i="29"/>
  <c r="I66" i="29" s="1"/>
  <c r="C38" i="29"/>
  <c r="G38" i="29" s="1"/>
  <c r="E38" i="29"/>
  <c r="I38" i="29" s="1"/>
  <c r="F38" i="29"/>
  <c r="J38" i="29" s="1"/>
  <c r="F50" i="29"/>
  <c r="J50" i="29" s="1"/>
  <c r="C58" i="29"/>
  <c r="G58" i="29" s="1"/>
  <c r="D58" i="29"/>
  <c r="H58" i="29" s="1"/>
  <c r="F62" i="29"/>
  <c r="J62" i="29" s="1"/>
  <c r="AA5" i="29"/>
  <c r="V11" i="29"/>
  <c r="P3" i="29"/>
  <c r="X3" i="29"/>
  <c r="AF3" i="29"/>
  <c r="AN3" i="29"/>
  <c r="N4" i="29"/>
  <c r="V4" i="29"/>
  <c r="AD4" i="29"/>
  <c r="AL4" i="29"/>
  <c r="T5" i="29"/>
  <c r="AB5" i="29"/>
  <c r="AJ5" i="29"/>
  <c r="AR5" i="29"/>
  <c r="P7" i="29"/>
  <c r="X7" i="29"/>
  <c r="AF7" i="29"/>
  <c r="AN7" i="29"/>
  <c r="N8" i="29"/>
  <c r="W8" i="29"/>
  <c r="AF8" i="29"/>
  <c r="AO8" i="29"/>
  <c r="N11" i="29"/>
  <c r="X11" i="29"/>
  <c r="AG11" i="29"/>
  <c r="AP11" i="29"/>
  <c r="R12" i="29"/>
  <c r="AA12" i="29"/>
  <c r="AJ12" i="29"/>
  <c r="T15" i="29"/>
  <c r="AF15" i="29"/>
  <c r="AR16" i="29"/>
  <c r="AJ16" i="29"/>
  <c r="AB16" i="29"/>
  <c r="T16" i="29"/>
  <c r="AM16" i="29"/>
  <c r="AD16" i="29"/>
  <c r="U16" i="29"/>
  <c r="AL16" i="29"/>
  <c r="F16" i="29" s="1"/>
  <c r="J16" i="29" s="1"/>
  <c r="AC16" i="29"/>
  <c r="S16" i="29"/>
  <c r="O16" i="29"/>
  <c r="Z16" i="29"/>
  <c r="AN16" i="29"/>
  <c r="U17" i="29"/>
  <c r="AI17" i="29"/>
  <c r="O18" i="29"/>
  <c r="AC18" i="29"/>
  <c r="AO18" i="29"/>
  <c r="V20" i="29"/>
  <c r="AG20" i="29"/>
  <c r="Y34" i="29"/>
  <c r="S5" i="29"/>
  <c r="AI5" i="29"/>
  <c r="AQ5" i="29"/>
  <c r="M11" i="29"/>
  <c r="Q3" i="29"/>
  <c r="Y3" i="29"/>
  <c r="AG3" i="29"/>
  <c r="AO3" i="29"/>
  <c r="F3" i="29" s="1"/>
  <c r="J3" i="29" s="1"/>
  <c r="O4" i="29"/>
  <c r="W4" i="29"/>
  <c r="AE4" i="29"/>
  <c r="AM4" i="29"/>
  <c r="M5" i="29"/>
  <c r="U5" i="29"/>
  <c r="AC5" i="29"/>
  <c r="AK5" i="29"/>
  <c r="S6" i="29"/>
  <c r="C6" i="29" s="1"/>
  <c r="G6" i="29" s="1"/>
  <c r="AA6" i="29"/>
  <c r="D6" i="29" s="1"/>
  <c r="H6" i="29" s="1"/>
  <c r="AI6" i="29"/>
  <c r="E6" i="29" s="1"/>
  <c r="I6" i="29" s="1"/>
  <c r="Q7" i="29"/>
  <c r="Y7" i="29"/>
  <c r="AG7" i="29"/>
  <c r="AO7" i="29"/>
  <c r="O8" i="29"/>
  <c r="X8" i="29"/>
  <c r="AG8" i="29"/>
  <c r="AP8" i="29"/>
  <c r="AO10" i="29"/>
  <c r="AG10" i="29"/>
  <c r="Y10" i="29"/>
  <c r="Q10" i="29"/>
  <c r="C10" i="29" s="1"/>
  <c r="G10" i="29" s="1"/>
  <c r="U10" i="29"/>
  <c r="AD10" i="29"/>
  <c r="AM10" i="29"/>
  <c r="F10" i="29" s="1"/>
  <c r="J10" i="29" s="1"/>
  <c r="P11" i="29"/>
  <c r="Y11" i="29"/>
  <c r="AH11" i="29"/>
  <c r="AQ11" i="29"/>
  <c r="S12" i="29"/>
  <c r="AB12" i="29"/>
  <c r="AL12" i="29"/>
  <c r="U15" i="29"/>
  <c r="AG15" i="29"/>
  <c r="P16" i="29"/>
  <c r="AA16" i="29"/>
  <c r="AO16" i="29"/>
  <c r="V17" i="29"/>
  <c r="Q18" i="29"/>
  <c r="AD18" i="29"/>
  <c r="AP18" i="29"/>
  <c r="W20" i="29"/>
  <c r="AO23" i="29"/>
  <c r="AG23" i="29"/>
  <c r="E23" i="29" s="1"/>
  <c r="I23" i="29" s="1"/>
  <c r="Y23" i="29"/>
  <c r="Q23" i="29"/>
  <c r="AK23" i="29"/>
  <c r="AB23" i="29"/>
  <c r="S23" i="29"/>
  <c r="AJ23" i="29"/>
  <c r="AA23" i="29"/>
  <c r="R23" i="29"/>
  <c r="AR23" i="29"/>
  <c r="AF23" i="29"/>
  <c r="U23" i="29"/>
  <c r="AQ23" i="29"/>
  <c r="AE23" i="29"/>
  <c r="T23" i="29"/>
  <c r="P23" i="29"/>
  <c r="AI23" i="29"/>
  <c r="AL25" i="29"/>
  <c r="AK25" i="29"/>
  <c r="AC25" i="29"/>
  <c r="U25" i="29"/>
  <c r="M25" i="29"/>
  <c r="AI25" i="29"/>
  <c r="Z25" i="29"/>
  <c r="Q25" i="29"/>
  <c r="AR25" i="29"/>
  <c r="AH25" i="29"/>
  <c r="Y25" i="29"/>
  <c r="P25" i="29"/>
  <c r="AF25" i="29"/>
  <c r="T25" i="29"/>
  <c r="AQ25" i="29"/>
  <c r="AE25" i="29"/>
  <c r="S25" i="29"/>
  <c r="V25" i="29"/>
  <c r="AM25" i="29"/>
  <c r="X33" i="29"/>
  <c r="AA34" i="29"/>
  <c r="R3" i="29"/>
  <c r="Z3" i="29"/>
  <c r="AH3" i="29"/>
  <c r="AP3" i="29"/>
  <c r="P4" i="29"/>
  <c r="X4" i="29"/>
  <c r="AF4" i="29"/>
  <c r="AN4" i="29"/>
  <c r="N5" i="29"/>
  <c r="V5" i="29"/>
  <c r="AD5" i="29"/>
  <c r="AL5" i="29"/>
  <c r="R7" i="29"/>
  <c r="Z7" i="29"/>
  <c r="AH7" i="29"/>
  <c r="AP7" i="29"/>
  <c r="P8" i="29"/>
  <c r="Y8" i="29"/>
  <c r="AH8" i="29"/>
  <c r="AQ8" i="29"/>
  <c r="Q11" i="29"/>
  <c r="Z11" i="29"/>
  <c r="AI11" i="29"/>
  <c r="AR11" i="29"/>
  <c r="T12" i="29"/>
  <c r="AD12" i="29"/>
  <c r="W15" i="29"/>
  <c r="AJ15" i="29"/>
  <c r="T18" i="29"/>
  <c r="AE18" i="29"/>
  <c r="AQ18" i="29"/>
  <c r="AC33" i="29"/>
  <c r="AO34" i="29"/>
  <c r="S3" i="29"/>
  <c r="AA3" i="29"/>
  <c r="AI3" i="29"/>
  <c r="AQ3" i="29"/>
  <c r="Q4" i="29"/>
  <c r="Y4" i="29"/>
  <c r="AG4" i="29"/>
  <c r="AO4" i="29"/>
  <c r="O5" i="29"/>
  <c r="W5" i="29"/>
  <c r="AE5" i="29"/>
  <c r="AM5" i="29"/>
  <c r="S7" i="29"/>
  <c r="AA7" i="29"/>
  <c r="AI7" i="29"/>
  <c r="AQ7" i="29"/>
  <c r="Q8" i="29"/>
  <c r="Z8" i="29"/>
  <c r="AI8" i="29"/>
  <c r="AR8" i="29"/>
  <c r="R11" i="29"/>
  <c r="AA11" i="29"/>
  <c r="AJ11" i="29"/>
  <c r="AK12" i="29"/>
  <c r="AC12" i="29"/>
  <c r="U12" i="29"/>
  <c r="M12" i="29"/>
  <c r="V12" i="29"/>
  <c r="AE12" i="29"/>
  <c r="AN12" i="29"/>
  <c r="X15" i="29"/>
  <c r="AK15" i="29"/>
  <c r="U18" i="29"/>
  <c r="AG18" i="29"/>
  <c r="AR18" i="29"/>
  <c r="AE33" i="29"/>
  <c r="T3" i="29"/>
  <c r="AB3" i="29"/>
  <c r="AJ3" i="29"/>
  <c r="R4" i="29"/>
  <c r="Z4" i="29"/>
  <c r="AH4" i="29"/>
  <c r="AP4" i="29"/>
  <c r="P5" i="29"/>
  <c r="X5" i="29"/>
  <c r="AF5" i="29"/>
  <c r="AN5" i="29"/>
  <c r="T7" i="29"/>
  <c r="AB7" i="29"/>
  <c r="AJ7" i="29"/>
  <c r="R8" i="29"/>
  <c r="AA8" i="29"/>
  <c r="S11" i="29"/>
  <c r="AB11" i="29"/>
  <c r="AK11" i="29"/>
  <c r="N12" i="29"/>
  <c r="W12" i="29"/>
  <c r="AF12" i="29"/>
  <c r="AO12" i="29"/>
  <c r="M15" i="29"/>
  <c r="AA15" i="29"/>
  <c r="AP17" i="29"/>
  <c r="AH17" i="29"/>
  <c r="Z17" i="29"/>
  <c r="R17" i="29"/>
  <c r="AQ17" i="29"/>
  <c r="AG17" i="29"/>
  <c r="X17" i="29"/>
  <c r="O17" i="29"/>
  <c r="AO17" i="29"/>
  <c r="AF17" i="29"/>
  <c r="W17" i="29"/>
  <c r="N17" i="29"/>
  <c r="P17" i="29"/>
  <c r="AB17" i="29"/>
  <c r="AM17" i="29"/>
  <c r="V18" i="29"/>
  <c r="AH18" i="29"/>
  <c r="AM20" i="29"/>
  <c r="AJ20" i="29"/>
  <c r="AB20" i="29"/>
  <c r="T20" i="29"/>
  <c r="AI20" i="29"/>
  <c r="Z20" i="29"/>
  <c r="Q20" i="29"/>
  <c r="AR20" i="29"/>
  <c r="AH20" i="29"/>
  <c r="Y20" i="29"/>
  <c r="P20" i="29"/>
  <c r="O20" i="29"/>
  <c r="AC20" i="29"/>
  <c r="AO20" i="29"/>
  <c r="S4" i="29"/>
  <c r="AA4" i="29"/>
  <c r="AI4" i="29"/>
  <c r="Q5" i="29"/>
  <c r="Y5" i="29"/>
  <c r="AG5" i="29"/>
  <c r="AK8" i="29"/>
  <c r="AC8" i="29"/>
  <c r="U8" i="29"/>
  <c r="S8" i="29"/>
  <c r="AB8" i="29"/>
  <c r="AL8" i="29"/>
  <c r="T11" i="29"/>
  <c r="AC11" i="29"/>
  <c r="O12" i="29"/>
  <c r="X12" i="29"/>
  <c r="AG12" i="29"/>
  <c r="AP12" i="29"/>
  <c r="AL15" i="29"/>
  <c r="AD15" i="29"/>
  <c r="V15" i="29"/>
  <c r="N15" i="29"/>
  <c r="AR15" i="29"/>
  <c r="AI15" i="29"/>
  <c r="Z15" i="29"/>
  <c r="Q15" i="29"/>
  <c r="AQ15" i="29"/>
  <c r="AH15" i="29"/>
  <c r="Y15" i="29"/>
  <c r="P15" i="29"/>
  <c r="O15" i="29"/>
  <c r="AB15" i="29"/>
  <c r="AN15" i="29"/>
  <c r="W18" i="29"/>
  <c r="AI18" i="29"/>
  <c r="AR34" i="29"/>
  <c r="AJ34" i="29"/>
  <c r="AB34" i="29"/>
  <c r="T34" i="29"/>
  <c r="AM34" i="29"/>
  <c r="AE34" i="29"/>
  <c r="W34" i="29"/>
  <c r="O34" i="29"/>
  <c r="AK34" i="29"/>
  <c r="F34" i="29" s="1"/>
  <c r="J34" i="29" s="1"/>
  <c r="Z34" i="29"/>
  <c r="P34" i="29"/>
  <c r="AN34" i="29"/>
  <c r="AC34" i="29"/>
  <c r="R34" i="29"/>
  <c r="AL34" i="29"/>
  <c r="X34" i="29"/>
  <c r="AI34" i="29"/>
  <c r="V34" i="29"/>
  <c r="AF34" i="29"/>
  <c r="M34" i="29"/>
  <c r="AD34" i="29"/>
  <c r="AP34" i="29"/>
  <c r="U34" i="29"/>
  <c r="AH34" i="29"/>
  <c r="Q34" i="29"/>
  <c r="AG34" i="29"/>
  <c r="N34" i="29"/>
  <c r="AM11" i="29"/>
  <c r="AE11" i="29"/>
  <c r="W11" i="29"/>
  <c r="O11" i="29"/>
  <c r="U11" i="29"/>
  <c r="AD11" i="29"/>
  <c r="AN11" i="29"/>
  <c r="E15" i="29"/>
  <c r="I15" i="29" s="1"/>
  <c r="M18" i="29"/>
  <c r="Y18" i="29"/>
  <c r="AL33" i="29"/>
  <c r="AD33" i="29"/>
  <c r="V33" i="29"/>
  <c r="N33" i="29"/>
  <c r="AO33" i="29"/>
  <c r="AG33" i="29"/>
  <c r="Y33" i="29"/>
  <c r="Q33" i="29"/>
  <c r="AJ33" i="29"/>
  <c r="Z33" i="29"/>
  <c r="O33" i="29"/>
  <c r="AM33" i="29"/>
  <c r="AB33" i="29"/>
  <c r="R33" i="29"/>
  <c r="AK33" i="29"/>
  <c r="W33" i="29"/>
  <c r="AI33" i="29"/>
  <c r="U33" i="29"/>
  <c r="AH33" i="29"/>
  <c r="P33" i="29"/>
  <c r="AF33" i="29"/>
  <c r="M33" i="29"/>
  <c r="AR33" i="29"/>
  <c r="AA33" i="29"/>
  <c r="AP33" i="29"/>
  <c r="T33" i="29"/>
  <c r="AN33" i="29"/>
  <c r="S33" i="29"/>
  <c r="AF11" i="29"/>
  <c r="AO11" i="29"/>
  <c r="AN18" i="29"/>
  <c r="AF18" i="29"/>
  <c r="X18" i="29"/>
  <c r="P18" i="29"/>
  <c r="AK18" i="29"/>
  <c r="AB18" i="29"/>
  <c r="S18" i="29"/>
  <c r="AJ18" i="29"/>
  <c r="AA18" i="29"/>
  <c r="R18" i="29"/>
  <c r="N18" i="29"/>
  <c r="Z18" i="29"/>
  <c r="AM18" i="29"/>
  <c r="S9" i="29"/>
  <c r="C9" i="29" s="1"/>
  <c r="G9" i="29" s="1"/>
  <c r="AA9" i="29"/>
  <c r="D9" i="29" s="1"/>
  <c r="H9" i="29" s="1"/>
  <c r="AI9" i="29"/>
  <c r="E9" i="29" s="1"/>
  <c r="I9" i="29" s="1"/>
  <c r="AP13" i="29"/>
  <c r="F13" i="29" s="1"/>
  <c r="J13" i="29" s="1"/>
  <c r="AH13" i="29"/>
  <c r="S13" i="29"/>
  <c r="C13" i="29" s="1"/>
  <c r="G13" i="29" s="1"/>
  <c r="AA13" i="29"/>
  <c r="D13" i="29" s="1"/>
  <c r="H13" i="29" s="1"/>
  <c r="AJ13" i="29"/>
  <c r="AN14" i="29"/>
  <c r="AF14" i="29"/>
  <c r="X14" i="29"/>
  <c r="P14" i="29"/>
  <c r="C14" i="29" s="1"/>
  <c r="G14" i="29" s="1"/>
  <c r="U14" i="29"/>
  <c r="AD14" i="29"/>
  <c r="AM14" i="29"/>
  <c r="F14" i="29" s="1"/>
  <c r="J14" i="29" s="1"/>
  <c r="AL19" i="29"/>
  <c r="AD19" i="29"/>
  <c r="V19" i="29"/>
  <c r="N19" i="29"/>
  <c r="U19" i="29"/>
  <c r="AE19" i="29"/>
  <c r="AN19" i="29"/>
  <c r="E37" i="29"/>
  <c r="I37" i="29" s="1"/>
  <c r="F37" i="29"/>
  <c r="J37" i="29" s="1"/>
  <c r="E39" i="29"/>
  <c r="I39" i="29" s="1"/>
  <c r="F39" i="29"/>
  <c r="J39" i="29" s="1"/>
  <c r="AM24" i="29"/>
  <c r="AE24" i="29"/>
  <c r="W24" i="29"/>
  <c r="O24" i="29"/>
  <c r="U24" i="29"/>
  <c r="AD24" i="29"/>
  <c r="E24" i="29" s="1"/>
  <c r="I24" i="29" s="1"/>
  <c r="AN24" i="29"/>
  <c r="AP27" i="29"/>
  <c r="AH27" i="29"/>
  <c r="Z27" i="29"/>
  <c r="R27" i="29"/>
  <c r="AJ27" i="29"/>
  <c r="AA27" i="29"/>
  <c r="Q27" i="29"/>
  <c r="M27" i="29"/>
  <c r="W27" i="29"/>
  <c r="AG27" i="29"/>
  <c r="AR27" i="29"/>
  <c r="AP31" i="29"/>
  <c r="AH31" i="29"/>
  <c r="Z31" i="29"/>
  <c r="R31" i="29"/>
  <c r="AK31" i="29"/>
  <c r="AC31" i="29"/>
  <c r="U31" i="29"/>
  <c r="M31" i="29"/>
  <c r="AJ31" i="29"/>
  <c r="Y31" i="29"/>
  <c r="O31" i="29"/>
  <c r="AM31" i="29"/>
  <c r="AB31" i="29"/>
  <c r="Q31" i="29"/>
  <c r="S31" i="29"/>
  <c r="AF31" i="29"/>
  <c r="D38" i="29"/>
  <c r="H38" i="29" s="1"/>
  <c r="C42" i="29"/>
  <c r="G42" i="29" s="1"/>
  <c r="D42" i="29"/>
  <c r="H42" i="29" s="1"/>
  <c r="E42" i="29"/>
  <c r="I42" i="29" s="1"/>
  <c r="F42" i="29"/>
  <c r="J42" i="29" s="1"/>
  <c r="C53" i="29"/>
  <c r="G53" i="29" s="1"/>
  <c r="D53" i="29"/>
  <c r="H53" i="29" s="1"/>
  <c r="AK21" i="29"/>
  <c r="F21" i="29" s="1"/>
  <c r="J21" i="29" s="1"/>
  <c r="AC21" i="29"/>
  <c r="E21" i="29" s="1"/>
  <c r="I21" i="29" s="1"/>
  <c r="U21" i="29"/>
  <c r="M21" i="29"/>
  <c r="C21" i="29" s="1"/>
  <c r="G21" i="29" s="1"/>
  <c r="V21" i="29"/>
  <c r="AE21" i="29"/>
  <c r="AN21" i="29"/>
  <c r="M24" i="29"/>
  <c r="V24" i="29"/>
  <c r="AF24" i="29"/>
  <c r="AO24" i="29"/>
  <c r="AR26" i="29"/>
  <c r="AJ26" i="29"/>
  <c r="AB26" i="29"/>
  <c r="T26" i="29"/>
  <c r="AO26" i="29"/>
  <c r="F26" i="29" s="1"/>
  <c r="J26" i="29" s="1"/>
  <c r="AF26" i="29"/>
  <c r="W26" i="29"/>
  <c r="N26" i="29"/>
  <c r="O26" i="29"/>
  <c r="Y26" i="29"/>
  <c r="AI26" i="29"/>
  <c r="N27" i="29"/>
  <c r="X27" i="29"/>
  <c r="AI27" i="29"/>
  <c r="T31" i="29"/>
  <c r="AG31" i="29"/>
  <c r="C40" i="29"/>
  <c r="G40" i="29" s="1"/>
  <c r="C41" i="29"/>
  <c r="G41" i="29" s="1"/>
  <c r="E41" i="29"/>
  <c r="I41" i="29" s="1"/>
  <c r="D47" i="29"/>
  <c r="H47" i="29" s="1"/>
  <c r="D41" i="29"/>
  <c r="H41" i="29" s="1"/>
  <c r="C39" i="29"/>
  <c r="G39" i="29" s="1"/>
  <c r="K39" i="29" s="1"/>
  <c r="C52" i="29"/>
  <c r="G52" i="29" s="1"/>
  <c r="F52" i="29"/>
  <c r="J52" i="29" s="1"/>
  <c r="C64" i="29"/>
  <c r="G64" i="29" s="1"/>
  <c r="C68" i="29"/>
  <c r="G68" i="29" s="1"/>
  <c r="K68" i="29" s="1"/>
  <c r="E45" i="29"/>
  <c r="I45" i="29" s="1"/>
  <c r="D46" i="29"/>
  <c r="H46" i="29" s="1"/>
  <c r="E58" i="29"/>
  <c r="I58" i="29" s="1"/>
  <c r="D59" i="29"/>
  <c r="H59" i="29" s="1"/>
  <c r="K59" i="29" s="1"/>
  <c r="F64" i="29"/>
  <c r="J64" i="29" s="1"/>
  <c r="F57" i="29"/>
  <c r="J57" i="29" s="1"/>
  <c r="C65" i="29"/>
  <c r="G65" i="29" s="1"/>
  <c r="F65" i="29"/>
  <c r="J65" i="29" s="1"/>
  <c r="E50" i="29"/>
  <c r="I50" i="29" s="1"/>
  <c r="K50" i="29" s="1"/>
  <c r="D51" i="29"/>
  <c r="H51" i="29" s="1"/>
  <c r="D62" i="29"/>
  <c r="H62" i="29" s="1"/>
  <c r="E62" i="29"/>
  <c r="I62" i="29" s="1"/>
  <c r="D64" i="29"/>
  <c r="H64" i="29" s="1"/>
  <c r="E64" i="29"/>
  <c r="I64" i="29" s="1"/>
  <c r="S22" i="29"/>
  <c r="C22" i="29" s="1"/>
  <c r="G22" i="29" s="1"/>
  <c r="AA22" i="29"/>
  <c r="D22" i="29" s="1"/>
  <c r="H22" i="29" s="1"/>
  <c r="AI22" i="29"/>
  <c r="E22" i="29" s="1"/>
  <c r="I22" i="29" s="1"/>
  <c r="AL29" i="29"/>
  <c r="AD29" i="29"/>
  <c r="V29" i="29"/>
  <c r="N29" i="29"/>
  <c r="AO29" i="29"/>
  <c r="AG29" i="29"/>
  <c r="Y29" i="29"/>
  <c r="Q29" i="29"/>
  <c r="M29" i="29"/>
  <c r="X29" i="29"/>
  <c r="AI29" i="29"/>
  <c r="E29" i="29" s="1"/>
  <c r="I29" i="29" s="1"/>
  <c r="AR30" i="29"/>
  <c r="AJ30" i="29"/>
  <c r="AB30" i="29"/>
  <c r="T30" i="29"/>
  <c r="AM30" i="29"/>
  <c r="AE30" i="29"/>
  <c r="W30" i="29"/>
  <c r="O30" i="29"/>
  <c r="N30" i="29"/>
  <c r="Y30" i="29"/>
  <c r="AI30" i="29"/>
  <c r="F41" i="29"/>
  <c r="J41" i="29" s="1"/>
  <c r="C47" i="29"/>
  <c r="G47" i="29" s="1"/>
  <c r="K47" i="29" s="1"/>
  <c r="C60" i="29"/>
  <c r="G60" i="29" s="1"/>
  <c r="F60" i="29"/>
  <c r="J60" i="29" s="1"/>
  <c r="C63" i="29"/>
  <c r="G63" i="29" s="1"/>
  <c r="K63" i="29" s="1"/>
  <c r="D66" i="29"/>
  <c r="H66" i="29" s="1"/>
  <c r="E53" i="29"/>
  <c r="I53" i="29" s="1"/>
  <c r="D54" i="29"/>
  <c r="H54" i="29" s="1"/>
  <c r="K54" i="29" s="1"/>
  <c r="D63" i="29"/>
  <c r="H63" i="29" s="1"/>
  <c r="D67" i="29"/>
  <c r="H67" i="29" s="1"/>
  <c r="S28" i="29"/>
  <c r="AA28" i="29"/>
  <c r="AI28" i="29"/>
  <c r="AQ28" i="29"/>
  <c r="F28" i="29" s="1"/>
  <c r="J28" i="29" s="1"/>
  <c r="S32" i="29"/>
  <c r="AA32" i="29"/>
  <c r="AI32" i="29"/>
  <c r="AQ32" i="29"/>
  <c r="P28" i="29"/>
  <c r="C28" i="29" s="1"/>
  <c r="G28" i="29" s="1"/>
  <c r="X28" i="29"/>
  <c r="D28" i="29" s="1"/>
  <c r="H28" i="29" s="1"/>
  <c r="AF28" i="29"/>
  <c r="E28" i="29" s="1"/>
  <c r="I28" i="29" s="1"/>
  <c r="P32" i="29"/>
  <c r="X32" i="29"/>
  <c r="D32" i="29" s="1"/>
  <c r="H32" i="29" s="1"/>
  <c r="AF32" i="29"/>
  <c r="K68" i="28"/>
  <c r="D59" i="28"/>
  <c r="H59" i="28" s="1"/>
  <c r="C58" i="28"/>
  <c r="G58" i="28" s="1"/>
  <c r="C53" i="28"/>
  <c r="G53" i="28" s="1"/>
  <c r="E59" i="28"/>
  <c r="I59" i="28" s="1"/>
  <c r="D58" i="28"/>
  <c r="H58" i="28" s="1"/>
  <c r="C49" i="28"/>
  <c r="G49" i="28" s="1"/>
  <c r="D49" i="28"/>
  <c r="H49" i="28" s="1"/>
  <c r="F49" i="28"/>
  <c r="J49" i="28" s="1"/>
  <c r="D41" i="28"/>
  <c r="H41" i="28" s="1"/>
  <c r="F41" i="28"/>
  <c r="J41" i="28" s="1"/>
  <c r="C46" i="28"/>
  <c r="G46" i="28" s="1"/>
  <c r="D46" i="28"/>
  <c r="H46" i="28" s="1"/>
  <c r="E46" i="28"/>
  <c r="I46" i="28" s="1"/>
  <c r="F46" i="28"/>
  <c r="J46" i="28" s="1"/>
  <c r="X6" i="28"/>
  <c r="M7" i="28"/>
  <c r="X7" i="28"/>
  <c r="AH7" i="28"/>
  <c r="AR7" i="28"/>
  <c r="AO8" i="28"/>
  <c r="Q9" i="28"/>
  <c r="Z9" i="28"/>
  <c r="AJ9" i="28"/>
  <c r="S11" i="28"/>
  <c r="AF11" i="28"/>
  <c r="AQ11" i="28"/>
  <c r="AM14" i="28"/>
  <c r="AA14" i="28"/>
  <c r="AN14" i="28"/>
  <c r="U15" i="28"/>
  <c r="AJ15" i="28"/>
  <c r="Q16" i="28"/>
  <c r="AF16" i="28"/>
  <c r="AR16" i="28"/>
  <c r="R17" i="28"/>
  <c r="AB17" i="28"/>
  <c r="AK17" i="28"/>
  <c r="AO19" i="28"/>
  <c r="V22" i="28"/>
  <c r="P23" i="28"/>
  <c r="AA23" i="28"/>
  <c r="AO23" i="28"/>
  <c r="X24" i="28"/>
  <c r="AR25" i="28"/>
  <c r="V25" i="28"/>
  <c r="AG25" i="28"/>
  <c r="M27" i="28"/>
  <c r="AE27" i="28"/>
  <c r="R30" i="28"/>
  <c r="AC30" i="28"/>
  <c r="AN30" i="28"/>
  <c r="S31" i="28"/>
  <c r="AK31" i="28"/>
  <c r="R33" i="28"/>
  <c r="AJ33" i="28"/>
  <c r="F13" i="28"/>
  <c r="J13" i="28" s="1"/>
  <c r="R27" i="28"/>
  <c r="AF27" i="28"/>
  <c r="S27" i="28"/>
  <c r="AI27" i="28"/>
  <c r="U27" i="28"/>
  <c r="AK27" i="28"/>
  <c r="V27" i="28"/>
  <c r="AL27" i="28"/>
  <c r="O6" i="28"/>
  <c r="AP6" i="28"/>
  <c r="S7" i="28"/>
  <c r="AC7" i="28"/>
  <c r="AO7" i="28"/>
  <c r="X8" i="28"/>
  <c r="N9" i="28"/>
  <c r="W9" i="28"/>
  <c r="AF9" i="28"/>
  <c r="AO9" i="28"/>
  <c r="F9" i="28" s="1"/>
  <c r="J9" i="28" s="1"/>
  <c r="N11" i="28"/>
  <c r="AA11" i="28"/>
  <c r="AL11" i="28"/>
  <c r="U14" i="28"/>
  <c r="AJ14" i="28"/>
  <c r="Q15" i="28"/>
  <c r="AD15" i="28"/>
  <c r="AR15" i="28"/>
  <c r="Z16" i="28"/>
  <c r="AN16" i="28"/>
  <c r="O17" i="28"/>
  <c r="X17" i="28"/>
  <c r="AG17" i="28"/>
  <c r="AP17" i="28"/>
  <c r="AM23" i="28"/>
  <c r="X23" i="28"/>
  <c r="AI23" i="28"/>
  <c r="N24" i="28"/>
  <c r="AL24" i="28"/>
  <c r="Q25" i="28"/>
  <c r="AC25" i="28"/>
  <c r="AO25" i="28"/>
  <c r="W27" i="28"/>
  <c r="AO27" i="28"/>
  <c r="O30" i="28"/>
  <c r="Y30" i="28"/>
  <c r="AJ30" i="28"/>
  <c r="N31" i="28"/>
  <c r="AC31" i="28"/>
  <c r="AR33" i="28"/>
  <c r="AB33" i="28"/>
  <c r="P6" i="28"/>
  <c r="T7" i="28"/>
  <c r="AF7" i="28"/>
  <c r="O9" i="28"/>
  <c r="X9" i="28"/>
  <c r="AG9" i="28"/>
  <c r="P11" i="28"/>
  <c r="AB11" i="28"/>
  <c r="V14" i="28"/>
  <c r="R15" i="28"/>
  <c r="AO16" i="28"/>
  <c r="AA16" i="28"/>
  <c r="P17" i="28"/>
  <c r="Y17" i="28"/>
  <c r="AH17" i="28"/>
  <c r="M23" i="28"/>
  <c r="Y23" i="28"/>
  <c r="P24" i="28"/>
  <c r="T25" i="28"/>
  <c r="AD25" i="28"/>
  <c r="P30" i="28"/>
  <c r="Z30" i="28"/>
  <c r="O31" i="28"/>
  <c r="O33" i="28"/>
  <c r="C55" i="28"/>
  <c r="G55" i="28" s="1"/>
  <c r="D55" i="28"/>
  <c r="H55" i="28" s="1"/>
  <c r="E55" i="28"/>
  <c r="I55" i="28" s="1"/>
  <c r="F55" i="28"/>
  <c r="J55" i="28" s="1"/>
  <c r="E58" i="28"/>
  <c r="I58" i="28" s="1"/>
  <c r="F58" i="28"/>
  <c r="J58" i="28" s="1"/>
  <c r="K58" i="28" s="1"/>
  <c r="D67" i="28"/>
  <c r="H67" i="28" s="1"/>
  <c r="E67" i="28"/>
  <c r="I67" i="28" s="1"/>
  <c r="C42" i="28"/>
  <c r="G42" i="28" s="1"/>
  <c r="E42" i="28"/>
  <c r="I42" i="28" s="1"/>
  <c r="F42" i="28"/>
  <c r="J42" i="28" s="1"/>
  <c r="D47" i="28"/>
  <c r="H47" i="28" s="1"/>
  <c r="E47" i="28"/>
  <c r="I47" i="28" s="1"/>
  <c r="D54" i="28"/>
  <c r="H54" i="28" s="1"/>
  <c r="C66" i="28"/>
  <c r="G66" i="28" s="1"/>
  <c r="E66" i="28"/>
  <c r="I66" i="28" s="1"/>
  <c r="F66" i="28"/>
  <c r="J66" i="28" s="1"/>
  <c r="F37" i="28"/>
  <c r="J37" i="28" s="1"/>
  <c r="F44" i="28"/>
  <c r="J44" i="28" s="1"/>
  <c r="C65" i="28"/>
  <c r="G65" i="28" s="1"/>
  <c r="D65" i="28"/>
  <c r="H65" i="28" s="1"/>
  <c r="C48" i="28"/>
  <c r="G48" i="28" s="1"/>
  <c r="D64" i="28"/>
  <c r="H64" i="28" s="1"/>
  <c r="C52" i="28"/>
  <c r="G52" i="28" s="1"/>
  <c r="D52" i="28"/>
  <c r="H52" i="28" s="1"/>
  <c r="E52" i="28"/>
  <c r="I52" i="28" s="1"/>
  <c r="F52" i="28"/>
  <c r="J52" i="28" s="1"/>
  <c r="D63" i="28"/>
  <c r="H63" i="28" s="1"/>
  <c r="E63" i="28"/>
  <c r="I63" i="28" s="1"/>
  <c r="C38" i="28"/>
  <c r="G38" i="28" s="1"/>
  <c r="D38" i="28"/>
  <c r="H38" i="28" s="1"/>
  <c r="E38" i="28"/>
  <c r="I38" i="28" s="1"/>
  <c r="E62" i="28"/>
  <c r="I62" i="28" s="1"/>
  <c r="F62" i="28"/>
  <c r="J62" i="28" s="1"/>
  <c r="C40" i="28"/>
  <c r="G40" i="28" s="1"/>
  <c r="C41" i="28"/>
  <c r="G41" i="28" s="1"/>
  <c r="C50" i="28"/>
  <c r="G50" i="28" s="1"/>
  <c r="F50" i="28"/>
  <c r="J50" i="28" s="1"/>
  <c r="C59" i="28"/>
  <c r="G59" i="28" s="1"/>
  <c r="F59" i="28"/>
  <c r="J59" i="28" s="1"/>
  <c r="C61" i="28"/>
  <c r="G61" i="28" s="1"/>
  <c r="F61" i="28"/>
  <c r="J61" i="28" s="1"/>
  <c r="F5" i="28"/>
  <c r="J5" i="28" s="1"/>
  <c r="AO10" i="28"/>
  <c r="AG10" i="28"/>
  <c r="Y10" i="28"/>
  <c r="Q10" i="28"/>
  <c r="AL10" i="28"/>
  <c r="AC10" i="28"/>
  <c r="T10" i="28"/>
  <c r="AK10" i="28"/>
  <c r="AB10" i="28"/>
  <c r="D10" i="28" s="1"/>
  <c r="H10" i="28" s="1"/>
  <c r="S10" i="28"/>
  <c r="AJ10" i="28"/>
  <c r="AA10" i="28"/>
  <c r="R10" i="28"/>
  <c r="AR10" i="28"/>
  <c r="AI10" i="28"/>
  <c r="Z10" i="28"/>
  <c r="P10" i="28"/>
  <c r="AQ10" i="28"/>
  <c r="AH10" i="28"/>
  <c r="X10" i="28"/>
  <c r="O10" i="28"/>
  <c r="AP10" i="28"/>
  <c r="AF10" i="28"/>
  <c r="W10" i="28"/>
  <c r="N10" i="28"/>
  <c r="AN10" i="28"/>
  <c r="AE10" i="28"/>
  <c r="V10" i="28"/>
  <c r="M10" i="28"/>
  <c r="M18" i="28"/>
  <c r="W18" i="28"/>
  <c r="AR20" i="28"/>
  <c r="AL20" i="28"/>
  <c r="AD20" i="28"/>
  <c r="V20" i="28"/>
  <c r="N20" i="28"/>
  <c r="AK20" i="28"/>
  <c r="AC20" i="28"/>
  <c r="U20" i="28"/>
  <c r="M20" i="28"/>
  <c r="Y20" i="28"/>
  <c r="Q3" i="28"/>
  <c r="Z3" i="28"/>
  <c r="AI3" i="28"/>
  <c r="T4" i="28"/>
  <c r="AD4" i="28"/>
  <c r="R6" i="28"/>
  <c r="AA6" i="28"/>
  <c r="AJ6" i="28"/>
  <c r="AM7" i="28"/>
  <c r="AE7" i="28"/>
  <c r="W7" i="28"/>
  <c r="O7" i="28"/>
  <c r="C7" i="28" s="1"/>
  <c r="G7" i="28" s="1"/>
  <c r="U7" i="28"/>
  <c r="D7" i="28" s="1"/>
  <c r="H7" i="28" s="1"/>
  <c r="AD7" i="28"/>
  <c r="AN7" i="28"/>
  <c r="F7" i="28" s="1"/>
  <c r="J7" i="28" s="1"/>
  <c r="P8" i="28"/>
  <c r="Y8" i="28"/>
  <c r="AH8" i="28"/>
  <c r="AQ8" i="28"/>
  <c r="Q11" i="28"/>
  <c r="Z11" i="28"/>
  <c r="AI11" i="28"/>
  <c r="X12" i="28"/>
  <c r="AH12" i="28"/>
  <c r="S14" i="28"/>
  <c r="AC14" i="28"/>
  <c r="S15" i="28"/>
  <c r="AC15" i="28"/>
  <c r="S16" i="28"/>
  <c r="AE16" i="28"/>
  <c r="N18" i="28"/>
  <c r="X18" i="28"/>
  <c r="AJ18" i="28"/>
  <c r="N19" i="28"/>
  <c r="Z19" i="28"/>
  <c r="AJ19" i="28"/>
  <c r="P20" i="28"/>
  <c r="Z20" i="28"/>
  <c r="AJ20" i="28"/>
  <c r="S21" i="28"/>
  <c r="AD21" i="28"/>
  <c r="AR21" i="28"/>
  <c r="M22" i="28"/>
  <c r="Y22" i="28"/>
  <c r="O24" i="28"/>
  <c r="AE24" i="28"/>
  <c r="M32" i="28"/>
  <c r="C39" i="28"/>
  <c r="G39" i="28" s="1"/>
  <c r="D39" i="28"/>
  <c r="H39" i="28" s="1"/>
  <c r="E39" i="28"/>
  <c r="I39" i="28" s="1"/>
  <c r="F39" i="28"/>
  <c r="J39" i="28" s="1"/>
  <c r="AI18" i="28"/>
  <c r="AK4" i="28"/>
  <c r="AC4" i="28"/>
  <c r="U4" i="28"/>
  <c r="M4" i="28"/>
  <c r="V4" i="28"/>
  <c r="AE4" i="28"/>
  <c r="AN4" i="28"/>
  <c r="S6" i="28"/>
  <c r="AB6" i="28"/>
  <c r="AK6" i="28"/>
  <c r="Q8" i="28"/>
  <c r="Z8" i="28"/>
  <c r="AI8" i="28"/>
  <c r="AR8" i="28"/>
  <c r="AL12" i="28"/>
  <c r="AD12" i="28"/>
  <c r="V12" i="28"/>
  <c r="N12" i="28"/>
  <c r="AK12" i="28"/>
  <c r="AC12" i="28"/>
  <c r="U12" i="28"/>
  <c r="M12" i="28"/>
  <c r="O12" i="28"/>
  <c r="Y12" i="28"/>
  <c r="AI12" i="28"/>
  <c r="O18" i="28"/>
  <c r="AA18" i="28"/>
  <c r="AK18" i="28"/>
  <c r="Q19" i="28"/>
  <c r="AA19" i="28"/>
  <c r="AK19" i="28"/>
  <c r="Q20" i="28"/>
  <c r="AA20" i="28"/>
  <c r="AM20" i="28"/>
  <c r="T21" i="28"/>
  <c r="AG21" i="28"/>
  <c r="AN22" i="28"/>
  <c r="AF22" i="28"/>
  <c r="X22" i="28"/>
  <c r="P22" i="28"/>
  <c r="AJ22" i="28"/>
  <c r="AA22" i="28"/>
  <c r="R22" i="28"/>
  <c r="AR22" i="28"/>
  <c r="AI22" i="28"/>
  <c r="Z22" i="28"/>
  <c r="Q22" i="28"/>
  <c r="N22" i="28"/>
  <c r="AB22" i="28"/>
  <c r="AM22" i="28"/>
  <c r="P32" i="28"/>
  <c r="E37" i="28"/>
  <c r="I37" i="28" s="1"/>
  <c r="D40" i="28"/>
  <c r="H40" i="28" s="1"/>
  <c r="N4" i="28"/>
  <c r="W4" i="28"/>
  <c r="AF4" i="28"/>
  <c r="AO4" i="28"/>
  <c r="T6" i="28"/>
  <c r="AC6" i="28"/>
  <c r="R8" i="28"/>
  <c r="AA8" i="28"/>
  <c r="AJ8" i="28"/>
  <c r="P12" i="28"/>
  <c r="Z12" i="28"/>
  <c r="AJ12" i="28"/>
  <c r="P18" i="28"/>
  <c r="AB18" i="28"/>
  <c r="AL18" i="28"/>
  <c r="R19" i="28"/>
  <c r="AB19" i="28"/>
  <c r="AL19" i="28"/>
  <c r="R20" i="28"/>
  <c r="AB20" i="28"/>
  <c r="AN20" i="28"/>
  <c r="U21" i="28"/>
  <c r="AI21" i="28"/>
  <c r="O22" i="28"/>
  <c r="AC22" i="28"/>
  <c r="AO22" i="28"/>
  <c r="AK24" i="28"/>
  <c r="AC24" i="28"/>
  <c r="U24" i="28"/>
  <c r="M24" i="28"/>
  <c r="AR24" i="28"/>
  <c r="AJ24" i="28"/>
  <c r="AB24" i="28"/>
  <c r="T24" i="28"/>
  <c r="AN24" i="28"/>
  <c r="AD24" i="28"/>
  <c r="R24" i="28"/>
  <c r="AM24" i="28"/>
  <c r="AA24" i="28"/>
  <c r="Q24" i="28"/>
  <c r="S24" i="28"/>
  <c r="AG24" i="28"/>
  <c r="Y32" i="28"/>
  <c r="D43" i="28"/>
  <c r="H43" i="28" s="1"/>
  <c r="O4" i="28"/>
  <c r="X4" i="28"/>
  <c r="AG4" i="28"/>
  <c r="AP4" i="28"/>
  <c r="AO6" i="28"/>
  <c r="AG6" i="28"/>
  <c r="Y6" i="28"/>
  <c r="Q6" i="28"/>
  <c r="U6" i="28"/>
  <c r="AD6" i="28"/>
  <c r="AM6" i="28"/>
  <c r="S8" i="28"/>
  <c r="AB8" i="28"/>
  <c r="AL8" i="28"/>
  <c r="Q12" i="28"/>
  <c r="AA12" i="28"/>
  <c r="AM12" i="28"/>
  <c r="S18" i="28"/>
  <c r="AC18" i="28"/>
  <c r="S19" i="28"/>
  <c r="AC19" i="28"/>
  <c r="S20" i="28"/>
  <c r="AE20" i="28"/>
  <c r="AO20" i="28"/>
  <c r="X21" i="28"/>
  <c r="AJ21" i="28"/>
  <c r="S22" i="28"/>
  <c r="AD22" i="28"/>
  <c r="AP22" i="28"/>
  <c r="AA32" i="28"/>
  <c r="AP18" i="28"/>
  <c r="AH18" i="28"/>
  <c r="Z18" i="28"/>
  <c r="R18" i="28"/>
  <c r="AO18" i="28"/>
  <c r="AG18" i="28"/>
  <c r="Y18" i="28"/>
  <c r="Q18" i="28"/>
  <c r="AN19" i="28"/>
  <c r="AF19" i="28"/>
  <c r="X19" i="28"/>
  <c r="P19" i="28"/>
  <c r="AM19" i="28"/>
  <c r="AE19" i="28"/>
  <c r="W19" i="28"/>
  <c r="O19" i="28"/>
  <c r="Y19" i="28"/>
  <c r="AI19" i="28"/>
  <c r="O20" i="28"/>
  <c r="AI20" i="28"/>
  <c r="AM3" i="28"/>
  <c r="AE3" i="28"/>
  <c r="W3" i="28"/>
  <c r="O3" i="28"/>
  <c r="U3" i="28"/>
  <c r="AD3" i="28"/>
  <c r="AN3" i="28"/>
  <c r="P4" i="28"/>
  <c r="Y4" i="28"/>
  <c r="AH4" i="28"/>
  <c r="AQ4" i="28"/>
  <c r="M6" i="28"/>
  <c r="V6" i="28"/>
  <c r="AE6" i="28"/>
  <c r="AN6" i="28"/>
  <c r="T8" i="28"/>
  <c r="AD8" i="28"/>
  <c r="AM11" i="28"/>
  <c r="AE11" i="28"/>
  <c r="W11" i="28"/>
  <c r="O11" i="28"/>
  <c r="C11" i="28" s="1"/>
  <c r="G11" i="28" s="1"/>
  <c r="U11" i="28"/>
  <c r="AD11" i="28"/>
  <c r="AN11" i="28"/>
  <c r="R12" i="28"/>
  <c r="AB12" i="28"/>
  <c r="AN12" i="28"/>
  <c r="AP14" i="28"/>
  <c r="AH14" i="28"/>
  <c r="Z14" i="28"/>
  <c r="R14" i="28"/>
  <c r="AO14" i="28"/>
  <c r="F14" i="28" s="1"/>
  <c r="J14" i="28" s="1"/>
  <c r="AG14" i="28"/>
  <c r="Y14" i="28"/>
  <c r="Q14" i="28"/>
  <c r="M14" i="28"/>
  <c r="C14" i="28" s="1"/>
  <c r="G14" i="28" s="1"/>
  <c r="W14" i="28"/>
  <c r="AI14" i="28"/>
  <c r="AN15" i="28"/>
  <c r="AF15" i="28"/>
  <c r="X15" i="28"/>
  <c r="P15" i="28"/>
  <c r="AM15" i="28"/>
  <c r="AE15" i="28"/>
  <c r="W15" i="28"/>
  <c r="O15" i="28"/>
  <c r="M15" i="28"/>
  <c r="Y15" i="28"/>
  <c r="AI15" i="28"/>
  <c r="AL16" i="28"/>
  <c r="AD16" i="28"/>
  <c r="V16" i="28"/>
  <c r="N16" i="28"/>
  <c r="AK16" i="28"/>
  <c r="AC16" i="28"/>
  <c r="U16" i="28"/>
  <c r="M16" i="28"/>
  <c r="O16" i="28"/>
  <c r="Y16" i="28"/>
  <c r="AI16" i="28"/>
  <c r="T18" i="28"/>
  <c r="AD18" i="28"/>
  <c r="AN18" i="28"/>
  <c r="T19" i="28"/>
  <c r="AD19" i="28"/>
  <c r="AP19" i="28"/>
  <c r="T20" i="28"/>
  <c r="AF20" i="28"/>
  <c r="AP20" i="28"/>
  <c r="Y21" i="28"/>
  <c r="AK21" i="28"/>
  <c r="T22" i="28"/>
  <c r="AE22" i="28"/>
  <c r="AQ22" i="28"/>
  <c r="W24" i="28"/>
  <c r="AI24" i="28"/>
  <c r="AP28" i="28"/>
  <c r="AH28" i="28"/>
  <c r="Z28" i="28"/>
  <c r="R28" i="28"/>
  <c r="AL28" i="28"/>
  <c r="AC28" i="28"/>
  <c r="T28" i="28"/>
  <c r="AK28" i="28"/>
  <c r="AB28" i="28"/>
  <c r="S28" i="28"/>
  <c r="AJ28" i="28"/>
  <c r="X28" i="28"/>
  <c r="M28" i="28"/>
  <c r="AI28" i="28"/>
  <c r="W28" i="28"/>
  <c r="AG28" i="28"/>
  <c r="V28" i="28"/>
  <c r="Q28" i="28"/>
  <c r="AN28" i="28"/>
  <c r="AC32" i="28"/>
  <c r="AK8" i="28"/>
  <c r="AC8" i="28"/>
  <c r="U8" i="28"/>
  <c r="M8" i="28"/>
  <c r="V8" i="28"/>
  <c r="AE8" i="28"/>
  <c r="AN8" i="28"/>
  <c r="U18" i="28"/>
  <c r="D18" i="28" s="1"/>
  <c r="H18" i="28" s="1"/>
  <c r="AE18" i="28"/>
  <c r="AQ18" i="28"/>
  <c r="U19" i="28"/>
  <c r="AG19" i="28"/>
  <c r="AQ19" i="28"/>
  <c r="W20" i="28"/>
  <c r="AG20" i="28"/>
  <c r="AQ20" i="28"/>
  <c r="O21" i="28"/>
  <c r="AA21" i="28"/>
  <c r="F15" i="28"/>
  <c r="J15" i="28" s="1"/>
  <c r="V18" i="28"/>
  <c r="AF18" i="28"/>
  <c r="AR18" i="28"/>
  <c r="V19" i="28"/>
  <c r="AH19" i="28"/>
  <c r="AR19" i="28"/>
  <c r="X20" i="28"/>
  <c r="AH20" i="28"/>
  <c r="AP21" i="28"/>
  <c r="AH21" i="28"/>
  <c r="Z21" i="28"/>
  <c r="R21" i="28"/>
  <c r="AO21" i="28"/>
  <c r="AF21" i="28"/>
  <c r="W21" i="28"/>
  <c r="N21" i="28"/>
  <c r="AN21" i="28"/>
  <c r="AE21" i="28"/>
  <c r="V21" i="28"/>
  <c r="M21" i="28"/>
  <c r="C21" i="28" s="1"/>
  <c r="G21" i="28" s="1"/>
  <c r="P21" i="28"/>
  <c r="AB21" i="28"/>
  <c r="AM21" i="28"/>
  <c r="AM32" i="28"/>
  <c r="AE32" i="28"/>
  <c r="W32" i="28"/>
  <c r="O32" i="28"/>
  <c r="AP32" i="28"/>
  <c r="AH32" i="28"/>
  <c r="Z32" i="28"/>
  <c r="R32" i="28"/>
  <c r="AR32" i="28"/>
  <c r="AG32" i="28"/>
  <c r="V32" i="28"/>
  <c r="AQ32" i="28"/>
  <c r="AF32" i="28"/>
  <c r="U32" i="28"/>
  <c r="AO32" i="28"/>
  <c r="AB32" i="28"/>
  <c r="N32" i="28"/>
  <c r="AK32" i="28"/>
  <c r="X32" i="28"/>
  <c r="AJ32" i="28"/>
  <c r="T32" i="28"/>
  <c r="AI32" i="28"/>
  <c r="S32" i="28"/>
  <c r="AD32" i="28"/>
  <c r="Q32" i="28"/>
  <c r="AN32" i="28"/>
  <c r="S5" i="28"/>
  <c r="C5" i="28" s="1"/>
  <c r="G5" i="28" s="1"/>
  <c r="AA5" i="28"/>
  <c r="D5" i="28" s="1"/>
  <c r="H5" i="28" s="1"/>
  <c r="AI5" i="28"/>
  <c r="E5" i="28" s="1"/>
  <c r="I5" i="28" s="1"/>
  <c r="S9" i="28"/>
  <c r="C9" i="28" s="1"/>
  <c r="G9" i="28" s="1"/>
  <c r="AA9" i="28"/>
  <c r="AI9" i="28"/>
  <c r="E9" i="28" s="1"/>
  <c r="I9" i="28" s="1"/>
  <c r="S13" i="28"/>
  <c r="C13" i="28" s="1"/>
  <c r="G13" i="28" s="1"/>
  <c r="AA13" i="28"/>
  <c r="D13" i="28" s="1"/>
  <c r="H13" i="28" s="1"/>
  <c r="AI13" i="28"/>
  <c r="E13" i="28" s="1"/>
  <c r="I13" i="28" s="1"/>
  <c r="S17" i="28"/>
  <c r="AA17" i="28"/>
  <c r="D17" i="28" s="1"/>
  <c r="H17" i="28" s="1"/>
  <c r="AI17" i="28"/>
  <c r="E17" i="28" s="1"/>
  <c r="I17" i="28" s="1"/>
  <c r="T23" i="28"/>
  <c r="AC23" i="28"/>
  <c r="N27" i="28"/>
  <c r="AA27" i="28"/>
  <c r="AK29" i="28"/>
  <c r="AN29" i="28"/>
  <c r="AF29" i="28"/>
  <c r="X29" i="28"/>
  <c r="P29" i="28"/>
  <c r="AQ29" i="28"/>
  <c r="AG29" i="28"/>
  <c r="W29" i="28"/>
  <c r="N29" i="28"/>
  <c r="AP29" i="28"/>
  <c r="AE29" i="28"/>
  <c r="V29" i="28"/>
  <c r="M29" i="28"/>
  <c r="Q29" i="28"/>
  <c r="AB29" i="28"/>
  <c r="AO29" i="28"/>
  <c r="AO31" i="28"/>
  <c r="AG31" i="28"/>
  <c r="Y31" i="28"/>
  <c r="Q31" i="28"/>
  <c r="AR31" i="28"/>
  <c r="AJ31" i="28"/>
  <c r="AB31" i="28"/>
  <c r="T31" i="28"/>
  <c r="AQ31" i="28"/>
  <c r="AF31" i="28"/>
  <c r="V31" i="28"/>
  <c r="AP31" i="28"/>
  <c r="AE31" i="28"/>
  <c r="U31" i="28"/>
  <c r="P31" i="28"/>
  <c r="AD31" i="28"/>
  <c r="E31" i="28" s="1"/>
  <c r="I31" i="28" s="1"/>
  <c r="E50" i="28"/>
  <c r="I50" i="28" s="1"/>
  <c r="E56" i="28"/>
  <c r="I56" i="28" s="1"/>
  <c r="AL23" i="28"/>
  <c r="F23" i="28" s="1"/>
  <c r="J23" i="28" s="1"/>
  <c r="AD23" i="28"/>
  <c r="V23" i="28"/>
  <c r="N23" i="28"/>
  <c r="C23" i="28" s="1"/>
  <c r="G23" i="28" s="1"/>
  <c r="U23" i="28"/>
  <c r="D23" i="28" s="1"/>
  <c r="H23" i="28" s="1"/>
  <c r="AE23" i="28"/>
  <c r="AN23" i="28"/>
  <c r="AR27" i="28"/>
  <c r="AJ27" i="28"/>
  <c r="AB27" i="28"/>
  <c r="T27" i="28"/>
  <c r="AQ27" i="28"/>
  <c r="AH27" i="28"/>
  <c r="Y27" i="28"/>
  <c r="P27" i="28"/>
  <c r="AP27" i="28"/>
  <c r="AG27" i="28"/>
  <c r="X27" i="28"/>
  <c r="O27" i="28"/>
  <c r="Q27" i="28"/>
  <c r="AC27" i="28"/>
  <c r="AN27" i="28"/>
  <c r="F27" i="28" s="1"/>
  <c r="J27" i="28" s="1"/>
  <c r="C37" i="28"/>
  <c r="G37" i="28" s="1"/>
  <c r="C45" i="28"/>
  <c r="G45" i="28" s="1"/>
  <c r="D53" i="28"/>
  <c r="H53" i="28" s="1"/>
  <c r="E53" i="28"/>
  <c r="I53" i="28" s="1"/>
  <c r="F53" i="28"/>
  <c r="J53" i="28" s="1"/>
  <c r="E43" i="28"/>
  <c r="I43" i="28" s="1"/>
  <c r="C44" i="28"/>
  <c r="G44" i="28" s="1"/>
  <c r="D44" i="28"/>
  <c r="H44" i="28" s="1"/>
  <c r="E40" i="28"/>
  <c r="I40" i="28" s="1"/>
  <c r="F40" i="28"/>
  <c r="J40" i="28" s="1"/>
  <c r="F47" i="28"/>
  <c r="J47" i="28" s="1"/>
  <c r="K47" i="28" s="1"/>
  <c r="E45" i="28"/>
  <c r="I45" i="28" s="1"/>
  <c r="F45" i="28"/>
  <c r="J45" i="28" s="1"/>
  <c r="C51" i="28"/>
  <c r="G51" i="28" s="1"/>
  <c r="D51" i="28"/>
  <c r="H51" i="28" s="1"/>
  <c r="E51" i="28"/>
  <c r="I51" i="28" s="1"/>
  <c r="F51" i="28"/>
  <c r="J51" i="28" s="1"/>
  <c r="C56" i="28"/>
  <c r="G56" i="28" s="1"/>
  <c r="F56" i="28"/>
  <c r="J56" i="28" s="1"/>
  <c r="D61" i="28"/>
  <c r="H61" i="28" s="1"/>
  <c r="C62" i="28"/>
  <c r="G62" i="28" s="1"/>
  <c r="R25" i="28"/>
  <c r="C25" i="28" s="1"/>
  <c r="G25" i="28" s="1"/>
  <c r="Z25" i="28"/>
  <c r="AI25" i="28"/>
  <c r="T26" i="28"/>
  <c r="AC26" i="28"/>
  <c r="E26" i="28" s="1"/>
  <c r="I26" i="28" s="1"/>
  <c r="V33" i="28"/>
  <c r="AG33" i="28"/>
  <c r="AQ33" i="28"/>
  <c r="E44" i="28"/>
  <c r="I44" i="28" s="1"/>
  <c r="D45" i="28"/>
  <c r="H45" i="28" s="1"/>
  <c r="C54" i="28"/>
  <c r="G54" i="28" s="1"/>
  <c r="E54" i="28"/>
  <c r="I54" i="28" s="1"/>
  <c r="D56" i="28"/>
  <c r="H56" i="28" s="1"/>
  <c r="E61" i="28"/>
  <c r="I61" i="28" s="1"/>
  <c r="D62" i="28"/>
  <c r="H62" i="28" s="1"/>
  <c r="C63" i="28"/>
  <c r="G63" i="28" s="1"/>
  <c r="F63" i="28"/>
  <c r="J63" i="28" s="1"/>
  <c r="AN25" i="28"/>
  <c r="F25" i="28" s="1"/>
  <c r="J25" i="28" s="1"/>
  <c r="AF25" i="28"/>
  <c r="S25" i="28"/>
  <c r="AA25" i="28"/>
  <c r="AJ25" i="28"/>
  <c r="AL26" i="28"/>
  <c r="AD26" i="28"/>
  <c r="V26" i="28"/>
  <c r="N26" i="28"/>
  <c r="C26" i="28" s="1"/>
  <c r="G26" i="28" s="1"/>
  <c r="U26" i="28"/>
  <c r="AE26" i="28"/>
  <c r="AN26" i="28"/>
  <c r="W33" i="28"/>
  <c r="AH33" i="28"/>
  <c r="C43" i="28"/>
  <c r="G43" i="28" s="1"/>
  <c r="F43" i="28"/>
  <c r="J43" i="28" s="1"/>
  <c r="C57" i="28"/>
  <c r="G57" i="28" s="1"/>
  <c r="E57" i="28"/>
  <c r="I57" i="28" s="1"/>
  <c r="F57" i="28"/>
  <c r="J57" i="28" s="1"/>
  <c r="C64" i="28"/>
  <c r="G64" i="28" s="1"/>
  <c r="E64" i="28"/>
  <c r="I64" i="28" s="1"/>
  <c r="F64" i="28"/>
  <c r="J64" i="28" s="1"/>
  <c r="AK33" i="28"/>
  <c r="F33" i="28" s="1"/>
  <c r="J33" i="28" s="1"/>
  <c r="AC33" i="28"/>
  <c r="U33" i="28"/>
  <c r="M33" i="28"/>
  <c r="AN33" i="28"/>
  <c r="AF33" i="28"/>
  <c r="X33" i="28"/>
  <c r="P33" i="28"/>
  <c r="N33" i="28"/>
  <c r="Y33" i="28"/>
  <c r="AI33" i="28"/>
  <c r="D37" i="28"/>
  <c r="H37" i="28" s="1"/>
  <c r="E49" i="28"/>
  <c r="I49" i="28" s="1"/>
  <c r="D50" i="28"/>
  <c r="H50" i="28" s="1"/>
  <c r="K50" i="28" s="1"/>
  <c r="E65" i="28"/>
  <c r="I65" i="28" s="1"/>
  <c r="F65" i="28"/>
  <c r="J65" i="28" s="1"/>
  <c r="F48" i="28"/>
  <c r="J48" i="28" s="1"/>
  <c r="E41" i="28"/>
  <c r="I41" i="28" s="1"/>
  <c r="K41" i="28" s="1"/>
  <c r="D42" i="28"/>
  <c r="H42" i="28" s="1"/>
  <c r="D57" i="28"/>
  <c r="H57" i="28" s="1"/>
  <c r="K60" i="28"/>
  <c r="D66" i="28"/>
  <c r="H66" i="28" s="1"/>
  <c r="K66" i="28" s="1"/>
  <c r="C67" i="28"/>
  <c r="G67" i="28" s="1"/>
  <c r="F67" i="28"/>
  <c r="J67" i="28" s="1"/>
  <c r="N30" i="28"/>
  <c r="V30" i="28"/>
  <c r="AD30" i="28"/>
  <c r="AL30" i="28"/>
  <c r="F30" i="28" s="1"/>
  <c r="J30" i="28" s="1"/>
  <c r="N34" i="28"/>
  <c r="C34" i="28" s="1"/>
  <c r="G34" i="28" s="1"/>
  <c r="V34" i="28"/>
  <c r="AD34" i="28"/>
  <c r="AL34" i="28"/>
  <c r="F34" i="28" s="1"/>
  <c r="J34" i="28" s="1"/>
  <c r="S30" i="28"/>
  <c r="AA30" i="28"/>
  <c r="AI30" i="28"/>
  <c r="S34" i="28"/>
  <c r="AA34" i="28"/>
  <c r="AI34" i="28"/>
  <c r="E34" i="28" s="1"/>
  <c r="I34" i="28" s="1"/>
  <c r="F58" i="27"/>
  <c r="J58" i="27" s="1"/>
  <c r="D54" i="27"/>
  <c r="H54" i="27" s="1"/>
  <c r="E39" i="27"/>
  <c r="I39" i="27" s="1"/>
  <c r="D44" i="27"/>
  <c r="H44" i="27" s="1"/>
  <c r="F38" i="27"/>
  <c r="J38" i="27" s="1"/>
  <c r="F50" i="27"/>
  <c r="J50" i="27" s="1"/>
  <c r="C48" i="27"/>
  <c r="G48" i="27" s="1"/>
  <c r="M25" i="27"/>
  <c r="V25" i="27"/>
  <c r="AE25" i="27"/>
  <c r="AP25" i="27"/>
  <c r="S27" i="27"/>
  <c r="AI27" i="27"/>
  <c r="W33" i="27"/>
  <c r="U27" i="27"/>
  <c r="AK27" i="27"/>
  <c r="F5" i="27"/>
  <c r="J5" i="27" s="1"/>
  <c r="F13" i="27"/>
  <c r="J13" i="27" s="1"/>
  <c r="AI19" i="27"/>
  <c r="X27" i="27"/>
  <c r="AL27" i="27"/>
  <c r="AH33" i="27"/>
  <c r="Q19" i="27"/>
  <c r="Z27" i="27"/>
  <c r="AM27" i="27"/>
  <c r="Y19" i="27"/>
  <c r="AQ27" i="27"/>
  <c r="AA27" i="27"/>
  <c r="AP27" i="27"/>
  <c r="AL33" i="27"/>
  <c r="AF19" i="27"/>
  <c r="R25" i="27"/>
  <c r="AB25" i="27"/>
  <c r="O27" i="27"/>
  <c r="AC27" i="27"/>
  <c r="AE33" i="27"/>
  <c r="F21" i="27"/>
  <c r="J21" i="27" s="1"/>
  <c r="Q27" i="27"/>
  <c r="AK3" i="27"/>
  <c r="K68" i="27"/>
  <c r="F45" i="27"/>
  <c r="J45" i="27" s="1"/>
  <c r="D57" i="27"/>
  <c r="H57" i="27" s="1"/>
  <c r="C58" i="27"/>
  <c r="G58" i="27" s="1"/>
  <c r="E58" i="27"/>
  <c r="I58" i="27" s="1"/>
  <c r="D59" i="27"/>
  <c r="H59" i="27" s="1"/>
  <c r="D67" i="27"/>
  <c r="H67" i="27" s="1"/>
  <c r="E67" i="27"/>
  <c r="I67" i="27" s="1"/>
  <c r="F67" i="27"/>
  <c r="J67" i="27" s="1"/>
  <c r="C39" i="27"/>
  <c r="G39" i="27" s="1"/>
  <c r="C40" i="27"/>
  <c r="G40" i="27" s="1"/>
  <c r="F44" i="27"/>
  <c r="J44" i="27" s="1"/>
  <c r="D48" i="27"/>
  <c r="H48" i="27" s="1"/>
  <c r="C49" i="27"/>
  <c r="G49" i="27" s="1"/>
  <c r="D49" i="27"/>
  <c r="H49" i="27" s="1"/>
  <c r="C50" i="27"/>
  <c r="G50" i="27" s="1"/>
  <c r="E56" i="27"/>
  <c r="I56" i="27" s="1"/>
  <c r="C66" i="27"/>
  <c r="G66" i="27" s="1"/>
  <c r="E66" i="27"/>
  <c r="I66" i="27" s="1"/>
  <c r="F66" i="27"/>
  <c r="J66" i="27" s="1"/>
  <c r="E37" i="27"/>
  <c r="I37" i="27" s="1"/>
  <c r="F37" i="27"/>
  <c r="J37" i="27" s="1"/>
  <c r="C38" i="27"/>
  <c r="G38" i="27" s="1"/>
  <c r="D38" i="27"/>
  <c r="H38" i="27" s="1"/>
  <c r="E38" i="27"/>
  <c r="I38" i="27" s="1"/>
  <c r="C52" i="27"/>
  <c r="G52" i="27" s="1"/>
  <c r="D52" i="27"/>
  <c r="H52" i="27" s="1"/>
  <c r="E52" i="27"/>
  <c r="I52" i="27" s="1"/>
  <c r="F52" i="27"/>
  <c r="J52" i="27" s="1"/>
  <c r="E64" i="27"/>
  <c r="I64" i="27" s="1"/>
  <c r="D37" i="27"/>
  <c r="H37" i="27" s="1"/>
  <c r="C45" i="27"/>
  <c r="G45" i="27" s="1"/>
  <c r="D65" i="27"/>
  <c r="H65" i="27" s="1"/>
  <c r="D39" i="27"/>
  <c r="H39" i="27" s="1"/>
  <c r="C63" i="27"/>
  <c r="G63" i="27" s="1"/>
  <c r="F63" i="27"/>
  <c r="J63" i="27" s="1"/>
  <c r="F41" i="27"/>
  <c r="J41" i="27" s="1"/>
  <c r="E50" i="27"/>
  <c r="I50" i="27" s="1"/>
  <c r="E53" i="27"/>
  <c r="I53" i="27" s="1"/>
  <c r="D62" i="27"/>
  <c r="H62" i="27" s="1"/>
  <c r="C42" i="27"/>
  <c r="G42" i="27" s="1"/>
  <c r="E51" i="27"/>
  <c r="I51" i="27" s="1"/>
  <c r="C61" i="27"/>
  <c r="G61" i="27" s="1"/>
  <c r="E61" i="27"/>
  <c r="I61" i="27" s="1"/>
  <c r="AM11" i="27"/>
  <c r="AE11" i="27"/>
  <c r="W11" i="27"/>
  <c r="O11" i="27"/>
  <c r="AP11" i="27"/>
  <c r="AG11" i="27"/>
  <c r="X11" i="27"/>
  <c r="N11" i="27"/>
  <c r="AJ11" i="27"/>
  <c r="AA11" i="27"/>
  <c r="R11" i="27"/>
  <c r="P11" i="27"/>
  <c r="AN11" i="27"/>
  <c r="AK23" i="27"/>
  <c r="AC23" i="27"/>
  <c r="U23" i="27"/>
  <c r="M23" i="27"/>
  <c r="AM23" i="27"/>
  <c r="AE23" i="27"/>
  <c r="W23" i="27"/>
  <c r="O23" i="27"/>
  <c r="AN23" i="27"/>
  <c r="AB23" i="27"/>
  <c r="R23" i="27"/>
  <c r="AL23" i="27"/>
  <c r="AA23" i="27"/>
  <c r="Q23" i="27"/>
  <c r="AP23" i="27"/>
  <c r="AF23" i="27"/>
  <c r="T23" i="27"/>
  <c r="V23" i="27"/>
  <c r="AJ23" i="27"/>
  <c r="T3" i="27"/>
  <c r="AC3" i="27"/>
  <c r="O4" i="27"/>
  <c r="X4" i="27"/>
  <c r="AG4" i="27"/>
  <c r="AQ4" i="27"/>
  <c r="N7" i="27"/>
  <c r="Z7" i="27"/>
  <c r="V10" i="27"/>
  <c r="AI10" i="27"/>
  <c r="Q11" i="27"/>
  <c r="AC11" i="27"/>
  <c r="AO11" i="27"/>
  <c r="V14" i="27"/>
  <c r="AL14" i="27"/>
  <c r="Y15" i="27"/>
  <c r="AA16" i="27"/>
  <c r="R19" i="27"/>
  <c r="M22" i="27"/>
  <c r="AF22" i="27"/>
  <c r="X23" i="27"/>
  <c r="AO23" i="27"/>
  <c r="AP28" i="27"/>
  <c r="AH28" i="27"/>
  <c r="Z28" i="27"/>
  <c r="R28" i="27"/>
  <c r="AJ28" i="27"/>
  <c r="AA28" i="27"/>
  <c r="Q28" i="27"/>
  <c r="AR28" i="27"/>
  <c r="AI28" i="27"/>
  <c r="Y28" i="27"/>
  <c r="P28" i="27"/>
  <c r="AL28" i="27"/>
  <c r="AC28" i="27"/>
  <c r="T28" i="27"/>
  <c r="AG28" i="27"/>
  <c r="U28" i="27"/>
  <c r="AF28" i="27"/>
  <c r="S28" i="27"/>
  <c r="AQ28" i="27"/>
  <c r="AD28" i="27"/>
  <c r="N28" i="27"/>
  <c r="AO28" i="27"/>
  <c r="AB28" i="27"/>
  <c r="M28" i="27"/>
  <c r="AM28" i="27"/>
  <c r="W28" i="27"/>
  <c r="AN28" i="27"/>
  <c r="AM3" i="27"/>
  <c r="AE3" i="27"/>
  <c r="W3" i="27"/>
  <c r="O3" i="27"/>
  <c r="U3" i="27"/>
  <c r="AD3" i="27"/>
  <c r="AN3" i="27"/>
  <c r="AM7" i="27"/>
  <c r="AE7" i="27"/>
  <c r="W7" i="27"/>
  <c r="O7" i="27"/>
  <c r="AK7" i="27"/>
  <c r="AB7" i="27"/>
  <c r="S7" i="27"/>
  <c r="AO7" i="27"/>
  <c r="AF7" i="27"/>
  <c r="V7" i="27"/>
  <c r="M7" i="27"/>
  <c r="P7" i="27"/>
  <c r="AA7" i="27"/>
  <c r="AN7" i="27"/>
  <c r="X10" i="27"/>
  <c r="AJ10" i="27"/>
  <c r="S11" i="27"/>
  <c r="AD11" i="27"/>
  <c r="AQ11" i="27"/>
  <c r="W14" i="27"/>
  <c r="AM14" i="27"/>
  <c r="AK19" i="27"/>
  <c r="AC19" i="27"/>
  <c r="U19" i="27"/>
  <c r="M19" i="27"/>
  <c r="AM19" i="27"/>
  <c r="AE19" i="27"/>
  <c r="W19" i="27"/>
  <c r="O19" i="27"/>
  <c r="AR19" i="27"/>
  <c r="AH19" i="27"/>
  <c r="X19" i="27"/>
  <c r="AQ19" i="27"/>
  <c r="AG19" i="27"/>
  <c r="V19" i="27"/>
  <c r="AJ19" i="27"/>
  <c r="Z19" i="27"/>
  <c r="P19" i="27"/>
  <c r="S19" i="27"/>
  <c r="AL19" i="27"/>
  <c r="N22" i="27"/>
  <c r="AH22" i="27"/>
  <c r="Y23" i="27"/>
  <c r="AQ23" i="27"/>
  <c r="M3" i="27"/>
  <c r="V3" i="27"/>
  <c r="AF3" i="27"/>
  <c r="AO3" i="27"/>
  <c r="Q7" i="27"/>
  <c r="AC7" i="27"/>
  <c r="AP7" i="27"/>
  <c r="M10" i="27"/>
  <c r="Z10" i="27"/>
  <c r="T11" i="27"/>
  <c r="AF11" i="27"/>
  <c r="AR11" i="27"/>
  <c r="M14" i="27"/>
  <c r="AA14" i="27"/>
  <c r="T19" i="27"/>
  <c r="AN19" i="27"/>
  <c r="S22" i="27"/>
  <c r="Z23" i="27"/>
  <c r="AR23" i="27"/>
  <c r="AM32" i="27"/>
  <c r="AE32" i="27"/>
  <c r="W32" i="27"/>
  <c r="O32" i="27"/>
  <c r="AP32" i="27"/>
  <c r="AH32" i="27"/>
  <c r="Z32" i="27"/>
  <c r="R32" i="27"/>
  <c r="AN32" i="27"/>
  <c r="AC32" i="27"/>
  <c r="S32" i="27"/>
  <c r="AL32" i="27"/>
  <c r="AB32" i="27"/>
  <c r="Q32" i="27"/>
  <c r="AQ32" i="27"/>
  <c r="AF32" i="27"/>
  <c r="U32" i="27"/>
  <c r="AI32" i="27"/>
  <c r="P32" i="27"/>
  <c r="AG32" i="27"/>
  <c r="N32" i="27"/>
  <c r="AA32" i="27"/>
  <c r="AR32" i="27"/>
  <c r="Y32" i="27"/>
  <c r="AK32" i="27"/>
  <c r="V32" i="27"/>
  <c r="AO10" i="27"/>
  <c r="AG10" i="27"/>
  <c r="Y10" i="27"/>
  <c r="Q10" i="27"/>
  <c r="AL10" i="27"/>
  <c r="AC10" i="27"/>
  <c r="T10" i="27"/>
  <c r="AP10" i="27"/>
  <c r="AF10" i="27"/>
  <c r="W10" i="27"/>
  <c r="N10" i="27"/>
  <c r="O10" i="27"/>
  <c r="AA10" i="27"/>
  <c r="AM10" i="27"/>
  <c r="U11" i="27"/>
  <c r="AH11" i="27"/>
  <c r="AO14" i="27"/>
  <c r="AG14" i="27"/>
  <c r="Y14" i="27"/>
  <c r="Q14" i="27"/>
  <c r="AR14" i="27"/>
  <c r="AI14" i="27"/>
  <c r="Z14" i="27"/>
  <c r="AQ14" i="27"/>
  <c r="AH14" i="27"/>
  <c r="X14" i="27"/>
  <c r="O14" i="27"/>
  <c r="AK14" i="27"/>
  <c r="AB14" i="27"/>
  <c r="S14" i="27"/>
  <c r="N14" i="27"/>
  <c r="AC14" i="27"/>
  <c r="AP14" i="27"/>
  <c r="AM22" i="27"/>
  <c r="AE22" i="27"/>
  <c r="W22" i="27"/>
  <c r="O22" i="27"/>
  <c r="AO22" i="27"/>
  <c r="AG22" i="27"/>
  <c r="Y22" i="27"/>
  <c r="Q22" i="27"/>
  <c r="AL22" i="27"/>
  <c r="AB22" i="27"/>
  <c r="R22" i="27"/>
  <c r="AK22" i="27"/>
  <c r="AA22" i="27"/>
  <c r="P22" i="27"/>
  <c r="AP22" i="27"/>
  <c r="AD22" i="27"/>
  <c r="T22" i="27"/>
  <c r="U22" i="27"/>
  <c r="AJ22" i="27"/>
  <c r="AD23" i="27"/>
  <c r="AO31" i="27"/>
  <c r="AG31" i="27"/>
  <c r="Y31" i="27"/>
  <c r="Q31" i="27"/>
  <c r="AR31" i="27"/>
  <c r="AJ31" i="27"/>
  <c r="AB31" i="27"/>
  <c r="T31" i="27"/>
  <c r="AM31" i="27"/>
  <c r="AC31" i="27"/>
  <c r="R31" i="27"/>
  <c r="AL31" i="27"/>
  <c r="AA31" i="27"/>
  <c r="P31" i="27"/>
  <c r="AP31" i="27"/>
  <c r="AE31" i="27"/>
  <c r="U31" i="27"/>
  <c r="AQ31" i="27"/>
  <c r="X31" i="27"/>
  <c r="AN31" i="27"/>
  <c r="W31" i="27"/>
  <c r="AI31" i="27"/>
  <c r="S31" i="27"/>
  <c r="AH31" i="27"/>
  <c r="O31" i="27"/>
  <c r="AD31" i="27"/>
  <c r="M31" i="27"/>
  <c r="Y3" i="27"/>
  <c r="AQ3" i="27"/>
  <c r="T7" i="27"/>
  <c r="AG7" i="27"/>
  <c r="AR7" i="27"/>
  <c r="F9" i="27"/>
  <c r="J9" i="27" s="1"/>
  <c r="P10" i="27"/>
  <c r="AB10" i="27"/>
  <c r="AN10" i="27"/>
  <c r="V11" i="27"/>
  <c r="AI11" i="27"/>
  <c r="P14" i="27"/>
  <c r="AD14" i="27"/>
  <c r="AM15" i="27"/>
  <c r="AE15" i="27"/>
  <c r="W15" i="27"/>
  <c r="O15" i="27"/>
  <c r="AL15" i="27"/>
  <c r="AC15" i="27"/>
  <c r="T15" i="27"/>
  <c r="AK15" i="27"/>
  <c r="AB15" i="27"/>
  <c r="S15" i="27"/>
  <c r="AO15" i="27"/>
  <c r="AF15" i="27"/>
  <c r="V15" i="27"/>
  <c r="M15" i="27"/>
  <c r="Q15" i="27"/>
  <c r="AG15" i="27"/>
  <c r="AK16" i="27"/>
  <c r="AC16" i="27"/>
  <c r="U16" i="27"/>
  <c r="M16" i="27"/>
  <c r="AP16" i="27"/>
  <c r="AG16" i="27"/>
  <c r="X16" i="27"/>
  <c r="O16" i="27"/>
  <c r="AO16" i="27"/>
  <c r="AF16" i="27"/>
  <c r="W16" i="27"/>
  <c r="N16" i="27"/>
  <c r="AR16" i="27"/>
  <c r="AI16" i="27"/>
  <c r="Z16" i="27"/>
  <c r="Q16" i="27"/>
  <c r="S16" i="27"/>
  <c r="AH16" i="27"/>
  <c r="AA19" i="27"/>
  <c r="AP19" i="27"/>
  <c r="V22" i="27"/>
  <c r="AN22" i="27"/>
  <c r="N23" i="27"/>
  <c r="AG23" i="27"/>
  <c r="M32" i="27"/>
  <c r="P3" i="27"/>
  <c r="AH3" i="27"/>
  <c r="Q3" i="27"/>
  <c r="Z3" i="27"/>
  <c r="AI3" i="27"/>
  <c r="AR3" i="27"/>
  <c r="T4" i="27"/>
  <c r="AD4" i="27"/>
  <c r="AO6" i="27"/>
  <c r="AG6" i="27"/>
  <c r="E6" i="27" s="1"/>
  <c r="I6" i="27" s="1"/>
  <c r="Y6" i="27"/>
  <c r="Q6" i="27"/>
  <c r="AQ6" i="27"/>
  <c r="AH6" i="27"/>
  <c r="X6" i="27"/>
  <c r="O6" i="27"/>
  <c r="AK6" i="27"/>
  <c r="AB6" i="27"/>
  <c r="S6" i="27"/>
  <c r="N6" i="27"/>
  <c r="AA6" i="27"/>
  <c r="AM6" i="27"/>
  <c r="U7" i="27"/>
  <c r="AH7" i="27"/>
  <c r="AK8" i="27"/>
  <c r="AC8" i="27"/>
  <c r="U8" i="27"/>
  <c r="M8" i="27"/>
  <c r="AO8" i="27"/>
  <c r="AF8" i="27"/>
  <c r="W8" i="27"/>
  <c r="N8" i="27"/>
  <c r="AR8" i="27"/>
  <c r="AI8" i="27"/>
  <c r="Z8" i="27"/>
  <c r="Q8" i="27"/>
  <c r="P8" i="27"/>
  <c r="AB8" i="27"/>
  <c r="AN8" i="27"/>
  <c r="R10" i="27"/>
  <c r="AD10" i="27"/>
  <c r="AQ10" i="27"/>
  <c r="Y11" i="27"/>
  <c r="AK11" i="27"/>
  <c r="R14" i="27"/>
  <c r="AE14" i="27"/>
  <c r="R15" i="27"/>
  <c r="AH15" i="27"/>
  <c r="T16" i="27"/>
  <c r="AJ16" i="27"/>
  <c r="F17" i="27"/>
  <c r="J17" i="27" s="1"/>
  <c r="AB19" i="27"/>
  <c r="X22" i="27"/>
  <c r="AQ22" i="27"/>
  <c r="P23" i="27"/>
  <c r="AH23" i="27"/>
  <c r="X28" i="27"/>
  <c r="N31" i="27"/>
  <c r="T32" i="27"/>
  <c r="R3" i="27"/>
  <c r="AA3" i="27"/>
  <c r="AJ3" i="27"/>
  <c r="AK4" i="27"/>
  <c r="AC4" i="27"/>
  <c r="U4" i="27"/>
  <c r="M4" i="27"/>
  <c r="AJ4" i="27"/>
  <c r="V4" i="27"/>
  <c r="AE4" i="27"/>
  <c r="AO4" i="27"/>
  <c r="X7" i="27"/>
  <c r="AI7" i="27"/>
  <c r="S10" i="27"/>
  <c r="AE10" i="27"/>
  <c r="AR10" i="27"/>
  <c r="M11" i="27"/>
  <c r="C11" i="27" s="1"/>
  <c r="G11" i="27" s="1"/>
  <c r="Z11" i="27"/>
  <c r="AL11" i="27"/>
  <c r="T14" i="27"/>
  <c r="AF14" i="27"/>
  <c r="U15" i="27"/>
  <c r="AI15" i="27"/>
  <c r="V16" i="27"/>
  <c r="AL16" i="27"/>
  <c r="N19" i="27"/>
  <c r="AD19" i="27"/>
  <c r="Z22" i="27"/>
  <c r="AR22" i="27"/>
  <c r="S23" i="27"/>
  <c r="AI23" i="27"/>
  <c r="AE28" i="27"/>
  <c r="V31" i="27"/>
  <c r="X32" i="27"/>
  <c r="AK12" i="27"/>
  <c r="AC12" i="27"/>
  <c r="U12" i="27"/>
  <c r="M12" i="27"/>
  <c r="V12" i="27"/>
  <c r="AE12" i="27"/>
  <c r="AN12" i="27"/>
  <c r="N18" i="27"/>
  <c r="Z18" i="27"/>
  <c r="AJ18" i="27"/>
  <c r="E30" i="27"/>
  <c r="I30" i="27" s="1"/>
  <c r="N33" i="27"/>
  <c r="F39" i="27"/>
  <c r="J39" i="27" s="1"/>
  <c r="D42" i="27"/>
  <c r="H42" i="27" s="1"/>
  <c r="E42" i="27"/>
  <c r="I42" i="27" s="1"/>
  <c r="F42" i="27"/>
  <c r="J42" i="27" s="1"/>
  <c r="C43" i="27"/>
  <c r="G43" i="27" s="1"/>
  <c r="D43" i="27"/>
  <c r="H43" i="27" s="1"/>
  <c r="E43" i="27"/>
  <c r="I43" i="27" s="1"/>
  <c r="F43" i="27"/>
  <c r="J43" i="27" s="1"/>
  <c r="AK33" i="27"/>
  <c r="AC33" i="27"/>
  <c r="U33" i="27"/>
  <c r="M33" i="27"/>
  <c r="AN33" i="27"/>
  <c r="AF33" i="27"/>
  <c r="X33" i="27"/>
  <c r="P33" i="27"/>
  <c r="AO33" i="27"/>
  <c r="AD33" i="27"/>
  <c r="S33" i="27"/>
  <c r="AM33" i="27"/>
  <c r="AB33" i="27"/>
  <c r="R33" i="27"/>
  <c r="AQ33" i="27"/>
  <c r="AG33" i="27"/>
  <c r="V33" i="27"/>
  <c r="T33" i="27"/>
  <c r="AJ33" i="27"/>
  <c r="E40" i="27"/>
  <c r="I40" i="27" s="1"/>
  <c r="R12" i="27"/>
  <c r="AA12" i="27"/>
  <c r="AJ12" i="27"/>
  <c r="U18" i="27"/>
  <c r="AF18" i="27"/>
  <c r="Y33" i="27"/>
  <c r="AP33" i="27"/>
  <c r="C41" i="27"/>
  <c r="G41" i="27" s="1"/>
  <c r="D41" i="27"/>
  <c r="H41" i="27" s="1"/>
  <c r="E41" i="27"/>
  <c r="I41" i="27" s="1"/>
  <c r="C55" i="27"/>
  <c r="G55" i="27" s="1"/>
  <c r="AM18" i="27"/>
  <c r="F18" i="27" s="1"/>
  <c r="J18" i="27" s="1"/>
  <c r="AE18" i="27"/>
  <c r="W18" i="27"/>
  <c r="O18" i="27"/>
  <c r="AO18" i="27"/>
  <c r="AG18" i="27"/>
  <c r="Y18" i="27"/>
  <c r="Q18" i="27"/>
  <c r="V18" i="27"/>
  <c r="AH18" i="27"/>
  <c r="AR18" i="27"/>
  <c r="Z33" i="27"/>
  <c r="AR33" i="27"/>
  <c r="S5" i="27"/>
  <c r="C5" i="27" s="1"/>
  <c r="G5" i="27" s="1"/>
  <c r="AA5" i="27"/>
  <c r="D5" i="27" s="1"/>
  <c r="H5" i="27" s="1"/>
  <c r="AI5" i="27"/>
  <c r="E5" i="27" s="1"/>
  <c r="I5" i="27" s="1"/>
  <c r="S9" i="27"/>
  <c r="C9" i="27" s="1"/>
  <c r="G9" i="27" s="1"/>
  <c r="AA9" i="27"/>
  <c r="D9" i="27" s="1"/>
  <c r="H9" i="27" s="1"/>
  <c r="AI9" i="27"/>
  <c r="E9" i="27" s="1"/>
  <c r="I9" i="27" s="1"/>
  <c r="S13" i="27"/>
  <c r="C13" i="27" s="1"/>
  <c r="G13" i="27" s="1"/>
  <c r="K13" i="27" s="1"/>
  <c r="AA13" i="27"/>
  <c r="D13" i="27" s="1"/>
  <c r="H13" i="27" s="1"/>
  <c r="AI13" i="27"/>
  <c r="E13" i="27" s="1"/>
  <c r="I13" i="27" s="1"/>
  <c r="S17" i="27"/>
  <c r="C17" i="27" s="1"/>
  <c r="G17" i="27" s="1"/>
  <c r="AA17" i="27"/>
  <c r="D17" i="27" s="1"/>
  <c r="H17" i="27" s="1"/>
  <c r="AI17" i="27"/>
  <c r="E17" i="27" s="1"/>
  <c r="I17" i="27" s="1"/>
  <c r="M20" i="27"/>
  <c r="U20" i="27"/>
  <c r="AC20" i="27"/>
  <c r="AK20" i="27"/>
  <c r="F20" i="27" s="1"/>
  <c r="J20" i="27" s="1"/>
  <c r="S21" i="27"/>
  <c r="C21" i="27" s="1"/>
  <c r="G21" i="27" s="1"/>
  <c r="AA21" i="27"/>
  <c r="D21" i="27" s="1"/>
  <c r="H21" i="27" s="1"/>
  <c r="AI21" i="27"/>
  <c r="E21" i="27" s="1"/>
  <c r="I21" i="27" s="1"/>
  <c r="M24" i="27"/>
  <c r="U24" i="27"/>
  <c r="AC24" i="27"/>
  <c r="AK24" i="27"/>
  <c r="F24" i="27" s="1"/>
  <c r="J24" i="27" s="1"/>
  <c r="AN25" i="27"/>
  <c r="F25" i="27" s="1"/>
  <c r="J25" i="27" s="1"/>
  <c r="AF25" i="27"/>
  <c r="S25" i="27"/>
  <c r="C25" i="27" s="1"/>
  <c r="G25" i="27" s="1"/>
  <c r="AA25" i="27"/>
  <c r="D25" i="27" s="1"/>
  <c r="H25" i="27" s="1"/>
  <c r="AJ25" i="27"/>
  <c r="AL26" i="27"/>
  <c r="AD26" i="27"/>
  <c r="V26" i="27"/>
  <c r="N26" i="27"/>
  <c r="C26" i="27" s="1"/>
  <c r="G26" i="27" s="1"/>
  <c r="U26" i="27"/>
  <c r="AE26" i="27"/>
  <c r="AN26" i="27"/>
  <c r="P27" i="27"/>
  <c r="Y27" i="27"/>
  <c r="AH27" i="27"/>
  <c r="N29" i="27"/>
  <c r="C29" i="27" s="1"/>
  <c r="G29" i="27" s="1"/>
  <c r="W29" i="27"/>
  <c r="AG29" i="27"/>
  <c r="C57" i="27"/>
  <c r="G57" i="27" s="1"/>
  <c r="E57" i="27"/>
  <c r="I57" i="27" s="1"/>
  <c r="F57" i="27"/>
  <c r="J57" i="27" s="1"/>
  <c r="C46" i="27"/>
  <c r="G46" i="27" s="1"/>
  <c r="K46" i="27" s="1"/>
  <c r="D61" i="27"/>
  <c r="H61" i="27" s="1"/>
  <c r="F61" i="27"/>
  <c r="J61" i="27" s="1"/>
  <c r="C62" i="27"/>
  <c r="G62" i="27" s="1"/>
  <c r="E62" i="27"/>
  <c r="I62" i="27" s="1"/>
  <c r="F62" i="27"/>
  <c r="J62" i="27" s="1"/>
  <c r="D50" i="27"/>
  <c r="H50" i="27" s="1"/>
  <c r="E49" i="27"/>
  <c r="I49" i="27" s="1"/>
  <c r="F49" i="27"/>
  <c r="J49" i="27" s="1"/>
  <c r="C64" i="27"/>
  <c r="G64" i="27" s="1"/>
  <c r="F64" i="27"/>
  <c r="J64" i="27" s="1"/>
  <c r="C51" i="27"/>
  <c r="G51" i="27" s="1"/>
  <c r="F51" i="27"/>
  <c r="J51" i="27" s="1"/>
  <c r="D53" i="27"/>
  <c r="H53" i="27" s="1"/>
  <c r="F53" i="27"/>
  <c r="J53" i="27" s="1"/>
  <c r="D55" i="27"/>
  <c r="H55" i="27" s="1"/>
  <c r="E55" i="27"/>
  <c r="I55" i="27" s="1"/>
  <c r="D63" i="27"/>
  <c r="H63" i="27" s="1"/>
  <c r="E63" i="27"/>
  <c r="I63" i="27" s="1"/>
  <c r="D64" i="27"/>
  <c r="H64" i="27" s="1"/>
  <c r="C65" i="27"/>
  <c r="G65" i="27" s="1"/>
  <c r="K65" i="27" s="1"/>
  <c r="E65" i="27"/>
  <c r="I65" i="27" s="1"/>
  <c r="F65" i="27"/>
  <c r="J65" i="27" s="1"/>
  <c r="AR27" i="27"/>
  <c r="AJ27" i="27"/>
  <c r="AB27" i="27"/>
  <c r="T27" i="27"/>
  <c r="M27" i="27"/>
  <c r="V27" i="27"/>
  <c r="AE27" i="27"/>
  <c r="AN27" i="27"/>
  <c r="F40" i="27"/>
  <c r="J40" i="27" s="1"/>
  <c r="D45" i="27"/>
  <c r="H45" i="27" s="1"/>
  <c r="F48" i="27"/>
  <c r="J48" i="27" s="1"/>
  <c r="D51" i="27"/>
  <c r="H51" i="27" s="1"/>
  <c r="C56" i="27"/>
  <c r="G56" i="27" s="1"/>
  <c r="F56" i="27"/>
  <c r="J56" i="27" s="1"/>
  <c r="D58" i="27"/>
  <c r="H58" i="27" s="1"/>
  <c r="C59" i="27"/>
  <c r="G59" i="27" s="1"/>
  <c r="F59" i="27"/>
  <c r="J59" i="27" s="1"/>
  <c r="S20" i="27"/>
  <c r="AA20" i="27"/>
  <c r="AI20" i="27"/>
  <c r="S24" i="27"/>
  <c r="AA24" i="27"/>
  <c r="AI24" i="27"/>
  <c r="N27" i="27"/>
  <c r="W27" i="27"/>
  <c r="AF27" i="27"/>
  <c r="AO27" i="27"/>
  <c r="AN29" i="27"/>
  <c r="AF29" i="27"/>
  <c r="X29" i="27"/>
  <c r="P29" i="27"/>
  <c r="U29" i="27"/>
  <c r="AD29" i="27"/>
  <c r="AM29" i="27"/>
  <c r="C44" i="27"/>
  <c r="G44" i="27" s="1"/>
  <c r="E44" i="27"/>
  <c r="I44" i="27" s="1"/>
  <c r="C54" i="27"/>
  <c r="G54" i="27" s="1"/>
  <c r="E54" i="27"/>
  <c r="I54" i="27" s="1"/>
  <c r="F54" i="27"/>
  <c r="J54" i="27" s="1"/>
  <c r="D56" i="27"/>
  <c r="H56" i="27" s="1"/>
  <c r="K60" i="27"/>
  <c r="D66" i="27"/>
  <c r="H66" i="27" s="1"/>
  <c r="K66" i="27" s="1"/>
  <c r="C67" i="27"/>
  <c r="G67" i="27" s="1"/>
  <c r="N30" i="27"/>
  <c r="C30" i="27" s="1"/>
  <c r="G30" i="27" s="1"/>
  <c r="V30" i="27"/>
  <c r="AD30" i="27"/>
  <c r="AL30" i="27"/>
  <c r="F30" i="27" s="1"/>
  <c r="J30" i="27" s="1"/>
  <c r="N34" i="27"/>
  <c r="C34" i="27" s="1"/>
  <c r="G34" i="27" s="1"/>
  <c r="V34" i="27"/>
  <c r="AD34" i="27"/>
  <c r="AL34" i="27"/>
  <c r="F34" i="27" s="1"/>
  <c r="J34" i="27" s="1"/>
  <c r="S30" i="27"/>
  <c r="AA30" i="27"/>
  <c r="AI30" i="27"/>
  <c r="S34" i="27"/>
  <c r="AA34" i="27"/>
  <c r="AI34" i="27"/>
  <c r="C66" i="26"/>
  <c r="G66" i="26" s="1"/>
  <c r="E66" i="26"/>
  <c r="I66" i="26" s="1"/>
  <c r="F66" i="26"/>
  <c r="J66" i="26" s="1"/>
  <c r="F53" i="26"/>
  <c r="J53" i="26" s="1"/>
  <c r="C39" i="26"/>
  <c r="G39" i="26" s="1"/>
  <c r="D39" i="26"/>
  <c r="H39" i="26" s="1"/>
  <c r="D47" i="26"/>
  <c r="H47" i="26" s="1"/>
  <c r="D40" i="26"/>
  <c r="H40" i="26" s="1"/>
  <c r="C41" i="26"/>
  <c r="G41" i="26" s="1"/>
  <c r="D41" i="26"/>
  <c r="H41" i="26" s="1"/>
  <c r="K41" i="26" s="1"/>
  <c r="E41" i="26"/>
  <c r="I41" i="26" s="1"/>
  <c r="F41" i="26"/>
  <c r="J41" i="26" s="1"/>
  <c r="D44" i="26"/>
  <c r="H44" i="26" s="1"/>
  <c r="F44" i="26"/>
  <c r="J44" i="26" s="1"/>
  <c r="Y17" i="26"/>
  <c r="AH17" i="26"/>
  <c r="Z17" i="26"/>
  <c r="Q25" i="26"/>
  <c r="AO25" i="26"/>
  <c r="F6" i="26"/>
  <c r="J6" i="26" s="1"/>
  <c r="V13" i="26"/>
  <c r="AJ13" i="26"/>
  <c r="P14" i="26"/>
  <c r="AC14" i="26"/>
  <c r="AN14" i="26"/>
  <c r="S15" i="26"/>
  <c r="AC15" i="26"/>
  <c r="AO15" i="26"/>
  <c r="AQ17" i="26"/>
  <c r="T17" i="26"/>
  <c r="AC17" i="26"/>
  <c r="AL17" i="26"/>
  <c r="F17" i="26" s="1"/>
  <c r="J17" i="26" s="1"/>
  <c r="AL21" i="26"/>
  <c r="V22" i="26"/>
  <c r="AG22" i="26"/>
  <c r="AQ22" i="26"/>
  <c r="W23" i="26"/>
  <c r="AJ23" i="26"/>
  <c r="M24" i="26"/>
  <c r="V24" i="26"/>
  <c r="AE24" i="26"/>
  <c r="AN24" i="26"/>
  <c r="Z25" i="26"/>
  <c r="AD29" i="26"/>
  <c r="M30" i="26"/>
  <c r="V30" i="26"/>
  <c r="AE30" i="26"/>
  <c r="AN30" i="26"/>
  <c r="N32" i="26"/>
  <c r="AA32" i="26"/>
  <c r="AL32" i="26"/>
  <c r="S33" i="26"/>
  <c r="AE33" i="26"/>
  <c r="AQ33" i="26"/>
  <c r="P17" i="26"/>
  <c r="AR17" i="26"/>
  <c r="AM25" i="26"/>
  <c r="AI9" i="26"/>
  <c r="Q17" i="26"/>
  <c r="AH13" i="26"/>
  <c r="W13" i="26"/>
  <c r="AK13" i="26"/>
  <c r="S14" i="26"/>
  <c r="AD14" i="26"/>
  <c r="AP14" i="26"/>
  <c r="T15" i="26"/>
  <c r="AF15" i="26"/>
  <c r="AP15" i="26"/>
  <c r="U17" i="26"/>
  <c r="AD17" i="26"/>
  <c r="AM17" i="26"/>
  <c r="M22" i="26"/>
  <c r="X22" i="26"/>
  <c r="AH22" i="26"/>
  <c r="AR22" i="26"/>
  <c r="Z23" i="26"/>
  <c r="AL23" i="26"/>
  <c r="N24" i="26"/>
  <c r="W24" i="26"/>
  <c r="AF24" i="26"/>
  <c r="AO24" i="26"/>
  <c r="F24" i="26" s="1"/>
  <c r="J24" i="26" s="1"/>
  <c r="AB25" i="26"/>
  <c r="N29" i="26"/>
  <c r="AG29" i="26"/>
  <c r="N30" i="26"/>
  <c r="W30" i="26"/>
  <c r="AF30" i="26"/>
  <c r="AO30" i="26"/>
  <c r="P32" i="26"/>
  <c r="AB32" i="26"/>
  <c r="AN32" i="26"/>
  <c r="T33" i="26"/>
  <c r="AG33" i="26"/>
  <c r="AR33" i="26"/>
  <c r="AL9" i="26"/>
  <c r="N17" i="26"/>
  <c r="W17" i="26"/>
  <c r="AF17" i="26"/>
  <c r="AO17" i="26"/>
  <c r="AE25" i="26"/>
  <c r="W33" i="26"/>
  <c r="AJ33" i="26"/>
  <c r="Q9" i="26"/>
  <c r="O17" i="26"/>
  <c r="X17" i="26"/>
  <c r="AG17" i="26"/>
  <c r="AP17" i="26"/>
  <c r="O25" i="26"/>
  <c r="AG25" i="26"/>
  <c r="Z33" i="26"/>
  <c r="AL33" i="26"/>
  <c r="F34" i="26"/>
  <c r="J34" i="26" s="1"/>
  <c r="Z9" i="26"/>
  <c r="O33" i="26"/>
  <c r="AA33" i="26"/>
  <c r="AM33" i="26"/>
  <c r="Q33" i="26"/>
  <c r="AB33" i="26"/>
  <c r="AO33" i="26"/>
  <c r="P25" i="26"/>
  <c r="AJ17" i="26"/>
  <c r="T13" i="26"/>
  <c r="O14" i="26"/>
  <c r="AB14" i="26"/>
  <c r="R15" i="26"/>
  <c r="AB15" i="26"/>
  <c r="R17" i="26"/>
  <c r="AB17" i="26"/>
  <c r="T22" i="26"/>
  <c r="AF22" i="26"/>
  <c r="V23" i="26"/>
  <c r="AQ24" i="26"/>
  <c r="U24" i="26"/>
  <c r="AD24" i="26"/>
  <c r="V25" i="26"/>
  <c r="F26" i="26"/>
  <c r="J26" i="26" s="1"/>
  <c r="AQ30" i="26"/>
  <c r="U30" i="26"/>
  <c r="AD30" i="26"/>
  <c r="Y32" i="26"/>
  <c r="R33" i="26"/>
  <c r="AD33" i="26"/>
  <c r="E38" i="26"/>
  <c r="I38" i="26" s="1"/>
  <c r="F38" i="26"/>
  <c r="J38" i="26" s="1"/>
  <c r="C49" i="26"/>
  <c r="G49" i="26" s="1"/>
  <c r="C50" i="26"/>
  <c r="G50" i="26" s="1"/>
  <c r="E51" i="26"/>
  <c r="I51" i="26" s="1"/>
  <c r="D67" i="26"/>
  <c r="H67" i="26" s="1"/>
  <c r="E67" i="26"/>
  <c r="I67" i="26" s="1"/>
  <c r="F67" i="26"/>
  <c r="J67" i="26" s="1"/>
  <c r="E39" i="26"/>
  <c r="I39" i="26" s="1"/>
  <c r="F39" i="26"/>
  <c r="J39" i="26" s="1"/>
  <c r="E46" i="26"/>
  <c r="I46" i="26" s="1"/>
  <c r="E56" i="26"/>
  <c r="I56" i="26" s="1"/>
  <c r="C61" i="26"/>
  <c r="G61" i="26" s="1"/>
  <c r="C65" i="26"/>
  <c r="G65" i="26" s="1"/>
  <c r="D65" i="26"/>
  <c r="H65" i="26" s="1"/>
  <c r="D48" i="26"/>
  <c r="H48" i="26" s="1"/>
  <c r="E63" i="26"/>
  <c r="I63" i="26" s="1"/>
  <c r="F63" i="26"/>
  <c r="J63" i="26" s="1"/>
  <c r="C42" i="26"/>
  <c r="G42" i="26" s="1"/>
  <c r="C48" i="26"/>
  <c r="G48" i="26" s="1"/>
  <c r="F48" i="26"/>
  <c r="J48" i="26" s="1"/>
  <c r="E64" i="26"/>
  <c r="I64" i="26" s="1"/>
  <c r="C47" i="26"/>
  <c r="G47" i="26" s="1"/>
  <c r="D52" i="26"/>
  <c r="H52" i="26" s="1"/>
  <c r="E53" i="26"/>
  <c r="I53" i="26" s="1"/>
  <c r="C54" i="26"/>
  <c r="G54" i="26" s="1"/>
  <c r="D54" i="26"/>
  <c r="H54" i="26" s="1"/>
  <c r="E54" i="26"/>
  <c r="I54" i="26" s="1"/>
  <c r="F54" i="26"/>
  <c r="J54" i="26" s="1"/>
  <c r="D55" i="26"/>
  <c r="H55" i="26" s="1"/>
  <c r="C58" i="26"/>
  <c r="G58" i="26" s="1"/>
  <c r="D62" i="26"/>
  <c r="H62" i="26" s="1"/>
  <c r="E62" i="26"/>
  <c r="I62" i="26" s="1"/>
  <c r="F62" i="26"/>
  <c r="J62" i="26" s="1"/>
  <c r="F46" i="26"/>
  <c r="J46" i="26" s="1"/>
  <c r="E48" i="26"/>
  <c r="I48" i="26" s="1"/>
  <c r="D64" i="26"/>
  <c r="H64" i="26" s="1"/>
  <c r="E47" i="26"/>
  <c r="I47" i="26" s="1"/>
  <c r="K47" i="26" s="1"/>
  <c r="C55" i="26"/>
  <c r="G55" i="26" s="1"/>
  <c r="E55" i="26"/>
  <c r="I55" i="26" s="1"/>
  <c r="F55" i="26"/>
  <c r="J55" i="26" s="1"/>
  <c r="C57" i="26"/>
  <c r="G57" i="26" s="1"/>
  <c r="D57" i="26"/>
  <c r="H57" i="26" s="1"/>
  <c r="E61" i="26"/>
  <c r="I61" i="26" s="1"/>
  <c r="F61" i="26"/>
  <c r="J61" i="26" s="1"/>
  <c r="AI5" i="26"/>
  <c r="AM18" i="26"/>
  <c r="AE18" i="26"/>
  <c r="W18" i="26"/>
  <c r="AR18" i="26"/>
  <c r="AI18" i="26"/>
  <c r="Z18" i="26"/>
  <c r="Q18" i="26"/>
  <c r="AQ18" i="26"/>
  <c r="AG18" i="26"/>
  <c r="V18" i="26"/>
  <c r="M18" i="26"/>
  <c r="AK18" i="26"/>
  <c r="AA18" i="26"/>
  <c r="P18" i="26"/>
  <c r="O18" i="26"/>
  <c r="AC18" i="26"/>
  <c r="AP18" i="26"/>
  <c r="K68" i="26"/>
  <c r="P3" i="26"/>
  <c r="X3" i="26"/>
  <c r="AF3" i="26"/>
  <c r="AN3" i="26"/>
  <c r="N4" i="26"/>
  <c r="V4" i="26"/>
  <c r="AD4" i="26"/>
  <c r="AL4" i="26"/>
  <c r="T5" i="26"/>
  <c r="AB5" i="26"/>
  <c r="AJ5" i="26"/>
  <c r="AR5" i="26"/>
  <c r="P7" i="26"/>
  <c r="X7" i="26"/>
  <c r="AF7" i="26"/>
  <c r="AN7" i="26"/>
  <c r="N8" i="26"/>
  <c r="W8" i="26"/>
  <c r="AF8" i="26"/>
  <c r="AO8" i="26"/>
  <c r="F8" i="26" s="1"/>
  <c r="J8" i="26" s="1"/>
  <c r="R9" i="26"/>
  <c r="AA9" i="26"/>
  <c r="AJ9" i="26"/>
  <c r="AL10" i="26"/>
  <c r="AD10" i="26"/>
  <c r="E10" i="26" s="1"/>
  <c r="I10" i="26" s="1"/>
  <c r="V10" i="26"/>
  <c r="N10" i="26"/>
  <c r="U10" i="26"/>
  <c r="AE10" i="26"/>
  <c r="AN10" i="26"/>
  <c r="P11" i="26"/>
  <c r="Y11" i="26"/>
  <c r="AH11" i="26"/>
  <c r="AQ11" i="26"/>
  <c r="T16" i="26"/>
  <c r="AE16" i="26"/>
  <c r="AO16" i="26"/>
  <c r="R18" i="26"/>
  <c r="AD18" i="26"/>
  <c r="AK19" i="26"/>
  <c r="AC19" i="26"/>
  <c r="U19" i="26"/>
  <c r="M19" i="26"/>
  <c r="AM19" i="26"/>
  <c r="AD19" i="26"/>
  <c r="T19" i="26"/>
  <c r="AQ19" i="26"/>
  <c r="AG19" i="26"/>
  <c r="W19" i="26"/>
  <c r="AJ19" i="26"/>
  <c r="Z19" i="26"/>
  <c r="P19" i="26"/>
  <c r="Q19" i="26"/>
  <c r="AE19" i="26"/>
  <c r="AR19" i="26"/>
  <c r="X21" i="26"/>
  <c r="AM21" i="26"/>
  <c r="AR27" i="26"/>
  <c r="P31" i="26"/>
  <c r="C37" i="26"/>
  <c r="G37" i="26" s="1"/>
  <c r="F37" i="26"/>
  <c r="J37" i="26" s="1"/>
  <c r="S5" i="26"/>
  <c r="AQ5" i="26"/>
  <c r="Q3" i="26"/>
  <c r="Y3" i="26"/>
  <c r="AG3" i="26"/>
  <c r="AO3" i="26"/>
  <c r="O4" i="26"/>
  <c r="W4" i="26"/>
  <c r="AE4" i="26"/>
  <c r="AM4" i="26"/>
  <c r="M5" i="26"/>
  <c r="U5" i="26"/>
  <c r="AC5" i="26"/>
  <c r="AK5" i="26"/>
  <c r="S6" i="26"/>
  <c r="C6" i="26" s="1"/>
  <c r="G6" i="26" s="1"/>
  <c r="AA6" i="26"/>
  <c r="D6" i="26" s="1"/>
  <c r="H6" i="26" s="1"/>
  <c r="AI6" i="26"/>
  <c r="E6" i="26" s="1"/>
  <c r="I6" i="26" s="1"/>
  <c r="Q7" i="26"/>
  <c r="Y7" i="26"/>
  <c r="AG7" i="26"/>
  <c r="AO7" i="26"/>
  <c r="O8" i="26"/>
  <c r="X8" i="26"/>
  <c r="AG8" i="26"/>
  <c r="S9" i="26"/>
  <c r="AB9" i="26"/>
  <c r="AK9" i="26"/>
  <c r="M10" i="26"/>
  <c r="W10" i="26"/>
  <c r="AF10" i="26"/>
  <c r="AO10" i="26"/>
  <c r="Q11" i="26"/>
  <c r="Z11" i="26"/>
  <c r="AP12" i="26"/>
  <c r="AH12" i="26"/>
  <c r="Z12" i="26"/>
  <c r="R12" i="26"/>
  <c r="C12" i="26" s="1"/>
  <c r="G12" i="26" s="1"/>
  <c r="U12" i="26"/>
  <c r="AD12" i="26"/>
  <c r="AM12" i="26"/>
  <c r="O13" i="26"/>
  <c r="Y13" i="26"/>
  <c r="AO14" i="26"/>
  <c r="F14" i="26" s="1"/>
  <c r="J14" i="26" s="1"/>
  <c r="AG14" i="26"/>
  <c r="Y14" i="26"/>
  <c r="Q14" i="26"/>
  <c r="AJ14" i="26"/>
  <c r="AA14" i="26"/>
  <c r="R14" i="26"/>
  <c r="M14" i="26"/>
  <c r="W14" i="26"/>
  <c r="AH14" i="26"/>
  <c r="AR14" i="26"/>
  <c r="V16" i="26"/>
  <c r="AF16" i="26"/>
  <c r="AP16" i="26"/>
  <c r="S18" i="26"/>
  <c r="AF18" i="26"/>
  <c r="R19" i="26"/>
  <c r="AF19" i="26"/>
  <c r="M21" i="26"/>
  <c r="AB21" i="26"/>
  <c r="AP21" i="26"/>
  <c r="AK25" i="26"/>
  <c r="AC25" i="26"/>
  <c r="U25" i="26"/>
  <c r="M25" i="26"/>
  <c r="AJ25" i="26"/>
  <c r="AA25" i="26"/>
  <c r="R25" i="26"/>
  <c r="AR25" i="26"/>
  <c r="AH25" i="26"/>
  <c r="X25" i="26"/>
  <c r="N25" i="26"/>
  <c r="AQ25" i="26"/>
  <c r="AF25" i="26"/>
  <c r="T25" i="26"/>
  <c r="AL25" i="26"/>
  <c r="Y25" i="26"/>
  <c r="AI25" i="26"/>
  <c r="W25" i="26"/>
  <c r="S25" i="26"/>
  <c r="AN25" i="26"/>
  <c r="N27" i="26"/>
  <c r="R3" i="26"/>
  <c r="Z3" i="26"/>
  <c r="AH3" i="26"/>
  <c r="AP3" i="26"/>
  <c r="N5" i="26"/>
  <c r="V5" i="26"/>
  <c r="AD5" i="26"/>
  <c r="AL5" i="26"/>
  <c r="R7" i="26"/>
  <c r="Z7" i="26"/>
  <c r="AH7" i="26"/>
  <c r="AP7" i="26"/>
  <c r="T9" i="26"/>
  <c r="AC9" i="26"/>
  <c r="W16" i="26"/>
  <c r="AG16" i="26"/>
  <c r="T18" i="26"/>
  <c r="AH18" i="26"/>
  <c r="N21" i="26"/>
  <c r="AC21" i="26"/>
  <c r="T27" i="26"/>
  <c r="AA5" i="26"/>
  <c r="S3" i="26"/>
  <c r="AA3" i="26"/>
  <c r="AI3" i="26"/>
  <c r="AQ3" i="26"/>
  <c r="O5" i="26"/>
  <c r="W5" i="26"/>
  <c r="AE5" i="26"/>
  <c r="AM5" i="26"/>
  <c r="S7" i="26"/>
  <c r="AA7" i="26"/>
  <c r="AI7" i="26"/>
  <c r="AQ7" i="26"/>
  <c r="AN9" i="26"/>
  <c r="AF9" i="26"/>
  <c r="X9" i="26"/>
  <c r="P9" i="26"/>
  <c r="U9" i="26"/>
  <c r="AD9" i="26"/>
  <c r="AM9" i="26"/>
  <c r="AK16" i="26"/>
  <c r="AC16" i="26"/>
  <c r="E16" i="26" s="1"/>
  <c r="I16" i="26" s="1"/>
  <c r="U16" i="26"/>
  <c r="M16" i="26"/>
  <c r="AQ16" i="26"/>
  <c r="AH16" i="26"/>
  <c r="Y16" i="26"/>
  <c r="P16" i="26"/>
  <c r="N16" i="26"/>
  <c r="X16" i="26"/>
  <c r="AI16" i="26"/>
  <c r="U18" i="26"/>
  <c r="AJ18" i="26"/>
  <c r="AO21" i="26"/>
  <c r="AG21" i="26"/>
  <c r="Y21" i="26"/>
  <c r="Q21" i="26"/>
  <c r="AJ21" i="26"/>
  <c r="AA21" i="26"/>
  <c r="R21" i="26"/>
  <c r="AK21" i="26"/>
  <c r="Z21" i="26"/>
  <c r="O21" i="26"/>
  <c r="AN21" i="26"/>
  <c r="AD21" i="26"/>
  <c r="T21" i="26"/>
  <c r="P21" i="26"/>
  <c r="AE21" i="26"/>
  <c r="AR21" i="26"/>
  <c r="T3" i="26"/>
  <c r="AB3" i="26"/>
  <c r="AJ3" i="26"/>
  <c r="AR3" i="26"/>
  <c r="P5" i="26"/>
  <c r="X5" i="26"/>
  <c r="AF5" i="26"/>
  <c r="AN5" i="26"/>
  <c r="T7" i="26"/>
  <c r="AB7" i="26"/>
  <c r="AJ7" i="26"/>
  <c r="AR7" i="26"/>
  <c r="M9" i="26"/>
  <c r="V9" i="26"/>
  <c r="AE9" i="26"/>
  <c r="AO9" i="26"/>
  <c r="O16" i="26"/>
  <c r="Z16" i="26"/>
  <c r="AJ16" i="26"/>
  <c r="X18" i="26"/>
  <c r="AL18" i="26"/>
  <c r="S21" i="26"/>
  <c r="AF21" i="26"/>
  <c r="U3" i="26"/>
  <c r="AK3" i="26"/>
  <c r="S4" i="26"/>
  <c r="AA4" i="26"/>
  <c r="AQ4" i="26"/>
  <c r="Q5" i="26"/>
  <c r="Y5" i="26"/>
  <c r="AG5" i="26"/>
  <c r="AO5" i="26"/>
  <c r="M7" i="26"/>
  <c r="U7" i="26"/>
  <c r="AC7" i="26"/>
  <c r="AK7" i="26"/>
  <c r="AP8" i="26"/>
  <c r="AH8" i="26"/>
  <c r="Z8" i="26"/>
  <c r="R8" i="26"/>
  <c r="T8" i="26"/>
  <c r="AC8" i="26"/>
  <c r="E8" i="26" s="1"/>
  <c r="I8" i="26" s="1"/>
  <c r="AL8" i="26"/>
  <c r="N9" i="26"/>
  <c r="W9" i="26"/>
  <c r="AG9" i="26"/>
  <c r="AP9" i="26"/>
  <c r="AR11" i="26"/>
  <c r="AJ11" i="26"/>
  <c r="AB11" i="26"/>
  <c r="T11" i="26"/>
  <c r="M11" i="26"/>
  <c r="V11" i="26"/>
  <c r="AE11" i="26"/>
  <c r="AN11" i="26"/>
  <c r="Q16" i="26"/>
  <c r="AA16" i="26"/>
  <c r="AL16" i="26"/>
  <c r="Y18" i="26"/>
  <c r="AN18" i="26"/>
  <c r="U21" i="26"/>
  <c r="AH21" i="26"/>
  <c r="AO27" i="26"/>
  <c r="AG27" i="26"/>
  <c r="Y27" i="26"/>
  <c r="Q27" i="26"/>
  <c r="AQ27" i="26"/>
  <c r="AH27" i="26"/>
  <c r="X27" i="26"/>
  <c r="O27" i="26"/>
  <c r="AL27" i="26"/>
  <c r="AB27" i="26"/>
  <c r="R27" i="26"/>
  <c r="AF27" i="26"/>
  <c r="U27" i="26"/>
  <c r="AP27" i="26"/>
  <c r="AD27" i="26"/>
  <c r="S27" i="26"/>
  <c r="AN27" i="26"/>
  <c r="AC27" i="26"/>
  <c r="P27" i="26"/>
  <c r="AK27" i="26"/>
  <c r="Z27" i="26"/>
  <c r="M27" i="26"/>
  <c r="AJ27" i="26"/>
  <c r="W27" i="26"/>
  <c r="AE27" i="26"/>
  <c r="AO31" i="26"/>
  <c r="AG31" i="26"/>
  <c r="Y31" i="26"/>
  <c r="Q31" i="26"/>
  <c r="AR31" i="26"/>
  <c r="AJ31" i="26"/>
  <c r="AB31" i="26"/>
  <c r="T31" i="26"/>
  <c r="AH31" i="26"/>
  <c r="W31" i="26"/>
  <c r="M31" i="26"/>
  <c r="AI31" i="26"/>
  <c r="V31" i="26"/>
  <c r="AE31" i="26"/>
  <c r="R31" i="26"/>
  <c r="AP31" i="26"/>
  <c r="AC31" i="26"/>
  <c r="O31" i="26"/>
  <c r="AN31" i="26"/>
  <c r="AA31" i="26"/>
  <c r="N31" i="26"/>
  <c r="AL31" i="26"/>
  <c r="X31" i="26"/>
  <c r="AK31" i="26"/>
  <c r="U31" i="26"/>
  <c r="AM31" i="26"/>
  <c r="M3" i="26"/>
  <c r="AC3" i="26"/>
  <c r="E3" i="26" s="1"/>
  <c r="I3" i="26" s="1"/>
  <c r="AI4" i="26"/>
  <c r="E4" i="26" s="1"/>
  <c r="I4" i="26" s="1"/>
  <c r="N3" i="26"/>
  <c r="V3" i="26"/>
  <c r="AD3" i="26"/>
  <c r="T4" i="26"/>
  <c r="AB4" i="26"/>
  <c r="AJ4" i="26"/>
  <c r="R5" i="26"/>
  <c r="Z5" i="26"/>
  <c r="AH5" i="26"/>
  <c r="N7" i="26"/>
  <c r="V7" i="26"/>
  <c r="AD7" i="26"/>
  <c r="U8" i="26"/>
  <c r="AD8" i="26"/>
  <c r="AM8" i="26"/>
  <c r="O9" i="26"/>
  <c r="Y9" i="26"/>
  <c r="AH9" i="26"/>
  <c r="AQ9" i="26"/>
  <c r="S10" i="26"/>
  <c r="AB10" i="26"/>
  <c r="AK10" i="26"/>
  <c r="N11" i="26"/>
  <c r="W11" i="26"/>
  <c r="AF11" i="26"/>
  <c r="AO11" i="26"/>
  <c r="AQ13" i="26"/>
  <c r="AI13" i="26"/>
  <c r="AO13" i="26"/>
  <c r="AF13" i="26"/>
  <c r="X13" i="26"/>
  <c r="P13" i="26"/>
  <c r="U13" i="26"/>
  <c r="AD13" i="26"/>
  <c r="AN13" i="26"/>
  <c r="R16" i="26"/>
  <c r="AB16" i="26"/>
  <c r="AM16" i="26"/>
  <c r="N18" i="26"/>
  <c r="AB18" i="26"/>
  <c r="AO18" i="26"/>
  <c r="N19" i="26"/>
  <c r="AA19" i="26"/>
  <c r="AO19" i="26"/>
  <c r="V21" i="26"/>
  <c r="AI21" i="26"/>
  <c r="AI27" i="26"/>
  <c r="AQ31" i="26"/>
  <c r="C45" i="26"/>
  <c r="G45" i="26" s="1"/>
  <c r="AK29" i="26"/>
  <c r="AC29" i="26"/>
  <c r="U29" i="26"/>
  <c r="M29" i="26"/>
  <c r="AN29" i="26"/>
  <c r="AF29" i="26"/>
  <c r="X29" i="26"/>
  <c r="P29" i="26"/>
  <c r="AM29" i="26"/>
  <c r="AB29" i="26"/>
  <c r="R29" i="26"/>
  <c r="AH29" i="26"/>
  <c r="V29" i="26"/>
  <c r="Q29" i="26"/>
  <c r="AE29" i="26"/>
  <c r="AR29" i="26"/>
  <c r="C40" i="26"/>
  <c r="G40" i="26" s="1"/>
  <c r="E40" i="26"/>
  <c r="I40" i="26" s="1"/>
  <c r="D49" i="26"/>
  <c r="H49" i="26" s="1"/>
  <c r="D37" i="26"/>
  <c r="H37" i="26" s="1"/>
  <c r="E37" i="26"/>
  <c r="I37" i="26" s="1"/>
  <c r="E42" i="26"/>
  <c r="I42" i="26" s="1"/>
  <c r="C38" i="26"/>
  <c r="G38" i="26" s="1"/>
  <c r="D38" i="26"/>
  <c r="H38" i="26" s="1"/>
  <c r="K39" i="26"/>
  <c r="AM15" i="26"/>
  <c r="F15" i="26" s="1"/>
  <c r="J15" i="26" s="1"/>
  <c r="AE15" i="26"/>
  <c r="W15" i="26"/>
  <c r="O15" i="26"/>
  <c r="C15" i="26" s="1"/>
  <c r="G15" i="26" s="1"/>
  <c r="U15" i="26"/>
  <c r="AD15" i="26"/>
  <c r="E15" i="26" s="1"/>
  <c r="I15" i="26" s="1"/>
  <c r="AN15" i="26"/>
  <c r="AK23" i="26"/>
  <c r="AC23" i="26"/>
  <c r="U23" i="26"/>
  <c r="M23" i="26"/>
  <c r="AQ23" i="26"/>
  <c r="AH23" i="26"/>
  <c r="Y23" i="26"/>
  <c r="P23" i="26"/>
  <c r="N23" i="26"/>
  <c r="X23" i="26"/>
  <c r="AI23" i="26"/>
  <c r="AM28" i="26"/>
  <c r="AE28" i="26"/>
  <c r="W28" i="26"/>
  <c r="O28" i="26"/>
  <c r="AP28" i="26"/>
  <c r="AH28" i="26"/>
  <c r="AL28" i="26"/>
  <c r="AB28" i="26"/>
  <c r="S28" i="26"/>
  <c r="AN28" i="26"/>
  <c r="AA28" i="26"/>
  <c r="Q28" i="26"/>
  <c r="N28" i="26"/>
  <c r="Z28" i="26"/>
  <c r="AO28" i="26"/>
  <c r="Z29" i="26"/>
  <c r="AO29" i="26"/>
  <c r="F30" i="26"/>
  <c r="J30" i="26" s="1"/>
  <c r="K55" i="26"/>
  <c r="S17" i="26"/>
  <c r="C17" i="26" s="1"/>
  <c r="G17" i="26" s="1"/>
  <c r="AA17" i="26"/>
  <c r="D17" i="26" s="1"/>
  <c r="H17" i="26" s="1"/>
  <c r="AI17" i="26"/>
  <c r="E17" i="26" s="1"/>
  <c r="I17" i="26" s="1"/>
  <c r="AM22" i="26"/>
  <c r="F22" i="26" s="1"/>
  <c r="J22" i="26" s="1"/>
  <c r="AE22" i="26"/>
  <c r="W22" i="26"/>
  <c r="O22" i="26"/>
  <c r="C22" i="26" s="1"/>
  <c r="G22" i="26" s="1"/>
  <c r="U22" i="26"/>
  <c r="AD22" i="26"/>
  <c r="AN22" i="26"/>
  <c r="C43" i="26"/>
  <c r="G43" i="26" s="1"/>
  <c r="F43" i="26"/>
  <c r="J43" i="26" s="1"/>
  <c r="E50" i="26"/>
  <c r="I50" i="26" s="1"/>
  <c r="F50" i="26"/>
  <c r="J50" i="26" s="1"/>
  <c r="C51" i="26"/>
  <c r="G51" i="26" s="1"/>
  <c r="F51" i="26"/>
  <c r="J51" i="26" s="1"/>
  <c r="D43" i="26"/>
  <c r="H43" i="26" s="1"/>
  <c r="E43" i="26"/>
  <c r="I43" i="26" s="1"/>
  <c r="C53" i="26"/>
  <c r="G53" i="26" s="1"/>
  <c r="C56" i="26"/>
  <c r="G56" i="26" s="1"/>
  <c r="F40" i="26"/>
  <c r="J40" i="26" s="1"/>
  <c r="D45" i="26"/>
  <c r="H45" i="26" s="1"/>
  <c r="E45" i="26"/>
  <c r="I45" i="26" s="1"/>
  <c r="F47" i="26"/>
  <c r="J47" i="26" s="1"/>
  <c r="E49" i="26"/>
  <c r="I49" i="26" s="1"/>
  <c r="F49" i="26"/>
  <c r="J49" i="26" s="1"/>
  <c r="C52" i="26"/>
  <c r="G52" i="26" s="1"/>
  <c r="F52" i="26"/>
  <c r="J52" i="26" s="1"/>
  <c r="C44" i="26"/>
  <c r="G44" i="26" s="1"/>
  <c r="K44" i="26" s="1"/>
  <c r="E44" i="26"/>
  <c r="I44" i="26" s="1"/>
  <c r="C46" i="26"/>
  <c r="G46" i="26" s="1"/>
  <c r="D46" i="26"/>
  <c r="H46" i="26" s="1"/>
  <c r="D42" i="26"/>
  <c r="H42" i="26" s="1"/>
  <c r="F42" i="26"/>
  <c r="J42" i="26" s="1"/>
  <c r="F58" i="26"/>
  <c r="J58" i="26" s="1"/>
  <c r="D60" i="26"/>
  <c r="H60" i="26" s="1"/>
  <c r="F60" i="26"/>
  <c r="J60" i="26" s="1"/>
  <c r="S20" i="26"/>
  <c r="C20" i="26" s="1"/>
  <c r="G20" i="26" s="1"/>
  <c r="AA20" i="26"/>
  <c r="D20" i="26" s="1"/>
  <c r="H20" i="26" s="1"/>
  <c r="AI20" i="26"/>
  <c r="E20" i="26" s="1"/>
  <c r="I20" i="26" s="1"/>
  <c r="S24" i="26"/>
  <c r="C24" i="26" s="1"/>
  <c r="G24" i="26" s="1"/>
  <c r="AA24" i="26"/>
  <c r="D24" i="26" s="1"/>
  <c r="H24" i="26" s="1"/>
  <c r="AI24" i="26"/>
  <c r="E24" i="26" s="1"/>
  <c r="I24" i="26" s="1"/>
  <c r="AM32" i="26"/>
  <c r="F32" i="26" s="1"/>
  <c r="J32" i="26" s="1"/>
  <c r="AE32" i="26"/>
  <c r="E32" i="26" s="1"/>
  <c r="I32" i="26" s="1"/>
  <c r="W32" i="26"/>
  <c r="O32" i="26"/>
  <c r="AP32" i="26"/>
  <c r="AH32" i="26"/>
  <c r="Z32" i="26"/>
  <c r="R32" i="26"/>
  <c r="M32" i="26"/>
  <c r="X32" i="26"/>
  <c r="AI32" i="26"/>
  <c r="AK33" i="26"/>
  <c r="AC33" i="26"/>
  <c r="U33" i="26"/>
  <c r="M33" i="26"/>
  <c r="AN33" i="26"/>
  <c r="AF33" i="26"/>
  <c r="X33" i="26"/>
  <c r="P33" i="26"/>
  <c r="N33" i="26"/>
  <c r="Y33" i="26"/>
  <c r="AI33" i="26"/>
  <c r="D51" i="26"/>
  <c r="H51" i="26" s="1"/>
  <c r="D58" i="26"/>
  <c r="H58" i="26" s="1"/>
  <c r="D61" i="26"/>
  <c r="H61" i="26" s="1"/>
  <c r="C62" i="26"/>
  <c r="G62" i="26" s="1"/>
  <c r="E57" i="26"/>
  <c r="I57" i="26" s="1"/>
  <c r="F57" i="26"/>
  <c r="J57" i="26" s="1"/>
  <c r="E58" i="26"/>
  <c r="I58" i="26" s="1"/>
  <c r="C60" i="26"/>
  <c r="G60" i="26" s="1"/>
  <c r="E60" i="26"/>
  <c r="I60" i="26" s="1"/>
  <c r="C63" i="26"/>
  <c r="G63" i="26" s="1"/>
  <c r="D63" i="26"/>
  <c r="H63" i="26" s="1"/>
  <c r="C64" i="26"/>
  <c r="G64" i="26" s="1"/>
  <c r="F64" i="26"/>
  <c r="J64" i="26" s="1"/>
  <c r="D50" i="26"/>
  <c r="H50" i="26" s="1"/>
  <c r="D53" i="26"/>
  <c r="H53" i="26" s="1"/>
  <c r="F56" i="26"/>
  <c r="J56" i="26" s="1"/>
  <c r="E65" i="26"/>
  <c r="I65" i="26" s="1"/>
  <c r="F65" i="26"/>
  <c r="J65" i="26" s="1"/>
  <c r="E52" i="26"/>
  <c r="I52" i="26" s="1"/>
  <c r="C59" i="26"/>
  <c r="G59" i="26" s="1"/>
  <c r="F59" i="26"/>
  <c r="J59" i="26" s="1"/>
  <c r="D59" i="26"/>
  <c r="H59" i="26" s="1"/>
  <c r="D66" i="26"/>
  <c r="H66" i="26" s="1"/>
  <c r="K66" i="26" s="1"/>
  <c r="C67" i="26"/>
  <c r="G67" i="26" s="1"/>
  <c r="S26" i="26"/>
  <c r="C26" i="26" s="1"/>
  <c r="G26" i="26" s="1"/>
  <c r="AA26" i="26"/>
  <c r="D26" i="26" s="1"/>
  <c r="H26" i="26" s="1"/>
  <c r="AI26" i="26"/>
  <c r="E26" i="26" s="1"/>
  <c r="I26" i="26" s="1"/>
  <c r="S30" i="26"/>
  <c r="C30" i="26" s="1"/>
  <c r="G30" i="26" s="1"/>
  <c r="AA30" i="26"/>
  <c r="D30" i="26" s="1"/>
  <c r="H30" i="26" s="1"/>
  <c r="AI30" i="26"/>
  <c r="E30" i="26" s="1"/>
  <c r="I30" i="26" s="1"/>
  <c r="S34" i="26"/>
  <c r="C34" i="26" s="1"/>
  <c r="G34" i="26" s="1"/>
  <c r="K34" i="26" s="1"/>
  <c r="AA34" i="26"/>
  <c r="D34" i="26" s="1"/>
  <c r="H34" i="26" s="1"/>
  <c r="AI34" i="26"/>
  <c r="E34" i="26" s="1"/>
  <c r="I34" i="26" s="1"/>
  <c r="F58" i="25"/>
  <c r="J58" i="25" s="1"/>
  <c r="E40" i="25"/>
  <c r="I40" i="25" s="1"/>
  <c r="E50" i="25"/>
  <c r="I50" i="25" s="1"/>
  <c r="F38" i="25"/>
  <c r="J38" i="25" s="1"/>
  <c r="F49" i="25"/>
  <c r="J49" i="25" s="1"/>
  <c r="C58" i="25"/>
  <c r="G58" i="25" s="1"/>
  <c r="E58" i="25"/>
  <c r="I58" i="25" s="1"/>
  <c r="C61" i="25"/>
  <c r="G61" i="25" s="1"/>
  <c r="E61" i="25"/>
  <c r="I61" i="25" s="1"/>
  <c r="F61" i="25"/>
  <c r="J61" i="25" s="1"/>
  <c r="D62" i="25"/>
  <c r="H62" i="25" s="1"/>
  <c r="F62" i="25"/>
  <c r="J62" i="25" s="1"/>
  <c r="D67" i="25"/>
  <c r="H67" i="25" s="1"/>
  <c r="C48" i="25"/>
  <c r="G48" i="25" s="1"/>
  <c r="C50" i="25"/>
  <c r="G50" i="25" s="1"/>
  <c r="F50" i="25"/>
  <c r="J50" i="25" s="1"/>
  <c r="D51" i="25"/>
  <c r="H51" i="25" s="1"/>
  <c r="D60" i="25"/>
  <c r="H60" i="25" s="1"/>
  <c r="C66" i="25"/>
  <c r="G66" i="25" s="1"/>
  <c r="E66" i="25"/>
  <c r="I66" i="25" s="1"/>
  <c r="E38" i="25"/>
  <c r="I38" i="25" s="1"/>
  <c r="E59" i="25"/>
  <c r="I59" i="25" s="1"/>
  <c r="D68" i="25"/>
  <c r="H68" i="25" s="1"/>
  <c r="K68" i="25" s="1"/>
  <c r="C49" i="25"/>
  <c r="G49" i="25" s="1"/>
  <c r="E46" i="25"/>
  <c r="I46" i="25" s="1"/>
  <c r="F47" i="25"/>
  <c r="J47" i="25" s="1"/>
  <c r="C52" i="25"/>
  <c r="G52" i="25" s="1"/>
  <c r="D52" i="25"/>
  <c r="H52" i="25" s="1"/>
  <c r="E52" i="25"/>
  <c r="I52" i="25" s="1"/>
  <c r="F52" i="25"/>
  <c r="J52" i="25" s="1"/>
  <c r="C55" i="25"/>
  <c r="G55" i="25" s="1"/>
  <c r="D55" i="25"/>
  <c r="H55" i="25" s="1"/>
  <c r="E55" i="25"/>
  <c r="I55" i="25" s="1"/>
  <c r="F55" i="25"/>
  <c r="J55" i="25" s="1"/>
  <c r="D56" i="25"/>
  <c r="H56" i="25" s="1"/>
  <c r="E67" i="25"/>
  <c r="I67" i="25" s="1"/>
  <c r="E51" i="25"/>
  <c r="I51" i="25" s="1"/>
  <c r="E54" i="25"/>
  <c r="I54" i="25" s="1"/>
  <c r="F56" i="25"/>
  <c r="J56" i="25" s="1"/>
  <c r="F66" i="25"/>
  <c r="J66" i="25" s="1"/>
  <c r="D40" i="25"/>
  <c r="H40" i="25" s="1"/>
  <c r="E43" i="25"/>
  <c r="I43" i="25" s="1"/>
  <c r="C41" i="25"/>
  <c r="G41" i="25" s="1"/>
  <c r="D41" i="25"/>
  <c r="H41" i="25" s="1"/>
  <c r="E48" i="25"/>
  <c r="I48" i="25" s="1"/>
  <c r="C53" i="25"/>
  <c r="G53" i="25" s="1"/>
  <c r="E53" i="25"/>
  <c r="I53" i="25" s="1"/>
  <c r="F53" i="25"/>
  <c r="J53" i="25" s="1"/>
  <c r="F54" i="25"/>
  <c r="J54" i="25" s="1"/>
  <c r="E56" i="25"/>
  <c r="I56" i="25" s="1"/>
  <c r="D43" i="25"/>
  <c r="H43" i="25" s="1"/>
  <c r="C44" i="25"/>
  <c r="G44" i="25" s="1"/>
  <c r="D44" i="25"/>
  <c r="H44" i="25" s="1"/>
  <c r="E44" i="25"/>
  <c r="I44" i="25" s="1"/>
  <c r="F44" i="25"/>
  <c r="J44" i="25" s="1"/>
  <c r="C64" i="25"/>
  <c r="G64" i="25" s="1"/>
  <c r="C37" i="25"/>
  <c r="G37" i="25" s="1"/>
  <c r="E37" i="25"/>
  <c r="I37" i="25" s="1"/>
  <c r="D37" i="25"/>
  <c r="H37" i="25" s="1"/>
  <c r="F37" i="25"/>
  <c r="J37" i="25" s="1"/>
  <c r="W9" i="25"/>
  <c r="P9" i="25"/>
  <c r="Y9" i="25"/>
  <c r="AH9" i="25"/>
  <c r="AR9" i="25"/>
  <c r="AA14" i="25"/>
  <c r="V17" i="25"/>
  <c r="AH17" i="25"/>
  <c r="Q22" i="25"/>
  <c r="AF22" i="25"/>
  <c r="AO23" i="25"/>
  <c r="Z23" i="25"/>
  <c r="AM23" i="25"/>
  <c r="M25" i="25"/>
  <c r="M29" i="25"/>
  <c r="AD29" i="25"/>
  <c r="M30" i="25"/>
  <c r="AC30" i="25"/>
  <c r="AQ30" i="25"/>
  <c r="Y31" i="25"/>
  <c r="AP31" i="25"/>
  <c r="AG32" i="25"/>
  <c r="S33" i="25"/>
  <c r="AE33" i="25"/>
  <c r="AQ33" i="25"/>
  <c r="V33" i="25"/>
  <c r="AH33" i="25"/>
  <c r="AF9" i="25"/>
  <c r="S17" i="25"/>
  <c r="Q9" i="25"/>
  <c r="Z9" i="25"/>
  <c r="AJ9" i="25"/>
  <c r="AR17" i="25"/>
  <c r="W17" i="25"/>
  <c r="AJ17" i="25"/>
  <c r="T22" i="25"/>
  <c r="AG22" i="25"/>
  <c r="M23" i="25"/>
  <c r="AA23" i="25"/>
  <c r="AP23" i="25"/>
  <c r="Y25" i="25"/>
  <c r="Q29" i="25"/>
  <c r="AE29" i="25"/>
  <c r="Q30" i="25"/>
  <c r="AE30" i="25"/>
  <c r="AR30" i="25"/>
  <c r="Z31" i="25"/>
  <c r="AQ31" i="25"/>
  <c r="AL32" i="25"/>
  <c r="T33" i="25"/>
  <c r="AG33" i="25"/>
  <c r="T9" i="25"/>
  <c r="AC9" i="25"/>
  <c r="AL9" i="25"/>
  <c r="N17" i="25"/>
  <c r="AA17" i="25"/>
  <c r="AL17" i="25"/>
  <c r="AC25" i="25"/>
  <c r="AR33" i="25"/>
  <c r="W33" i="25"/>
  <c r="AJ33" i="25"/>
  <c r="AQ9" i="25"/>
  <c r="U9" i="25"/>
  <c r="AD9" i="25"/>
  <c r="AM9" i="25"/>
  <c r="O17" i="25"/>
  <c r="AB17" i="25"/>
  <c r="AO17" i="25"/>
  <c r="AQ25" i="25"/>
  <c r="M33" i="25"/>
  <c r="Y33" i="25"/>
  <c r="AK33" i="25"/>
  <c r="F33" i="25" s="1"/>
  <c r="J33" i="25" s="1"/>
  <c r="M9" i="25"/>
  <c r="V9" i="25"/>
  <c r="AE9" i="25"/>
  <c r="AN9" i="25"/>
  <c r="R17" i="25"/>
  <c r="AC17" i="25"/>
  <c r="AP17" i="25"/>
  <c r="N33" i="25"/>
  <c r="AA33" i="25"/>
  <c r="AL33" i="25"/>
  <c r="AE17" i="25"/>
  <c r="O33" i="25"/>
  <c r="AB33" i="25"/>
  <c r="AO33" i="25"/>
  <c r="N9" i="25"/>
  <c r="AO9" i="25"/>
  <c r="F9" i="25" s="1"/>
  <c r="J9" i="25" s="1"/>
  <c r="AQ17" i="25"/>
  <c r="O9" i="25"/>
  <c r="X9" i="25"/>
  <c r="AG9" i="25"/>
  <c r="T17" i="25"/>
  <c r="P22" i="25"/>
  <c r="AE22" i="25"/>
  <c r="W23" i="25"/>
  <c r="AB29" i="25"/>
  <c r="Z30" i="25"/>
  <c r="X31" i="25"/>
  <c r="R33" i="25"/>
  <c r="AC33" i="25"/>
  <c r="R3" i="25"/>
  <c r="AC3" i="25"/>
  <c r="AN3" i="25"/>
  <c r="T3" i="25"/>
  <c r="AD3" i="25"/>
  <c r="AL24" i="25"/>
  <c r="AD24" i="25"/>
  <c r="V24" i="25"/>
  <c r="N24" i="25"/>
  <c r="AP24" i="25"/>
  <c r="AH24" i="25"/>
  <c r="Z24" i="25"/>
  <c r="R24" i="25"/>
  <c r="AJ24" i="25"/>
  <c r="Y24" i="25"/>
  <c r="O24" i="25"/>
  <c r="AQ24" i="25"/>
  <c r="AF24" i="25"/>
  <c r="U24" i="25"/>
  <c r="AO24" i="25"/>
  <c r="AE24" i="25"/>
  <c r="T24" i="25"/>
  <c r="S24" i="25"/>
  <c r="AK24" i="25"/>
  <c r="S4" i="25"/>
  <c r="AD4" i="25"/>
  <c r="AN4" i="25"/>
  <c r="AK6" i="25"/>
  <c r="F6" i="25" s="1"/>
  <c r="J6" i="25" s="1"/>
  <c r="AC6" i="25"/>
  <c r="U6" i="25"/>
  <c r="M6" i="25"/>
  <c r="AO6" i="25"/>
  <c r="AG6" i="25"/>
  <c r="Y6" i="25"/>
  <c r="Q6" i="25"/>
  <c r="N6" i="25"/>
  <c r="X6" i="25"/>
  <c r="AI6" i="25"/>
  <c r="AO8" i="25"/>
  <c r="AG8" i="25"/>
  <c r="Y8" i="25"/>
  <c r="Q8" i="25"/>
  <c r="AL8" i="25"/>
  <c r="AK8" i="25"/>
  <c r="F8" i="25" s="1"/>
  <c r="J8" i="25" s="1"/>
  <c r="AC8" i="25"/>
  <c r="E8" i="25" s="1"/>
  <c r="I8" i="25" s="1"/>
  <c r="U8" i="25"/>
  <c r="M8" i="25"/>
  <c r="N8" i="25"/>
  <c r="X8" i="25"/>
  <c r="AI8" i="25"/>
  <c r="N10" i="25"/>
  <c r="AA10" i="25"/>
  <c r="X12" i="25"/>
  <c r="AJ12" i="25"/>
  <c r="AL14" i="25"/>
  <c r="AK14" i="25"/>
  <c r="AC14" i="25"/>
  <c r="U14" i="25"/>
  <c r="M14" i="25"/>
  <c r="AQ14" i="25"/>
  <c r="AH14" i="25"/>
  <c r="Z14" i="25"/>
  <c r="R14" i="25"/>
  <c r="AP14" i="25"/>
  <c r="AG14" i="25"/>
  <c r="Y14" i="25"/>
  <c r="Q14" i="25"/>
  <c r="O14" i="25"/>
  <c r="AB14" i="25"/>
  <c r="AO14" i="25"/>
  <c r="O15" i="25"/>
  <c r="AD15" i="25"/>
  <c r="P16" i="25"/>
  <c r="M19" i="25"/>
  <c r="AA19" i="25"/>
  <c r="AO19" i="25"/>
  <c r="O20" i="25"/>
  <c r="AD20" i="25"/>
  <c r="Q21" i="25"/>
  <c r="W24" i="25"/>
  <c r="AM24" i="25"/>
  <c r="N25" i="25"/>
  <c r="AD25" i="25"/>
  <c r="D39" i="25"/>
  <c r="H39" i="25" s="1"/>
  <c r="E39" i="25"/>
  <c r="I39" i="25" s="1"/>
  <c r="F39" i="25"/>
  <c r="J39" i="25" s="1"/>
  <c r="F13" i="25"/>
  <c r="J13" i="25" s="1"/>
  <c r="AP16" i="25"/>
  <c r="AH16" i="25"/>
  <c r="Z16" i="25"/>
  <c r="R16" i="25"/>
  <c r="AJ16" i="25"/>
  <c r="AA16" i="25"/>
  <c r="Q16" i="25"/>
  <c r="AO16" i="25"/>
  <c r="AF16" i="25"/>
  <c r="W16" i="25"/>
  <c r="N16" i="25"/>
  <c r="AN16" i="25"/>
  <c r="AE16" i="25"/>
  <c r="V16" i="25"/>
  <c r="M16" i="25"/>
  <c r="S16" i="25"/>
  <c r="AG16" i="25"/>
  <c r="N19" i="25"/>
  <c r="AD19" i="25"/>
  <c r="AP20" i="25"/>
  <c r="AH20" i="25"/>
  <c r="Z20" i="25"/>
  <c r="R20" i="25"/>
  <c r="AO20" i="25"/>
  <c r="AF20" i="25"/>
  <c r="W20" i="25"/>
  <c r="D20" i="25" s="1"/>
  <c r="H20" i="25" s="1"/>
  <c r="N20" i="25"/>
  <c r="AL20" i="25"/>
  <c r="AC20" i="25"/>
  <c r="T20" i="25"/>
  <c r="AK20" i="25"/>
  <c r="AB20" i="25"/>
  <c r="S20" i="25"/>
  <c r="P20" i="25"/>
  <c r="AE20" i="25"/>
  <c r="AN21" i="25"/>
  <c r="AF21" i="25"/>
  <c r="X21" i="25"/>
  <c r="P21" i="25"/>
  <c r="AJ21" i="25"/>
  <c r="AA21" i="25"/>
  <c r="R21" i="25"/>
  <c r="AP21" i="25"/>
  <c r="AG21" i="25"/>
  <c r="W21" i="25"/>
  <c r="N21" i="25"/>
  <c r="AO21" i="25"/>
  <c r="AE21" i="25"/>
  <c r="V21" i="25"/>
  <c r="M21" i="25"/>
  <c r="S21" i="25"/>
  <c r="AH21" i="25"/>
  <c r="X24" i="25"/>
  <c r="AN24" i="25"/>
  <c r="Q25" i="25"/>
  <c r="AI25" i="25"/>
  <c r="F5" i="25"/>
  <c r="J5" i="25" s="1"/>
  <c r="AK10" i="25"/>
  <c r="AC10" i="25"/>
  <c r="U10" i="25"/>
  <c r="M10" i="25"/>
  <c r="AP10" i="25"/>
  <c r="AH10" i="25"/>
  <c r="Z10" i="25"/>
  <c r="R10" i="25"/>
  <c r="AO10" i="25"/>
  <c r="AG10" i="25"/>
  <c r="Y10" i="25"/>
  <c r="Q10" i="25"/>
  <c r="O10" i="25"/>
  <c r="AB10" i="25"/>
  <c r="AN10" i="25"/>
  <c r="Z12" i="25"/>
  <c r="AM12" i="25"/>
  <c r="V4" i="25"/>
  <c r="AF4" i="25"/>
  <c r="P10" i="25"/>
  <c r="AD10" i="25"/>
  <c r="AQ10" i="25"/>
  <c r="O12" i="25"/>
  <c r="AA12" i="25"/>
  <c r="AR15" i="25"/>
  <c r="AJ15" i="25"/>
  <c r="AB15" i="25"/>
  <c r="T15" i="25"/>
  <c r="AO15" i="25"/>
  <c r="AF15" i="25"/>
  <c r="W15" i="25"/>
  <c r="N15" i="25"/>
  <c r="C15" i="25" s="1"/>
  <c r="G15" i="25" s="1"/>
  <c r="AL15" i="25"/>
  <c r="AC15" i="25"/>
  <c r="S15" i="25"/>
  <c r="AK15" i="25"/>
  <c r="AA15" i="25"/>
  <c r="R15" i="25"/>
  <c r="Q15" i="25"/>
  <c r="AG15" i="25"/>
  <c r="T16" i="25"/>
  <c r="AI16" i="25"/>
  <c r="Q19" i="25"/>
  <c r="Q20" i="25"/>
  <c r="AG20" i="25"/>
  <c r="T21" i="25"/>
  <c r="AI21" i="25"/>
  <c r="AA24" i="25"/>
  <c r="AR24" i="25"/>
  <c r="R25" i="25"/>
  <c r="AO12" i="25"/>
  <c r="AG12" i="25"/>
  <c r="Y12" i="25"/>
  <c r="Q12" i="25"/>
  <c r="AL12" i="25"/>
  <c r="AD12" i="25"/>
  <c r="V12" i="25"/>
  <c r="N12" i="25"/>
  <c r="AK12" i="25"/>
  <c r="AC12" i="25"/>
  <c r="U12" i="25"/>
  <c r="M12" i="25"/>
  <c r="P12" i="25"/>
  <c r="AB12" i="25"/>
  <c r="AP12" i="25"/>
  <c r="AR19" i="25"/>
  <c r="AJ19" i="25"/>
  <c r="AB19" i="25"/>
  <c r="T19" i="25"/>
  <c r="AL19" i="25"/>
  <c r="AC19" i="25"/>
  <c r="S19" i="25"/>
  <c r="AQ19" i="25"/>
  <c r="AH19" i="25"/>
  <c r="Y19" i="25"/>
  <c r="P19" i="25"/>
  <c r="AP19" i="25"/>
  <c r="AG19" i="25"/>
  <c r="X19" i="25"/>
  <c r="O19" i="25"/>
  <c r="R19" i="25"/>
  <c r="AF19" i="25"/>
  <c r="AB24" i="25"/>
  <c r="AN25" i="25"/>
  <c r="AF25" i="25"/>
  <c r="AK25" i="25"/>
  <c r="AB25" i="25"/>
  <c r="T25" i="25"/>
  <c r="AP25" i="25"/>
  <c r="AG25" i="25"/>
  <c r="X25" i="25"/>
  <c r="P25" i="25"/>
  <c r="AL25" i="25"/>
  <c r="Z25" i="25"/>
  <c r="O25" i="25"/>
  <c r="C25" i="25" s="1"/>
  <c r="G25" i="25" s="1"/>
  <c r="AH25" i="25"/>
  <c r="V25" i="25"/>
  <c r="AR25" i="25"/>
  <c r="AE25" i="25"/>
  <c r="U25" i="25"/>
  <c r="S25" i="25"/>
  <c r="AM25" i="25"/>
  <c r="AO4" i="25"/>
  <c r="AG4" i="25"/>
  <c r="Y4" i="25"/>
  <c r="Q4" i="25"/>
  <c r="AK4" i="25"/>
  <c r="AC4" i="25"/>
  <c r="U4" i="25"/>
  <c r="M4" i="25"/>
  <c r="N4" i="25"/>
  <c r="X4" i="25"/>
  <c r="AI4" i="25"/>
  <c r="T10" i="25"/>
  <c r="AF10" i="25"/>
  <c r="R12" i="25"/>
  <c r="AE12" i="25"/>
  <c r="AQ12" i="25"/>
  <c r="X16" i="25"/>
  <c r="AL16" i="25"/>
  <c r="U19" i="25"/>
  <c r="AI19" i="25"/>
  <c r="V20" i="25"/>
  <c r="AJ20" i="25"/>
  <c r="Y21" i="25"/>
  <c r="D21" i="25" s="1"/>
  <c r="H21" i="25" s="1"/>
  <c r="AL21" i="25"/>
  <c r="M24" i="25"/>
  <c r="C24" i="25" s="1"/>
  <c r="G24" i="25" s="1"/>
  <c r="AC24" i="25"/>
  <c r="W25" i="25"/>
  <c r="AO25" i="25"/>
  <c r="O3" i="25"/>
  <c r="C3" i="25" s="1"/>
  <c r="G3" i="25" s="1"/>
  <c r="W3" i="25"/>
  <c r="AE3" i="25"/>
  <c r="E3" i="25" s="1"/>
  <c r="I3" i="25" s="1"/>
  <c r="AM3" i="25"/>
  <c r="F3" i="25" s="1"/>
  <c r="J3" i="25" s="1"/>
  <c r="S5" i="25"/>
  <c r="C5" i="25" s="1"/>
  <c r="G5" i="25" s="1"/>
  <c r="AA5" i="25"/>
  <c r="D5" i="25" s="1"/>
  <c r="H5" i="25" s="1"/>
  <c r="AI5" i="25"/>
  <c r="E5" i="25" s="1"/>
  <c r="I5" i="25" s="1"/>
  <c r="O7" i="25"/>
  <c r="W7" i="25"/>
  <c r="AE7" i="25"/>
  <c r="AM7" i="25"/>
  <c r="F7" i="25" s="1"/>
  <c r="J7" i="25" s="1"/>
  <c r="S9" i="25"/>
  <c r="C9" i="25" s="1"/>
  <c r="G9" i="25" s="1"/>
  <c r="AA9" i="25"/>
  <c r="D9" i="25" s="1"/>
  <c r="H9" i="25" s="1"/>
  <c r="AI9" i="25"/>
  <c r="O11" i="25"/>
  <c r="W11" i="25"/>
  <c r="AE11" i="25"/>
  <c r="AM11" i="25"/>
  <c r="F11" i="25" s="1"/>
  <c r="J11" i="25" s="1"/>
  <c r="S13" i="25"/>
  <c r="C13" i="25" s="1"/>
  <c r="G13" i="25" s="1"/>
  <c r="AA13" i="25"/>
  <c r="D13" i="25" s="1"/>
  <c r="H13" i="25" s="1"/>
  <c r="AI13" i="25"/>
  <c r="E13" i="25" s="1"/>
  <c r="I13" i="25" s="1"/>
  <c r="Q17" i="25"/>
  <c r="Z17" i="25"/>
  <c r="AI17" i="25"/>
  <c r="T18" i="25"/>
  <c r="AC18" i="25"/>
  <c r="S22" i="25"/>
  <c r="AC22" i="25"/>
  <c r="S23" i="25"/>
  <c r="AD23" i="25"/>
  <c r="O26" i="25"/>
  <c r="Z26" i="25"/>
  <c r="AN29" i="25"/>
  <c r="AF29" i="25"/>
  <c r="X29" i="25"/>
  <c r="P29" i="25"/>
  <c r="AQ29" i="25"/>
  <c r="AH29" i="25"/>
  <c r="Y29" i="25"/>
  <c r="O29" i="25"/>
  <c r="AL29" i="25"/>
  <c r="AC29" i="25"/>
  <c r="T29" i="25"/>
  <c r="N29" i="25"/>
  <c r="AA29" i="25"/>
  <c r="AM29" i="25"/>
  <c r="AR31" i="25"/>
  <c r="AJ31" i="25"/>
  <c r="AB31" i="25"/>
  <c r="T31" i="25"/>
  <c r="AO31" i="25"/>
  <c r="AF31" i="25"/>
  <c r="W31" i="25"/>
  <c r="N31" i="25"/>
  <c r="AK31" i="25"/>
  <c r="AA31" i="25"/>
  <c r="R31" i="25"/>
  <c r="P31" i="25"/>
  <c r="AC31" i="25"/>
  <c r="AN31" i="25"/>
  <c r="W32" i="25"/>
  <c r="AI32" i="25"/>
  <c r="W34" i="25"/>
  <c r="AI34" i="25"/>
  <c r="D49" i="25"/>
  <c r="H49" i="25" s="1"/>
  <c r="AL18" i="25"/>
  <c r="AD18" i="25"/>
  <c r="V18" i="25"/>
  <c r="N18" i="25"/>
  <c r="U18" i="25"/>
  <c r="AE18" i="25"/>
  <c r="AN18" i="25"/>
  <c r="AL26" i="25"/>
  <c r="AD26" i="25"/>
  <c r="V26" i="25"/>
  <c r="D26" i="25" s="1"/>
  <c r="H26" i="25" s="1"/>
  <c r="N26" i="25"/>
  <c r="AO26" i="25"/>
  <c r="AF26" i="25"/>
  <c r="W26" i="25"/>
  <c r="M26" i="25"/>
  <c r="AJ26" i="25"/>
  <c r="AA26" i="25"/>
  <c r="R26" i="25"/>
  <c r="P26" i="25"/>
  <c r="AB26" i="25"/>
  <c r="AN26" i="25"/>
  <c r="X32" i="25"/>
  <c r="X34" i="25"/>
  <c r="C38" i="25"/>
  <c r="G38" i="25" s="1"/>
  <c r="C40" i="25"/>
  <c r="G40" i="25" s="1"/>
  <c r="F40" i="25"/>
  <c r="J40" i="25" s="1"/>
  <c r="C42" i="25"/>
  <c r="G42" i="25" s="1"/>
  <c r="D42" i="25"/>
  <c r="H42" i="25" s="1"/>
  <c r="AP32" i="25"/>
  <c r="AH32" i="25"/>
  <c r="Z32" i="25"/>
  <c r="R32" i="25"/>
  <c r="AJ32" i="25"/>
  <c r="AA32" i="25"/>
  <c r="Q32" i="25"/>
  <c r="AN32" i="25"/>
  <c r="AE32" i="25"/>
  <c r="V32" i="25"/>
  <c r="M32" i="25"/>
  <c r="O32" i="25"/>
  <c r="AB32" i="25"/>
  <c r="AM32" i="25"/>
  <c r="F32" i="25" s="1"/>
  <c r="J32" i="25" s="1"/>
  <c r="AL34" i="25"/>
  <c r="AD34" i="25"/>
  <c r="V34" i="25"/>
  <c r="N34" i="25"/>
  <c r="AQ34" i="25"/>
  <c r="AH34" i="25"/>
  <c r="Y34" i="25"/>
  <c r="P34" i="25"/>
  <c r="C34" i="25" s="1"/>
  <c r="G34" i="25" s="1"/>
  <c r="AM34" i="25"/>
  <c r="AC34" i="25"/>
  <c r="T34" i="25"/>
  <c r="O34" i="25"/>
  <c r="AA34" i="25"/>
  <c r="AN34" i="25"/>
  <c r="D48" i="25"/>
  <c r="H48" i="25" s="1"/>
  <c r="S3" i="25"/>
  <c r="AA3" i="25"/>
  <c r="AI3" i="25"/>
  <c r="S7" i="25"/>
  <c r="AA7" i="25"/>
  <c r="AI7" i="25"/>
  <c r="S11" i="25"/>
  <c r="AA11" i="25"/>
  <c r="AI11" i="25"/>
  <c r="AN17" i="25"/>
  <c r="AF17" i="25"/>
  <c r="X17" i="25"/>
  <c r="P17" i="25"/>
  <c r="C17" i="25" s="1"/>
  <c r="G17" i="25" s="1"/>
  <c r="U17" i="25"/>
  <c r="AD17" i="25"/>
  <c r="AM17" i="25"/>
  <c r="F17" i="25" s="1"/>
  <c r="J17" i="25" s="1"/>
  <c r="P18" i="25"/>
  <c r="Y18" i="25"/>
  <c r="AH18" i="25"/>
  <c r="AQ18" i="25"/>
  <c r="AP22" i="25"/>
  <c r="AH22" i="25"/>
  <c r="Z22" i="25"/>
  <c r="R22" i="25"/>
  <c r="AL22" i="25"/>
  <c r="F22" i="25" s="1"/>
  <c r="J22" i="25" s="1"/>
  <c r="AD22" i="25"/>
  <c r="V22" i="25"/>
  <c r="N22" i="25"/>
  <c r="M22" i="25"/>
  <c r="X22" i="25"/>
  <c r="AI22" i="25"/>
  <c r="AN23" i="25"/>
  <c r="AF23" i="25"/>
  <c r="X23" i="25"/>
  <c r="P23" i="25"/>
  <c r="AR23" i="25"/>
  <c r="AJ23" i="25"/>
  <c r="AB23" i="25"/>
  <c r="T23" i="25"/>
  <c r="N23" i="25"/>
  <c r="Y23" i="25"/>
  <c r="AI23" i="25"/>
  <c r="T26" i="25"/>
  <c r="AG26" i="25"/>
  <c r="AR26" i="25"/>
  <c r="U29" i="25"/>
  <c r="AG29" i="25"/>
  <c r="AL30" i="25"/>
  <c r="AD30" i="25"/>
  <c r="E30" i="25" s="1"/>
  <c r="I30" i="25" s="1"/>
  <c r="V30" i="25"/>
  <c r="N30" i="25"/>
  <c r="AK30" i="25"/>
  <c r="AB30" i="25"/>
  <c r="S30" i="25"/>
  <c r="AP30" i="25"/>
  <c r="AG30" i="25"/>
  <c r="X30" i="25"/>
  <c r="O30" i="25"/>
  <c r="P30" i="25"/>
  <c r="AA30" i="25"/>
  <c r="AN30" i="25"/>
  <c r="V31" i="25"/>
  <c r="D31" i="25" s="1"/>
  <c r="H31" i="25" s="1"/>
  <c r="AH31" i="25"/>
  <c r="P32" i="25"/>
  <c r="AC32" i="25"/>
  <c r="AO32" i="25"/>
  <c r="Q34" i="25"/>
  <c r="AB34" i="25"/>
  <c r="AO34" i="25"/>
  <c r="C43" i="25"/>
  <c r="G43" i="25" s="1"/>
  <c r="F43" i="25"/>
  <c r="J43" i="25" s="1"/>
  <c r="S32" i="25"/>
  <c r="AD32" i="25"/>
  <c r="AQ32" i="25"/>
  <c r="R34" i="25"/>
  <c r="AE34" i="25"/>
  <c r="AP34" i="25"/>
  <c r="F41" i="25"/>
  <c r="J41" i="25" s="1"/>
  <c r="F46" i="25"/>
  <c r="J46" i="25" s="1"/>
  <c r="D47" i="25"/>
  <c r="H47" i="25" s="1"/>
  <c r="E47" i="25"/>
  <c r="I47" i="25" s="1"/>
  <c r="E64" i="25"/>
  <c r="I64" i="25" s="1"/>
  <c r="D65" i="25"/>
  <c r="H65" i="25" s="1"/>
  <c r="AR27" i="25"/>
  <c r="AJ27" i="25"/>
  <c r="AB27" i="25"/>
  <c r="T27" i="25"/>
  <c r="M27" i="25"/>
  <c r="V27" i="25"/>
  <c r="D27" i="25" s="1"/>
  <c r="H27" i="25" s="1"/>
  <c r="AE27" i="25"/>
  <c r="AN27" i="25"/>
  <c r="P28" i="25"/>
  <c r="Y28" i="25"/>
  <c r="AI28" i="25"/>
  <c r="Q33" i="25"/>
  <c r="Z33" i="25"/>
  <c r="AI33" i="25"/>
  <c r="C39" i="25"/>
  <c r="G39" i="25" s="1"/>
  <c r="C46" i="25"/>
  <c r="G46" i="25" s="1"/>
  <c r="D50" i="25"/>
  <c r="H50" i="25" s="1"/>
  <c r="K50" i="25" s="1"/>
  <c r="D61" i="25"/>
  <c r="H61" i="25" s="1"/>
  <c r="C62" i="25"/>
  <c r="G62" i="25" s="1"/>
  <c r="K62" i="25" s="1"/>
  <c r="D46" i="25"/>
  <c r="H46" i="25" s="1"/>
  <c r="E49" i="25"/>
  <c r="I49" i="25" s="1"/>
  <c r="D53" i="25"/>
  <c r="H53" i="25" s="1"/>
  <c r="C57" i="25"/>
  <c r="G57" i="25" s="1"/>
  <c r="E57" i="25"/>
  <c r="I57" i="25" s="1"/>
  <c r="F57" i="25"/>
  <c r="J57" i="25" s="1"/>
  <c r="K63" i="25"/>
  <c r="F48" i="25"/>
  <c r="J48" i="25" s="1"/>
  <c r="F64" i="25"/>
  <c r="J64" i="25" s="1"/>
  <c r="AP28" i="25"/>
  <c r="AH28" i="25"/>
  <c r="Z28" i="25"/>
  <c r="R28" i="25"/>
  <c r="U28" i="25"/>
  <c r="AD28" i="25"/>
  <c r="E28" i="25" s="1"/>
  <c r="I28" i="25" s="1"/>
  <c r="AM28" i="25"/>
  <c r="F28" i="25" s="1"/>
  <c r="J28" i="25" s="1"/>
  <c r="AN33" i="25"/>
  <c r="AF33" i="25"/>
  <c r="X33" i="25"/>
  <c r="P33" i="25"/>
  <c r="C33" i="25" s="1"/>
  <c r="G33" i="25" s="1"/>
  <c r="U33" i="25"/>
  <c r="D33" i="25" s="1"/>
  <c r="H33" i="25" s="1"/>
  <c r="AD33" i="25"/>
  <c r="AM33" i="25"/>
  <c r="D38" i="25"/>
  <c r="H38" i="25" s="1"/>
  <c r="E41" i="25"/>
  <c r="I41" i="25" s="1"/>
  <c r="K41" i="25" s="1"/>
  <c r="D45" i="25"/>
  <c r="H45" i="25" s="1"/>
  <c r="K45" i="25" s="1"/>
  <c r="C51" i="25"/>
  <c r="G51" i="25" s="1"/>
  <c r="F51" i="25"/>
  <c r="J51" i="25" s="1"/>
  <c r="D57" i="25"/>
  <c r="H57" i="25" s="1"/>
  <c r="D58" i="25"/>
  <c r="H58" i="25" s="1"/>
  <c r="D64" i="25"/>
  <c r="H64" i="25" s="1"/>
  <c r="C65" i="25"/>
  <c r="G65" i="25" s="1"/>
  <c r="E65" i="25"/>
  <c r="I65" i="25" s="1"/>
  <c r="F65" i="25"/>
  <c r="J65" i="25" s="1"/>
  <c r="E45" i="25"/>
  <c r="I45" i="25" s="1"/>
  <c r="C47" i="25"/>
  <c r="G47" i="25" s="1"/>
  <c r="C54" i="25"/>
  <c r="G54" i="25" s="1"/>
  <c r="K54" i="25" s="1"/>
  <c r="C59" i="25"/>
  <c r="G59" i="25" s="1"/>
  <c r="F59" i="25"/>
  <c r="J59" i="25" s="1"/>
  <c r="D54" i="25"/>
  <c r="H54" i="25" s="1"/>
  <c r="D59" i="25"/>
  <c r="H59" i="25" s="1"/>
  <c r="C60" i="25"/>
  <c r="G60" i="25" s="1"/>
  <c r="E60" i="25"/>
  <c r="I60" i="25" s="1"/>
  <c r="F60" i="25"/>
  <c r="J60" i="25" s="1"/>
  <c r="D66" i="25"/>
  <c r="H66" i="25" s="1"/>
  <c r="K66" i="25" s="1"/>
  <c r="C67" i="25"/>
  <c r="G67" i="25" s="1"/>
  <c r="F67" i="25"/>
  <c r="J67" i="25" s="1"/>
  <c r="F59" i="24"/>
  <c r="J59" i="24" s="1"/>
  <c r="C67" i="24"/>
  <c r="G67" i="24" s="1"/>
  <c r="E67" i="24"/>
  <c r="I67" i="24" s="1"/>
  <c r="F58" i="24"/>
  <c r="J58" i="24" s="1"/>
  <c r="D66" i="24"/>
  <c r="H66" i="24" s="1"/>
  <c r="E57" i="24"/>
  <c r="I57" i="24" s="1"/>
  <c r="E65" i="24"/>
  <c r="I65" i="24" s="1"/>
  <c r="E59" i="24"/>
  <c r="I59" i="24" s="1"/>
  <c r="D56" i="24"/>
  <c r="H56" i="24" s="1"/>
  <c r="F56" i="24"/>
  <c r="J56" i="24" s="1"/>
  <c r="D64" i="24"/>
  <c r="H64" i="24" s="1"/>
  <c r="F64" i="24"/>
  <c r="J64" i="24" s="1"/>
  <c r="D59" i="24"/>
  <c r="H59" i="24" s="1"/>
  <c r="E55" i="24"/>
  <c r="I55" i="24" s="1"/>
  <c r="E63" i="24"/>
  <c r="I63" i="24" s="1"/>
  <c r="C59" i="24"/>
  <c r="G59" i="24" s="1"/>
  <c r="K59" i="24" s="1"/>
  <c r="D67" i="24"/>
  <c r="H67" i="24" s="1"/>
  <c r="F67" i="24"/>
  <c r="J67" i="24" s="1"/>
  <c r="D58" i="24"/>
  <c r="H58" i="24" s="1"/>
  <c r="F66" i="24"/>
  <c r="J66" i="24" s="1"/>
  <c r="C53" i="24"/>
  <c r="G53" i="24" s="1"/>
  <c r="D53" i="24"/>
  <c r="H53" i="24" s="1"/>
  <c r="C54" i="24"/>
  <c r="G54" i="24" s="1"/>
  <c r="K54" i="24" s="1"/>
  <c r="F54" i="24"/>
  <c r="J54" i="24" s="1"/>
  <c r="C62" i="24"/>
  <c r="G62" i="24" s="1"/>
  <c r="F62" i="24"/>
  <c r="J62" i="24" s="1"/>
  <c r="E53" i="24"/>
  <c r="I53" i="24" s="1"/>
  <c r="F53" i="24"/>
  <c r="J53" i="24" s="1"/>
  <c r="C61" i="24"/>
  <c r="G61" i="24" s="1"/>
  <c r="K61" i="24" s="1"/>
  <c r="D61" i="24"/>
  <c r="H61" i="24" s="1"/>
  <c r="E38" i="24"/>
  <c r="I38" i="24" s="1"/>
  <c r="D48" i="24"/>
  <c r="H48" i="24" s="1"/>
  <c r="F48" i="24"/>
  <c r="J48" i="24" s="1"/>
  <c r="C45" i="24"/>
  <c r="G45" i="24" s="1"/>
  <c r="D45" i="24"/>
  <c r="H45" i="24" s="1"/>
  <c r="C46" i="24"/>
  <c r="G46" i="24" s="1"/>
  <c r="F46" i="24"/>
  <c r="J46" i="24" s="1"/>
  <c r="E47" i="24"/>
  <c r="I47" i="24" s="1"/>
  <c r="C43" i="24"/>
  <c r="G43" i="24" s="1"/>
  <c r="K43" i="24" s="1"/>
  <c r="D43" i="24"/>
  <c r="H43" i="24" s="1"/>
  <c r="E43" i="24"/>
  <c r="I43" i="24" s="1"/>
  <c r="F43" i="24"/>
  <c r="J43" i="24" s="1"/>
  <c r="C44" i="24"/>
  <c r="G44" i="24" s="1"/>
  <c r="E44" i="24"/>
  <c r="I44" i="24" s="1"/>
  <c r="F44" i="24"/>
  <c r="J44" i="24" s="1"/>
  <c r="E45" i="24"/>
  <c r="I45" i="24" s="1"/>
  <c r="F45" i="24"/>
  <c r="J45" i="24" s="1"/>
  <c r="D42" i="24"/>
  <c r="H42" i="24" s="1"/>
  <c r="F42" i="24"/>
  <c r="J42" i="24" s="1"/>
  <c r="E41" i="24"/>
  <c r="I41" i="24" s="1"/>
  <c r="C50" i="24"/>
  <c r="G50" i="24" s="1"/>
  <c r="E50" i="24"/>
  <c r="I50" i="24" s="1"/>
  <c r="F40" i="24"/>
  <c r="J40" i="24" s="1"/>
  <c r="C49" i="24"/>
  <c r="G49" i="24" s="1"/>
  <c r="D49" i="24"/>
  <c r="H49" i="24" s="1"/>
  <c r="C38" i="24"/>
  <c r="G38" i="24" s="1"/>
  <c r="F38" i="24"/>
  <c r="J38" i="24" s="1"/>
  <c r="E39" i="24"/>
  <c r="I39" i="24" s="1"/>
  <c r="D50" i="24"/>
  <c r="H50" i="24" s="1"/>
  <c r="F50" i="24"/>
  <c r="J50" i="24" s="1"/>
  <c r="C51" i="24"/>
  <c r="G51" i="24" s="1"/>
  <c r="D51" i="24"/>
  <c r="H51" i="24" s="1"/>
  <c r="F51" i="24"/>
  <c r="J51" i="24" s="1"/>
  <c r="C52" i="24"/>
  <c r="G52" i="24" s="1"/>
  <c r="E52" i="24"/>
  <c r="I52" i="24" s="1"/>
  <c r="F52" i="24"/>
  <c r="J52" i="24" s="1"/>
  <c r="AR19" i="24"/>
  <c r="AF27" i="24"/>
  <c r="M34" i="24"/>
  <c r="AC34" i="24"/>
  <c r="O10" i="24"/>
  <c r="AM10" i="24"/>
  <c r="AE11" i="24"/>
  <c r="C14" i="24"/>
  <c r="G14" i="24" s="1"/>
  <c r="AC18" i="24"/>
  <c r="AK18" i="24"/>
  <c r="F18" i="24" s="1"/>
  <c r="J18" i="24" s="1"/>
  <c r="M19" i="24"/>
  <c r="AC19" i="24"/>
  <c r="E19" i="24" s="1"/>
  <c r="I19" i="24" s="1"/>
  <c r="AK19" i="24"/>
  <c r="N33" i="24"/>
  <c r="V33" i="24"/>
  <c r="AD33" i="24"/>
  <c r="AL33" i="24"/>
  <c r="N34" i="24"/>
  <c r="V34" i="24"/>
  <c r="AL34" i="24"/>
  <c r="D8" i="24"/>
  <c r="H8" i="24" s="1"/>
  <c r="P9" i="24"/>
  <c r="X9" i="24"/>
  <c r="AF9" i="24"/>
  <c r="AN9" i="24"/>
  <c r="P10" i="24"/>
  <c r="C10" i="24" s="1"/>
  <c r="G10" i="24" s="1"/>
  <c r="X10" i="24"/>
  <c r="AF10" i="24"/>
  <c r="AN10" i="24"/>
  <c r="P11" i="24"/>
  <c r="X11" i="24"/>
  <c r="AF11" i="24"/>
  <c r="AN11" i="24"/>
  <c r="C12" i="24"/>
  <c r="G12" i="24" s="1"/>
  <c r="C13" i="24"/>
  <c r="G13" i="24" s="1"/>
  <c r="D13" i="24"/>
  <c r="H13" i="24" s="1"/>
  <c r="F13" i="24"/>
  <c r="J13" i="24" s="1"/>
  <c r="E15" i="24"/>
  <c r="I15" i="24" s="1"/>
  <c r="N17" i="24"/>
  <c r="V17" i="24"/>
  <c r="AD17" i="24"/>
  <c r="AL17" i="24"/>
  <c r="F17" i="24" s="1"/>
  <c r="J17" i="24" s="1"/>
  <c r="N18" i="24"/>
  <c r="V18" i="24"/>
  <c r="AD18" i="24"/>
  <c r="AL18" i="24"/>
  <c r="N19" i="24"/>
  <c r="V19" i="24"/>
  <c r="AD19" i="24"/>
  <c r="AL19" i="24"/>
  <c r="R25" i="24"/>
  <c r="Z25" i="24"/>
  <c r="AH25" i="24"/>
  <c r="AP25" i="24"/>
  <c r="R26" i="24"/>
  <c r="Z26" i="24"/>
  <c r="AH26" i="24"/>
  <c r="AP26" i="24"/>
  <c r="R27" i="24"/>
  <c r="Z27" i="24"/>
  <c r="AH27" i="24"/>
  <c r="AP27" i="24"/>
  <c r="D32" i="24"/>
  <c r="H32" i="24" s="1"/>
  <c r="O33" i="24"/>
  <c r="W33" i="24"/>
  <c r="AE33" i="24"/>
  <c r="AM33" i="24"/>
  <c r="O34" i="24"/>
  <c r="W34" i="24"/>
  <c r="AE34" i="24"/>
  <c r="AM34" i="24"/>
  <c r="P27" i="24"/>
  <c r="D14" i="24"/>
  <c r="H14" i="24" s="1"/>
  <c r="K14" i="24" s="1"/>
  <c r="M18" i="24"/>
  <c r="U19" i="24"/>
  <c r="AD34" i="24"/>
  <c r="E7" i="24"/>
  <c r="I7" i="24" s="1"/>
  <c r="K7" i="24" s="1"/>
  <c r="Q9" i="24"/>
  <c r="Y9" i="24"/>
  <c r="D9" i="24" s="1"/>
  <c r="H9" i="24" s="1"/>
  <c r="AG9" i="24"/>
  <c r="E9" i="24" s="1"/>
  <c r="I9" i="24" s="1"/>
  <c r="AO9" i="24"/>
  <c r="F9" i="24" s="1"/>
  <c r="J9" i="24" s="1"/>
  <c r="Q10" i="24"/>
  <c r="Y10" i="24"/>
  <c r="AG10" i="24"/>
  <c r="AO10" i="24"/>
  <c r="Q11" i="24"/>
  <c r="Y11" i="24"/>
  <c r="AG11" i="24"/>
  <c r="E11" i="24" s="1"/>
  <c r="I11" i="24" s="1"/>
  <c r="AO11" i="24"/>
  <c r="F11" i="24" s="1"/>
  <c r="J11" i="24" s="1"/>
  <c r="O17" i="24"/>
  <c r="W17" i="24"/>
  <c r="AE17" i="24"/>
  <c r="AM17" i="24"/>
  <c r="O18" i="24"/>
  <c r="W18" i="24"/>
  <c r="AE18" i="24"/>
  <c r="E18" i="24" s="1"/>
  <c r="I18" i="24" s="1"/>
  <c r="AM18" i="24"/>
  <c r="O19" i="24"/>
  <c r="W19" i="24"/>
  <c r="AE19" i="24"/>
  <c r="AM19" i="24"/>
  <c r="F22" i="24"/>
  <c r="J22" i="24" s="1"/>
  <c r="S25" i="24"/>
  <c r="AA25" i="24"/>
  <c r="AI25" i="24"/>
  <c r="AQ25" i="24"/>
  <c r="S26" i="24"/>
  <c r="AA26" i="24"/>
  <c r="AI26" i="24"/>
  <c r="AQ26" i="24"/>
  <c r="S27" i="24"/>
  <c r="AA27" i="24"/>
  <c r="AI27" i="24"/>
  <c r="AQ27" i="24"/>
  <c r="F28" i="24"/>
  <c r="J28" i="24" s="1"/>
  <c r="D30" i="24"/>
  <c r="H30" i="24" s="1"/>
  <c r="P33" i="24"/>
  <c r="X33" i="24"/>
  <c r="AF33" i="24"/>
  <c r="AN33" i="24"/>
  <c r="P34" i="24"/>
  <c r="X34" i="24"/>
  <c r="AF34" i="24"/>
  <c r="AN34" i="24"/>
  <c r="V11" i="24"/>
  <c r="T19" i="24"/>
  <c r="X27" i="24"/>
  <c r="AN27" i="24"/>
  <c r="F27" i="24" s="1"/>
  <c r="J27" i="24" s="1"/>
  <c r="D4" i="24"/>
  <c r="H4" i="24" s="1"/>
  <c r="K4" i="24" s="1"/>
  <c r="D5" i="24"/>
  <c r="H5" i="24" s="1"/>
  <c r="K5" i="24" s="1"/>
  <c r="AE10" i="24"/>
  <c r="E10" i="24" s="1"/>
  <c r="I10" i="24" s="1"/>
  <c r="O11" i="24"/>
  <c r="W11" i="24"/>
  <c r="AM11" i="24"/>
  <c r="F14" i="24"/>
  <c r="J14" i="24" s="1"/>
  <c r="AG27" i="24"/>
  <c r="E27" i="24" s="1"/>
  <c r="I27" i="24" s="1"/>
  <c r="R9" i="24"/>
  <c r="Z9" i="24"/>
  <c r="AH9" i="24"/>
  <c r="AP9" i="24"/>
  <c r="R10" i="24"/>
  <c r="Z10" i="24"/>
  <c r="AH10" i="24"/>
  <c r="AP10" i="24"/>
  <c r="F10" i="24" s="1"/>
  <c r="J10" i="24" s="1"/>
  <c r="R11" i="24"/>
  <c r="Z11" i="24"/>
  <c r="AH11" i="24"/>
  <c r="AP11" i="24"/>
  <c r="C15" i="24"/>
  <c r="G15" i="24" s="1"/>
  <c r="D16" i="24"/>
  <c r="H16" i="24" s="1"/>
  <c r="F16" i="24"/>
  <c r="J16" i="24" s="1"/>
  <c r="P17" i="24"/>
  <c r="X17" i="24"/>
  <c r="AF17" i="24"/>
  <c r="AN17" i="24"/>
  <c r="P18" i="24"/>
  <c r="X18" i="24"/>
  <c r="AF18" i="24"/>
  <c r="AN18" i="24"/>
  <c r="P19" i="24"/>
  <c r="X19" i="24"/>
  <c r="AF19" i="24"/>
  <c r="AN19" i="24"/>
  <c r="F23" i="24"/>
  <c r="J23" i="24" s="1"/>
  <c r="T25" i="24"/>
  <c r="AB25" i="24"/>
  <c r="AJ25" i="24"/>
  <c r="AR25" i="24"/>
  <c r="T26" i="24"/>
  <c r="AB26" i="24"/>
  <c r="AJ26" i="24"/>
  <c r="AR26" i="24"/>
  <c r="T27" i="24"/>
  <c r="AB27" i="24"/>
  <c r="AJ27" i="24"/>
  <c r="AR27" i="24"/>
  <c r="C28" i="24"/>
  <c r="G28" i="24" s="1"/>
  <c r="Q33" i="24"/>
  <c r="Y33" i="24"/>
  <c r="AG33" i="24"/>
  <c r="AO33" i="24"/>
  <c r="Q34" i="24"/>
  <c r="Y34" i="24"/>
  <c r="AG34" i="24"/>
  <c r="AO34" i="24"/>
  <c r="C6" i="24"/>
  <c r="G6" i="24" s="1"/>
  <c r="N11" i="24"/>
  <c r="AD11" i="24"/>
  <c r="AL11" i="24"/>
  <c r="AJ19" i="24"/>
  <c r="U18" i="24"/>
  <c r="D18" i="24" s="1"/>
  <c r="H18" i="24" s="1"/>
  <c r="Q26" i="24"/>
  <c r="Y27" i="24"/>
  <c r="F4" i="24"/>
  <c r="J4" i="24" s="1"/>
  <c r="F5" i="24"/>
  <c r="J5" i="24" s="1"/>
  <c r="D6" i="24"/>
  <c r="H6" i="24" s="1"/>
  <c r="S9" i="24"/>
  <c r="AA9" i="24"/>
  <c r="AI9" i="24"/>
  <c r="AQ9" i="24"/>
  <c r="S10" i="24"/>
  <c r="AA10" i="24"/>
  <c r="AI10" i="24"/>
  <c r="AQ10" i="24"/>
  <c r="S11" i="24"/>
  <c r="AA11" i="24"/>
  <c r="AI11" i="24"/>
  <c r="AQ11" i="24"/>
  <c r="Q17" i="24"/>
  <c r="Y17" i="24"/>
  <c r="AG17" i="24"/>
  <c r="AO17" i="24"/>
  <c r="Q18" i="24"/>
  <c r="Y18" i="24"/>
  <c r="AG18" i="24"/>
  <c r="AO18" i="24"/>
  <c r="Q19" i="24"/>
  <c r="Y19" i="24"/>
  <c r="AG19" i="24"/>
  <c r="AO19" i="24"/>
  <c r="C20" i="24"/>
  <c r="G20" i="24" s="1"/>
  <c r="F20" i="24"/>
  <c r="J20" i="24" s="1"/>
  <c r="M25" i="24"/>
  <c r="C25" i="24" s="1"/>
  <c r="G25" i="24" s="1"/>
  <c r="U25" i="24"/>
  <c r="AC25" i="24"/>
  <c r="AK25" i="24"/>
  <c r="F25" i="24" s="1"/>
  <c r="J25" i="24" s="1"/>
  <c r="M26" i="24"/>
  <c r="U26" i="24"/>
  <c r="AC26" i="24"/>
  <c r="AK26" i="24"/>
  <c r="F26" i="24" s="1"/>
  <c r="J26" i="24" s="1"/>
  <c r="M27" i="24"/>
  <c r="U27" i="24"/>
  <c r="AC27" i="24"/>
  <c r="AK27" i="24"/>
  <c r="R33" i="24"/>
  <c r="Z33" i="24"/>
  <c r="AH33" i="24"/>
  <c r="AP33" i="24"/>
  <c r="R34" i="24"/>
  <c r="Z34" i="24"/>
  <c r="AH34" i="24"/>
  <c r="AP34" i="24"/>
  <c r="E6" i="24"/>
  <c r="I6" i="24" s="1"/>
  <c r="E12" i="24"/>
  <c r="I12" i="24" s="1"/>
  <c r="AB19" i="24"/>
  <c r="U34" i="24"/>
  <c r="D34" i="24" s="1"/>
  <c r="H34" i="24" s="1"/>
  <c r="AK34" i="24"/>
  <c r="F34" i="24" s="1"/>
  <c r="J34" i="24" s="1"/>
  <c r="W10" i="24"/>
  <c r="E14" i="24"/>
  <c r="I14" i="24" s="1"/>
  <c r="Y26" i="24"/>
  <c r="AG26" i="24"/>
  <c r="AO26" i="24"/>
  <c r="Q27" i="24"/>
  <c r="AO27" i="24"/>
  <c r="T9" i="24"/>
  <c r="C9" i="24" s="1"/>
  <c r="G9" i="24" s="1"/>
  <c r="AB9" i="24"/>
  <c r="AJ9" i="24"/>
  <c r="T10" i="24"/>
  <c r="AB10" i="24"/>
  <c r="AJ10" i="24"/>
  <c r="T11" i="24"/>
  <c r="AB11" i="24"/>
  <c r="AJ11" i="24"/>
  <c r="R17" i="24"/>
  <c r="Z17" i="24"/>
  <c r="AH17" i="24"/>
  <c r="R18" i="24"/>
  <c r="Z18" i="24"/>
  <c r="AH18" i="24"/>
  <c r="R19" i="24"/>
  <c r="Z19" i="24"/>
  <c r="AH19" i="24"/>
  <c r="N25" i="24"/>
  <c r="V25" i="24"/>
  <c r="AD25" i="24"/>
  <c r="N26" i="24"/>
  <c r="V26" i="24"/>
  <c r="AD26" i="24"/>
  <c r="N27" i="24"/>
  <c r="V27" i="24"/>
  <c r="AD27" i="24"/>
  <c r="C29" i="24"/>
  <c r="G29" i="24" s="1"/>
  <c r="K29" i="24" s="1"/>
  <c r="D29" i="24"/>
  <c r="H29" i="24" s="1"/>
  <c r="E29" i="24"/>
  <c r="I29" i="24" s="1"/>
  <c r="F29" i="24"/>
  <c r="J29" i="24" s="1"/>
  <c r="S33" i="24"/>
  <c r="AA33" i="24"/>
  <c r="AI33" i="24"/>
  <c r="S34" i="24"/>
  <c r="AA34" i="24"/>
  <c r="AI34" i="24"/>
  <c r="P3" i="24"/>
  <c r="C3" i="24" s="1"/>
  <c r="G3" i="24" s="1"/>
  <c r="X3" i="24"/>
  <c r="AF3" i="24"/>
  <c r="AN3" i="24"/>
  <c r="R3" i="24"/>
  <c r="Z3" i="24"/>
  <c r="AH3" i="24"/>
  <c r="E3" i="24" s="1"/>
  <c r="I3" i="24" s="1"/>
  <c r="AP3" i="24"/>
  <c r="F3" i="24" s="1"/>
  <c r="J3" i="24" s="1"/>
  <c r="T3" i="24"/>
  <c r="AB3" i="24"/>
  <c r="AJ3" i="24"/>
  <c r="K6" i="24"/>
  <c r="K67" i="24"/>
  <c r="K68" i="24"/>
  <c r="C16" i="24"/>
  <c r="G16" i="24" s="1"/>
  <c r="E16" i="24"/>
  <c r="I16" i="24" s="1"/>
  <c r="C21" i="24"/>
  <c r="G21" i="24" s="1"/>
  <c r="D21" i="24"/>
  <c r="H21" i="24" s="1"/>
  <c r="F21" i="24"/>
  <c r="J21" i="24" s="1"/>
  <c r="D23" i="24"/>
  <c r="H23" i="24" s="1"/>
  <c r="C26" i="24"/>
  <c r="G26" i="24" s="1"/>
  <c r="E28" i="24"/>
  <c r="I28" i="24" s="1"/>
  <c r="D31" i="24"/>
  <c r="H31" i="24" s="1"/>
  <c r="D38" i="24"/>
  <c r="H38" i="24" s="1"/>
  <c r="K38" i="24" s="1"/>
  <c r="C39" i="24"/>
  <c r="G39" i="24" s="1"/>
  <c r="D39" i="24"/>
  <c r="H39" i="24" s="1"/>
  <c r="F39" i="24"/>
  <c r="J39" i="24" s="1"/>
  <c r="C40" i="24"/>
  <c r="G40" i="24" s="1"/>
  <c r="E40" i="24"/>
  <c r="I40" i="24" s="1"/>
  <c r="E61" i="24"/>
  <c r="I61" i="24" s="1"/>
  <c r="F61" i="24"/>
  <c r="J61" i="24" s="1"/>
  <c r="D12" i="24"/>
  <c r="H12" i="24" s="1"/>
  <c r="K12" i="24" s="1"/>
  <c r="C18" i="24"/>
  <c r="G18" i="24" s="1"/>
  <c r="C32" i="24"/>
  <c r="G32" i="24" s="1"/>
  <c r="E32" i="24"/>
  <c r="I32" i="24" s="1"/>
  <c r="F41" i="24"/>
  <c r="J41" i="24" s="1"/>
  <c r="D46" i="24"/>
  <c r="H46" i="24" s="1"/>
  <c r="E46" i="24"/>
  <c r="I46" i="24" s="1"/>
  <c r="C47" i="24"/>
  <c r="G47" i="24" s="1"/>
  <c r="D47" i="24"/>
  <c r="H47" i="24" s="1"/>
  <c r="F47" i="24"/>
  <c r="J47" i="24" s="1"/>
  <c r="C48" i="24"/>
  <c r="G48" i="24" s="1"/>
  <c r="E48" i="24"/>
  <c r="I48" i="24" s="1"/>
  <c r="E23" i="24"/>
  <c r="I23" i="24" s="1"/>
  <c r="K23" i="24" s="1"/>
  <c r="C24" i="24"/>
  <c r="G24" i="24" s="1"/>
  <c r="E24" i="24"/>
  <c r="I24" i="24" s="1"/>
  <c r="D28" i="24"/>
  <c r="H28" i="24" s="1"/>
  <c r="K28" i="24" s="1"/>
  <c r="C31" i="24"/>
  <c r="G31" i="24" s="1"/>
  <c r="E31" i="24"/>
  <c r="I31" i="24" s="1"/>
  <c r="D40" i="24"/>
  <c r="H40" i="24" s="1"/>
  <c r="C41" i="24"/>
  <c r="G41" i="24" s="1"/>
  <c r="D41" i="24"/>
  <c r="H41" i="24" s="1"/>
  <c r="C42" i="24"/>
  <c r="G42" i="24" s="1"/>
  <c r="E42" i="24"/>
  <c r="I42" i="24" s="1"/>
  <c r="F49" i="24"/>
  <c r="J49" i="24" s="1"/>
  <c r="D54" i="24"/>
  <c r="H54" i="24" s="1"/>
  <c r="E54" i="24"/>
  <c r="I54" i="24" s="1"/>
  <c r="C55" i="24"/>
  <c r="G55" i="24" s="1"/>
  <c r="K55" i="24" s="1"/>
  <c r="D55" i="24"/>
  <c r="H55" i="24" s="1"/>
  <c r="F55" i="24"/>
  <c r="J55" i="24" s="1"/>
  <c r="C56" i="24"/>
  <c r="G56" i="24" s="1"/>
  <c r="E56" i="24"/>
  <c r="I56" i="24" s="1"/>
  <c r="E20" i="24"/>
  <c r="I20" i="24" s="1"/>
  <c r="C22" i="24"/>
  <c r="G22" i="24" s="1"/>
  <c r="E22" i="24"/>
  <c r="I22" i="24" s="1"/>
  <c r="K50" i="24"/>
  <c r="F57" i="24"/>
  <c r="J57" i="24" s="1"/>
  <c r="D62" i="24"/>
  <c r="H62" i="24" s="1"/>
  <c r="K62" i="24" s="1"/>
  <c r="E62" i="24"/>
  <c r="I62" i="24" s="1"/>
  <c r="C63" i="24"/>
  <c r="G63" i="24" s="1"/>
  <c r="D63" i="24"/>
  <c r="H63" i="24" s="1"/>
  <c r="F63" i="24"/>
  <c r="J63" i="24" s="1"/>
  <c r="C64" i="24"/>
  <c r="G64" i="24" s="1"/>
  <c r="E64" i="24"/>
  <c r="I64" i="24" s="1"/>
  <c r="C8" i="24"/>
  <c r="G8" i="24" s="1"/>
  <c r="E8" i="24"/>
  <c r="I8" i="24" s="1"/>
  <c r="F15" i="24"/>
  <c r="J15" i="24" s="1"/>
  <c r="K44" i="24"/>
  <c r="C57" i="24"/>
  <c r="G57" i="24" s="1"/>
  <c r="D57" i="24"/>
  <c r="H57" i="24" s="1"/>
  <c r="C58" i="24"/>
  <c r="G58" i="24" s="1"/>
  <c r="E58" i="24"/>
  <c r="I58" i="24" s="1"/>
  <c r="F65" i="24"/>
  <c r="J65" i="24" s="1"/>
  <c r="D15" i="24"/>
  <c r="H15" i="24" s="1"/>
  <c r="K15" i="24" s="1"/>
  <c r="D20" i="24"/>
  <c r="H20" i="24" s="1"/>
  <c r="K20" i="24" s="1"/>
  <c r="K30" i="24"/>
  <c r="E37" i="24"/>
  <c r="I37" i="24" s="1"/>
  <c r="K37" i="24" s="1"/>
  <c r="F37" i="24"/>
  <c r="J37" i="24" s="1"/>
  <c r="K46" i="24"/>
  <c r="K51" i="24"/>
  <c r="K52" i="24"/>
  <c r="C65" i="24"/>
  <c r="G65" i="24" s="1"/>
  <c r="D65" i="24"/>
  <c r="H65" i="24" s="1"/>
  <c r="C66" i="24"/>
  <c r="G66" i="24" s="1"/>
  <c r="E66" i="24"/>
  <c r="I66" i="24" s="1"/>
  <c r="D17" i="24"/>
  <c r="H17" i="24" s="1"/>
  <c r="F19" i="24"/>
  <c r="J19" i="24" s="1"/>
  <c r="D25" i="24"/>
  <c r="H25" i="24" s="1"/>
  <c r="K60" i="24"/>
  <c r="F31" i="23"/>
  <c r="J31" i="23" s="1"/>
  <c r="F42" i="23"/>
  <c r="J42" i="23" s="1"/>
  <c r="C51" i="23"/>
  <c r="G51" i="23" s="1"/>
  <c r="D59" i="23"/>
  <c r="H59" i="23" s="1"/>
  <c r="F4" i="23"/>
  <c r="J4" i="23" s="1"/>
  <c r="F30" i="23"/>
  <c r="J30" i="23" s="1"/>
  <c r="E41" i="23"/>
  <c r="I41" i="23" s="1"/>
  <c r="F41" i="23"/>
  <c r="J41" i="23" s="1"/>
  <c r="D50" i="23"/>
  <c r="H50" i="23" s="1"/>
  <c r="E50" i="23"/>
  <c r="I50" i="23" s="1"/>
  <c r="F50" i="23"/>
  <c r="J50" i="23" s="1"/>
  <c r="D58" i="23"/>
  <c r="H58" i="23" s="1"/>
  <c r="E58" i="23"/>
  <c r="I58" i="23" s="1"/>
  <c r="F58" i="23"/>
  <c r="J58" i="23" s="1"/>
  <c r="D66" i="23"/>
  <c r="H66" i="23" s="1"/>
  <c r="E66" i="23"/>
  <c r="I66" i="23" s="1"/>
  <c r="F66" i="23"/>
  <c r="J66" i="23" s="1"/>
  <c r="D16" i="23"/>
  <c r="H16" i="23" s="1"/>
  <c r="E31" i="23"/>
  <c r="I31" i="23" s="1"/>
  <c r="D42" i="23"/>
  <c r="H42" i="23" s="1"/>
  <c r="E51" i="23"/>
  <c r="I51" i="23" s="1"/>
  <c r="E59" i="23"/>
  <c r="I59" i="23" s="1"/>
  <c r="C67" i="23"/>
  <c r="G67" i="23" s="1"/>
  <c r="E67" i="23"/>
  <c r="I67" i="23" s="1"/>
  <c r="F6" i="23"/>
  <c r="J6" i="23" s="1"/>
  <c r="F7" i="23"/>
  <c r="J7" i="23" s="1"/>
  <c r="K7" i="23" s="1"/>
  <c r="F8" i="23"/>
  <c r="J8" i="23" s="1"/>
  <c r="C14" i="23"/>
  <c r="G14" i="23" s="1"/>
  <c r="E22" i="23"/>
  <c r="I22" i="23" s="1"/>
  <c r="F22" i="23"/>
  <c r="J22" i="23" s="1"/>
  <c r="E23" i="23"/>
  <c r="I23" i="23" s="1"/>
  <c r="F23" i="23"/>
  <c r="J23" i="23" s="1"/>
  <c r="C29" i="23"/>
  <c r="G29" i="23" s="1"/>
  <c r="F40" i="23"/>
  <c r="J40" i="23" s="1"/>
  <c r="E49" i="23"/>
  <c r="I49" i="23" s="1"/>
  <c r="F49" i="23"/>
  <c r="J49" i="23" s="1"/>
  <c r="E57" i="23"/>
  <c r="I57" i="23" s="1"/>
  <c r="F57" i="23"/>
  <c r="J57" i="23" s="1"/>
  <c r="E65" i="23"/>
  <c r="I65" i="23" s="1"/>
  <c r="F65" i="23"/>
  <c r="J65" i="23" s="1"/>
  <c r="E8" i="23"/>
  <c r="I8" i="23" s="1"/>
  <c r="E16" i="23"/>
  <c r="I16" i="23" s="1"/>
  <c r="F19" i="23"/>
  <c r="J19" i="23" s="1"/>
  <c r="D51" i="23"/>
  <c r="H51" i="23" s="1"/>
  <c r="C59" i="23"/>
  <c r="G59" i="23" s="1"/>
  <c r="D67" i="23"/>
  <c r="H67" i="23" s="1"/>
  <c r="C24" i="23"/>
  <c r="G24" i="23" s="1"/>
  <c r="K24" i="23" s="1"/>
  <c r="D24" i="23"/>
  <c r="H24" i="23" s="1"/>
  <c r="C27" i="23"/>
  <c r="G27" i="23" s="1"/>
  <c r="E27" i="23"/>
  <c r="I27" i="23" s="1"/>
  <c r="D28" i="23"/>
  <c r="H28" i="23" s="1"/>
  <c r="D38" i="23"/>
  <c r="H38" i="23" s="1"/>
  <c r="C39" i="23"/>
  <c r="G39" i="23" s="1"/>
  <c r="F48" i="23"/>
  <c r="J48" i="23" s="1"/>
  <c r="F56" i="23"/>
  <c r="J56" i="23" s="1"/>
  <c r="F64" i="23"/>
  <c r="J64" i="23" s="1"/>
  <c r="C13" i="23"/>
  <c r="G13" i="23" s="1"/>
  <c r="C19" i="23"/>
  <c r="G19" i="23" s="1"/>
  <c r="C3" i="23"/>
  <c r="G3" i="23" s="1"/>
  <c r="D12" i="23"/>
  <c r="H12" i="23" s="1"/>
  <c r="E12" i="23"/>
  <c r="I12" i="23" s="1"/>
  <c r="F12" i="23"/>
  <c r="J12" i="23" s="1"/>
  <c r="D13" i="23"/>
  <c r="H13" i="23" s="1"/>
  <c r="K13" i="23" s="1"/>
  <c r="E13" i="23"/>
  <c r="I13" i="23" s="1"/>
  <c r="F13" i="23"/>
  <c r="J13" i="23" s="1"/>
  <c r="C26" i="23"/>
  <c r="G26" i="23" s="1"/>
  <c r="D26" i="23"/>
  <c r="H26" i="23" s="1"/>
  <c r="E26" i="23"/>
  <c r="I26" i="23" s="1"/>
  <c r="F26" i="23"/>
  <c r="J26" i="23" s="1"/>
  <c r="C37" i="23"/>
  <c r="G37" i="23" s="1"/>
  <c r="E37" i="23"/>
  <c r="I37" i="23" s="1"/>
  <c r="C47" i="23"/>
  <c r="G47" i="23" s="1"/>
  <c r="C55" i="23"/>
  <c r="G55" i="23" s="1"/>
  <c r="F63" i="23"/>
  <c r="J63" i="23" s="1"/>
  <c r="F3" i="23"/>
  <c r="J3" i="23" s="1"/>
  <c r="D19" i="23"/>
  <c r="H19" i="23" s="1"/>
  <c r="E3" i="23"/>
  <c r="I3" i="23" s="1"/>
  <c r="D4" i="23"/>
  <c r="H4" i="23" s="1"/>
  <c r="C5" i="23"/>
  <c r="G5" i="23" s="1"/>
  <c r="E14" i="23"/>
  <c r="I14" i="23" s="1"/>
  <c r="E17" i="23"/>
  <c r="I17" i="23" s="1"/>
  <c r="D20" i="23"/>
  <c r="H20" i="23" s="1"/>
  <c r="E20" i="23"/>
  <c r="I20" i="23" s="1"/>
  <c r="F27" i="23"/>
  <c r="J27" i="23" s="1"/>
  <c r="C28" i="23"/>
  <c r="G28" i="23" s="1"/>
  <c r="E28" i="23"/>
  <c r="I28" i="23" s="1"/>
  <c r="F28" i="23"/>
  <c r="J28" i="23" s="1"/>
  <c r="K28" i="23" s="1"/>
  <c r="E29" i="23"/>
  <c r="I29" i="23" s="1"/>
  <c r="F29" i="23"/>
  <c r="J29" i="23" s="1"/>
  <c r="C34" i="23"/>
  <c r="G34" i="23" s="1"/>
  <c r="K34" i="23" s="1"/>
  <c r="D34" i="23"/>
  <c r="H34" i="23" s="1"/>
  <c r="E34" i="23"/>
  <c r="I34" i="23" s="1"/>
  <c r="F34" i="23"/>
  <c r="J34" i="23" s="1"/>
  <c r="C38" i="23"/>
  <c r="G38" i="23" s="1"/>
  <c r="E38" i="23"/>
  <c r="I38" i="23" s="1"/>
  <c r="K38" i="23" s="1"/>
  <c r="F38" i="23"/>
  <c r="J38" i="23" s="1"/>
  <c r="C45" i="23"/>
  <c r="G45" i="23" s="1"/>
  <c r="E45" i="23"/>
  <c r="I45" i="23" s="1"/>
  <c r="D46" i="23"/>
  <c r="H46" i="23" s="1"/>
  <c r="D54" i="23"/>
  <c r="H54" i="23" s="1"/>
  <c r="D62" i="23"/>
  <c r="H62" i="23" s="1"/>
  <c r="E62" i="23"/>
  <c r="I62" i="23" s="1"/>
  <c r="E42" i="23"/>
  <c r="I42" i="23" s="1"/>
  <c r="C6" i="23"/>
  <c r="G6" i="23" s="1"/>
  <c r="C7" i="23"/>
  <c r="G7" i="23" s="1"/>
  <c r="C8" i="23"/>
  <c r="G8" i="23" s="1"/>
  <c r="C9" i="23"/>
  <c r="G9" i="23" s="1"/>
  <c r="C11" i="23"/>
  <c r="G11" i="23" s="1"/>
  <c r="F14" i="23"/>
  <c r="J14" i="23" s="1"/>
  <c r="E4" i="23"/>
  <c r="I4" i="23" s="1"/>
  <c r="D5" i="23"/>
  <c r="H5" i="23" s="1"/>
  <c r="K5" i="23" s="1"/>
  <c r="D6" i="23"/>
  <c r="H6" i="23" s="1"/>
  <c r="K6" i="23" s="1"/>
  <c r="D7" i="23"/>
  <c r="H7" i="23" s="1"/>
  <c r="D8" i="23"/>
  <c r="H8" i="23" s="1"/>
  <c r="C10" i="23"/>
  <c r="G10" i="23" s="1"/>
  <c r="D10" i="23"/>
  <c r="H10" i="23" s="1"/>
  <c r="E11" i="23"/>
  <c r="I11" i="23" s="1"/>
  <c r="E15" i="23"/>
  <c r="I15" i="23" s="1"/>
  <c r="F15" i="23"/>
  <c r="J15" i="23" s="1"/>
  <c r="C17" i="23"/>
  <c r="G17" i="23" s="1"/>
  <c r="D17" i="23"/>
  <c r="H17" i="23" s="1"/>
  <c r="C18" i="23"/>
  <c r="G18" i="23" s="1"/>
  <c r="D18" i="23"/>
  <c r="H18" i="23" s="1"/>
  <c r="F18" i="23"/>
  <c r="J18" i="23" s="1"/>
  <c r="C33" i="23"/>
  <c r="G33" i="23" s="1"/>
  <c r="D33" i="23"/>
  <c r="H33" i="23" s="1"/>
  <c r="E33" i="23"/>
  <c r="I33" i="23" s="1"/>
  <c r="D37" i="23"/>
  <c r="H37" i="23" s="1"/>
  <c r="F37" i="23"/>
  <c r="J37" i="23" s="1"/>
  <c r="E39" i="23"/>
  <c r="I39" i="23" s="1"/>
  <c r="F39" i="23"/>
  <c r="J39" i="23" s="1"/>
  <c r="C44" i="23"/>
  <c r="G44" i="23" s="1"/>
  <c r="D44" i="23"/>
  <c r="H44" i="23" s="1"/>
  <c r="E44" i="23"/>
  <c r="I44" i="23" s="1"/>
  <c r="F44" i="23"/>
  <c r="J44" i="23" s="1"/>
  <c r="C53" i="23"/>
  <c r="G53" i="23" s="1"/>
  <c r="E53" i="23"/>
  <c r="I53" i="23" s="1"/>
  <c r="C61" i="23"/>
  <c r="G61" i="23" s="1"/>
  <c r="E61" i="23"/>
  <c r="I61" i="23" s="1"/>
  <c r="F61" i="23"/>
  <c r="J61" i="23" s="1"/>
  <c r="K3" i="23"/>
  <c r="C12" i="23"/>
  <c r="G12" i="23" s="1"/>
  <c r="K12" i="23" s="1"/>
  <c r="D14" i="23"/>
  <c r="H14" i="23" s="1"/>
  <c r="F17" i="23"/>
  <c r="J17" i="23" s="1"/>
  <c r="D45" i="23"/>
  <c r="H45" i="23" s="1"/>
  <c r="F45" i="23"/>
  <c r="J45" i="23" s="1"/>
  <c r="C46" i="23"/>
  <c r="G46" i="23" s="1"/>
  <c r="K46" i="23" s="1"/>
  <c r="K68" i="23"/>
  <c r="C4" i="23"/>
  <c r="G4" i="23" s="1"/>
  <c r="F9" i="23"/>
  <c r="J9" i="23" s="1"/>
  <c r="K9" i="23" s="1"/>
  <c r="E10" i="23"/>
  <c r="I10" i="23" s="1"/>
  <c r="C20" i="23"/>
  <c r="G20" i="23" s="1"/>
  <c r="F20" i="23"/>
  <c r="J20" i="23" s="1"/>
  <c r="F25" i="23"/>
  <c r="J25" i="23" s="1"/>
  <c r="D30" i="23"/>
  <c r="H30" i="23" s="1"/>
  <c r="C31" i="23"/>
  <c r="G31" i="23" s="1"/>
  <c r="E47" i="23"/>
  <c r="I47" i="23" s="1"/>
  <c r="F47" i="23"/>
  <c r="J47" i="23" s="1"/>
  <c r="D53" i="23"/>
  <c r="H53" i="23" s="1"/>
  <c r="F53" i="23"/>
  <c r="J53" i="23" s="1"/>
  <c r="C54" i="23"/>
  <c r="G54" i="23" s="1"/>
  <c r="E54" i="23"/>
  <c r="I54" i="23" s="1"/>
  <c r="F54" i="23"/>
  <c r="J54" i="23" s="1"/>
  <c r="D11" i="23"/>
  <c r="H11" i="23" s="1"/>
  <c r="K11" i="23" s="1"/>
  <c r="C16" i="23"/>
  <c r="G16" i="23" s="1"/>
  <c r="C23" i="23"/>
  <c r="G23" i="23" s="1"/>
  <c r="C25" i="23"/>
  <c r="G25" i="23" s="1"/>
  <c r="D25" i="23"/>
  <c r="H25" i="23" s="1"/>
  <c r="D29" i="23"/>
  <c r="H29" i="23" s="1"/>
  <c r="C30" i="23"/>
  <c r="G30" i="23" s="1"/>
  <c r="E30" i="23"/>
  <c r="I30" i="23" s="1"/>
  <c r="D31" i="23"/>
  <c r="H31" i="23" s="1"/>
  <c r="C32" i="23"/>
  <c r="G32" i="23" s="1"/>
  <c r="K32" i="23" s="1"/>
  <c r="D40" i="23"/>
  <c r="H40" i="23" s="1"/>
  <c r="C41" i="23"/>
  <c r="G41" i="23" s="1"/>
  <c r="E55" i="23"/>
  <c r="I55" i="23" s="1"/>
  <c r="F55" i="23"/>
  <c r="J55" i="23" s="1"/>
  <c r="D61" i="23"/>
  <c r="H61" i="23" s="1"/>
  <c r="K61" i="23" s="1"/>
  <c r="C62" i="23"/>
  <c r="G62" i="23" s="1"/>
  <c r="F62" i="23"/>
  <c r="J62" i="23" s="1"/>
  <c r="D3" i="23"/>
  <c r="H3" i="23" s="1"/>
  <c r="D23" i="23"/>
  <c r="H23" i="23" s="1"/>
  <c r="K26" i="23"/>
  <c r="F33" i="23"/>
  <c r="J33" i="23" s="1"/>
  <c r="D39" i="23"/>
  <c r="H39" i="23" s="1"/>
  <c r="C40" i="23"/>
  <c r="G40" i="23" s="1"/>
  <c r="E40" i="23"/>
  <c r="I40" i="23" s="1"/>
  <c r="D41" i="23"/>
  <c r="H41" i="23" s="1"/>
  <c r="C42" i="23"/>
  <c r="G42" i="23" s="1"/>
  <c r="D48" i="23"/>
  <c r="H48" i="23" s="1"/>
  <c r="C49" i="23"/>
  <c r="G49" i="23" s="1"/>
  <c r="E63" i="23"/>
  <c r="I63" i="23" s="1"/>
  <c r="F43" i="23"/>
  <c r="J43" i="23" s="1"/>
  <c r="D47" i="23"/>
  <c r="H47" i="23" s="1"/>
  <c r="C48" i="23"/>
  <c r="G48" i="23" s="1"/>
  <c r="E48" i="23"/>
  <c r="I48" i="23" s="1"/>
  <c r="D49" i="23"/>
  <c r="H49" i="23" s="1"/>
  <c r="C50" i="23"/>
  <c r="G50" i="23" s="1"/>
  <c r="K50" i="23" s="1"/>
  <c r="D56" i="23"/>
  <c r="H56" i="23" s="1"/>
  <c r="C57" i="23"/>
  <c r="G57" i="23" s="1"/>
  <c r="C15" i="23"/>
  <c r="G15" i="23" s="1"/>
  <c r="K43" i="23"/>
  <c r="K44" i="23"/>
  <c r="F51" i="23"/>
  <c r="J51" i="23" s="1"/>
  <c r="K51" i="23" s="1"/>
  <c r="D55" i="23"/>
  <c r="H55" i="23" s="1"/>
  <c r="C56" i="23"/>
  <c r="G56" i="23" s="1"/>
  <c r="E56" i="23"/>
  <c r="I56" i="23" s="1"/>
  <c r="D57" i="23"/>
  <c r="H57" i="23" s="1"/>
  <c r="C58" i="23"/>
  <c r="G58" i="23" s="1"/>
  <c r="K58" i="23" s="1"/>
  <c r="D64" i="23"/>
  <c r="H64" i="23" s="1"/>
  <c r="C65" i="23"/>
  <c r="G65" i="23" s="1"/>
  <c r="K65" i="23" s="1"/>
  <c r="E18" i="23"/>
  <c r="I18" i="23" s="1"/>
  <c r="D22" i="23"/>
  <c r="H22" i="23" s="1"/>
  <c r="K22" i="23" s="1"/>
  <c r="D27" i="23"/>
  <c r="H27" i="23" s="1"/>
  <c r="K27" i="23" s="1"/>
  <c r="K52" i="23"/>
  <c r="F59" i="23"/>
  <c r="J59" i="23" s="1"/>
  <c r="K59" i="23" s="1"/>
  <c r="C63" i="23"/>
  <c r="G63" i="23" s="1"/>
  <c r="D63" i="23"/>
  <c r="H63" i="23" s="1"/>
  <c r="C64" i="23"/>
  <c r="G64" i="23" s="1"/>
  <c r="E64" i="23"/>
  <c r="I64" i="23" s="1"/>
  <c r="D65" i="23"/>
  <c r="H65" i="23" s="1"/>
  <c r="C66" i="23"/>
  <c r="G66" i="23" s="1"/>
  <c r="K55" i="23"/>
  <c r="K60" i="23"/>
  <c r="F67" i="23"/>
  <c r="J67" i="23" s="1"/>
  <c r="K49" i="38" l="1"/>
  <c r="K50" i="38"/>
  <c r="K67" i="38"/>
  <c r="K55" i="38"/>
  <c r="K54" i="38"/>
  <c r="K57" i="38"/>
  <c r="K63" i="38"/>
  <c r="K41" i="38"/>
  <c r="K44" i="38"/>
  <c r="C23" i="38"/>
  <c r="G23" i="38" s="1"/>
  <c r="F28" i="38"/>
  <c r="J28" i="38" s="1"/>
  <c r="C15" i="38"/>
  <c r="G15" i="38" s="1"/>
  <c r="C6" i="38"/>
  <c r="G6" i="38" s="1"/>
  <c r="D19" i="38"/>
  <c r="H19" i="38" s="1"/>
  <c r="E17" i="38"/>
  <c r="I17" i="38" s="1"/>
  <c r="F14" i="38"/>
  <c r="J14" i="38" s="1"/>
  <c r="F11" i="38"/>
  <c r="J11" i="38" s="1"/>
  <c r="D16" i="38"/>
  <c r="H16" i="38" s="1"/>
  <c r="D18" i="38"/>
  <c r="H18" i="38" s="1"/>
  <c r="D22" i="38"/>
  <c r="H22" i="38" s="1"/>
  <c r="D23" i="38"/>
  <c r="H23" i="38" s="1"/>
  <c r="C18" i="38"/>
  <c r="G18" i="38" s="1"/>
  <c r="F24" i="38"/>
  <c r="J24" i="38" s="1"/>
  <c r="C17" i="38"/>
  <c r="G17" i="38" s="1"/>
  <c r="D24" i="38"/>
  <c r="H24" i="38" s="1"/>
  <c r="D21" i="38"/>
  <c r="H21" i="38" s="1"/>
  <c r="D31" i="38"/>
  <c r="H31" i="38" s="1"/>
  <c r="F21" i="38"/>
  <c r="J21" i="38" s="1"/>
  <c r="E21" i="38"/>
  <c r="I21" i="38" s="1"/>
  <c r="F27" i="38"/>
  <c r="J27" i="38" s="1"/>
  <c r="F10" i="38"/>
  <c r="J10" i="38" s="1"/>
  <c r="C30" i="38"/>
  <c r="G30" i="38" s="1"/>
  <c r="C25" i="38"/>
  <c r="G25" i="38" s="1"/>
  <c r="F20" i="38"/>
  <c r="J20" i="38" s="1"/>
  <c r="C28" i="38"/>
  <c r="G28" i="38" s="1"/>
  <c r="E23" i="38"/>
  <c r="I23" i="38" s="1"/>
  <c r="F15" i="38"/>
  <c r="J15" i="38" s="1"/>
  <c r="E10" i="38"/>
  <c r="I10" i="38" s="1"/>
  <c r="F23" i="38"/>
  <c r="J23" i="38" s="1"/>
  <c r="E19" i="38"/>
  <c r="I19" i="38" s="1"/>
  <c r="E16" i="38"/>
  <c r="I16" i="38" s="1"/>
  <c r="E29" i="38"/>
  <c r="I29" i="38" s="1"/>
  <c r="C27" i="38"/>
  <c r="G27" i="38" s="1"/>
  <c r="E20" i="38"/>
  <c r="I20" i="38" s="1"/>
  <c r="C13" i="38"/>
  <c r="G13" i="38" s="1"/>
  <c r="K13" i="38" s="1"/>
  <c r="E6" i="38"/>
  <c r="I6" i="38" s="1"/>
  <c r="K4" i="38"/>
  <c r="K56" i="38"/>
  <c r="K53" i="38"/>
  <c r="K52" i="38"/>
  <c r="K40" i="38"/>
  <c r="K65" i="38"/>
  <c r="K64" i="38"/>
  <c r="K62" i="38"/>
  <c r="K45" i="38"/>
  <c r="K39" i="38"/>
  <c r="K66" i="38"/>
  <c r="K8" i="38"/>
  <c r="K6" i="38"/>
  <c r="K12" i="38"/>
  <c r="F33" i="38"/>
  <c r="J33" i="38" s="1"/>
  <c r="D26" i="38"/>
  <c r="H26" i="38" s="1"/>
  <c r="K43" i="38"/>
  <c r="K38" i="38"/>
  <c r="D27" i="38"/>
  <c r="H27" i="38" s="1"/>
  <c r="D20" i="38"/>
  <c r="H20" i="38" s="1"/>
  <c r="D28" i="38"/>
  <c r="H28" i="38" s="1"/>
  <c r="E15" i="38"/>
  <c r="I15" i="38" s="1"/>
  <c r="D10" i="38"/>
  <c r="H10" i="38" s="1"/>
  <c r="K10" i="38" s="1"/>
  <c r="E22" i="38"/>
  <c r="I22" i="38" s="1"/>
  <c r="C21" i="38"/>
  <c r="G21" i="38" s="1"/>
  <c r="F32" i="38"/>
  <c r="J32" i="38" s="1"/>
  <c r="F29" i="38"/>
  <c r="J29" i="38" s="1"/>
  <c r="C3" i="38"/>
  <c r="G3" i="38" s="1"/>
  <c r="C34" i="38"/>
  <c r="G34" i="38" s="1"/>
  <c r="K34" i="38" s="1"/>
  <c r="C26" i="38"/>
  <c r="G26" i="38" s="1"/>
  <c r="K20" i="38"/>
  <c r="E31" i="38"/>
  <c r="I31" i="38" s="1"/>
  <c r="D15" i="38"/>
  <c r="H15" i="38" s="1"/>
  <c r="C24" i="38"/>
  <c r="G24" i="38" s="1"/>
  <c r="K24" i="38" s="1"/>
  <c r="C22" i="38"/>
  <c r="G22" i="38" s="1"/>
  <c r="C16" i="38"/>
  <c r="G16" i="38" s="1"/>
  <c r="D3" i="38"/>
  <c r="H3" i="38" s="1"/>
  <c r="K51" i="38"/>
  <c r="F31" i="38"/>
  <c r="J31" i="38" s="1"/>
  <c r="K15" i="38"/>
  <c r="E18" i="38"/>
  <c r="I18" i="38" s="1"/>
  <c r="D32" i="38"/>
  <c r="H32" i="38" s="1"/>
  <c r="E32" i="38"/>
  <c r="I32" i="38" s="1"/>
  <c r="F16" i="38"/>
  <c r="J16" i="38" s="1"/>
  <c r="E3" i="38"/>
  <c r="I3" i="38" s="1"/>
  <c r="F19" i="38"/>
  <c r="J19" i="38" s="1"/>
  <c r="D17" i="38"/>
  <c r="H17" i="38" s="1"/>
  <c r="K17" i="38" s="1"/>
  <c r="K23" i="38"/>
  <c r="F18" i="38"/>
  <c r="J18" i="38" s="1"/>
  <c r="C7" i="38"/>
  <c r="G7" i="38" s="1"/>
  <c r="F3" i="38"/>
  <c r="J3" i="38" s="1"/>
  <c r="D30" i="38"/>
  <c r="H30" i="38" s="1"/>
  <c r="K30" i="38" s="1"/>
  <c r="K59" i="38"/>
  <c r="K61" i="38"/>
  <c r="C31" i="38"/>
  <c r="G31" i="38" s="1"/>
  <c r="K31" i="38" s="1"/>
  <c r="E25" i="38"/>
  <c r="I25" i="38" s="1"/>
  <c r="K58" i="38"/>
  <c r="E28" i="38"/>
  <c r="I28" i="38" s="1"/>
  <c r="E11" i="38"/>
  <c r="I11" i="38" s="1"/>
  <c r="K9" i="38"/>
  <c r="K42" i="38"/>
  <c r="C33" i="38"/>
  <c r="G33" i="38" s="1"/>
  <c r="D7" i="38"/>
  <c r="H7" i="38" s="1"/>
  <c r="K46" i="38"/>
  <c r="D25" i="38"/>
  <c r="H25" i="38" s="1"/>
  <c r="F25" i="38"/>
  <c r="J25" i="38" s="1"/>
  <c r="C14" i="38"/>
  <c r="G14" i="38" s="1"/>
  <c r="K14" i="38" s="1"/>
  <c r="D11" i="38"/>
  <c r="H11" i="38" s="1"/>
  <c r="K5" i="38"/>
  <c r="K37" i="38"/>
  <c r="D33" i="38"/>
  <c r="H33" i="38" s="1"/>
  <c r="E7" i="38"/>
  <c r="I7" i="38" s="1"/>
  <c r="C29" i="38"/>
  <c r="G29" i="38" s="1"/>
  <c r="K25" i="38"/>
  <c r="C19" i="38"/>
  <c r="G19" i="38" s="1"/>
  <c r="E33" i="38"/>
  <c r="I33" i="38" s="1"/>
  <c r="F7" i="38"/>
  <c r="J7" i="38" s="1"/>
  <c r="C32" i="38"/>
  <c r="G32" i="38" s="1"/>
  <c r="D29" i="38"/>
  <c r="H29" i="38" s="1"/>
  <c r="K63" i="37"/>
  <c r="K66" i="37"/>
  <c r="K62" i="37"/>
  <c r="K60" i="37"/>
  <c r="E12" i="37"/>
  <c r="I12" i="37" s="1"/>
  <c r="E6" i="37"/>
  <c r="I6" i="37" s="1"/>
  <c r="D27" i="37"/>
  <c r="H27" i="37" s="1"/>
  <c r="E10" i="37"/>
  <c r="I10" i="37" s="1"/>
  <c r="F34" i="37"/>
  <c r="J34" i="37" s="1"/>
  <c r="C26" i="37"/>
  <c r="G26" i="37" s="1"/>
  <c r="C24" i="37"/>
  <c r="G24" i="37" s="1"/>
  <c r="K24" i="37" s="1"/>
  <c r="C20" i="37"/>
  <c r="G20" i="37" s="1"/>
  <c r="K20" i="37" s="1"/>
  <c r="F29" i="37"/>
  <c r="J29" i="37" s="1"/>
  <c r="E17" i="37"/>
  <c r="I17" i="37" s="1"/>
  <c r="C31" i="37"/>
  <c r="G31" i="37" s="1"/>
  <c r="E25" i="37"/>
  <c r="I25" i="37" s="1"/>
  <c r="E28" i="37"/>
  <c r="I28" i="37" s="1"/>
  <c r="F15" i="37"/>
  <c r="J15" i="37" s="1"/>
  <c r="C6" i="37"/>
  <c r="G6" i="37" s="1"/>
  <c r="F21" i="37"/>
  <c r="J21" i="37" s="1"/>
  <c r="C10" i="37"/>
  <c r="G10" i="37" s="1"/>
  <c r="C11" i="37"/>
  <c r="G11" i="37" s="1"/>
  <c r="F22" i="37"/>
  <c r="J22" i="37" s="1"/>
  <c r="E33" i="37"/>
  <c r="I33" i="37" s="1"/>
  <c r="E26" i="37"/>
  <c r="I26" i="37" s="1"/>
  <c r="D24" i="37"/>
  <c r="H24" i="37" s="1"/>
  <c r="F19" i="37"/>
  <c r="J19" i="37" s="1"/>
  <c r="F8" i="37"/>
  <c r="J8" i="37" s="1"/>
  <c r="F9" i="37"/>
  <c r="J9" i="37" s="1"/>
  <c r="F6" i="37"/>
  <c r="J6" i="37" s="1"/>
  <c r="C28" i="37"/>
  <c r="G28" i="37" s="1"/>
  <c r="F33" i="37"/>
  <c r="J33" i="37" s="1"/>
  <c r="E24" i="37"/>
  <c r="I24" i="37" s="1"/>
  <c r="E13" i="37"/>
  <c r="I13" i="37" s="1"/>
  <c r="F20" i="37"/>
  <c r="J20" i="37" s="1"/>
  <c r="E18" i="37"/>
  <c r="I18" i="37" s="1"/>
  <c r="D7" i="37"/>
  <c r="H7" i="37" s="1"/>
  <c r="E30" i="37"/>
  <c r="I30" i="37" s="1"/>
  <c r="D13" i="37"/>
  <c r="H13" i="37" s="1"/>
  <c r="E9" i="37"/>
  <c r="I9" i="37" s="1"/>
  <c r="F10" i="37"/>
  <c r="J10" i="37" s="1"/>
  <c r="E32" i="37"/>
  <c r="I32" i="37" s="1"/>
  <c r="F30" i="37"/>
  <c r="J30" i="37" s="1"/>
  <c r="E16" i="37"/>
  <c r="I16" i="37" s="1"/>
  <c r="K16" i="37" s="1"/>
  <c r="D26" i="37"/>
  <c r="H26" i="37" s="1"/>
  <c r="D9" i="37"/>
  <c r="H9" i="37" s="1"/>
  <c r="E5" i="37"/>
  <c r="I5" i="37" s="1"/>
  <c r="C29" i="37"/>
  <c r="G29" i="37" s="1"/>
  <c r="C18" i="37"/>
  <c r="G18" i="37" s="1"/>
  <c r="F3" i="37"/>
  <c r="J3" i="37" s="1"/>
  <c r="K40" i="37"/>
  <c r="K41" i="37"/>
  <c r="K56" i="37"/>
  <c r="K37" i="37"/>
  <c r="K50" i="37"/>
  <c r="K39" i="37"/>
  <c r="K55" i="37"/>
  <c r="K47" i="37"/>
  <c r="K49" i="37"/>
  <c r="K53" i="37"/>
  <c r="K64" i="37"/>
  <c r="K58" i="37"/>
  <c r="C34" i="37"/>
  <c r="G34" i="37" s="1"/>
  <c r="K34" i="37" s="1"/>
  <c r="C30" i="37"/>
  <c r="G30" i="37" s="1"/>
  <c r="F26" i="37"/>
  <c r="J26" i="37" s="1"/>
  <c r="K26" i="37" s="1"/>
  <c r="K51" i="37"/>
  <c r="K9" i="37"/>
  <c r="D5" i="37"/>
  <c r="H5" i="37" s="1"/>
  <c r="K5" i="37" s="1"/>
  <c r="E8" i="37"/>
  <c r="I8" i="37" s="1"/>
  <c r="D31" i="37"/>
  <c r="H31" i="37" s="1"/>
  <c r="E15" i="37"/>
  <c r="I15" i="37" s="1"/>
  <c r="E7" i="37"/>
  <c r="I7" i="37" s="1"/>
  <c r="D21" i="37"/>
  <c r="H21" i="37" s="1"/>
  <c r="E19" i="37"/>
  <c r="I19" i="37" s="1"/>
  <c r="D33" i="37"/>
  <c r="H33" i="37" s="1"/>
  <c r="K38" i="37"/>
  <c r="D25" i="37"/>
  <c r="H25" i="37" s="1"/>
  <c r="D8" i="37"/>
  <c r="H8" i="37" s="1"/>
  <c r="E31" i="37"/>
  <c r="I31" i="37" s="1"/>
  <c r="E21" i="37"/>
  <c r="I21" i="37" s="1"/>
  <c r="E14" i="37"/>
  <c r="I14" i="37" s="1"/>
  <c r="F7" i="37"/>
  <c r="J7" i="37" s="1"/>
  <c r="K32" i="37"/>
  <c r="K59" i="37"/>
  <c r="E29" i="37"/>
  <c r="I29" i="37" s="1"/>
  <c r="C21" i="37"/>
  <c r="G21" i="37" s="1"/>
  <c r="C8" i="37"/>
  <c r="G8" i="37" s="1"/>
  <c r="K8" i="37" s="1"/>
  <c r="F31" i="37"/>
  <c r="J31" i="37" s="1"/>
  <c r="D3" i="37"/>
  <c r="H3" i="37" s="1"/>
  <c r="C4" i="37"/>
  <c r="G4" i="37" s="1"/>
  <c r="C33" i="37"/>
  <c r="G33" i="37" s="1"/>
  <c r="K33" i="37" s="1"/>
  <c r="K44" i="37"/>
  <c r="D30" i="37"/>
  <c r="H30" i="37" s="1"/>
  <c r="K48" i="37"/>
  <c r="D29" i="37"/>
  <c r="H29" i="37" s="1"/>
  <c r="K29" i="37" s="1"/>
  <c r="D23" i="37"/>
  <c r="H23" i="37" s="1"/>
  <c r="D19" i="37"/>
  <c r="H19" i="37" s="1"/>
  <c r="F12" i="37"/>
  <c r="J12" i="37" s="1"/>
  <c r="D4" i="37"/>
  <c r="H4" i="37" s="1"/>
  <c r="C14" i="37"/>
  <c r="G14" i="37" s="1"/>
  <c r="K46" i="37"/>
  <c r="F13" i="37"/>
  <c r="J13" i="37" s="1"/>
  <c r="K13" i="37" s="1"/>
  <c r="C23" i="37"/>
  <c r="G23" i="37" s="1"/>
  <c r="K23" i="37" s="1"/>
  <c r="F23" i="37"/>
  <c r="J23" i="37" s="1"/>
  <c r="E4" i="37"/>
  <c r="I4" i="37" s="1"/>
  <c r="E3" i="37"/>
  <c r="I3" i="37" s="1"/>
  <c r="C3" i="37"/>
  <c r="G3" i="37" s="1"/>
  <c r="K3" i="37" s="1"/>
  <c r="D28" i="37"/>
  <c r="H28" i="37" s="1"/>
  <c r="K28" i="37" s="1"/>
  <c r="K57" i="37"/>
  <c r="K45" i="37"/>
  <c r="D22" i="37"/>
  <c r="H22" i="37" s="1"/>
  <c r="D12" i="37"/>
  <c r="H12" i="37" s="1"/>
  <c r="D18" i="37"/>
  <c r="H18" i="37" s="1"/>
  <c r="K18" i="37" s="1"/>
  <c r="D6" i="37"/>
  <c r="H6" i="37" s="1"/>
  <c r="K6" i="37" s="1"/>
  <c r="D11" i="37"/>
  <c r="H11" i="37" s="1"/>
  <c r="F4" i="37"/>
  <c r="J4" i="37" s="1"/>
  <c r="D14" i="37"/>
  <c r="H14" i="37" s="1"/>
  <c r="F27" i="37"/>
  <c r="J27" i="37" s="1"/>
  <c r="C27" i="37"/>
  <c r="G27" i="37" s="1"/>
  <c r="K27" i="37" s="1"/>
  <c r="C25" i="37"/>
  <c r="G25" i="37" s="1"/>
  <c r="E23" i="37"/>
  <c r="I23" i="37" s="1"/>
  <c r="C22" i="37"/>
  <c r="G22" i="37" s="1"/>
  <c r="C19" i="37"/>
  <c r="G19" i="37" s="1"/>
  <c r="K19" i="37" s="1"/>
  <c r="E27" i="37"/>
  <c r="I27" i="37" s="1"/>
  <c r="D17" i="37"/>
  <c r="H17" i="37" s="1"/>
  <c r="C12" i="37"/>
  <c r="G12" i="37" s="1"/>
  <c r="E22" i="37"/>
  <c r="I22" i="37" s="1"/>
  <c r="C15" i="37"/>
  <c r="G15" i="37" s="1"/>
  <c r="E20" i="37"/>
  <c r="I20" i="37" s="1"/>
  <c r="F14" i="37"/>
  <c r="J14" i="37" s="1"/>
  <c r="E11" i="37"/>
  <c r="I11" i="37" s="1"/>
  <c r="C7" i="37"/>
  <c r="G7" i="37" s="1"/>
  <c r="K7" i="37" s="1"/>
  <c r="K63" i="36"/>
  <c r="K68" i="36"/>
  <c r="K54" i="36"/>
  <c r="K57" i="36"/>
  <c r="K50" i="36"/>
  <c r="F17" i="36"/>
  <c r="J17" i="36" s="1"/>
  <c r="E32" i="36"/>
  <c r="I32" i="36" s="1"/>
  <c r="E30" i="36"/>
  <c r="I30" i="36" s="1"/>
  <c r="E14" i="36"/>
  <c r="I14" i="36" s="1"/>
  <c r="C26" i="36"/>
  <c r="G26" i="36" s="1"/>
  <c r="F25" i="36"/>
  <c r="J25" i="36" s="1"/>
  <c r="E15" i="36"/>
  <c r="I15" i="36" s="1"/>
  <c r="F13" i="36"/>
  <c r="J13" i="36" s="1"/>
  <c r="F6" i="36"/>
  <c r="J6" i="36" s="1"/>
  <c r="D6" i="36"/>
  <c r="H6" i="36" s="1"/>
  <c r="C34" i="36"/>
  <c r="G34" i="36" s="1"/>
  <c r="K34" i="36" s="1"/>
  <c r="E34" i="36"/>
  <c r="I34" i="36" s="1"/>
  <c r="D16" i="36"/>
  <c r="H16" i="36" s="1"/>
  <c r="C6" i="36"/>
  <c r="G6" i="36" s="1"/>
  <c r="K6" i="36" s="1"/>
  <c r="D31" i="36"/>
  <c r="H31" i="36" s="1"/>
  <c r="D22" i="36"/>
  <c r="H22" i="36" s="1"/>
  <c r="K22" i="36" s="1"/>
  <c r="F19" i="36"/>
  <c r="J19" i="36" s="1"/>
  <c r="C15" i="36"/>
  <c r="G15" i="36" s="1"/>
  <c r="D12" i="36"/>
  <c r="H12" i="36" s="1"/>
  <c r="F20" i="36"/>
  <c r="J20" i="36" s="1"/>
  <c r="E8" i="36"/>
  <c r="I8" i="36" s="1"/>
  <c r="E29" i="36"/>
  <c r="I29" i="36" s="1"/>
  <c r="C33" i="36"/>
  <c r="G33" i="36" s="1"/>
  <c r="E19" i="36"/>
  <c r="I19" i="36" s="1"/>
  <c r="K19" i="36" s="1"/>
  <c r="C9" i="36"/>
  <c r="G9" i="36" s="1"/>
  <c r="D33" i="36"/>
  <c r="H33" i="36" s="1"/>
  <c r="C18" i="36"/>
  <c r="G18" i="36" s="1"/>
  <c r="C17" i="36"/>
  <c r="G17" i="36" s="1"/>
  <c r="F15" i="36"/>
  <c r="J15" i="36" s="1"/>
  <c r="D32" i="36"/>
  <c r="H32" i="36" s="1"/>
  <c r="F10" i="36"/>
  <c r="J10" i="36" s="1"/>
  <c r="C30" i="36"/>
  <c r="G30" i="36" s="1"/>
  <c r="E33" i="36"/>
  <c r="I33" i="36" s="1"/>
  <c r="C19" i="36"/>
  <c r="G19" i="36" s="1"/>
  <c r="D14" i="36"/>
  <c r="H14" i="36" s="1"/>
  <c r="D7" i="36"/>
  <c r="H7" i="36" s="1"/>
  <c r="D27" i="36"/>
  <c r="H27" i="36" s="1"/>
  <c r="C21" i="36"/>
  <c r="G21" i="36" s="1"/>
  <c r="E24" i="36"/>
  <c r="I24" i="36" s="1"/>
  <c r="D29" i="36"/>
  <c r="H29" i="36" s="1"/>
  <c r="D34" i="36"/>
  <c r="H34" i="36" s="1"/>
  <c r="F34" i="36"/>
  <c r="J34" i="36" s="1"/>
  <c r="F33" i="36"/>
  <c r="J33" i="36" s="1"/>
  <c r="C25" i="36"/>
  <c r="G25" i="36" s="1"/>
  <c r="C7" i="36"/>
  <c r="G7" i="36" s="1"/>
  <c r="D26" i="36"/>
  <c r="H26" i="36" s="1"/>
  <c r="F16" i="36"/>
  <c r="J16" i="36" s="1"/>
  <c r="F3" i="36"/>
  <c r="J3" i="36" s="1"/>
  <c r="K40" i="36"/>
  <c r="K60" i="36"/>
  <c r="K61" i="36"/>
  <c r="K48" i="36"/>
  <c r="K55" i="36"/>
  <c r="K43" i="36"/>
  <c r="K39" i="36"/>
  <c r="K52" i="36"/>
  <c r="K53" i="36"/>
  <c r="K33" i="36"/>
  <c r="K15" i="36"/>
  <c r="K5" i="36"/>
  <c r="K30" i="36"/>
  <c r="D9" i="36"/>
  <c r="H9" i="36" s="1"/>
  <c r="K9" i="36" s="1"/>
  <c r="K64" i="36"/>
  <c r="K51" i="36"/>
  <c r="K14" i="36"/>
  <c r="K38" i="36"/>
  <c r="D17" i="36"/>
  <c r="H17" i="36" s="1"/>
  <c r="E3" i="36"/>
  <c r="I3" i="36" s="1"/>
  <c r="C11" i="36"/>
  <c r="G11" i="36" s="1"/>
  <c r="E11" i="36"/>
  <c r="I11" i="36" s="1"/>
  <c r="C32" i="36"/>
  <c r="G32" i="36" s="1"/>
  <c r="D28" i="36"/>
  <c r="H28" i="36" s="1"/>
  <c r="C28" i="36"/>
  <c r="G28" i="36" s="1"/>
  <c r="D21" i="36"/>
  <c r="H21" i="36" s="1"/>
  <c r="E23" i="36"/>
  <c r="I23" i="36" s="1"/>
  <c r="D24" i="36"/>
  <c r="H24" i="36" s="1"/>
  <c r="F4" i="36"/>
  <c r="J4" i="36" s="1"/>
  <c r="K47" i="36"/>
  <c r="K44" i="36"/>
  <c r="E27" i="36"/>
  <c r="I27" i="36" s="1"/>
  <c r="D18" i="36"/>
  <c r="H18" i="36" s="1"/>
  <c r="C13" i="36"/>
  <c r="G13" i="36" s="1"/>
  <c r="D3" i="36"/>
  <c r="H3" i="36" s="1"/>
  <c r="E13" i="36"/>
  <c r="I13" i="36" s="1"/>
  <c r="E10" i="36"/>
  <c r="I10" i="36" s="1"/>
  <c r="E21" i="36"/>
  <c r="I21" i="36" s="1"/>
  <c r="D11" i="36"/>
  <c r="H11" i="36" s="1"/>
  <c r="C23" i="36"/>
  <c r="G23" i="36" s="1"/>
  <c r="E4" i="36"/>
  <c r="I4" i="36" s="1"/>
  <c r="D25" i="36"/>
  <c r="H25" i="36" s="1"/>
  <c r="K25" i="36" s="1"/>
  <c r="E7" i="36"/>
  <c r="I7" i="36" s="1"/>
  <c r="D13" i="36"/>
  <c r="H13" i="36" s="1"/>
  <c r="C3" i="36"/>
  <c r="G3" i="36" s="1"/>
  <c r="E20" i="36"/>
  <c r="I20" i="36" s="1"/>
  <c r="K20" i="36" s="1"/>
  <c r="E16" i="36"/>
  <c r="I16" i="36" s="1"/>
  <c r="K16" i="36" s="1"/>
  <c r="E6" i="36"/>
  <c r="I6" i="36" s="1"/>
  <c r="D23" i="36"/>
  <c r="H23" i="36" s="1"/>
  <c r="F11" i="36"/>
  <c r="J11" i="36" s="1"/>
  <c r="F21" i="36"/>
  <c r="J21" i="36" s="1"/>
  <c r="D8" i="36"/>
  <c r="H8" i="36" s="1"/>
  <c r="D4" i="36"/>
  <c r="H4" i="36" s="1"/>
  <c r="K67" i="36"/>
  <c r="K49" i="36"/>
  <c r="K37" i="36"/>
  <c r="E25" i="36"/>
  <c r="I25" i="36" s="1"/>
  <c r="C8" i="36"/>
  <c r="G8" i="36" s="1"/>
  <c r="C10" i="36"/>
  <c r="G10" i="36" s="1"/>
  <c r="K10" i="36" s="1"/>
  <c r="F28" i="36"/>
  <c r="J28" i="36" s="1"/>
  <c r="F12" i="36"/>
  <c r="J12" i="36" s="1"/>
  <c r="F31" i="36"/>
  <c r="J31" i="36" s="1"/>
  <c r="C24" i="36"/>
  <c r="G24" i="36" s="1"/>
  <c r="C4" i="36"/>
  <c r="G4" i="36" s="1"/>
  <c r="E26" i="36"/>
  <c r="I26" i="36" s="1"/>
  <c r="E18" i="36"/>
  <c r="I18" i="36" s="1"/>
  <c r="K18" i="36" s="1"/>
  <c r="E9" i="36"/>
  <c r="I9" i="36" s="1"/>
  <c r="E28" i="36"/>
  <c r="I28" i="36" s="1"/>
  <c r="K65" i="36"/>
  <c r="K41" i="36"/>
  <c r="C27" i="36"/>
  <c r="G27" i="36" s="1"/>
  <c r="K27" i="36" s="1"/>
  <c r="F32" i="36"/>
  <c r="J32" i="36" s="1"/>
  <c r="C12" i="36"/>
  <c r="G12" i="36" s="1"/>
  <c r="F8" i="36"/>
  <c r="J8" i="36" s="1"/>
  <c r="C31" i="36"/>
  <c r="G31" i="36" s="1"/>
  <c r="K31" i="36" s="1"/>
  <c r="E31" i="36"/>
  <c r="I31" i="36" s="1"/>
  <c r="F24" i="36"/>
  <c r="J24" i="36" s="1"/>
  <c r="D15" i="36"/>
  <c r="H15" i="36" s="1"/>
  <c r="C29" i="36"/>
  <c r="G29" i="36" s="1"/>
  <c r="F29" i="36"/>
  <c r="J29" i="36" s="1"/>
  <c r="F26" i="36"/>
  <c r="J26" i="36" s="1"/>
  <c r="F23" i="36"/>
  <c r="J23" i="36" s="1"/>
  <c r="E17" i="36"/>
  <c r="I17" i="36" s="1"/>
  <c r="E12" i="36"/>
  <c r="I12" i="36" s="1"/>
  <c r="K64" i="35"/>
  <c r="K68" i="35"/>
  <c r="K49" i="35"/>
  <c r="K37" i="35"/>
  <c r="K38" i="35"/>
  <c r="K50" i="35"/>
  <c r="C32" i="35"/>
  <c r="G32" i="35" s="1"/>
  <c r="E29" i="35"/>
  <c r="I29" i="35" s="1"/>
  <c r="D13" i="35"/>
  <c r="H13" i="35" s="1"/>
  <c r="E20" i="35"/>
  <c r="I20" i="35" s="1"/>
  <c r="F15" i="35"/>
  <c r="J15" i="35" s="1"/>
  <c r="D25" i="35"/>
  <c r="H25" i="35" s="1"/>
  <c r="C11" i="35"/>
  <c r="G11" i="35" s="1"/>
  <c r="K11" i="35" s="1"/>
  <c r="C34" i="35"/>
  <c r="G34" i="35" s="1"/>
  <c r="E34" i="35"/>
  <c r="I34" i="35" s="1"/>
  <c r="D29" i="35"/>
  <c r="H29" i="35" s="1"/>
  <c r="C19" i="35"/>
  <c r="G19" i="35" s="1"/>
  <c r="D6" i="35"/>
  <c r="H6" i="35" s="1"/>
  <c r="C33" i="35"/>
  <c r="G33" i="35" s="1"/>
  <c r="D23" i="35"/>
  <c r="H23" i="35" s="1"/>
  <c r="F33" i="35"/>
  <c r="J33" i="35" s="1"/>
  <c r="C29" i="35"/>
  <c r="G29" i="35" s="1"/>
  <c r="F22" i="35"/>
  <c r="J22" i="35" s="1"/>
  <c r="C25" i="35"/>
  <c r="G25" i="35" s="1"/>
  <c r="D32" i="35"/>
  <c r="H32" i="35" s="1"/>
  <c r="K32" i="35" s="1"/>
  <c r="E13" i="35"/>
  <c r="I13" i="35" s="1"/>
  <c r="K13" i="35" s="1"/>
  <c r="K28" i="35"/>
  <c r="E33" i="35"/>
  <c r="I33" i="35" s="1"/>
  <c r="C24" i="35"/>
  <c r="G24" i="35" s="1"/>
  <c r="F14" i="35"/>
  <c r="J14" i="35" s="1"/>
  <c r="E6" i="35"/>
  <c r="I6" i="35" s="1"/>
  <c r="C30" i="35"/>
  <c r="G30" i="35" s="1"/>
  <c r="D26" i="35"/>
  <c r="H26" i="35" s="1"/>
  <c r="F20" i="35"/>
  <c r="J20" i="35" s="1"/>
  <c r="E23" i="35"/>
  <c r="I23" i="35" s="1"/>
  <c r="D21" i="35"/>
  <c r="H21" i="35" s="1"/>
  <c r="E11" i="35"/>
  <c r="I11" i="35" s="1"/>
  <c r="E22" i="35"/>
  <c r="I22" i="35" s="1"/>
  <c r="C20" i="35"/>
  <c r="G20" i="35" s="1"/>
  <c r="C12" i="35"/>
  <c r="G12" i="35" s="1"/>
  <c r="F3" i="35"/>
  <c r="J3" i="35" s="1"/>
  <c r="E3" i="35"/>
  <c r="I3" i="35" s="1"/>
  <c r="K42" i="35"/>
  <c r="K67" i="35"/>
  <c r="K45" i="35"/>
  <c r="K57" i="35"/>
  <c r="K62" i="35"/>
  <c r="K65" i="35"/>
  <c r="K40" i="35"/>
  <c r="K5" i="35"/>
  <c r="K56" i="35"/>
  <c r="K55" i="35"/>
  <c r="C31" i="35"/>
  <c r="G31" i="35" s="1"/>
  <c r="F12" i="35"/>
  <c r="J12" i="35" s="1"/>
  <c r="C7" i="35"/>
  <c r="G7" i="35" s="1"/>
  <c r="D4" i="35"/>
  <c r="H4" i="35" s="1"/>
  <c r="E16" i="35"/>
  <c r="I16" i="35" s="1"/>
  <c r="E27" i="35"/>
  <c r="I27" i="35" s="1"/>
  <c r="E10" i="35"/>
  <c r="I10" i="35" s="1"/>
  <c r="F10" i="35"/>
  <c r="J10" i="35" s="1"/>
  <c r="E8" i="35"/>
  <c r="I8" i="35" s="1"/>
  <c r="C3" i="35"/>
  <c r="G3" i="35" s="1"/>
  <c r="K3" i="35" s="1"/>
  <c r="E25" i="35"/>
  <c r="I25" i="35" s="1"/>
  <c r="E21" i="35"/>
  <c r="I21" i="35" s="1"/>
  <c r="F19" i="35"/>
  <c r="J19" i="35" s="1"/>
  <c r="D33" i="35"/>
  <c r="H33" i="35" s="1"/>
  <c r="K33" i="35" s="1"/>
  <c r="K46" i="35"/>
  <c r="K48" i="35"/>
  <c r="D31" i="35"/>
  <c r="H31" i="35" s="1"/>
  <c r="F30" i="35"/>
  <c r="J30" i="35" s="1"/>
  <c r="F26" i="35"/>
  <c r="J26" i="35" s="1"/>
  <c r="F6" i="35"/>
  <c r="J6" i="35" s="1"/>
  <c r="E4" i="35"/>
  <c r="I4" i="35" s="1"/>
  <c r="F16" i="35"/>
  <c r="J16" i="35" s="1"/>
  <c r="E7" i="35"/>
  <c r="I7" i="35" s="1"/>
  <c r="F27" i="35"/>
  <c r="J27" i="35" s="1"/>
  <c r="D20" i="35"/>
  <c r="H20" i="35" s="1"/>
  <c r="K20" i="35" s="1"/>
  <c r="F8" i="35"/>
  <c r="J8" i="35" s="1"/>
  <c r="E31" i="35"/>
  <c r="I31" i="35" s="1"/>
  <c r="F4" i="35"/>
  <c r="J4" i="35" s="1"/>
  <c r="D7" i="35"/>
  <c r="H7" i="35" s="1"/>
  <c r="E18" i="35"/>
  <c r="I18" i="35" s="1"/>
  <c r="D15" i="35"/>
  <c r="H15" i="35" s="1"/>
  <c r="F7" i="35"/>
  <c r="J7" i="35" s="1"/>
  <c r="E30" i="35"/>
  <c r="I30" i="35" s="1"/>
  <c r="K30" i="35" s="1"/>
  <c r="F23" i="35"/>
  <c r="J23" i="35" s="1"/>
  <c r="E15" i="35"/>
  <c r="I15" i="35" s="1"/>
  <c r="D3" i="35"/>
  <c r="H3" i="35" s="1"/>
  <c r="K54" i="35"/>
  <c r="F31" i="35"/>
  <c r="J31" i="35" s="1"/>
  <c r="D19" i="35"/>
  <c r="H19" i="35" s="1"/>
  <c r="K19" i="35" s="1"/>
  <c r="C26" i="35"/>
  <c r="G26" i="35" s="1"/>
  <c r="F25" i="35"/>
  <c r="J25" i="35" s="1"/>
  <c r="C6" i="35"/>
  <c r="G6" i="35" s="1"/>
  <c r="K66" i="35"/>
  <c r="K53" i="35"/>
  <c r="K39" i="35"/>
  <c r="C10" i="35"/>
  <c r="G10" i="35" s="1"/>
  <c r="C15" i="35"/>
  <c r="G15" i="35" s="1"/>
  <c r="D10" i="35"/>
  <c r="H10" i="35" s="1"/>
  <c r="D22" i="35"/>
  <c r="H22" i="35" s="1"/>
  <c r="D11" i="35"/>
  <c r="H11" i="35" s="1"/>
  <c r="K63" i="35"/>
  <c r="D34" i="35"/>
  <c r="H34" i="35" s="1"/>
  <c r="K61" i="35"/>
  <c r="K9" i="35"/>
  <c r="F24" i="35"/>
  <c r="J24" i="35" s="1"/>
  <c r="D14" i="35"/>
  <c r="H14" i="35" s="1"/>
  <c r="F18" i="35"/>
  <c r="J18" i="35" s="1"/>
  <c r="E14" i="35"/>
  <c r="I14" i="35" s="1"/>
  <c r="E24" i="35"/>
  <c r="I24" i="35" s="1"/>
  <c r="E26" i="35"/>
  <c r="I26" i="35" s="1"/>
  <c r="D18" i="35"/>
  <c r="H18" i="35" s="1"/>
  <c r="D12" i="35"/>
  <c r="H12" i="35" s="1"/>
  <c r="K12" i="35" s="1"/>
  <c r="C16" i="35"/>
  <c r="G16" i="35" s="1"/>
  <c r="C27" i="35"/>
  <c r="G27" i="35" s="1"/>
  <c r="F21" i="35"/>
  <c r="J21" i="35" s="1"/>
  <c r="D24" i="35"/>
  <c r="H24" i="35" s="1"/>
  <c r="C22" i="35"/>
  <c r="G22" i="35" s="1"/>
  <c r="E12" i="35"/>
  <c r="I12" i="35" s="1"/>
  <c r="C4" i="35"/>
  <c r="G4" i="35" s="1"/>
  <c r="D16" i="35"/>
  <c r="H16" i="35" s="1"/>
  <c r="C14" i="35"/>
  <c r="G14" i="35" s="1"/>
  <c r="E19" i="35"/>
  <c r="I19" i="35" s="1"/>
  <c r="D27" i="35"/>
  <c r="H27" i="35" s="1"/>
  <c r="D8" i="35"/>
  <c r="H8" i="35" s="1"/>
  <c r="K57" i="34"/>
  <c r="K60" i="34"/>
  <c r="K62" i="34"/>
  <c r="K37" i="34"/>
  <c r="K42" i="34"/>
  <c r="K46" i="34"/>
  <c r="F27" i="34"/>
  <c r="J27" i="34" s="1"/>
  <c r="F28" i="34"/>
  <c r="J28" i="34" s="1"/>
  <c r="D17" i="34"/>
  <c r="H17" i="34" s="1"/>
  <c r="K30" i="34"/>
  <c r="E7" i="34"/>
  <c r="I7" i="34" s="1"/>
  <c r="E33" i="34"/>
  <c r="I33" i="34" s="1"/>
  <c r="E19" i="34"/>
  <c r="I19" i="34" s="1"/>
  <c r="D25" i="34"/>
  <c r="H25" i="34" s="1"/>
  <c r="D23" i="34"/>
  <c r="H23" i="34" s="1"/>
  <c r="K15" i="34"/>
  <c r="E11" i="34"/>
  <c r="I11" i="34" s="1"/>
  <c r="E34" i="34"/>
  <c r="I34" i="34" s="1"/>
  <c r="C11" i="34"/>
  <c r="G11" i="34" s="1"/>
  <c r="D31" i="34"/>
  <c r="H31" i="34" s="1"/>
  <c r="C21" i="34"/>
  <c r="G21" i="34" s="1"/>
  <c r="E21" i="34"/>
  <c r="I21" i="34" s="1"/>
  <c r="D21" i="34"/>
  <c r="H21" i="34" s="1"/>
  <c r="D12" i="34"/>
  <c r="H12" i="34" s="1"/>
  <c r="E10" i="34"/>
  <c r="I10" i="34" s="1"/>
  <c r="F14" i="34"/>
  <c r="J14" i="34" s="1"/>
  <c r="E14" i="34"/>
  <c r="I14" i="34" s="1"/>
  <c r="D8" i="34"/>
  <c r="H8" i="34" s="1"/>
  <c r="D32" i="34"/>
  <c r="H32" i="34" s="1"/>
  <c r="K68" i="34"/>
  <c r="K52" i="34"/>
  <c r="K67" i="34"/>
  <c r="K63" i="34"/>
  <c r="K45" i="34"/>
  <c r="K55" i="34"/>
  <c r="K53" i="34"/>
  <c r="K49" i="34"/>
  <c r="K54" i="34"/>
  <c r="K61" i="34"/>
  <c r="K41" i="34"/>
  <c r="K18" i="34"/>
  <c r="K5" i="34"/>
  <c r="K6" i="34"/>
  <c r="K11" i="34"/>
  <c r="K34" i="34"/>
  <c r="K9" i="34"/>
  <c r="K51" i="34"/>
  <c r="E25" i="34"/>
  <c r="I25" i="34" s="1"/>
  <c r="F23" i="34"/>
  <c r="J23" i="34" s="1"/>
  <c r="F16" i="34"/>
  <c r="J16" i="34" s="1"/>
  <c r="E12" i="34"/>
  <c r="I12" i="34" s="1"/>
  <c r="F10" i="34"/>
  <c r="J10" i="34" s="1"/>
  <c r="D7" i="34"/>
  <c r="H7" i="34" s="1"/>
  <c r="F33" i="34"/>
  <c r="J33" i="34" s="1"/>
  <c r="C28" i="34"/>
  <c r="G28" i="34" s="1"/>
  <c r="E17" i="34"/>
  <c r="I17" i="34" s="1"/>
  <c r="F20" i="34"/>
  <c r="J20" i="34" s="1"/>
  <c r="E8" i="34"/>
  <c r="I8" i="34" s="1"/>
  <c r="E4" i="34"/>
  <c r="I4" i="34" s="1"/>
  <c r="K26" i="34"/>
  <c r="K58" i="34"/>
  <c r="F25" i="34"/>
  <c r="J25" i="34" s="1"/>
  <c r="D11" i="34"/>
  <c r="H11" i="34" s="1"/>
  <c r="F17" i="34"/>
  <c r="J17" i="34" s="1"/>
  <c r="C29" i="34"/>
  <c r="G29" i="34" s="1"/>
  <c r="D20" i="34"/>
  <c r="H20" i="34" s="1"/>
  <c r="F32" i="34"/>
  <c r="J32" i="34" s="1"/>
  <c r="D28" i="34"/>
  <c r="H28" i="34" s="1"/>
  <c r="F4" i="34"/>
  <c r="J4" i="34" s="1"/>
  <c r="D4" i="34"/>
  <c r="H4" i="34" s="1"/>
  <c r="D24" i="34"/>
  <c r="H24" i="34" s="1"/>
  <c r="C16" i="34"/>
  <c r="G16" i="34" s="1"/>
  <c r="E16" i="34"/>
  <c r="I16" i="34" s="1"/>
  <c r="F7" i="34"/>
  <c r="J7" i="34" s="1"/>
  <c r="K43" i="34"/>
  <c r="D29" i="34"/>
  <c r="H29" i="34" s="1"/>
  <c r="C7" i="34"/>
  <c r="G7" i="34" s="1"/>
  <c r="C24" i="34"/>
  <c r="G24" i="34" s="1"/>
  <c r="K24" i="34" s="1"/>
  <c r="E23" i="34"/>
  <c r="I23" i="34" s="1"/>
  <c r="D16" i="34"/>
  <c r="H16" i="34" s="1"/>
  <c r="E29" i="34"/>
  <c r="I29" i="34" s="1"/>
  <c r="E32" i="34"/>
  <c r="I32" i="34" s="1"/>
  <c r="F22" i="34"/>
  <c r="J22" i="34" s="1"/>
  <c r="C19" i="34"/>
  <c r="G19" i="34" s="1"/>
  <c r="K38" i="34"/>
  <c r="E20" i="34"/>
  <c r="I20" i="34" s="1"/>
  <c r="C20" i="34"/>
  <c r="G20" i="34" s="1"/>
  <c r="F29" i="34"/>
  <c r="J29" i="34" s="1"/>
  <c r="E3" i="34"/>
  <c r="I3" i="34" s="1"/>
  <c r="F31" i="34"/>
  <c r="J31" i="34" s="1"/>
  <c r="D22" i="34"/>
  <c r="H22" i="34" s="1"/>
  <c r="K22" i="34" s="1"/>
  <c r="K59" i="34"/>
  <c r="C23" i="34"/>
  <c r="G23" i="34" s="1"/>
  <c r="C10" i="34"/>
  <c r="G10" i="34" s="1"/>
  <c r="C3" i="34"/>
  <c r="G3" i="34" s="1"/>
  <c r="K44" i="34"/>
  <c r="C33" i="34"/>
  <c r="G33" i="34" s="1"/>
  <c r="C32" i="34"/>
  <c r="G32" i="34" s="1"/>
  <c r="C14" i="34"/>
  <c r="G14" i="34" s="1"/>
  <c r="K14" i="34" s="1"/>
  <c r="F3" i="34"/>
  <c r="J3" i="34" s="1"/>
  <c r="D27" i="34"/>
  <c r="H27" i="34" s="1"/>
  <c r="K27" i="34" s="1"/>
  <c r="F21" i="34"/>
  <c r="J21" i="34" s="1"/>
  <c r="D19" i="34"/>
  <c r="H19" i="34" s="1"/>
  <c r="C25" i="34"/>
  <c r="G25" i="34" s="1"/>
  <c r="K25" i="34" s="1"/>
  <c r="C12" i="34"/>
  <c r="G12" i="34" s="1"/>
  <c r="D10" i="34"/>
  <c r="H10" i="34" s="1"/>
  <c r="D33" i="34"/>
  <c r="H33" i="34" s="1"/>
  <c r="C17" i="34"/>
  <c r="G17" i="34" s="1"/>
  <c r="K17" i="34" s="1"/>
  <c r="D3" i="34"/>
  <c r="H3" i="34" s="1"/>
  <c r="C8" i="34"/>
  <c r="G8" i="34" s="1"/>
  <c r="E31" i="34"/>
  <c r="I31" i="34" s="1"/>
  <c r="C4" i="34"/>
  <c r="G4" i="34" s="1"/>
  <c r="K56" i="33"/>
  <c r="K52" i="33"/>
  <c r="K41" i="33"/>
  <c r="F31" i="33"/>
  <c r="J31" i="33" s="1"/>
  <c r="D18" i="33"/>
  <c r="H18" i="33" s="1"/>
  <c r="D26" i="33"/>
  <c r="H26" i="33" s="1"/>
  <c r="E24" i="33"/>
  <c r="I24" i="33" s="1"/>
  <c r="C11" i="33"/>
  <c r="G11" i="33" s="1"/>
  <c r="E28" i="33"/>
  <c r="I28" i="33" s="1"/>
  <c r="F25" i="33"/>
  <c r="J25" i="33" s="1"/>
  <c r="F7" i="33"/>
  <c r="J7" i="33" s="1"/>
  <c r="D14" i="33"/>
  <c r="H14" i="33" s="1"/>
  <c r="D28" i="33"/>
  <c r="H28" i="33" s="1"/>
  <c r="C29" i="33"/>
  <c r="G29" i="33" s="1"/>
  <c r="D30" i="33"/>
  <c r="H30" i="33" s="1"/>
  <c r="E20" i="33"/>
  <c r="I20" i="33" s="1"/>
  <c r="F20" i="33"/>
  <c r="J20" i="33" s="1"/>
  <c r="D21" i="33"/>
  <c r="H21" i="33" s="1"/>
  <c r="F34" i="33"/>
  <c r="J34" i="33" s="1"/>
  <c r="E33" i="33"/>
  <c r="I33" i="33" s="1"/>
  <c r="F32" i="33"/>
  <c r="J32" i="33" s="1"/>
  <c r="E32" i="33"/>
  <c r="I32" i="33" s="1"/>
  <c r="D24" i="33"/>
  <c r="H24" i="33" s="1"/>
  <c r="E8" i="33"/>
  <c r="I8" i="33" s="1"/>
  <c r="F18" i="33"/>
  <c r="J18" i="33" s="1"/>
  <c r="E14" i="33"/>
  <c r="I14" i="33" s="1"/>
  <c r="F11" i="33"/>
  <c r="J11" i="33" s="1"/>
  <c r="F16" i="33"/>
  <c r="J16" i="33" s="1"/>
  <c r="E9" i="33"/>
  <c r="I9" i="33" s="1"/>
  <c r="K9" i="33" s="1"/>
  <c r="F4" i="33"/>
  <c r="J4" i="33" s="1"/>
  <c r="D32" i="33"/>
  <c r="H32" i="33" s="1"/>
  <c r="K32" i="33" s="1"/>
  <c r="C24" i="33"/>
  <c r="G24" i="33" s="1"/>
  <c r="C25" i="33"/>
  <c r="G25" i="33" s="1"/>
  <c r="D22" i="33"/>
  <c r="H22" i="33" s="1"/>
  <c r="E12" i="33"/>
  <c r="I12" i="33" s="1"/>
  <c r="C30" i="33"/>
  <c r="G30" i="33" s="1"/>
  <c r="D8" i="33"/>
  <c r="H8" i="33" s="1"/>
  <c r="F14" i="33"/>
  <c r="J14" i="33" s="1"/>
  <c r="F6" i="33"/>
  <c r="J6" i="33" s="1"/>
  <c r="E4" i="33"/>
  <c r="I4" i="33" s="1"/>
  <c r="K4" i="33" s="1"/>
  <c r="C3" i="33"/>
  <c r="G3" i="33" s="1"/>
  <c r="F3" i="33"/>
  <c r="J3" i="33" s="1"/>
  <c r="K59" i="33"/>
  <c r="K67" i="33"/>
  <c r="K50" i="33"/>
  <c r="K45" i="33"/>
  <c r="K53" i="33"/>
  <c r="K58" i="33"/>
  <c r="K64" i="33"/>
  <c r="K62" i="33"/>
  <c r="K44" i="33"/>
  <c r="K43" i="33"/>
  <c r="K12" i="33"/>
  <c r="K18" i="33"/>
  <c r="K63" i="33"/>
  <c r="E27" i="33"/>
  <c r="I27" i="33" s="1"/>
  <c r="E25" i="33"/>
  <c r="I25" i="33" s="1"/>
  <c r="K39" i="33"/>
  <c r="F29" i="33"/>
  <c r="J29" i="33" s="1"/>
  <c r="D5" i="33"/>
  <c r="H5" i="33" s="1"/>
  <c r="F30" i="33"/>
  <c r="J30" i="33" s="1"/>
  <c r="F17" i="33"/>
  <c r="J17" i="33" s="1"/>
  <c r="C33" i="33"/>
  <c r="G33" i="33" s="1"/>
  <c r="E3" i="33"/>
  <c r="I3" i="33" s="1"/>
  <c r="C15" i="33"/>
  <c r="G15" i="33" s="1"/>
  <c r="F15" i="33"/>
  <c r="J15" i="33" s="1"/>
  <c r="K47" i="33"/>
  <c r="K66" i="33"/>
  <c r="K42" i="33"/>
  <c r="F27" i="33"/>
  <c r="J27" i="33" s="1"/>
  <c r="D25" i="33"/>
  <c r="H25" i="33" s="1"/>
  <c r="K25" i="33" s="1"/>
  <c r="F26" i="33"/>
  <c r="J26" i="33" s="1"/>
  <c r="C5" i="33"/>
  <c r="G5" i="33" s="1"/>
  <c r="C10" i="33"/>
  <c r="G10" i="33" s="1"/>
  <c r="F5" i="33"/>
  <c r="J5" i="33" s="1"/>
  <c r="F10" i="33"/>
  <c r="J10" i="33" s="1"/>
  <c r="E30" i="33"/>
  <c r="I30" i="33" s="1"/>
  <c r="K30" i="33" s="1"/>
  <c r="E10" i="33"/>
  <c r="I10" i="33" s="1"/>
  <c r="K40" i="33"/>
  <c r="C14" i="33"/>
  <c r="G14" i="33" s="1"/>
  <c r="E11" i="33"/>
  <c r="I11" i="33" s="1"/>
  <c r="K61" i="33"/>
  <c r="K54" i="33"/>
  <c r="F24" i="33"/>
  <c r="J24" i="33" s="1"/>
  <c r="E34" i="33"/>
  <c r="I34" i="33" s="1"/>
  <c r="D34" i="33"/>
  <c r="H34" i="33" s="1"/>
  <c r="F33" i="33"/>
  <c r="J33" i="33" s="1"/>
  <c r="D19" i="33"/>
  <c r="H19" i="33" s="1"/>
  <c r="C22" i="33"/>
  <c r="G22" i="33" s="1"/>
  <c r="D16" i="33"/>
  <c r="H16" i="33" s="1"/>
  <c r="C28" i="33"/>
  <c r="G28" i="33" s="1"/>
  <c r="K28" i="33" s="1"/>
  <c r="K65" i="33"/>
  <c r="D20" i="33"/>
  <c r="H20" i="33" s="1"/>
  <c r="C31" i="33"/>
  <c r="G31" i="33" s="1"/>
  <c r="C17" i="33"/>
  <c r="G17" i="33" s="1"/>
  <c r="D10" i="33"/>
  <c r="H10" i="33" s="1"/>
  <c r="D33" i="33"/>
  <c r="H33" i="33" s="1"/>
  <c r="F13" i="33"/>
  <c r="J13" i="33" s="1"/>
  <c r="C23" i="33"/>
  <c r="G23" i="33" s="1"/>
  <c r="D6" i="33"/>
  <c r="H6" i="33" s="1"/>
  <c r="E17" i="33"/>
  <c r="I17" i="33" s="1"/>
  <c r="C16" i="33"/>
  <c r="G16" i="33" s="1"/>
  <c r="K57" i="33"/>
  <c r="K55" i="33"/>
  <c r="C26" i="33"/>
  <c r="G26" i="33" s="1"/>
  <c r="K38" i="33"/>
  <c r="C20" i="33"/>
  <c r="G20" i="33" s="1"/>
  <c r="D31" i="33"/>
  <c r="H31" i="33" s="1"/>
  <c r="C21" i="33"/>
  <c r="G21" i="33" s="1"/>
  <c r="K21" i="33" s="1"/>
  <c r="E5" i="33"/>
  <c r="I5" i="33" s="1"/>
  <c r="E23" i="33"/>
  <c r="I23" i="33" s="1"/>
  <c r="F19" i="33"/>
  <c r="J19" i="33" s="1"/>
  <c r="D17" i="33"/>
  <c r="H17" i="33" s="1"/>
  <c r="D11" i="33"/>
  <c r="H11" i="33" s="1"/>
  <c r="C7" i="33"/>
  <c r="G7" i="33" s="1"/>
  <c r="K7" i="33" s="1"/>
  <c r="C27" i="33"/>
  <c r="G27" i="33" s="1"/>
  <c r="E31" i="33"/>
  <c r="I31" i="33" s="1"/>
  <c r="E22" i="33"/>
  <c r="I22" i="33" s="1"/>
  <c r="F23" i="33"/>
  <c r="J23" i="33" s="1"/>
  <c r="D3" i="33"/>
  <c r="H3" i="33" s="1"/>
  <c r="K3" i="33" s="1"/>
  <c r="C13" i="33"/>
  <c r="G13" i="33" s="1"/>
  <c r="K13" i="33" s="1"/>
  <c r="D27" i="33"/>
  <c r="H27" i="33" s="1"/>
  <c r="C34" i="33"/>
  <c r="G34" i="33" s="1"/>
  <c r="K8" i="33"/>
  <c r="C6" i="33"/>
  <c r="G6" i="33" s="1"/>
  <c r="E6" i="33"/>
  <c r="I6" i="33" s="1"/>
  <c r="K63" i="32"/>
  <c r="K66" i="32"/>
  <c r="K57" i="32"/>
  <c r="K67" i="32"/>
  <c r="K45" i="32"/>
  <c r="F19" i="32"/>
  <c r="J19" i="32" s="1"/>
  <c r="D30" i="32"/>
  <c r="H30" i="32" s="1"/>
  <c r="E27" i="32"/>
  <c r="I27" i="32" s="1"/>
  <c r="E11" i="32"/>
  <c r="I11" i="32" s="1"/>
  <c r="E24" i="32"/>
  <c r="I24" i="32" s="1"/>
  <c r="D15" i="32"/>
  <c r="H15" i="32" s="1"/>
  <c r="F13" i="32"/>
  <c r="J13" i="32" s="1"/>
  <c r="F5" i="32"/>
  <c r="J5" i="32" s="1"/>
  <c r="F11" i="32"/>
  <c r="J11" i="32" s="1"/>
  <c r="E10" i="32"/>
  <c r="I10" i="32" s="1"/>
  <c r="C27" i="32"/>
  <c r="G27" i="32" s="1"/>
  <c r="C33" i="32"/>
  <c r="G33" i="32" s="1"/>
  <c r="C32" i="32"/>
  <c r="G32" i="32" s="1"/>
  <c r="C11" i="32"/>
  <c r="G11" i="32" s="1"/>
  <c r="K11" i="32" s="1"/>
  <c r="D13" i="32"/>
  <c r="H13" i="32" s="1"/>
  <c r="D5" i="32"/>
  <c r="H5" i="32" s="1"/>
  <c r="F18" i="32"/>
  <c r="J18" i="32" s="1"/>
  <c r="D33" i="32"/>
  <c r="H33" i="32" s="1"/>
  <c r="C31" i="32"/>
  <c r="G31" i="32" s="1"/>
  <c r="C13" i="32"/>
  <c r="G13" i="32" s="1"/>
  <c r="E26" i="32"/>
  <c r="I26" i="32" s="1"/>
  <c r="F7" i="32"/>
  <c r="J7" i="32" s="1"/>
  <c r="C34" i="32"/>
  <c r="G34" i="32" s="1"/>
  <c r="E6" i="32"/>
  <c r="I6" i="32" s="1"/>
  <c r="C26" i="32"/>
  <c r="G26" i="32" s="1"/>
  <c r="D32" i="32"/>
  <c r="H32" i="32" s="1"/>
  <c r="F14" i="32"/>
  <c r="J14" i="32" s="1"/>
  <c r="D28" i="32"/>
  <c r="H28" i="32" s="1"/>
  <c r="K28" i="32" s="1"/>
  <c r="E28" i="32"/>
  <c r="I28" i="32" s="1"/>
  <c r="F15" i="32"/>
  <c r="J15" i="32" s="1"/>
  <c r="D9" i="32"/>
  <c r="H9" i="32" s="1"/>
  <c r="F3" i="32"/>
  <c r="J3" i="32" s="1"/>
  <c r="D3" i="32"/>
  <c r="H3" i="32" s="1"/>
  <c r="C3" i="32"/>
  <c r="G3" i="32" s="1"/>
  <c r="K43" i="32"/>
  <c r="K40" i="32"/>
  <c r="K56" i="32"/>
  <c r="K47" i="32"/>
  <c r="K62" i="32"/>
  <c r="K49" i="32"/>
  <c r="K55" i="32"/>
  <c r="K65" i="32"/>
  <c r="K61" i="32"/>
  <c r="K46" i="32"/>
  <c r="K39" i="32"/>
  <c r="K52" i="32"/>
  <c r="K17" i="32"/>
  <c r="D34" i="32"/>
  <c r="H34" i="32" s="1"/>
  <c r="K34" i="32" s="1"/>
  <c r="E32" i="32"/>
  <c r="I32" i="32" s="1"/>
  <c r="K32" i="32" s="1"/>
  <c r="E31" i="32"/>
  <c r="I31" i="32" s="1"/>
  <c r="E25" i="32"/>
  <c r="I25" i="32" s="1"/>
  <c r="D26" i="32"/>
  <c r="H26" i="32" s="1"/>
  <c r="D6" i="32"/>
  <c r="H6" i="32" s="1"/>
  <c r="D21" i="32"/>
  <c r="H21" i="32" s="1"/>
  <c r="D14" i="32"/>
  <c r="H14" i="32" s="1"/>
  <c r="K14" i="32" s="1"/>
  <c r="K22" i="32"/>
  <c r="F25" i="32"/>
  <c r="J25" i="32" s="1"/>
  <c r="C6" i="32"/>
  <c r="G6" i="32" s="1"/>
  <c r="K6" i="32" s="1"/>
  <c r="E21" i="32"/>
  <c r="I21" i="32" s="1"/>
  <c r="E23" i="32"/>
  <c r="I23" i="32" s="1"/>
  <c r="K30" i="32"/>
  <c r="K3" i="32"/>
  <c r="F21" i="32"/>
  <c r="J21" i="32" s="1"/>
  <c r="K8" i="32"/>
  <c r="C18" i="32"/>
  <c r="G18" i="32" s="1"/>
  <c r="E13" i="32"/>
  <c r="I13" i="32" s="1"/>
  <c r="K13" i="32" s="1"/>
  <c r="E5" i="32"/>
  <c r="I5" i="32" s="1"/>
  <c r="D27" i="32"/>
  <c r="H27" i="32" s="1"/>
  <c r="F23" i="32"/>
  <c r="J23" i="32" s="1"/>
  <c r="C20" i="32"/>
  <c r="G20" i="32" s="1"/>
  <c r="C16" i="32"/>
  <c r="G16" i="32" s="1"/>
  <c r="E33" i="32"/>
  <c r="I33" i="32" s="1"/>
  <c r="D31" i="32"/>
  <c r="H31" i="32" s="1"/>
  <c r="K31" i="32" s="1"/>
  <c r="E7" i="32"/>
  <c r="I7" i="32" s="1"/>
  <c r="D10" i="32"/>
  <c r="H10" i="32" s="1"/>
  <c r="K42" i="32"/>
  <c r="D16" i="32"/>
  <c r="H16" i="32" s="1"/>
  <c r="C24" i="32"/>
  <c r="G24" i="32" s="1"/>
  <c r="C29" i="32"/>
  <c r="G29" i="32" s="1"/>
  <c r="K51" i="32"/>
  <c r="K64" i="32"/>
  <c r="F33" i="32"/>
  <c r="J33" i="32" s="1"/>
  <c r="D24" i="32"/>
  <c r="H24" i="32" s="1"/>
  <c r="E20" i="32"/>
  <c r="I20" i="32" s="1"/>
  <c r="C15" i="32"/>
  <c r="G15" i="32" s="1"/>
  <c r="D7" i="32"/>
  <c r="H7" i="32" s="1"/>
  <c r="C10" i="32"/>
  <c r="G10" i="32" s="1"/>
  <c r="K10" i="32" s="1"/>
  <c r="F27" i="32"/>
  <c r="J27" i="32" s="1"/>
  <c r="C19" i="32"/>
  <c r="G19" i="32" s="1"/>
  <c r="K19" i="32" s="1"/>
  <c r="E16" i="32"/>
  <c r="I16" i="32" s="1"/>
  <c r="D20" i="32"/>
  <c r="H20" i="32" s="1"/>
  <c r="D29" i="32"/>
  <c r="H29" i="32" s="1"/>
  <c r="C25" i="32"/>
  <c r="G25" i="32" s="1"/>
  <c r="C7" i="32"/>
  <c r="G7" i="32" s="1"/>
  <c r="K37" i="32"/>
  <c r="D23" i="32"/>
  <c r="H23" i="32" s="1"/>
  <c r="E18" i="32"/>
  <c r="I18" i="32" s="1"/>
  <c r="F20" i="32"/>
  <c r="J20" i="32" s="1"/>
  <c r="F16" i="32"/>
  <c r="J16" i="32" s="1"/>
  <c r="K41" i="32"/>
  <c r="E29" i="32"/>
  <c r="I29" i="32" s="1"/>
  <c r="K44" i="32"/>
  <c r="D25" i="32"/>
  <c r="H25" i="32" s="1"/>
  <c r="K12" i="32"/>
  <c r="K4" i="32"/>
  <c r="E9" i="32"/>
  <c r="I9" i="32" s="1"/>
  <c r="K9" i="32" s="1"/>
  <c r="D18" i="32"/>
  <c r="H18" i="32" s="1"/>
  <c r="C21" i="32"/>
  <c r="G21" i="32" s="1"/>
  <c r="D19" i="32"/>
  <c r="H19" i="32" s="1"/>
  <c r="F29" i="32"/>
  <c r="J29" i="32" s="1"/>
  <c r="C23" i="32"/>
  <c r="G23" i="32" s="1"/>
  <c r="K63" i="31"/>
  <c r="K54" i="31"/>
  <c r="K55" i="31"/>
  <c r="K62" i="31"/>
  <c r="K46" i="31"/>
  <c r="K44" i="31"/>
  <c r="K51" i="31"/>
  <c r="K48" i="31"/>
  <c r="K37" i="31"/>
  <c r="K64" i="31"/>
  <c r="K57" i="31"/>
  <c r="K56" i="31"/>
  <c r="K45" i="31"/>
  <c r="K39" i="31"/>
  <c r="K49" i="31"/>
  <c r="K42" i="31"/>
  <c r="F7" i="31"/>
  <c r="J7" i="31" s="1"/>
  <c r="E27" i="31"/>
  <c r="I27" i="31" s="1"/>
  <c r="E25" i="31"/>
  <c r="I25" i="31" s="1"/>
  <c r="D27" i="31"/>
  <c r="H27" i="31" s="1"/>
  <c r="D19" i="31"/>
  <c r="H19" i="31" s="1"/>
  <c r="E8" i="31"/>
  <c r="I8" i="31" s="1"/>
  <c r="C27" i="31"/>
  <c r="G27" i="31" s="1"/>
  <c r="C11" i="31"/>
  <c r="G11" i="31" s="1"/>
  <c r="K11" i="31" s="1"/>
  <c r="E5" i="31"/>
  <c r="I5" i="31" s="1"/>
  <c r="C15" i="31"/>
  <c r="G15" i="31" s="1"/>
  <c r="C4" i="31"/>
  <c r="G4" i="31" s="1"/>
  <c r="E30" i="31"/>
  <c r="I30" i="31" s="1"/>
  <c r="E21" i="31"/>
  <c r="I21" i="31" s="1"/>
  <c r="D11" i="31"/>
  <c r="H11" i="31" s="1"/>
  <c r="E10" i="31"/>
  <c r="I10" i="31" s="1"/>
  <c r="C34" i="31"/>
  <c r="G34" i="31" s="1"/>
  <c r="D33" i="31"/>
  <c r="H33" i="31" s="1"/>
  <c r="F30" i="31"/>
  <c r="J30" i="31" s="1"/>
  <c r="F18" i="31"/>
  <c r="J18" i="31" s="1"/>
  <c r="E11" i="31"/>
  <c r="I11" i="31" s="1"/>
  <c r="E4" i="31"/>
  <c r="I4" i="31" s="1"/>
  <c r="F20" i="31"/>
  <c r="J20" i="31" s="1"/>
  <c r="E32" i="31"/>
  <c r="I32" i="31" s="1"/>
  <c r="F21" i="31"/>
  <c r="J21" i="31" s="1"/>
  <c r="F11" i="31"/>
  <c r="J11" i="31" s="1"/>
  <c r="F15" i="31"/>
  <c r="J15" i="31" s="1"/>
  <c r="E34" i="31"/>
  <c r="I34" i="31" s="1"/>
  <c r="C25" i="31"/>
  <c r="G25" i="31" s="1"/>
  <c r="F29" i="31"/>
  <c r="J29" i="31" s="1"/>
  <c r="E19" i="31"/>
  <c r="I19" i="31" s="1"/>
  <c r="C18" i="31"/>
  <c r="G18" i="31" s="1"/>
  <c r="K34" i="31"/>
  <c r="F4" i="31"/>
  <c r="J4" i="31" s="1"/>
  <c r="C23" i="31"/>
  <c r="G23" i="31" s="1"/>
  <c r="D17" i="31"/>
  <c r="H17" i="31" s="1"/>
  <c r="C33" i="31"/>
  <c r="G33" i="31" s="1"/>
  <c r="F33" i="31"/>
  <c r="J33" i="31" s="1"/>
  <c r="C26" i="31"/>
  <c r="G26" i="31" s="1"/>
  <c r="F32" i="31"/>
  <c r="J32" i="31" s="1"/>
  <c r="E29" i="31"/>
  <c r="I29" i="31" s="1"/>
  <c r="C7" i="31"/>
  <c r="G7" i="31" s="1"/>
  <c r="K41" i="31"/>
  <c r="E17" i="31"/>
  <c r="I17" i="31" s="1"/>
  <c r="C10" i="31"/>
  <c r="G10" i="31" s="1"/>
  <c r="F22" i="31"/>
  <c r="J22" i="31" s="1"/>
  <c r="D7" i="31"/>
  <c r="H7" i="31" s="1"/>
  <c r="E6" i="31"/>
  <c r="I6" i="31" s="1"/>
  <c r="F24" i="31"/>
  <c r="J24" i="31" s="1"/>
  <c r="D24" i="31"/>
  <c r="H24" i="31" s="1"/>
  <c r="C14" i="31"/>
  <c r="G14" i="31" s="1"/>
  <c r="F23" i="31"/>
  <c r="J23" i="31" s="1"/>
  <c r="E13" i="31"/>
  <c r="I13" i="31" s="1"/>
  <c r="C21" i="31"/>
  <c r="G21" i="31" s="1"/>
  <c r="C32" i="31"/>
  <c r="G32" i="31" s="1"/>
  <c r="F25" i="31"/>
  <c r="J25" i="31" s="1"/>
  <c r="D29" i="31"/>
  <c r="H29" i="31" s="1"/>
  <c r="E18" i="31"/>
  <c r="I18" i="31" s="1"/>
  <c r="C17" i="31"/>
  <c r="G17" i="31" s="1"/>
  <c r="E12" i="31"/>
  <c r="I12" i="31" s="1"/>
  <c r="D4" i="31"/>
  <c r="H4" i="31" s="1"/>
  <c r="K4" i="31" s="1"/>
  <c r="E22" i="31"/>
  <c r="I22" i="31" s="1"/>
  <c r="E7" i="31"/>
  <c r="I7" i="31" s="1"/>
  <c r="D23" i="31"/>
  <c r="H23" i="31" s="1"/>
  <c r="F6" i="31"/>
  <c r="J6" i="31" s="1"/>
  <c r="C3" i="31"/>
  <c r="G3" i="31" s="1"/>
  <c r="F31" i="31"/>
  <c r="J31" i="31" s="1"/>
  <c r="K66" i="31"/>
  <c r="F16" i="31"/>
  <c r="J16" i="31" s="1"/>
  <c r="K43" i="31"/>
  <c r="D18" i="31"/>
  <c r="H18" i="31" s="1"/>
  <c r="D9" i="31"/>
  <c r="H9" i="31" s="1"/>
  <c r="D22" i="31"/>
  <c r="H22" i="31" s="1"/>
  <c r="D13" i="31"/>
  <c r="H13" i="31" s="1"/>
  <c r="C24" i="31"/>
  <c r="G24" i="31" s="1"/>
  <c r="C6" i="31"/>
  <c r="G6" i="31" s="1"/>
  <c r="C28" i="31"/>
  <c r="G28" i="31" s="1"/>
  <c r="E26" i="31"/>
  <c r="I26" i="31" s="1"/>
  <c r="F26" i="31"/>
  <c r="J26" i="31" s="1"/>
  <c r="C29" i="31"/>
  <c r="G29" i="31" s="1"/>
  <c r="K29" i="31" s="1"/>
  <c r="C19" i="31"/>
  <c r="G19" i="31" s="1"/>
  <c r="C9" i="31"/>
  <c r="G9" i="31" s="1"/>
  <c r="D6" i="31"/>
  <c r="H6" i="31" s="1"/>
  <c r="E15" i="31"/>
  <c r="I15" i="31" s="1"/>
  <c r="D12" i="31"/>
  <c r="H12" i="31" s="1"/>
  <c r="K65" i="31"/>
  <c r="D32" i="31"/>
  <c r="H32" i="31" s="1"/>
  <c r="D3" i="31"/>
  <c r="H3" i="31" s="1"/>
  <c r="F14" i="31"/>
  <c r="J14" i="31" s="1"/>
  <c r="D8" i="31"/>
  <c r="H8" i="31" s="1"/>
  <c r="D20" i="31"/>
  <c r="H20" i="31" s="1"/>
  <c r="C31" i="31"/>
  <c r="G31" i="31" s="1"/>
  <c r="C12" i="31"/>
  <c r="G12" i="31" s="1"/>
  <c r="C5" i="31"/>
  <c r="G5" i="31" s="1"/>
  <c r="F5" i="31"/>
  <c r="J5" i="31" s="1"/>
  <c r="K27" i="31"/>
  <c r="D16" i="31"/>
  <c r="H16" i="31" s="1"/>
  <c r="K58" i="31"/>
  <c r="K52" i="31"/>
  <c r="C30" i="31"/>
  <c r="G30" i="31" s="1"/>
  <c r="D25" i="31"/>
  <c r="H25" i="31" s="1"/>
  <c r="C16" i="31"/>
  <c r="G16" i="31" s="1"/>
  <c r="K16" i="31" s="1"/>
  <c r="D14" i="31"/>
  <c r="H14" i="31" s="1"/>
  <c r="C8" i="31"/>
  <c r="G8" i="31" s="1"/>
  <c r="K8" i="31" s="1"/>
  <c r="D15" i="31"/>
  <c r="H15" i="31" s="1"/>
  <c r="F3" i="31"/>
  <c r="J3" i="31" s="1"/>
  <c r="C22" i="31"/>
  <c r="G22" i="31" s="1"/>
  <c r="K60" i="31"/>
  <c r="K67" i="31"/>
  <c r="K61" i="31"/>
  <c r="F28" i="31"/>
  <c r="J28" i="31" s="1"/>
  <c r="D21" i="31"/>
  <c r="H21" i="31" s="1"/>
  <c r="F19" i="31"/>
  <c r="J19" i="31" s="1"/>
  <c r="F13" i="31"/>
  <c r="J13" i="31" s="1"/>
  <c r="D10" i="31"/>
  <c r="H10" i="31" s="1"/>
  <c r="D5" i="31"/>
  <c r="H5" i="31" s="1"/>
  <c r="E31" i="31"/>
  <c r="I31" i="31" s="1"/>
  <c r="E20" i="31"/>
  <c r="I20" i="31" s="1"/>
  <c r="F12" i="31"/>
  <c r="J12" i="31" s="1"/>
  <c r="E23" i="31"/>
  <c r="I23" i="31" s="1"/>
  <c r="F17" i="31"/>
  <c r="J17" i="31" s="1"/>
  <c r="C20" i="31"/>
  <c r="G20" i="31" s="1"/>
  <c r="K39" i="30"/>
  <c r="K40" i="30"/>
  <c r="K41" i="30"/>
  <c r="E34" i="30"/>
  <c r="I34" i="30" s="1"/>
  <c r="F19" i="30"/>
  <c r="J19" i="30" s="1"/>
  <c r="F28" i="30"/>
  <c r="J28" i="30" s="1"/>
  <c r="D17" i="30"/>
  <c r="H17" i="30" s="1"/>
  <c r="E8" i="30"/>
  <c r="I8" i="30" s="1"/>
  <c r="K8" i="30" s="1"/>
  <c r="D8" i="30"/>
  <c r="H8" i="30" s="1"/>
  <c r="D15" i="30"/>
  <c r="H15" i="30" s="1"/>
  <c r="D24" i="30"/>
  <c r="H24" i="30" s="1"/>
  <c r="F13" i="30"/>
  <c r="J13" i="30" s="1"/>
  <c r="E12" i="30"/>
  <c r="I12" i="30" s="1"/>
  <c r="E11" i="30"/>
  <c r="I11" i="30" s="1"/>
  <c r="F11" i="30"/>
  <c r="J11" i="30" s="1"/>
  <c r="F29" i="30"/>
  <c r="J29" i="30" s="1"/>
  <c r="D11" i="30"/>
  <c r="H11" i="30" s="1"/>
  <c r="F18" i="30"/>
  <c r="J18" i="30" s="1"/>
  <c r="E7" i="30"/>
  <c r="I7" i="30" s="1"/>
  <c r="D31" i="30"/>
  <c r="H31" i="30" s="1"/>
  <c r="E18" i="30"/>
  <c r="I18" i="30" s="1"/>
  <c r="E32" i="30"/>
  <c r="I32" i="30" s="1"/>
  <c r="F30" i="30"/>
  <c r="J30" i="30" s="1"/>
  <c r="C11" i="30"/>
  <c r="G11" i="30" s="1"/>
  <c r="K11" i="30" s="1"/>
  <c r="D18" i="30"/>
  <c r="H18" i="30" s="1"/>
  <c r="D7" i="30"/>
  <c r="H7" i="30" s="1"/>
  <c r="E4" i="30"/>
  <c r="I4" i="30" s="1"/>
  <c r="K4" i="30" s="1"/>
  <c r="F7" i="30"/>
  <c r="J7" i="30" s="1"/>
  <c r="E25" i="30"/>
  <c r="I25" i="30" s="1"/>
  <c r="D32" i="30"/>
  <c r="H32" i="30" s="1"/>
  <c r="D19" i="30"/>
  <c r="H19" i="30" s="1"/>
  <c r="K19" i="30" s="1"/>
  <c r="F14" i="30"/>
  <c r="J14" i="30" s="1"/>
  <c r="K51" i="30"/>
  <c r="K61" i="30"/>
  <c r="K43" i="30"/>
  <c r="K37" i="30"/>
  <c r="K67" i="30"/>
  <c r="K49" i="30"/>
  <c r="K54" i="30"/>
  <c r="K44" i="30"/>
  <c r="K38" i="30"/>
  <c r="K56" i="30"/>
  <c r="E28" i="30"/>
  <c r="I28" i="30" s="1"/>
  <c r="K47" i="30"/>
  <c r="K63" i="30"/>
  <c r="K52" i="30"/>
  <c r="D33" i="30"/>
  <c r="H33" i="30" s="1"/>
  <c r="D29" i="30"/>
  <c r="H29" i="30" s="1"/>
  <c r="D22" i="30"/>
  <c r="H22" i="30" s="1"/>
  <c r="E19" i="30"/>
  <c r="I19" i="30" s="1"/>
  <c r="D3" i="30"/>
  <c r="H3" i="30" s="1"/>
  <c r="E13" i="30"/>
  <c r="I13" i="30" s="1"/>
  <c r="C6" i="30"/>
  <c r="G6" i="30" s="1"/>
  <c r="F25" i="30"/>
  <c r="J25" i="30" s="1"/>
  <c r="D23" i="30"/>
  <c r="H23" i="30" s="1"/>
  <c r="F23" i="30"/>
  <c r="J23" i="30" s="1"/>
  <c r="C20" i="30"/>
  <c r="G20" i="30" s="1"/>
  <c r="E16" i="30"/>
  <c r="I16" i="30" s="1"/>
  <c r="C23" i="30"/>
  <c r="G23" i="30" s="1"/>
  <c r="C29" i="30"/>
  <c r="G29" i="30" s="1"/>
  <c r="E15" i="30"/>
  <c r="I15" i="30" s="1"/>
  <c r="E24" i="30"/>
  <c r="I24" i="30" s="1"/>
  <c r="D20" i="30"/>
  <c r="H20" i="30" s="1"/>
  <c r="F16" i="30"/>
  <c r="J16" i="30" s="1"/>
  <c r="D12" i="30"/>
  <c r="H12" i="30" s="1"/>
  <c r="E14" i="30"/>
  <c r="I14" i="30" s="1"/>
  <c r="E20" i="30"/>
  <c r="I20" i="30" s="1"/>
  <c r="C31" i="30"/>
  <c r="G31" i="30" s="1"/>
  <c r="K55" i="30"/>
  <c r="D5" i="30"/>
  <c r="H5" i="30" s="1"/>
  <c r="C24" i="30"/>
  <c r="G24" i="30" s="1"/>
  <c r="F20" i="30"/>
  <c r="J20" i="30" s="1"/>
  <c r="D14" i="30"/>
  <c r="H14" i="30" s="1"/>
  <c r="C25" i="30"/>
  <c r="G25" i="30" s="1"/>
  <c r="C34" i="30"/>
  <c r="G34" i="30" s="1"/>
  <c r="K21" i="30"/>
  <c r="C15" i="30"/>
  <c r="G15" i="30" s="1"/>
  <c r="C5" i="30"/>
  <c r="G5" i="30" s="1"/>
  <c r="K5" i="30" s="1"/>
  <c r="D26" i="30"/>
  <c r="H26" i="30" s="1"/>
  <c r="C10" i="30"/>
  <c r="G10" i="30" s="1"/>
  <c r="C13" i="30"/>
  <c r="G13" i="30" s="1"/>
  <c r="C18" i="30"/>
  <c r="G18" i="30" s="1"/>
  <c r="K18" i="30" s="1"/>
  <c r="K57" i="30"/>
  <c r="F24" i="30"/>
  <c r="J24" i="30" s="1"/>
  <c r="K17" i="30"/>
  <c r="C7" i="30"/>
  <c r="G7" i="30" s="1"/>
  <c r="K7" i="30" s="1"/>
  <c r="F6" i="30"/>
  <c r="J6" i="30" s="1"/>
  <c r="D25" i="30"/>
  <c r="H25" i="30" s="1"/>
  <c r="D10" i="30"/>
  <c r="H10" i="30" s="1"/>
  <c r="C26" i="30"/>
  <c r="G26" i="30" s="1"/>
  <c r="E31" i="30"/>
  <c r="I31" i="30" s="1"/>
  <c r="F9" i="30"/>
  <c r="J9" i="30" s="1"/>
  <c r="F33" i="30"/>
  <c r="J33" i="30" s="1"/>
  <c r="E6" i="30"/>
  <c r="I6" i="30" s="1"/>
  <c r="E10" i="30"/>
  <c r="I10" i="30" s="1"/>
  <c r="E23" i="30"/>
  <c r="I23" i="30" s="1"/>
  <c r="D13" i="30"/>
  <c r="H13" i="30" s="1"/>
  <c r="K32" i="30"/>
  <c r="F22" i="30"/>
  <c r="J22" i="30" s="1"/>
  <c r="K62" i="30"/>
  <c r="D28" i="30"/>
  <c r="H28" i="30" s="1"/>
  <c r="C30" i="30"/>
  <c r="G30" i="30" s="1"/>
  <c r="K30" i="30" s="1"/>
  <c r="E22" i="30"/>
  <c r="I22" i="30" s="1"/>
  <c r="C22" i="30"/>
  <c r="G22" i="30" s="1"/>
  <c r="E3" i="30"/>
  <c r="I3" i="30" s="1"/>
  <c r="D6" i="30"/>
  <c r="H6" i="30" s="1"/>
  <c r="F15" i="30"/>
  <c r="J15" i="30" s="1"/>
  <c r="F12" i="30"/>
  <c r="J12" i="30" s="1"/>
  <c r="F10" i="30"/>
  <c r="J10" i="30" s="1"/>
  <c r="F26" i="30"/>
  <c r="J26" i="30" s="1"/>
  <c r="C14" i="30"/>
  <c r="G14" i="30" s="1"/>
  <c r="C12" i="30"/>
  <c r="G12" i="30" s="1"/>
  <c r="D16" i="30"/>
  <c r="H16" i="30" s="1"/>
  <c r="F27" i="30"/>
  <c r="J27" i="30" s="1"/>
  <c r="K27" i="30" s="1"/>
  <c r="D9" i="30"/>
  <c r="H9" i="30" s="1"/>
  <c r="K58" i="29"/>
  <c r="K67" i="29"/>
  <c r="K57" i="29"/>
  <c r="K66" i="29"/>
  <c r="K40" i="29"/>
  <c r="K49" i="29"/>
  <c r="K43" i="29"/>
  <c r="K44" i="29"/>
  <c r="K37" i="29"/>
  <c r="E32" i="29"/>
  <c r="I32" i="29" s="1"/>
  <c r="K22" i="29"/>
  <c r="C26" i="29"/>
  <c r="G26" i="29" s="1"/>
  <c r="E19" i="29"/>
  <c r="I19" i="29" s="1"/>
  <c r="K9" i="29"/>
  <c r="C20" i="29"/>
  <c r="G20" i="29" s="1"/>
  <c r="E12" i="29"/>
  <c r="I12" i="29" s="1"/>
  <c r="C23" i="29"/>
  <c r="G23" i="29" s="1"/>
  <c r="C16" i="29"/>
  <c r="G16" i="29" s="1"/>
  <c r="C7" i="29"/>
  <c r="G7" i="29" s="1"/>
  <c r="C32" i="29"/>
  <c r="G32" i="29" s="1"/>
  <c r="C30" i="29"/>
  <c r="G30" i="29" s="1"/>
  <c r="K30" i="29" s="1"/>
  <c r="D26" i="29"/>
  <c r="H26" i="29" s="1"/>
  <c r="F20" i="29"/>
  <c r="J20" i="29" s="1"/>
  <c r="D29" i="29"/>
  <c r="H29" i="29" s="1"/>
  <c r="E26" i="29"/>
  <c r="I26" i="29" s="1"/>
  <c r="E14" i="29"/>
  <c r="I14" i="29" s="1"/>
  <c r="D7" i="29"/>
  <c r="H7" i="29" s="1"/>
  <c r="E4" i="29"/>
  <c r="I4" i="29" s="1"/>
  <c r="E10" i="29"/>
  <c r="I10" i="29" s="1"/>
  <c r="C24" i="29"/>
  <c r="G24" i="29" s="1"/>
  <c r="E27" i="29"/>
  <c r="I27" i="29" s="1"/>
  <c r="F24" i="29"/>
  <c r="J24" i="29" s="1"/>
  <c r="E13" i="29"/>
  <c r="I13" i="29" s="1"/>
  <c r="E25" i="29"/>
  <c r="I25" i="29" s="1"/>
  <c r="E30" i="29"/>
  <c r="I30" i="29" s="1"/>
  <c r="F27" i="29"/>
  <c r="J27" i="29" s="1"/>
  <c r="D19" i="29"/>
  <c r="H19" i="29" s="1"/>
  <c r="F17" i="29"/>
  <c r="J17" i="29" s="1"/>
  <c r="F32" i="29"/>
  <c r="J32" i="29" s="1"/>
  <c r="F30" i="29"/>
  <c r="J30" i="29" s="1"/>
  <c r="C19" i="29"/>
  <c r="G19" i="29" s="1"/>
  <c r="F8" i="29"/>
  <c r="J8" i="29" s="1"/>
  <c r="E20" i="29"/>
  <c r="I20" i="29" s="1"/>
  <c r="E17" i="29"/>
  <c r="I17" i="29" s="1"/>
  <c r="D5" i="29"/>
  <c r="H5" i="29" s="1"/>
  <c r="D20" i="29"/>
  <c r="H20" i="29" s="1"/>
  <c r="F7" i="29"/>
  <c r="J7" i="29" s="1"/>
  <c r="F4" i="29"/>
  <c r="J4" i="29" s="1"/>
  <c r="D3" i="29"/>
  <c r="H3" i="29" s="1"/>
  <c r="C3" i="29"/>
  <c r="G3" i="29" s="1"/>
  <c r="K60" i="29"/>
  <c r="K51" i="29"/>
  <c r="K46" i="29"/>
  <c r="K38" i="29"/>
  <c r="K45" i="29"/>
  <c r="K61" i="29"/>
  <c r="K48" i="29"/>
  <c r="K62" i="29"/>
  <c r="K52" i="29"/>
  <c r="K28" i="29"/>
  <c r="K13" i="29"/>
  <c r="E33" i="29"/>
  <c r="I33" i="29" s="1"/>
  <c r="C8" i="29"/>
  <c r="G8" i="29" s="1"/>
  <c r="K6" i="29"/>
  <c r="E11" i="29"/>
  <c r="I11" i="29" s="1"/>
  <c r="D30" i="29"/>
  <c r="H30" i="29" s="1"/>
  <c r="C31" i="29"/>
  <c r="G31" i="29" s="1"/>
  <c r="D14" i="29"/>
  <c r="H14" i="29" s="1"/>
  <c r="K14" i="29" s="1"/>
  <c r="D11" i="29"/>
  <c r="H11" i="29" s="1"/>
  <c r="C5" i="29"/>
  <c r="G5" i="29" s="1"/>
  <c r="C29" i="29"/>
  <c r="G29" i="29" s="1"/>
  <c r="K29" i="29" s="1"/>
  <c r="F29" i="29"/>
  <c r="J29" i="29" s="1"/>
  <c r="K53" i="29"/>
  <c r="D31" i="29"/>
  <c r="H31" i="29" s="1"/>
  <c r="F33" i="29"/>
  <c r="J33" i="29" s="1"/>
  <c r="D34" i="29"/>
  <c r="H34" i="29" s="1"/>
  <c r="C17" i="29"/>
  <c r="G17" i="29" s="1"/>
  <c r="C11" i="29"/>
  <c r="G11" i="29" s="1"/>
  <c r="E7" i="29"/>
  <c r="I7" i="29" s="1"/>
  <c r="K41" i="29"/>
  <c r="E31" i="29"/>
  <c r="I31" i="29" s="1"/>
  <c r="D27" i="29"/>
  <c r="H27" i="29" s="1"/>
  <c r="K19" i="29"/>
  <c r="C33" i="29"/>
  <c r="G33" i="29" s="1"/>
  <c r="E18" i="29"/>
  <c r="I18" i="29" s="1"/>
  <c r="E16" i="29"/>
  <c r="I16" i="29" s="1"/>
  <c r="D4" i="29"/>
  <c r="H4" i="29" s="1"/>
  <c r="C27" i="29"/>
  <c r="G27" i="29" s="1"/>
  <c r="C18" i="29"/>
  <c r="G18" i="29" s="1"/>
  <c r="E34" i="29"/>
  <c r="I34" i="29" s="1"/>
  <c r="F11" i="29"/>
  <c r="J11" i="29" s="1"/>
  <c r="C12" i="29"/>
  <c r="G12" i="29" s="1"/>
  <c r="C25" i="29"/>
  <c r="G25" i="29" s="1"/>
  <c r="D15" i="29"/>
  <c r="H15" i="29" s="1"/>
  <c r="C4" i="29"/>
  <c r="G4" i="29" s="1"/>
  <c r="K4" i="29" s="1"/>
  <c r="F31" i="29"/>
  <c r="J31" i="29" s="1"/>
  <c r="K65" i="29"/>
  <c r="K64" i="29"/>
  <c r="D21" i="29"/>
  <c r="H21" i="29" s="1"/>
  <c r="K21" i="29" s="1"/>
  <c r="C34" i="29"/>
  <c r="G34" i="29" s="1"/>
  <c r="D8" i="29"/>
  <c r="H8" i="29" s="1"/>
  <c r="D12" i="29"/>
  <c r="H12" i="29" s="1"/>
  <c r="D25" i="29"/>
  <c r="H25" i="29" s="1"/>
  <c r="D16" i="29"/>
  <c r="H16" i="29" s="1"/>
  <c r="K16" i="29" s="1"/>
  <c r="F19" i="29"/>
  <c r="J19" i="29" s="1"/>
  <c r="F18" i="29"/>
  <c r="J18" i="29" s="1"/>
  <c r="E8" i="29"/>
  <c r="I8" i="29" s="1"/>
  <c r="D18" i="29"/>
  <c r="H18" i="29" s="1"/>
  <c r="D23" i="29"/>
  <c r="H23" i="29" s="1"/>
  <c r="F23" i="29"/>
  <c r="J23" i="29" s="1"/>
  <c r="D10" i="29"/>
  <c r="H10" i="29" s="1"/>
  <c r="F5" i="29"/>
  <c r="J5" i="29" s="1"/>
  <c r="D17" i="29"/>
  <c r="H17" i="29" s="1"/>
  <c r="E3" i="29"/>
  <c r="I3" i="29" s="1"/>
  <c r="K3" i="29" s="1"/>
  <c r="K42" i="29"/>
  <c r="D24" i="29"/>
  <c r="H24" i="29" s="1"/>
  <c r="K24" i="29" s="1"/>
  <c r="D33" i="29"/>
  <c r="H33" i="29" s="1"/>
  <c r="C15" i="29"/>
  <c r="G15" i="29" s="1"/>
  <c r="F15" i="29"/>
  <c r="J15" i="29" s="1"/>
  <c r="F12" i="29"/>
  <c r="J12" i="29" s="1"/>
  <c r="F25" i="29"/>
  <c r="J25" i="29" s="1"/>
  <c r="E5" i="29"/>
  <c r="I5" i="29" s="1"/>
  <c r="K63" i="28"/>
  <c r="K53" i="28"/>
  <c r="K64" i="28"/>
  <c r="K59" i="28"/>
  <c r="K54" i="28"/>
  <c r="K48" i="28"/>
  <c r="K42" i="28"/>
  <c r="K46" i="28"/>
  <c r="K49" i="28"/>
  <c r="K52" i="28"/>
  <c r="E6" i="28"/>
  <c r="I6" i="28" s="1"/>
  <c r="C17" i="28"/>
  <c r="G17" i="28" s="1"/>
  <c r="E11" i="28"/>
  <c r="I11" i="28" s="1"/>
  <c r="D24" i="28"/>
  <c r="H24" i="28" s="1"/>
  <c r="E7" i="28"/>
  <c r="I7" i="28" s="1"/>
  <c r="K7" i="28" s="1"/>
  <c r="F17" i="28"/>
  <c r="J17" i="28" s="1"/>
  <c r="E29" i="28"/>
  <c r="I29" i="28" s="1"/>
  <c r="E30" i="28"/>
  <c r="I30" i="28" s="1"/>
  <c r="D26" i="28"/>
  <c r="H26" i="28" s="1"/>
  <c r="F31" i="28"/>
  <c r="J31" i="28" s="1"/>
  <c r="D25" i="28"/>
  <c r="H25" i="28" s="1"/>
  <c r="F32" i="28"/>
  <c r="J32" i="28" s="1"/>
  <c r="E10" i="28"/>
  <c r="I10" i="28" s="1"/>
  <c r="E27" i="28"/>
  <c r="I27" i="28" s="1"/>
  <c r="C31" i="28"/>
  <c r="G31" i="28" s="1"/>
  <c r="K31" i="28" s="1"/>
  <c r="C27" i="28"/>
  <c r="G27" i="28" s="1"/>
  <c r="K13" i="28"/>
  <c r="C8" i="28"/>
  <c r="G8" i="28" s="1"/>
  <c r="D22" i="28"/>
  <c r="H22" i="28" s="1"/>
  <c r="C22" i="28"/>
  <c r="G22" i="28" s="1"/>
  <c r="D8" i="28"/>
  <c r="H8" i="28" s="1"/>
  <c r="C19" i="28"/>
  <c r="G19" i="28" s="1"/>
  <c r="C29" i="28"/>
  <c r="G29" i="28" s="1"/>
  <c r="D9" i="28"/>
  <c r="H9" i="28" s="1"/>
  <c r="F22" i="28"/>
  <c r="J22" i="28" s="1"/>
  <c r="F11" i="28"/>
  <c r="J11" i="28" s="1"/>
  <c r="E21" i="28"/>
  <c r="I21" i="28" s="1"/>
  <c r="E25" i="28"/>
  <c r="I25" i="28" s="1"/>
  <c r="K25" i="28" s="1"/>
  <c r="D27" i="28"/>
  <c r="H27" i="28" s="1"/>
  <c r="D29" i="28"/>
  <c r="H29" i="28" s="1"/>
  <c r="C28" i="28"/>
  <c r="G28" i="28" s="1"/>
  <c r="C16" i="28"/>
  <c r="G16" i="28" s="1"/>
  <c r="F3" i="28"/>
  <c r="J3" i="28" s="1"/>
  <c r="D3" i="28"/>
  <c r="H3" i="28" s="1"/>
  <c r="C3" i="28"/>
  <c r="G3" i="28" s="1"/>
  <c r="K3" i="28" s="1"/>
  <c r="K40" i="28"/>
  <c r="K38" i="28"/>
  <c r="K44" i="28"/>
  <c r="K67" i="28"/>
  <c r="K62" i="28"/>
  <c r="K65" i="28"/>
  <c r="K55" i="28"/>
  <c r="K9" i="28"/>
  <c r="K17" i="28"/>
  <c r="K5" i="28"/>
  <c r="C12" i="28"/>
  <c r="G12" i="28" s="1"/>
  <c r="C20" i="28"/>
  <c r="G20" i="28" s="1"/>
  <c r="C10" i="28"/>
  <c r="G10" i="28" s="1"/>
  <c r="D31" i="28"/>
  <c r="H31" i="28" s="1"/>
  <c r="E23" i="28"/>
  <c r="I23" i="28" s="1"/>
  <c r="K23" i="28" s="1"/>
  <c r="E32" i="28"/>
  <c r="I32" i="28" s="1"/>
  <c r="D16" i="28"/>
  <c r="H16" i="28" s="1"/>
  <c r="E19" i="28"/>
  <c r="I19" i="28" s="1"/>
  <c r="F24" i="28"/>
  <c r="J24" i="28" s="1"/>
  <c r="D12" i="28"/>
  <c r="H12" i="28" s="1"/>
  <c r="E14" i="28"/>
  <c r="I14" i="28" s="1"/>
  <c r="D20" i="28"/>
  <c r="H20" i="28" s="1"/>
  <c r="D30" i="28"/>
  <c r="H30" i="28" s="1"/>
  <c r="C33" i="28"/>
  <c r="G33" i="28" s="1"/>
  <c r="F21" i="28"/>
  <c r="J21" i="28" s="1"/>
  <c r="E16" i="28"/>
  <c r="I16" i="28" s="1"/>
  <c r="C15" i="28"/>
  <c r="G15" i="28" s="1"/>
  <c r="F18" i="28"/>
  <c r="J18" i="28" s="1"/>
  <c r="E12" i="28"/>
  <c r="I12" i="28" s="1"/>
  <c r="C4" i="28"/>
  <c r="G4" i="28" s="1"/>
  <c r="K39" i="28"/>
  <c r="E20" i="28"/>
  <c r="I20" i="28" s="1"/>
  <c r="C18" i="28"/>
  <c r="G18" i="28" s="1"/>
  <c r="K56" i="28"/>
  <c r="C30" i="28"/>
  <c r="G30" i="28" s="1"/>
  <c r="D33" i="28"/>
  <c r="H33" i="28" s="1"/>
  <c r="K57" i="28"/>
  <c r="F16" i="28"/>
  <c r="J16" i="28" s="1"/>
  <c r="D11" i="28"/>
  <c r="H11" i="28" s="1"/>
  <c r="E3" i="28"/>
  <c r="I3" i="28" s="1"/>
  <c r="E18" i="28"/>
  <c r="I18" i="28" s="1"/>
  <c r="E22" i="28"/>
  <c r="I22" i="28" s="1"/>
  <c r="F12" i="28"/>
  <c r="J12" i="28" s="1"/>
  <c r="D4" i="28"/>
  <c r="H4" i="28" s="1"/>
  <c r="C32" i="28"/>
  <c r="G32" i="28" s="1"/>
  <c r="F20" i="28"/>
  <c r="J20" i="28" s="1"/>
  <c r="E24" i="28"/>
  <c r="I24" i="28" s="1"/>
  <c r="E33" i="28"/>
  <c r="I33" i="28" s="1"/>
  <c r="K51" i="28"/>
  <c r="D32" i="28"/>
  <c r="H32" i="28" s="1"/>
  <c r="D28" i="28"/>
  <c r="H28" i="28" s="1"/>
  <c r="D15" i="28"/>
  <c r="H15" i="28" s="1"/>
  <c r="D14" i="28"/>
  <c r="H14" i="28" s="1"/>
  <c r="K14" i="28" s="1"/>
  <c r="F6" i="28"/>
  <c r="J6" i="28" s="1"/>
  <c r="E4" i="28"/>
  <c r="I4" i="28" s="1"/>
  <c r="K43" i="28"/>
  <c r="K45" i="28"/>
  <c r="D19" i="28"/>
  <c r="H19" i="28" s="1"/>
  <c r="F28" i="28"/>
  <c r="J28" i="28" s="1"/>
  <c r="C6" i="28"/>
  <c r="G6" i="28" s="1"/>
  <c r="F4" i="28"/>
  <c r="J4" i="28" s="1"/>
  <c r="F10" i="28"/>
  <c r="J10" i="28" s="1"/>
  <c r="D34" i="28"/>
  <c r="H34" i="28" s="1"/>
  <c r="K34" i="28" s="1"/>
  <c r="F26" i="28"/>
  <c r="J26" i="28" s="1"/>
  <c r="K26" i="28" s="1"/>
  <c r="K61" i="28"/>
  <c r="K37" i="28"/>
  <c r="F29" i="28"/>
  <c r="J29" i="28" s="1"/>
  <c r="E8" i="28"/>
  <c r="I8" i="28" s="1"/>
  <c r="D6" i="28"/>
  <c r="H6" i="28" s="1"/>
  <c r="C24" i="28"/>
  <c r="G24" i="28" s="1"/>
  <c r="K24" i="28" s="1"/>
  <c r="D21" i="28"/>
  <c r="H21" i="28" s="1"/>
  <c r="F8" i="28"/>
  <c r="J8" i="28" s="1"/>
  <c r="K8" i="28" s="1"/>
  <c r="E28" i="28"/>
  <c r="I28" i="28" s="1"/>
  <c r="F19" i="28"/>
  <c r="J19" i="28" s="1"/>
  <c r="E15" i="28"/>
  <c r="I15" i="28" s="1"/>
  <c r="K45" i="27"/>
  <c r="K38" i="27"/>
  <c r="K37" i="27"/>
  <c r="K49" i="27"/>
  <c r="E26" i="27"/>
  <c r="I26" i="27" s="1"/>
  <c r="E24" i="27"/>
  <c r="I24" i="27" s="1"/>
  <c r="C6" i="27"/>
  <c r="G6" i="27" s="1"/>
  <c r="E34" i="27"/>
  <c r="I34" i="27" s="1"/>
  <c r="E18" i="27"/>
  <c r="I18" i="27" s="1"/>
  <c r="E22" i="27"/>
  <c r="I22" i="27" s="1"/>
  <c r="D10" i="27"/>
  <c r="H10" i="27" s="1"/>
  <c r="D12" i="27"/>
  <c r="H12" i="27" s="1"/>
  <c r="F32" i="27"/>
  <c r="J32" i="27" s="1"/>
  <c r="F31" i="27"/>
  <c r="J31" i="27" s="1"/>
  <c r="F28" i="27"/>
  <c r="J28" i="27" s="1"/>
  <c r="F27" i="27"/>
  <c r="J27" i="27" s="1"/>
  <c r="C32" i="27"/>
  <c r="G32" i="27" s="1"/>
  <c r="D27" i="27"/>
  <c r="H27" i="27" s="1"/>
  <c r="D26" i="27"/>
  <c r="H26" i="27" s="1"/>
  <c r="E25" i="27"/>
  <c r="I25" i="27" s="1"/>
  <c r="K21" i="27"/>
  <c r="F12" i="27"/>
  <c r="J12" i="27" s="1"/>
  <c r="F15" i="27"/>
  <c r="J15" i="27" s="1"/>
  <c r="F10" i="27"/>
  <c r="J10" i="27" s="1"/>
  <c r="C28" i="27"/>
  <c r="G28" i="27" s="1"/>
  <c r="D14" i="27"/>
  <c r="H14" i="27" s="1"/>
  <c r="E27" i="27"/>
  <c r="I27" i="27" s="1"/>
  <c r="K27" i="27" s="1"/>
  <c r="D30" i="27"/>
  <c r="H30" i="27" s="1"/>
  <c r="K30" i="27" s="1"/>
  <c r="C27" i="27"/>
  <c r="G27" i="27" s="1"/>
  <c r="C18" i="27"/>
  <c r="G18" i="27" s="1"/>
  <c r="F3" i="27"/>
  <c r="J3" i="27" s="1"/>
  <c r="K50" i="27"/>
  <c r="K42" i="27"/>
  <c r="K58" i="27"/>
  <c r="K53" i="27"/>
  <c r="K39" i="27"/>
  <c r="K54" i="27"/>
  <c r="K56" i="27"/>
  <c r="K51" i="27"/>
  <c r="K62" i="27"/>
  <c r="K67" i="27"/>
  <c r="K48" i="27"/>
  <c r="K63" i="27"/>
  <c r="K40" i="27"/>
  <c r="K43" i="27"/>
  <c r="K52" i="27"/>
  <c r="K9" i="27"/>
  <c r="D29" i="27"/>
  <c r="H29" i="27" s="1"/>
  <c r="K29" i="27" s="1"/>
  <c r="K57" i="27"/>
  <c r="K25" i="27"/>
  <c r="K17" i="27"/>
  <c r="C33" i="27"/>
  <c r="G33" i="27" s="1"/>
  <c r="F4" i="27"/>
  <c r="J4" i="27" s="1"/>
  <c r="F8" i="27"/>
  <c r="J8" i="27" s="1"/>
  <c r="F6" i="27"/>
  <c r="J6" i="27" s="1"/>
  <c r="C16" i="27"/>
  <c r="G16" i="27" s="1"/>
  <c r="K16" i="27" s="1"/>
  <c r="D22" i="27"/>
  <c r="H22" i="27" s="1"/>
  <c r="C10" i="27"/>
  <c r="G10" i="27" s="1"/>
  <c r="E19" i="27"/>
  <c r="I19" i="27" s="1"/>
  <c r="E3" i="27"/>
  <c r="I3" i="27" s="1"/>
  <c r="K5" i="27"/>
  <c r="D18" i="27"/>
  <c r="H18" i="27" s="1"/>
  <c r="D33" i="27"/>
  <c r="H33" i="27" s="1"/>
  <c r="K32" i="27"/>
  <c r="D16" i="27"/>
  <c r="H16" i="27" s="1"/>
  <c r="C31" i="27"/>
  <c r="G31" i="27" s="1"/>
  <c r="F19" i="27"/>
  <c r="J19" i="27" s="1"/>
  <c r="D3" i="27"/>
  <c r="H3" i="27" s="1"/>
  <c r="K55" i="27"/>
  <c r="E33" i="27"/>
  <c r="I33" i="27" s="1"/>
  <c r="D7" i="27"/>
  <c r="H7" i="27" s="1"/>
  <c r="D6" i="27"/>
  <c r="H6" i="27" s="1"/>
  <c r="E16" i="27"/>
  <c r="I16" i="27" s="1"/>
  <c r="E31" i="27"/>
  <c r="I31" i="27" s="1"/>
  <c r="E7" i="27"/>
  <c r="I7" i="27" s="1"/>
  <c r="F7" i="27"/>
  <c r="J7" i="27" s="1"/>
  <c r="C23" i="27"/>
  <c r="G23" i="27" s="1"/>
  <c r="E20" i="27"/>
  <c r="I20" i="27" s="1"/>
  <c r="F33" i="27"/>
  <c r="J33" i="27" s="1"/>
  <c r="C12" i="27"/>
  <c r="G12" i="27" s="1"/>
  <c r="K12" i="27" s="1"/>
  <c r="F16" i="27"/>
  <c r="J16" i="27" s="1"/>
  <c r="D31" i="27"/>
  <c r="H31" i="27" s="1"/>
  <c r="E14" i="27"/>
  <c r="I14" i="27" s="1"/>
  <c r="E32" i="27"/>
  <c r="I32" i="27" s="1"/>
  <c r="C14" i="27"/>
  <c r="G14" i="27" s="1"/>
  <c r="K14" i="27" s="1"/>
  <c r="D23" i="27"/>
  <c r="H23" i="27" s="1"/>
  <c r="K64" i="27"/>
  <c r="D11" i="27"/>
  <c r="H11" i="27" s="1"/>
  <c r="D32" i="27"/>
  <c r="H32" i="27" s="1"/>
  <c r="C7" i="27"/>
  <c r="G7" i="27" s="1"/>
  <c r="D28" i="27"/>
  <c r="H28" i="27" s="1"/>
  <c r="E23" i="27"/>
  <c r="I23" i="27" s="1"/>
  <c r="K44" i="27"/>
  <c r="K61" i="27"/>
  <c r="D20" i="27"/>
  <c r="H20" i="27" s="1"/>
  <c r="D34" i="27"/>
  <c r="H34" i="27" s="1"/>
  <c r="K34" i="27" s="1"/>
  <c r="F29" i="27"/>
  <c r="J29" i="27" s="1"/>
  <c r="F26" i="27"/>
  <c r="J26" i="27" s="1"/>
  <c r="K26" i="27" s="1"/>
  <c r="D24" i="27"/>
  <c r="H24" i="27" s="1"/>
  <c r="C20" i="27"/>
  <c r="G20" i="27" s="1"/>
  <c r="K41" i="27"/>
  <c r="E12" i="27"/>
  <c r="I12" i="27" s="1"/>
  <c r="D15" i="27"/>
  <c r="H15" i="27" s="1"/>
  <c r="C4" i="27"/>
  <c r="G4" i="27" s="1"/>
  <c r="K4" i="27" s="1"/>
  <c r="F11" i="27"/>
  <c r="J11" i="27" s="1"/>
  <c r="C8" i="27"/>
  <c r="G8" i="27" s="1"/>
  <c r="E10" i="27"/>
  <c r="I10" i="27" s="1"/>
  <c r="F23" i="27"/>
  <c r="J23" i="27" s="1"/>
  <c r="E29" i="27"/>
  <c r="I29" i="27" s="1"/>
  <c r="C24" i="27"/>
  <c r="G24" i="27" s="1"/>
  <c r="D4" i="27"/>
  <c r="H4" i="27" s="1"/>
  <c r="D8" i="27"/>
  <c r="H8" i="27" s="1"/>
  <c r="C15" i="27"/>
  <c r="G15" i="27" s="1"/>
  <c r="E15" i="27"/>
  <c r="I15" i="27" s="1"/>
  <c r="F22" i="27"/>
  <c r="J22" i="27" s="1"/>
  <c r="C19" i="27"/>
  <c r="G19" i="27" s="1"/>
  <c r="E11" i="27"/>
  <c r="I11" i="27" s="1"/>
  <c r="K59" i="27"/>
  <c r="E4" i="27"/>
  <c r="I4" i="27" s="1"/>
  <c r="E8" i="27"/>
  <c r="I8" i="27" s="1"/>
  <c r="F14" i="27"/>
  <c r="J14" i="27" s="1"/>
  <c r="C3" i="27"/>
  <c r="G3" i="27" s="1"/>
  <c r="K3" i="27" s="1"/>
  <c r="D19" i="27"/>
  <c r="H19" i="27" s="1"/>
  <c r="E28" i="27"/>
  <c r="I28" i="27" s="1"/>
  <c r="C22" i="27"/>
  <c r="G22" i="27" s="1"/>
  <c r="K57" i="26"/>
  <c r="K62" i="26"/>
  <c r="K63" i="26"/>
  <c r="K58" i="26"/>
  <c r="K65" i="26"/>
  <c r="K61" i="26"/>
  <c r="K54" i="26"/>
  <c r="K67" i="26"/>
  <c r="K49" i="26"/>
  <c r="K48" i="26"/>
  <c r="D28" i="26"/>
  <c r="H28" i="26" s="1"/>
  <c r="E28" i="26"/>
  <c r="I28" i="26" s="1"/>
  <c r="C27" i="26"/>
  <c r="G27" i="26" s="1"/>
  <c r="F7" i="26"/>
  <c r="J7" i="26" s="1"/>
  <c r="D12" i="26"/>
  <c r="H12" i="26" s="1"/>
  <c r="D11" i="26"/>
  <c r="H11" i="26" s="1"/>
  <c r="C9" i="26"/>
  <c r="G9" i="26" s="1"/>
  <c r="D32" i="26"/>
  <c r="H32" i="26" s="1"/>
  <c r="C23" i="26"/>
  <c r="G23" i="26" s="1"/>
  <c r="F10" i="26"/>
  <c r="J10" i="26" s="1"/>
  <c r="D7" i="26"/>
  <c r="H7" i="26" s="1"/>
  <c r="E14" i="26"/>
  <c r="I14" i="26" s="1"/>
  <c r="E19" i="26"/>
  <c r="I19" i="26" s="1"/>
  <c r="C8" i="26"/>
  <c r="G8" i="26" s="1"/>
  <c r="F28" i="26"/>
  <c r="J28" i="26" s="1"/>
  <c r="D14" i="26"/>
  <c r="H14" i="26" s="1"/>
  <c r="F4" i="26"/>
  <c r="J4" i="26" s="1"/>
  <c r="E29" i="26"/>
  <c r="I29" i="26" s="1"/>
  <c r="F13" i="26"/>
  <c r="J13" i="26" s="1"/>
  <c r="F21" i="26"/>
  <c r="J21" i="26" s="1"/>
  <c r="D25" i="26"/>
  <c r="H25" i="26" s="1"/>
  <c r="C13" i="26"/>
  <c r="G13" i="26" s="1"/>
  <c r="K13" i="26" s="1"/>
  <c r="D4" i="26"/>
  <c r="H4" i="26" s="1"/>
  <c r="K4" i="26" s="1"/>
  <c r="E13" i="26"/>
  <c r="I13" i="26" s="1"/>
  <c r="F11" i="26"/>
  <c r="J11" i="26" s="1"/>
  <c r="D33" i="26"/>
  <c r="H33" i="26" s="1"/>
  <c r="E22" i="26"/>
  <c r="I22" i="26" s="1"/>
  <c r="F12" i="26"/>
  <c r="J12" i="26" s="1"/>
  <c r="C4" i="26"/>
  <c r="G4" i="26" s="1"/>
  <c r="K45" i="26"/>
  <c r="K60" i="26"/>
  <c r="K42" i="26"/>
  <c r="K52" i="26"/>
  <c r="K53" i="26"/>
  <c r="K43" i="26"/>
  <c r="K50" i="26"/>
  <c r="K26" i="26"/>
  <c r="K8" i="26"/>
  <c r="K20" i="26"/>
  <c r="K17" i="26"/>
  <c r="K6" i="26"/>
  <c r="E27" i="26"/>
  <c r="I27" i="26" s="1"/>
  <c r="K30" i="26"/>
  <c r="F5" i="26"/>
  <c r="J5" i="26" s="1"/>
  <c r="F18" i="26"/>
  <c r="J18" i="26" s="1"/>
  <c r="E33" i="26"/>
  <c r="I33" i="26" s="1"/>
  <c r="D23" i="26"/>
  <c r="H23" i="26" s="1"/>
  <c r="D13" i="26"/>
  <c r="H13" i="26" s="1"/>
  <c r="C7" i="26"/>
  <c r="G7" i="26" s="1"/>
  <c r="F3" i="26"/>
  <c r="J3" i="26" s="1"/>
  <c r="D18" i="26"/>
  <c r="H18" i="26" s="1"/>
  <c r="C16" i="26"/>
  <c r="G16" i="26" s="1"/>
  <c r="C21" i="26"/>
  <c r="G21" i="26" s="1"/>
  <c r="E5" i="26"/>
  <c r="I5" i="26" s="1"/>
  <c r="F19" i="26"/>
  <c r="J19" i="26" s="1"/>
  <c r="C18" i="26"/>
  <c r="G18" i="26" s="1"/>
  <c r="F33" i="26"/>
  <c r="J33" i="26" s="1"/>
  <c r="K56" i="26"/>
  <c r="E23" i="26"/>
  <c r="I23" i="26" s="1"/>
  <c r="D3" i="26"/>
  <c r="H3" i="26" s="1"/>
  <c r="D16" i="26"/>
  <c r="H16" i="26" s="1"/>
  <c r="C10" i="26"/>
  <c r="G10" i="26" s="1"/>
  <c r="D5" i="26"/>
  <c r="H5" i="26" s="1"/>
  <c r="F23" i="26"/>
  <c r="J23" i="26" s="1"/>
  <c r="C25" i="26"/>
  <c r="G25" i="26" s="1"/>
  <c r="F9" i="26"/>
  <c r="J9" i="26" s="1"/>
  <c r="C5" i="26"/>
  <c r="G5" i="26" s="1"/>
  <c r="K37" i="26"/>
  <c r="K64" i="26"/>
  <c r="C29" i="26"/>
  <c r="G29" i="26" s="1"/>
  <c r="C3" i="26"/>
  <c r="G3" i="26" s="1"/>
  <c r="C31" i="26"/>
  <c r="G31" i="26" s="1"/>
  <c r="D21" i="26"/>
  <c r="H21" i="26" s="1"/>
  <c r="E11" i="26"/>
  <c r="I11" i="26" s="1"/>
  <c r="F16" i="26"/>
  <c r="J16" i="26" s="1"/>
  <c r="E9" i="26"/>
  <c r="I9" i="26" s="1"/>
  <c r="C14" i="26"/>
  <c r="G14" i="26" s="1"/>
  <c r="K14" i="26" s="1"/>
  <c r="E18" i="26"/>
  <c r="I18" i="26" s="1"/>
  <c r="K24" i="26"/>
  <c r="K59" i="26"/>
  <c r="K46" i="26"/>
  <c r="C28" i="26"/>
  <c r="G28" i="26" s="1"/>
  <c r="C32" i="26"/>
  <c r="G32" i="26" s="1"/>
  <c r="K38" i="26"/>
  <c r="D29" i="26"/>
  <c r="H29" i="26" s="1"/>
  <c r="D8" i="26"/>
  <c r="H8" i="26" s="1"/>
  <c r="D27" i="26"/>
  <c r="H27" i="26" s="1"/>
  <c r="K27" i="26" s="1"/>
  <c r="E25" i="26"/>
  <c r="I25" i="26" s="1"/>
  <c r="D10" i="26"/>
  <c r="H10" i="26" s="1"/>
  <c r="D22" i="26"/>
  <c r="H22" i="26" s="1"/>
  <c r="K22" i="26" s="1"/>
  <c r="D15" i="26"/>
  <c r="H15" i="26" s="1"/>
  <c r="K15" i="26" s="1"/>
  <c r="D31" i="26"/>
  <c r="H31" i="26" s="1"/>
  <c r="E31" i="26"/>
  <c r="I31" i="26" s="1"/>
  <c r="F27" i="26"/>
  <c r="J27" i="26" s="1"/>
  <c r="C11" i="26"/>
  <c r="G11" i="26" s="1"/>
  <c r="E21" i="26"/>
  <c r="I21" i="26" s="1"/>
  <c r="F25" i="26"/>
  <c r="J25" i="26" s="1"/>
  <c r="C19" i="26"/>
  <c r="G19" i="26" s="1"/>
  <c r="C33" i="26"/>
  <c r="G33" i="26" s="1"/>
  <c r="K51" i="26"/>
  <c r="K40" i="26"/>
  <c r="F29" i="26"/>
  <c r="J29" i="26" s="1"/>
  <c r="F31" i="26"/>
  <c r="J31" i="26" s="1"/>
  <c r="E7" i="26"/>
  <c r="I7" i="26" s="1"/>
  <c r="D9" i="26"/>
  <c r="H9" i="26" s="1"/>
  <c r="E12" i="26"/>
  <c r="I12" i="26" s="1"/>
  <c r="K12" i="26" s="1"/>
  <c r="D19" i="26"/>
  <c r="H19" i="26" s="1"/>
  <c r="K58" i="25"/>
  <c r="K55" i="25"/>
  <c r="K56" i="25"/>
  <c r="K61" i="25"/>
  <c r="K42" i="25"/>
  <c r="K47" i="25"/>
  <c r="K53" i="25"/>
  <c r="K48" i="25"/>
  <c r="K67" i="25"/>
  <c r="K59" i="25"/>
  <c r="K64" i="25"/>
  <c r="K38" i="25"/>
  <c r="K49" i="25"/>
  <c r="K44" i="25"/>
  <c r="K40" i="25"/>
  <c r="K52" i="25"/>
  <c r="K37" i="25"/>
  <c r="F23" i="25"/>
  <c r="J23" i="25" s="1"/>
  <c r="E26" i="25"/>
  <c r="I26" i="25" s="1"/>
  <c r="F18" i="25"/>
  <c r="J18" i="25" s="1"/>
  <c r="C31" i="25"/>
  <c r="G31" i="25" s="1"/>
  <c r="E18" i="25"/>
  <c r="I18" i="25" s="1"/>
  <c r="E7" i="25"/>
  <c r="I7" i="25" s="1"/>
  <c r="D15" i="25"/>
  <c r="H15" i="25" s="1"/>
  <c r="C23" i="25"/>
  <c r="G23" i="25" s="1"/>
  <c r="E17" i="25"/>
  <c r="I17" i="25" s="1"/>
  <c r="F34" i="25"/>
  <c r="J34" i="25" s="1"/>
  <c r="F26" i="25"/>
  <c r="J26" i="25" s="1"/>
  <c r="D7" i="25"/>
  <c r="H7" i="25" s="1"/>
  <c r="F19" i="25"/>
  <c r="J19" i="25" s="1"/>
  <c r="C12" i="25"/>
  <c r="G12" i="25" s="1"/>
  <c r="E21" i="25"/>
  <c r="I21" i="25" s="1"/>
  <c r="C8" i="25"/>
  <c r="G8" i="25" s="1"/>
  <c r="E33" i="25"/>
  <c r="I33" i="25" s="1"/>
  <c r="D17" i="25"/>
  <c r="H17" i="25" s="1"/>
  <c r="D12" i="25"/>
  <c r="H12" i="25" s="1"/>
  <c r="D8" i="25"/>
  <c r="H8" i="25" s="1"/>
  <c r="D32" i="25"/>
  <c r="H32" i="25" s="1"/>
  <c r="E12" i="25"/>
  <c r="I12" i="25" s="1"/>
  <c r="D16" i="25"/>
  <c r="H16" i="25" s="1"/>
  <c r="E6" i="25"/>
  <c r="I6" i="25" s="1"/>
  <c r="K33" i="25"/>
  <c r="D34" i="25"/>
  <c r="H34" i="25" s="1"/>
  <c r="E23" i="25"/>
  <c r="I23" i="25" s="1"/>
  <c r="E9" i="25"/>
  <c r="I9" i="25" s="1"/>
  <c r="K9" i="25" s="1"/>
  <c r="E24" i="25"/>
  <c r="I24" i="25" s="1"/>
  <c r="E16" i="25"/>
  <c r="I16" i="25" s="1"/>
  <c r="F27" i="25"/>
  <c r="J27" i="25" s="1"/>
  <c r="E25" i="25"/>
  <c r="I25" i="25" s="1"/>
  <c r="C28" i="25"/>
  <c r="G28" i="25" s="1"/>
  <c r="C18" i="25"/>
  <c r="G18" i="25" s="1"/>
  <c r="K18" i="25" s="1"/>
  <c r="K5" i="25"/>
  <c r="D30" i="25"/>
  <c r="H30" i="25" s="1"/>
  <c r="D23" i="25"/>
  <c r="H23" i="25" s="1"/>
  <c r="K23" i="25" s="1"/>
  <c r="C29" i="25"/>
  <c r="G29" i="25" s="1"/>
  <c r="C20" i="25"/>
  <c r="G20" i="25" s="1"/>
  <c r="D3" i="25"/>
  <c r="H3" i="25" s="1"/>
  <c r="K3" i="25" s="1"/>
  <c r="K31" i="25"/>
  <c r="K13" i="25"/>
  <c r="K17" i="25"/>
  <c r="K43" i="25"/>
  <c r="C32" i="25"/>
  <c r="G32" i="25" s="1"/>
  <c r="F21" i="25"/>
  <c r="J21" i="25" s="1"/>
  <c r="F24" i="25"/>
  <c r="J24" i="25" s="1"/>
  <c r="K57" i="25"/>
  <c r="K39" i="25"/>
  <c r="E27" i="25"/>
  <c r="I27" i="25" s="1"/>
  <c r="C22" i="25"/>
  <c r="G22" i="25" s="1"/>
  <c r="C26" i="25"/>
  <c r="G26" i="25" s="1"/>
  <c r="F29" i="25"/>
  <c r="J29" i="25" s="1"/>
  <c r="E11" i="25"/>
  <c r="I11" i="25" s="1"/>
  <c r="C4" i="25"/>
  <c r="G4" i="25" s="1"/>
  <c r="F12" i="25"/>
  <c r="J12" i="25" s="1"/>
  <c r="K12" i="25" s="1"/>
  <c r="F15" i="25"/>
  <c r="J15" i="25" s="1"/>
  <c r="C21" i="25"/>
  <c r="G21" i="25" s="1"/>
  <c r="C14" i="25"/>
  <c r="G14" i="25" s="1"/>
  <c r="K46" i="25"/>
  <c r="F30" i="25"/>
  <c r="J30" i="25" s="1"/>
  <c r="F31" i="25"/>
  <c r="J31" i="25" s="1"/>
  <c r="D11" i="25"/>
  <c r="H11" i="25" s="1"/>
  <c r="C7" i="25"/>
  <c r="G7" i="25" s="1"/>
  <c r="K7" i="25" s="1"/>
  <c r="D4" i="25"/>
  <c r="H4" i="25" s="1"/>
  <c r="F25" i="25"/>
  <c r="J25" i="25" s="1"/>
  <c r="C19" i="25"/>
  <c r="G19" i="25" s="1"/>
  <c r="D14" i="25"/>
  <c r="H14" i="25" s="1"/>
  <c r="K51" i="25"/>
  <c r="D29" i="25"/>
  <c r="H29" i="25" s="1"/>
  <c r="K29" i="25" s="1"/>
  <c r="K65" i="25"/>
  <c r="C27" i="25"/>
  <c r="G27" i="25" s="1"/>
  <c r="K27" i="25" s="1"/>
  <c r="C30" i="25"/>
  <c r="G30" i="25" s="1"/>
  <c r="K30" i="25" s="1"/>
  <c r="D22" i="25"/>
  <c r="H22" i="25" s="1"/>
  <c r="E34" i="25"/>
  <c r="I34" i="25" s="1"/>
  <c r="D18" i="25"/>
  <c r="H18" i="25" s="1"/>
  <c r="C11" i="25"/>
  <c r="G11" i="25" s="1"/>
  <c r="E4" i="25"/>
  <c r="I4" i="25" s="1"/>
  <c r="E19" i="25"/>
  <c r="I19" i="25" s="1"/>
  <c r="E15" i="25"/>
  <c r="I15" i="25" s="1"/>
  <c r="K15" i="25" s="1"/>
  <c r="C10" i="25"/>
  <c r="G10" i="25" s="1"/>
  <c r="E14" i="25"/>
  <c r="I14" i="25" s="1"/>
  <c r="K60" i="25"/>
  <c r="E29" i="25"/>
  <c r="I29" i="25" s="1"/>
  <c r="F4" i="25"/>
  <c r="J4" i="25" s="1"/>
  <c r="D25" i="25"/>
  <c r="H25" i="25" s="1"/>
  <c r="K25" i="25" s="1"/>
  <c r="D10" i="25"/>
  <c r="H10" i="25" s="1"/>
  <c r="F20" i="25"/>
  <c r="J20" i="25" s="1"/>
  <c r="C16" i="25"/>
  <c r="G16" i="25" s="1"/>
  <c r="K16" i="25" s="1"/>
  <c r="F14" i="25"/>
  <c r="J14" i="25" s="1"/>
  <c r="D28" i="25"/>
  <c r="H28" i="25" s="1"/>
  <c r="K28" i="25" s="1"/>
  <c r="E32" i="25"/>
  <c r="I32" i="25" s="1"/>
  <c r="D19" i="25"/>
  <c r="H19" i="25" s="1"/>
  <c r="E10" i="25"/>
  <c r="I10" i="25" s="1"/>
  <c r="K8" i="25"/>
  <c r="C6" i="25"/>
  <c r="G6" i="25" s="1"/>
  <c r="K6" i="25" s="1"/>
  <c r="D24" i="25"/>
  <c r="H24" i="25" s="1"/>
  <c r="K24" i="25" s="1"/>
  <c r="E31" i="25"/>
  <c r="I31" i="25" s="1"/>
  <c r="E22" i="25"/>
  <c r="I22" i="25" s="1"/>
  <c r="F16" i="25"/>
  <c r="J16" i="25" s="1"/>
  <c r="F10" i="25"/>
  <c r="J10" i="25" s="1"/>
  <c r="E20" i="25"/>
  <c r="I20" i="25" s="1"/>
  <c r="D6" i="25"/>
  <c r="H6" i="25" s="1"/>
  <c r="K66" i="24"/>
  <c r="K53" i="24"/>
  <c r="K57" i="24"/>
  <c r="K49" i="24"/>
  <c r="K45" i="24"/>
  <c r="K48" i="24"/>
  <c r="K9" i="24"/>
  <c r="C34" i="24"/>
  <c r="G34" i="24" s="1"/>
  <c r="K16" i="24"/>
  <c r="E17" i="24"/>
  <c r="I17" i="24" s="1"/>
  <c r="F33" i="24"/>
  <c r="J33" i="24" s="1"/>
  <c r="C19" i="24"/>
  <c r="G19" i="24" s="1"/>
  <c r="K19" i="24" s="1"/>
  <c r="E25" i="24"/>
  <c r="I25" i="24" s="1"/>
  <c r="K25" i="24" s="1"/>
  <c r="E26" i="24"/>
  <c r="I26" i="24" s="1"/>
  <c r="E33" i="24"/>
  <c r="I33" i="24" s="1"/>
  <c r="C27" i="24"/>
  <c r="G27" i="24" s="1"/>
  <c r="K27" i="24" s="1"/>
  <c r="K13" i="24"/>
  <c r="D26" i="24"/>
  <c r="H26" i="24" s="1"/>
  <c r="K26" i="24" s="1"/>
  <c r="D10" i="24"/>
  <c r="H10" i="24" s="1"/>
  <c r="C17" i="24"/>
  <c r="G17" i="24" s="1"/>
  <c r="K17" i="24" s="1"/>
  <c r="D33" i="24"/>
  <c r="H33" i="24" s="1"/>
  <c r="E34" i="24"/>
  <c r="I34" i="24" s="1"/>
  <c r="K32" i="24"/>
  <c r="D11" i="24"/>
  <c r="H11" i="24" s="1"/>
  <c r="D19" i="24"/>
  <c r="H19" i="24" s="1"/>
  <c r="C33" i="24"/>
  <c r="G33" i="24" s="1"/>
  <c r="K33" i="24" s="1"/>
  <c r="D27" i="24"/>
  <c r="H27" i="24" s="1"/>
  <c r="C11" i="24"/>
  <c r="G11" i="24" s="1"/>
  <c r="K11" i="24" s="1"/>
  <c r="D3" i="24"/>
  <c r="H3" i="24" s="1"/>
  <c r="K3" i="24" s="1"/>
  <c r="K65" i="24"/>
  <c r="K8" i="24"/>
  <c r="K56" i="24"/>
  <c r="K42" i="24"/>
  <c r="K24" i="24"/>
  <c r="K18" i="24"/>
  <c r="K39" i="24"/>
  <c r="K21" i="24"/>
  <c r="K47" i="24"/>
  <c r="K10" i="24"/>
  <c r="K64" i="24"/>
  <c r="K41" i="24"/>
  <c r="K58" i="24"/>
  <c r="K63" i="24"/>
  <c r="K22" i="24"/>
  <c r="K31" i="24"/>
  <c r="K40" i="24"/>
  <c r="K31" i="23"/>
  <c r="K15" i="23"/>
  <c r="K40" i="23"/>
  <c r="K30" i="23"/>
  <c r="K37" i="23"/>
  <c r="K39" i="23"/>
  <c r="K29" i="23"/>
  <c r="K45" i="23"/>
  <c r="K66" i="23"/>
  <c r="K17" i="23"/>
  <c r="K63" i="23"/>
  <c r="K33" i="23"/>
  <c r="K49" i="23"/>
  <c r="K41" i="23"/>
  <c r="K53" i="23"/>
  <c r="K10" i="23"/>
  <c r="K14" i="23"/>
  <c r="K62" i="23"/>
  <c r="K8" i="23"/>
  <c r="K19" i="23"/>
  <c r="K47" i="23"/>
  <c r="K67" i="23"/>
  <c r="K18" i="23"/>
  <c r="K42" i="23"/>
  <c r="K16" i="23"/>
  <c r="K4" i="23"/>
  <c r="K48" i="23"/>
  <c r="K23" i="23"/>
  <c r="K54" i="23"/>
  <c r="K57" i="23"/>
  <c r="K64" i="23"/>
  <c r="K56" i="23"/>
  <c r="K20" i="23"/>
  <c r="K25" i="23"/>
  <c r="K29" i="38" l="1"/>
  <c r="K18" i="38"/>
  <c r="K21" i="38"/>
  <c r="K32" i="38"/>
  <c r="K28" i="38"/>
  <c r="K11" i="38"/>
  <c r="K19" i="38"/>
  <c r="K22" i="38"/>
  <c r="K27" i="38"/>
  <c r="K16" i="38"/>
  <c r="K3" i="38"/>
  <c r="K7" i="38"/>
  <c r="K33" i="38"/>
  <c r="K26" i="38"/>
  <c r="K12" i="37"/>
  <c r="K21" i="37"/>
  <c r="K31" i="37"/>
  <c r="K17" i="37"/>
  <c r="K11" i="37"/>
  <c r="K15" i="37"/>
  <c r="K30" i="37"/>
  <c r="K10" i="37"/>
  <c r="K4" i="37"/>
  <c r="K25" i="37"/>
  <c r="K14" i="37"/>
  <c r="K22" i="37"/>
  <c r="K21" i="36"/>
  <c r="K7" i="36"/>
  <c r="K17" i="36"/>
  <c r="K26" i="36"/>
  <c r="K28" i="36"/>
  <c r="K3" i="36"/>
  <c r="K24" i="36"/>
  <c r="K32" i="36"/>
  <c r="K12" i="36"/>
  <c r="K11" i="36"/>
  <c r="K8" i="36"/>
  <c r="K13" i="36"/>
  <c r="K29" i="36"/>
  <c r="K4" i="36"/>
  <c r="K23" i="36"/>
  <c r="K10" i="35"/>
  <c r="K4" i="35"/>
  <c r="K18" i="35"/>
  <c r="K34" i="35"/>
  <c r="K21" i="35"/>
  <c r="K15" i="35"/>
  <c r="K8" i="35"/>
  <c r="K22" i="35"/>
  <c r="K25" i="35"/>
  <c r="K24" i="35"/>
  <c r="K6" i="35"/>
  <c r="K23" i="35"/>
  <c r="K29" i="35"/>
  <c r="K14" i="35"/>
  <c r="K27" i="35"/>
  <c r="K16" i="35"/>
  <c r="K26" i="35"/>
  <c r="K7" i="35"/>
  <c r="K31" i="35"/>
  <c r="K12" i="34"/>
  <c r="K8" i="34"/>
  <c r="K21" i="34"/>
  <c r="K19" i="34"/>
  <c r="K32" i="34"/>
  <c r="K31" i="34"/>
  <c r="K20" i="34"/>
  <c r="K33" i="34"/>
  <c r="K4" i="34"/>
  <c r="K16" i="34"/>
  <c r="K29" i="34"/>
  <c r="K3" i="34"/>
  <c r="K10" i="34"/>
  <c r="K28" i="34"/>
  <c r="K23" i="34"/>
  <c r="K7" i="34"/>
  <c r="K19" i="33"/>
  <c r="K14" i="33"/>
  <c r="K34" i="33"/>
  <c r="K11" i="33"/>
  <c r="K26" i="33"/>
  <c r="K20" i="33"/>
  <c r="K24" i="33"/>
  <c r="K29" i="33"/>
  <c r="K16" i="33"/>
  <c r="K15" i="33"/>
  <c r="K27" i="33"/>
  <c r="K6" i="33"/>
  <c r="K17" i="33"/>
  <c r="K10" i="33"/>
  <c r="K31" i="33"/>
  <c r="K5" i="33"/>
  <c r="K33" i="33"/>
  <c r="K23" i="33"/>
  <c r="K22" i="33"/>
  <c r="K27" i="32"/>
  <c r="K5" i="32"/>
  <c r="K26" i="32"/>
  <c r="K33" i="32"/>
  <c r="K15" i="32"/>
  <c r="K18" i="32"/>
  <c r="K7" i="32"/>
  <c r="K29" i="32"/>
  <c r="K16" i="32"/>
  <c r="K25" i="32"/>
  <c r="K24" i="32"/>
  <c r="K20" i="32"/>
  <c r="K21" i="32"/>
  <c r="K23" i="32"/>
  <c r="K18" i="31"/>
  <c r="K25" i="31"/>
  <c r="K30" i="31"/>
  <c r="K20" i="31"/>
  <c r="K13" i="31"/>
  <c r="K15" i="31"/>
  <c r="K9" i="31"/>
  <c r="K3" i="31"/>
  <c r="K14" i="31"/>
  <c r="K23" i="31"/>
  <c r="K19" i="31"/>
  <c r="K7" i="31"/>
  <c r="K5" i="31"/>
  <c r="K32" i="31"/>
  <c r="K26" i="31"/>
  <c r="K28" i="31"/>
  <c r="K31" i="31"/>
  <c r="K6" i="31"/>
  <c r="K10" i="31"/>
  <c r="K33" i="31"/>
  <c r="K12" i="31"/>
  <c r="K21" i="31"/>
  <c r="K22" i="31"/>
  <c r="K24" i="31"/>
  <c r="K17" i="31"/>
  <c r="K28" i="30"/>
  <c r="K15" i="30"/>
  <c r="K33" i="30"/>
  <c r="K9" i="30"/>
  <c r="K34" i="30"/>
  <c r="K29" i="30"/>
  <c r="K16" i="30"/>
  <c r="K14" i="30"/>
  <c r="K24" i="30"/>
  <c r="K20" i="30"/>
  <c r="K3" i="30"/>
  <c r="K12" i="30"/>
  <c r="K22" i="30"/>
  <c r="K13" i="30"/>
  <c r="K6" i="30"/>
  <c r="K10" i="30"/>
  <c r="K23" i="30"/>
  <c r="K26" i="30"/>
  <c r="K25" i="30"/>
  <c r="K31" i="30"/>
  <c r="K7" i="29"/>
  <c r="K23" i="29"/>
  <c r="K20" i="29"/>
  <c r="K26" i="29"/>
  <c r="K18" i="29"/>
  <c r="K32" i="29"/>
  <c r="K10" i="29"/>
  <c r="K27" i="29"/>
  <c r="K31" i="29"/>
  <c r="K11" i="29"/>
  <c r="K5" i="29"/>
  <c r="K8" i="29"/>
  <c r="K34" i="29"/>
  <c r="K25" i="29"/>
  <c r="K17" i="29"/>
  <c r="K15" i="29"/>
  <c r="K12" i="29"/>
  <c r="K33" i="29"/>
  <c r="K21" i="28"/>
  <c r="K11" i="28"/>
  <c r="K29" i="28"/>
  <c r="K28" i="28"/>
  <c r="K19" i="28"/>
  <c r="K22" i="28"/>
  <c r="K30" i="28"/>
  <c r="K15" i="28"/>
  <c r="K16" i="28"/>
  <c r="K27" i="28"/>
  <c r="K32" i="28"/>
  <c r="K4" i="28"/>
  <c r="K10" i="28"/>
  <c r="K6" i="28"/>
  <c r="K20" i="28"/>
  <c r="K18" i="28"/>
  <c r="K33" i="28"/>
  <c r="K12" i="28"/>
  <c r="K11" i="27"/>
  <c r="K6" i="27"/>
  <c r="K22" i="27"/>
  <c r="K19" i="27"/>
  <c r="K20" i="27"/>
  <c r="K18" i="27"/>
  <c r="K28" i="27"/>
  <c r="K23" i="27"/>
  <c r="K24" i="27"/>
  <c r="K31" i="27"/>
  <c r="K10" i="27"/>
  <c r="K8" i="27"/>
  <c r="K15" i="27"/>
  <c r="K7" i="27"/>
  <c r="K33" i="27"/>
  <c r="K32" i="26"/>
  <c r="K19" i="26"/>
  <c r="K28" i="26"/>
  <c r="K5" i="26"/>
  <c r="K23" i="26"/>
  <c r="K33" i="26"/>
  <c r="K9" i="26"/>
  <c r="K29" i="26"/>
  <c r="K10" i="26"/>
  <c r="K21" i="26"/>
  <c r="K16" i="26"/>
  <c r="K25" i="26"/>
  <c r="K11" i="26"/>
  <c r="K31" i="26"/>
  <c r="K18" i="26"/>
  <c r="K7" i="26"/>
  <c r="K3" i="26"/>
  <c r="K26" i="25"/>
  <c r="K34" i="25"/>
  <c r="K20" i="25"/>
  <c r="K4" i="25"/>
  <c r="K32" i="25"/>
  <c r="K11" i="25"/>
  <c r="K19" i="25"/>
  <c r="K14" i="25"/>
  <c r="K22" i="25"/>
  <c r="K10" i="25"/>
  <c r="K21" i="25"/>
  <c r="K34" i="24"/>
</calcChain>
</file>

<file path=xl/sharedStrings.xml><?xml version="1.0" encoding="utf-8"?>
<sst xmlns="http://schemas.openxmlformats.org/spreadsheetml/2006/main" count="1855" uniqueCount="1155">
  <si>
    <t>f7ce0b65</t>
  </si>
  <si>
    <t>3d2d72a4</t>
  </si>
  <si>
    <t>108cf5ab</t>
  </si>
  <si>
    <t>e912ffdd</t>
  </si>
  <si>
    <t>777616db</t>
  </si>
  <si>
    <t>bb27a70e</t>
  </si>
  <si>
    <t>8204f3ae</t>
  </si>
  <si>
    <t>2d0f6fad</t>
  </si>
  <si>
    <t>89f68f48</t>
  </si>
  <si>
    <t>11d1e87b</t>
  </si>
  <si>
    <t>cc3bd740</t>
  </si>
  <si>
    <t>0a9ffd29</t>
  </si>
  <si>
    <t>094f0184</t>
  </si>
  <si>
    <t>639574f3</t>
  </si>
  <si>
    <t>9ae5a131</t>
  </si>
  <si>
    <t>5217bcd7</t>
  </si>
  <si>
    <t>7213bb22</t>
  </si>
  <si>
    <t>6c25b54d</t>
  </si>
  <si>
    <t>a86370fb</t>
  </si>
  <si>
    <t>cd984380</t>
  </si>
  <si>
    <t>374666bb</t>
  </si>
  <si>
    <t>8ffcb5bf</t>
  </si>
  <si>
    <t>40c254b0</t>
  </si>
  <si>
    <t>67d27c51</t>
  </si>
  <si>
    <t>ce4ad5fe</t>
  </si>
  <si>
    <t>d829c90b</t>
  </si>
  <si>
    <t>505a571b</t>
  </si>
  <si>
    <t>7f4d1cad</t>
  </si>
  <si>
    <t>6a523cda</t>
  </si>
  <si>
    <t>770e67bc</t>
  </si>
  <si>
    <t>eaaf7e89</t>
  </si>
  <si>
    <t>A41F859C</t>
  </si>
  <si>
    <t>6608CC99</t>
  </si>
  <si>
    <t>3B81CACB</t>
  </si>
  <si>
    <t>020CEF05</t>
  </si>
  <si>
    <t>044B2181</t>
  </si>
  <si>
    <t>A2FD337D</t>
  </si>
  <si>
    <t>FD7B1C63</t>
  </si>
  <si>
    <t>96682F29</t>
  </si>
  <si>
    <t>B4393168</t>
  </si>
  <si>
    <t>E3C9E6BC</t>
  </si>
  <si>
    <t>FE6BC5B7</t>
  </si>
  <si>
    <t>A06D96BA</t>
  </si>
  <si>
    <t>E424CC10</t>
  </si>
  <si>
    <t>2C91745C</t>
  </si>
  <si>
    <t>24AD673D</t>
  </si>
  <si>
    <t>C7618F81</t>
  </si>
  <si>
    <t>20EDC975</t>
  </si>
  <si>
    <t>323881A8</t>
  </si>
  <si>
    <t>0540F64C</t>
  </si>
  <si>
    <t>162DCD3C</t>
  </si>
  <si>
    <t>21077CFE</t>
  </si>
  <si>
    <t>5F8D5FE2</t>
  </si>
  <si>
    <t>B1A4168F</t>
  </si>
  <si>
    <t>953678B7</t>
  </si>
  <si>
    <t>7D3B3D80</t>
  </si>
  <si>
    <t>3B60E4AB</t>
  </si>
  <si>
    <t>920996E5</t>
  </si>
  <si>
    <t>9B4D53B6</t>
  </si>
  <si>
    <t>5D2A2258</t>
  </si>
  <si>
    <t>77D5EDF5</t>
  </si>
  <si>
    <t>842CB9F1</t>
  </si>
  <si>
    <t>4EEFE425</t>
  </si>
  <si>
    <t>V[0]</t>
  </si>
  <si>
    <t>X = BlockMix(X)</t>
  </si>
  <si>
    <t>2) i = 0 to 15 --&gt;</t>
  </si>
  <si>
    <t>1176C063</t>
  </si>
  <si>
    <t>841B47FB</t>
  </si>
  <si>
    <t>4472585A</t>
  </si>
  <si>
    <t>6CEDE03A</t>
  </si>
  <si>
    <t>5E992BA6</t>
  </si>
  <si>
    <t>7ACDAE66</t>
  </si>
  <si>
    <t>3BEECD28</t>
  </si>
  <si>
    <t>FB00DBB3</t>
  </si>
  <si>
    <t>053CE8CB</t>
  </si>
  <si>
    <t>1474F6D2</t>
  </si>
  <si>
    <t>D3E00709</t>
  </si>
  <si>
    <t>5406A0DC</t>
  </si>
  <si>
    <t>DAB362E0</t>
  </si>
  <si>
    <t>D93604A1</t>
  </si>
  <si>
    <t>5FD07350</t>
  </si>
  <si>
    <t>0CD787DD</t>
  </si>
  <si>
    <t>BAB63047</t>
  </si>
  <si>
    <t>199E2186</t>
  </si>
  <si>
    <t>4039BA57</t>
  </si>
  <si>
    <t>22556202</t>
  </si>
  <si>
    <t>B7DADE9D</t>
  </si>
  <si>
    <t>03DBFF9B</t>
  </si>
  <si>
    <t>19FF38FD</t>
  </si>
  <si>
    <t>01CCE5B1</t>
  </si>
  <si>
    <t>992D1F67</t>
  </si>
  <si>
    <t>7061E03E</t>
  </si>
  <si>
    <t>3E831466</t>
  </si>
  <si>
    <t>75FBED38</t>
  </si>
  <si>
    <t>45F21614</t>
  </si>
  <si>
    <t>A3D4C7F6</t>
  </si>
  <si>
    <t>A47C925E</t>
  </si>
  <si>
    <t>15632FD8</t>
  </si>
  <si>
    <t>209AD389</t>
  </si>
  <si>
    <t>709030D0</t>
  </si>
  <si>
    <t>705A000D</t>
  </si>
  <si>
    <t>781176D9</t>
  </si>
  <si>
    <t>CE121084</t>
  </si>
  <si>
    <t>87943147</t>
  </si>
  <si>
    <t>7DAB3AC5</t>
  </si>
  <si>
    <t>75920530</t>
  </si>
  <si>
    <t>87102A94</t>
  </si>
  <si>
    <t>0B42E98F</t>
  </si>
  <si>
    <t>DFA15B03</t>
  </si>
  <si>
    <t>8E288E69</t>
  </si>
  <si>
    <t>3BDC6FE9</t>
  </si>
  <si>
    <t>36D7B65C</t>
  </si>
  <si>
    <t>57D756DC</t>
  </si>
  <si>
    <t>79351802</t>
  </si>
  <si>
    <t>41492054</t>
  </si>
  <si>
    <t>815EC2AC</t>
  </si>
  <si>
    <t>B58344E9</t>
  </si>
  <si>
    <t>EB04D614</t>
  </si>
  <si>
    <t>97DF65B8</t>
  </si>
  <si>
    <t>88A083FB</t>
  </si>
  <si>
    <t>5E46D289</t>
  </si>
  <si>
    <t>02D85EA2</t>
  </si>
  <si>
    <t>A7EE9A5E</t>
  </si>
  <si>
    <t>0F239668</t>
  </si>
  <si>
    <t>6934464F</t>
  </si>
  <si>
    <t>56215A57</t>
  </si>
  <si>
    <t>B692BA89</t>
  </si>
  <si>
    <t>F6B49FE2</t>
  </si>
  <si>
    <t>27517168</t>
  </si>
  <si>
    <t>2622025B</t>
  </si>
  <si>
    <t>E558BA96</t>
  </si>
  <si>
    <t>C06D794F</t>
  </si>
  <si>
    <t>8084882E</t>
  </si>
  <si>
    <t>E3AAA785</t>
  </si>
  <si>
    <t>31096992</t>
  </si>
  <si>
    <t>2D674E9F</t>
  </si>
  <si>
    <t>04A28156</t>
  </si>
  <si>
    <t>764081C3</t>
  </si>
  <si>
    <t>C6CB88B7</t>
  </si>
  <si>
    <t>C0DFB370</t>
  </si>
  <si>
    <t>6B58AD05</t>
  </si>
  <si>
    <t>CDF3E8A5</t>
  </si>
  <si>
    <t>5ACEFAEF</t>
  </si>
  <si>
    <t>88B2566B</t>
  </si>
  <si>
    <t>01D0B9DB</t>
  </si>
  <si>
    <t>9FC8156E</t>
  </si>
  <si>
    <t>8A85D665</t>
  </si>
  <si>
    <t>3C462E11</t>
  </si>
  <si>
    <t>54C5DB0D</t>
  </si>
  <si>
    <t>1F2C9163</t>
  </si>
  <si>
    <t>C9E66495</t>
  </si>
  <si>
    <t>E31F1A5D</t>
  </si>
  <si>
    <t>05D9169F</t>
  </si>
  <si>
    <t>535829AB</t>
  </si>
  <si>
    <t>A29986CB</t>
  </si>
  <si>
    <t>5B3C8B30</t>
  </si>
  <si>
    <t>51828D8F</t>
  </si>
  <si>
    <t>2F1CC1E2</t>
  </si>
  <si>
    <t>07BE41A3</t>
  </si>
  <si>
    <t>C3FE7FC8</t>
  </si>
  <si>
    <t>FFC0AF1B</t>
  </si>
  <si>
    <t>CB1C4000</t>
  </si>
  <si>
    <t>V[1]</t>
  </si>
  <si>
    <t>V[2]</t>
  </si>
  <si>
    <t>V[3]</t>
  </si>
  <si>
    <t>7C6A5B40</t>
  </si>
  <si>
    <t>5B5D2243</t>
  </si>
  <si>
    <t>2483F33B</t>
  </si>
  <si>
    <t>20BF6FE1</t>
  </si>
  <si>
    <t>A731C280</t>
  </si>
  <si>
    <t>6E00DD87</t>
  </si>
  <si>
    <t>6CDA5CE2</t>
  </si>
  <si>
    <t>C37A6627</t>
  </si>
  <si>
    <t>5F5B5515</t>
  </si>
  <si>
    <t>65862FD0</t>
  </si>
  <si>
    <t>DCD86B3D</t>
  </si>
  <si>
    <t>90F7679B</t>
  </si>
  <si>
    <t>649DF802</t>
  </si>
  <si>
    <t>DCE3C763</t>
  </si>
  <si>
    <t>15D2BD56</t>
  </si>
  <si>
    <t>D2DFB1F8</t>
  </si>
  <si>
    <t>36B3FFB4</t>
  </si>
  <si>
    <t>5D60434C</t>
  </si>
  <si>
    <t>B4492A51</t>
  </si>
  <si>
    <t>2ACE8851</t>
  </si>
  <si>
    <t>56F1FFBD</t>
  </si>
  <si>
    <t>75B22F1B</t>
  </si>
  <si>
    <t>6A2BC6D7</t>
  </si>
  <si>
    <t>5C194B15</t>
  </si>
  <si>
    <t>C256549D</t>
  </si>
  <si>
    <t>A41E96B4</t>
  </si>
  <si>
    <t>E614032C</t>
  </si>
  <si>
    <t>8E65A752</t>
  </si>
  <si>
    <t>60CA996F</t>
  </si>
  <si>
    <t>8478D52F</t>
  </si>
  <si>
    <t>7B82CC32</t>
  </si>
  <si>
    <t>471FE657</t>
  </si>
  <si>
    <t>4B88E7B6</t>
  </si>
  <si>
    <t>07070239</t>
  </si>
  <si>
    <t>FF52E859</t>
  </si>
  <si>
    <t>CDE56C41</t>
  </si>
  <si>
    <t>133E1E9A</t>
  </si>
  <si>
    <t>8C42164A</t>
  </si>
  <si>
    <t>29F46AAC</t>
  </si>
  <si>
    <t>ADE34EDB</t>
  </si>
  <si>
    <t>8BC34A70</t>
  </si>
  <si>
    <t>D950D22D</t>
  </si>
  <si>
    <t>77D00D57</t>
  </si>
  <si>
    <t>185EFEA8</t>
  </si>
  <si>
    <t>2E917330</t>
  </si>
  <si>
    <t>1CA80F03</t>
  </si>
  <si>
    <t>E83888AC</t>
  </si>
  <si>
    <t>00F9648A</t>
  </si>
  <si>
    <t>F0CA7578</t>
  </si>
  <si>
    <t>2B386C2B</t>
  </si>
  <si>
    <t>479C9FC4</t>
  </si>
  <si>
    <t>56606310</t>
  </si>
  <si>
    <t>92494F17</t>
  </si>
  <si>
    <t>B7B41BD9</t>
  </si>
  <si>
    <t>2440337F</t>
  </si>
  <si>
    <t>A483DD68</t>
  </si>
  <si>
    <t>820087C4</t>
  </si>
  <si>
    <t>1C6D550A</t>
  </si>
  <si>
    <t>3028CBE6</t>
  </si>
  <si>
    <t>CDFCE2E2</t>
  </si>
  <si>
    <t>BF468054</t>
  </si>
  <si>
    <t>3AF34BBB</t>
  </si>
  <si>
    <t>2A35B001</t>
  </si>
  <si>
    <t>29EDB155</t>
  </si>
  <si>
    <t>EA5F9E48</t>
  </si>
  <si>
    <t>519E00D3</t>
  </si>
  <si>
    <t>8E4298C6</t>
  </si>
  <si>
    <t>DD4EFCB0</t>
  </si>
  <si>
    <t>82C20B4A</t>
  </si>
  <si>
    <t>39636067</t>
  </si>
  <si>
    <t>69795F86</t>
  </si>
  <si>
    <t>FE6FB571</t>
  </si>
  <si>
    <t>3F57865C</t>
  </si>
  <si>
    <t>EFAFA2F5</t>
  </si>
  <si>
    <t>1611BB66</t>
  </si>
  <si>
    <t>9B91529C</t>
  </si>
  <si>
    <t>A41CC8F1</t>
  </si>
  <si>
    <t>B1A62C1E</t>
  </si>
  <si>
    <t>F473E4DD</t>
  </si>
  <si>
    <t>FF8390D8</t>
  </si>
  <si>
    <t>16C1C83C</t>
  </si>
  <si>
    <t>6F5C8503</t>
  </si>
  <si>
    <t>F88186D1</t>
  </si>
  <si>
    <t>A7653BE7</t>
  </si>
  <si>
    <t>E403964D</t>
  </si>
  <si>
    <t>24D75522</t>
  </si>
  <si>
    <t>AC486EC3</t>
  </si>
  <si>
    <t>0EA7E7C5</t>
  </si>
  <si>
    <t>DA96DF41</t>
  </si>
  <si>
    <t>F8373EE5</t>
  </si>
  <si>
    <t>4C42FC02</t>
  </si>
  <si>
    <t>08E171A2</t>
  </si>
  <si>
    <t>79FC9BB1</t>
  </si>
  <si>
    <t>A434197F</t>
  </si>
  <si>
    <t>834455C5</t>
  </si>
  <si>
    <t>D0931F6B</t>
  </si>
  <si>
    <t>228540A2</t>
  </si>
  <si>
    <t>F2FA6B59</t>
  </si>
  <si>
    <t>524A1B74</t>
  </si>
  <si>
    <t>072C29FC</t>
  </si>
  <si>
    <t>A6369107</t>
  </si>
  <si>
    <t>68B0F78A</t>
  </si>
  <si>
    <t>A45B2F54</t>
  </si>
  <si>
    <t>3509B5EF</t>
  </si>
  <si>
    <t>958275CC</t>
  </si>
  <si>
    <t>834912C5</t>
  </si>
  <si>
    <t>84D32D37</t>
  </si>
  <si>
    <t>B3499EA2</t>
  </si>
  <si>
    <t>45B94D46</t>
  </si>
  <si>
    <t>E1F07BC6</t>
  </si>
  <si>
    <t>9D3276B1</t>
  </si>
  <si>
    <t>55636339</t>
  </si>
  <si>
    <t>00F0E9F4</t>
  </si>
  <si>
    <t>2A22EB32</t>
  </si>
  <si>
    <t>A8E04BB6</t>
  </si>
  <si>
    <t>5550A29A</t>
  </si>
  <si>
    <t>A6D1E611</t>
  </si>
  <si>
    <t>BC72CFA4</t>
  </si>
  <si>
    <t>594669F7</t>
  </si>
  <si>
    <t>477A21C5</t>
  </si>
  <si>
    <t>B992F22B</t>
  </si>
  <si>
    <t>4560F5F2</t>
  </si>
  <si>
    <t>BE14A946</t>
  </si>
  <si>
    <t>9AFCB147</t>
  </si>
  <si>
    <t>E57313FA</t>
  </si>
  <si>
    <t>2D73FA2B</t>
  </si>
  <si>
    <t>F7F49F02</t>
  </si>
  <si>
    <t>D79FCC84</t>
  </si>
  <si>
    <t>06FD50A8</t>
  </si>
  <si>
    <t>69609549</t>
  </si>
  <si>
    <t>A1AA5E80</t>
  </si>
  <si>
    <t>1F6DE38E</t>
  </si>
  <si>
    <t>E37E1B0D</t>
  </si>
  <si>
    <t>8782EF9D</t>
  </si>
  <si>
    <t>6B32B4CC</t>
  </si>
  <si>
    <t>45982027</t>
  </si>
  <si>
    <t>4D3E1FD7</t>
  </si>
  <si>
    <t>A210AC9F</t>
  </si>
  <si>
    <t>A017CF58</t>
  </si>
  <si>
    <t>AB4EE0B0</t>
  </si>
  <si>
    <t>3493852D</t>
  </si>
  <si>
    <t>13544AA1</t>
  </si>
  <si>
    <t>2DF0CEAF</t>
  </si>
  <si>
    <t>B37E4F98</t>
  </si>
  <si>
    <t>ECB8E148</t>
  </si>
  <si>
    <t>3DB902FD</t>
  </si>
  <si>
    <t>12986F02</t>
  </si>
  <si>
    <t>7C371CAE</t>
  </si>
  <si>
    <t>458C3618</t>
  </si>
  <si>
    <t>6E47C0CD</t>
  </si>
  <si>
    <t>532979A9</t>
  </si>
  <si>
    <t>5802C270</t>
  </si>
  <si>
    <t>5F2677CC</t>
  </si>
  <si>
    <t>42E21D31</t>
  </si>
  <si>
    <t>5369DE35</t>
  </si>
  <si>
    <t>44BD4574</t>
  </si>
  <si>
    <t>E0889062</t>
  </si>
  <si>
    <t>75CF277D</t>
  </si>
  <si>
    <t>301699BD</t>
  </si>
  <si>
    <t>FA0F40B7</t>
  </si>
  <si>
    <t>750990F0</t>
  </si>
  <si>
    <t>8B8A4270</t>
  </si>
  <si>
    <t>FEBD1C33</t>
  </si>
  <si>
    <t>4575FE3E</t>
  </si>
  <si>
    <t>C42F4A8B</t>
  </si>
  <si>
    <t>CF2963A8</t>
  </si>
  <si>
    <t>3716968B</t>
  </si>
  <si>
    <t>6062B091</t>
  </si>
  <si>
    <t>48854159</t>
  </si>
  <si>
    <t>11B73DC0</t>
  </si>
  <si>
    <t>24230550</t>
  </si>
  <si>
    <t>F6DED17B</t>
  </si>
  <si>
    <t>1F3EA3AD</t>
  </si>
  <si>
    <t>8D92381C</t>
  </si>
  <si>
    <t>3B38C6B5</t>
  </si>
  <si>
    <t>FD369506</t>
  </si>
  <si>
    <t>DAA8EB1A</t>
  </si>
  <si>
    <t>BB45A03D</t>
  </si>
  <si>
    <t>AAC90919</t>
  </si>
  <si>
    <t>69FB8D4C</t>
  </si>
  <si>
    <t>6934C5DC</t>
  </si>
  <si>
    <t>6DBD7EDE</t>
  </si>
  <si>
    <t>8C96EBB8</t>
  </si>
  <si>
    <t>631FEE6D</t>
  </si>
  <si>
    <t>FAC499D2</t>
  </si>
  <si>
    <t>65D20001</t>
  </si>
  <si>
    <t>9480A9E2</t>
  </si>
  <si>
    <t>D2022179</t>
  </si>
  <si>
    <t>57E26622</t>
  </si>
  <si>
    <t>F0C91ED7</t>
  </si>
  <si>
    <t>F7FA7984</t>
  </si>
  <si>
    <t>39E34C5A</t>
  </si>
  <si>
    <t>A802CF68</t>
  </si>
  <si>
    <t>EF24DC92</t>
  </si>
  <si>
    <t>17623A01</t>
  </si>
  <si>
    <t>57B240DA</t>
  </si>
  <si>
    <t>C3CF9CF4</t>
  </si>
  <si>
    <t>F1BD262F</t>
  </si>
  <si>
    <t>A6C72FAF</t>
  </si>
  <si>
    <t>63DBB20A</t>
  </si>
  <si>
    <t>D5072905</t>
  </si>
  <si>
    <t>843FA601</t>
  </si>
  <si>
    <t>9BB276F0</t>
  </si>
  <si>
    <t>623CF6B0</t>
  </si>
  <si>
    <t>2B651357</t>
  </si>
  <si>
    <t>429C6A7E</t>
  </si>
  <si>
    <t>548CCD98</t>
  </si>
  <si>
    <t>2A71C6AE</t>
  </si>
  <si>
    <t>705FD18F</t>
  </si>
  <si>
    <t>FD0FC2BA</t>
  </si>
  <si>
    <t>6245B690</t>
  </si>
  <si>
    <t>BF8100FC</t>
  </si>
  <si>
    <t>100B6048</t>
  </si>
  <si>
    <t>55F57510</t>
  </si>
  <si>
    <t>4A624646</t>
  </si>
  <si>
    <t>E5E6700E</t>
  </si>
  <si>
    <t>A1D7E9C7</t>
  </si>
  <si>
    <t>B75FE613</t>
  </si>
  <si>
    <t>36A23105</t>
  </si>
  <si>
    <t>1066D040</t>
  </si>
  <si>
    <t>9A3267CD</t>
  </si>
  <si>
    <t>310459C5</t>
  </si>
  <si>
    <t>A930F063</t>
  </si>
  <si>
    <t>5288C9D1</t>
  </si>
  <si>
    <t>D6599387</t>
  </si>
  <si>
    <t>F6BB0920</t>
  </si>
  <si>
    <t>FF69B21B</t>
  </si>
  <si>
    <t>FDCE38C7</t>
  </si>
  <si>
    <t>1191FC66</t>
  </si>
  <si>
    <t>B336FB1B</t>
  </si>
  <si>
    <t>2FE8D0E8</t>
  </si>
  <si>
    <t>48470BAA</t>
  </si>
  <si>
    <t>401103A3</t>
  </si>
  <si>
    <t>8118C906</t>
  </si>
  <si>
    <t>53E20F7C</t>
  </si>
  <si>
    <t>5D852B7C</t>
  </si>
  <si>
    <t>2A6D096B</t>
  </si>
  <si>
    <t>765BE6A0</t>
  </si>
  <si>
    <t>60B5FFC7</t>
  </si>
  <si>
    <t>03503E20</t>
  </si>
  <si>
    <t>5878FBAC</t>
  </si>
  <si>
    <t>D321B3FC</t>
  </si>
  <si>
    <t>C52C7CC5</t>
  </si>
  <si>
    <t>5C596269</t>
  </si>
  <si>
    <t>B55119F9</t>
  </si>
  <si>
    <t>389985DB</t>
  </si>
  <si>
    <t>5D4C25E7</t>
  </si>
  <si>
    <t>BF6BD367</t>
  </si>
  <si>
    <t>34245CE3</t>
  </si>
  <si>
    <t>F4F51E2B</t>
  </si>
  <si>
    <t>6DB20BE8</t>
  </si>
  <si>
    <t>C10610C2</t>
  </si>
  <si>
    <t>2E777B7A</t>
  </si>
  <si>
    <t>0464D3F0</t>
  </si>
  <si>
    <t>F81EBACB</t>
  </si>
  <si>
    <t>5E8C3518</t>
  </si>
  <si>
    <t>1A1A5728</t>
  </si>
  <si>
    <t>779A0D6E</t>
  </si>
  <si>
    <t>1F6F9FCB</t>
  </si>
  <si>
    <t>6F4BB57F</t>
  </si>
  <si>
    <t>B3965EFA</t>
  </si>
  <si>
    <t>C6DA410F</t>
  </si>
  <si>
    <t>92A158F4</t>
  </si>
  <si>
    <t>6B45ED3C</t>
  </si>
  <si>
    <t>3CC3D570</t>
  </si>
  <si>
    <t>8A547FC0</t>
  </si>
  <si>
    <t>2FE61503</t>
  </si>
  <si>
    <t>69AFCB0E</t>
  </si>
  <si>
    <t>7943FAB2</t>
  </si>
  <si>
    <t>4AE38F39</t>
  </si>
  <si>
    <t>7E589383</t>
  </si>
  <si>
    <t>F77CCE92</t>
  </si>
  <si>
    <t>71BFEFBA</t>
  </si>
  <si>
    <t>805809F7</t>
  </si>
  <si>
    <t>8D86BE3A</t>
  </si>
  <si>
    <t>581D40D2</t>
  </si>
  <si>
    <t>CCD4C441</t>
  </si>
  <si>
    <t>8664A09E</t>
  </si>
  <si>
    <t>5F15AA34</t>
  </si>
  <si>
    <t>034BCFDF</t>
  </si>
  <si>
    <t>3ECDD53E</t>
  </si>
  <si>
    <t>89643E2C</t>
  </si>
  <si>
    <t>5F6045EA</t>
  </si>
  <si>
    <t>D462033A</t>
  </si>
  <si>
    <t>CC72CAFF</t>
  </si>
  <si>
    <t>24CD3868</t>
  </si>
  <si>
    <t>9945B69F</t>
  </si>
  <si>
    <t>32546546</t>
  </si>
  <si>
    <t>91027A0A</t>
  </si>
  <si>
    <t>EFB6B9BD</t>
  </si>
  <si>
    <t>8D5F2879</t>
  </si>
  <si>
    <t>3D63BC04</t>
  </si>
  <si>
    <t>170F3B46</t>
  </si>
  <si>
    <t>8D7EBE38</t>
  </si>
  <si>
    <t>CB6E7E50</t>
  </si>
  <si>
    <t>51DC448C</t>
  </si>
  <si>
    <t>3D9623CA</t>
  </si>
  <si>
    <t>D09E450B</t>
  </si>
  <si>
    <t>88D40687</t>
  </si>
  <si>
    <t>1F3E54F4</t>
  </si>
  <si>
    <t>7436600F</t>
  </si>
  <si>
    <t>607FEF2A</t>
  </si>
  <si>
    <t>47B58441</t>
  </si>
  <si>
    <t>82DEAC40</t>
  </si>
  <si>
    <t>DC17031E</t>
  </si>
  <si>
    <t>3B2EDE32</t>
  </si>
  <si>
    <t>5EF0C964</t>
  </si>
  <si>
    <t>B024CA41</t>
  </si>
  <si>
    <t>17CB7261</t>
  </si>
  <si>
    <t>B0F425E1</t>
  </si>
  <si>
    <t>492F6EB6</t>
  </si>
  <si>
    <t>CE7E3080</t>
  </si>
  <si>
    <t>A956C7DD</t>
  </si>
  <si>
    <t>77B8513B</t>
  </si>
  <si>
    <t>45D5CF7A</t>
  </si>
  <si>
    <t>981FE900</t>
  </si>
  <si>
    <t>866367A9</t>
  </si>
  <si>
    <t>4B644CA5</t>
  </si>
  <si>
    <t>49568366</t>
  </si>
  <si>
    <t>FFCCC029</t>
  </si>
  <si>
    <t>8BFAACAD</t>
  </si>
  <si>
    <t>9A822145</t>
  </si>
  <si>
    <t>0869F6D8</t>
  </si>
  <si>
    <t>A1D040EE</t>
  </si>
  <si>
    <t>E89CC987</t>
  </si>
  <si>
    <t>F0FF4FAE</t>
  </si>
  <si>
    <t>BDECD37D</t>
  </si>
  <si>
    <t>50778EBA</t>
  </si>
  <si>
    <t>69EF2695</t>
  </si>
  <si>
    <t>541D5344</t>
  </si>
  <si>
    <t>2055BA65</t>
  </si>
  <si>
    <t>351EB228</t>
  </si>
  <si>
    <t>ADFD6D59</t>
  </si>
  <si>
    <t>A95F5E21</t>
  </si>
  <si>
    <t>F49FB1A1</t>
  </si>
  <si>
    <t>066CC058</t>
  </si>
  <si>
    <t>9EC4A9A3</t>
  </si>
  <si>
    <t>F34F4908</t>
  </si>
  <si>
    <t>98186BA9</t>
  </si>
  <si>
    <t>475B8111</t>
  </si>
  <si>
    <t>142E88BC</t>
  </si>
  <si>
    <t>4F35005B</t>
  </si>
  <si>
    <t>392EB54E</t>
  </si>
  <si>
    <t>77E4A5AB</t>
  </si>
  <si>
    <t>860049BB</t>
  </si>
  <si>
    <t>6698D4D2</t>
  </si>
  <si>
    <t>0C3116D1</t>
  </si>
  <si>
    <t>2E765E6F</t>
  </si>
  <si>
    <t>2C40EA31</t>
  </si>
  <si>
    <t>B1D26FBD</t>
  </si>
  <si>
    <t>38FEC023</t>
  </si>
  <si>
    <t>3620A79B</t>
  </si>
  <si>
    <t>FE4E8445</t>
  </si>
  <si>
    <t>0F63E5F4</t>
  </si>
  <si>
    <t>F2989EE2</t>
  </si>
  <si>
    <t>7B3E5F58</t>
  </si>
  <si>
    <t>F8B82655</t>
  </si>
  <si>
    <t>0ED43979</t>
  </si>
  <si>
    <t>A85DF66B</t>
  </si>
  <si>
    <t>7C518B81</t>
  </si>
  <si>
    <t>82D860C3</t>
  </si>
  <si>
    <t>43B089F5</t>
  </si>
  <si>
    <t>45096016</t>
  </si>
  <si>
    <t>587374B1</t>
  </si>
  <si>
    <t>75926832</t>
  </si>
  <si>
    <t>FCB0C2C1</t>
  </si>
  <si>
    <t>827DC6DD</t>
  </si>
  <si>
    <t>BB1406A9</t>
  </si>
  <si>
    <t>64A91005</t>
  </si>
  <si>
    <t>D5E8B6E2</t>
  </si>
  <si>
    <t>9B9FE7FF</t>
  </si>
  <si>
    <t>E08AF032</t>
  </si>
  <si>
    <t>76BB44DE</t>
  </si>
  <si>
    <t>00662F61</t>
  </si>
  <si>
    <t>F68BA8D8</t>
  </si>
  <si>
    <t>109492D0</t>
  </si>
  <si>
    <t>D5D0917F</t>
  </si>
  <si>
    <t>DFCFE5CE</t>
  </si>
  <si>
    <t>CA02D49D</t>
  </si>
  <si>
    <t>4A27BAA8</t>
  </si>
  <si>
    <t>E4C96D87</t>
  </si>
  <si>
    <t>02B1EFC6</t>
  </si>
  <si>
    <t>FE93FE2F</t>
  </si>
  <si>
    <t>DD660CFD</t>
  </si>
  <si>
    <t>V[4]</t>
  </si>
  <si>
    <t>V[5]</t>
  </si>
  <si>
    <t>V[6]</t>
  </si>
  <si>
    <t>V[7]</t>
  </si>
  <si>
    <t>V[8]</t>
  </si>
  <si>
    <t>V[9]</t>
  </si>
  <si>
    <t>V[10]</t>
  </si>
  <si>
    <t>V[11]</t>
  </si>
  <si>
    <t>V[12]</t>
  </si>
  <si>
    <t>V[13]</t>
  </si>
  <si>
    <t>V[14]</t>
  </si>
  <si>
    <t>V[15]</t>
  </si>
  <si>
    <t>Integerify X (from top of i=15)</t>
  </si>
  <si>
    <t>littleendian</t>
  </si>
  <si>
    <t>FD0C66DD2FFE93FEC6EFB102876DC9E4A8BA274A9DD402CACEE5CFDF7F91D0D5D0929410D8A88BF6612F6600DE44BB7632F08AE0FFE79F9BE2B6E8D50510A964</t>
  </si>
  <si>
    <t>f</t>
  </si>
  <si>
    <t>v</t>
  </si>
  <si>
    <t>m16</t>
  </si>
  <si>
    <t>13253222429309339989795039756233513432100171268722343330399593246821216116068982833336110815160339493706130723856663998215878603498987150069629084029200740</t>
  </si>
  <si>
    <t>X = blockmix (X xor V[j])</t>
  </si>
  <si>
    <t>=j</t>
  </si>
  <si>
    <t>X  (these copied values from i=15)</t>
  </si>
  <si>
    <t>V[4] (these copied from i=4)</t>
  </si>
  <si>
    <t>XOR &lt;--</t>
  </si>
  <si>
    <t>45CABB45</t>
  </si>
  <si>
    <t>5B7BCC1E</t>
  </si>
  <si>
    <t>9C06CD68</t>
  </si>
  <si>
    <t>381DC60F</t>
  </si>
  <si>
    <t>BD4954E1</t>
  </si>
  <si>
    <t>37B54676</t>
  </si>
  <si>
    <t>B3612454</t>
  </si>
  <si>
    <t>C4BB59E8</t>
  </si>
  <si>
    <t>3A9FDEAF</t>
  </si>
  <si>
    <t>423F4150</t>
  </si>
  <si>
    <t>C8295BC2</t>
  </si>
  <si>
    <t>46B6764E</t>
  </si>
  <si>
    <t>998B6F9B</t>
  </si>
  <si>
    <t>2D046A29</t>
  </si>
  <si>
    <t>174BECA8</t>
  </si>
  <si>
    <t>EF8F5E4D</t>
  </si>
  <si>
    <t>4248E5CE</t>
  </si>
  <si>
    <t>F9ABCC48</t>
  </si>
  <si>
    <t>520C9782</t>
  </si>
  <si>
    <t>20566CAD</t>
  </si>
  <si>
    <t>8940C797</t>
  </si>
  <si>
    <t>B0EECC8E</t>
  </si>
  <si>
    <t>25E63C7F</t>
  </si>
  <si>
    <t>6D045949</t>
  </si>
  <si>
    <t>D7E84194</t>
  </si>
  <si>
    <t>B44A9D0C</t>
  </si>
  <si>
    <t>685683B5</t>
  </si>
  <si>
    <t>97DD6AD5</t>
  </si>
  <si>
    <t>A70D346F</t>
  </si>
  <si>
    <t>8EF0C924</t>
  </si>
  <si>
    <t>5496BD5C</t>
  </si>
  <si>
    <t>0336AF5A</t>
  </si>
  <si>
    <t>Blockmix this (New X)</t>
  </si>
  <si>
    <t>Integerify X (from bottom of i=0)</t>
  </si>
  <si>
    <t>5AAF36035CBD965424C9F08E6F340DA7D56ADD97B58356680C9D4AB49441E8D74959046D7F3CE6258ECCEEB097C74089AD6C562082970C5248CCABF9CEE54842</t>
  </si>
  <si>
    <t>4749528350692422766180670155838581063264801894467768797795134895655650455551536287466028729237352294870540457544626316571725305035229798561283588604905538</t>
  </si>
  <si>
    <t>X  (these referenced values from i=0)</t>
  </si>
  <si>
    <t>V[2] (these copied values from i=2)</t>
  </si>
  <si>
    <t>ECC8FA3E</t>
  </si>
  <si>
    <t>4167D9DA</t>
  </si>
  <si>
    <t>820C6157</t>
  </si>
  <si>
    <t>C195E054</t>
  </si>
  <si>
    <t>923E625B</t>
  </si>
  <si>
    <t>81C53CB5</t>
  </si>
  <si>
    <t>92BA2588</t>
  </si>
  <si>
    <t>FA6FCB28</t>
  </si>
  <si>
    <t>18620B2A</t>
  </si>
  <si>
    <t>44DCE2BD</t>
  </si>
  <si>
    <t>EDD88A33</t>
  </si>
  <si>
    <t>C4CC8B93</t>
  </si>
  <si>
    <t>30E5146D</t>
  </si>
  <si>
    <t>B51B6B34</t>
  </si>
  <si>
    <t>8B79A66E</t>
  </si>
  <si>
    <t>2120481F</t>
  </si>
  <si>
    <t>D58B5C8E</t>
  </si>
  <si>
    <t>9F4153F4</t>
  </si>
  <si>
    <t>7BF2F3A8</t>
  </si>
  <si>
    <t>7B38CCF6</t>
  </si>
  <si>
    <t>96D5EEC4</t>
  </si>
  <si>
    <t>741A63A1</t>
  </si>
  <si>
    <t>2B46D229</t>
  </si>
  <si>
    <t>05108A98</t>
  </si>
  <si>
    <t>76D7F073</t>
  </si>
  <si>
    <t>29C72BA8</t>
  </si>
  <si>
    <t>70273643</t>
  </si>
  <si>
    <t>FB66D611</t>
  </si>
  <si>
    <t>138BE0A0</t>
  </si>
  <si>
    <t>55493214</t>
  </si>
  <si>
    <t>69A1C5D1</t>
  </si>
  <si>
    <t>064F7A0F</t>
  </si>
  <si>
    <t>0F7A4F06D1C5A16914324955A0E08B1311D666FB43362770A82BC72973F0D776988A100529D2462BA1631A74C4EED596F6CC387BA8F3F27BF453419F8E5C8BD5</t>
  </si>
  <si>
    <t>810636504811484002470722154110585403914276231193686632362744961023386754912998561767778797084713026899445400104721892618206001724635080329990378809494485</t>
  </si>
  <si>
    <t>Integerify X (from bottom of i=1)</t>
  </si>
  <si>
    <t>V[5] (these copied values from i=5)</t>
  </si>
  <si>
    <t>06EACB72</t>
  </si>
  <si>
    <t>CF9A78D1</t>
  </si>
  <si>
    <t>17EF202F</t>
  </si>
  <si>
    <t>F6672F8B</t>
  </si>
  <si>
    <t>9F7E560C</t>
  </si>
  <si>
    <t>205A59E4</t>
  </si>
  <si>
    <t>929AE5A5</t>
  </si>
  <si>
    <t>7087A4F2</t>
  </si>
  <si>
    <t>8F3ABAD5</t>
  </si>
  <si>
    <t>4AF8C1B9</t>
  </si>
  <si>
    <t>1D05DC78</t>
  </si>
  <si>
    <t>4B00EAB3</t>
  </si>
  <si>
    <t>7B3E1E91</t>
  </si>
  <si>
    <t>35791BEB</t>
  </si>
  <si>
    <t>32A06AE3</t>
  </si>
  <si>
    <t>E23D4519</t>
  </si>
  <si>
    <t>37D6D6EF</t>
  </si>
  <si>
    <t>FAB36A05</t>
  </si>
  <si>
    <t>09EE3A5F</t>
  </si>
  <si>
    <t>4F23A4EF</t>
  </si>
  <si>
    <t>AB4E7E1D</t>
  </si>
  <si>
    <t>580FEA22</t>
  </si>
  <si>
    <t>F8098DBD</t>
  </si>
  <si>
    <t>97DB73A2</t>
  </si>
  <si>
    <t>459F69E5</t>
  </si>
  <si>
    <t>613E4A16</t>
  </si>
  <si>
    <t>E1335A42</t>
  </si>
  <si>
    <t>786F1D0A</t>
  </si>
  <si>
    <t>F0F298AF</t>
  </si>
  <si>
    <t>F4F1DA5B</t>
  </si>
  <si>
    <t>BF33BA7E</t>
  </si>
  <si>
    <t>1C23F543</t>
  </si>
  <si>
    <t>Integerify X (from bottom of i=2)</t>
  </si>
  <si>
    <t>43F5231C7EBA33BF5BDAF1F4AF98F2F00A1D6F78425A33E1164A3E61E5699F45A273DB97BD8D09F822EA0F581D7E4EABEFA4234F5F3AEE09056AB3FAEFD6D637</t>
  </si>
  <si>
    <t>3559226585169399183569113115439494875479278312643844219865500686797374493546652798281295695622085093263088906409223966611109447141756722837051885978310199</t>
  </si>
  <si>
    <t>X  (these referenced values from i=2)</t>
  </si>
  <si>
    <t>X  (these referenced values from i=1)</t>
  </si>
  <si>
    <t>V[7] (these copied values from i=7)</t>
  </si>
  <si>
    <t>AB947ED8</t>
  </si>
  <si>
    <t>DCE42F01</t>
  </si>
  <si>
    <t>73446A4D</t>
  </si>
  <si>
    <t>042AD268</t>
  </si>
  <si>
    <t>64EDF2D2</t>
  </si>
  <si>
    <t>03C30606</t>
  </si>
  <si>
    <t>1E00CF0B</t>
  </si>
  <si>
    <t>E4685704</t>
  </si>
  <si>
    <t>4B37A8C0</t>
  </si>
  <si>
    <t>78ECE994</t>
  </si>
  <si>
    <t>F8903E47</t>
  </si>
  <si>
    <t>62139195</t>
  </si>
  <si>
    <t>731A95A5</t>
  </si>
  <si>
    <t>7B308A1C</t>
  </si>
  <si>
    <t>7D2E0223</t>
  </si>
  <si>
    <t>439D10E2</t>
  </si>
  <si>
    <t>899E7DCE</t>
  </si>
  <si>
    <t>A1739C39</t>
  </si>
  <si>
    <t>1A4A7108</t>
  </si>
  <si>
    <t>EBA08E20</t>
  </si>
  <si>
    <t>BF6E1ED5</t>
  </si>
  <si>
    <t>D0BEFB7A</t>
  </si>
  <si>
    <t>94330F70</t>
  </si>
  <si>
    <t>43DE78AE</t>
  </si>
  <si>
    <t>CBB70897</t>
  </si>
  <si>
    <t>AEF90D70</t>
  </si>
  <si>
    <t>14AAEACF</t>
  </si>
  <si>
    <t>604591BC</t>
  </si>
  <si>
    <t>4E87871B</t>
  </si>
  <si>
    <t>8184968B</t>
  </si>
  <si>
    <t>294BA344</t>
  </si>
  <si>
    <t>CF95BA95</t>
  </si>
  <si>
    <t>Integerify X (from bottom of i=3)</t>
  </si>
  <si>
    <t>95BA95CF44A34B298B9684811B87874EBC914560CFEAAA14700DF9AE9708B7CBAE78DE43700F33947AFBBED0D51E6EBF208EA0EB08714A1A399C73A1CE7D9E89</t>
  </si>
  <si>
    <t>7841936098056840838875889160798086149525313293094637831123833628688393309468606793691961456804364826514450231395518779232457288476789889753134273985879689</t>
  </si>
  <si>
    <t>V[9] (these copied values from i=9)</t>
  </si>
  <si>
    <t>X  (these referenced values from i=3)</t>
  </si>
  <si>
    <t>F89F7181</t>
  </si>
  <si>
    <t>B8F151BA</t>
  </si>
  <si>
    <t>4EE35AAE</t>
  </si>
  <si>
    <t>B25FA024</t>
  </si>
  <si>
    <t>D46D3F50</t>
  </si>
  <si>
    <t>1A202F05</t>
  </si>
  <si>
    <t>B3FA573E</t>
  </si>
  <si>
    <t>20B11611</t>
  </si>
  <si>
    <t>561EEEF1</t>
  </si>
  <si>
    <t>27592A32</t>
  </si>
  <si>
    <t>60FC7FF2</t>
  </si>
  <si>
    <t>008CB2A3</t>
  </si>
  <si>
    <t>DDA7C55D</t>
  </si>
  <si>
    <t>AEE1CFCB</t>
  </si>
  <si>
    <t>3B4CAFD0</t>
  </si>
  <si>
    <t>07E07872</t>
  </si>
  <si>
    <t>E19B63BF</t>
  </si>
  <si>
    <t>AA659998</t>
  </si>
  <si>
    <t>EECA6B02</t>
  </si>
  <si>
    <t>0C43F0DB</t>
  </si>
  <si>
    <t>8C623435</t>
  </si>
  <si>
    <t>BDC6FF05</t>
  </si>
  <si>
    <t>5430A52C</t>
  </si>
  <si>
    <t>73499FEA</t>
  </si>
  <si>
    <t>85AA46E7</t>
  </si>
  <si>
    <t>0B13CD2A</t>
  </si>
  <si>
    <t>F19A4B52</t>
  </si>
  <si>
    <t>245F9994</t>
  </si>
  <si>
    <t>33FB9A12</t>
  </si>
  <si>
    <t>859CDF1F</t>
  </si>
  <si>
    <t>7026B13E</t>
  </si>
  <si>
    <t>84BE2DEA</t>
  </si>
  <si>
    <t>Integerify X (from bottom of i=4)</t>
  </si>
  <si>
    <t>EA2DBE843EB126701FDF9C85129AFB3394995F24524B9AF12ACD130BE746AA85EA9F49732CA5305405FFC6BD3534628CDBF0430C026BCAEE989965AABF639BE1</t>
  </si>
  <si>
    <t>12264933101732645937291572660646813237497576093390100306722046919591584488656247070033940929618937474462062479388249014103395037160797262466769754735746017</t>
  </si>
  <si>
    <t>X  (these referenced values from i=4)</t>
  </si>
  <si>
    <t>V[1] (these copied values from i=1)</t>
  </si>
  <si>
    <t>30812EBE</t>
  </si>
  <si>
    <t>138DFDD9</t>
  </si>
  <si>
    <t>7D7215B1</t>
  </si>
  <si>
    <t>C4B73A06</t>
  </si>
  <si>
    <t>BFC4AA76</t>
  </si>
  <si>
    <t>740B87A3</t>
  </si>
  <si>
    <t>0D9A4115</t>
  </si>
  <si>
    <t>0A6AA5E5</t>
  </si>
  <si>
    <t>AA8EE991</t>
  </si>
  <si>
    <t>49941C70</t>
  </si>
  <si>
    <t>F13C3BD1</t>
  </si>
  <si>
    <t>F2DD73AD</t>
  </si>
  <si>
    <t>4C7B5C10</t>
  </si>
  <si>
    <t>54595E83</t>
  </si>
  <si>
    <t>8801AF18</t>
  </si>
  <si>
    <t>989776CF</t>
  </si>
  <si>
    <t>07FD0BE5</t>
  </si>
  <si>
    <t>13D348D6</t>
  </si>
  <si>
    <t>0968F72C</t>
  </si>
  <si>
    <t>45388DE1</t>
  </si>
  <si>
    <t>56434EFF</t>
  </si>
  <si>
    <t>CC5F9BD7</t>
  </si>
  <si>
    <t>AE8B93F3</t>
  </si>
  <si>
    <t>7A7948AA</t>
  </si>
  <si>
    <t>7D0B5DD7</t>
  </si>
  <si>
    <t>694585AA</t>
  </si>
  <si>
    <t>0AAEA0D0</t>
  </si>
  <si>
    <t>0511ED0B</t>
  </si>
  <si>
    <t>F0D68B30</t>
  </si>
  <si>
    <t>7BBD6C58</t>
  </si>
  <si>
    <t>FE3ED09E</t>
  </si>
  <si>
    <t>E12CD75E</t>
  </si>
  <si>
    <t>Integerify X (from bottom of i=5)</t>
  </si>
  <si>
    <t>5ED72CE19ED03EFE586CBD7B308BD6F00BED1105D0A0AE0AAA854569D75D0B7DAA48797AF3938BAED79B5FCCFF4E4356E18D38452CF76809D648D313E50BFD07</t>
  </si>
  <si>
    <t>4967201528275120157311533017466277685520671540183585400903325321585377088182651295946197009239889096099399559589445444393798715509088254353144910017461511</t>
  </si>
  <si>
    <t>X  (these referenced values from i=5)</t>
  </si>
  <si>
    <t>0622428D</t>
  </si>
  <si>
    <t>08D586B2</t>
  </si>
  <si>
    <t>E2ADD432</t>
  </si>
  <si>
    <t>73B31553</t>
  </si>
  <si>
    <t>CD3C6E49</t>
  </si>
  <si>
    <t>60CCAD7C</t>
  </si>
  <si>
    <t>D3B5509C</t>
  </si>
  <si>
    <t>4AC4FDD8</t>
  </si>
  <si>
    <t>918A0B7A</t>
  </si>
  <si>
    <t>30DEA904</t>
  </si>
  <si>
    <t>024B97BC</t>
  </si>
  <si>
    <t>3EA50600</t>
  </si>
  <si>
    <t>BE291DDE</t>
  </si>
  <si>
    <t>0CA10BF7</t>
  </si>
  <si>
    <t>FDA05F05</t>
  </si>
  <si>
    <t>5230739A</t>
  </si>
  <si>
    <t>7294D3D6</t>
  </si>
  <si>
    <t>A30F779D</t>
  </si>
  <si>
    <t>679DF12E</t>
  </si>
  <si>
    <t>0F835C33</t>
  </si>
  <si>
    <t>F18755E1</t>
  </si>
  <si>
    <t>E437C9ED</t>
  </si>
  <si>
    <t>AD589F6C</t>
  </si>
  <si>
    <t>DF1A3032</t>
  </si>
  <si>
    <t>5F533936</t>
  </si>
  <si>
    <t>FF4A56B4</t>
  </si>
  <si>
    <t>21CB334D</t>
  </si>
  <si>
    <t>0130C8C9</t>
  </si>
  <si>
    <t>585A7E6C</t>
  </si>
  <si>
    <t>5220911F</t>
  </si>
  <si>
    <t>4CF13710</t>
  </si>
  <si>
    <t>64F39F5D</t>
  </si>
  <si>
    <t>Integerify X (from bottom of i=6)</t>
  </si>
  <si>
    <t>5D9FF3641037F14C1F9120526C7E5A58C9C830014D33CB21B4564AFF3639535F32301ADF6C9F58ADEDC937E4E15587F1335C830F2EF19D679D770FA3D6D39472</t>
  </si>
  <si>
    <t>4903529053821874159667836173343141320259067972431495454922005071513791744828321693998117961234065828554418839681263287141916111209249247805677383426741362</t>
  </si>
  <si>
    <t>X  (these referenced values from i=6)</t>
  </si>
  <si>
    <t>56EF8E71</t>
  </si>
  <si>
    <t>57E76F67</t>
  </si>
  <si>
    <t>D38D9DE2</t>
  </si>
  <si>
    <t>BA0F51EB</t>
  </si>
  <si>
    <t>769917E7</t>
  </si>
  <si>
    <t>B7C3AC37</t>
  </si>
  <si>
    <t>C61604BB</t>
  </si>
  <si>
    <t>871F493A</t>
  </si>
  <si>
    <t>06E2B773</t>
  </si>
  <si>
    <t>0F686CB6</t>
  </si>
  <si>
    <t>D6C02CFD</t>
  </si>
  <si>
    <t>BCC40892</t>
  </si>
  <si>
    <t>110FDD3A</t>
  </si>
  <si>
    <t>1EE268D7</t>
  </si>
  <si>
    <t>AF4DED80</t>
  </si>
  <si>
    <t>13937BC7</t>
  </si>
  <si>
    <t>CD43A17B</t>
  </si>
  <si>
    <t>143B5423</t>
  </si>
  <si>
    <t>7E19E66A</t>
  </si>
  <si>
    <t>191D1C1D</t>
  </si>
  <si>
    <t>699674A1</t>
  </si>
  <si>
    <t>16C95F67</t>
  </si>
  <si>
    <t>51E8444B</t>
  </si>
  <si>
    <t>DB54FAC3</t>
  </si>
  <si>
    <t>21E4DD1A</t>
  </si>
  <si>
    <t>B8883901</t>
  </si>
  <si>
    <t>9933B730</t>
  </si>
  <si>
    <t>AC4899D0</t>
  </si>
  <si>
    <t>5E4D3608</t>
  </si>
  <si>
    <t>A88FC271</t>
  </si>
  <si>
    <t>86DA5C3E</t>
  </si>
  <si>
    <t>4FB33EC8</t>
  </si>
  <si>
    <t>Integerify X (from bottom of i=7)</t>
  </si>
  <si>
    <t>C83EB34F3E5CDA8671C28FA808364D5ED09948AC30B73399013988B81ADDE421C3FA54DB4B44E851675FC916A17496691D1C1D196AE6197E23543B147BA143CD</t>
  </si>
  <si>
    <t>10487677632257428164386923327880753901472068610780278392911820140504405761091978951911047554947761652351500529427509230721723545683535888900560635427898317</t>
  </si>
  <si>
    <t>X  (these referenced values from i=7)</t>
  </si>
  <si>
    <t>V[13] (these copied values from i=13)</t>
  </si>
  <si>
    <t>DF905973</t>
  </si>
  <si>
    <t>0E54E9D8</t>
  </si>
  <si>
    <t>05461D84</t>
  </si>
  <si>
    <t>5070F6EF</t>
  </si>
  <si>
    <t>D0DC18B7</t>
  </si>
  <si>
    <t>E2FB9F87</t>
  </si>
  <si>
    <t>161B54BC</t>
  </si>
  <si>
    <t>2BF52994</t>
  </si>
  <si>
    <t>E1972FDA</t>
  </si>
  <si>
    <t>8FA124FA</t>
  </si>
  <si>
    <t>AE827998</t>
  </si>
  <si>
    <t>A30552D7</t>
  </si>
  <si>
    <t>111B8D43</t>
  </si>
  <si>
    <t>636CAB59</t>
  </si>
  <si>
    <t>A407B4BD</t>
  </si>
  <si>
    <t>B132ADF9</t>
  </si>
  <si>
    <t>32E326AB</t>
  </si>
  <si>
    <t>DBE6A37B</t>
  </si>
  <si>
    <t>DD402A0C</t>
  </si>
  <si>
    <t>713CFF24</t>
  </si>
  <si>
    <t>0B0C30D1</t>
  </si>
  <si>
    <t>62BDA62E</t>
  </si>
  <si>
    <t>3C9BEB10</t>
  </si>
  <si>
    <t>A080D094</t>
  </si>
  <si>
    <t>F8470E53</t>
  </si>
  <si>
    <t>50D8564C</t>
  </si>
  <si>
    <t>F02927B4</t>
  </si>
  <si>
    <t>FB2D48A0</t>
  </si>
  <si>
    <t>EDD66E2B</t>
  </si>
  <si>
    <t>29414C05</t>
  </si>
  <si>
    <t>195ED5D9</t>
  </si>
  <si>
    <t>32D6FABD</t>
  </si>
  <si>
    <t>Integerify X (from bottom of i=8)</t>
  </si>
  <si>
    <t>BDFAD632D9D55E19054C41292B6ED6EDA0482DFBB42729F04C56D850530E47F894D080A010EB9B3C2EA6BD62D1300C0B24FF3C710C2A40DD7BA3E6DBAB26E332</t>
  </si>
  <si>
    <t>9950051107142651501055066999106393106116917422997061339006228675799426595214957996145735056331805461838223660093880464102502860133562680118800989217547058</t>
  </si>
  <si>
    <t>X  (these referenced values from i=8)</t>
  </si>
  <si>
    <t>A6729D4A</t>
  </si>
  <si>
    <t>B47C7AF7</t>
  </si>
  <si>
    <t>9D824F9B</t>
  </si>
  <si>
    <t>4DE5D8AD</t>
  </si>
  <si>
    <t>75F081B4</t>
  </si>
  <si>
    <t>75DB835E</t>
  </si>
  <si>
    <t>02C66C86</t>
  </si>
  <si>
    <t>E4690F92</t>
  </si>
  <si>
    <t>900180BF</t>
  </si>
  <si>
    <t>AB4C3942</t>
  </si>
  <si>
    <t>3680FE92</t>
  </si>
  <si>
    <t>92BB8F4F</t>
  </si>
  <si>
    <t>0A87621D</t>
  </si>
  <si>
    <t>C02ABAE3</t>
  </si>
  <si>
    <t>D143AEFC</t>
  </si>
  <si>
    <t>2410DAFE</t>
  </si>
  <si>
    <t>8B94172C</t>
  </si>
  <si>
    <t>657D1A75</t>
  </si>
  <si>
    <t>9E4F2294</t>
  </si>
  <si>
    <t>43F994B2</t>
  </si>
  <si>
    <t>9F711196</t>
  </si>
  <si>
    <t>9644C494</t>
  </si>
  <si>
    <t>502423DF</t>
  </si>
  <si>
    <t>1E9BF836</t>
  </si>
  <si>
    <t>AA661D68</t>
  </si>
  <si>
    <t>8B08A0F1</t>
  </si>
  <si>
    <t>4460D0DB</t>
  </si>
  <si>
    <t>7ACAF87D</t>
  </si>
  <si>
    <t>C017437F</t>
  </si>
  <si>
    <t>F288B344</t>
  </si>
  <si>
    <t>AAAAFECF</t>
  </si>
  <si>
    <t>67A4D779</t>
  </si>
  <si>
    <t>Integerify X (from bottom of i=9)</t>
  </si>
  <si>
    <t>79D7A467CFFEAAAA44B388F27F4317C07DF8CA7ADBD06044F1A0088B681D66AA36F89B1EDF23245094C444969611719FB294F94394224F9E751A7D652C17948B</t>
  </si>
  <si>
    <t>6381401790748129400594274636771178722812066920780037144988596878384907018221393584317132124342309616840706969768897474668778129910232733180702723493303435</t>
  </si>
  <si>
    <t>X  (these referenced values from i=9)</t>
  </si>
  <si>
    <t>V[11] (these copied values from i=11)</t>
  </si>
  <si>
    <t>FD6A16CA</t>
  </si>
  <si>
    <t>646AD71B</t>
  </si>
  <si>
    <t>E2B99AA2</t>
  </si>
  <si>
    <t>E46BDD42</t>
  </si>
  <si>
    <t>0114F0E8</t>
  </si>
  <si>
    <t>932293BA</t>
  </si>
  <si>
    <t>1B003709</t>
  </si>
  <si>
    <t>8BFBF3A7</t>
  </si>
  <si>
    <t>250DBD35</t>
  </si>
  <si>
    <t>979C94CB</t>
  </si>
  <si>
    <t>776A3080</t>
  </si>
  <si>
    <t>95022DE8</t>
  </si>
  <si>
    <t>C2705E23</t>
  </si>
  <si>
    <t>B8D050F7</t>
  </si>
  <si>
    <t>5C72E37B</t>
  </si>
  <si>
    <t>5E7D4C3B</t>
  </si>
  <si>
    <t>0AF707A4</t>
  </si>
  <si>
    <t>75E27175</t>
  </si>
  <si>
    <t>47AB872C</t>
  </si>
  <si>
    <t>2B7758FF</t>
  </si>
  <si>
    <t>64B96E8F</t>
  </si>
  <si>
    <t>D1162BA4</t>
  </si>
  <si>
    <t>2DDA7686</t>
  </si>
  <si>
    <t>EA804107</t>
  </si>
  <si>
    <t>C8618ADF</t>
  </si>
  <si>
    <t>E5DC75AD</t>
  </si>
  <si>
    <t>2DC8C18B</t>
  </si>
  <si>
    <t>FA8054DF</t>
  </si>
  <si>
    <t>3478E6D6</t>
  </si>
  <si>
    <t>31DECE9E</t>
  </si>
  <si>
    <t>43F7FCEF</t>
  </si>
  <si>
    <t>4683ACFB</t>
  </si>
  <si>
    <t>Integerify X (from bottom of i=10)</t>
  </si>
  <si>
    <t>FBAC8346EFFCF7439ECEDE31D6E67834DF5480FA8BC1C82DAD75DCE5DF8A61C8074180EA8676DA2DA42B16D18F6EB964FF58772B2C87AB477571E275A407F70A</t>
  </si>
  <si>
    <t>13181230542754065932436539659736634528566355768425452378000712726033204675335449615279910005765874966571746698443251549129783790949498480021275013936576266</t>
  </si>
  <si>
    <t>X  (these referenced values from i=10)</t>
  </si>
  <si>
    <t>V[10] (these copied values from i=10)</t>
  </si>
  <si>
    <t>090793A5</t>
  </si>
  <si>
    <t>91904DBB</t>
  </si>
  <si>
    <t>C080C562</t>
  </si>
  <si>
    <t>A38CCCD2</t>
  </si>
  <si>
    <t>B33A5D3D</t>
  </si>
  <si>
    <t>22174115</t>
  </si>
  <si>
    <t>4C955B51</t>
  </si>
  <si>
    <t>8A2F630B</t>
  </si>
  <si>
    <t>F773D355</t>
  </si>
  <si>
    <t>A8F1D626</t>
  </si>
  <si>
    <t>B4AB9F39</t>
  </si>
  <si>
    <t>6BE5F58F</t>
  </si>
  <si>
    <t>A7A80BB5</t>
  </si>
  <si>
    <t>824EFB09</t>
  </si>
  <si>
    <t>50F10537</t>
  </si>
  <si>
    <t>D5C30EDD</t>
  </si>
  <si>
    <t>EA7022C2</t>
  </si>
  <si>
    <t>751FF96D</t>
  </si>
  <si>
    <t>84394F88</t>
  </si>
  <si>
    <t>10DD4AC7</t>
  </si>
  <si>
    <t>18AE7CDB</t>
  </si>
  <si>
    <t>590EFCB8</t>
  </si>
  <si>
    <t>0D841717</t>
  </si>
  <si>
    <t>805D42AD</t>
  </si>
  <si>
    <t>8D1FBF70</t>
  </si>
  <si>
    <t>AB6309C0</t>
  </si>
  <si>
    <t>2933D1ED</t>
  </si>
  <si>
    <t>CA118EF5</t>
  </si>
  <si>
    <t>8AC3EFDC</t>
  </si>
  <si>
    <t>D1A83F7F</t>
  </si>
  <si>
    <t>53E0D80A</t>
  </si>
  <si>
    <t>06DD18B1</t>
  </si>
  <si>
    <t>Integerify X (from bottom of i=11)</t>
  </si>
  <si>
    <t>B118DD060AD8E0537F3FA8D1DCEFC38AF58E11CAEDD13329C00963AB70BF1F8DAD425D801717840DB8FC0E59DB7CAE18C74ADD10884F39846DF91F75C22270EA</t>
  </si>
  <si>
    <t>9275328922382465977599488153694457558098480682314174441545364935040101854712554688420577568698233206669926688247333762768901851237474066314641460976316650</t>
  </si>
  <si>
    <t>X  (these referenced values from i=11)</t>
  </si>
  <si>
    <t>A0052512</t>
  </si>
  <si>
    <t>91B6D113</t>
  </si>
  <si>
    <t>97398C28</t>
  </si>
  <si>
    <t>B1B876C8</t>
  </si>
  <si>
    <t>0D1E4CB4</t>
  </si>
  <si>
    <t>B0118179</t>
  </si>
  <si>
    <t>E7D60082</t>
  </si>
  <si>
    <t>3CD8D4B7</t>
  </si>
  <si>
    <t>87ABF94B</t>
  </si>
  <si>
    <t>A178648C</t>
  </si>
  <si>
    <t>D7514D0E</t>
  </si>
  <si>
    <t>E99EE370</t>
  </si>
  <si>
    <t>ECD43AF9</t>
  </si>
  <si>
    <t>4C81C2FD</t>
  </si>
  <si>
    <t>1144EE99</t>
  </si>
  <si>
    <t>3B486A81</t>
  </si>
  <si>
    <t>3F2D3953</t>
  </si>
  <si>
    <t>9DEADDE1</t>
  </si>
  <si>
    <t>C26BF271</t>
  </si>
  <si>
    <t>B2967CDE</t>
  </si>
  <si>
    <t>94700798</t>
  </si>
  <si>
    <t>C2773C51</t>
  </si>
  <si>
    <t>7860BC2F</t>
  </si>
  <si>
    <t>BD7E04C4</t>
  </si>
  <si>
    <t>6069BEEA</t>
  </si>
  <si>
    <t>BE677C55</t>
  </si>
  <si>
    <t>D800D97D</t>
  </si>
  <si>
    <t>5FFD93A4</t>
  </si>
  <si>
    <t>BA6006F7</t>
  </si>
  <si>
    <t>4F1AC804</t>
  </si>
  <si>
    <t>B0FFB80B</t>
  </si>
  <si>
    <t>01AE3EAC</t>
  </si>
  <si>
    <t>Integerify X (from bottom of i=12)</t>
  </si>
  <si>
    <t>AC3EAE010BB8FFB004C81A4FF70660BAA493FD5F7DD900D8557C67BEEABE6960C4047EBD2FBC6078513C77C298077094DE7C96B271F26BC2E1DDEA9D53392D3F</t>
  </si>
  <si>
    <t>9021194399967903685771970352527082154404330413582167807573296140845338561460098384840171076067951424924946502938160904820641355269170341925984157371542847</t>
  </si>
  <si>
    <t>X  (these referenced values from i=12)</t>
  </si>
  <si>
    <t>V[15] (these copied values from i=15)</t>
  </si>
  <si>
    <t>FB340BAA</t>
  </si>
  <si>
    <t>666376B9</t>
  </si>
  <si>
    <t>F92E3026</t>
  </si>
  <si>
    <t>63EF5265</t>
  </si>
  <si>
    <t>CFDE24C3</t>
  </si>
  <si>
    <t>2CF8EB2A</t>
  </si>
  <si>
    <t>2B530BB6</t>
  </si>
  <si>
    <t>A6785906</t>
  </si>
  <si>
    <t>A55D7BA3</t>
  </si>
  <si>
    <t>DF391144</t>
  </si>
  <si>
    <t>1C863C03</t>
  </si>
  <si>
    <t>C2C32554</t>
  </si>
  <si>
    <t>25DF7C4C</t>
  </si>
  <si>
    <t>73194E95</t>
  </si>
  <si>
    <t>BB17E71D</t>
  </si>
  <si>
    <t>1E0FAFD0</t>
  </si>
  <si>
    <t>1D199AD6</t>
  </si>
  <si>
    <t>FDDC299F</t>
  </si>
  <si>
    <t>2D276775</t>
  </si>
  <si>
    <t>DBCEB7EE</t>
  </si>
  <si>
    <t>53A53AA2</t>
  </si>
  <si>
    <t>35919AFB</t>
  </si>
  <si>
    <t>505E9665</t>
  </si>
  <si>
    <t>B09C58EE</t>
  </si>
  <si>
    <t>04AA8270</t>
  </si>
  <si>
    <t>42A91AC5</t>
  </si>
  <si>
    <t>448A5E9B</t>
  </si>
  <si>
    <t>7BE082E5</t>
  </si>
  <si>
    <t>C9FC2311</t>
  </si>
  <si>
    <t>6C0991C5</t>
  </si>
  <si>
    <t>965F7E7F</t>
  </si>
  <si>
    <t>268007D8</t>
  </si>
  <si>
    <t>Integerify X (from bottom of i=13)</t>
  </si>
  <si>
    <t>D80780267F7E5F96C591096C1123FCC9E582E07B9B5E8A44C51AA9427082AA04EE589CB065965E50FB9A9135A23AA553EEB7CEDB7567272D9F29DCFDD69A191D</t>
  </si>
  <si>
    <t>11314372462917662159394763569158476286630702955026109408785551816432293809604794717646236484535863766811845121960478893406301287392588171130046119937710365</t>
  </si>
  <si>
    <t>X  (these referenced values from i=13)</t>
  </si>
  <si>
    <t>398750D4</t>
  </si>
  <si>
    <t>4646209B</t>
  </si>
  <si>
    <t>9B248855</t>
  </si>
  <si>
    <t>BB765894</t>
  </si>
  <si>
    <t>C24981B2</t>
  </si>
  <si>
    <t>66467699</t>
  </si>
  <si>
    <t>51669027</t>
  </si>
  <si>
    <t>858C780A</t>
  </si>
  <si>
    <t>80FB4C4F</t>
  </si>
  <si>
    <t>225A9556</t>
  </si>
  <si>
    <t>3E51B338</t>
  </si>
  <si>
    <t>4A55E92D</t>
  </si>
  <si>
    <t>CA13E9AC</t>
  </si>
  <si>
    <t>9C97F8C6</t>
  </si>
  <si>
    <t>9D115F8A</t>
  </si>
  <si>
    <t>3532499A</t>
  </si>
  <si>
    <t>A2E4AB0F</t>
  </si>
  <si>
    <t>9369472E</t>
  </si>
  <si>
    <t>CC6CD6B9</t>
  </si>
  <si>
    <t>FE2D6B69</t>
  </si>
  <si>
    <t>2060869C</t>
  </si>
  <si>
    <t>2FE64424</t>
  </si>
  <si>
    <t>A78A5B40</t>
  </si>
  <si>
    <t>8206BB7D</t>
  </si>
  <si>
    <t>E472E7DB</t>
  </si>
  <si>
    <t>985E5718</t>
  </si>
  <si>
    <t>253CD728</t>
  </si>
  <si>
    <t>A88FF86E</t>
  </si>
  <si>
    <t>9BE94CD1</t>
  </si>
  <si>
    <t>4990684D</t>
  </si>
  <si>
    <t>F1BE398D</t>
  </si>
  <si>
    <t>4AB8BC51</t>
  </si>
  <si>
    <t>Integerify X (from bottom of i=14)</t>
  </si>
  <si>
    <t>51BCB84A8D39BEF14D689049D14CE99B6EF88FA828D73C2518575E98DBE772E47DBB0682405B8AA72444E62F9C866020696B2DFEB9D66CCC2E4769930FABE4A2</t>
  </si>
  <si>
    <t>4280923847051437579793652381316444862137937054021367088146211147302835947408390707878957900285138260132853803692322160810624310006684618668951942873212066</t>
  </si>
  <si>
    <t>X  (these referenced values from i=14)</t>
  </si>
  <si>
    <t>79CCC193</t>
  </si>
  <si>
    <t>629DEBCA</t>
  </si>
  <si>
    <t>047F0B70</t>
  </si>
  <si>
    <t>604BF6B6</t>
  </si>
  <si>
    <t>2CE3DD4A</t>
  </si>
  <si>
    <t>9626E355</t>
  </si>
  <si>
    <t>FAFC6198</t>
  </si>
  <si>
    <t>E6EA2B46</t>
  </si>
  <si>
    <t>D5841367</t>
  </si>
  <si>
    <t>3B99B029</t>
  </si>
  <si>
    <t>D665C357</t>
  </si>
  <si>
    <t>601FB426</t>
  </si>
  <si>
    <t>A0B2F4BB</t>
  </si>
  <si>
    <t>A200EE9F</t>
  </si>
  <si>
    <t>0A43D19B</t>
  </si>
  <si>
    <t>571A9C71</t>
  </si>
  <si>
    <t>EF1142E6</t>
  </si>
  <si>
    <t>5D5A266F</t>
  </si>
  <si>
    <t>DDCA832C</t>
  </si>
  <si>
    <t>E59FAA7C</t>
  </si>
  <si>
    <t>AC0B9CF1</t>
  </si>
  <si>
    <t>BE2BFFCA</t>
  </si>
  <si>
    <t>300D01EE</t>
  </si>
  <si>
    <t>387619C4</t>
  </si>
  <si>
    <t>AE12FD44</t>
  </si>
  <si>
    <t>38F203A0</t>
  </si>
  <si>
    <t>E4E1C47E</t>
  </si>
  <si>
    <t>C314861F</t>
  </si>
  <si>
    <t>4E9087CB</t>
  </si>
  <si>
    <t>33396A68</t>
  </si>
  <si>
    <t>73E8F9D2</t>
  </si>
  <si>
    <t>539A4B8E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</si>
</sst>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2" xfId="0" applyNumberFormat="1" applyBorder="1"/>
    <xf numFmtId="0" fontId="0" fillId="6" borderId="0" xfId="0" applyFill="1"/>
    <xf numFmtId="0" fontId="1" fillId="0" borderId="0" xfId="0" applyFont="1"/>
    <xf numFmtId="0" fontId="0" fillId="0" borderId="0" xfId="0" quotePrefix="1"/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0E732-D706-4375-83F0-01885C94EF74}">
  <sheetPr>
    <tabColor theme="9" tint="0.59999389629810485"/>
  </sheetPr>
  <dimension ref="A1:AR224"/>
  <sheetViews>
    <sheetView tabSelected="1" zoomScale="80" zoomScaleNormal="80" workbookViewId="0">
      <selection activeCell="A3" sqref="A3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63</v>
      </c>
    </row>
    <row r="3" spans="1:44" ht="15" thickBot="1" x14ac:dyDescent="0.4">
      <c r="A3" s="11" t="s">
        <v>0</v>
      </c>
      <c r="C3" s="5" t="str">
        <f>_xlfn.CONCAT(M3,N3,O3,P3,Q3,R3,S3,T3)</f>
        <v>11110111</v>
      </c>
      <c r="D3" s="5" t="str">
        <f>_xlfn.CONCAT(U3,V3,W3,X3,Y3,Z3,AA3,AB3)</f>
        <v>11001110</v>
      </c>
      <c r="E3" s="6" t="str">
        <f>_xlfn.CONCAT(AC3,AD3,AE3,AF3,AG3,AH3,AI3,AJ3)</f>
        <v>00001011</v>
      </c>
      <c r="F3" s="6" t="str">
        <f>_xlfn.CONCAT(AK3,AL3,AM3,AN3,AO3,AP3,AQ3,AR3)</f>
        <v>01100101</v>
      </c>
      <c r="G3" s="6">
        <f t="shared" ref="G3:J34" si="0">BIN2DEC(C3)</f>
        <v>247</v>
      </c>
      <c r="H3" s="6">
        <f t="shared" si="0"/>
        <v>206</v>
      </c>
      <c r="I3" s="6">
        <f t="shared" si="0"/>
        <v>11</v>
      </c>
      <c r="J3" s="6">
        <f t="shared" si="0"/>
        <v>101</v>
      </c>
      <c r="K3" s="7">
        <f>(G3*2^24)+(H3*2^16)+(I3*2^8)+J3</f>
        <v>4157475685</v>
      </c>
      <c r="M3" s="1" t="str">
        <f>MID(HEX2BIN(MID($A3,1,1),4),1,1)</f>
        <v>1</v>
      </c>
      <c r="N3" s="1" t="str">
        <f>MID(HEX2BIN(MID($A3,1,1),4),2,1)</f>
        <v>1</v>
      </c>
      <c r="O3" s="1" t="str">
        <f>MID(HEX2BIN(MID($A3,1,1),4),3,1)</f>
        <v>1</v>
      </c>
      <c r="P3" s="1" t="str">
        <f>MID(HEX2BIN(MID($A3,1,1),4),4,1)</f>
        <v>1</v>
      </c>
      <c r="Q3" s="2" t="str">
        <f>MID(HEX2BIN(MID($A3,2,1),4),1,1)</f>
        <v>0</v>
      </c>
      <c r="R3" s="2" t="str">
        <f>MID(HEX2BIN(MID($A3,2,1),4),2,1)</f>
        <v>1</v>
      </c>
      <c r="S3" s="2" t="str">
        <f>MID(HEX2BIN(MID($A3,2,1),4),3,1)</f>
        <v>1</v>
      </c>
      <c r="T3" s="2" t="str">
        <f>MID(HEX2BIN(MID($A3,2,1),4),4,1)</f>
        <v>1</v>
      </c>
      <c r="U3" s="3" t="str">
        <f>MID(HEX2BIN(MID($A3,3,1),4),1,1)</f>
        <v>1</v>
      </c>
      <c r="V3" s="3" t="str">
        <f>MID(HEX2BIN(MID($A3,3,1),4),2,1)</f>
        <v>1</v>
      </c>
      <c r="W3" s="3" t="str">
        <f>MID(HEX2BIN(MID($A3,3,1),4),3,1)</f>
        <v>0</v>
      </c>
      <c r="X3" s="3" t="str">
        <f>MID(HEX2BIN(MID($A3,3,1),4),4,1)</f>
        <v>0</v>
      </c>
      <c r="Y3" s="4" t="str">
        <f>MID(HEX2BIN(MID($A3,4,1),4),1,1)</f>
        <v>1</v>
      </c>
      <c r="Z3" s="4" t="str">
        <f>MID(HEX2BIN(MID($A3,4,1),4),2,1)</f>
        <v>1</v>
      </c>
      <c r="AA3" s="4" t="str">
        <f>MID(HEX2BIN(MID($A3,4,1),4),3,1)</f>
        <v>1</v>
      </c>
      <c r="AB3" s="4" t="str">
        <f>MID(HEX2BIN(MID($A3,4,1),4),4,1)</f>
        <v>0</v>
      </c>
      <c r="AC3" s="1" t="str">
        <f>MID(HEX2BIN(MID($A3,5,1),4),1,1)</f>
        <v>0</v>
      </c>
      <c r="AD3" s="1" t="str">
        <f>MID(HEX2BIN(MID($A3,5,1),4),2,1)</f>
        <v>0</v>
      </c>
      <c r="AE3" s="1" t="str">
        <f>MID(HEX2BIN(MID($A3,5,1),4),3,1)</f>
        <v>0</v>
      </c>
      <c r="AF3" s="1" t="str">
        <f>MID(HEX2BIN(MID($A3,5,1),4),4,1)</f>
        <v>0</v>
      </c>
      <c r="AG3" s="2" t="str">
        <f>MID(HEX2BIN(MID($A3,6,1),4),1,1)</f>
        <v>1</v>
      </c>
      <c r="AH3" s="2" t="str">
        <f>MID(HEX2BIN(MID($A3,6,1),4),2,1)</f>
        <v>0</v>
      </c>
      <c r="AI3" s="2" t="str">
        <f>MID(HEX2BIN(MID($A3,6,1),4),3,1)</f>
        <v>1</v>
      </c>
      <c r="AJ3" s="2" t="str">
        <f>MID(HEX2BIN(MID($A3,6,1),4),4,1)</f>
        <v>1</v>
      </c>
      <c r="AK3" s="3" t="str">
        <f>MID(HEX2BIN(MID($A3,7,1),4),1,1)</f>
        <v>0</v>
      </c>
      <c r="AL3" s="3" t="str">
        <f>MID(HEX2BIN(MID($A3,7,1),4),2,1)</f>
        <v>1</v>
      </c>
      <c r="AM3" s="3" t="str">
        <f>MID(HEX2BIN(MID($A3,7,1),4),3,1)</f>
        <v>1</v>
      </c>
      <c r="AN3" s="3" t="str">
        <f>MID(HEX2BIN(MID($A3,7,1),4),4,1)</f>
        <v>0</v>
      </c>
      <c r="AO3" s="4" t="str">
        <f>MID(HEX2BIN(MID($A3,8,1),4),1,1)</f>
        <v>0</v>
      </c>
      <c r="AP3" s="4" t="str">
        <f>MID(HEX2BIN(MID($A3,8,1),4),2,1)</f>
        <v>1</v>
      </c>
      <c r="AQ3" s="4" t="str">
        <f>MID(HEX2BIN(MID($A3,8,1),4),3,1)</f>
        <v>0</v>
      </c>
      <c r="AR3" s="4" t="str">
        <f>MID(HEX2BIN(MID($A3,8,1),4),4,1)</f>
        <v>1</v>
      </c>
    </row>
    <row r="4" spans="1:44" ht="15" thickBot="1" x14ac:dyDescent="0.4">
      <c r="A4" s="11" t="s">
        <v>1</v>
      </c>
      <c r="C4" s="5" t="str">
        <f t="shared" ref="C4:C18" si="1">_xlfn.CONCAT(M4,N4,O4,P4,Q4,R4,S4,T4)</f>
        <v>00111101</v>
      </c>
      <c r="D4" s="5" t="str">
        <f t="shared" ref="D4:D18" si="2">_xlfn.CONCAT(U4,V4,W4,X4,Y4,Z4,AA4,AB4)</f>
        <v>00101101</v>
      </c>
      <c r="E4" s="6" t="str">
        <f t="shared" ref="E4:E18" si="3">_xlfn.CONCAT(AC4,AD4,AE4,AF4,AG4,AH4,AI4,AJ4)</f>
        <v>01110010</v>
      </c>
      <c r="F4" s="6" t="str">
        <f t="shared" ref="F4:F18" si="4">_xlfn.CONCAT(AK4,AL4,AM4,AN4,AO4,AP4,AQ4,AR4)</f>
        <v>10100100</v>
      </c>
      <c r="G4" s="6">
        <f t="shared" si="0"/>
        <v>61</v>
      </c>
      <c r="H4" s="6">
        <f t="shared" si="0"/>
        <v>45</v>
      </c>
      <c r="I4" s="6">
        <f t="shared" si="0"/>
        <v>114</v>
      </c>
      <c r="J4" s="6">
        <f t="shared" si="0"/>
        <v>164</v>
      </c>
      <c r="K4" s="7">
        <f t="shared" ref="K4:K18" si="5">(G4*2^24)+(H4*2^16)+(I4*2^8)+J4</f>
        <v>1026388644</v>
      </c>
      <c r="M4" s="1" t="str">
        <f t="shared" ref="M4:M18" si="6">MID(HEX2BIN(MID($A4,1,1),4),1,1)</f>
        <v>0</v>
      </c>
      <c r="N4" s="1" t="str">
        <f t="shared" ref="N4:N18" si="7">MID(HEX2BIN(MID($A4,1,1),4),2,1)</f>
        <v>0</v>
      </c>
      <c r="O4" s="1" t="str">
        <f t="shared" ref="O4:O18" si="8">MID(HEX2BIN(MID($A4,1,1),4),3,1)</f>
        <v>1</v>
      </c>
      <c r="P4" s="1" t="str">
        <f t="shared" ref="P4:P18" si="9">MID(HEX2BIN(MID($A4,1,1),4),4,1)</f>
        <v>1</v>
      </c>
      <c r="Q4" s="2" t="str">
        <f t="shared" ref="Q4:Q18" si="10">MID(HEX2BIN(MID($A4,2,1),4),1,1)</f>
        <v>1</v>
      </c>
      <c r="R4" s="2" t="str">
        <f t="shared" ref="R4:R18" si="11">MID(HEX2BIN(MID($A4,2,1),4),2,1)</f>
        <v>1</v>
      </c>
      <c r="S4" s="2" t="str">
        <f t="shared" ref="S4:S18" si="12">MID(HEX2BIN(MID($A4,2,1),4),3,1)</f>
        <v>0</v>
      </c>
      <c r="T4" s="2" t="str">
        <f t="shared" ref="T4:T18" si="13">MID(HEX2BIN(MID($A4,2,1),4),4,1)</f>
        <v>1</v>
      </c>
      <c r="U4" s="3" t="str">
        <f t="shared" ref="U4:U18" si="14">MID(HEX2BIN(MID($A4,3,1),4),1,1)</f>
        <v>0</v>
      </c>
      <c r="V4" s="3" t="str">
        <f t="shared" ref="V4:V18" si="15">MID(HEX2BIN(MID($A4,3,1),4),2,1)</f>
        <v>0</v>
      </c>
      <c r="W4" s="3" t="str">
        <f t="shared" ref="W4:W18" si="16">MID(HEX2BIN(MID($A4,3,1),4),3,1)</f>
        <v>1</v>
      </c>
      <c r="X4" s="3" t="str">
        <f t="shared" ref="X4:X18" si="17">MID(HEX2BIN(MID($A4,3,1),4),4,1)</f>
        <v>0</v>
      </c>
      <c r="Y4" s="4" t="str">
        <f t="shared" ref="Y4:Y18" si="18">MID(HEX2BIN(MID($A4,4,1),4),1,1)</f>
        <v>1</v>
      </c>
      <c r="Z4" s="4" t="str">
        <f t="shared" ref="Z4:Z18" si="19">MID(HEX2BIN(MID($A4,4,1),4),2,1)</f>
        <v>1</v>
      </c>
      <c r="AA4" s="4" t="str">
        <f t="shared" ref="AA4:AA18" si="20">MID(HEX2BIN(MID($A4,4,1),4),3,1)</f>
        <v>0</v>
      </c>
      <c r="AB4" s="4" t="str">
        <f t="shared" ref="AB4:AB18" si="21">MID(HEX2BIN(MID($A4,4,1),4),4,1)</f>
        <v>1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1</v>
      </c>
      <c r="AE4" s="1" t="str">
        <f t="shared" ref="AE4:AE18" si="24">MID(HEX2BIN(MID($A4,5,1),4),3,1)</f>
        <v>1</v>
      </c>
      <c r="AF4" s="1" t="str">
        <f t="shared" ref="AF4:AF18" si="25">MID(HEX2BIN(MID($A4,5,1),4),4,1)</f>
        <v>1</v>
      </c>
      <c r="AG4" s="2" t="str">
        <f t="shared" ref="AG4:AG18" si="26">MID(HEX2BIN(MID($A4,6,1),4),1,1)</f>
        <v>0</v>
      </c>
      <c r="AH4" s="2" t="str">
        <f t="shared" ref="AH4:AH18" si="27">MID(HEX2BIN(MID($A4,6,1),4),2,1)</f>
        <v>0</v>
      </c>
      <c r="AI4" s="2" t="str">
        <f t="shared" ref="AI4:AI18" si="28">MID(HEX2BIN(MID($A4,6,1),4),3,1)</f>
        <v>1</v>
      </c>
      <c r="AJ4" s="2" t="str">
        <f t="shared" ref="AJ4:AJ18" si="29">MID(HEX2BIN(MID($A4,6,1),4),4,1)</f>
        <v>0</v>
      </c>
      <c r="AK4" s="3" t="str">
        <f t="shared" ref="AK4:AK18" si="30">MID(HEX2BIN(MID($A4,7,1),4),1,1)</f>
        <v>1</v>
      </c>
      <c r="AL4" s="3" t="str">
        <f t="shared" ref="AL4:AL18" si="31">MID(HEX2BIN(MID($A4,7,1),4),2,1)</f>
        <v>0</v>
      </c>
      <c r="AM4" s="3" t="str">
        <f t="shared" ref="AM4:AM18" si="32">MID(HEX2BIN(MID($A4,7,1),4),3,1)</f>
        <v>1</v>
      </c>
      <c r="AN4" s="3" t="str">
        <f t="shared" ref="AN4:AN18" si="33">MID(HEX2BIN(MID($A4,7,1),4),4,1)</f>
        <v>0</v>
      </c>
      <c r="AO4" s="4" t="str">
        <f t="shared" ref="AO4:AO18" si="34">MID(HEX2BIN(MID($A4,8,1),4),1,1)</f>
        <v>0</v>
      </c>
      <c r="AP4" s="4" t="str">
        <f t="shared" ref="AP4:AP18" si="35">MID(HEX2BIN(MID($A4,8,1),4),2,1)</f>
        <v>1</v>
      </c>
      <c r="AQ4" s="4" t="str">
        <f t="shared" ref="AQ4:AQ18" si="36">MID(HEX2BIN(MID($A4,8,1),4),3,1)</f>
        <v>0</v>
      </c>
      <c r="AR4" s="4" t="str">
        <f t="shared" ref="AR4:AR18" si="37">MID(HEX2BIN(MID($A4,8,1),4),4,1)</f>
        <v>0</v>
      </c>
    </row>
    <row r="5" spans="1:44" ht="15" thickBot="1" x14ac:dyDescent="0.4">
      <c r="A5" s="11" t="s">
        <v>2</v>
      </c>
      <c r="C5" s="5" t="str">
        <f t="shared" si="1"/>
        <v>00010000</v>
      </c>
      <c r="D5" s="5" t="str">
        <f t="shared" si="2"/>
        <v>10001100</v>
      </c>
      <c r="E5" s="6" t="str">
        <f t="shared" si="3"/>
        <v>11110101</v>
      </c>
      <c r="F5" s="6" t="str">
        <f t="shared" si="4"/>
        <v>10101011</v>
      </c>
      <c r="G5" s="6">
        <f t="shared" si="0"/>
        <v>16</v>
      </c>
      <c r="H5" s="6">
        <f t="shared" si="0"/>
        <v>140</v>
      </c>
      <c r="I5" s="6">
        <f t="shared" si="0"/>
        <v>245</v>
      </c>
      <c r="J5" s="6">
        <f t="shared" si="0"/>
        <v>171</v>
      </c>
      <c r="K5" s="7">
        <f t="shared" si="5"/>
        <v>277673387</v>
      </c>
      <c r="M5" s="1" t="str">
        <f t="shared" si="6"/>
        <v>0</v>
      </c>
      <c r="N5" s="1" t="str">
        <f t="shared" si="7"/>
        <v>0</v>
      </c>
      <c r="O5" s="1" t="str">
        <f t="shared" si="8"/>
        <v>0</v>
      </c>
      <c r="P5" s="1" t="str">
        <f t="shared" si="9"/>
        <v>1</v>
      </c>
      <c r="Q5" s="2" t="str">
        <f t="shared" si="10"/>
        <v>0</v>
      </c>
      <c r="R5" s="2" t="str">
        <f t="shared" si="11"/>
        <v>0</v>
      </c>
      <c r="S5" s="2" t="str">
        <f t="shared" si="12"/>
        <v>0</v>
      </c>
      <c r="T5" s="2" t="str">
        <f t="shared" si="13"/>
        <v>0</v>
      </c>
      <c r="U5" s="3" t="str">
        <f t="shared" si="14"/>
        <v>1</v>
      </c>
      <c r="V5" s="3" t="str">
        <f t="shared" si="15"/>
        <v>0</v>
      </c>
      <c r="W5" s="3" t="str">
        <f t="shared" si="16"/>
        <v>0</v>
      </c>
      <c r="X5" s="3" t="str">
        <f t="shared" si="17"/>
        <v>0</v>
      </c>
      <c r="Y5" s="4" t="str">
        <f t="shared" si="18"/>
        <v>1</v>
      </c>
      <c r="Z5" s="4" t="str">
        <f t="shared" si="19"/>
        <v>1</v>
      </c>
      <c r="AA5" s="4" t="str">
        <f t="shared" si="20"/>
        <v>0</v>
      </c>
      <c r="AB5" s="4" t="str">
        <f t="shared" si="21"/>
        <v>0</v>
      </c>
      <c r="AC5" s="1" t="str">
        <f t="shared" si="22"/>
        <v>1</v>
      </c>
      <c r="AD5" s="1" t="str">
        <f t="shared" si="23"/>
        <v>1</v>
      </c>
      <c r="AE5" s="1" t="str">
        <f t="shared" si="24"/>
        <v>1</v>
      </c>
      <c r="AF5" s="1" t="str">
        <f t="shared" si="25"/>
        <v>1</v>
      </c>
      <c r="AG5" s="2" t="str">
        <f t="shared" si="26"/>
        <v>0</v>
      </c>
      <c r="AH5" s="2" t="str">
        <f t="shared" si="27"/>
        <v>1</v>
      </c>
      <c r="AI5" s="2" t="str">
        <f t="shared" si="28"/>
        <v>0</v>
      </c>
      <c r="AJ5" s="2" t="str">
        <f t="shared" si="29"/>
        <v>1</v>
      </c>
      <c r="AK5" s="3" t="str">
        <f t="shared" si="30"/>
        <v>1</v>
      </c>
      <c r="AL5" s="3" t="str">
        <f t="shared" si="31"/>
        <v>0</v>
      </c>
      <c r="AM5" s="3" t="str">
        <f t="shared" si="32"/>
        <v>1</v>
      </c>
      <c r="AN5" s="3" t="str">
        <f t="shared" si="33"/>
        <v>0</v>
      </c>
      <c r="AO5" s="4" t="str">
        <f t="shared" si="34"/>
        <v>1</v>
      </c>
      <c r="AP5" s="4" t="str">
        <f t="shared" si="35"/>
        <v>0</v>
      </c>
      <c r="AQ5" s="4" t="str">
        <f t="shared" si="36"/>
        <v>1</v>
      </c>
      <c r="AR5" s="4" t="str">
        <f t="shared" si="37"/>
        <v>1</v>
      </c>
    </row>
    <row r="6" spans="1:44" ht="15" thickBot="1" x14ac:dyDescent="0.4">
      <c r="A6" s="11" t="s">
        <v>3</v>
      </c>
      <c r="C6" s="5" t="str">
        <f t="shared" si="1"/>
        <v>11101001</v>
      </c>
      <c r="D6" s="5" t="str">
        <f t="shared" si="2"/>
        <v>00010010</v>
      </c>
      <c r="E6" s="6" t="str">
        <f t="shared" si="3"/>
        <v>11111111</v>
      </c>
      <c r="F6" s="6" t="str">
        <f t="shared" si="4"/>
        <v>11011101</v>
      </c>
      <c r="G6" s="6">
        <f t="shared" si="0"/>
        <v>233</v>
      </c>
      <c r="H6" s="6">
        <f t="shared" si="0"/>
        <v>18</v>
      </c>
      <c r="I6" s="6">
        <f t="shared" si="0"/>
        <v>255</v>
      </c>
      <c r="J6" s="6">
        <f t="shared" si="0"/>
        <v>221</v>
      </c>
      <c r="K6" s="7">
        <f t="shared" si="5"/>
        <v>3910336477</v>
      </c>
      <c r="M6" s="1" t="str">
        <f t="shared" si="6"/>
        <v>1</v>
      </c>
      <c r="N6" s="1" t="str">
        <f t="shared" si="7"/>
        <v>1</v>
      </c>
      <c r="O6" s="1" t="str">
        <f t="shared" si="8"/>
        <v>1</v>
      </c>
      <c r="P6" s="1" t="str">
        <f t="shared" si="9"/>
        <v>0</v>
      </c>
      <c r="Q6" s="2" t="str">
        <f t="shared" si="10"/>
        <v>1</v>
      </c>
      <c r="R6" s="2" t="str">
        <f t="shared" si="11"/>
        <v>0</v>
      </c>
      <c r="S6" s="2" t="str">
        <f t="shared" si="12"/>
        <v>0</v>
      </c>
      <c r="T6" s="2" t="str">
        <f t="shared" si="13"/>
        <v>1</v>
      </c>
      <c r="U6" s="3" t="str">
        <f t="shared" si="14"/>
        <v>0</v>
      </c>
      <c r="V6" s="3" t="str">
        <f t="shared" si="15"/>
        <v>0</v>
      </c>
      <c r="W6" s="3" t="str">
        <f t="shared" si="16"/>
        <v>0</v>
      </c>
      <c r="X6" s="3" t="str">
        <f t="shared" si="17"/>
        <v>1</v>
      </c>
      <c r="Y6" s="4" t="str">
        <f t="shared" si="18"/>
        <v>0</v>
      </c>
      <c r="Z6" s="4" t="str">
        <f t="shared" si="19"/>
        <v>0</v>
      </c>
      <c r="AA6" s="4" t="str">
        <f t="shared" si="20"/>
        <v>1</v>
      </c>
      <c r="AB6" s="4" t="str">
        <f t="shared" si="21"/>
        <v>0</v>
      </c>
      <c r="AC6" s="1" t="str">
        <f t="shared" si="22"/>
        <v>1</v>
      </c>
      <c r="AD6" s="1" t="str">
        <f t="shared" si="23"/>
        <v>1</v>
      </c>
      <c r="AE6" s="1" t="str">
        <f t="shared" si="24"/>
        <v>1</v>
      </c>
      <c r="AF6" s="1" t="str">
        <f t="shared" si="25"/>
        <v>1</v>
      </c>
      <c r="AG6" s="2" t="str">
        <f t="shared" si="26"/>
        <v>1</v>
      </c>
      <c r="AH6" s="2" t="str">
        <f t="shared" si="27"/>
        <v>1</v>
      </c>
      <c r="AI6" s="2" t="str">
        <f t="shared" si="28"/>
        <v>1</v>
      </c>
      <c r="AJ6" s="2" t="str">
        <f t="shared" si="29"/>
        <v>1</v>
      </c>
      <c r="AK6" s="3" t="str">
        <f t="shared" si="30"/>
        <v>1</v>
      </c>
      <c r="AL6" s="3" t="str">
        <f t="shared" si="31"/>
        <v>1</v>
      </c>
      <c r="AM6" s="3" t="str">
        <f t="shared" si="32"/>
        <v>0</v>
      </c>
      <c r="AN6" s="3" t="str">
        <f t="shared" si="33"/>
        <v>1</v>
      </c>
      <c r="AO6" s="4" t="str">
        <f t="shared" si="34"/>
        <v>1</v>
      </c>
      <c r="AP6" s="4" t="str">
        <f t="shared" si="35"/>
        <v>1</v>
      </c>
      <c r="AQ6" s="4" t="str">
        <f t="shared" si="36"/>
        <v>0</v>
      </c>
      <c r="AR6" s="4" t="str">
        <f t="shared" si="37"/>
        <v>1</v>
      </c>
    </row>
    <row r="7" spans="1:44" ht="15" thickBot="1" x14ac:dyDescent="0.4">
      <c r="A7" s="11" t="s">
        <v>4</v>
      </c>
      <c r="C7" s="5" t="str">
        <f t="shared" si="1"/>
        <v>01110111</v>
      </c>
      <c r="D7" s="5" t="str">
        <f t="shared" si="2"/>
        <v>01110110</v>
      </c>
      <c r="E7" s="6" t="str">
        <f t="shared" si="3"/>
        <v>00010110</v>
      </c>
      <c r="F7" s="6" t="str">
        <f t="shared" si="4"/>
        <v>11011011</v>
      </c>
      <c r="G7" s="6">
        <f t="shared" si="0"/>
        <v>119</v>
      </c>
      <c r="H7" s="6">
        <f t="shared" si="0"/>
        <v>118</v>
      </c>
      <c r="I7" s="6">
        <f t="shared" si="0"/>
        <v>22</v>
      </c>
      <c r="J7" s="6">
        <f t="shared" si="0"/>
        <v>219</v>
      </c>
      <c r="K7" s="7">
        <f t="shared" si="5"/>
        <v>2004227803</v>
      </c>
      <c r="M7" s="1" t="str">
        <f t="shared" si="6"/>
        <v>0</v>
      </c>
      <c r="N7" s="1" t="str">
        <f t="shared" si="7"/>
        <v>1</v>
      </c>
      <c r="O7" s="1" t="str">
        <f t="shared" si="8"/>
        <v>1</v>
      </c>
      <c r="P7" s="1" t="str">
        <f t="shared" si="9"/>
        <v>1</v>
      </c>
      <c r="Q7" s="2" t="str">
        <f t="shared" si="10"/>
        <v>0</v>
      </c>
      <c r="R7" s="2" t="str">
        <f t="shared" si="11"/>
        <v>1</v>
      </c>
      <c r="S7" s="2" t="str">
        <f t="shared" si="12"/>
        <v>1</v>
      </c>
      <c r="T7" s="2" t="str">
        <f t="shared" si="13"/>
        <v>1</v>
      </c>
      <c r="U7" s="3" t="str">
        <f t="shared" si="14"/>
        <v>0</v>
      </c>
      <c r="V7" s="3" t="str">
        <f t="shared" si="15"/>
        <v>1</v>
      </c>
      <c r="W7" s="3" t="str">
        <f t="shared" si="16"/>
        <v>1</v>
      </c>
      <c r="X7" s="3" t="str">
        <f t="shared" si="17"/>
        <v>1</v>
      </c>
      <c r="Y7" s="4" t="str">
        <f t="shared" si="18"/>
        <v>0</v>
      </c>
      <c r="Z7" s="4" t="str">
        <f t="shared" si="19"/>
        <v>1</v>
      </c>
      <c r="AA7" s="4" t="str">
        <f t="shared" si="20"/>
        <v>1</v>
      </c>
      <c r="AB7" s="4" t="str">
        <f t="shared" si="21"/>
        <v>0</v>
      </c>
      <c r="AC7" s="1" t="str">
        <f t="shared" si="22"/>
        <v>0</v>
      </c>
      <c r="AD7" s="1" t="str">
        <f t="shared" si="23"/>
        <v>0</v>
      </c>
      <c r="AE7" s="1" t="str">
        <f t="shared" si="24"/>
        <v>0</v>
      </c>
      <c r="AF7" s="1" t="str">
        <f t="shared" si="25"/>
        <v>1</v>
      </c>
      <c r="AG7" s="2" t="str">
        <f t="shared" si="26"/>
        <v>0</v>
      </c>
      <c r="AH7" s="2" t="str">
        <f t="shared" si="27"/>
        <v>1</v>
      </c>
      <c r="AI7" s="2" t="str">
        <f t="shared" si="28"/>
        <v>1</v>
      </c>
      <c r="AJ7" s="2" t="str">
        <f t="shared" si="29"/>
        <v>0</v>
      </c>
      <c r="AK7" s="3" t="str">
        <f t="shared" si="30"/>
        <v>1</v>
      </c>
      <c r="AL7" s="3" t="str">
        <f t="shared" si="31"/>
        <v>1</v>
      </c>
      <c r="AM7" s="3" t="str">
        <f t="shared" si="32"/>
        <v>0</v>
      </c>
      <c r="AN7" s="3" t="str">
        <f t="shared" si="33"/>
        <v>1</v>
      </c>
      <c r="AO7" s="4" t="str">
        <f t="shared" si="34"/>
        <v>1</v>
      </c>
      <c r="AP7" s="4" t="str">
        <f t="shared" si="35"/>
        <v>0</v>
      </c>
      <c r="AQ7" s="4" t="str">
        <f t="shared" si="36"/>
        <v>1</v>
      </c>
      <c r="AR7" s="4" t="str">
        <f t="shared" si="37"/>
        <v>1</v>
      </c>
    </row>
    <row r="8" spans="1:44" ht="15" thickBot="1" x14ac:dyDescent="0.4">
      <c r="A8" s="11" t="s">
        <v>5</v>
      </c>
      <c r="C8" s="5" t="str">
        <f t="shared" si="1"/>
        <v>10111011</v>
      </c>
      <c r="D8" s="5" t="str">
        <f t="shared" si="2"/>
        <v>00100111</v>
      </c>
      <c r="E8" s="6" t="str">
        <f t="shared" si="3"/>
        <v>10100111</v>
      </c>
      <c r="F8" s="6" t="str">
        <f t="shared" si="4"/>
        <v>00001110</v>
      </c>
      <c r="G8" s="6">
        <f t="shared" si="0"/>
        <v>187</v>
      </c>
      <c r="H8" s="6">
        <f t="shared" si="0"/>
        <v>39</v>
      </c>
      <c r="I8" s="6">
        <f t="shared" si="0"/>
        <v>167</v>
      </c>
      <c r="J8" s="6">
        <f t="shared" si="0"/>
        <v>14</v>
      </c>
      <c r="K8" s="7">
        <f t="shared" si="5"/>
        <v>3139938062</v>
      </c>
      <c r="M8" s="1" t="str">
        <f t="shared" si="6"/>
        <v>1</v>
      </c>
      <c r="N8" s="1" t="str">
        <f t="shared" si="7"/>
        <v>0</v>
      </c>
      <c r="O8" s="1" t="str">
        <f t="shared" si="8"/>
        <v>1</v>
      </c>
      <c r="P8" s="1" t="str">
        <f t="shared" si="9"/>
        <v>1</v>
      </c>
      <c r="Q8" s="2" t="str">
        <f t="shared" si="10"/>
        <v>1</v>
      </c>
      <c r="R8" s="2" t="str">
        <f t="shared" si="11"/>
        <v>0</v>
      </c>
      <c r="S8" s="2" t="str">
        <f t="shared" si="12"/>
        <v>1</v>
      </c>
      <c r="T8" s="2" t="str">
        <f t="shared" si="13"/>
        <v>1</v>
      </c>
      <c r="U8" s="3" t="str">
        <f t="shared" si="14"/>
        <v>0</v>
      </c>
      <c r="V8" s="3" t="str">
        <f t="shared" si="15"/>
        <v>0</v>
      </c>
      <c r="W8" s="3" t="str">
        <f t="shared" si="16"/>
        <v>1</v>
      </c>
      <c r="X8" s="3" t="str">
        <f t="shared" si="17"/>
        <v>0</v>
      </c>
      <c r="Y8" s="4" t="str">
        <f t="shared" si="18"/>
        <v>0</v>
      </c>
      <c r="Z8" s="4" t="str">
        <f t="shared" si="19"/>
        <v>1</v>
      </c>
      <c r="AA8" s="4" t="str">
        <f t="shared" si="20"/>
        <v>1</v>
      </c>
      <c r="AB8" s="4" t="str">
        <f t="shared" si="21"/>
        <v>1</v>
      </c>
      <c r="AC8" s="1" t="str">
        <f t="shared" si="22"/>
        <v>1</v>
      </c>
      <c r="AD8" s="1" t="str">
        <f t="shared" si="23"/>
        <v>0</v>
      </c>
      <c r="AE8" s="1" t="str">
        <f t="shared" si="24"/>
        <v>1</v>
      </c>
      <c r="AF8" s="1" t="str">
        <f t="shared" si="25"/>
        <v>0</v>
      </c>
      <c r="AG8" s="2" t="str">
        <f t="shared" si="26"/>
        <v>0</v>
      </c>
      <c r="AH8" s="2" t="str">
        <f t="shared" si="27"/>
        <v>1</v>
      </c>
      <c r="AI8" s="2" t="str">
        <f t="shared" si="28"/>
        <v>1</v>
      </c>
      <c r="AJ8" s="2" t="str">
        <f t="shared" si="29"/>
        <v>1</v>
      </c>
      <c r="AK8" s="3" t="str">
        <f t="shared" si="30"/>
        <v>0</v>
      </c>
      <c r="AL8" s="3" t="str">
        <f t="shared" si="31"/>
        <v>0</v>
      </c>
      <c r="AM8" s="3" t="str">
        <f t="shared" si="32"/>
        <v>0</v>
      </c>
      <c r="AN8" s="3" t="str">
        <f t="shared" si="33"/>
        <v>0</v>
      </c>
      <c r="AO8" s="4" t="str">
        <f t="shared" si="34"/>
        <v>1</v>
      </c>
      <c r="AP8" s="4" t="str">
        <f t="shared" si="35"/>
        <v>1</v>
      </c>
      <c r="AQ8" s="4" t="str">
        <f t="shared" si="36"/>
        <v>1</v>
      </c>
      <c r="AR8" s="4" t="str">
        <f t="shared" si="37"/>
        <v>0</v>
      </c>
    </row>
    <row r="9" spans="1:44" ht="15" thickBot="1" x14ac:dyDescent="0.4">
      <c r="A9" s="11" t="s">
        <v>6</v>
      </c>
      <c r="C9" s="5" t="str">
        <f t="shared" si="1"/>
        <v>10000010</v>
      </c>
      <c r="D9" s="5" t="str">
        <f t="shared" si="2"/>
        <v>00000100</v>
      </c>
      <c r="E9" s="6" t="str">
        <f t="shared" si="3"/>
        <v>11110011</v>
      </c>
      <c r="F9" s="6" t="str">
        <f t="shared" si="4"/>
        <v>10101110</v>
      </c>
      <c r="G9" s="6">
        <f t="shared" si="0"/>
        <v>130</v>
      </c>
      <c r="H9" s="6">
        <f t="shared" si="0"/>
        <v>4</v>
      </c>
      <c r="I9" s="6">
        <f t="shared" si="0"/>
        <v>243</v>
      </c>
      <c r="J9" s="6">
        <f t="shared" si="0"/>
        <v>174</v>
      </c>
      <c r="K9" s="7">
        <f t="shared" si="5"/>
        <v>2181362606</v>
      </c>
      <c r="M9" s="1" t="str">
        <f t="shared" si="6"/>
        <v>1</v>
      </c>
      <c r="N9" s="1" t="str">
        <f t="shared" si="7"/>
        <v>0</v>
      </c>
      <c r="O9" s="1" t="str">
        <f t="shared" si="8"/>
        <v>0</v>
      </c>
      <c r="P9" s="1" t="str">
        <f t="shared" si="9"/>
        <v>0</v>
      </c>
      <c r="Q9" s="2" t="str">
        <f t="shared" si="10"/>
        <v>0</v>
      </c>
      <c r="R9" s="2" t="str">
        <f t="shared" si="11"/>
        <v>0</v>
      </c>
      <c r="S9" s="2" t="str">
        <f t="shared" si="12"/>
        <v>1</v>
      </c>
      <c r="T9" s="2" t="str">
        <f t="shared" si="13"/>
        <v>0</v>
      </c>
      <c r="U9" s="3" t="str">
        <f t="shared" si="14"/>
        <v>0</v>
      </c>
      <c r="V9" s="3" t="str">
        <f t="shared" si="15"/>
        <v>0</v>
      </c>
      <c r="W9" s="3" t="str">
        <f t="shared" si="16"/>
        <v>0</v>
      </c>
      <c r="X9" s="3" t="str">
        <f t="shared" si="17"/>
        <v>0</v>
      </c>
      <c r="Y9" s="4" t="str">
        <f t="shared" si="18"/>
        <v>0</v>
      </c>
      <c r="Z9" s="4" t="str">
        <f t="shared" si="19"/>
        <v>1</v>
      </c>
      <c r="AA9" s="4" t="str">
        <f t="shared" si="20"/>
        <v>0</v>
      </c>
      <c r="AB9" s="4" t="str">
        <f t="shared" si="21"/>
        <v>0</v>
      </c>
      <c r="AC9" s="1" t="str">
        <f t="shared" si="22"/>
        <v>1</v>
      </c>
      <c r="AD9" s="1" t="str">
        <f t="shared" si="23"/>
        <v>1</v>
      </c>
      <c r="AE9" s="1" t="str">
        <f t="shared" si="24"/>
        <v>1</v>
      </c>
      <c r="AF9" s="1" t="str">
        <f t="shared" si="25"/>
        <v>1</v>
      </c>
      <c r="AG9" s="2" t="str">
        <f t="shared" si="26"/>
        <v>0</v>
      </c>
      <c r="AH9" s="2" t="str">
        <f t="shared" si="27"/>
        <v>0</v>
      </c>
      <c r="AI9" s="2" t="str">
        <f t="shared" si="28"/>
        <v>1</v>
      </c>
      <c r="AJ9" s="2" t="str">
        <f t="shared" si="29"/>
        <v>1</v>
      </c>
      <c r="AK9" s="3" t="str">
        <f t="shared" si="30"/>
        <v>1</v>
      </c>
      <c r="AL9" s="3" t="str">
        <f t="shared" si="31"/>
        <v>0</v>
      </c>
      <c r="AM9" s="3" t="str">
        <f t="shared" si="32"/>
        <v>1</v>
      </c>
      <c r="AN9" s="3" t="str">
        <f t="shared" si="33"/>
        <v>0</v>
      </c>
      <c r="AO9" s="4" t="str">
        <f t="shared" si="34"/>
        <v>1</v>
      </c>
      <c r="AP9" s="4" t="str">
        <f t="shared" si="35"/>
        <v>1</v>
      </c>
      <c r="AQ9" s="4" t="str">
        <f t="shared" si="36"/>
        <v>1</v>
      </c>
      <c r="AR9" s="4" t="str">
        <f t="shared" si="37"/>
        <v>0</v>
      </c>
    </row>
    <row r="10" spans="1:44" ht="15" thickBot="1" x14ac:dyDescent="0.4">
      <c r="A10" s="11" t="s">
        <v>7</v>
      </c>
      <c r="C10" s="5" t="str">
        <f t="shared" si="1"/>
        <v>00101101</v>
      </c>
      <c r="D10" s="5" t="str">
        <f t="shared" si="2"/>
        <v>00001111</v>
      </c>
      <c r="E10" s="6" t="str">
        <f t="shared" si="3"/>
        <v>01101111</v>
      </c>
      <c r="F10" s="6" t="str">
        <f t="shared" si="4"/>
        <v>10101101</v>
      </c>
      <c r="G10" s="6">
        <f t="shared" si="0"/>
        <v>45</v>
      </c>
      <c r="H10" s="6">
        <f t="shared" si="0"/>
        <v>15</v>
      </c>
      <c r="I10" s="6">
        <f t="shared" si="0"/>
        <v>111</v>
      </c>
      <c r="J10" s="6">
        <f t="shared" si="0"/>
        <v>173</v>
      </c>
      <c r="K10" s="7">
        <f t="shared" si="5"/>
        <v>755986349</v>
      </c>
      <c r="M10" s="1" t="str">
        <f t="shared" si="6"/>
        <v>0</v>
      </c>
      <c r="N10" s="1" t="str">
        <f t="shared" si="7"/>
        <v>0</v>
      </c>
      <c r="O10" s="1" t="str">
        <f t="shared" si="8"/>
        <v>1</v>
      </c>
      <c r="P10" s="1" t="str">
        <f t="shared" si="9"/>
        <v>0</v>
      </c>
      <c r="Q10" s="2" t="str">
        <f t="shared" si="10"/>
        <v>1</v>
      </c>
      <c r="R10" s="2" t="str">
        <f t="shared" si="11"/>
        <v>1</v>
      </c>
      <c r="S10" s="2" t="str">
        <f t="shared" si="12"/>
        <v>0</v>
      </c>
      <c r="T10" s="2" t="str">
        <f t="shared" si="13"/>
        <v>1</v>
      </c>
      <c r="U10" s="3" t="str">
        <f t="shared" si="14"/>
        <v>0</v>
      </c>
      <c r="V10" s="3" t="str">
        <f t="shared" si="15"/>
        <v>0</v>
      </c>
      <c r="W10" s="3" t="str">
        <f t="shared" si="16"/>
        <v>0</v>
      </c>
      <c r="X10" s="3" t="str">
        <f t="shared" si="17"/>
        <v>0</v>
      </c>
      <c r="Y10" s="4" t="str">
        <f t="shared" si="18"/>
        <v>1</v>
      </c>
      <c r="Z10" s="4" t="str">
        <f t="shared" si="19"/>
        <v>1</v>
      </c>
      <c r="AA10" s="4" t="str">
        <f t="shared" si="20"/>
        <v>1</v>
      </c>
      <c r="AB10" s="4" t="str">
        <f t="shared" si="21"/>
        <v>1</v>
      </c>
      <c r="AC10" s="1" t="str">
        <f t="shared" si="22"/>
        <v>0</v>
      </c>
      <c r="AD10" s="1" t="str">
        <f t="shared" si="23"/>
        <v>1</v>
      </c>
      <c r="AE10" s="1" t="str">
        <f t="shared" si="24"/>
        <v>1</v>
      </c>
      <c r="AF10" s="1" t="str">
        <f t="shared" si="25"/>
        <v>0</v>
      </c>
      <c r="AG10" s="2" t="str">
        <f t="shared" si="26"/>
        <v>1</v>
      </c>
      <c r="AH10" s="2" t="str">
        <f t="shared" si="27"/>
        <v>1</v>
      </c>
      <c r="AI10" s="2" t="str">
        <f t="shared" si="28"/>
        <v>1</v>
      </c>
      <c r="AJ10" s="2" t="str">
        <f t="shared" si="29"/>
        <v>1</v>
      </c>
      <c r="AK10" s="3" t="str">
        <f t="shared" si="30"/>
        <v>1</v>
      </c>
      <c r="AL10" s="3" t="str">
        <f t="shared" si="31"/>
        <v>0</v>
      </c>
      <c r="AM10" s="3" t="str">
        <f t="shared" si="32"/>
        <v>1</v>
      </c>
      <c r="AN10" s="3" t="str">
        <f t="shared" si="33"/>
        <v>0</v>
      </c>
      <c r="AO10" s="4" t="str">
        <f t="shared" si="34"/>
        <v>1</v>
      </c>
      <c r="AP10" s="4" t="str">
        <f t="shared" si="35"/>
        <v>1</v>
      </c>
      <c r="AQ10" s="4" t="str">
        <f t="shared" si="36"/>
        <v>0</v>
      </c>
      <c r="AR10" s="4" t="str">
        <f t="shared" si="37"/>
        <v>1</v>
      </c>
    </row>
    <row r="11" spans="1:44" ht="15" thickBot="1" x14ac:dyDescent="0.4">
      <c r="A11" s="11" t="s">
        <v>8</v>
      </c>
      <c r="C11" s="5" t="str">
        <f t="shared" si="1"/>
        <v>10001001</v>
      </c>
      <c r="D11" s="5" t="str">
        <f t="shared" si="2"/>
        <v>11110110</v>
      </c>
      <c r="E11" s="6" t="str">
        <f t="shared" si="3"/>
        <v>10001111</v>
      </c>
      <c r="F11" s="6" t="str">
        <f t="shared" si="4"/>
        <v>01001000</v>
      </c>
      <c r="G11" s="6">
        <f t="shared" si="0"/>
        <v>137</v>
      </c>
      <c r="H11" s="6">
        <f t="shared" si="0"/>
        <v>246</v>
      </c>
      <c r="I11" s="6">
        <f t="shared" si="0"/>
        <v>143</v>
      </c>
      <c r="J11" s="6">
        <f t="shared" si="0"/>
        <v>72</v>
      </c>
      <c r="K11" s="7">
        <f t="shared" si="5"/>
        <v>2314637128</v>
      </c>
      <c r="M11" s="1" t="str">
        <f t="shared" si="6"/>
        <v>1</v>
      </c>
      <c r="N11" s="1" t="str">
        <f t="shared" si="7"/>
        <v>0</v>
      </c>
      <c r="O11" s="1" t="str">
        <f t="shared" si="8"/>
        <v>0</v>
      </c>
      <c r="P11" s="1" t="str">
        <f t="shared" si="9"/>
        <v>0</v>
      </c>
      <c r="Q11" s="2" t="str">
        <f t="shared" si="10"/>
        <v>1</v>
      </c>
      <c r="R11" s="2" t="str">
        <f t="shared" si="11"/>
        <v>0</v>
      </c>
      <c r="S11" s="2" t="str">
        <f t="shared" si="12"/>
        <v>0</v>
      </c>
      <c r="T11" s="2" t="str">
        <f t="shared" si="13"/>
        <v>1</v>
      </c>
      <c r="U11" s="3" t="str">
        <f t="shared" si="14"/>
        <v>1</v>
      </c>
      <c r="V11" s="3" t="str">
        <f t="shared" si="15"/>
        <v>1</v>
      </c>
      <c r="W11" s="3" t="str">
        <f t="shared" si="16"/>
        <v>1</v>
      </c>
      <c r="X11" s="3" t="str">
        <f t="shared" si="17"/>
        <v>1</v>
      </c>
      <c r="Y11" s="4" t="str">
        <f t="shared" si="18"/>
        <v>0</v>
      </c>
      <c r="Z11" s="4" t="str">
        <f t="shared" si="19"/>
        <v>1</v>
      </c>
      <c r="AA11" s="4" t="str">
        <f t="shared" si="20"/>
        <v>1</v>
      </c>
      <c r="AB11" s="4" t="str">
        <f t="shared" si="21"/>
        <v>0</v>
      </c>
      <c r="AC11" s="1" t="str">
        <f t="shared" si="22"/>
        <v>1</v>
      </c>
      <c r="AD11" s="1" t="str">
        <f t="shared" si="23"/>
        <v>0</v>
      </c>
      <c r="AE11" s="1" t="str">
        <f t="shared" si="24"/>
        <v>0</v>
      </c>
      <c r="AF11" s="1" t="str">
        <f t="shared" si="25"/>
        <v>0</v>
      </c>
      <c r="AG11" s="2" t="str">
        <f t="shared" si="26"/>
        <v>1</v>
      </c>
      <c r="AH11" s="2" t="str">
        <f t="shared" si="27"/>
        <v>1</v>
      </c>
      <c r="AI11" s="2" t="str">
        <f t="shared" si="28"/>
        <v>1</v>
      </c>
      <c r="AJ11" s="2" t="str">
        <f t="shared" si="29"/>
        <v>1</v>
      </c>
      <c r="AK11" s="3" t="str">
        <f t="shared" si="30"/>
        <v>0</v>
      </c>
      <c r="AL11" s="3" t="str">
        <f t="shared" si="31"/>
        <v>1</v>
      </c>
      <c r="AM11" s="3" t="str">
        <f t="shared" si="32"/>
        <v>0</v>
      </c>
      <c r="AN11" s="3" t="str">
        <f t="shared" si="33"/>
        <v>0</v>
      </c>
      <c r="AO11" s="4" t="str">
        <f t="shared" si="34"/>
        <v>1</v>
      </c>
      <c r="AP11" s="4" t="str">
        <f t="shared" si="35"/>
        <v>0</v>
      </c>
      <c r="AQ11" s="4" t="str">
        <f t="shared" si="36"/>
        <v>0</v>
      </c>
      <c r="AR11" s="4" t="str">
        <f t="shared" si="37"/>
        <v>0</v>
      </c>
    </row>
    <row r="12" spans="1:44" ht="15" thickBot="1" x14ac:dyDescent="0.4">
      <c r="A12" s="11" t="s">
        <v>9</v>
      </c>
      <c r="C12" s="5" t="str">
        <f t="shared" si="1"/>
        <v>00010001</v>
      </c>
      <c r="D12" s="5" t="str">
        <f t="shared" si="2"/>
        <v>11010001</v>
      </c>
      <c r="E12" s="6" t="str">
        <f t="shared" si="3"/>
        <v>11101000</v>
      </c>
      <c r="F12" s="6" t="str">
        <f t="shared" si="4"/>
        <v>01111011</v>
      </c>
      <c r="G12" s="6">
        <f t="shared" si="0"/>
        <v>17</v>
      </c>
      <c r="H12" s="6">
        <f t="shared" si="0"/>
        <v>209</v>
      </c>
      <c r="I12" s="6">
        <f t="shared" si="0"/>
        <v>232</v>
      </c>
      <c r="J12" s="6">
        <f t="shared" si="0"/>
        <v>123</v>
      </c>
      <c r="K12" s="7">
        <f t="shared" si="5"/>
        <v>298969211</v>
      </c>
      <c r="M12" s="1" t="str">
        <f t="shared" si="6"/>
        <v>0</v>
      </c>
      <c r="N12" s="1" t="str">
        <f t="shared" si="7"/>
        <v>0</v>
      </c>
      <c r="O12" s="1" t="str">
        <f t="shared" si="8"/>
        <v>0</v>
      </c>
      <c r="P12" s="1" t="str">
        <f t="shared" si="9"/>
        <v>1</v>
      </c>
      <c r="Q12" s="2" t="str">
        <f t="shared" si="10"/>
        <v>0</v>
      </c>
      <c r="R12" s="2" t="str">
        <f t="shared" si="11"/>
        <v>0</v>
      </c>
      <c r="S12" s="2" t="str">
        <f t="shared" si="12"/>
        <v>0</v>
      </c>
      <c r="T12" s="2" t="str">
        <f t="shared" si="13"/>
        <v>1</v>
      </c>
      <c r="U12" s="3" t="str">
        <f t="shared" si="14"/>
        <v>1</v>
      </c>
      <c r="V12" s="3" t="str">
        <f t="shared" si="15"/>
        <v>1</v>
      </c>
      <c r="W12" s="3" t="str">
        <f t="shared" si="16"/>
        <v>0</v>
      </c>
      <c r="X12" s="3" t="str">
        <f t="shared" si="17"/>
        <v>1</v>
      </c>
      <c r="Y12" s="4" t="str">
        <f t="shared" si="18"/>
        <v>0</v>
      </c>
      <c r="Z12" s="4" t="str">
        <f t="shared" si="19"/>
        <v>0</v>
      </c>
      <c r="AA12" s="4" t="str">
        <f t="shared" si="20"/>
        <v>0</v>
      </c>
      <c r="AB12" s="4" t="str">
        <f t="shared" si="21"/>
        <v>1</v>
      </c>
      <c r="AC12" s="1" t="str">
        <f t="shared" si="22"/>
        <v>1</v>
      </c>
      <c r="AD12" s="1" t="str">
        <f t="shared" si="23"/>
        <v>1</v>
      </c>
      <c r="AE12" s="1" t="str">
        <f t="shared" si="24"/>
        <v>1</v>
      </c>
      <c r="AF12" s="1" t="str">
        <f t="shared" si="25"/>
        <v>0</v>
      </c>
      <c r="AG12" s="2" t="str">
        <f t="shared" si="26"/>
        <v>1</v>
      </c>
      <c r="AH12" s="2" t="str">
        <f t="shared" si="27"/>
        <v>0</v>
      </c>
      <c r="AI12" s="2" t="str">
        <f t="shared" si="28"/>
        <v>0</v>
      </c>
      <c r="AJ12" s="2" t="str">
        <f t="shared" si="29"/>
        <v>0</v>
      </c>
      <c r="AK12" s="3" t="str">
        <f t="shared" si="30"/>
        <v>0</v>
      </c>
      <c r="AL12" s="3" t="str">
        <f t="shared" si="31"/>
        <v>1</v>
      </c>
      <c r="AM12" s="3" t="str">
        <f t="shared" si="32"/>
        <v>1</v>
      </c>
      <c r="AN12" s="3" t="str">
        <f t="shared" si="33"/>
        <v>1</v>
      </c>
      <c r="AO12" s="4" t="str">
        <f t="shared" si="34"/>
        <v>1</v>
      </c>
      <c r="AP12" s="4" t="str">
        <f t="shared" si="35"/>
        <v>0</v>
      </c>
      <c r="AQ12" s="4" t="str">
        <f t="shared" si="36"/>
        <v>1</v>
      </c>
      <c r="AR12" s="4" t="str">
        <f t="shared" si="37"/>
        <v>1</v>
      </c>
    </row>
    <row r="13" spans="1:44" ht="15" thickBot="1" x14ac:dyDescent="0.4">
      <c r="A13" s="11" t="s">
        <v>10</v>
      </c>
      <c r="C13" s="5" t="str">
        <f t="shared" si="1"/>
        <v>11001100</v>
      </c>
      <c r="D13" s="5" t="str">
        <f t="shared" si="2"/>
        <v>00111011</v>
      </c>
      <c r="E13" s="6" t="str">
        <f t="shared" si="3"/>
        <v>11010111</v>
      </c>
      <c r="F13" s="6" t="str">
        <f t="shared" si="4"/>
        <v>01000000</v>
      </c>
      <c r="G13" s="6">
        <f t="shared" si="0"/>
        <v>204</v>
      </c>
      <c r="H13" s="6">
        <f t="shared" si="0"/>
        <v>59</v>
      </c>
      <c r="I13" s="6">
        <f t="shared" si="0"/>
        <v>215</v>
      </c>
      <c r="J13" s="6">
        <f t="shared" si="0"/>
        <v>64</v>
      </c>
      <c r="K13" s="7">
        <f t="shared" si="5"/>
        <v>3426473792</v>
      </c>
      <c r="M13" s="1" t="str">
        <f t="shared" si="6"/>
        <v>1</v>
      </c>
      <c r="N13" s="1" t="str">
        <f t="shared" si="7"/>
        <v>1</v>
      </c>
      <c r="O13" s="1" t="str">
        <f t="shared" si="8"/>
        <v>0</v>
      </c>
      <c r="P13" s="1" t="str">
        <f t="shared" si="9"/>
        <v>0</v>
      </c>
      <c r="Q13" s="2" t="str">
        <f t="shared" si="10"/>
        <v>1</v>
      </c>
      <c r="R13" s="2" t="str">
        <f t="shared" si="11"/>
        <v>1</v>
      </c>
      <c r="S13" s="2" t="str">
        <f t="shared" si="12"/>
        <v>0</v>
      </c>
      <c r="T13" s="2" t="str">
        <f t="shared" si="13"/>
        <v>0</v>
      </c>
      <c r="U13" s="3" t="str">
        <f t="shared" si="14"/>
        <v>0</v>
      </c>
      <c r="V13" s="3" t="str">
        <f t="shared" si="15"/>
        <v>0</v>
      </c>
      <c r="W13" s="3" t="str">
        <f t="shared" si="16"/>
        <v>1</v>
      </c>
      <c r="X13" s="3" t="str">
        <f t="shared" si="17"/>
        <v>1</v>
      </c>
      <c r="Y13" s="4" t="str">
        <f t="shared" si="18"/>
        <v>1</v>
      </c>
      <c r="Z13" s="4" t="str">
        <f t="shared" si="19"/>
        <v>0</v>
      </c>
      <c r="AA13" s="4" t="str">
        <f t="shared" si="20"/>
        <v>1</v>
      </c>
      <c r="AB13" s="4" t="str">
        <f t="shared" si="21"/>
        <v>1</v>
      </c>
      <c r="AC13" s="1" t="str">
        <f t="shared" si="22"/>
        <v>1</v>
      </c>
      <c r="AD13" s="1" t="str">
        <f t="shared" si="23"/>
        <v>1</v>
      </c>
      <c r="AE13" s="1" t="str">
        <f t="shared" si="24"/>
        <v>0</v>
      </c>
      <c r="AF13" s="1" t="str">
        <f t="shared" si="25"/>
        <v>1</v>
      </c>
      <c r="AG13" s="2" t="str">
        <f t="shared" si="26"/>
        <v>0</v>
      </c>
      <c r="AH13" s="2" t="str">
        <f t="shared" si="27"/>
        <v>1</v>
      </c>
      <c r="AI13" s="2" t="str">
        <f t="shared" si="28"/>
        <v>1</v>
      </c>
      <c r="AJ13" s="2" t="str">
        <f t="shared" si="29"/>
        <v>1</v>
      </c>
      <c r="AK13" s="3" t="str">
        <f t="shared" si="30"/>
        <v>0</v>
      </c>
      <c r="AL13" s="3" t="str">
        <f t="shared" si="31"/>
        <v>1</v>
      </c>
      <c r="AM13" s="3" t="str">
        <f t="shared" si="32"/>
        <v>0</v>
      </c>
      <c r="AN13" s="3" t="str">
        <f t="shared" si="33"/>
        <v>0</v>
      </c>
      <c r="AO13" s="4" t="str">
        <f t="shared" si="34"/>
        <v>0</v>
      </c>
      <c r="AP13" s="4" t="str">
        <f t="shared" si="35"/>
        <v>0</v>
      </c>
      <c r="AQ13" s="4" t="str">
        <f t="shared" si="36"/>
        <v>0</v>
      </c>
      <c r="AR13" s="4" t="str">
        <f t="shared" si="37"/>
        <v>0</v>
      </c>
    </row>
    <row r="14" spans="1:44" ht="15" thickBot="1" x14ac:dyDescent="0.4">
      <c r="A14" s="11" t="s">
        <v>11</v>
      </c>
      <c r="C14" s="5" t="str">
        <f t="shared" si="1"/>
        <v>00001010</v>
      </c>
      <c r="D14" s="5" t="str">
        <f t="shared" si="2"/>
        <v>10011111</v>
      </c>
      <c r="E14" s="6" t="str">
        <f t="shared" si="3"/>
        <v>11111101</v>
      </c>
      <c r="F14" s="6" t="str">
        <f t="shared" si="4"/>
        <v>00101001</v>
      </c>
      <c r="G14" s="6">
        <f t="shared" si="0"/>
        <v>10</v>
      </c>
      <c r="H14" s="6">
        <f t="shared" si="0"/>
        <v>159</v>
      </c>
      <c r="I14" s="6">
        <f t="shared" si="0"/>
        <v>253</v>
      </c>
      <c r="J14" s="6">
        <f t="shared" si="0"/>
        <v>41</v>
      </c>
      <c r="K14" s="7">
        <f t="shared" si="5"/>
        <v>178257193</v>
      </c>
      <c r="M14" s="1" t="str">
        <f t="shared" si="6"/>
        <v>0</v>
      </c>
      <c r="N14" s="1" t="str">
        <f t="shared" si="7"/>
        <v>0</v>
      </c>
      <c r="O14" s="1" t="str">
        <f t="shared" si="8"/>
        <v>0</v>
      </c>
      <c r="P14" s="1" t="str">
        <f t="shared" si="9"/>
        <v>0</v>
      </c>
      <c r="Q14" s="2" t="str">
        <f t="shared" si="10"/>
        <v>1</v>
      </c>
      <c r="R14" s="2" t="str">
        <f t="shared" si="11"/>
        <v>0</v>
      </c>
      <c r="S14" s="2" t="str">
        <f t="shared" si="12"/>
        <v>1</v>
      </c>
      <c r="T14" s="2" t="str">
        <f t="shared" si="13"/>
        <v>0</v>
      </c>
      <c r="U14" s="3" t="str">
        <f t="shared" si="14"/>
        <v>1</v>
      </c>
      <c r="V14" s="3" t="str">
        <f t="shared" si="15"/>
        <v>0</v>
      </c>
      <c r="W14" s="3" t="str">
        <f t="shared" si="16"/>
        <v>0</v>
      </c>
      <c r="X14" s="3" t="str">
        <f t="shared" si="17"/>
        <v>1</v>
      </c>
      <c r="Y14" s="4" t="str">
        <f t="shared" si="18"/>
        <v>1</v>
      </c>
      <c r="Z14" s="4" t="str">
        <f t="shared" si="19"/>
        <v>1</v>
      </c>
      <c r="AA14" s="4" t="str">
        <f t="shared" si="20"/>
        <v>1</v>
      </c>
      <c r="AB14" s="4" t="str">
        <f t="shared" si="21"/>
        <v>1</v>
      </c>
      <c r="AC14" s="1" t="str">
        <f t="shared" si="22"/>
        <v>1</v>
      </c>
      <c r="AD14" s="1" t="str">
        <f t="shared" si="23"/>
        <v>1</v>
      </c>
      <c r="AE14" s="1" t="str">
        <f t="shared" si="24"/>
        <v>1</v>
      </c>
      <c r="AF14" s="1" t="str">
        <f t="shared" si="25"/>
        <v>1</v>
      </c>
      <c r="AG14" s="2" t="str">
        <f t="shared" si="26"/>
        <v>1</v>
      </c>
      <c r="AH14" s="2" t="str">
        <f t="shared" si="27"/>
        <v>1</v>
      </c>
      <c r="AI14" s="2" t="str">
        <f t="shared" si="28"/>
        <v>0</v>
      </c>
      <c r="AJ14" s="2" t="str">
        <f t="shared" si="29"/>
        <v>1</v>
      </c>
      <c r="AK14" s="3" t="str">
        <f t="shared" si="30"/>
        <v>0</v>
      </c>
      <c r="AL14" s="3" t="str">
        <f t="shared" si="31"/>
        <v>0</v>
      </c>
      <c r="AM14" s="3" t="str">
        <f t="shared" si="32"/>
        <v>1</v>
      </c>
      <c r="AN14" s="3" t="str">
        <f t="shared" si="33"/>
        <v>0</v>
      </c>
      <c r="AO14" s="4" t="str">
        <f t="shared" si="34"/>
        <v>1</v>
      </c>
      <c r="AP14" s="4" t="str">
        <f t="shared" si="35"/>
        <v>0</v>
      </c>
      <c r="AQ14" s="4" t="str">
        <f t="shared" si="36"/>
        <v>0</v>
      </c>
      <c r="AR14" s="4" t="str">
        <f t="shared" si="37"/>
        <v>1</v>
      </c>
    </row>
    <row r="15" spans="1:44" ht="15" thickBot="1" x14ac:dyDescent="0.4">
      <c r="A15" s="11" t="s">
        <v>12</v>
      </c>
      <c r="C15" s="5" t="str">
        <f t="shared" si="1"/>
        <v>00001001</v>
      </c>
      <c r="D15" s="5" t="str">
        <f t="shared" si="2"/>
        <v>01001111</v>
      </c>
      <c r="E15" s="6" t="str">
        <f t="shared" si="3"/>
        <v>00000001</v>
      </c>
      <c r="F15" s="6" t="str">
        <f t="shared" si="4"/>
        <v>10000100</v>
      </c>
      <c r="G15" s="6">
        <f t="shared" si="0"/>
        <v>9</v>
      </c>
      <c r="H15" s="6">
        <f t="shared" si="0"/>
        <v>79</v>
      </c>
      <c r="I15" s="6">
        <f t="shared" si="0"/>
        <v>1</v>
      </c>
      <c r="J15" s="6">
        <f t="shared" si="0"/>
        <v>132</v>
      </c>
      <c r="K15" s="7">
        <f t="shared" si="5"/>
        <v>156172676</v>
      </c>
      <c r="M15" s="1" t="str">
        <f t="shared" si="6"/>
        <v>0</v>
      </c>
      <c r="N15" s="1" t="str">
        <f t="shared" si="7"/>
        <v>0</v>
      </c>
      <c r="O15" s="1" t="str">
        <f t="shared" si="8"/>
        <v>0</v>
      </c>
      <c r="P15" s="1" t="str">
        <f t="shared" si="9"/>
        <v>0</v>
      </c>
      <c r="Q15" s="2" t="str">
        <f t="shared" si="10"/>
        <v>1</v>
      </c>
      <c r="R15" s="2" t="str">
        <f t="shared" si="11"/>
        <v>0</v>
      </c>
      <c r="S15" s="2" t="str">
        <f t="shared" si="12"/>
        <v>0</v>
      </c>
      <c r="T15" s="2" t="str">
        <f t="shared" si="13"/>
        <v>1</v>
      </c>
      <c r="U15" s="3" t="str">
        <f t="shared" si="14"/>
        <v>0</v>
      </c>
      <c r="V15" s="3" t="str">
        <f t="shared" si="15"/>
        <v>1</v>
      </c>
      <c r="W15" s="3" t="str">
        <f t="shared" si="16"/>
        <v>0</v>
      </c>
      <c r="X15" s="3" t="str">
        <f t="shared" si="17"/>
        <v>0</v>
      </c>
      <c r="Y15" s="4" t="str">
        <f t="shared" si="18"/>
        <v>1</v>
      </c>
      <c r="Z15" s="4" t="str">
        <f t="shared" si="19"/>
        <v>1</v>
      </c>
      <c r="AA15" s="4" t="str">
        <f t="shared" si="20"/>
        <v>1</v>
      </c>
      <c r="AB15" s="4" t="str">
        <f t="shared" si="21"/>
        <v>1</v>
      </c>
      <c r="AC15" s="1" t="str">
        <f t="shared" si="22"/>
        <v>0</v>
      </c>
      <c r="AD15" s="1" t="str">
        <f t="shared" si="23"/>
        <v>0</v>
      </c>
      <c r="AE15" s="1" t="str">
        <f t="shared" si="24"/>
        <v>0</v>
      </c>
      <c r="AF15" s="1" t="str">
        <f t="shared" si="25"/>
        <v>0</v>
      </c>
      <c r="AG15" s="2" t="str">
        <f t="shared" si="26"/>
        <v>0</v>
      </c>
      <c r="AH15" s="2" t="str">
        <f t="shared" si="27"/>
        <v>0</v>
      </c>
      <c r="AI15" s="2" t="str">
        <f t="shared" si="28"/>
        <v>0</v>
      </c>
      <c r="AJ15" s="2" t="str">
        <f t="shared" si="29"/>
        <v>1</v>
      </c>
      <c r="AK15" s="3" t="str">
        <f t="shared" si="30"/>
        <v>1</v>
      </c>
      <c r="AL15" s="3" t="str">
        <f t="shared" si="31"/>
        <v>0</v>
      </c>
      <c r="AM15" s="3" t="str">
        <f t="shared" si="32"/>
        <v>0</v>
      </c>
      <c r="AN15" s="3" t="str">
        <f t="shared" si="33"/>
        <v>0</v>
      </c>
      <c r="AO15" s="4" t="str">
        <f t="shared" si="34"/>
        <v>0</v>
      </c>
      <c r="AP15" s="4" t="str">
        <f t="shared" si="35"/>
        <v>1</v>
      </c>
      <c r="AQ15" s="4" t="str">
        <f t="shared" si="36"/>
        <v>0</v>
      </c>
      <c r="AR15" s="4" t="str">
        <f t="shared" si="37"/>
        <v>0</v>
      </c>
    </row>
    <row r="16" spans="1:44" ht="15" thickBot="1" x14ac:dyDescent="0.4">
      <c r="A16" s="11" t="s">
        <v>13</v>
      </c>
      <c r="C16" s="5" t="str">
        <f t="shared" si="1"/>
        <v>01100011</v>
      </c>
      <c r="D16" s="5" t="str">
        <f t="shared" si="2"/>
        <v>10010101</v>
      </c>
      <c r="E16" s="6" t="str">
        <f t="shared" si="3"/>
        <v>01110100</v>
      </c>
      <c r="F16" s="6" t="str">
        <f t="shared" si="4"/>
        <v>11110011</v>
      </c>
      <c r="G16" s="6">
        <f t="shared" si="0"/>
        <v>99</v>
      </c>
      <c r="H16" s="6">
        <f t="shared" si="0"/>
        <v>149</v>
      </c>
      <c r="I16" s="6">
        <f t="shared" si="0"/>
        <v>116</v>
      </c>
      <c r="J16" s="6">
        <f t="shared" si="0"/>
        <v>243</v>
      </c>
      <c r="K16" s="7">
        <f t="shared" si="5"/>
        <v>1670739187</v>
      </c>
      <c r="M16" s="1" t="str">
        <f t="shared" si="6"/>
        <v>0</v>
      </c>
      <c r="N16" s="1" t="str">
        <f t="shared" si="7"/>
        <v>1</v>
      </c>
      <c r="O16" s="1" t="str">
        <f t="shared" si="8"/>
        <v>1</v>
      </c>
      <c r="P16" s="1" t="str">
        <f t="shared" si="9"/>
        <v>0</v>
      </c>
      <c r="Q16" s="2" t="str">
        <f t="shared" si="10"/>
        <v>0</v>
      </c>
      <c r="R16" s="2" t="str">
        <f t="shared" si="11"/>
        <v>0</v>
      </c>
      <c r="S16" s="2" t="str">
        <f t="shared" si="12"/>
        <v>1</v>
      </c>
      <c r="T16" s="2" t="str">
        <f t="shared" si="13"/>
        <v>1</v>
      </c>
      <c r="U16" s="3" t="str">
        <f t="shared" si="14"/>
        <v>1</v>
      </c>
      <c r="V16" s="3" t="str">
        <f t="shared" si="15"/>
        <v>0</v>
      </c>
      <c r="W16" s="3" t="str">
        <f t="shared" si="16"/>
        <v>0</v>
      </c>
      <c r="X16" s="3" t="str">
        <f t="shared" si="17"/>
        <v>1</v>
      </c>
      <c r="Y16" s="4" t="str">
        <f t="shared" si="18"/>
        <v>0</v>
      </c>
      <c r="Z16" s="4" t="str">
        <f t="shared" si="19"/>
        <v>1</v>
      </c>
      <c r="AA16" s="4" t="str">
        <f t="shared" si="20"/>
        <v>0</v>
      </c>
      <c r="AB16" s="4" t="str">
        <f t="shared" si="21"/>
        <v>1</v>
      </c>
      <c r="AC16" s="1" t="str">
        <f t="shared" si="22"/>
        <v>0</v>
      </c>
      <c r="AD16" s="1" t="str">
        <f t="shared" si="23"/>
        <v>1</v>
      </c>
      <c r="AE16" s="1" t="str">
        <f t="shared" si="24"/>
        <v>1</v>
      </c>
      <c r="AF16" s="1" t="str">
        <f t="shared" si="25"/>
        <v>1</v>
      </c>
      <c r="AG16" s="2" t="str">
        <f t="shared" si="26"/>
        <v>0</v>
      </c>
      <c r="AH16" s="2" t="str">
        <f t="shared" si="27"/>
        <v>1</v>
      </c>
      <c r="AI16" s="2" t="str">
        <f t="shared" si="28"/>
        <v>0</v>
      </c>
      <c r="AJ16" s="2" t="str">
        <f t="shared" si="29"/>
        <v>0</v>
      </c>
      <c r="AK16" s="3" t="str">
        <f t="shared" si="30"/>
        <v>1</v>
      </c>
      <c r="AL16" s="3" t="str">
        <f t="shared" si="31"/>
        <v>1</v>
      </c>
      <c r="AM16" s="3" t="str">
        <f t="shared" si="32"/>
        <v>1</v>
      </c>
      <c r="AN16" s="3" t="str">
        <f t="shared" si="33"/>
        <v>1</v>
      </c>
      <c r="AO16" s="4" t="str">
        <f t="shared" si="34"/>
        <v>0</v>
      </c>
      <c r="AP16" s="4" t="str">
        <f t="shared" si="35"/>
        <v>0</v>
      </c>
      <c r="AQ16" s="4" t="str">
        <f t="shared" si="36"/>
        <v>1</v>
      </c>
      <c r="AR16" s="4" t="str">
        <f t="shared" si="37"/>
        <v>1</v>
      </c>
    </row>
    <row r="17" spans="1:44" ht="15" thickBot="1" x14ac:dyDescent="0.4">
      <c r="A17" s="11" t="s">
        <v>14</v>
      </c>
      <c r="C17" s="5" t="str">
        <f t="shared" si="1"/>
        <v>10011010</v>
      </c>
      <c r="D17" s="5" t="str">
        <f t="shared" si="2"/>
        <v>11100101</v>
      </c>
      <c r="E17" s="6" t="str">
        <f t="shared" si="3"/>
        <v>10100001</v>
      </c>
      <c r="F17" s="6" t="str">
        <f t="shared" si="4"/>
        <v>00110001</v>
      </c>
      <c r="G17" s="6">
        <f t="shared" si="0"/>
        <v>154</v>
      </c>
      <c r="H17" s="6">
        <f t="shared" si="0"/>
        <v>229</v>
      </c>
      <c r="I17" s="6">
        <f t="shared" si="0"/>
        <v>161</v>
      </c>
      <c r="J17" s="6">
        <f t="shared" si="0"/>
        <v>49</v>
      </c>
      <c r="K17" s="7">
        <f t="shared" si="5"/>
        <v>2598740273</v>
      </c>
      <c r="M17" s="1" t="str">
        <f t="shared" si="6"/>
        <v>1</v>
      </c>
      <c r="N17" s="1" t="str">
        <f t="shared" si="7"/>
        <v>0</v>
      </c>
      <c r="O17" s="1" t="str">
        <f t="shared" si="8"/>
        <v>0</v>
      </c>
      <c r="P17" s="1" t="str">
        <f t="shared" si="9"/>
        <v>1</v>
      </c>
      <c r="Q17" s="2" t="str">
        <f t="shared" si="10"/>
        <v>1</v>
      </c>
      <c r="R17" s="2" t="str">
        <f t="shared" si="11"/>
        <v>0</v>
      </c>
      <c r="S17" s="2" t="str">
        <f t="shared" si="12"/>
        <v>1</v>
      </c>
      <c r="T17" s="2" t="str">
        <f t="shared" si="13"/>
        <v>0</v>
      </c>
      <c r="U17" s="3" t="str">
        <f t="shared" si="14"/>
        <v>1</v>
      </c>
      <c r="V17" s="3" t="str">
        <f t="shared" si="15"/>
        <v>1</v>
      </c>
      <c r="W17" s="3" t="str">
        <f t="shared" si="16"/>
        <v>1</v>
      </c>
      <c r="X17" s="3" t="str">
        <f t="shared" si="17"/>
        <v>0</v>
      </c>
      <c r="Y17" s="4" t="str">
        <f t="shared" si="18"/>
        <v>0</v>
      </c>
      <c r="Z17" s="4" t="str">
        <f t="shared" si="19"/>
        <v>1</v>
      </c>
      <c r="AA17" s="4" t="str">
        <f t="shared" si="20"/>
        <v>0</v>
      </c>
      <c r="AB17" s="4" t="str">
        <f t="shared" si="21"/>
        <v>1</v>
      </c>
      <c r="AC17" s="1" t="str">
        <f t="shared" si="22"/>
        <v>1</v>
      </c>
      <c r="AD17" s="1" t="str">
        <f t="shared" si="23"/>
        <v>0</v>
      </c>
      <c r="AE17" s="1" t="str">
        <f t="shared" si="24"/>
        <v>1</v>
      </c>
      <c r="AF17" s="1" t="str">
        <f t="shared" si="25"/>
        <v>0</v>
      </c>
      <c r="AG17" s="2" t="str">
        <f t="shared" si="26"/>
        <v>0</v>
      </c>
      <c r="AH17" s="2" t="str">
        <f t="shared" si="27"/>
        <v>0</v>
      </c>
      <c r="AI17" s="2" t="str">
        <f t="shared" si="28"/>
        <v>0</v>
      </c>
      <c r="AJ17" s="2" t="str">
        <f t="shared" si="29"/>
        <v>1</v>
      </c>
      <c r="AK17" s="3" t="str">
        <f t="shared" si="30"/>
        <v>0</v>
      </c>
      <c r="AL17" s="3" t="str">
        <f t="shared" si="31"/>
        <v>0</v>
      </c>
      <c r="AM17" s="3" t="str">
        <f t="shared" si="32"/>
        <v>1</v>
      </c>
      <c r="AN17" s="3" t="str">
        <f t="shared" si="33"/>
        <v>1</v>
      </c>
      <c r="AO17" s="4" t="str">
        <f t="shared" si="34"/>
        <v>0</v>
      </c>
      <c r="AP17" s="4" t="str">
        <f t="shared" si="35"/>
        <v>0</v>
      </c>
      <c r="AQ17" s="4" t="str">
        <f t="shared" si="36"/>
        <v>0</v>
      </c>
      <c r="AR17" s="4" t="str">
        <f t="shared" si="37"/>
        <v>1</v>
      </c>
    </row>
    <row r="18" spans="1:44" ht="15" thickBot="1" x14ac:dyDescent="0.4">
      <c r="A18" s="11" t="s">
        <v>15</v>
      </c>
      <c r="C18" s="5" t="str">
        <f t="shared" si="1"/>
        <v>01010010</v>
      </c>
      <c r="D18" s="5" t="str">
        <f t="shared" si="2"/>
        <v>00010111</v>
      </c>
      <c r="E18" s="6" t="str">
        <f t="shared" si="3"/>
        <v>10111100</v>
      </c>
      <c r="F18" s="6" t="str">
        <f t="shared" si="4"/>
        <v>11010111</v>
      </c>
      <c r="G18" s="6">
        <f t="shared" si="0"/>
        <v>82</v>
      </c>
      <c r="H18" s="6">
        <f t="shared" si="0"/>
        <v>23</v>
      </c>
      <c r="I18" s="6">
        <f t="shared" si="0"/>
        <v>188</v>
      </c>
      <c r="J18" s="6">
        <f t="shared" si="0"/>
        <v>215</v>
      </c>
      <c r="K18" s="7">
        <f t="shared" si="5"/>
        <v>1377287383</v>
      </c>
      <c r="M18" s="1" t="str">
        <f t="shared" si="6"/>
        <v>0</v>
      </c>
      <c r="N18" s="1" t="str">
        <f t="shared" si="7"/>
        <v>1</v>
      </c>
      <c r="O18" s="1" t="str">
        <f t="shared" si="8"/>
        <v>0</v>
      </c>
      <c r="P18" s="1" t="str">
        <f t="shared" si="9"/>
        <v>1</v>
      </c>
      <c r="Q18" s="2" t="str">
        <f t="shared" si="10"/>
        <v>0</v>
      </c>
      <c r="R18" s="2" t="str">
        <f t="shared" si="11"/>
        <v>0</v>
      </c>
      <c r="S18" s="2" t="str">
        <f t="shared" si="12"/>
        <v>1</v>
      </c>
      <c r="T18" s="2" t="str">
        <f t="shared" si="13"/>
        <v>0</v>
      </c>
      <c r="U18" s="3" t="str">
        <f t="shared" si="14"/>
        <v>0</v>
      </c>
      <c r="V18" s="3" t="str">
        <f t="shared" si="15"/>
        <v>0</v>
      </c>
      <c r="W18" s="3" t="str">
        <f t="shared" si="16"/>
        <v>0</v>
      </c>
      <c r="X18" s="3" t="str">
        <f t="shared" si="17"/>
        <v>1</v>
      </c>
      <c r="Y18" s="4" t="str">
        <f t="shared" si="18"/>
        <v>0</v>
      </c>
      <c r="Z18" s="4" t="str">
        <f t="shared" si="19"/>
        <v>1</v>
      </c>
      <c r="AA18" s="4" t="str">
        <f t="shared" si="20"/>
        <v>1</v>
      </c>
      <c r="AB18" s="4" t="str">
        <f t="shared" si="21"/>
        <v>1</v>
      </c>
      <c r="AC18" s="1" t="str">
        <f t="shared" si="22"/>
        <v>1</v>
      </c>
      <c r="AD18" s="1" t="str">
        <f t="shared" si="23"/>
        <v>0</v>
      </c>
      <c r="AE18" s="1" t="str">
        <f t="shared" si="24"/>
        <v>1</v>
      </c>
      <c r="AF18" s="1" t="str">
        <f t="shared" si="25"/>
        <v>1</v>
      </c>
      <c r="AG18" s="2" t="str">
        <f t="shared" si="26"/>
        <v>1</v>
      </c>
      <c r="AH18" s="2" t="str">
        <f t="shared" si="27"/>
        <v>1</v>
      </c>
      <c r="AI18" s="2" t="str">
        <f t="shared" si="28"/>
        <v>0</v>
      </c>
      <c r="AJ18" s="2" t="str">
        <f t="shared" si="29"/>
        <v>0</v>
      </c>
      <c r="AK18" s="3" t="str">
        <f t="shared" si="30"/>
        <v>1</v>
      </c>
      <c r="AL18" s="3" t="str">
        <f t="shared" si="31"/>
        <v>1</v>
      </c>
      <c r="AM18" s="3" t="str">
        <f t="shared" si="32"/>
        <v>0</v>
      </c>
      <c r="AN18" s="3" t="str">
        <f t="shared" si="33"/>
        <v>1</v>
      </c>
      <c r="AO18" s="4" t="str">
        <f t="shared" si="34"/>
        <v>0</v>
      </c>
      <c r="AP18" s="4" t="str">
        <f t="shared" si="35"/>
        <v>1</v>
      </c>
      <c r="AQ18" s="4" t="str">
        <f t="shared" si="36"/>
        <v>1</v>
      </c>
      <c r="AR18" s="4" t="str">
        <f t="shared" si="37"/>
        <v>1</v>
      </c>
    </row>
    <row r="19" spans="1:44" ht="15" thickBot="1" x14ac:dyDescent="0.4">
      <c r="A19" s="12">
        <v>89499144</v>
      </c>
      <c r="C19" s="5" t="str">
        <f>_xlfn.CONCAT(M19,N19,O19,P19,Q19,R19,S19,T19)</f>
        <v>10001001</v>
      </c>
      <c r="D19" s="5" t="str">
        <f>_xlfn.CONCAT(U19,V19,W19,X19,Y19,Z19,AA19,AB19)</f>
        <v>01001001</v>
      </c>
      <c r="E19" s="6" t="str">
        <f>_xlfn.CONCAT(AC19,AD19,AE19,AF19,AG19,AH19,AI19,AJ19)</f>
        <v>10010001</v>
      </c>
      <c r="F19" s="6" t="str">
        <f>_xlfn.CONCAT(AK19,AL19,AM19,AN19,AO19,AP19,AQ19,AR19)</f>
        <v>01000100</v>
      </c>
      <c r="G19" s="6">
        <f t="shared" si="0"/>
        <v>137</v>
      </c>
      <c r="H19" s="6">
        <f t="shared" si="0"/>
        <v>73</v>
      </c>
      <c r="I19" s="6">
        <f t="shared" si="0"/>
        <v>145</v>
      </c>
      <c r="J19" s="6">
        <f t="shared" si="0"/>
        <v>68</v>
      </c>
      <c r="K19" s="7">
        <f>(G19*2^24)+(H19*2^16)+(I19*2^8)+J19</f>
        <v>2303299908</v>
      </c>
      <c r="M19" s="1" t="str">
        <f>MID(HEX2BIN(MID($A19,1,1),4),1,1)</f>
        <v>1</v>
      </c>
      <c r="N19" s="1" t="str">
        <f>MID(HEX2BIN(MID($A19,1,1),4),2,1)</f>
        <v>0</v>
      </c>
      <c r="O19" s="1" t="str">
        <f>MID(HEX2BIN(MID($A19,1,1),4),3,1)</f>
        <v>0</v>
      </c>
      <c r="P19" s="1" t="str">
        <f>MID(HEX2BIN(MID($A19,1,1),4),4,1)</f>
        <v>0</v>
      </c>
      <c r="Q19" s="2" t="str">
        <f>MID(HEX2BIN(MID($A19,2,1),4),1,1)</f>
        <v>1</v>
      </c>
      <c r="R19" s="2" t="str">
        <f>MID(HEX2BIN(MID($A19,2,1),4),2,1)</f>
        <v>0</v>
      </c>
      <c r="S19" s="2" t="str">
        <f>MID(HEX2BIN(MID($A19,2,1),4),3,1)</f>
        <v>0</v>
      </c>
      <c r="T19" s="2" t="str">
        <f>MID(HEX2BIN(MID($A19,2,1),4),4,1)</f>
        <v>1</v>
      </c>
      <c r="U19" s="3" t="str">
        <f>MID(HEX2BIN(MID($A19,3,1),4),1,1)</f>
        <v>0</v>
      </c>
      <c r="V19" s="3" t="str">
        <f>MID(HEX2BIN(MID($A19,3,1),4),2,1)</f>
        <v>1</v>
      </c>
      <c r="W19" s="3" t="str">
        <f>MID(HEX2BIN(MID($A19,3,1),4),3,1)</f>
        <v>0</v>
      </c>
      <c r="X19" s="3" t="str">
        <f>MID(HEX2BIN(MID($A19,3,1),4),4,1)</f>
        <v>0</v>
      </c>
      <c r="Y19" s="4" t="str">
        <f>MID(HEX2BIN(MID($A19,4,1),4),1,1)</f>
        <v>1</v>
      </c>
      <c r="Z19" s="4" t="str">
        <f>MID(HEX2BIN(MID($A19,4,1),4),2,1)</f>
        <v>0</v>
      </c>
      <c r="AA19" s="4" t="str">
        <f>MID(HEX2BIN(MID($A19,4,1),4),3,1)</f>
        <v>0</v>
      </c>
      <c r="AB19" s="4" t="str">
        <f>MID(HEX2BIN(MID($A19,4,1),4),4,1)</f>
        <v>1</v>
      </c>
      <c r="AC19" s="1" t="str">
        <f>MID(HEX2BIN(MID($A19,5,1),4),1,1)</f>
        <v>1</v>
      </c>
      <c r="AD19" s="1" t="str">
        <f>MID(HEX2BIN(MID($A19,5,1),4),2,1)</f>
        <v>0</v>
      </c>
      <c r="AE19" s="1" t="str">
        <f>MID(HEX2BIN(MID($A19,5,1),4),3,1)</f>
        <v>0</v>
      </c>
      <c r="AF19" s="1" t="str">
        <f>MID(HEX2BIN(MID($A19,5,1),4),4,1)</f>
        <v>1</v>
      </c>
      <c r="AG19" s="2" t="str">
        <f>MID(HEX2BIN(MID($A19,6,1),4),1,1)</f>
        <v>0</v>
      </c>
      <c r="AH19" s="2" t="str">
        <f>MID(HEX2BIN(MID($A19,6,1),4),2,1)</f>
        <v>0</v>
      </c>
      <c r="AI19" s="2" t="str">
        <f>MID(HEX2BIN(MID($A19,6,1),4),3,1)</f>
        <v>0</v>
      </c>
      <c r="AJ19" s="2" t="str">
        <f>MID(HEX2BIN(MID($A19,6,1),4),4,1)</f>
        <v>1</v>
      </c>
      <c r="AK19" s="3" t="str">
        <f>MID(HEX2BIN(MID($A19,7,1),4),1,1)</f>
        <v>0</v>
      </c>
      <c r="AL19" s="3" t="str">
        <f>MID(HEX2BIN(MID($A19,7,1),4),2,1)</f>
        <v>1</v>
      </c>
      <c r="AM19" s="3" t="str">
        <f>MID(HEX2BIN(MID($A19,7,1),4),3,1)</f>
        <v>0</v>
      </c>
      <c r="AN19" s="3" t="str">
        <f>MID(HEX2BIN(MID($A19,7,1),4),4,1)</f>
        <v>0</v>
      </c>
      <c r="AO19" s="4" t="str">
        <f>MID(HEX2BIN(MID($A19,8,1),4),1,1)</f>
        <v>0</v>
      </c>
      <c r="AP19" s="4" t="str">
        <f>MID(HEX2BIN(MID($A19,8,1),4),2,1)</f>
        <v>1</v>
      </c>
      <c r="AQ19" s="4" t="str">
        <f>MID(HEX2BIN(MID($A19,8,1),4),3,1)</f>
        <v>0</v>
      </c>
      <c r="AR19" s="4" t="str">
        <f>MID(HEX2BIN(MID($A19,8,1),4),4,1)</f>
        <v>0</v>
      </c>
    </row>
    <row r="20" spans="1:44" ht="15" thickBot="1" x14ac:dyDescent="0.4">
      <c r="A20" s="11" t="s">
        <v>16</v>
      </c>
      <c r="C20" s="5" t="str">
        <f t="shared" ref="C20:C34" si="38">_xlfn.CONCAT(M20,N20,O20,P20,Q20,R20,S20,T20)</f>
        <v>01110010</v>
      </c>
      <c r="D20" s="5" t="str">
        <f t="shared" ref="D20:D34" si="39">_xlfn.CONCAT(U20,V20,W20,X20,Y20,Z20,AA20,AB20)</f>
        <v>00010011</v>
      </c>
      <c r="E20" s="6" t="str">
        <f t="shared" ref="E20:E34" si="40">_xlfn.CONCAT(AC20,AD20,AE20,AF20,AG20,AH20,AI20,AJ20)</f>
        <v>10111011</v>
      </c>
      <c r="F20" s="6" t="str">
        <f t="shared" ref="F20:F34" si="41">_xlfn.CONCAT(AK20,AL20,AM20,AN20,AO20,AP20,AQ20,AR20)</f>
        <v>00100010</v>
      </c>
      <c r="G20" s="6">
        <f t="shared" si="0"/>
        <v>114</v>
      </c>
      <c r="H20" s="6">
        <f t="shared" si="0"/>
        <v>19</v>
      </c>
      <c r="I20" s="6">
        <f t="shared" si="0"/>
        <v>187</v>
      </c>
      <c r="J20" s="6">
        <f t="shared" si="0"/>
        <v>34</v>
      </c>
      <c r="K20" s="7">
        <f t="shared" ref="K20:K34" si="42">(G20*2^24)+(H20*2^16)+(I20*2^8)+J20</f>
        <v>1913895714</v>
      </c>
      <c r="M20" s="1" t="str">
        <f t="shared" ref="M20:M34" si="43">MID(HEX2BIN(MID($A20,1,1),4),1,1)</f>
        <v>0</v>
      </c>
      <c r="N20" s="1" t="str">
        <f t="shared" ref="N20:N34" si="44">MID(HEX2BIN(MID($A20,1,1),4),2,1)</f>
        <v>1</v>
      </c>
      <c r="O20" s="1" t="str">
        <f t="shared" ref="O20:O34" si="45">MID(HEX2BIN(MID($A20,1,1),4),3,1)</f>
        <v>1</v>
      </c>
      <c r="P20" s="1" t="str">
        <f t="shared" ref="P20:P34" si="46">MID(HEX2BIN(MID($A20,1,1),4),4,1)</f>
        <v>1</v>
      </c>
      <c r="Q20" s="2" t="str">
        <f t="shared" ref="Q20:Q34" si="47">MID(HEX2BIN(MID($A20,2,1),4),1,1)</f>
        <v>0</v>
      </c>
      <c r="R20" s="2" t="str">
        <f t="shared" ref="R20:R34" si="48">MID(HEX2BIN(MID($A20,2,1),4),2,1)</f>
        <v>0</v>
      </c>
      <c r="S20" s="2" t="str">
        <f t="shared" ref="S20:S34" si="49">MID(HEX2BIN(MID($A20,2,1),4),3,1)</f>
        <v>1</v>
      </c>
      <c r="T20" s="2" t="str">
        <f t="shared" ref="T20:T34" si="50">MID(HEX2BIN(MID($A20,2,1),4),4,1)</f>
        <v>0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0</v>
      </c>
      <c r="W20" s="3" t="str">
        <f t="shared" ref="W20:W34" si="53">MID(HEX2BIN(MID($A20,3,1),4),3,1)</f>
        <v>0</v>
      </c>
      <c r="X20" s="3" t="str">
        <f t="shared" ref="X20:X34" si="54">MID(HEX2BIN(MID($A20,3,1),4),4,1)</f>
        <v>1</v>
      </c>
      <c r="Y20" s="4" t="str">
        <f t="shared" ref="Y20:Y34" si="55">MID(HEX2BIN(MID($A20,4,1),4),1,1)</f>
        <v>0</v>
      </c>
      <c r="Z20" s="4" t="str">
        <f t="shared" ref="Z20:Z34" si="56">MID(HEX2BIN(MID($A20,4,1),4),2,1)</f>
        <v>0</v>
      </c>
      <c r="AA20" s="4" t="str">
        <f t="shared" ref="AA20:AA34" si="57">MID(HEX2BIN(MID($A20,4,1),4),3,1)</f>
        <v>1</v>
      </c>
      <c r="AB20" s="4" t="str">
        <f t="shared" ref="AB20:AB34" si="58">MID(HEX2BIN(MID($A20,4,1),4),4,1)</f>
        <v>1</v>
      </c>
      <c r="AC20" s="1" t="str">
        <f t="shared" ref="AC20:AC34" si="59">MID(HEX2BIN(MID($A20,5,1),4),1,1)</f>
        <v>1</v>
      </c>
      <c r="AD20" s="1" t="str">
        <f t="shared" ref="AD20:AD34" si="60">MID(HEX2BIN(MID($A20,5,1),4),2,1)</f>
        <v>0</v>
      </c>
      <c r="AE20" s="1" t="str">
        <f t="shared" ref="AE20:AE34" si="61">MID(HEX2BIN(MID($A20,5,1),4),3,1)</f>
        <v>1</v>
      </c>
      <c r="AF20" s="1" t="str">
        <f t="shared" ref="AF20:AF34" si="62">MID(HEX2BIN(MID($A20,5,1),4),4,1)</f>
        <v>1</v>
      </c>
      <c r="AG20" s="2" t="str">
        <f t="shared" ref="AG20:AG34" si="63">MID(HEX2BIN(MID($A20,6,1),4),1,1)</f>
        <v>1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1</v>
      </c>
      <c r="AJ20" s="2" t="str">
        <f t="shared" ref="AJ20:AJ34" si="66">MID(HEX2BIN(MID($A20,6,1),4),4,1)</f>
        <v>1</v>
      </c>
      <c r="AK20" s="3" t="str">
        <f t="shared" ref="AK20:AK34" si="67">MID(HEX2BIN(MID($A20,7,1),4),1,1)</f>
        <v>0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1</v>
      </c>
      <c r="AN20" s="3" t="str">
        <f t="shared" ref="AN20:AN34" si="70">MID(HEX2BIN(MID($A20,7,1),4),4,1)</f>
        <v>0</v>
      </c>
      <c r="AO20" s="4" t="str">
        <f t="shared" ref="AO20:AO34" si="71">MID(HEX2BIN(MID($A20,8,1),4),1,1)</f>
        <v>0</v>
      </c>
      <c r="AP20" s="4" t="str">
        <f t="shared" ref="AP20:AP34" si="72">MID(HEX2BIN(MID($A20,8,1),4),2,1)</f>
        <v>0</v>
      </c>
      <c r="AQ20" s="4" t="str">
        <f t="shared" ref="AQ20:AQ34" si="73">MID(HEX2BIN(MID($A20,8,1),4),3,1)</f>
        <v>1</v>
      </c>
      <c r="AR20" s="4" t="str">
        <f t="shared" ref="AR20:AR34" si="74">MID(HEX2BIN(MID($A20,8,1),4),4,1)</f>
        <v>0</v>
      </c>
    </row>
    <row r="21" spans="1:44" ht="15" thickBot="1" x14ac:dyDescent="0.4">
      <c r="A21" s="11" t="s">
        <v>17</v>
      </c>
      <c r="C21" s="5" t="str">
        <f t="shared" si="38"/>
        <v>01101100</v>
      </c>
      <c r="D21" s="5" t="str">
        <f t="shared" si="39"/>
        <v>00100101</v>
      </c>
      <c r="E21" s="6" t="str">
        <f t="shared" si="40"/>
        <v>10110101</v>
      </c>
      <c r="F21" s="6" t="str">
        <f t="shared" si="41"/>
        <v>01001101</v>
      </c>
      <c r="G21" s="6">
        <f t="shared" si="0"/>
        <v>108</v>
      </c>
      <c r="H21" s="6">
        <f t="shared" si="0"/>
        <v>37</v>
      </c>
      <c r="I21" s="6">
        <f t="shared" si="0"/>
        <v>181</v>
      </c>
      <c r="J21" s="6">
        <f t="shared" si="0"/>
        <v>77</v>
      </c>
      <c r="K21" s="7">
        <f t="shared" si="42"/>
        <v>1814410573</v>
      </c>
      <c r="M21" s="1" t="str">
        <f t="shared" si="43"/>
        <v>0</v>
      </c>
      <c r="N21" s="1" t="str">
        <f t="shared" si="44"/>
        <v>1</v>
      </c>
      <c r="O21" s="1" t="str">
        <f t="shared" si="45"/>
        <v>1</v>
      </c>
      <c r="P21" s="1" t="str">
        <f t="shared" si="46"/>
        <v>0</v>
      </c>
      <c r="Q21" s="2" t="str">
        <f t="shared" si="47"/>
        <v>1</v>
      </c>
      <c r="R21" s="2" t="str">
        <f t="shared" si="48"/>
        <v>1</v>
      </c>
      <c r="S21" s="2" t="str">
        <f t="shared" si="49"/>
        <v>0</v>
      </c>
      <c r="T21" s="2" t="str">
        <f t="shared" si="50"/>
        <v>0</v>
      </c>
      <c r="U21" s="3" t="str">
        <f t="shared" si="51"/>
        <v>0</v>
      </c>
      <c r="V21" s="3" t="str">
        <f t="shared" si="52"/>
        <v>0</v>
      </c>
      <c r="W21" s="3" t="str">
        <f t="shared" si="53"/>
        <v>1</v>
      </c>
      <c r="X21" s="3" t="str">
        <f t="shared" si="54"/>
        <v>0</v>
      </c>
      <c r="Y21" s="4" t="str">
        <f t="shared" si="55"/>
        <v>0</v>
      </c>
      <c r="Z21" s="4" t="str">
        <f t="shared" si="56"/>
        <v>1</v>
      </c>
      <c r="AA21" s="4" t="str">
        <f t="shared" si="57"/>
        <v>0</v>
      </c>
      <c r="AB21" s="4" t="str">
        <f t="shared" si="58"/>
        <v>1</v>
      </c>
      <c r="AC21" s="1" t="str">
        <f t="shared" si="59"/>
        <v>1</v>
      </c>
      <c r="AD21" s="1" t="str">
        <f t="shared" si="60"/>
        <v>0</v>
      </c>
      <c r="AE21" s="1" t="str">
        <f t="shared" si="61"/>
        <v>1</v>
      </c>
      <c r="AF21" s="1" t="str">
        <f t="shared" si="62"/>
        <v>1</v>
      </c>
      <c r="AG21" s="2" t="str">
        <f t="shared" si="63"/>
        <v>0</v>
      </c>
      <c r="AH21" s="2" t="str">
        <f t="shared" si="64"/>
        <v>1</v>
      </c>
      <c r="AI21" s="2" t="str">
        <f t="shared" si="65"/>
        <v>0</v>
      </c>
      <c r="AJ21" s="2" t="str">
        <f t="shared" si="66"/>
        <v>1</v>
      </c>
      <c r="AK21" s="3" t="str">
        <f t="shared" si="67"/>
        <v>0</v>
      </c>
      <c r="AL21" s="3" t="str">
        <f t="shared" si="68"/>
        <v>1</v>
      </c>
      <c r="AM21" s="3" t="str">
        <f t="shared" si="69"/>
        <v>0</v>
      </c>
      <c r="AN21" s="3" t="str">
        <f t="shared" si="70"/>
        <v>0</v>
      </c>
      <c r="AO21" s="4" t="str">
        <f t="shared" si="71"/>
        <v>1</v>
      </c>
      <c r="AP21" s="4" t="str">
        <f t="shared" si="72"/>
        <v>1</v>
      </c>
      <c r="AQ21" s="4" t="str">
        <f t="shared" si="73"/>
        <v>0</v>
      </c>
      <c r="AR21" s="4" t="str">
        <f t="shared" si="74"/>
        <v>1</v>
      </c>
    </row>
    <row r="22" spans="1:44" ht="15" thickBot="1" x14ac:dyDescent="0.4">
      <c r="A22" s="11" t="s">
        <v>18</v>
      </c>
      <c r="C22" s="5" t="str">
        <f t="shared" si="38"/>
        <v>10101000</v>
      </c>
      <c r="D22" s="5" t="str">
        <f t="shared" si="39"/>
        <v>01100011</v>
      </c>
      <c r="E22" s="6" t="str">
        <f t="shared" si="40"/>
        <v>01110000</v>
      </c>
      <c r="F22" s="6" t="str">
        <f t="shared" si="41"/>
        <v>11111011</v>
      </c>
      <c r="G22" s="6">
        <f t="shared" si="0"/>
        <v>168</v>
      </c>
      <c r="H22" s="6">
        <f t="shared" si="0"/>
        <v>99</v>
      </c>
      <c r="I22" s="6">
        <f t="shared" si="0"/>
        <v>112</v>
      </c>
      <c r="J22" s="6">
        <f t="shared" si="0"/>
        <v>251</v>
      </c>
      <c r="K22" s="7">
        <f t="shared" si="42"/>
        <v>2825089275</v>
      </c>
      <c r="M22" s="1" t="str">
        <f t="shared" si="43"/>
        <v>1</v>
      </c>
      <c r="N22" s="1" t="str">
        <f t="shared" si="44"/>
        <v>0</v>
      </c>
      <c r="O22" s="1" t="str">
        <f t="shared" si="45"/>
        <v>1</v>
      </c>
      <c r="P22" s="1" t="str">
        <f t="shared" si="46"/>
        <v>0</v>
      </c>
      <c r="Q22" s="2" t="str">
        <f t="shared" si="47"/>
        <v>1</v>
      </c>
      <c r="R22" s="2" t="str">
        <f t="shared" si="48"/>
        <v>0</v>
      </c>
      <c r="S22" s="2" t="str">
        <f t="shared" si="49"/>
        <v>0</v>
      </c>
      <c r="T22" s="2" t="str">
        <f t="shared" si="50"/>
        <v>0</v>
      </c>
      <c r="U22" s="3" t="str">
        <f t="shared" si="51"/>
        <v>0</v>
      </c>
      <c r="V22" s="3" t="str">
        <f t="shared" si="52"/>
        <v>1</v>
      </c>
      <c r="W22" s="3" t="str">
        <f t="shared" si="53"/>
        <v>1</v>
      </c>
      <c r="X22" s="3" t="str">
        <f t="shared" si="54"/>
        <v>0</v>
      </c>
      <c r="Y22" s="4" t="str">
        <f t="shared" si="55"/>
        <v>0</v>
      </c>
      <c r="Z22" s="4" t="str">
        <f t="shared" si="56"/>
        <v>0</v>
      </c>
      <c r="AA22" s="4" t="str">
        <f t="shared" si="57"/>
        <v>1</v>
      </c>
      <c r="AB22" s="4" t="str">
        <f t="shared" si="58"/>
        <v>1</v>
      </c>
      <c r="AC22" s="1" t="str">
        <f t="shared" si="59"/>
        <v>0</v>
      </c>
      <c r="AD22" s="1" t="str">
        <f t="shared" si="60"/>
        <v>1</v>
      </c>
      <c r="AE22" s="1" t="str">
        <f t="shared" si="61"/>
        <v>1</v>
      </c>
      <c r="AF22" s="1" t="str">
        <f t="shared" si="62"/>
        <v>1</v>
      </c>
      <c r="AG22" s="2" t="str">
        <f t="shared" si="63"/>
        <v>0</v>
      </c>
      <c r="AH22" s="2" t="str">
        <f t="shared" si="64"/>
        <v>0</v>
      </c>
      <c r="AI22" s="2" t="str">
        <f t="shared" si="65"/>
        <v>0</v>
      </c>
      <c r="AJ22" s="2" t="str">
        <f t="shared" si="66"/>
        <v>0</v>
      </c>
      <c r="AK22" s="3" t="str">
        <f t="shared" si="67"/>
        <v>1</v>
      </c>
      <c r="AL22" s="3" t="str">
        <f t="shared" si="68"/>
        <v>1</v>
      </c>
      <c r="AM22" s="3" t="str">
        <f t="shared" si="69"/>
        <v>1</v>
      </c>
      <c r="AN22" s="3" t="str">
        <f t="shared" si="70"/>
        <v>1</v>
      </c>
      <c r="AO22" s="4" t="str">
        <f t="shared" si="71"/>
        <v>1</v>
      </c>
      <c r="AP22" s="4" t="str">
        <f t="shared" si="72"/>
        <v>0</v>
      </c>
      <c r="AQ22" s="4" t="str">
        <f t="shared" si="73"/>
        <v>1</v>
      </c>
      <c r="AR22" s="4" t="str">
        <f t="shared" si="74"/>
        <v>1</v>
      </c>
    </row>
    <row r="23" spans="1:44" ht="15" thickBot="1" x14ac:dyDescent="0.4">
      <c r="A23" s="11" t="s">
        <v>19</v>
      </c>
      <c r="C23" s="5" t="str">
        <f t="shared" si="38"/>
        <v>11001101</v>
      </c>
      <c r="D23" s="5" t="str">
        <f t="shared" si="39"/>
        <v>10011000</v>
      </c>
      <c r="E23" s="6" t="str">
        <f t="shared" si="40"/>
        <v>01000011</v>
      </c>
      <c r="F23" s="6" t="str">
        <f t="shared" si="41"/>
        <v>10000000</v>
      </c>
      <c r="G23" s="6">
        <f t="shared" si="0"/>
        <v>205</v>
      </c>
      <c r="H23" s="6">
        <f t="shared" si="0"/>
        <v>152</v>
      </c>
      <c r="I23" s="6">
        <f t="shared" si="0"/>
        <v>67</v>
      </c>
      <c r="J23" s="6">
        <f t="shared" si="0"/>
        <v>128</v>
      </c>
      <c r="K23" s="7">
        <f t="shared" si="42"/>
        <v>3449308032</v>
      </c>
      <c r="M23" s="1" t="str">
        <f t="shared" si="43"/>
        <v>1</v>
      </c>
      <c r="N23" s="1" t="str">
        <f t="shared" si="44"/>
        <v>1</v>
      </c>
      <c r="O23" s="1" t="str">
        <f t="shared" si="45"/>
        <v>0</v>
      </c>
      <c r="P23" s="1" t="str">
        <f t="shared" si="46"/>
        <v>0</v>
      </c>
      <c r="Q23" s="2" t="str">
        <f t="shared" si="47"/>
        <v>1</v>
      </c>
      <c r="R23" s="2" t="str">
        <f t="shared" si="48"/>
        <v>1</v>
      </c>
      <c r="S23" s="2" t="str">
        <f t="shared" si="49"/>
        <v>0</v>
      </c>
      <c r="T23" s="2" t="str">
        <f t="shared" si="50"/>
        <v>1</v>
      </c>
      <c r="U23" s="3" t="str">
        <f t="shared" si="51"/>
        <v>1</v>
      </c>
      <c r="V23" s="3" t="str">
        <f t="shared" si="52"/>
        <v>0</v>
      </c>
      <c r="W23" s="3" t="str">
        <f t="shared" si="53"/>
        <v>0</v>
      </c>
      <c r="X23" s="3" t="str">
        <f t="shared" si="54"/>
        <v>1</v>
      </c>
      <c r="Y23" s="4" t="str">
        <f t="shared" si="55"/>
        <v>1</v>
      </c>
      <c r="Z23" s="4" t="str">
        <f t="shared" si="56"/>
        <v>0</v>
      </c>
      <c r="AA23" s="4" t="str">
        <f t="shared" si="57"/>
        <v>0</v>
      </c>
      <c r="AB23" s="4" t="str">
        <f t="shared" si="58"/>
        <v>0</v>
      </c>
      <c r="AC23" s="1" t="str">
        <f t="shared" si="59"/>
        <v>0</v>
      </c>
      <c r="AD23" s="1" t="str">
        <f t="shared" si="60"/>
        <v>1</v>
      </c>
      <c r="AE23" s="1" t="str">
        <f t="shared" si="61"/>
        <v>0</v>
      </c>
      <c r="AF23" s="1" t="str">
        <f t="shared" si="62"/>
        <v>0</v>
      </c>
      <c r="AG23" s="2" t="str">
        <f t="shared" si="63"/>
        <v>0</v>
      </c>
      <c r="AH23" s="2" t="str">
        <f t="shared" si="64"/>
        <v>0</v>
      </c>
      <c r="AI23" s="2" t="str">
        <f t="shared" si="65"/>
        <v>1</v>
      </c>
      <c r="AJ23" s="2" t="str">
        <f t="shared" si="66"/>
        <v>1</v>
      </c>
      <c r="AK23" s="3" t="str">
        <f t="shared" si="67"/>
        <v>1</v>
      </c>
      <c r="AL23" s="3" t="str">
        <f t="shared" si="68"/>
        <v>0</v>
      </c>
      <c r="AM23" s="3" t="str">
        <f t="shared" si="69"/>
        <v>0</v>
      </c>
      <c r="AN23" s="3" t="str">
        <f t="shared" si="70"/>
        <v>0</v>
      </c>
      <c r="AO23" s="4" t="str">
        <f t="shared" si="71"/>
        <v>0</v>
      </c>
      <c r="AP23" s="4" t="str">
        <f t="shared" si="72"/>
        <v>0</v>
      </c>
      <c r="AQ23" s="4" t="str">
        <f t="shared" si="73"/>
        <v>0</v>
      </c>
      <c r="AR23" s="4" t="str">
        <f t="shared" si="74"/>
        <v>0</v>
      </c>
    </row>
    <row r="24" spans="1:44" ht="15" thickBot="1" x14ac:dyDescent="0.4">
      <c r="A24" s="11" t="s">
        <v>20</v>
      </c>
      <c r="C24" s="5" t="str">
        <f t="shared" si="38"/>
        <v>00110111</v>
      </c>
      <c r="D24" s="5" t="str">
        <f t="shared" si="39"/>
        <v>01000110</v>
      </c>
      <c r="E24" s="6" t="str">
        <f t="shared" si="40"/>
        <v>01100110</v>
      </c>
      <c r="F24" s="6" t="str">
        <f t="shared" si="41"/>
        <v>10111011</v>
      </c>
      <c r="G24" s="6">
        <f t="shared" si="0"/>
        <v>55</v>
      </c>
      <c r="H24" s="6">
        <f t="shared" si="0"/>
        <v>70</v>
      </c>
      <c r="I24" s="6">
        <f t="shared" si="0"/>
        <v>102</v>
      </c>
      <c r="J24" s="6">
        <f t="shared" si="0"/>
        <v>187</v>
      </c>
      <c r="K24" s="7">
        <f t="shared" si="42"/>
        <v>927360699</v>
      </c>
      <c r="M24" s="1" t="str">
        <f t="shared" si="43"/>
        <v>0</v>
      </c>
      <c r="N24" s="1" t="str">
        <f t="shared" si="44"/>
        <v>0</v>
      </c>
      <c r="O24" s="1" t="str">
        <f t="shared" si="45"/>
        <v>1</v>
      </c>
      <c r="P24" s="1" t="str">
        <f t="shared" si="46"/>
        <v>1</v>
      </c>
      <c r="Q24" s="2" t="str">
        <f t="shared" si="47"/>
        <v>0</v>
      </c>
      <c r="R24" s="2" t="str">
        <f t="shared" si="48"/>
        <v>1</v>
      </c>
      <c r="S24" s="2" t="str">
        <f t="shared" si="49"/>
        <v>1</v>
      </c>
      <c r="T24" s="2" t="str">
        <f t="shared" si="50"/>
        <v>1</v>
      </c>
      <c r="U24" s="3" t="str">
        <f t="shared" si="51"/>
        <v>0</v>
      </c>
      <c r="V24" s="3" t="str">
        <f t="shared" si="52"/>
        <v>1</v>
      </c>
      <c r="W24" s="3" t="str">
        <f t="shared" si="53"/>
        <v>0</v>
      </c>
      <c r="X24" s="3" t="str">
        <f t="shared" si="54"/>
        <v>0</v>
      </c>
      <c r="Y24" s="4" t="str">
        <f t="shared" si="55"/>
        <v>0</v>
      </c>
      <c r="Z24" s="4" t="str">
        <f t="shared" si="56"/>
        <v>1</v>
      </c>
      <c r="AA24" s="4" t="str">
        <f t="shared" si="57"/>
        <v>1</v>
      </c>
      <c r="AB24" s="4" t="str">
        <f t="shared" si="58"/>
        <v>0</v>
      </c>
      <c r="AC24" s="1" t="str">
        <f t="shared" si="59"/>
        <v>0</v>
      </c>
      <c r="AD24" s="1" t="str">
        <f t="shared" si="60"/>
        <v>1</v>
      </c>
      <c r="AE24" s="1" t="str">
        <f t="shared" si="61"/>
        <v>1</v>
      </c>
      <c r="AF24" s="1" t="str">
        <f t="shared" si="62"/>
        <v>0</v>
      </c>
      <c r="AG24" s="2" t="str">
        <f t="shared" si="63"/>
        <v>0</v>
      </c>
      <c r="AH24" s="2" t="str">
        <f t="shared" si="64"/>
        <v>1</v>
      </c>
      <c r="AI24" s="2" t="str">
        <f t="shared" si="65"/>
        <v>1</v>
      </c>
      <c r="AJ24" s="2" t="str">
        <f t="shared" si="66"/>
        <v>0</v>
      </c>
      <c r="AK24" s="3" t="str">
        <f t="shared" si="67"/>
        <v>1</v>
      </c>
      <c r="AL24" s="3" t="str">
        <f t="shared" si="68"/>
        <v>0</v>
      </c>
      <c r="AM24" s="3" t="str">
        <f t="shared" si="69"/>
        <v>1</v>
      </c>
      <c r="AN24" s="3" t="str">
        <f t="shared" si="70"/>
        <v>1</v>
      </c>
      <c r="AO24" s="4" t="str">
        <f t="shared" si="71"/>
        <v>1</v>
      </c>
      <c r="AP24" s="4" t="str">
        <f t="shared" si="72"/>
        <v>0</v>
      </c>
      <c r="AQ24" s="4" t="str">
        <f t="shared" si="73"/>
        <v>1</v>
      </c>
      <c r="AR24" s="4" t="str">
        <f t="shared" si="74"/>
        <v>1</v>
      </c>
    </row>
    <row r="25" spans="1:44" ht="15" thickBot="1" x14ac:dyDescent="0.4">
      <c r="A25" s="11" t="s">
        <v>21</v>
      </c>
      <c r="C25" s="5" t="str">
        <f t="shared" si="38"/>
        <v>10001111</v>
      </c>
      <c r="D25" s="5" t="str">
        <f t="shared" si="39"/>
        <v>11111100</v>
      </c>
      <c r="E25" s="6" t="str">
        <f t="shared" si="40"/>
        <v>10110101</v>
      </c>
      <c r="F25" s="6" t="str">
        <f t="shared" si="41"/>
        <v>10111111</v>
      </c>
      <c r="G25" s="6">
        <f t="shared" si="0"/>
        <v>143</v>
      </c>
      <c r="H25" s="6">
        <f t="shared" si="0"/>
        <v>252</v>
      </c>
      <c r="I25" s="6">
        <f t="shared" si="0"/>
        <v>181</v>
      </c>
      <c r="J25" s="6">
        <f t="shared" si="0"/>
        <v>191</v>
      </c>
      <c r="K25" s="7">
        <f t="shared" si="42"/>
        <v>2415703487</v>
      </c>
      <c r="M25" s="1" t="str">
        <f t="shared" si="43"/>
        <v>1</v>
      </c>
      <c r="N25" s="1" t="str">
        <f t="shared" si="44"/>
        <v>0</v>
      </c>
      <c r="O25" s="1" t="str">
        <f t="shared" si="45"/>
        <v>0</v>
      </c>
      <c r="P25" s="1" t="str">
        <f t="shared" si="46"/>
        <v>0</v>
      </c>
      <c r="Q25" s="2" t="str">
        <f t="shared" si="47"/>
        <v>1</v>
      </c>
      <c r="R25" s="2" t="str">
        <f t="shared" si="48"/>
        <v>1</v>
      </c>
      <c r="S25" s="2" t="str">
        <f t="shared" si="49"/>
        <v>1</v>
      </c>
      <c r="T25" s="2" t="str">
        <f t="shared" si="50"/>
        <v>1</v>
      </c>
      <c r="U25" s="3" t="str">
        <f t="shared" si="51"/>
        <v>1</v>
      </c>
      <c r="V25" s="3" t="str">
        <f t="shared" si="52"/>
        <v>1</v>
      </c>
      <c r="W25" s="3" t="str">
        <f t="shared" si="53"/>
        <v>1</v>
      </c>
      <c r="X25" s="3" t="str">
        <f t="shared" si="54"/>
        <v>1</v>
      </c>
      <c r="Y25" s="4" t="str">
        <f t="shared" si="55"/>
        <v>1</v>
      </c>
      <c r="Z25" s="4" t="str">
        <f t="shared" si="56"/>
        <v>1</v>
      </c>
      <c r="AA25" s="4" t="str">
        <f t="shared" si="57"/>
        <v>0</v>
      </c>
      <c r="AB25" s="4" t="str">
        <f t="shared" si="58"/>
        <v>0</v>
      </c>
      <c r="AC25" s="1" t="str">
        <f t="shared" si="59"/>
        <v>1</v>
      </c>
      <c r="AD25" s="1" t="str">
        <f t="shared" si="60"/>
        <v>0</v>
      </c>
      <c r="AE25" s="1" t="str">
        <f t="shared" si="61"/>
        <v>1</v>
      </c>
      <c r="AF25" s="1" t="str">
        <f t="shared" si="62"/>
        <v>1</v>
      </c>
      <c r="AG25" s="2" t="str">
        <f t="shared" si="63"/>
        <v>0</v>
      </c>
      <c r="AH25" s="2" t="str">
        <f t="shared" si="64"/>
        <v>1</v>
      </c>
      <c r="AI25" s="2" t="str">
        <f t="shared" si="65"/>
        <v>0</v>
      </c>
      <c r="AJ25" s="2" t="str">
        <f t="shared" si="66"/>
        <v>1</v>
      </c>
      <c r="AK25" s="3" t="str">
        <f t="shared" si="67"/>
        <v>1</v>
      </c>
      <c r="AL25" s="3" t="str">
        <f t="shared" si="68"/>
        <v>0</v>
      </c>
      <c r="AM25" s="3" t="str">
        <f t="shared" si="69"/>
        <v>1</v>
      </c>
      <c r="AN25" s="3" t="str">
        <f t="shared" si="70"/>
        <v>1</v>
      </c>
      <c r="AO25" s="4" t="str">
        <f t="shared" si="71"/>
        <v>1</v>
      </c>
      <c r="AP25" s="4" t="str">
        <f t="shared" si="72"/>
        <v>1</v>
      </c>
      <c r="AQ25" s="4" t="str">
        <f t="shared" si="73"/>
        <v>1</v>
      </c>
      <c r="AR25" s="4" t="str">
        <f t="shared" si="74"/>
        <v>1</v>
      </c>
    </row>
    <row r="26" spans="1:44" ht="15" thickBot="1" x14ac:dyDescent="0.4">
      <c r="A26" s="11" t="s">
        <v>22</v>
      </c>
      <c r="C26" s="5" t="str">
        <f t="shared" si="38"/>
        <v>01000000</v>
      </c>
      <c r="D26" s="5" t="str">
        <f t="shared" si="39"/>
        <v>11000010</v>
      </c>
      <c r="E26" s="6" t="str">
        <f t="shared" si="40"/>
        <v>01010100</v>
      </c>
      <c r="F26" s="6" t="str">
        <f t="shared" si="41"/>
        <v>10110000</v>
      </c>
      <c r="G26" s="6">
        <f t="shared" si="0"/>
        <v>64</v>
      </c>
      <c r="H26" s="6">
        <f t="shared" si="0"/>
        <v>194</v>
      </c>
      <c r="I26" s="6">
        <f t="shared" si="0"/>
        <v>84</v>
      </c>
      <c r="J26" s="6">
        <f t="shared" si="0"/>
        <v>176</v>
      </c>
      <c r="K26" s="7">
        <f t="shared" si="42"/>
        <v>1086477488</v>
      </c>
      <c r="M26" s="1" t="str">
        <f t="shared" si="43"/>
        <v>0</v>
      </c>
      <c r="N26" s="1" t="str">
        <f t="shared" si="44"/>
        <v>1</v>
      </c>
      <c r="O26" s="1" t="str">
        <f t="shared" si="45"/>
        <v>0</v>
      </c>
      <c r="P26" s="1" t="str">
        <f t="shared" si="46"/>
        <v>0</v>
      </c>
      <c r="Q26" s="2" t="str">
        <f t="shared" si="47"/>
        <v>0</v>
      </c>
      <c r="R26" s="2" t="str">
        <f t="shared" si="48"/>
        <v>0</v>
      </c>
      <c r="S26" s="2" t="str">
        <f t="shared" si="49"/>
        <v>0</v>
      </c>
      <c r="T26" s="2" t="str">
        <f t="shared" si="50"/>
        <v>0</v>
      </c>
      <c r="U26" s="3" t="str">
        <f t="shared" si="51"/>
        <v>1</v>
      </c>
      <c r="V26" s="3" t="str">
        <f t="shared" si="52"/>
        <v>1</v>
      </c>
      <c r="W26" s="3" t="str">
        <f t="shared" si="53"/>
        <v>0</v>
      </c>
      <c r="X26" s="3" t="str">
        <f t="shared" si="54"/>
        <v>0</v>
      </c>
      <c r="Y26" s="4" t="str">
        <f t="shared" si="55"/>
        <v>0</v>
      </c>
      <c r="Z26" s="4" t="str">
        <f t="shared" si="56"/>
        <v>0</v>
      </c>
      <c r="AA26" s="4" t="str">
        <f t="shared" si="57"/>
        <v>1</v>
      </c>
      <c r="AB26" s="4" t="str">
        <f t="shared" si="58"/>
        <v>0</v>
      </c>
      <c r="AC26" s="1" t="str">
        <f t="shared" si="59"/>
        <v>0</v>
      </c>
      <c r="AD26" s="1" t="str">
        <f t="shared" si="60"/>
        <v>1</v>
      </c>
      <c r="AE26" s="1" t="str">
        <f t="shared" si="61"/>
        <v>0</v>
      </c>
      <c r="AF26" s="1" t="str">
        <f t="shared" si="62"/>
        <v>1</v>
      </c>
      <c r="AG26" s="2" t="str">
        <f t="shared" si="63"/>
        <v>0</v>
      </c>
      <c r="AH26" s="2" t="str">
        <f t="shared" si="64"/>
        <v>1</v>
      </c>
      <c r="AI26" s="2" t="str">
        <f t="shared" si="65"/>
        <v>0</v>
      </c>
      <c r="AJ26" s="2" t="str">
        <f t="shared" si="66"/>
        <v>0</v>
      </c>
      <c r="AK26" s="3" t="str">
        <f t="shared" si="67"/>
        <v>1</v>
      </c>
      <c r="AL26" s="3" t="str">
        <f t="shared" si="68"/>
        <v>0</v>
      </c>
      <c r="AM26" s="3" t="str">
        <f t="shared" si="69"/>
        <v>1</v>
      </c>
      <c r="AN26" s="3" t="str">
        <f t="shared" si="70"/>
        <v>1</v>
      </c>
      <c r="AO26" s="4" t="str">
        <f t="shared" si="71"/>
        <v>0</v>
      </c>
      <c r="AP26" s="4" t="str">
        <f t="shared" si="72"/>
        <v>0</v>
      </c>
      <c r="AQ26" s="4" t="str">
        <f t="shared" si="73"/>
        <v>0</v>
      </c>
      <c r="AR26" s="4" t="str">
        <f t="shared" si="74"/>
        <v>0</v>
      </c>
    </row>
    <row r="27" spans="1:44" ht="15" thickBot="1" x14ac:dyDescent="0.4">
      <c r="A27" s="11" t="s">
        <v>23</v>
      </c>
      <c r="C27" s="5" t="str">
        <f t="shared" si="38"/>
        <v>01100111</v>
      </c>
      <c r="D27" s="5" t="str">
        <f t="shared" si="39"/>
        <v>11010010</v>
      </c>
      <c r="E27" s="6" t="str">
        <f t="shared" si="40"/>
        <v>01111100</v>
      </c>
      <c r="F27" s="6" t="str">
        <f t="shared" si="41"/>
        <v>01010001</v>
      </c>
      <c r="G27" s="6">
        <f t="shared" si="0"/>
        <v>103</v>
      </c>
      <c r="H27" s="6">
        <f t="shared" si="0"/>
        <v>210</v>
      </c>
      <c r="I27" s="6">
        <f t="shared" si="0"/>
        <v>124</v>
      </c>
      <c r="J27" s="6">
        <f t="shared" si="0"/>
        <v>81</v>
      </c>
      <c r="K27" s="7">
        <f t="shared" si="42"/>
        <v>1741847633</v>
      </c>
      <c r="M27" s="1" t="str">
        <f t="shared" si="43"/>
        <v>0</v>
      </c>
      <c r="N27" s="1" t="str">
        <f t="shared" si="44"/>
        <v>1</v>
      </c>
      <c r="O27" s="1" t="str">
        <f t="shared" si="45"/>
        <v>1</v>
      </c>
      <c r="P27" s="1" t="str">
        <f t="shared" si="46"/>
        <v>0</v>
      </c>
      <c r="Q27" s="2" t="str">
        <f t="shared" si="47"/>
        <v>0</v>
      </c>
      <c r="R27" s="2" t="str">
        <f t="shared" si="48"/>
        <v>1</v>
      </c>
      <c r="S27" s="2" t="str">
        <f t="shared" si="49"/>
        <v>1</v>
      </c>
      <c r="T27" s="2" t="str">
        <f t="shared" si="50"/>
        <v>1</v>
      </c>
      <c r="U27" s="3" t="str">
        <f t="shared" si="51"/>
        <v>1</v>
      </c>
      <c r="V27" s="3" t="str">
        <f t="shared" si="52"/>
        <v>1</v>
      </c>
      <c r="W27" s="3" t="str">
        <f t="shared" si="53"/>
        <v>0</v>
      </c>
      <c r="X27" s="3" t="str">
        <f t="shared" si="54"/>
        <v>1</v>
      </c>
      <c r="Y27" s="4" t="str">
        <f t="shared" si="55"/>
        <v>0</v>
      </c>
      <c r="Z27" s="4" t="str">
        <f t="shared" si="56"/>
        <v>0</v>
      </c>
      <c r="AA27" s="4" t="str">
        <f t="shared" si="57"/>
        <v>1</v>
      </c>
      <c r="AB27" s="4" t="str">
        <f t="shared" si="58"/>
        <v>0</v>
      </c>
      <c r="AC27" s="1" t="str">
        <f t="shared" si="59"/>
        <v>0</v>
      </c>
      <c r="AD27" s="1" t="str">
        <f t="shared" si="60"/>
        <v>1</v>
      </c>
      <c r="AE27" s="1" t="str">
        <f t="shared" si="61"/>
        <v>1</v>
      </c>
      <c r="AF27" s="1" t="str">
        <f t="shared" si="62"/>
        <v>1</v>
      </c>
      <c r="AG27" s="2" t="str">
        <f t="shared" si="63"/>
        <v>1</v>
      </c>
      <c r="AH27" s="2" t="str">
        <f t="shared" si="64"/>
        <v>1</v>
      </c>
      <c r="AI27" s="2" t="str">
        <f t="shared" si="65"/>
        <v>0</v>
      </c>
      <c r="AJ27" s="2" t="str">
        <f t="shared" si="66"/>
        <v>0</v>
      </c>
      <c r="AK27" s="3" t="str">
        <f t="shared" si="67"/>
        <v>0</v>
      </c>
      <c r="AL27" s="3" t="str">
        <f t="shared" si="68"/>
        <v>1</v>
      </c>
      <c r="AM27" s="3" t="str">
        <f t="shared" si="69"/>
        <v>0</v>
      </c>
      <c r="AN27" s="3" t="str">
        <f t="shared" si="70"/>
        <v>1</v>
      </c>
      <c r="AO27" s="4" t="str">
        <f t="shared" si="71"/>
        <v>0</v>
      </c>
      <c r="AP27" s="4" t="str">
        <f t="shared" si="72"/>
        <v>0</v>
      </c>
      <c r="AQ27" s="4" t="str">
        <f t="shared" si="73"/>
        <v>0</v>
      </c>
      <c r="AR27" s="4" t="str">
        <f t="shared" si="74"/>
        <v>1</v>
      </c>
    </row>
    <row r="28" spans="1:44" ht="15" thickBot="1" x14ac:dyDescent="0.4">
      <c r="A28" s="11" t="s">
        <v>24</v>
      </c>
      <c r="C28" s="5" t="str">
        <f t="shared" si="38"/>
        <v>11001110</v>
      </c>
      <c r="D28" s="5" t="str">
        <f t="shared" si="39"/>
        <v>01001010</v>
      </c>
      <c r="E28" s="6" t="str">
        <f t="shared" si="40"/>
        <v>11010101</v>
      </c>
      <c r="F28" s="6" t="str">
        <f t="shared" si="41"/>
        <v>11111110</v>
      </c>
      <c r="G28" s="6">
        <f t="shared" si="0"/>
        <v>206</v>
      </c>
      <c r="H28" s="6">
        <f t="shared" si="0"/>
        <v>74</v>
      </c>
      <c r="I28" s="6">
        <f t="shared" si="0"/>
        <v>213</v>
      </c>
      <c r="J28" s="6">
        <f t="shared" si="0"/>
        <v>254</v>
      </c>
      <c r="K28" s="7">
        <f t="shared" si="42"/>
        <v>3461010942</v>
      </c>
      <c r="M28" s="1" t="str">
        <f t="shared" si="43"/>
        <v>1</v>
      </c>
      <c r="N28" s="1" t="str">
        <f t="shared" si="44"/>
        <v>1</v>
      </c>
      <c r="O28" s="1" t="str">
        <f t="shared" si="45"/>
        <v>0</v>
      </c>
      <c r="P28" s="1" t="str">
        <f t="shared" si="46"/>
        <v>0</v>
      </c>
      <c r="Q28" s="2" t="str">
        <f t="shared" si="47"/>
        <v>1</v>
      </c>
      <c r="R28" s="2" t="str">
        <f t="shared" si="48"/>
        <v>1</v>
      </c>
      <c r="S28" s="2" t="str">
        <f t="shared" si="49"/>
        <v>1</v>
      </c>
      <c r="T28" s="2" t="str">
        <f t="shared" si="50"/>
        <v>0</v>
      </c>
      <c r="U28" s="3" t="str">
        <f t="shared" si="51"/>
        <v>0</v>
      </c>
      <c r="V28" s="3" t="str">
        <f t="shared" si="52"/>
        <v>1</v>
      </c>
      <c r="W28" s="3" t="str">
        <f t="shared" si="53"/>
        <v>0</v>
      </c>
      <c r="X28" s="3" t="str">
        <f t="shared" si="54"/>
        <v>0</v>
      </c>
      <c r="Y28" s="4" t="str">
        <f t="shared" si="55"/>
        <v>1</v>
      </c>
      <c r="Z28" s="4" t="str">
        <f t="shared" si="56"/>
        <v>0</v>
      </c>
      <c r="AA28" s="4" t="str">
        <f t="shared" si="57"/>
        <v>1</v>
      </c>
      <c r="AB28" s="4" t="str">
        <f t="shared" si="58"/>
        <v>0</v>
      </c>
      <c r="AC28" s="1" t="str">
        <f t="shared" si="59"/>
        <v>1</v>
      </c>
      <c r="AD28" s="1" t="str">
        <f t="shared" si="60"/>
        <v>1</v>
      </c>
      <c r="AE28" s="1" t="str">
        <f t="shared" si="61"/>
        <v>0</v>
      </c>
      <c r="AF28" s="1" t="str">
        <f t="shared" si="62"/>
        <v>1</v>
      </c>
      <c r="AG28" s="2" t="str">
        <f t="shared" si="63"/>
        <v>0</v>
      </c>
      <c r="AH28" s="2" t="str">
        <f t="shared" si="64"/>
        <v>1</v>
      </c>
      <c r="AI28" s="2" t="str">
        <f t="shared" si="65"/>
        <v>0</v>
      </c>
      <c r="AJ28" s="2" t="str">
        <f t="shared" si="66"/>
        <v>1</v>
      </c>
      <c r="AK28" s="3" t="str">
        <f t="shared" si="67"/>
        <v>1</v>
      </c>
      <c r="AL28" s="3" t="str">
        <f t="shared" si="68"/>
        <v>1</v>
      </c>
      <c r="AM28" s="3" t="str">
        <f t="shared" si="69"/>
        <v>1</v>
      </c>
      <c r="AN28" s="3" t="str">
        <f t="shared" si="70"/>
        <v>1</v>
      </c>
      <c r="AO28" s="4" t="str">
        <f t="shared" si="71"/>
        <v>1</v>
      </c>
      <c r="AP28" s="4" t="str">
        <f t="shared" si="72"/>
        <v>1</v>
      </c>
      <c r="AQ28" s="4" t="str">
        <f t="shared" si="73"/>
        <v>1</v>
      </c>
      <c r="AR28" s="4" t="str">
        <f t="shared" si="74"/>
        <v>0</v>
      </c>
    </row>
    <row r="29" spans="1:44" ht="15" thickBot="1" x14ac:dyDescent="0.4">
      <c r="A29" s="11" t="s">
        <v>25</v>
      </c>
      <c r="C29" s="5" t="str">
        <f t="shared" si="38"/>
        <v>11011000</v>
      </c>
      <c r="D29" s="5" t="str">
        <f t="shared" si="39"/>
        <v>00101001</v>
      </c>
      <c r="E29" s="6" t="str">
        <f t="shared" si="40"/>
        <v>11001001</v>
      </c>
      <c r="F29" s="6" t="str">
        <f t="shared" si="41"/>
        <v>00001011</v>
      </c>
      <c r="G29" s="6">
        <f t="shared" si="0"/>
        <v>216</v>
      </c>
      <c r="H29" s="6">
        <f t="shared" si="0"/>
        <v>41</v>
      </c>
      <c r="I29" s="6">
        <f t="shared" si="0"/>
        <v>201</v>
      </c>
      <c r="J29" s="6">
        <f t="shared" si="0"/>
        <v>11</v>
      </c>
      <c r="K29" s="7">
        <f t="shared" si="42"/>
        <v>3626617099</v>
      </c>
      <c r="M29" s="1" t="str">
        <f t="shared" si="43"/>
        <v>1</v>
      </c>
      <c r="N29" s="1" t="str">
        <f t="shared" si="44"/>
        <v>1</v>
      </c>
      <c r="O29" s="1" t="str">
        <f t="shared" si="45"/>
        <v>0</v>
      </c>
      <c r="P29" s="1" t="str">
        <f t="shared" si="46"/>
        <v>1</v>
      </c>
      <c r="Q29" s="2" t="str">
        <f t="shared" si="47"/>
        <v>1</v>
      </c>
      <c r="R29" s="2" t="str">
        <f t="shared" si="48"/>
        <v>0</v>
      </c>
      <c r="S29" s="2" t="str">
        <f t="shared" si="49"/>
        <v>0</v>
      </c>
      <c r="T29" s="2" t="str">
        <f t="shared" si="50"/>
        <v>0</v>
      </c>
      <c r="U29" s="3" t="str">
        <f t="shared" si="51"/>
        <v>0</v>
      </c>
      <c r="V29" s="3" t="str">
        <f t="shared" si="52"/>
        <v>0</v>
      </c>
      <c r="W29" s="3" t="str">
        <f t="shared" si="53"/>
        <v>1</v>
      </c>
      <c r="X29" s="3" t="str">
        <f t="shared" si="54"/>
        <v>0</v>
      </c>
      <c r="Y29" s="4" t="str">
        <f t="shared" si="55"/>
        <v>1</v>
      </c>
      <c r="Z29" s="4" t="str">
        <f t="shared" si="56"/>
        <v>0</v>
      </c>
      <c r="AA29" s="4" t="str">
        <f t="shared" si="57"/>
        <v>0</v>
      </c>
      <c r="AB29" s="4" t="str">
        <f t="shared" si="58"/>
        <v>1</v>
      </c>
      <c r="AC29" s="1" t="str">
        <f t="shared" si="59"/>
        <v>1</v>
      </c>
      <c r="AD29" s="1" t="str">
        <f t="shared" si="60"/>
        <v>1</v>
      </c>
      <c r="AE29" s="1" t="str">
        <f t="shared" si="61"/>
        <v>0</v>
      </c>
      <c r="AF29" s="1" t="str">
        <f t="shared" si="62"/>
        <v>0</v>
      </c>
      <c r="AG29" s="2" t="str">
        <f t="shared" si="63"/>
        <v>1</v>
      </c>
      <c r="AH29" s="2" t="str">
        <f t="shared" si="64"/>
        <v>0</v>
      </c>
      <c r="AI29" s="2" t="str">
        <f t="shared" si="65"/>
        <v>0</v>
      </c>
      <c r="AJ29" s="2" t="str">
        <f t="shared" si="66"/>
        <v>1</v>
      </c>
      <c r="AK29" s="3" t="str">
        <f t="shared" si="67"/>
        <v>0</v>
      </c>
      <c r="AL29" s="3" t="str">
        <f t="shared" si="68"/>
        <v>0</v>
      </c>
      <c r="AM29" s="3" t="str">
        <f t="shared" si="69"/>
        <v>0</v>
      </c>
      <c r="AN29" s="3" t="str">
        <f t="shared" si="70"/>
        <v>0</v>
      </c>
      <c r="AO29" s="4" t="str">
        <f t="shared" si="71"/>
        <v>1</v>
      </c>
      <c r="AP29" s="4" t="str">
        <f t="shared" si="72"/>
        <v>0</v>
      </c>
      <c r="AQ29" s="4" t="str">
        <f t="shared" si="73"/>
        <v>1</v>
      </c>
      <c r="AR29" s="4" t="str">
        <f t="shared" si="74"/>
        <v>1</v>
      </c>
    </row>
    <row r="30" spans="1:44" ht="15" thickBot="1" x14ac:dyDescent="0.4">
      <c r="A30" s="11" t="s">
        <v>26</v>
      </c>
      <c r="C30" s="5" t="str">
        <f t="shared" si="38"/>
        <v>01010000</v>
      </c>
      <c r="D30" s="5" t="str">
        <f t="shared" si="39"/>
        <v>01011010</v>
      </c>
      <c r="E30" s="6" t="str">
        <f t="shared" si="40"/>
        <v>01010111</v>
      </c>
      <c r="F30" s="6" t="str">
        <f t="shared" si="41"/>
        <v>00011011</v>
      </c>
      <c r="G30" s="6">
        <f t="shared" si="0"/>
        <v>80</v>
      </c>
      <c r="H30" s="6">
        <f t="shared" si="0"/>
        <v>90</v>
      </c>
      <c r="I30" s="6">
        <f t="shared" si="0"/>
        <v>87</v>
      </c>
      <c r="J30" s="6">
        <f t="shared" si="0"/>
        <v>27</v>
      </c>
      <c r="K30" s="7">
        <f t="shared" si="42"/>
        <v>1348097819</v>
      </c>
      <c r="M30" s="1" t="str">
        <f t="shared" si="43"/>
        <v>0</v>
      </c>
      <c r="N30" s="1" t="str">
        <f t="shared" si="44"/>
        <v>1</v>
      </c>
      <c r="O30" s="1" t="str">
        <f t="shared" si="45"/>
        <v>0</v>
      </c>
      <c r="P30" s="1" t="str">
        <f t="shared" si="46"/>
        <v>1</v>
      </c>
      <c r="Q30" s="2" t="str">
        <f t="shared" si="47"/>
        <v>0</v>
      </c>
      <c r="R30" s="2" t="str">
        <f t="shared" si="48"/>
        <v>0</v>
      </c>
      <c r="S30" s="2" t="str">
        <f t="shared" si="49"/>
        <v>0</v>
      </c>
      <c r="T30" s="2" t="str">
        <f t="shared" si="50"/>
        <v>0</v>
      </c>
      <c r="U30" s="3" t="str">
        <f t="shared" si="51"/>
        <v>0</v>
      </c>
      <c r="V30" s="3" t="str">
        <f t="shared" si="52"/>
        <v>1</v>
      </c>
      <c r="W30" s="3" t="str">
        <f t="shared" si="53"/>
        <v>0</v>
      </c>
      <c r="X30" s="3" t="str">
        <f t="shared" si="54"/>
        <v>1</v>
      </c>
      <c r="Y30" s="4" t="str">
        <f t="shared" si="55"/>
        <v>1</v>
      </c>
      <c r="Z30" s="4" t="str">
        <f t="shared" si="56"/>
        <v>0</v>
      </c>
      <c r="AA30" s="4" t="str">
        <f t="shared" si="57"/>
        <v>1</v>
      </c>
      <c r="AB30" s="4" t="str">
        <f t="shared" si="58"/>
        <v>0</v>
      </c>
      <c r="AC30" s="1" t="str">
        <f t="shared" si="59"/>
        <v>0</v>
      </c>
      <c r="AD30" s="1" t="str">
        <f t="shared" si="60"/>
        <v>1</v>
      </c>
      <c r="AE30" s="1" t="str">
        <f t="shared" si="61"/>
        <v>0</v>
      </c>
      <c r="AF30" s="1" t="str">
        <f t="shared" si="62"/>
        <v>1</v>
      </c>
      <c r="AG30" s="2" t="str">
        <f t="shared" si="63"/>
        <v>0</v>
      </c>
      <c r="AH30" s="2" t="str">
        <f t="shared" si="64"/>
        <v>1</v>
      </c>
      <c r="AI30" s="2" t="str">
        <f t="shared" si="65"/>
        <v>1</v>
      </c>
      <c r="AJ30" s="2" t="str">
        <f t="shared" si="66"/>
        <v>1</v>
      </c>
      <c r="AK30" s="3" t="str">
        <f t="shared" si="67"/>
        <v>0</v>
      </c>
      <c r="AL30" s="3" t="str">
        <f t="shared" si="68"/>
        <v>0</v>
      </c>
      <c r="AM30" s="3" t="str">
        <f t="shared" si="69"/>
        <v>0</v>
      </c>
      <c r="AN30" s="3" t="str">
        <f t="shared" si="70"/>
        <v>1</v>
      </c>
      <c r="AO30" s="4" t="str">
        <f t="shared" si="71"/>
        <v>1</v>
      </c>
      <c r="AP30" s="4" t="str">
        <f t="shared" si="72"/>
        <v>0</v>
      </c>
      <c r="AQ30" s="4" t="str">
        <f t="shared" si="73"/>
        <v>1</v>
      </c>
      <c r="AR30" s="4" t="str">
        <f t="shared" si="74"/>
        <v>1</v>
      </c>
    </row>
    <row r="31" spans="1:44" ht="15" thickBot="1" x14ac:dyDescent="0.4">
      <c r="A31" s="11" t="s">
        <v>27</v>
      </c>
      <c r="C31" s="5" t="str">
        <f t="shared" si="38"/>
        <v>01111111</v>
      </c>
      <c r="D31" s="5" t="str">
        <f t="shared" si="39"/>
        <v>01001101</v>
      </c>
      <c r="E31" s="6" t="str">
        <f t="shared" si="40"/>
        <v>00011100</v>
      </c>
      <c r="F31" s="6" t="str">
        <f t="shared" si="41"/>
        <v>10101101</v>
      </c>
      <c r="G31" s="6">
        <f t="shared" si="0"/>
        <v>127</v>
      </c>
      <c r="H31" s="6">
        <f t="shared" si="0"/>
        <v>77</v>
      </c>
      <c r="I31" s="6">
        <f t="shared" si="0"/>
        <v>28</v>
      </c>
      <c r="J31" s="6">
        <f t="shared" si="0"/>
        <v>173</v>
      </c>
      <c r="K31" s="7">
        <f t="shared" si="42"/>
        <v>2135760045</v>
      </c>
      <c r="M31" s="1" t="str">
        <f t="shared" si="43"/>
        <v>0</v>
      </c>
      <c r="N31" s="1" t="str">
        <f t="shared" si="44"/>
        <v>1</v>
      </c>
      <c r="O31" s="1" t="str">
        <f t="shared" si="45"/>
        <v>1</v>
      </c>
      <c r="P31" s="1" t="str">
        <f t="shared" si="46"/>
        <v>1</v>
      </c>
      <c r="Q31" s="2" t="str">
        <f t="shared" si="47"/>
        <v>1</v>
      </c>
      <c r="R31" s="2" t="str">
        <f t="shared" si="48"/>
        <v>1</v>
      </c>
      <c r="S31" s="2" t="str">
        <f t="shared" si="49"/>
        <v>1</v>
      </c>
      <c r="T31" s="2" t="str">
        <f t="shared" si="50"/>
        <v>1</v>
      </c>
      <c r="U31" s="3" t="str">
        <f t="shared" si="51"/>
        <v>0</v>
      </c>
      <c r="V31" s="3" t="str">
        <f t="shared" si="52"/>
        <v>1</v>
      </c>
      <c r="W31" s="3" t="str">
        <f t="shared" si="53"/>
        <v>0</v>
      </c>
      <c r="X31" s="3" t="str">
        <f t="shared" si="54"/>
        <v>0</v>
      </c>
      <c r="Y31" s="4" t="str">
        <f t="shared" si="55"/>
        <v>1</v>
      </c>
      <c r="Z31" s="4" t="str">
        <f t="shared" si="56"/>
        <v>1</v>
      </c>
      <c r="AA31" s="4" t="str">
        <f t="shared" si="57"/>
        <v>0</v>
      </c>
      <c r="AB31" s="4" t="str">
        <f t="shared" si="58"/>
        <v>1</v>
      </c>
      <c r="AC31" s="1" t="str">
        <f t="shared" si="59"/>
        <v>0</v>
      </c>
      <c r="AD31" s="1" t="str">
        <f t="shared" si="60"/>
        <v>0</v>
      </c>
      <c r="AE31" s="1" t="str">
        <f t="shared" si="61"/>
        <v>0</v>
      </c>
      <c r="AF31" s="1" t="str">
        <f t="shared" si="62"/>
        <v>1</v>
      </c>
      <c r="AG31" s="2" t="str">
        <f t="shared" si="63"/>
        <v>1</v>
      </c>
      <c r="AH31" s="2" t="str">
        <f t="shared" si="64"/>
        <v>1</v>
      </c>
      <c r="AI31" s="2" t="str">
        <f t="shared" si="65"/>
        <v>0</v>
      </c>
      <c r="AJ31" s="2" t="str">
        <f t="shared" si="66"/>
        <v>0</v>
      </c>
      <c r="AK31" s="3" t="str">
        <f t="shared" si="67"/>
        <v>1</v>
      </c>
      <c r="AL31" s="3" t="str">
        <f t="shared" si="68"/>
        <v>0</v>
      </c>
      <c r="AM31" s="3" t="str">
        <f t="shared" si="69"/>
        <v>1</v>
      </c>
      <c r="AN31" s="3" t="str">
        <f t="shared" si="70"/>
        <v>0</v>
      </c>
      <c r="AO31" s="4" t="str">
        <f t="shared" si="71"/>
        <v>1</v>
      </c>
      <c r="AP31" s="4" t="str">
        <f t="shared" si="72"/>
        <v>1</v>
      </c>
      <c r="AQ31" s="4" t="str">
        <f t="shared" si="73"/>
        <v>0</v>
      </c>
      <c r="AR31" s="4" t="str">
        <f t="shared" si="74"/>
        <v>1</v>
      </c>
    </row>
    <row r="32" spans="1:44" ht="15" thickBot="1" x14ac:dyDescent="0.4">
      <c r="A32" s="11" t="s">
        <v>28</v>
      </c>
      <c r="C32" s="5" t="str">
        <f t="shared" si="38"/>
        <v>01101010</v>
      </c>
      <c r="D32" s="5" t="str">
        <f t="shared" si="39"/>
        <v>01010010</v>
      </c>
      <c r="E32" s="6" t="str">
        <f t="shared" si="40"/>
        <v>00111100</v>
      </c>
      <c r="F32" s="6" t="str">
        <f t="shared" si="41"/>
        <v>11011010</v>
      </c>
      <c r="G32" s="6">
        <f t="shared" si="0"/>
        <v>106</v>
      </c>
      <c r="H32" s="6">
        <f t="shared" si="0"/>
        <v>82</v>
      </c>
      <c r="I32" s="6">
        <f t="shared" si="0"/>
        <v>60</v>
      </c>
      <c r="J32" s="6">
        <f t="shared" si="0"/>
        <v>218</v>
      </c>
      <c r="K32" s="7">
        <f t="shared" si="42"/>
        <v>1783774426</v>
      </c>
      <c r="M32" s="1" t="str">
        <f t="shared" si="43"/>
        <v>0</v>
      </c>
      <c r="N32" s="1" t="str">
        <f t="shared" si="44"/>
        <v>1</v>
      </c>
      <c r="O32" s="1" t="str">
        <f t="shared" si="45"/>
        <v>1</v>
      </c>
      <c r="P32" s="1" t="str">
        <f t="shared" si="46"/>
        <v>0</v>
      </c>
      <c r="Q32" s="2" t="str">
        <f t="shared" si="47"/>
        <v>1</v>
      </c>
      <c r="R32" s="2" t="str">
        <f t="shared" si="48"/>
        <v>0</v>
      </c>
      <c r="S32" s="2" t="str">
        <f t="shared" si="49"/>
        <v>1</v>
      </c>
      <c r="T32" s="2" t="str">
        <f t="shared" si="50"/>
        <v>0</v>
      </c>
      <c r="U32" s="3" t="str">
        <f t="shared" si="51"/>
        <v>0</v>
      </c>
      <c r="V32" s="3" t="str">
        <f t="shared" si="52"/>
        <v>1</v>
      </c>
      <c r="W32" s="3" t="str">
        <f t="shared" si="53"/>
        <v>0</v>
      </c>
      <c r="X32" s="3" t="str">
        <f t="shared" si="54"/>
        <v>1</v>
      </c>
      <c r="Y32" s="4" t="str">
        <f t="shared" si="55"/>
        <v>0</v>
      </c>
      <c r="Z32" s="4" t="str">
        <f t="shared" si="56"/>
        <v>0</v>
      </c>
      <c r="AA32" s="4" t="str">
        <f t="shared" si="57"/>
        <v>1</v>
      </c>
      <c r="AB32" s="4" t="str">
        <f t="shared" si="58"/>
        <v>0</v>
      </c>
      <c r="AC32" s="1" t="str">
        <f t="shared" si="59"/>
        <v>0</v>
      </c>
      <c r="AD32" s="1" t="str">
        <f t="shared" si="60"/>
        <v>0</v>
      </c>
      <c r="AE32" s="1" t="str">
        <f t="shared" si="61"/>
        <v>1</v>
      </c>
      <c r="AF32" s="1" t="str">
        <f t="shared" si="62"/>
        <v>1</v>
      </c>
      <c r="AG32" s="2" t="str">
        <f t="shared" si="63"/>
        <v>1</v>
      </c>
      <c r="AH32" s="2" t="str">
        <f t="shared" si="64"/>
        <v>1</v>
      </c>
      <c r="AI32" s="2" t="str">
        <f t="shared" si="65"/>
        <v>0</v>
      </c>
      <c r="AJ32" s="2" t="str">
        <f t="shared" si="66"/>
        <v>0</v>
      </c>
      <c r="AK32" s="3" t="str">
        <f t="shared" si="67"/>
        <v>1</v>
      </c>
      <c r="AL32" s="3" t="str">
        <f t="shared" si="68"/>
        <v>1</v>
      </c>
      <c r="AM32" s="3" t="str">
        <f t="shared" si="69"/>
        <v>0</v>
      </c>
      <c r="AN32" s="3" t="str">
        <f t="shared" si="70"/>
        <v>1</v>
      </c>
      <c r="AO32" s="4" t="str">
        <f t="shared" si="71"/>
        <v>1</v>
      </c>
      <c r="AP32" s="4" t="str">
        <f t="shared" si="72"/>
        <v>0</v>
      </c>
      <c r="AQ32" s="4" t="str">
        <f t="shared" si="73"/>
        <v>1</v>
      </c>
      <c r="AR32" s="4" t="str">
        <f t="shared" si="74"/>
        <v>0</v>
      </c>
    </row>
    <row r="33" spans="1:44" ht="15" thickBot="1" x14ac:dyDescent="0.4">
      <c r="A33" s="11" t="s">
        <v>29</v>
      </c>
      <c r="C33" s="5" t="str">
        <f t="shared" si="38"/>
        <v>01110111</v>
      </c>
      <c r="D33" s="5" t="str">
        <f t="shared" si="39"/>
        <v>00001110</v>
      </c>
      <c r="E33" s="6" t="str">
        <f t="shared" si="40"/>
        <v>01100111</v>
      </c>
      <c r="F33" s="6" t="str">
        <f t="shared" si="41"/>
        <v>10111100</v>
      </c>
      <c r="G33" s="6">
        <f t="shared" si="0"/>
        <v>119</v>
      </c>
      <c r="H33" s="6">
        <f t="shared" si="0"/>
        <v>14</v>
      </c>
      <c r="I33" s="6">
        <f t="shared" si="0"/>
        <v>103</v>
      </c>
      <c r="J33" s="6">
        <f t="shared" si="0"/>
        <v>188</v>
      </c>
      <c r="K33" s="7">
        <f t="shared" si="42"/>
        <v>1997432764</v>
      </c>
      <c r="M33" s="1" t="str">
        <f t="shared" si="43"/>
        <v>0</v>
      </c>
      <c r="N33" s="1" t="str">
        <f t="shared" si="44"/>
        <v>1</v>
      </c>
      <c r="O33" s="1" t="str">
        <f t="shared" si="45"/>
        <v>1</v>
      </c>
      <c r="P33" s="1" t="str">
        <f t="shared" si="46"/>
        <v>1</v>
      </c>
      <c r="Q33" s="2" t="str">
        <f t="shared" si="47"/>
        <v>0</v>
      </c>
      <c r="R33" s="2" t="str">
        <f t="shared" si="48"/>
        <v>1</v>
      </c>
      <c r="S33" s="2" t="str">
        <f t="shared" si="49"/>
        <v>1</v>
      </c>
      <c r="T33" s="2" t="str">
        <f t="shared" si="50"/>
        <v>1</v>
      </c>
      <c r="U33" s="3" t="str">
        <f t="shared" si="51"/>
        <v>0</v>
      </c>
      <c r="V33" s="3" t="str">
        <f t="shared" si="52"/>
        <v>0</v>
      </c>
      <c r="W33" s="3" t="str">
        <f t="shared" si="53"/>
        <v>0</v>
      </c>
      <c r="X33" s="3" t="str">
        <f t="shared" si="54"/>
        <v>0</v>
      </c>
      <c r="Y33" s="4" t="str">
        <f t="shared" si="55"/>
        <v>1</v>
      </c>
      <c r="Z33" s="4" t="str">
        <f t="shared" si="56"/>
        <v>1</v>
      </c>
      <c r="AA33" s="4" t="str">
        <f t="shared" si="57"/>
        <v>1</v>
      </c>
      <c r="AB33" s="4" t="str">
        <f t="shared" si="58"/>
        <v>0</v>
      </c>
      <c r="AC33" s="1" t="str">
        <f t="shared" si="59"/>
        <v>0</v>
      </c>
      <c r="AD33" s="1" t="str">
        <f t="shared" si="60"/>
        <v>1</v>
      </c>
      <c r="AE33" s="1" t="str">
        <f t="shared" si="61"/>
        <v>1</v>
      </c>
      <c r="AF33" s="1" t="str">
        <f t="shared" si="62"/>
        <v>0</v>
      </c>
      <c r="AG33" s="2" t="str">
        <f t="shared" si="63"/>
        <v>0</v>
      </c>
      <c r="AH33" s="2" t="str">
        <f t="shared" si="64"/>
        <v>1</v>
      </c>
      <c r="AI33" s="2" t="str">
        <f t="shared" si="65"/>
        <v>1</v>
      </c>
      <c r="AJ33" s="2" t="str">
        <f t="shared" si="66"/>
        <v>1</v>
      </c>
      <c r="AK33" s="3" t="str">
        <f t="shared" si="67"/>
        <v>1</v>
      </c>
      <c r="AL33" s="3" t="str">
        <f t="shared" si="68"/>
        <v>0</v>
      </c>
      <c r="AM33" s="3" t="str">
        <f t="shared" si="69"/>
        <v>1</v>
      </c>
      <c r="AN33" s="3" t="str">
        <f t="shared" si="70"/>
        <v>1</v>
      </c>
      <c r="AO33" s="4" t="str">
        <f t="shared" si="71"/>
        <v>1</v>
      </c>
      <c r="AP33" s="4" t="str">
        <f t="shared" si="72"/>
        <v>1</v>
      </c>
      <c r="AQ33" s="4" t="str">
        <f t="shared" si="73"/>
        <v>0</v>
      </c>
      <c r="AR33" s="4" t="str">
        <f t="shared" si="74"/>
        <v>0</v>
      </c>
    </row>
    <row r="34" spans="1:44" x14ac:dyDescent="0.35">
      <c r="A34" s="11" t="s">
        <v>30</v>
      </c>
      <c r="C34" s="5" t="str">
        <f t="shared" si="38"/>
        <v>11101010</v>
      </c>
      <c r="D34" s="5" t="str">
        <f t="shared" si="39"/>
        <v>10101111</v>
      </c>
      <c r="E34" s="6" t="str">
        <f t="shared" si="40"/>
        <v>01111110</v>
      </c>
      <c r="F34" s="6" t="str">
        <f t="shared" si="41"/>
        <v>10001001</v>
      </c>
      <c r="G34" s="6">
        <f t="shared" si="0"/>
        <v>234</v>
      </c>
      <c r="H34" s="6">
        <f t="shared" si="0"/>
        <v>175</v>
      </c>
      <c r="I34" s="6">
        <f t="shared" si="0"/>
        <v>126</v>
      </c>
      <c r="J34" s="6">
        <f t="shared" si="0"/>
        <v>137</v>
      </c>
      <c r="K34" s="7">
        <f t="shared" si="42"/>
        <v>3937369737</v>
      </c>
      <c r="M34" s="1" t="str">
        <f t="shared" si="43"/>
        <v>1</v>
      </c>
      <c r="N34" s="1" t="str">
        <f t="shared" si="44"/>
        <v>1</v>
      </c>
      <c r="O34" s="1" t="str">
        <f t="shared" si="45"/>
        <v>1</v>
      </c>
      <c r="P34" s="1" t="str">
        <f t="shared" si="46"/>
        <v>0</v>
      </c>
      <c r="Q34" s="2" t="str">
        <f t="shared" si="47"/>
        <v>1</v>
      </c>
      <c r="R34" s="2" t="str">
        <f t="shared" si="48"/>
        <v>0</v>
      </c>
      <c r="S34" s="2" t="str">
        <f t="shared" si="49"/>
        <v>1</v>
      </c>
      <c r="T34" s="2" t="str">
        <f t="shared" si="50"/>
        <v>0</v>
      </c>
      <c r="U34" s="3" t="str">
        <f t="shared" si="51"/>
        <v>1</v>
      </c>
      <c r="V34" s="3" t="str">
        <f t="shared" si="52"/>
        <v>0</v>
      </c>
      <c r="W34" s="3" t="str">
        <f t="shared" si="53"/>
        <v>1</v>
      </c>
      <c r="X34" s="3" t="str">
        <f t="shared" si="54"/>
        <v>0</v>
      </c>
      <c r="Y34" s="4" t="str">
        <f t="shared" si="55"/>
        <v>1</v>
      </c>
      <c r="Z34" s="4" t="str">
        <f t="shared" si="56"/>
        <v>1</v>
      </c>
      <c r="AA34" s="4" t="str">
        <f t="shared" si="57"/>
        <v>1</v>
      </c>
      <c r="AB34" s="4" t="str">
        <f t="shared" si="58"/>
        <v>1</v>
      </c>
      <c r="AC34" s="1" t="str">
        <f t="shared" si="59"/>
        <v>0</v>
      </c>
      <c r="AD34" s="1" t="str">
        <f t="shared" si="60"/>
        <v>1</v>
      </c>
      <c r="AE34" s="1" t="str">
        <f t="shared" si="61"/>
        <v>1</v>
      </c>
      <c r="AF34" s="1" t="str">
        <f t="shared" si="62"/>
        <v>1</v>
      </c>
      <c r="AG34" s="2" t="str">
        <f t="shared" si="63"/>
        <v>1</v>
      </c>
      <c r="AH34" s="2" t="str">
        <f t="shared" si="64"/>
        <v>1</v>
      </c>
      <c r="AI34" s="2" t="str">
        <f t="shared" si="65"/>
        <v>1</v>
      </c>
      <c r="AJ34" s="2" t="str">
        <f t="shared" si="66"/>
        <v>0</v>
      </c>
      <c r="AK34" s="3" t="str">
        <f t="shared" si="67"/>
        <v>1</v>
      </c>
      <c r="AL34" s="3" t="str">
        <f t="shared" si="68"/>
        <v>0</v>
      </c>
      <c r="AM34" s="3" t="str">
        <f t="shared" si="69"/>
        <v>0</v>
      </c>
      <c r="AN34" s="3" t="str">
        <f t="shared" si="70"/>
        <v>0</v>
      </c>
      <c r="AO34" s="4" t="str">
        <f t="shared" si="71"/>
        <v>1</v>
      </c>
      <c r="AP34" s="4" t="str">
        <f t="shared" si="72"/>
        <v>0</v>
      </c>
      <c r="AQ34" s="4" t="str">
        <f t="shared" si="73"/>
        <v>0</v>
      </c>
      <c r="AR34" s="4" t="str">
        <f t="shared" si="74"/>
        <v>1</v>
      </c>
    </row>
    <row r="36" spans="1:44" ht="15" thickBot="1" x14ac:dyDescent="0.4">
      <c r="A36" t="s">
        <v>64</v>
      </c>
    </row>
    <row r="37" spans="1:44" ht="15" thickBot="1" x14ac:dyDescent="0.4">
      <c r="A37" t="s">
        <v>31</v>
      </c>
      <c r="C37" s="5" t="str">
        <f>_xlfn.CONCAT(M37,N37,O37,P37,Q37,R37,S37,T37)</f>
        <v>10100100</v>
      </c>
      <c r="D37" s="5" t="str">
        <f>_xlfn.CONCAT(U37,V37,W37,X37,Y37,Z37,AA37,AB37)</f>
        <v>00011111</v>
      </c>
      <c r="E37" s="6" t="str">
        <f>_xlfn.CONCAT(AC37,AD37,AE37,AF37,AG37,AH37,AI37,AJ37)</f>
        <v>10000101</v>
      </c>
      <c r="F37" s="6" t="str">
        <f>_xlfn.CONCAT(AK37,AL37,AM37,AN37,AO37,AP37,AQ37,AR37)</f>
        <v>10011100</v>
      </c>
      <c r="G37" s="6">
        <f t="shared" ref="G37:J68" si="75">BIN2DEC(C37)</f>
        <v>164</v>
      </c>
      <c r="H37" s="6">
        <f t="shared" si="75"/>
        <v>31</v>
      </c>
      <c r="I37" s="6">
        <f t="shared" si="75"/>
        <v>133</v>
      </c>
      <c r="J37" s="6">
        <f t="shared" si="75"/>
        <v>156</v>
      </c>
      <c r="K37" s="7">
        <f>(G37*2^24)+(H37*2^16)+(I37*2^8)+J37</f>
        <v>2753529244</v>
      </c>
      <c r="M37" s="1" t="str">
        <f>MID(HEX2BIN(MID($A37,1,1),4),1,1)</f>
        <v>1</v>
      </c>
      <c r="N37" s="1" t="str">
        <f>MID(HEX2BIN(MID($A37,1,1),4),2,1)</f>
        <v>0</v>
      </c>
      <c r="O37" s="1" t="str">
        <f>MID(HEX2BIN(MID($A37,1,1),4),3,1)</f>
        <v>1</v>
      </c>
      <c r="P37" s="1" t="str">
        <f>MID(HEX2BIN(MID($A37,1,1),4),4,1)</f>
        <v>0</v>
      </c>
      <c r="Q37" s="2" t="str">
        <f>MID(HEX2BIN(MID($A37,2,1),4),1,1)</f>
        <v>0</v>
      </c>
      <c r="R37" s="2" t="str">
        <f>MID(HEX2BIN(MID($A37,2,1),4),2,1)</f>
        <v>1</v>
      </c>
      <c r="S37" s="2" t="str">
        <f>MID(HEX2BIN(MID($A37,2,1),4),3,1)</f>
        <v>0</v>
      </c>
      <c r="T37" s="2" t="str">
        <f>MID(HEX2BIN(MID($A37,2,1),4),4,1)</f>
        <v>0</v>
      </c>
      <c r="U37" s="3" t="str">
        <f>MID(HEX2BIN(MID($A37,3,1),4),1,1)</f>
        <v>0</v>
      </c>
      <c r="V37" s="3" t="str">
        <f>MID(HEX2BIN(MID($A37,3,1),4),2,1)</f>
        <v>0</v>
      </c>
      <c r="W37" s="3" t="str">
        <f>MID(HEX2BIN(MID($A37,3,1),4),3,1)</f>
        <v>0</v>
      </c>
      <c r="X37" s="3" t="str">
        <f>MID(HEX2BIN(MID($A37,3,1),4),4,1)</f>
        <v>1</v>
      </c>
      <c r="Y37" s="4" t="str">
        <f>MID(HEX2BIN(MID($A37,4,1),4),1,1)</f>
        <v>1</v>
      </c>
      <c r="Z37" s="4" t="str">
        <f>MID(HEX2BIN(MID($A37,4,1),4),2,1)</f>
        <v>1</v>
      </c>
      <c r="AA37" s="4" t="str">
        <f>MID(HEX2BIN(MID($A37,4,1),4),3,1)</f>
        <v>1</v>
      </c>
      <c r="AB37" s="4" t="str">
        <f>MID(HEX2BIN(MID($A37,4,1),4),4,1)</f>
        <v>1</v>
      </c>
      <c r="AC37" s="1" t="str">
        <f>MID(HEX2BIN(MID($A37,5,1),4),1,1)</f>
        <v>1</v>
      </c>
      <c r="AD37" s="1" t="str">
        <f>MID(HEX2BIN(MID($A37,5,1),4),2,1)</f>
        <v>0</v>
      </c>
      <c r="AE37" s="1" t="str">
        <f>MID(HEX2BIN(MID($A37,5,1),4),3,1)</f>
        <v>0</v>
      </c>
      <c r="AF37" s="1" t="str">
        <f>MID(HEX2BIN(MID($A37,5,1),4),4,1)</f>
        <v>0</v>
      </c>
      <c r="AG37" s="2" t="str">
        <f>MID(HEX2BIN(MID($A37,6,1),4),1,1)</f>
        <v>0</v>
      </c>
      <c r="AH37" s="2" t="str">
        <f>MID(HEX2BIN(MID($A37,6,1),4),2,1)</f>
        <v>1</v>
      </c>
      <c r="AI37" s="2" t="str">
        <f>MID(HEX2BIN(MID($A37,6,1),4),3,1)</f>
        <v>0</v>
      </c>
      <c r="AJ37" s="2" t="str">
        <f>MID(HEX2BIN(MID($A37,6,1),4),4,1)</f>
        <v>1</v>
      </c>
      <c r="AK37" s="3" t="str">
        <f>MID(HEX2BIN(MID($A37,7,1),4),1,1)</f>
        <v>1</v>
      </c>
      <c r="AL37" s="3" t="str">
        <f>MID(HEX2BIN(MID($A37,7,1),4),2,1)</f>
        <v>0</v>
      </c>
      <c r="AM37" s="3" t="str">
        <f>MID(HEX2BIN(MID($A37,7,1),4),3,1)</f>
        <v>0</v>
      </c>
      <c r="AN37" s="3" t="str">
        <f>MID(HEX2BIN(MID($A37,7,1),4),4,1)</f>
        <v>1</v>
      </c>
      <c r="AO37" s="4" t="str">
        <f>MID(HEX2BIN(MID($A37,8,1),4),1,1)</f>
        <v>1</v>
      </c>
      <c r="AP37" s="4" t="str">
        <f>MID(HEX2BIN(MID($A37,8,1),4),2,1)</f>
        <v>1</v>
      </c>
      <c r="AQ37" s="4" t="str">
        <f>MID(HEX2BIN(MID($A37,8,1),4),3,1)</f>
        <v>0</v>
      </c>
      <c r="AR37" s="4" t="str">
        <f>MID(HEX2BIN(MID($A37,8,1),4),4,1)</f>
        <v>0</v>
      </c>
    </row>
    <row r="38" spans="1:44" ht="15" thickBot="1" x14ac:dyDescent="0.4">
      <c r="A38" t="s">
        <v>32</v>
      </c>
      <c r="C38" s="5" t="str">
        <f t="shared" ref="C38:C52" si="76">_xlfn.CONCAT(M38,N38,O38,P38,Q38,R38,S38,T38)</f>
        <v>01100110</v>
      </c>
      <c r="D38" s="5" t="str">
        <f t="shared" ref="D38:D52" si="77">_xlfn.CONCAT(U38,V38,W38,X38,Y38,Z38,AA38,AB38)</f>
        <v>00001000</v>
      </c>
      <c r="E38" s="6" t="str">
        <f t="shared" ref="E38:E52" si="78">_xlfn.CONCAT(AC38,AD38,AE38,AF38,AG38,AH38,AI38,AJ38)</f>
        <v>11001100</v>
      </c>
      <c r="F38" s="6" t="str">
        <f t="shared" ref="F38:F52" si="79">_xlfn.CONCAT(AK38,AL38,AM38,AN38,AO38,AP38,AQ38,AR38)</f>
        <v>10011001</v>
      </c>
      <c r="G38" s="6">
        <f t="shared" si="75"/>
        <v>102</v>
      </c>
      <c r="H38" s="6">
        <f t="shared" si="75"/>
        <v>8</v>
      </c>
      <c r="I38" s="6">
        <f t="shared" si="75"/>
        <v>204</v>
      </c>
      <c r="J38" s="6">
        <f t="shared" si="75"/>
        <v>153</v>
      </c>
      <c r="K38" s="7">
        <f t="shared" ref="K38:K52" si="80">(G38*2^24)+(H38*2^16)+(I38*2^8)+J38</f>
        <v>1711852697</v>
      </c>
      <c r="M38" s="1" t="str">
        <f t="shared" ref="M38:M52" si="81">MID(HEX2BIN(MID($A38,1,1),4),1,1)</f>
        <v>0</v>
      </c>
      <c r="N38" s="1" t="str">
        <f t="shared" ref="N38:N52" si="82">MID(HEX2BIN(MID($A38,1,1),4),2,1)</f>
        <v>1</v>
      </c>
      <c r="O38" s="1" t="str">
        <f t="shared" ref="O38:O52" si="83">MID(HEX2BIN(MID($A38,1,1),4),3,1)</f>
        <v>1</v>
      </c>
      <c r="P38" s="1" t="str">
        <f t="shared" ref="P38:P52" si="84">MID(HEX2BIN(MID($A38,1,1),4),4,1)</f>
        <v>0</v>
      </c>
      <c r="Q38" s="2" t="str">
        <f t="shared" ref="Q38:Q52" si="85">MID(HEX2BIN(MID($A38,2,1),4),1,1)</f>
        <v>0</v>
      </c>
      <c r="R38" s="2" t="str">
        <f t="shared" ref="R38:R52" si="86">MID(HEX2BIN(MID($A38,2,1),4),2,1)</f>
        <v>1</v>
      </c>
      <c r="S38" s="2" t="str">
        <f t="shared" ref="S38:S52" si="87">MID(HEX2BIN(MID($A38,2,1),4),3,1)</f>
        <v>1</v>
      </c>
      <c r="T38" s="2" t="str">
        <f t="shared" ref="T38:T52" si="88">MID(HEX2BIN(MID($A38,2,1),4),4,1)</f>
        <v>0</v>
      </c>
      <c r="U38" s="3" t="str">
        <f t="shared" ref="U38:U52" si="89">MID(HEX2BIN(MID($A38,3,1),4),1,1)</f>
        <v>0</v>
      </c>
      <c r="V38" s="3" t="str">
        <f t="shared" ref="V38:V52" si="90">MID(HEX2BIN(MID($A38,3,1),4),2,1)</f>
        <v>0</v>
      </c>
      <c r="W38" s="3" t="str">
        <f t="shared" ref="W38:W52" si="91">MID(HEX2BIN(MID($A38,3,1),4),3,1)</f>
        <v>0</v>
      </c>
      <c r="X38" s="3" t="str">
        <f t="shared" ref="X38:X52" si="92">MID(HEX2BIN(MID($A38,3,1),4),4,1)</f>
        <v>0</v>
      </c>
      <c r="Y38" s="4" t="str">
        <f t="shared" ref="Y38:Y52" si="93">MID(HEX2BIN(MID($A38,4,1),4),1,1)</f>
        <v>1</v>
      </c>
      <c r="Z38" s="4" t="str">
        <f t="shared" ref="Z38:Z52" si="94">MID(HEX2BIN(MID($A38,4,1),4),2,1)</f>
        <v>0</v>
      </c>
      <c r="AA38" s="4" t="str">
        <f t="shared" ref="AA38:AA52" si="95">MID(HEX2BIN(MID($A38,4,1),4),3,1)</f>
        <v>0</v>
      </c>
      <c r="AB38" s="4" t="str">
        <f t="shared" ref="AB38:AB52" si="96">MID(HEX2BIN(MID($A38,4,1),4),4,1)</f>
        <v>0</v>
      </c>
      <c r="AC38" s="1" t="str">
        <f t="shared" ref="AC38:AC52" si="97">MID(HEX2BIN(MID($A38,5,1),4),1,1)</f>
        <v>1</v>
      </c>
      <c r="AD38" s="1" t="str">
        <f t="shared" ref="AD38:AD52" si="98">MID(HEX2BIN(MID($A38,5,1),4),2,1)</f>
        <v>1</v>
      </c>
      <c r="AE38" s="1" t="str">
        <f t="shared" ref="AE38:AE52" si="99">MID(HEX2BIN(MID($A38,5,1),4),3,1)</f>
        <v>0</v>
      </c>
      <c r="AF38" s="1" t="str">
        <f t="shared" ref="AF38:AF52" si="100">MID(HEX2BIN(MID($A38,5,1),4),4,1)</f>
        <v>0</v>
      </c>
      <c r="AG38" s="2" t="str">
        <f t="shared" ref="AG38:AG52" si="101">MID(HEX2BIN(MID($A38,6,1),4),1,1)</f>
        <v>1</v>
      </c>
      <c r="AH38" s="2" t="str">
        <f t="shared" ref="AH38:AH52" si="102">MID(HEX2BIN(MID($A38,6,1),4),2,1)</f>
        <v>1</v>
      </c>
      <c r="AI38" s="2" t="str">
        <f t="shared" ref="AI38:AI52" si="103">MID(HEX2BIN(MID($A38,6,1),4),3,1)</f>
        <v>0</v>
      </c>
      <c r="AJ38" s="2" t="str">
        <f t="shared" ref="AJ38:AJ52" si="104">MID(HEX2BIN(MID($A38,6,1),4),4,1)</f>
        <v>0</v>
      </c>
      <c r="AK38" s="3" t="str">
        <f t="shared" ref="AK38:AK52" si="105">MID(HEX2BIN(MID($A38,7,1),4),1,1)</f>
        <v>1</v>
      </c>
      <c r="AL38" s="3" t="str">
        <f t="shared" ref="AL38:AL52" si="106">MID(HEX2BIN(MID($A38,7,1),4),2,1)</f>
        <v>0</v>
      </c>
      <c r="AM38" s="3" t="str">
        <f t="shared" ref="AM38:AM52" si="107">MID(HEX2BIN(MID($A38,7,1),4),3,1)</f>
        <v>0</v>
      </c>
      <c r="AN38" s="3" t="str">
        <f t="shared" ref="AN38:AN52" si="108">MID(HEX2BIN(MID($A38,7,1),4),4,1)</f>
        <v>1</v>
      </c>
      <c r="AO38" s="4" t="str">
        <f t="shared" ref="AO38:AO52" si="109">MID(HEX2BIN(MID($A38,8,1),4),1,1)</f>
        <v>1</v>
      </c>
      <c r="AP38" s="4" t="str">
        <f t="shared" ref="AP38:AP52" si="110">MID(HEX2BIN(MID($A38,8,1),4),2,1)</f>
        <v>0</v>
      </c>
      <c r="AQ38" s="4" t="str">
        <f t="shared" ref="AQ38:AQ52" si="111">MID(HEX2BIN(MID($A38,8,1),4),3,1)</f>
        <v>0</v>
      </c>
      <c r="AR38" s="4" t="str">
        <f t="shared" ref="AR38:AR52" si="112">MID(HEX2BIN(MID($A38,8,1),4),4,1)</f>
        <v>1</v>
      </c>
    </row>
    <row r="39" spans="1:44" ht="15" thickBot="1" x14ac:dyDescent="0.4">
      <c r="A39" t="s">
        <v>33</v>
      </c>
      <c r="C39" s="5" t="str">
        <f t="shared" si="76"/>
        <v>00111011</v>
      </c>
      <c r="D39" s="5" t="str">
        <f t="shared" si="77"/>
        <v>10000001</v>
      </c>
      <c r="E39" s="6" t="str">
        <f t="shared" si="78"/>
        <v>11001010</v>
      </c>
      <c r="F39" s="6" t="str">
        <f t="shared" si="79"/>
        <v>11001011</v>
      </c>
      <c r="G39" s="6">
        <f t="shared" si="75"/>
        <v>59</v>
      </c>
      <c r="H39" s="6">
        <f t="shared" si="75"/>
        <v>129</v>
      </c>
      <c r="I39" s="6">
        <f t="shared" si="75"/>
        <v>202</v>
      </c>
      <c r="J39" s="6">
        <f t="shared" si="75"/>
        <v>203</v>
      </c>
      <c r="K39" s="7">
        <f t="shared" si="80"/>
        <v>998361803</v>
      </c>
      <c r="M39" s="1" t="str">
        <f t="shared" si="81"/>
        <v>0</v>
      </c>
      <c r="N39" s="1" t="str">
        <f t="shared" si="82"/>
        <v>0</v>
      </c>
      <c r="O39" s="1" t="str">
        <f t="shared" si="83"/>
        <v>1</v>
      </c>
      <c r="P39" s="1" t="str">
        <f t="shared" si="84"/>
        <v>1</v>
      </c>
      <c r="Q39" s="2" t="str">
        <f t="shared" si="85"/>
        <v>1</v>
      </c>
      <c r="R39" s="2" t="str">
        <f t="shared" si="86"/>
        <v>0</v>
      </c>
      <c r="S39" s="2" t="str">
        <f t="shared" si="87"/>
        <v>1</v>
      </c>
      <c r="T39" s="2" t="str">
        <f t="shared" si="88"/>
        <v>1</v>
      </c>
      <c r="U39" s="3" t="str">
        <f t="shared" si="89"/>
        <v>1</v>
      </c>
      <c r="V39" s="3" t="str">
        <f t="shared" si="90"/>
        <v>0</v>
      </c>
      <c r="W39" s="3" t="str">
        <f t="shared" si="91"/>
        <v>0</v>
      </c>
      <c r="X39" s="3" t="str">
        <f t="shared" si="92"/>
        <v>0</v>
      </c>
      <c r="Y39" s="4" t="str">
        <f t="shared" si="93"/>
        <v>0</v>
      </c>
      <c r="Z39" s="4" t="str">
        <f t="shared" si="94"/>
        <v>0</v>
      </c>
      <c r="AA39" s="4" t="str">
        <f t="shared" si="95"/>
        <v>0</v>
      </c>
      <c r="AB39" s="4" t="str">
        <f t="shared" si="96"/>
        <v>1</v>
      </c>
      <c r="AC39" s="1" t="str">
        <f t="shared" si="97"/>
        <v>1</v>
      </c>
      <c r="AD39" s="1" t="str">
        <f t="shared" si="98"/>
        <v>1</v>
      </c>
      <c r="AE39" s="1" t="str">
        <f t="shared" si="99"/>
        <v>0</v>
      </c>
      <c r="AF39" s="1" t="str">
        <f t="shared" si="100"/>
        <v>0</v>
      </c>
      <c r="AG39" s="2" t="str">
        <f t="shared" si="101"/>
        <v>1</v>
      </c>
      <c r="AH39" s="2" t="str">
        <f t="shared" si="102"/>
        <v>0</v>
      </c>
      <c r="AI39" s="2" t="str">
        <f t="shared" si="103"/>
        <v>1</v>
      </c>
      <c r="AJ39" s="2" t="str">
        <f t="shared" si="104"/>
        <v>0</v>
      </c>
      <c r="AK39" s="3" t="str">
        <f t="shared" si="105"/>
        <v>1</v>
      </c>
      <c r="AL39" s="3" t="str">
        <f t="shared" si="106"/>
        <v>1</v>
      </c>
      <c r="AM39" s="3" t="str">
        <f t="shared" si="107"/>
        <v>0</v>
      </c>
      <c r="AN39" s="3" t="str">
        <f t="shared" si="108"/>
        <v>0</v>
      </c>
      <c r="AO39" s="4" t="str">
        <f t="shared" si="109"/>
        <v>1</v>
      </c>
      <c r="AP39" s="4" t="str">
        <f t="shared" si="110"/>
        <v>0</v>
      </c>
      <c r="AQ39" s="4" t="str">
        <f t="shared" si="111"/>
        <v>1</v>
      </c>
      <c r="AR39" s="4" t="str">
        <f t="shared" si="112"/>
        <v>1</v>
      </c>
    </row>
    <row r="40" spans="1:44" ht="15" thickBot="1" x14ac:dyDescent="0.4">
      <c r="A40" t="s">
        <v>34</v>
      </c>
      <c r="C40" s="5" t="str">
        <f t="shared" si="76"/>
        <v>00000010</v>
      </c>
      <c r="D40" s="5" t="str">
        <f t="shared" si="77"/>
        <v>00001100</v>
      </c>
      <c r="E40" s="6" t="str">
        <f t="shared" si="78"/>
        <v>11101111</v>
      </c>
      <c r="F40" s="6" t="str">
        <f t="shared" si="79"/>
        <v>00000101</v>
      </c>
      <c r="G40" s="6">
        <f t="shared" si="75"/>
        <v>2</v>
      </c>
      <c r="H40" s="6">
        <f t="shared" si="75"/>
        <v>12</v>
      </c>
      <c r="I40" s="6">
        <f t="shared" si="75"/>
        <v>239</v>
      </c>
      <c r="J40" s="6">
        <f t="shared" si="75"/>
        <v>5</v>
      </c>
      <c r="K40" s="7">
        <f t="shared" si="80"/>
        <v>34402053</v>
      </c>
      <c r="M40" s="1" t="str">
        <f t="shared" si="81"/>
        <v>0</v>
      </c>
      <c r="N40" s="1" t="str">
        <f t="shared" si="82"/>
        <v>0</v>
      </c>
      <c r="O40" s="1" t="str">
        <f t="shared" si="83"/>
        <v>0</v>
      </c>
      <c r="P40" s="1" t="str">
        <f t="shared" si="84"/>
        <v>0</v>
      </c>
      <c r="Q40" s="2" t="str">
        <f t="shared" si="85"/>
        <v>0</v>
      </c>
      <c r="R40" s="2" t="str">
        <f t="shared" si="86"/>
        <v>0</v>
      </c>
      <c r="S40" s="2" t="str">
        <f t="shared" si="87"/>
        <v>1</v>
      </c>
      <c r="T40" s="2" t="str">
        <f t="shared" si="88"/>
        <v>0</v>
      </c>
      <c r="U40" s="3" t="str">
        <f t="shared" si="89"/>
        <v>0</v>
      </c>
      <c r="V40" s="3" t="str">
        <f t="shared" si="90"/>
        <v>0</v>
      </c>
      <c r="W40" s="3" t="str">
        <f t="shared" si="91"/>
        <v>0</v>
      </c>
      <c r="X40" s="3" t="str">
        <f t="shared" si="92"/>
        <v>0</v>
      </c>
      <c r="Y40" s="4" t="str">
        <f t="shared" si="93"/>
        <v>1</v>
      </c>
      <c r="Z40" s="4" t="str">
        <f t="shared" si="94"/>
        <v>1</v>
      </c>
      <c r="AA40" s="4" t="str">
        <f t="shared" si="95"/>
        <v>0</v>
      </c>
      <c r="AB40" s="4" t="str">
        <f t="shared" si="96"/>
        <v>0</v>
      </c>
      <c r="AC40" s="1" t="str">
        <f t="shared" si="97"/>
        <v>1</v>
      </c>
      <c r="AD40" s="1" t="str">
        <f t="shared" si="98"/>
        <v>1</v>
      </c>
      <c r="AE40" s="1" t="str">
        <f t="shared" si="99"/>
        <v>1</v>
      </c>
      <c r="AF40" s="1" t="str">
        <f t="shared" si="100"/>
        <v>0</v>
      </c>
      <c r="AG40" s="2" t="str">
        <f t="shared" si="101"/>
        <v>1</v>
      </c>
      <c r="AH40" s="2" t="str">
        <f t="shared" si="102"/>
        <v>1</v>
      </c>
      <c r="AI40" s="2" t="str">
        <f t="shared" si="103"/>
        <v>1</v>
      </c>
      <c r="AJ40" s="2" t="str">
        <f t="shared" si="104"/>
        <v>1</v>
      </c>
      <c r="AK40" s="3" t="str">
        <f t="shared" si="105"/>
        <v>0</v>
      </c>
      <c r="AL40" s="3" t="str">
        <f t="shared" si="106"/>
        <v>0</v>
      </c>
      <c r="AM40" s="3" t="str">
        <f t="shared" si="107"/>
        <v>0</v>
      </c>
      <c r="AN40" s="3" t="str">
        <f t="shared" si="108"/>
        <v>0</v>
      </c>
      <c r="AO40" s="4" t="str">
        <f t="shared" si="109"/>
        <v>0</v>
      </c>
      <c r="AP40" s="4" t="str">
        <f t="shared" si="110"/>
        <v>1</v>
      </c>
      <c r="AQ40" s="4" t="str">
        <f t="shared" si="111"/>
        <v>0</v>
      </c>
      <c r="AR40" s="4" t="str">
        <f t="shared" si="112"/>
        <v>1</v>
      </c>
    </row>
    <row r="41" spans="1:44" ht="15" thickBot="1" x14ac:dyDescent="0.4">
      <c r="A41" t="s">
        <v>35</v>
      </c>
      <c r="C41" s="5" t="str">
        <f t="shared" si="76"/>
        <v>00000100</v>
      </c>
      <c r="D41" s="5" t="str">
        <f t="shared" si="77"/>
        <v>01001011</v>
      </c>
      <c r="E41" s="6" t="str">
        <f t="shared" si="78"/>
        <v>00100001</v>
      </c>
      <c r="F41" s="6" t="str">
        <f t="shared" si="79"/>
        <v>10000001</v>
      </c>
      <c r="G41" s="6">
        <f t="shared" si="75"/>
        <v>4</v>
      </c>
      <c r="H41" s="6">
        <f t="shared" si="75"/>
        <v>75</v>
      </c>
      <c r="I41" s="6">
        <f t="shared" si="75"/>
        <v>33</v>
      </c>
      <c r="J41" s="6">
        <f t="shared" si="75"/>
        <v>129</v>
      </c>
      <c r="K41" s="7">
        <f t="shared" si="80"/>
        <v>72032641</v>
      </c>
      <c r="M41" s="1" t="str">
        <f t="shared" si="81"/>
        <v>0</v>
      </c>
      <c r="N41" s="1" t="str">
        <f t="shared" si="82"/>
        <v>0</v>
      </c>
      <c r="O41" s="1" t="str">
        <f t="shared" si="83"/>
        <v>0</v>
      </c>
      <c r="P41" s="1" t="str">
        <f t="shared" si="84"/>
        <v>0</v>
      </c>
      <c r="Q41" s="2" t="str">
        <f t="shared" si="85"/>
        <v>0</v>
      </c>
      <c r="R41" s="2" t="str">
        <f t="shared" si="86"/>
        <v>1</v>
      </c>
      <c r="S41" s="2" t="str">
        <f t="shared" si="87"/>
        <v>0</v>
      </c>
      <c r="T41" s="2" t="str">
        <f t="shared" si="88"/>
        <v>0</v>
      </c>
      <c r="U41" s="3" t="str">
        <f t="shared" si="89"/>
        <v>0</v>
      </c>
      <c r="V41" s="3" t="str">
        <f t="shared" si="90"/>
        <v>1</v>
      </c>
      <c r="W41" s="3" t="str">
        <f t="shared" si="91"/>
        <v>0</v>
      </c>
      <c r="X41" s="3" t="str">
        <f t="shared" si="92"/>
        <v>0</v>
      </c>
      <c r="Y41" s="4" t="str">
        <f t="shared" si="93"/>
        <v>1</v>
      </c>
      <c r="Z41" s="4" t="str">
        <f t="shared" si="94"/>
        <v>0</v>
      </c>
      <c r="AA41" s="4" t="str">
        <f t="shared" si="95"/>
        <v>1</v>
      </c>
      <c r="AB41" s="4" t="str">
        <f t="shared" si="96"/>
        <v>1</v>
      </c>
      <c r="AC41" s="1" t="str">
        <f t="shared" si="97"/>
        <v>0</v>
      </c>
      <c r="AD41" s="1" t="str">
        <f t="shared" si="98"/>
        <v>0</v>
      </c>
      <c r="AE41" s="1" t="str">
        <f t="shared" si="99"/>
        <v>1</v>
      </c>
      <c r="AF41" s="1" t="str">
        <f t="shared" si="100"/>
        <v>0</v>
      </c>
      <c r="AG41" s="2" t="str">
        <f t="shared" si="101"/>
        <v>0</v>
      </c>
      <c r="AH41" s="2" t="str">
        <f t="shared" si="102"/>
        <v>0</v>
      </c>
      <c r="AI41" s="2" t="str">
        <f t="shared" si="103"/>
        <v>0</v>
      </c>
      <c r="AJ41" s="2" t="str">
        <f t="shared" si="104"/>
        <v>1</v>
      </c>
      <c r="AK41" s="3" t="str">
        <f t="shared" si="105"/>
        <v>1</v>
      </c>
      <c r="AL41" s="3" t="str">
        <f t="shared" si="106"/>
        <v>0</v>
      </c>
      <c r="AM41" s="3" t="str">
        <f t="shared" si="107"/>
        <v>0</v>
      </c>
      <c r="AN41" s="3" t="str">
        <f t="shared" si="108"/>
        <v>0</v>
      </c>
      <c r="AO41" s="4" t="str">
        <f t="shared" si="109"/>
        <v>0</v>
      </c>
      <c r="AP41" s="4" t="str">
        <f t="shared" si="110"/>
        <v>0</v>
      </c>
      <c r="AQ41" s="4" t="str">
        <f t="shared" si="111"/>
        <v>0</v>
      </c>
      <c r="AR41" s="4" t="str">
        <f t="shared" si="112"/>
        <v>1</v>
      </c>
    </row>
    <row r="42" spans="1:44" ht="15" thickBot="1" x14ac:dyDescent="0.4">
      <c r="A42" t="s">
        <v>36</v>
      </c>
      <c r="C42" s="5" t="str">
        <f t="shared" si="76"/>
        <v>10100010</v>
      </c>
      <c r="D42" s="5" t="str">
        <f t="shared" si="77"/>
        <v>11111101</v>
      </c>
      <c r="E42" s="6" t="str">
        <f t="shared" si="78"/>
        <v>00110011</v>
      </c>
      <c r="F42" s="6" t="str">
        <f t="shared" si="79"/>
        <v>01111101</v>
      </c>
      <c r="G42" s="6">
        <f t="shared" si="75"/>
        <v>162</v>
      </c>
      <c r="H42" s="6">
        <f t="shared" si="75"/>
        <v>253</v>
      </c>
      <c r="I42" s="6">
        <f t="shared" si="75"/>
        <v>51</v>
      </c>
      <c r="J42" s="6">
        <f t="shared" si="75"/>
        <v>125</v>
      </c>
      <c r="K42" s="7">
        <f t="shared" si="80"/>
        <v>2734502781</v>
      </c>
      <c r="M42" s="1" t="str">
        <f t="shared" si="81"/>
        <v>1</v>
      </c>
      <c r="N42" s="1" t="str">
        <f t="shared" si="82"/>
        <v>0</v>
      </c>
      <c r="O42" s="1" t="str">
        <f t="shared" si="83"/>
        <v>1</v>
      </c>
      <c r="P42" s="1" t="str">
        <f t="shared" si="84"/>
        <v>0</v>
      </c>
      <c r="Q42" s="2" t="str">
        <f t="shared" si="85"/>
        <v>0</v>
      </c>
      <c r="R42" s="2" t="str">
        <f t="shared" si="86"/>
        <v>0</v>
      </c>
      <c r="S42" s="2" t="str">
        <f t="shared" si="87"/>
        <v>1</v>
      </c>
      <c r="T42" s="2" t="str">
        <f t="shared" si="88"/>
        <v>0</v>
      </c>
      <c r="U42" s="3" t="str">
        <f t="shared" si="89"/>
        <v>1</v>
      </c>
      <c r="V42" s="3" t="str">
        <f t="shared" si="90"/>
        <v>1</v>
      </c>
      <c r="W42" s="3" t="str">
        <f t="shared" si="91"/>
        <v>1</v>
      </c>
      <c r="X42" s="3" t="str">
        <f t="shared" si="92"/>
        <v>1</v>
      </c>
      <c r="Y42" s="4" t="str">
        <f t="shared" si="93"/>
        <v>1</v>
      </c>
      <c r="Z42" s="4" t="str">
        <f t="shared" si="94"/>
        <v>1</v>
      </c>
      <c r="AA42" s="4" t="str">
        <f t="shared" si="95"/>
        <v>0</v>
      </c>
      <c r="AB42" s="4" t="str">
        <f t="shared" si="96"/>
        <v>1</v>
      </c>
      <c r="AC42" s="1" t="str">
        <f t="shared" si="97"/>
        <v>0</v>
      </c>
      <c r="AD42" s="1" t="str">
        <f t="shared" si="98"/>
        <v>0</v>
      </c>
      <c r="AE42" s="1" t="str">
        <f t="shared" si="99"/>
        <v>1</v>
      </c>
      <c r="AF42" s="1" t="str">
        <f t="shared" si="100"/>
        <v>1</v>
      </c>
      <c r="AG42" s="2" t="str">
        <f t="shared" si="101"/>
        <v>0</v>
      </c>
      <c r="AH42" s="2" t="str">
        <f t="shared" si="102"/>
        <v>0</v>
      </c>
      <c r="AI42" s="2" t="str">
        <f t="shared" si="103"/>
        <v>1</v>
      </c>
      <c r="AJ42" s="2" t="str">
        <f t="shared" si="104"/>
        <v>1</v>
      </c>
      <c r="AK42" s="3" t="str">
        <f t="shared" si="105"/>
        <v>0</v>
      </c>
      <c r="AL42" s="3" t="str">
        <f t="shared" si="106"/>
        <v>1</v>
      </c>
      <c r="AM42" s="3" t="str">
        <f t="shared" si="107"/>
        <v>1</v>
      </c>
      <c r="AN42" s="3" t="str">
        <f t="shared" si="108"/>
        <v>1</v>
      </c>
      <c r="AO42" s="4" t="str">
        <f t="shared" si="109"/>
        <v>1</v>
      </c>
      <c r="AP42" s="4" t="str">
        <f t="shared" si="110"/>
        <v>1</v>
      </c>
      <c r="AQ42" s="4" t="str">
        <f t="shared" si="111"/>
        <v>0</v>
      </c>
      <c r="AR42" s="4" t="str">
        <f t="shared" si="112"/>
        <v>1</v>
      </c>
    </row>
    <row r="43" spans="1:44" ht="15" thickBot="1" x14ac:dyDescent="0.4">
      <c r="A43" t="s">
        <v>37</v>
      </c>
      <c r="C43" s="5" t="str">
        <f t="shared" si="76"/>
        <v>11111101</v>
      </c>
      <c r="D43" s="5" t="str">
        <f t="shared" si="77"/>
        <v>01111011</v>
      </c>
      <c r="E43" s="6" t="str">
        <f t="shared" si="78"/>
        <v>00011100</v>
      </c>
      <c r="F43" s="6" t="str">
        <f t="shared" si="79"/>
        <v>01100011</v>
      </c>
      <c r="G43" s="6">
        <f t="shared" si="75"/>
        <v>253</v>
      </c>
      <c r="H43" s="6">
        <f t="shared" si="75"/>
        <v>123</v>
      </c>
      <c r="I43" s="6">
        <f t="shared" si="75"/>
        <v>28</v>
      </c>
      <c r="J43" s="6">
        <f t="shared" si="75"/>
        <v>99</v>
      </c>
      <c r="K43" s="7">
        <f t="shared" si="80"/>
        <v>4252703843</v>
      </c>
      <c r="M43" s="1" t="str">
        <f t="shared" si="81"/>
        <v>1</v>
      </c>
      <c r="N43" s="1" t="str">
        <f t="shared" si="82"/>
        <v>1</v>
      </c>
      <c r="O43" s="1" t="str">
        <f t="shared" si="83"/>
        <v>1</v>
      </c>
      <c r="P43" s="1" t="str">
        <f t="shared" si="84"/>
        <v>1</v>
      </c>
      <c r="Q43" s="2" t="str">
        <f t="shared" si="85"/>
        <v>1</v>
      </c>
      <c r="R43" s="2" t="str">
        <f t="shared" si="86"/>
        <v>1</v>
      </c>
      <c r="S43" s="2" t="str">
        <f t="shared" si="87"/>
        <v>0</v>
      </c>
      <c r="T43" s="2" t="str">
        <f t="shared" si="88"/>
        <v>1</v>
      </c>
      <c r="U43" s="3" t="str">
        <f t="shared" si="89"/>
        <v>0</v>
      </c>
      <c r="V43" s="3" t="str">
        <f t="shared" si="90"/>
        <v>1</v>
      </c>
      <c r="W43" s="3" t="str">
        <f t="shared" si="91"/>
        <v>1</v>
      </c>
      <c r="X43" s="3" t="str">
        <f t="shared" si="92"/>
        <v>1</v>
      </c>
      <c r="Y43" s="4" t="str">
        <f t="shared" si="93"/>
        <v>1</v>
      </c>
      <c r="Z43" s="4" t="str">
        <f t="shared" si="94"/>
        <v>0</v>
      </c>
      <c r="AA43" s="4" t="str">
        <f t="shared" si="95"/>
        <v>1</v>
      </c>
      <c r="AB43" s="4" t="str">
        <f t="shared" si="96"/>
        <v>1</v>
      </c>
      <c r="AC43" s="1" t="str">
        <f t="shared" si="97"/>
        <v>0</v>
      </c>
      <c r="AD43" s="1" t="str">
        <f t="shared" si="98"/>
        <v>0</v>
      </c>
      <c r="AE43" s="1" t="str">
        <f t="shared" si="99"/>
        <v>0</v>
      </c>
      <c r="AF43" s="1" t="str">
        <f t="shared" si="100"/>
        <v>1</v>
      </c>
      <c r="AG43" s="2" t="str">
        <f t="shared" si="101"/>
        <v>1</v>
      </c>
      <c r="AH43" s="2" t="str">
        <f t="shared" si="102"/>
        <v>1</v>
      </c>
      <c r="AI43" s="2" t="str">
        <f t="shared" si="103"/>
        <v>0</v>
      </c>
      <c r="AJ43" s="2" t="str">
        <f t="shared" si="104"/>
        <v>0</v>
      </c>
      <c r="AK43" s="3" t="str">
        <f t="shared" si="105"/>
        <v>0</v>
      </c>
      <c r="AL43" s="3" t="str">
        <f t="shared" si="106"/>
        <v>1</v>
      </c>
      <c r="AM43" s="3" t="str">
        <f t="shared" si="107"/>
        <v>1</v>
      </c>
      <c r="AN43" s="3" t="str">
        <f t="shared" si="108"/>
        <v>0</v>
      </c>
      <c r="AO43" s="4" t="str">
        <f t="shared" si="109"/>
        <v>0</v>
      </c>
      <c r="AP43" s="4" t="str">
        <f t="shared" si="110"/>
        <v>0</v>
      </c>
      <c r="AQ43" s="4" t="str">
        <f t="shared" si="111"/>
        <v>1</v>
      </c>
      <c r="AR43" s="4" t="str">
        <f t="shared" si="112"/>
        <v>1</v>
      </c>
    </row>
    <row r="44" spans="1:44" ht="15" thickBot="1" x14ac:dyDescent="0.4">
      <c r="A44" t="s">
        <v>38</v>
      </c>
      <c r="C44" s="5" t="str">
        <f t="shared" si="76"/>
        <v>10010110</v>
      </c>
      <c r="D44" s="5" t="str">
        <f t="shared" si="77"/>
        <v>01101000</v>
      </c>
      <c r="E44" s="6" t="str">
        <f t="shared" si="78"/>
        <v>00101111</v>
      </c>
      <c r="F44" s="6" t="str">
        <f t="shared" si="79"/>
        <v>00101001</v>
      </c>
      <c r="G44" s="6">
        <f t="shared" si="75"/>
        <v>150</v>
      </c>
      <c r="H44" s="6">
        <f t="shared" si="75"/>
        <v>104</v>
      </c>
      <c r="I44" s="6">
        <f t="shared" si="75"/>
        <v>47</v>
      </c>
      <c r="J44" s="6">
        <f t="shared" si="75"/>
        <v>41</v>
      </c>
      <c r="K44" s="7">
        <f t="shared" si="80"/>
        <v>2523410217</v>
      </c>
      <c r="M44" s="1" t="str">
        <f t="shared" si="81"/>
        <v>1</v>
      </c>
      <c r="N44" s="1" t="str">
        <f t="shared" si="82"/>
        <v>0</v>
      </c>
      <c r="O44" s="1" t="str">
        <f t="shared" si="83"/>
        <v>0</v>
      </c>
      <c r="P44" s="1" t="str">
        <f t="shared" si="84"/>
        <v>1</v>
      </c>
      <c r="Q44" s="2" t="str">
        <f t="shared" si="85"/>
        <v>0</v>
      </c>
      <c r="R44" s="2" t="str">
        <f t="shared" si="86"/>
        <v>1</v>
      </c>
      <c r="S44" s="2" t="str">
        <f t="shared" si="87"/>
        <v>1</v>
      </c>
      <c r="T44" s="2" t="str">
        <f t="shared" si="88"/>
        <v>0</v>
      </c>
      <c r="U44" s="3" t="str">
        <f t="shared" si="89"/>
        <v>0</v>
      </c>
      <c r="V44" s="3" t="str">
        <f t="shared" si="90"/>
        <v>1</v>
      </c>
      <c r="W44" s="3" t="str">
        <f t="shared" si="91"/>
        <v>1</v>
      </c>
      <c r="X44" s="3" t="str">
        <f t="shared" si="92"/>
        <v>0</v>
      </c>
      <c r="Y44" s="4" t="str">
        <f t="shared" si="93"/>
        <v>1</v>
      </c>
      <c r="Z44" s="4" t="str">
        <f t="shared" si="94"/>
        <v>0</v>
      </c>
      <c r="AA44" s="4" t="str">
        <f t="shared" si="95"/>
        <v>0</v>
      </c>
      <c r="AB44" s="4" t="str">
        <f t="shared" si="96"/>
        <v>0</v>
      </c>
      <c r="AC44" s="1" t="str">
        <f t="shared" si="97"/>
        <v>0</v>
      </c>
      <c r="AD44" s="1" t="str">
        <f t="shared" si="98"/>
        <v>0</v>
      </c>
      <c r="AE44" s="1" t="str">
        <f t="shared" si="99"/>
        <v>1</v>
      </c>
      <c r="AF44" s="1" t="str">
        <f t="shared" si="100"/>
        <v>0</v>
      </c>
      <c r="AG44" s="2" t="str">
        <f t="shared" si="101"/>
        <v>1</v>
      </c>
      <c r="AH44" s="2" t="str">
        <f t="shared" si="102"/>
        <v>1</v>
      </c>
      <c r="AI44" s="2" t="str">
        <f t="shared" si="103"/>
        <v>1</v>
      </c>
      <c r="AJ44" s="2" t="str">
        <f t="shared" si="104"/>
        <v>1</v>
      </c>
      <c r="AK44" s="3" t="str">
        <f t="shared" si="105"/>
        <v>0</v>
      </c>
      <c r="AL44" s="3" t="str">
        <f t="shared" si="106"/>
        <v>0</v>
      </c>
      <c r="AM44" s="3" t="str">
        <f t="shared" si="107"/>
        <v>1</v>
      </c>
      <c r="AN44" s="3" t="str">
        <f t="shared" si="108"/>
        <v>0</v>
      </c>
      <c r="AO44" s="4" t="str">
        <f t="shared" si="109"/>
        <v>1</v>
      </c>
      <c r="AP44" s="4" t="str">
        <f t="shared" si="110"/>
        <v>0</v>
      </c>
      <c r="AQ44" s="4" t="str">
        <f t="shared" si="111"/>
        <v>0</v>
      </c>
      <c r="AR44" s="4" t="str">
        <f t="shared" si="112"/>
        <v>1</v>
      </c>
    </row>
    <row r="45" spans="1:44" ht="15" thickBot="1" x14ac:dyDescent="0.4">
      <c r="A45" t="s">
        <v>39</v>
      </c>
      <c r="C45" s="5" t="str">
        <f t="shared" si="76"/>
        <v>10110100</v>
      </c>
      <c r="D45" s="5" t="str">
        <f t="shared" si="77"/>
        <v>00111001</v>
      </c>
      <c r="E45" s="6" t="str">
        <f t="shared" si="78"/>
        <v>00110001</v>
      </c>
      <c r="F45" s="6" t="str">
        <f t="shared" si="79"/>
        <v>01101000</v>
      </c>
      <c r="G45" s="6">
        <f t="shared" si="75"/>
        <v>180</v>
      </c>
      <c r="H45" s="6">
        <f t="shared" si="75"/>
        <v>57</v>
      </c>
      <c r="I45" s="6">
        <f t="shared" si="75"/>
        <v>49</v>
      </c>
      <c r="J45" s="6">
        <f t="shared" si="75"/>
        <v>104</v>
      </c>
      <c r="K45" s="7">
        <f t="shared" si="80"/>
        <v>3023647080</v>
      </c>
      <c r="M45" s="1" t="str">
        <f t="shared" si="81"/>
        <v>1</v>
      </c>
      <c r="N45" s="1" t="str">
        <f t="shared" si="82"/>
        <v>0</v>
      </c>
      <c r="O45" s="1" t="str">
        <f t="shared" si="83"/>
        <v>1</v>
      </c>
      <c r="P45" s="1" t="str">
        <f t="shared" si="84"/>
        <v>1</v>
      </c>
      <c r="Q45" s="2" t="str">
        <f t="shared" si="85"/>
        <v>0</v>
      </c>
      <c r="R45" s="2" t="str">
        <f t="shared" si="86"/>
        <v>1</v>
      </c>
      <c r="S45" s="2" t="str">
        <f t="shared" si="87"/>
        <v>0</v>
      </c>
      <c r="T45" s="2" t="str">
        <f t="shared" si="88"/>
        <v>0</v>
      </c>
      <c r="U45" s="3" t="str">
        <f t="shared" si="89"/>
        <v>0</v>
      </c>
      <c r="V45" s="3" t="str">
        <f t="shared" si="90"/>
        <v>0</v>
      </c>
      <c r="W45" s="3" t="str">
        <f t="shared" si="91"/>
        <v>1</v>
      </c>
      <c r="X45" s="3" t="str">
        <f t="shared" si="92"/>
        <v>1</v>
      </c>
      <c r="Y45" s="4" t="str">
        <f t="shared" si="93"/>
        <v>1</v>
      </c>
      <c r="Z45" s="4" t="str">
        <f t="shared" si="94"/>
        <v>0</v>
      </c>
      <c r="AA45" s="4" t="str">
        <f t="shared" si="95"/>
        <v>0</v>
      </c>
      <c r="AB45" s="4" t="str">
        <f t="shared" si="96"/>
        <v>1</v>
      </c>
      <c r="AC45" s="1" t="str">
        <f t="shared" si="97"/>
        <v>0</v>
      </c>
      <c r="AD45" s="1" t="str">
        <f t="shared" si="98"/>
        <v>0</v>
      </c>
      <c r="AE45" s="1" t="str">
        <f t="shared" si="99"/>
        <v>1</v>
      </c>
      <c r="AF45" s="1" t="str">
        <f t="shared" si="100"/>
        <v>1</v>
      </c>
      <c r="AG45" s="2" t="str">
        <f t="shared" si="101"/>
        <v>0</v>
      </c>
      <c r="AH45" s="2" t="str">
        <f t="shared" si="102"/>
        <v>0</v>
      </c>
      <c r="AI45" s="2" t="str">
        <f t="shared" si="103"/>
        <v>0</v>
      </c>
      <c r="AJ45" s="2" t="str">
        <f t="shared" si="104"/>
        <v>1</v>
      </c>
      <c r="AK45" s="3" t="str">
        <f t="shared" si="105"/>
        <v>0</v>
      </c>
      <c r="AL45" s="3" t="str">
        <f t="shared" si="106"/>
        <v>1</v>
      </c>
      <c r="AM45" s="3" t="str">
        <f t="shared" si="107"/>
        <v>1</v>
      </c>
      <c r="AN45" s="3" t="str">
        <f t="shared" si="108"/>
        <v>0</v>
      </c>
      <c r="AO45" s="4" t="str">
        <f t="shared" si="109"/>
        <v>1</v>
      </c>
      <c r="AP45" s="4" t="str">
        <f t="shared" si="110"/>
        <v>0</v>
      </c>
      <c r="AQ45" s="4" t="str">
        <f t="shared" si="111"/>
        <v>0</v>
      </c>
      <c r="AR45" s="4" t="str">
        <f t="shared" si="112"/>
        <v>0</v>
      </c>
    </row>
    <row r="46" spans="1:44" ht="15" thickBot="1" x14ac:dyDescent="0.4">
      <c r="A46" t="s">
        <v>40</v>
      </c>
      <c r="C46" s="5" t="str">
        <f t="shared" si="76"/>
        <v>11100011</v>
      </c>
      <c r="D46" s="5" t="str">
        <f t="shared" si="77"/>
        <v>11001001</v>
      </c>
      <c r="E46" s="6" t="str">
        <f t="shared" si="78"/>
        <v>11100110</v>
      </c>
      <c r="F46" s="6" t="str">
        <f t="shared" si="79"/>
        <v>10111100</v>
      </c>
      <c r="G46" s="6">
        <f t="shared" si="75"/>
        <v>227</v>
      </c>
      <c r="H46" s="6">
        <f t="shared" si="75"/>
        <v>201</v>
      </c>
      <c r="I46" s="6">
        <f t="shared" si="75"/>
        <v>230</v>
      </c>
      <c r="J46" s="6">
        <f t="shared" si="75"/>
        <v>188</v>
      </c>
      <c r="K46" s="7">
        <f t="shared" si="80"/>
        <v>3821659836</v>
      </c>
      <c r="M46" s="1" t="str">
        <f t="shared" si="81"/>
        <v>1</v>
      </c>
      <c r="N46" s="1" t="str">
        <f t="shared" si="82"/>
        <v>1</v>
      </c>
      <c r="O46" s="1" t="str">
        <f t="shared" si="83"/>
        <v>1</v>
      </c>
      <c r="P46" s="1" t="str">
        <f t="shared" si="84"/>
        <v>0</v>
      </c>
      <c r="Q46" s="2" t="str">
        <f t="shared" si="85"/>
        <v>0</v>
      </c>
      <c r="R46" s="2" t="str">
        <f t="shared" si="86"/>
        <v>0</v>
      </c>
      <c r="S46" s="2" t="str">
        <f t="shared" si="87"/>
        <v>1</v>
      </c>
      <c r="T46" s="2" t="str">
        <f t="shared" si="88"/>
        <v>1</v>
      </c>
      <c r="U46" s="3" t="str">
        <f t="shared" si="89"/>
        <v>1</v>
      </c>
      <c r="V46" s="3" t="str">
        <f t="shared" si="90"/>
        <v>1</v>
      </c>
      <c r="W46" s="3" t="str">
        <f t="shared" si="91"/>
        <v>0</v>
      </c>
      <c r="X46" s="3" t="str">
        <f t="shared" si="92"/>
        <v>0</v>
      </c>
      <c r="Y46" s="4" t="str">
        <f t="shared" si="93"/>
        <v>1</v>
      </c>
      <c r="Z46" s="4" t="str">
        <f t="shared" si="94"/>
        <v>0</v>
      </c>
      <c r="AA46" s="4" t="str">
        <f t="shared" si="95"/>
        <v>0</v>
      </c>
      <c r="AB46" s="4" t="str">
        <f t="shared" si="96"/>
        <v>1</v>
      </c>
      <c r="AC46" s="1" t="str">
        <f t="shared" si="97"/>
        <v>1</v>
      </c>
      <c r="AD46" s="1" t="str">
        <f t="shared" si="98"/>
        <v>1</v>
      </c>
      <c r="AE46" s="1" t="str">
        <f t="shared" si="99"/>
        <v>1</v>
      </c>
      <c r="AF46" s="1" t="str">
        <f t="shared" si="100"/>
        <v>0</v>
      </c>
      <c r="AG46" s="2" t="str">
        <f t="shared" si="101"/>
        <v>0</v>
      </c>
      <c r="AH46" s="2" t="str">
        <f t="shared" si="102"/>
        <v>1</v>
      </c>
      <c r="AI46" s="2" t="str">
        <f t="shared" si="103"/>
        <v>1</v>
      </c>
      <c r="AJ46" s="2" t="str">
        <f t="shared" si="104"/>
        <v>0</v>
      </c>
      <c r="AK46" s="3" t="str">
        <f t="shared" si="105"/>
        <v>1</v>
      </c>
      <c r="AL46" s="3" t="str">
        <f t="shared" si="106"/>
        <v>0</v>
      </c>
      <c r="AM46" s="3" t="str">
        <f t="shared" si="107"/>
        <v>1</v>
      </c>
      <c r="AN46" s="3" t="str">
        <f t="shared" si="108"/>
        <v>1</v>
      </c>
      <c r="AO46" s="4" t="str">
        <f t="shared" si="109"/>
        <v>1</v>
      </c>
      <c r="AP46" s="4" t="str">
        <f t="shared" si="110"/>
        <v>1</v>
      </c>
      <c r="AQ46" s="4" t="str">
        <f t="shared" si="111"/>
        <v>0</v>
      </c>
      <c r="AR46" s="4" t="str">
        <f t="shared" si="112"/>
        <v>0</v>
      </c>
    </row>
    <row r="47" spans="1:44" ht="15" thickBot="1" x14ac:dyDescent="0.4">
      <c r="A47" t="s">
        <v>41</v>
      </c>
      <c r="C47" s="5" t="str">
        <f t="shared" si="76"/>
        <v>11111110</v>
      </c>
      <c r="D47" s="5" t="str">
        <f t="shared" si="77"/>
        <v>01101011</v>
      </c>
      <c r="E47" s="6" t="str">
        <f t="shared" si="78"/>
        <v>11000101</v>
      </c>
      <c r="F47" s="6" t="str">
        <f t="shared" si="79"/>
        <v>10110111</v>
      </c>
      <c r="G47" s="6">
        <f t="shared" si="75"/>
        <v>254</v>
      </c>
      <c r="H47" s="6">
        <f t="shared" si="75"/>
        <v>107</v>
      </c>
      <c r="I47" s="6">
        <f t="shared" si="75"/>
        <v>197</v>
      </c>
      <c r="J47" s="6">
        <f t="shared" si="75"/>
        <v>183</v>
      </c>
      <c r="K47" s="7">
        <f t="shared" si="80"/>
        <v>4268475831</v>
      </c>
      <c r="M47" s="1" t="str">
        <f t="shared" si="81"/>
        <v>1</v>
      </c>
      <c r="N47" s="1" t="str">
        <f t="shared" si="82"/>
        <v>1</v>
      </c>
      <c r="O47" s="1" t="str">
        <f t="shared" si="83"/>
        <v>1</v>
      </c>
      <c r="P47" s="1" t="str">
        <f t="shared" si="84"/>
        <v>1</v>
      </c>
      <c r="Q47" s="2" t="str">
        <f t="shared" si="85"/>
        <v>1</v>
      </c>
      <c r="R47" s="2" t="str">
        <f t="shared" si="86"/>
        <v>1</v>
      </c>
      <c r="S47" s="2" t="str">
        <f t="shared" si="87"/>
        <v>1</v>
      </c>
      <c r="T47" s="2" t="str">
        <f t="shared" si="88"/>
        <v>0</v>
      </c>
      <c r="U47" s="3" t="str">
        <f t="shared" si="89"/>
        <v>0</v>
      </c>
      <c r="V47" s="3" t="str">
        <f t="shared" si="90"/>
        <v>1</v>
      </c>
      <c r="W47" s="3" t="str">
        <f t="shared" si="91"/>
        <v>1</v>
      </c>
      <c r="X47" s="3" t="str">
        <f t="shared" si="92"/>
        <v>0</v>
      </c>
      <c r="Y47" s="4" t="str">
        <f t="shared" si="93"/>
        <v>1</v>
      </c>
      <c r="Z47" s="4" t="str">
        <f t="shared" si="94"/>
        <v>0</v>
      </c>
      <c r="AA47" s="4" t="str">
        <f t="shared" si="95"/>
        <v>1</v>
      </c>
      <c r="AB47" s="4" t="str">
        <f t="shared" si="96"/>
        <v>1</v>
      </c>
      <c r="AC47" s="1" t="str">
        <f t="shared" si="97"/>
        <v>1</v>
      </c>
      <c r="AD47" s="1" t="str">
        <f t="shared" si="98"/>
        <v>1</v>
      </c>
      <c r="AE47" s="1" t="str">
        <f t="shared" si="99"/>
        <v>0</v>
      </c>
      <c r="AF47" s="1" t="str">
        <f t="shared" si="100"/>
        <v>0</v>
      </c>
      <c r="AG47" s="2" t="str">
        <f t="shared" si="101"/>
        <v>0</v>
      </c>
      <c r="AH47" s="2" t="str">
        <f t="shared" si="102"/>
        <v>1</v>
      </c>
      <c r="AI47" s="2" t="str">
        <f t="shared" si="103"/>
        <v>0</v>
      </c>
      <c r="AJ47" s="2" t="str">
        <f t="shared" si="104"/>
        <v>1</v>
      </c>
      <c r="AK47" s="3" t="str">
        <f t="shared" si="105"/>
        <v>1</v>
      </c>
      <c r="AL47" s="3" t="str">
        <f t="shared" si="106"/>
        <v>0</v>
      </c>
      <c r="AM47" s="3" t="str">
        <f t="shared" si="107"/>
        <v>1</v>
      </c>
      <c r="AN47" s="3" t="str">
        <f t="shared" si="108"/>
        <v>1</v>
      </c>
      <c r="AO47" s="4" t="str">
        <f t="shared" si="109"/>
        <v>0</v>
      </c>
      <c r="AP47" s="4" t="str">
        <f t="shared" si="110"/>
        <v>1</v>
      </c>
      <c r="AQ47" s="4" t="str">
        <f t="shared" si="111"/>
        <v>1</v>
      </c>
      <c r="AR47" s="4" t="str">
        <f t="shared" si="112"/>
        <v>1</v>
      </c>
    </row>
    <row r="48" spans="1:44" ht="15" thickBot="1" x14ac:dyDescent="0.4">
      <c r="A48" t="s">
        <v>42</v>
      </c>
      <c r="C48" s="5" t="str">
        <f t="shared" si="76"/>
        <v>10100000</v>
      </c>
      <c r="D48" s="5" t="str">
        <f t="shared" si="77"/>
        <v>01101101</v>
      </c>
      <c r="E48" s="6" t="str">
        <f t="shared" si="78"/>
        <v>10010110</v>
      </c>
      <c r="F48" s="6" t="str">
        <f t="shared" si="79"/>
        <v>10111010</v>
      </c>
      <c r="G48" s="6">
        <f t="shared" si="75"/>
        <v>160</v>
      </c>
      <c r="H48" s="6">
        <f t="shared" si="75"/>
        <v>109</v>
      </c>
      <c r="I48" s="6">
        <f t="shared" si="75"/>
        <v>150</v>
      </c>
      <c r="J48" s="6">
        <f t="shared" si="75"/>
        <v>186</v>
      </c>
      <c r="K48" s="7">
        <f t="shared" si="80"/>
        <v>2691536570</v>
      </c>
      <c r="M48" s="1" t="str">
        <f t="shared" si="81"/>
        <v>1</v>
      </c>
      <c r="N48" s="1" t="str">
        <f t="shared" si="82"/>
        <v>0</v>
      </c>
      <c r="O48" s="1" t="str">
        <f t="shared" si="83"/>
        <v>1</v>
      </c>
      <c r="P48" s="1" t="str">
        <f t="shared" si="84"/>
        <v>0</v>
      </c>
      <c r="Q48" s="2" t="str">
        <f t="shared" si="85"/>
        <v>0</v>
      </c>
      <c r="R48" s="2" t="str">
        <f t="shared" si="86"/>
        <v>0</v>
      </c>
      <c r="S48" s="2" t="str">
        <f t="shared" si="87"/>
        <v>0</v>
      </c>
      <c r="T48" s="2" t="str">
        <f t="shared" si="88"/>
        <v>0</v>
      </c>
      <c r="U48" s="3" t="str">
        <f t="shared" si="89"/>
        <v>0</v>
      </c>
      <c r="V48" s="3" t="str">
        <f t="shared" si="90"/>
        <v>1</v>
      </c>
      <c r="W48" s="3" t="str">
        <f t="shared" si="91"/>
        <v>1</v>
      </c>
      <c r="X48" s="3" t="str">
        <f t="shared" si="92"/>
        <v>0</v>
      </c>
      <c r="Y48" s="4" t="str">
        <f t="shared" si="93"/>
        <v>1</v>
      </c>
      <c r="Z48" s="4" t="str">
        <f t="shared" si="94"/>
        <v>1</v>
      </c>
      <c r="AA48" s="4" t="str">
        <f t="shared" si="95"/>
        <v>0</v>
      </c>
      <c r="AB48" s="4" t="str">
        <f t="shared" si="96"/>
        <v>1</v>
      </c>
      <c r="AC48" s="1" t="str">
        <f t="shared" si="97"/>
        <v>1</v>
      </c>
      <c r="AD48" s="1" t="str">
        <f t="shared" si="98"/>
        <v>0</v>
      </c>
      <c r="AE48" s="1" t="str">
        <f t="shared" si="99"/>
        <v>0</v>
      </c>
      <c r="AF48" s="1" t="str">
        <f t="shared" si="100"/>
        <v>1</v>
      </c>
      <c r="AG48" s="2" t="str">
        <f t="shared" si="101"/>
        <v>0</v>
      </c>
      <c r="AH48" s="2" t="str">
        <f t="shared" si="102"/>
        <v>1</v>
      </c>
      <c r="AI48" s="2" t="str">
        <f t="shared" si="103"/>
        <v>1</v>
      </c>
      <c r="AJ48" s="2" t="str">
        <f t="shared" si="104"/>
        <v>0</v>
      </c>
      <c r="AK48" s="3" t="str">
        <f t="shared" si="105"/>
        <v>1</v>
      </c>
      <c r="AL48" s="3" t="str">
        <f t="shared" si="106"/>
        <v>0</v>
      </c>
      <c r="AM48" s="3" t="str">
        <f t="shared" si="107"/>
        <v>1</v>
      </c>
      <c r="AN48" s="3" t="str">
        <f t="shared" si="108"/>
        <v>1</v>
      </c>
      <c r="AO48" s="4" t="str">
        <f t="shared" si="109"/>
        <v>1</v>
      </c>
      <c r="AP48" s="4" t="str">
        <f t="shared" si="110"/>
        <v>0</v>
      </c>
      <c r="AQ48" s="4" t="str">
        <f t="shared" si="111"/>
        <v>1</v>
      </c>
      <c r="AR48" s="4" t="str">
        <f t="shared" si="112"/>
        <v>0</v>
      </c>
    </row>
    <row r="49" spans="1:44" ht="15" thickBot="1" x14ac:dyDescent="0.4">
      <c r="A49" t="s">
        <v>43</v>
      </c>
      <c r="C49" s="5" t="str">
        <f t="shared" si="76"/>
        <v>11100100</v>
      </c>
      <c r="D49" s="5" t="str">
        <f t="shared" si="77"/>
        <v>00100100</v>
      </c>
      <c r="E49" s="6" t="str">
        <f t="shared" si="78"/>
        <v>11001100</v>
      </c>
      <c r="F49" s="6" t="str">
        <f t="shared" si="79"/>
        <v>00010000</v>
      </c>
      <c r="G49" s="6">
        <f t="shared" si="75"/>
        <v>228</v>
      </c>
      <c r="H49" s="6">
        <f t="shared" si="75"/>
        <v>36</v>
      </c>
      <c r="I49" s="6">
        <f t="shared" si="75"/>
        <v>204</v>
      </c>
      <c r="J49" s="6">
        <f t="shared" si="75"/>
        <v>16</v>
      </c>
      <c r="K49" s="7">
        <f t="shared" si="80"/>
        <v>3827616784</v>
      </c>
      <c r="M49" s="1" t="str">
        <f t="shared" si="81"/>
        <v>1</v>
      </c>
      <c r="N49" s="1" t="str">
        <f t="shared" si="82"/>
        <v>1</v>
      </c>
      <c r="O49" s="1" t="str">
        <f t="shared" si="83"/>
        <v>1</v>
      </c>
      <c r="P49" s="1" t="str">
        <f t="shared" si="84"/>
        <v>0</v>
      </c>
      <c r="Q49" s="2" t="str">
        <f t="shared" si="85"/>
        <v>0</v>
      </c>
      <c r="R49" s="2" t="str">
        <f t="shared" si="86"/>
        <v>1</v>
      </c>
      <c r="S49" s="2" t="str">
        <f t="shared" si="87"/>
        <v>0</v>
      </c>
      <c r="T49" s="2" t="str">
        <f t="shared" si="88"/>
        <v>0</v>
      </c>
      <c r="U49" s="3" t="str">
        <f t="shared" si="89"/>
        <v>0</v>
      </c>
      <c r="V49" s="3" t="str">
        <f t="shared" si="90"/>
        <v>0</v>
      </c>
      <c r="W49" s="3" t="str">
        <f t="shared" si="91"/>
        <v>1</v>
      </c>
      <c r="X49" s="3" t="str">
        <f t="shared" si="92"/>
        <v>0</v>
      </c>
      <c r="Y49" s="4" t="str">
        <f t="shared" si="93"/>
        <v>0</v>
      </c>
      <c r="Z49" s="4" t="str">
        <f t="shared" si="94"/>
        <v>1</v>
      </c>
      <c r="AA49" s="4" t="str">
        <f t="shared" si="95"/>
        <v>0</v>
      </c>
      <c r="AB49" s="4" t="str">
        <f t="shared" si="96"/>
        <v>0</v>
      </c>
      <c r="AC49" s="1" t="str">
        <f t="shared" si="97"/>
        <v>1</v>
      </c>
      <c r="AD49" s="1" t="str">
        <f t="shared" si="98"/>
        <v>1</v>
      </c>
      <c r="AE49" s="1" t="str">
        <f t="shared" si="99"/>
        <v>0</v>
      </c>
      <c r="AF49" s="1" t="str">
        <f t="shared" si="100"/>
        <v>0</v>
      </c>
      <c r="AG49" s="2" t="str">
        <f t="shared" si="101"/>
        <v>1</v>
      </c>
      <c r="AH49" s="2" t="str">
        <f t="shared" si="102"/>
        <v>1</v>
      </c>
      <c r="AI49" s="2" t="str">
        <f t="shared" si="103"/>
        <v>0</v>
      </c>
      <c r="AJ49" s="2" t="str">
        <f t="shared" si="104"/>
        <v>0</v>
      </c>
      <c r="AK49" s="3" t="str">
        <f t="shared" si="105"/>
        <v>0</v>
      </c>
      <c r="AL49" s="3" t="str">
        <f t="shared" si="106"/>
        <v>0</v>
      </c>
      <c r="AM49" s="3" t="str">
        <f t="shared" si="107"/>
        <v>0</v>
      </c>
      <c r="AN49" s="3" t="str">
        <f t="shared" si="108"/>
        <v>1</v>
      </c>
      <c r="AO49" s="4" t="str">
        <f t="shared" si="109"/>
        <v>0</v>
      </c>
      <c r="AP49" s="4" t="str">
        <f t="shared" si="110"/>
        <v>0</v>
      </c>
      <c r="AQ49" s="4" t="str">
        <f t="shared" si="111"/>
        <v>0</v>
      </c>
      <c r="AR49" s="4" t="str">
        <f t="shared" si="112"/>
        <v>0</v>
      </c>
    </row>
    <row r="50" spans="1:44" ht="15" thickBot="1" x14ac:dyDescent="0.4">
      <c r="A50" t="s">
        <v>44</v>
      </c>
      <c r="C50" s="5" t="str">
        <f t="shared" si="76"/>
        <v>00101100</v>
      </c>
      <c r="D50" s="5" t="str">
        <f t="shared" si="77"/>
        <v>10010001</v>
      </c>
      <c r="E50" s="6" t="str">
        <f t="shared" si="78"/>
        <v>01110100</v>
      </c>
      <c r="F50" s="6" t="str">
        <f t="shared" si="79"/>
        <v>01011100</v>
      </c>
      <c r="G50" s="6">
        <f t="shared" si="75"/>
        <v>44</v>
      </c>
      <c r="H50" s="6">
        <f t="shared" si="75"/>
        <v>145</v>
      </c>
      <c r="I50" s="6">
        <f t="shared" si="75"/>
        <v>116</v>
      </c>
      <c r="J50" s="6">
        <f t="shared" si="75"/>
        <v>92</v>
      </c>
      <c r="K50" s="7">
        <f t="shared" si="80"/>
        <v>747730012</v>
      </c>
      <c r="M50" s="1" t="str">
        <f t="shared" si="81"/>
        <v>0</v>
      </c>
      <c r="N50" s="1" t="str">
        <f t="shared" si="82"/>
        <v>0</v>
      </c>
      <c r="O50" s="1" t="str">
        <f t="shared" si="83"/>
        <v>1</v>
      </c>
      <c r="P50" s="1" t="str">
        <f t="shared" si="84"/>
        <v>0</v>
      </c>
      <c r="Q50" s="2" t="str">
        <f t="shared" si="85"/>
        <v>1</v>
      </c>
      <c r="R50" s="2" t="str">
        <f t="shared" si="86"/>
        <v>1</v>
      </c>
      <c r="S50" s="2" t="str">
        <f t="shared" si="87"/>
        <v>0</v>
      </c>
      <c r="T50" s="2" t="str">
        <f t="shared" si="88"/>
        <v>0</v>
      </c>
      <c r="U50" s="3" t="str">
        <f t="shared" si="89"/>
        <v>1</v>
      </c>
      <c r="V50" s="3" t="str">
        <f t="shared" si="90"/>
        <v>0</v>
      </c>
      <c r="W50" s="3" t="str">
        <f t="shared" si="91"/>
        <v>0</v>
      </c>
      <c r="X50" s="3" t="str">
        <f t="shared" si="92"/>
        <v>1</v>
      </c>
      <c r="Y50" s="4" t="str">
        <f t="shared" si="93"/>
        <v>0</v>
      </c>
      <c r="Z50" s="4" t="str">
        <f t="shared" si="94"/>
        <v>0</v>
      </c>
      <c r="AA50" s="4" t="str">
        <f t="shared" si="95"/>
        <v>0</v>
      </c>
      <c r="AB50" s="4" t="str">
        <f t="shared" si="96"/>
        <v>1</v>
      </c>
      <c r="AC50" s="1" t="str">
        <f t="shared" si="97"/>
        <v>0</v>
      </c>
      <c r="AD50" s="1" t="str">
        <f t="shared" si="98"/>
        <v>1</v>
      </c>
      <c r="AE50" s="1" t="str">
        <f t="shared" si="99"/>
        <v>1</v>
      </c>
      <c r="AF50" s="1" t="str">
        <f t="shared" si="100"/>
        <v>1</v>
      </c>
      <c r="AG50" s="2" t="str">
        <f t="shared" si="101"/>
        <v>0</v>
      </c>
      <c r="AH50" s="2" t="str">
        <f t="shared" si="102"/>
        <v>1</v>
      </c>
      <c r="AI50" s="2" t="str">
        <f t="shared" si="103"/>
        <v>0</v>
      </c>
      <c r="AJ50" s="2" t="str">
        <f t="shared" si="104"/>
        <v>0</v>
      </c>
      <c r="AK50" s="3" t="str">
        <f t="shared" si="105"/>
        <v>0</v>
      </c>
      <c r="AL50" s="3" t="str">
        <f t="shared" si="106"/>
        <v>1</v>
      </c>
      <c r="AM50" s="3" t="str">
        <f t="shared" si="107"/>
        <v>0</v>
      </c>
      <c r="AN50" s="3" t="str">
        <f t="shared" si="108"/>
        <v>1</v>
      </c>
      <c r="AO50" s="4" t="str">
        <f t="shared" si="109"/>
        <v>1</v>
      </c>
      <c r="AP50" s="4" t="str">
        <f t="shared" si="110"/>
        <v>1</v>
      </c>
      <c r="AQ50" s="4" t="str">
        <f t="shared" si="111"/>
        <v>0</v>
      </c>
      <c r="AR50" s="4" t="str">
        <f t="shared" si="112"/>
        <v>0</v>
      </c>
    </row>
    <row r="51" spans="1:44" ht="15" thickBot="1" x14ac:dyDescent="0.4">
      <c r="A51" t="s">
        <v>45</v>
      </c>
      <c r="C51" s="5" t="str">
        <f t="shared" si="76"/>
        <v>00100100</v>
      </c>
      <c r="D51" s="5" t="str">
        <f t="shared" si="77"/>
        <v>10101101</v>
      </c>
      <c r="E51" s="6" t="str">
        <f t="shared" si="78"/>
        <v>01100111</v>
      </c>
      <c r="F51" s="6" t="str">
        <f t="shared" si="79"/>
        <v>00111101</v>
      </c>
      <c r="G51" s="6">
        <f t="shared" si="75"/>
        <v>36</v>
      </c>
      <c r="H51" s="6">
        <f t="shared" si="75"/>
        <v>173</v>
      </c>
      <c r="I51" s="6">
        <f t="shared" si="75"/>
        <v>103</v>
      </c>
      <c r="J51" s="6">
        <f t="shared" si="75"/>
        <v>61</v>
      </c>
      <c r="K51" s="7">
        <f t="shared" si="80"/>
        <v>615343933</v>
      </c>
      <c r="M51" s="1" t="str">
        <f t="shared" si="81"/>
        <v>0</v>
      </c>
      <c r="N51" s="1" t="str">
        <f t="shared" si="82"/>
        <v>0</v>
      </c>
      <c r="O51" s="1" t="str">
        <f t="shared" si="83"/>
        <v>1</v>
      </c>
      <c r="P51" s="1" t="str">
        <f t="shared" si="84"/>
        <v>0</v>
      </c>
      <c r="Q51" s="2" t="str">
        <f t="shared" si="85"/>
        <v>0</v>
      </c>
      <c r="R51" s="2" t="str">
        <f t="shared" si="86"/>
        <v>1</v>
      </c>
      <c r="S51" s="2" t="str">
        <f t="shared" si="87"/>
        <v>0</v>
      </c>
      <c r="T51" s="2" t="str">
        <f t="shared" si="88"/>
        <v>0</v>
      </c>
      <c r="U51" s="3" t="str">
        <f t="shared" si="89"/>
        <v>1</v>
      </c>
      <c r="V51" s="3" t="str">
        <f t="shared" si="90"/>
        <v>0</v>
      </c>
      <c r="W51" s="3" t="str">
        <f t="shared" si="91"/>
        <v>1</v>
      </c>
      <c r="X51" s="3" t="str">
        <f t="shared" si="92"/>
        <v>0</v>
      </c>
      <c r="Y51" s="4" t="str">
        <f t="shared" si="93"/>
        <v>1</v>
      </c>
      <c r="Z51" s="4" t="str">
        <f t="shared" si="94"/>
        <v>1</v>
      </c>
      <c r="AA51" s="4" t="str">
        <f t="shared" si="95"/>
        <v>0</v>
      </c>
      <c r="AB51" s="4" t="str">
        <f t="shared" si="96"/>
        <v>1</v>
      </c>
      <c r="AC51" s="1" t="str">
        <f t="shared" si="97"/>
        <v>0</v>
      </c>
      <c r="AD51" s="1" t="str">
        <f t="shared" si="98"/>
        <v>1</v>
      </c>
      <c r="AE51" s="1" t="str">
        <f t="shared" si="99"/>
        <v>1</v>
      </c>
      <c r="AF51" s="1" t="str">
        <f t="shared" si="100"/>
        <v>0</v>
      </c>
      <c r="AG51" s="2" t="str">
        <f t="shared" si="101"/>
        <v>0</v>
      </c>
      <c r="AH51" s="2" t="str">
        <f t="shared" si="102"/>
        <v>1</v>
      </c>
      <c r="AI51" s="2" t="str">
        <f t="shared" si="103"/>
        <v>1</v>
      </c>
      <c r="AJ51" s="2" t="str">
        <f t="shared" si="104"/>
        <v>1</v>
      </c>
      <c r="AK51" s="3" t="str">
        <f t="shared" si="105"/>
        <v>0</v>
      </c>
      <c r="AL51" s="3" t="str">
        <f t="shared" si="106"/>
        <v>0</v>
      </c>
      <c r="AM51" s="3" t="str">
        <f t="shared" si="107"/>
        <v>1</v>
      </c>
      <c r="AN51" s="3" t="str">
        <f t="shared" si="108"/>
        <v>1</v>
      </c>
      <c r="AO51" s="4" t="str">
        <f t="shared" si="109"/>
        <v>1</v>
      </c>
      <c r="AP51" s="4" t="str">
        <f t="shared" si="110"/>
        <v>1</v>
      </c>
      <c r="AQ51" s="4" t="str">
        <f t="shared" si="111"/>
        <v>0</v>
      </c>
      <c r="AR51" s="4" t="str">
        <f t="shared" si="112"/>
        <v>1</v>
      </c>
    </row>
    <row r="52" spans="1:44" ht="15" thickBot="1" x14ac:dyDescent="0.4">
      <c r="A52" t="s">
        <v>46</v>
      </c>
      <c r="C52" s="5" t="str">
        <f t="shared" si="76"/>
        <v>11000111</v>
      </c>
      <c r="D52" s="5" t="str">
        <f t="shared" si="77"/>
        <v>01100001</v>
      </c>
      <c r="E52" s="6" t="str">
        <f t="shared" si="78"/>
        <v>10001111</v>
      </c>
      <c r="F52" s="6" t="str">
        <f t="shared" si="79"/>
        <v>10000001</v>
      </c>
      <c r="G52" s="6">
        <f t="shared" si="75"/>
        <v>199</v>
      </c>
      <c r="H52" s="6">
        <f t="shared" si="75"/>
        <v>97</v>
      </c>
      <c r="I52" s="6">
        <f t="shared" si="75"/>
        <v>143</v>
      </c>
      <c r="J52" s="6">
        <f t="shared" si="75"/>
        <v>129</v>
      </c>
      <c r="K52" s="7">
        <f t="shared" si="80"/>
        <v>3345059713</v>
      </c>
      <c r="M52" s="1" t="str">
        <f t="shared" si="81"/>
        <v>1</v>
      </c>
      <c r="N52" s="1" t="str">
        <f t="shared" si="82"/>
        <v>1</v>
      </c>
      <c r="O52" s="1" t="str">
        <f t="shared" si="83"/>
        <v>0</v>
      </c>
      <c r="P52" s="1" t="str">
        <f t="shared" si="84"/>
        <v>0</v>
      </c>
      <c r="Q52" s="2" t="str">
        <f t="shared" si="85"/>
        <v>0</v>
      </c>
      <c r="R52" s="2" t="str">
        <f t="shared" si="86"/>
        <v>1</v>
      </c>
      <c r="S52" s="2" t="str">
        <f t="shared" si="87"/>
        <v>1</v>
      </c>
      <c r="T52" s="2" t="str">
        <f t="shared" si="88"/>
        <v>1</v>
      </c>
      <c r="U52" s="3" t="str">
        <f t="shared" si="89"/>
        <v>0</v>
      </c>
      <c r="V52" s="3" t="str">
        <f t="shared" si="90"/>
        <v>1</v>
      </c>
      <c r="W52" s="3" t="str">
        <f t="shared" si="91"/>
        <v>1</v>
      </c>
      <c r="X52" s="3" t="str">
        <f t="shared" si="92"/>
        <v>0</v>
      </c>
      <c r="Y52" s="4" t="str">
        <f t="shared" si="93"/>
        <v>0</v>
      </c>
      <c r="Z52" s="4" t="str">
        <f t="shared" si="94"/>
        <v>0</v>
      </c>
      <c r="AA52" s="4" t="str">
        <f t="shared" si="95"/>
        <v>0</v>
      </c>
      <c r="AB52" s="4" t="str">
        <f t="shared" si="96"/>
        <v>1</v>
      </c>
      <c r="AC52" s="1" t="str">
        <f t="shared" si="97"/>
        <v>1</v>
      </c>
      <c r="AD52" s="1" t="str">
        <f t="shared" si="98"/>
        <v>0</v>
      </c>
      <c r="AE52" s="1" t="str">
        <f t="shared" si="99"/>
        <v>0</v>
      </c>
      <c r="AF52" s="1" t="str">
        <f t="shared" si="100"/>
        <v>0</v>
      </c>
      <c r="AG52" s="2" t="str">
        <f t="shared" si="101"/>
        <v>1</v>
      </c>
      <c r="AH52" s="2" t="str">
        <f t="shared" si="102"/>
        <v>1</v>
      </c>
      <c r="AI52" s="2" t="str">
        <f t="shared" si="103"/>
        <v>1</v>
      </c>
      <c r="AJ52" s="2" t="str">
        <f t="shared" si="104"/>
        <v>1</v>
      </c>
      <c r="AK52" s="3" t="str">
        <f t="shared" si="105"/>
        <v>1</v>
      </c>
      <c r="AL52" s="3" t="str">
        <f t="shared" si="106"/>
        <v>0</v>
      </c>
      <c r="AM52" s="3" t="str">
        <f t="shared" si="107"/>
        <v>0</v>
      </c>
      <c r="AN52" s="3" t="str">
        <f t="shared" si="108"/>
        <v>0</v>
      </c>
      <c r="AO52" s="4" t="str">
        <f t="shared" si="109"/>
        <v>0</v>
      </c>
      <c r="AP52" s="4" t="str">
        <f t="shared" si="110"/>
        <v>0</v>
      </c>
      <c r="AQ52" s="4" t="str">
        <f t="shared" si="111"/>
        <v>0</v>
      </c>
      <c r="AR52" s="4" t="str">
        <f t="shared" si="112"/>
        <v>1</v>
      </c>
    </row>
    <row r="53" spans="1:44" ht="15" thickBot="1" x14ac:dyDescent="0.4">
      <c r="A53" t="s">
        <v>47</v>
      </c>
      <c r="C53" s="5" t="str">
        <f>_xlfn.CONCAT(M53,N53,O53,P53,Q53,R53,S53,T53)</f>
        <v>00100000</v>
      </c>
      <c r="D53" s="5" t="str">
        <f>_xlfn.CONCAT(U53,V53,W53,X53,Y53,Z53,AA53,AB53)</f>
        <v>11101101</v>
      </c>
      <c r="E53" s="6" t="str">
        <f>_xlfn.CONCAT(AC53,AD53,AE53,AF53,AG53,AH53,AI53,AJ53)</f>
        <v>11001001</v>
      </c>
      <c r="F53" s="6" t="str">
        <f>_xlfn.CONCAT(AK53,AL53,AM53,AN53,AO53,AP53,AQ53,AR53)</f>
        <v>01110101</v>
      </c>
      <c r="G53" s="6">
        <f t="shared" si="75"/>
        <v>32</v>
      </c>
      <c r="H53" s="6">
        <f t="shared" si="75"/>
        <v>237</v>
      </c>
      <c r="I53" s="6">
        <f t="shared" si="75"/>
        <v>201</v>
      </c>
      <c r="J53" s="6">
        <f t="shared" si="75"/>
        <v>117</v>
      </c>
      <c r="K53" s="7">
        <f>(G53*2^24)+(H53*2^16)+(I53*2^8)+J53</f>
        <v>552454517</v>
      </c>
      <c r="M53" s="1" t="str">
        <f>MID(HEX2BIN(MID($A53,1,1),4),1,1)</f>
        <v>0</v>
      </c>
      <c r="N53" s="1" t="str">
        <f>MID(HEX2BIN(MID($A53,1,1),4),2,1)</f>
        <v>0</v>
      </c>
      <c r="O53" s="1" t="str">
        <f>MID(HEX2BIN(MID($A53,1,1),4),3,1)</f>
        <v>1</v>
      </c>
      <c r="P53" s="1" t="str">
        <f>MID(HEX2BIN(MID($A53,1,1),4),4,1)</f>
        <v>0</v>
      </c>
      <c r="Q53" s="2" t="str">
        <f>MID(HEX2BIN(MID($A53,2,1),4),1,1)</f>
        <v>0</v>
      </c>
      <c r="R53" s="2" t="str">
        <f>MID(HEX2BIN(MID($A53,2,1),4),2,1)</f>
        <v>0</v>
      </c>
      <c r="S53" s="2" t="str">
        <f>MID(HEX2BIN(MID($A53,2,1),4),3,1)</f>
        <v>0</v>
      </c>
      <c r="T53" s="2" t="str">
        <f>MID(HEX2BIN(MID($A53,2,1),4),4,1)</f>
        <v>0</v>
      </c>
      <c r="U53" s="3" t="str">
        <f>MID(HEX2BIN(MID($A53,3,1),4),1,1)</f>
        <v>1</v>
      </c>
      <c r="V53" s="3" t="str">
        <f>MID(HEX2BIN(MID($A53,3,1),4),2,1)</f>
        <v>1</v>
      </c>
      <c r="W53" s="3" t="str">
        <f>MID(HEX2BIN(MID($A53,3,1),4),3,1)</f>
        <v>1</v>
      </c>
      <c r="X53" s="3" t="str">
        <f>MID(HEX2BIN(MID($A53,3,1),4),4,1)</f>
        <v>0</v>
      </c>
      <c r="Y53" s="4" t="str">
        <f>MID(HEX2BIN(MID($A53,4,1),4),1,1)</f>
        <v>1</v>
      </c>
      <c r="Z53" s="4" t="str">
        <f>MID(HEX2BIN(MID($A53,4,1),4),2,1)</f>
        <v>1</v>
      </c>
      <c r="AA53" s="4" t="str">
        <f>MID(HEX2BIN(MID($A53,4,1),4),3,1)</f>
        <v>0</v>
      </c>
      <c r="AB53" s="4" t="str">
        <f>MID(HEX2BIN(MID($A53,4,1),4),4,1)</f>
        <v>1</v>
      </c>
      <c r="AC53" s="1" t="str">
        <f>MID(HEX2BIN(MID($A53,5,1),4),1,1)</f>
        <v>1</v>
      </c>
      <c r="AD53" s="1" t="str">
        <f>MID(HEX2BIN(MID($A53,5,1),4),2,1)</f>
        <v>1</v>
      </c>
      <c r="AE53" s="1" t="str">
        <f>MID(HEX2BIN(MID($A53,5,1),4),3,1)</f>
        <v>0</v>
      </c>
      <c r="AF53" s="1" t="str">
        <f>MID(HEX2BIN(MID($A53,5,1),4),4,1)</f>
        <v>0</v>
      </c>
      <c r="AG53" s="2" t="str">
        <f>MID(HEX2BIN(MID($A53,6,1),4),1,1)</f>
        <v>1</v>
      </c>
      <c r="AH53" s="2" t="str">
        <f>MID(HEX2BIN(MID($A53,6,1),4),2,1)</f>
        <v>0</v>
      </c>
      <c r="AI53" s="2" t="str">
        <f>MID(HEX2BIN(MID($A53,6,1),4),3,1)</f>
        <v>0</v>
      </c>
      <c r="AJ53" s="2" t="str">
        <f>MID(HEX2BIN(MID($A53,6,1),4),4,1)</f>
        <v>1</v>
      </c>
      <c r="AK53" s="3" t="str">
        <f>MID(HEX2BIN(MID($A53,7,1),4),1,1)</f>
        <v>0</v>
      </c>
      <c r="AL53" s="3" t="str">
        <f>MID(HEX2BIN(MID($A53,7,1),4),2,1)</f>
        <v>1</v>
      </c>
      <c r="AM53" s="3" t="str">
        <f>MID(HEX2BIN(MID($A53,7,1),4),3,1)</f>
        <v>1</v>
      </c>
      <c r="AN53" s="3" t="str">
        <f>MID(HEX2BIN(MID($A53,7,1),4),4,1)</f>
        <v>1</v>
      </c>
      <c r="AO53" s="4" t="str">
        <f>MID(HEX2BIN(MID($A53,8,1),4),1,1)</f>
        <v>0</v>
      </c>
      <c r="AP53" s="4" t="str">
        <f>MID(HEX2BIN(MID($A53,8,1),4),2,1)</f>
        <v>1</v>
      </c>
      <c r="AQ53" s="4" t="str">
        <f>MID(HEX2BIN(MID($A53,8,1),4),3,1)</f>
        <v>0</v>
      </c>
      <c r="AR53" s="4" t="str">
        <f>MID(HEX2BIN(MID($A53,8,1),4),4,1)</f>
        <v>1</v>
      </c>
    </row>
    <row r="54" spans="1:44" ht="15" thickBot="1" x14ac:dyDescent="0.4">
      <c r="A54" t="s">
        <v>48</v>
      </c>
      <c r="C54" s="5" t="str">
        <f t="shared" ref="C54:C68" si="113">_xlfn.CONCAT(M54,N54,O54,P54,Q54,R54,S54,T54)</f>
        <v>00110010</v>
      </c>
      <c r="D54" s="5" t="str">
        <f t="shared" ref="D54:D68" si="114">_xlfn.CONCAT(U54,V54,W54,X54,Y54,Z54,AA54,AB54)</f>
        <v>00111000</v>
      </c>
      <c r="E54" s="6" t="str">
        <f t="shared" ref="E54:E68" si="115">_xlfn.CONCAT(AC54,AD54,AE54,AF54,AG54,AH54,AI54,AJ54)</f>
        <v>10000001</v>
      </c>
      <c r="F54" s="6" t="str">
        <f t="shared" ref="F54:F68" si="116">_xlfn.CONCAT(AK54,AL54,AM54,AN54,AO54,AP54,AQ54,AR54)</f>
        <v>10101000</v>
      </c>
      <c r="G54" s="6">
        <f t="shared" si="75"/>
        <v>50</v>
      </c>
      <c r="H54" s="6">
        <f t="shared" si="75"/>
        <v>56</v>
      </c>
      <c r="I54" s="6">
        <f t="shared" si="75"/>
        <v>129</v>
      </c>
      <c r="J54" s="6">
        <f t="shared" si="75"/>
        <v>168</v>
      </c>
      <c r="K54" s="7">
        <f t="shared" ref="K54:K68" si="117">(G54*2^24)+(H54*2^16)+(I54*2^8)+J54</f>
        <v>842564008</v>
      </c>
      <c r="M54" s="1" t="str">
        <f t="shared" ref="M54:M68" si="118">MID(HEX2BIN(MID($A54,1,1),4),1,1)</f>
        <v>0</v>
      </c>
      <c r="N54" s="1" t="str">
        <f t="shared" ref="N54:N68" si="119">MID(HEX2BIN(MID($A54,1,1),4),2,1)</f>
        <v>0</v>
      </c>
      <c r="O54" s="1" t="str">
        <f t="shared" ref="O54:O68" si="120">MID(HEX2BIN(MID($A54,1,1),4),3,1)</f>
        <v>1</v>
      </c>
      <c r="P54" s="1" t="str">
        <f t="shared" ref="P54:P68" si="121">MID(HEX2BIN(MID($A54,1,1),4),4,1)</f>
        <v>1</v>
      </c>
      <c r="Q54" s="2" t="str">
        <f t="shared" ref="Q54:Q68" si="122">MID(HEX2BIN(MID($A54,2,1),4),1,1)</f>
        <v>0</v>
      </c>
      <c r="R54" s="2" t="str">
        <f t="shared" ref="R54:R68" si="123">MID(HEX2BIN(MID($A54,2,1),4),2,1)</f>
        <v>0</v>
      </c>
      <c r="S54" s="2" t="str">
        <f t="shared" ref="S54:S68" si="124">MID(HEX2BIN(MID($A54,2,1),4),3,1)</f>
        <v>1</v>
      </c>
      <c r="T54" s="2" t="str">
        <f t="shared" ref="T54:T68" si="125">MID(HEX2BIN(MID($A54,2,1),4),4,1)</f>
        <v>0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0</v>
      </c>
      <c r="W54" s="3" t="str">
        <f t="shared" ref="W54:W68" si="128">MID(HEX2BIN(MID($A54,3,1),4),3,1)</f>
        <v>1</v>
      </c>
      <c r="X54" s="3" t="str">
        <f t="shared" ref="X54:X68" si="129">MID(HEX2BIN(MID($A54,3,1),4),4,1)</f>
        <v>1</v>
      </c>
      <c r="Y54" s="4" t="str">
        <f t="shared" ref="Y54:Y68" si="130">MID(HEX2BIN(MID($A54,4,1),4),1,1)</f>
        <v>1</v>
      </c>
      <c r="Z54" s="4" t="str">
        <f t="shared" ref="Z54:Z68" si="131">MID(HEX2BIN(MID($A54,4,1),4),2,1)</f>
        <v>0</v>
      </c>
      <c r="AA54" s="4" t="str">
        <f t="shared" ref="AA54:AA68" si="132">MID(HEX2BIN(MID($A54,4,1),4),3,1)</f>
        <v>0</v>
      </c>
      <c r="AB54" s="4" t="str">
        <f t="shared" ref="AB54:AB68" si="133">MID(HEX2BIN(MID($A54,4,1),4),4,1)</f>
        <v>0</v>
      </c>
      <c r="AC54" s="1" t="str">
        <f t="shared" ref="AC54:AC68" si="134">MID(HEX2BIN(MID($A54,5,1),4),1,1)</f>
        <v>1</v>
      </c>
      <c r="AD54" s="1" t="str">
        <f t="shared" ref="AD54:AD68" si="135">MID(HEX2BIN(MID($A54,5,1),4),2,1)</f>
        <v>0</v>
      </c>
      <c r="AE54" s="1" t="str">
        <f t="shared" ref="AE54:AE68" si="136">MID(HEX2BIN(MID($A54,5,1),4),3,1)</f>
        <v>0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0</v>
      </c>
      <c r="AH54" s="2" t="str">
        <f t="shared" ref="AH54:AH68" si="139">MID(HEX2BIN(MID($A54,6,1),4),2,1)</f>
        <v>0</v>
      </c>
      <c r="AI54" s="2" t="str">
        <f t="shared" ref="AI54:AI68" si="140">MID(HEX2BIN(MID($A54,6,1),4),3,1)</f>
        <v>0</v>
      </c>
      <c r="AJ54" s="2" t="str">
        <f t="shared" ref="AJ54:AJ68" si="141">MID(HEX2BIN(MID($A54,6,1),4),4,1)</f>
        <v>1</v>
      </c>
      <c r="AK54" s="3" t="str">
        <f t="shared" ref="AK54:AK68" si="142">MID(HEX2BIN(MID($A54,7,1),4),1,1)</f>
        <v>1</v>
      </c>
      <c r="AL54" s="3" t="str">
        <f t="shared" ref="AL54:AL68" si="143">MID(HEX2BIN(MID($A54,7,1),4),2,1)</f>
        <v>0</v>
      </c>
      <c r="AM54" s="3" t="str">
        <f t="shared" ref="AM54:AM68" si="144">MID(HEX2BIN(MID($A54,7,1),4),3,1)</f>
        <v>1</v>
      </c>
      <c r="AN54" s="3" t="str">
        <f t="shared" ref="AN54:AN68" si="145">MID(HEX2BIN(MID($A54,7,1),4),4,1)</f>
        <v>0</v>
      </c>
      <c r="AO54" s="4" t="str">
        <f t="shared" ref="AO54:AO68" si="146">MID(HEX2BIN(MID($A54,8,1),4),1,1)</f>
        <v>1</v>
      </c>
      <c r="AP54" s="4" t="str">
        <f t="shared" ref="AP54:AP68" si="147">MID(HEX2BIN(MID($A54,8,1),4),2,1)</f>
        <v>0</v>
      </c>
      <c r="AQ54" s="4" t="str">
        <f t="shared" ref="AQ54:AQ68" si="148">MID(HEX2BIN(MID($A54,8,1),4),3,1)</f>
        <v>0</v>
      </c>
      <c r="AR54" s="4" t="str">
        <f t="shared" ref="AR54:AR68" si="149">MID(HEX2BIN(MID($A54,8,1),4),4,1)</f>
        <v>0</v>
      </c>
    </row>
    <row r="55" spans="1:44" ht="15" thickBot="1" x14ac:dyDescent="0.4">
      <c r="A55" t="s">
        <v>49</v>
      </c>
      <c r="C55" s="5" t="str">
        <f t="shared" si="113"/>
        <v>00000101</v>
      </c>
      <c r="D55" s="5" t="str">
        <f t="shared" si="114"/>
        <v>01000000</v>
      </c>
      <c r="E55" s="6" t="str">
        <f t="shared" si="115"/>
        <v>11110110</v>
      </c>
      <c r="F55" s="6" t="str">
        <f t="shared" si="116"/>
        <v>01001100</v>
      </c>
      <c r="G55" s="6">
        <f t="shared" si="75"/>
        <v>5</v>
      </c>
      <c r="H55" s="6">
        <f t="shared" si="75"/>
        <v>64</v>
      </c>
      <c r="I55" s="6">
        <f t="shared" si="75"/>
        <v>246</v>
      </c>
      <c r="J55" s="6">
        <f t="shared" si="75"/>
        <v>76</v>
      </c>
      <c r="K55" s="7">
        <f t="shared" si="117"/>
        <v>88143436</v>
      </c>
      <c r="M55" s="1" t="str">
        <f t="shared" si="118"/>
        <v>0</v>
      </c>
      <c r="N55" s="1" t="str">
        <f t="shared" si="119"/>
        <v>0</v>
      </c>
      <c r="O55" s="1" t="str">
        <f t="shared" si="120"/>
        <v>0</v>
      </c>
      <c r="P55" s="1" t="str">
        <f t="shared" si="121"/>
        <v>0</v>
      </c>
      <c r="Q55" s="2" t="str">
        <f t="shared" si="122"/>
        <v>0</v>
      </c>
      <c r="R55" s="2" t="str">
        <f t="shared" si="123"/>
        <v>1</v>
      </c>
      <c r="S55" s="2" t="str">
        <f t="shared" si="124"/>
        <v>0</v>
      </c>
      <c r="T55" s="2" t="str">
        <f t="shared" si="125"/>
        <v>1</v>
      </c>
      <c r="U55" s="3" t="str">
        <f t="shared" si="126"/>
        <v>0</v>
      </c>
      <c r="V55" s="3" t="str">
        <f t="shared" si="127"/>
        <v>1</v>
      </c>
      <c r="W55" s="3" t="str">
        <f t="shared" si="128"/>
        <v>0</v>
      </c>
      <c r="X55" s="3" t="str">
        <f t="shared" si="129"/>
        <v>0</v>
      </c>
      <c r="Y55" s="4" t="str">
        <f t="shared" si="130"/>
        <v>0</v>
      </c>
      <c r="Z55" s="4" t="str">
        <f t="shared" si="131"/>
        <v>0</v>
      </c>
      <c r="AA55" s="4" t="str">
        <f t="shared" si="132"/>
        <v>0</v>
      </c>
      <c r="AB55" s="4" t="str">
        <f t="shared" si="133"/>
        <v>0</v>
      </c>
      <c r="AC55" s="1" t="str">
        <f t="shared" si="134"/>
        <v>1</v>
      </c>
      <c r="AD55" s="1" t="str">
        <f t="shared" si="135"/>
        <v>1</v>
      </c>
      <c r="AE55" s="1" t="str">
        <f t="shared" si="136"/>
        <v>1</v>
      </c>
      <c r="AF55" s="1" t="str">
        <f t="shared" si="137"/>
        <v>1</v>
      </c>
      <c r="AG55" s="2" t="str">
        <f t="shared" si="138"/>
        <v>0</v>
      </c>
      <c r="AH55" s="2" t="str">
        <f t="shared" si="139"/>
        <v>1</v>
      </c>
      <c r="AI55" s="2" t="str">
        <f t="shared" si="140"/>
        <v>1</v>
      </c>
      <c r="AJ55" s="2" t="str">
        <f t="shared" si="141"/>
        <v>0</v>
      </c>
      <c r="AK55" s="3" t="str">
        <f t="shared" si="142"/>
        <v>0</v>
      </c>
      <c r="AL55" s="3" t="str">
        <f t="shared" si="143"/>
        <v>1</v>
      </c>
      <c r="AM55" s="3" t="str">
        <f t="shared" si="144"/>
        <v>0</v>
      </c>
      <c r="AN55" s="3" t="str">
        <f t="shared" si="145"/>
        <v>0</v>
      </c>
      <c r="AO55" s="4" t="str">
        <f t="shared" si="146"/>
        <v>1</v>
      </c>
      <c r="AP55" s="4" t="str">
        <f t="shared" si="147"/>
        <v>1</v>
      </c>
      <c r="AQ55" s="4" t="str">
        <f t="shared" si="148"/>
        <v>0</v>
      </c>
      <c r="AR55" s="4" t="str">
        <f t="shared" si="149"/>
        <v>0</v>
      </c>
    </row>
    <row r="56" spans="1:44" ht="15" thickBot="1" x14ac:dyDescent="0.4">
      <c r="A56" t="s">
        <v>50</v>
      </c>
      <c r="C56" s="5" t="str">
        <f t="shared" si="113"/>
        <v>00010110</v>
      </c>
      <c r="D56" s="5" t="str">
        <f t="shared" si="114"/>
        <v>00101101</v>
      </c>
      <c r="E56" s="6" t="str">
        <f t="shared" si="115"/>
        <v>11001101</v>
      </c>
      <c r="F56" s="6" t="str">
        <f t="shared" si="116"/>
        <v>00111100</v>
      </c>
      <c r="G56" s="6">
        <f t="shared" si="75"/>
        <v>22</v>
      </c>
      <c r="H56" s="6">
        <f t="shared" si="75"/>
        <v>45</v>
      </c>
      <c r="I56" s="6">
        <f t="shared" si="75"/>
        <v>205</v>
      </c>
      <c r="J56" s="6">
        <f t="shared" si="75"/>
        <v>60</v>
      </c>
      <c r="K56" s="7">
        <f t="shared" si="117"/>
        <v>372100412</v>
      </c>
      <c r="M56" s="1" t="str">
        <f t="shared" si="118"/>
        <v>0</v>
      </c>
      <c r="N56" s="1" t="str">
        <f t="shared" si="119"/>
        <v>0</v>
      </c>
      <c r="O56" s="1" t="str">
        <f t="shared" si="120"/>
        <v>0</v>
      </c>
      <c r="P56" s="1" t="str">
        <f t="shared" si="121"/>
        <v>1</v>
      </c>
      <c r="Q56" s="2" t="str">
        <f t="shared" si="122"/>
        <v>0</v>
      </c>
      <c r="R56" s="2" t="str">
        <f t="shared" si="123"/>
        <v>1</v>
      </c>
      <c r="S56" s="2" t="str">
        <f t="shared" si="124"/>
        <v>1</v>
      </c>
      <c r="T56" s="2" t="str">
        <f t="shared" si="125"/>
        <v>0</v>
      </c>
      <c r="U56" s="3" t="str">
        <f t="shared" si="126"/>
        <v>0</v>
      </c>
      <c r="V56" s="3" t="str">
        <f t="shared" si="127"/>
        <v>0</v>
      </c>
      <c r="W56" s="3" t="str">
        <f t="shared" si="128"/>
        <v>1</v>
      </c>
      <c r="X56" s="3" t="str">
        <f t="shared" si="129"/>
        <v>0</v>
      </c>
      <c r="Y56" s="4" t="str">
        <f t="shared" si="130"/>
        <v>1</v>
      </c>
      <c r="Z56" s="4" t="str">
        <f t="shared" si="131"/>
        <v>1</v>
      </c>
      <c r="AA56" s="4" t="str">
        <f t="shared" si="132"/>
        <v>0</v>
      </c>
      <c r="AB56" s="4" t="str">
        <f t="shared" si="133"/>
        <v>1</v>
      </c>
      <c r="AC56" s="1" t="str">
        <f t="shared" si="134"/>
        <v>1</v>
      </c>
      <c r="AD56" s="1" t="str">
        <f t="shared" si="135"/>
        <v>1</v>
      </c>
      <c r="AE56" s="1" t="str">
        <f t="shared" si="136"/>
        <v>0</v>
      </c>
      <c r="AF56" s="1" t="str">
        <f t="shared" si="137"/>
        <v>0</v>
      </c>
      <c r="AG56" s="2" t="str">
        <f t="shared" si="138"/>
        <v>1</v>
      </c>
      <c r="AH56" s="2" t="str">
        <f t="shared" si="139"/>
        <v>1</v>
      </c>
      <c r="AI56" s="2" t="str">
        <f t="shared" si="140"/>
        <v>0</v>
      </c>
      <c r="AJ56" s="2" t="str">
        <f t="shared" si="141"/>
        <v>1</v>
      </c>
      <c r="AK56" s="3" t="str">
        <f t="shared" si="142"/>
        <v>0</v>
      </c>
      <c r="AL56" s="3" t="str">
        <f t="shared" si="143"/>
        <v>0</v>
      </c>
      <c r="AM56" s="3" t="str">
        <f t="shared" si="144"/>
        <v>1</v>
      </c>
      <c r="AN56" s="3" t="str">
        <f t="shared" si="145"/>
        <v>1</v>
      </c>
      <c r="AO56" s="4" t="str">
        <f t="shared" si="146"/>
        <v>1</v>
      </c>
      <c r="AP56" s="4" t="str">
        <f t="shared" si="147"/>
        <v>1</v>
      </c>
      <c r="AQ56" s="4" t="str">
        <f t="shared" si="148"/>
        <v>0</v>
      </c>
      <c r="AR56" s="4" t="str">
        <f t="shared" si="149"/>
        <v>0</v>
      </c>
    </row>
    <row r="57" spans="1:44" ht="15" thickBot="1" x14ac:dyDescent="0.4">
      <c r="A57" t="s">
        <v>51</v>
      </c>
      <c r="C57" s="5" t="str">
        <f t="shared" si="113"/>
        <v>00100001</v>
      </c>
      <c r="D57" s="5" t="str">
        <f t="shared" si="114"/>
        <v>00000111</v>
      </c>
      <c r="E57" s="6" t="str">
        <f t="shared" si="115"/>
        <v>01111100</v>
      </c>
      <c r="F57" s="6" t="str">
        <f t="shared" si="116"/>
        <v>11111110</v>
      </c>
      <c r="G57" s="6">
        <f t="shared" si="75"/>
        <v>33</v>
      </c>
      <c r="H57" s="6">
        <f t="shared" si="75"/>
        <v>7</v>
      </c>
      <c r="I57" s="6">
        <f t="shared" si="75"/>
        <v>124</v>
      </c>
      <c r="J57" s="6">
        <f t="shared" si="75"/>
        <v>254</v>
      </c>
      <c r="K57" s="7">
        <f t="shared" si="117"/>
        <v>554138878</v>
      </c>
      <c r="M57" s="1" t="str">
        <f t="shared" si="118"/>
        <v>0</v>
      </c>
      <c r="N57" s="1" t="str">
        <f t="shared" si="119"/>
        <v>0</v>
      </c>
      <c r="O57" s="1" t="str">
        <f t="shared" si="120"/>
        <v>1</v>
      </c>
      <c r="P57" s="1" t="str">
        <f t="shared" si="121"/>
        <v>0</v>
      </c>
      <c r="Q57" s="2" t="str">
        <f t="shared" si="122"/>
        <v>0</v>
      </c>
      <c r="R57" s="2" t="str">
        <f t="shared" si="123"/>
        <v>0</v>
      </c>
      <c r="S57" s="2" t="str">
        <f t="shared" si="124"/>
        <v>0</v>
      </c>
      <c r="T57" s="2" t="str">
        <f t="shared" si="125"/>
        <v>1</v>
      </c>
      <c r="U57" s="3" t="str">
        <f t="shared" si="126"/>
        <v>0</v>
      </c>
      <c r="V57" s="3" t="str">
        <f t="shared" si="127"/>
        <v>0</v>
      </c>
      <c r="W57" s="3" t="str">
        <f t="shared" si="128"/>
        <v>0</v>
      </c>
      <c r="X57" s="3" t="str">
        <f t="shared" si="129"/>
        <v>0</v>
      </c>
      <c r="Y57" s="4" t="str">
        <f t="shared" si="130"/>
        <v>0</v>
      </c>
      <c r="Z57" s="4" t="str">
        <f t="shared" si="131"/>
        <v>1</v>
      </c>
      <c r="AA57" s="4" t="str">
        <f t="shared" si="132"/>
        <v>1</v>
      </c>
      <c r="AB57" s="4" t="str">
        <f t="shared" si="133"/>
        <v>1</v>
      </c>
      <c r="AC57" s="1" t="str">
        <f t="shared" si="134"/>
        <v>0</v>
      </c>
      <c r="AD57" s="1" t="str">
        <f t="shared" si="135"/>
        <v>1</v>
      </c>
      <c r="AE57" s="1" t="str">
        <f t="shared" si="136"/>
        <v>1</v>
      </c>
      <c r="AF57" s="1" t="str">
        <f t="shared" si="137"/>
        <v>1</v>
      </c>
      <c r="AG57" s="2" t="str">
        <f t="shared" si="138"/>
        <v>1</v>
      </c>
      <c r="AH57" s="2" t="str">
        <f t="shared" si="139"/>
        <v>1</v>
      </c>
      <c r="AI57" s="2" t="str">
        <f t="shared" si="140"/>
        <v>0</v>
      </c>
      <c r="AJ57" s="2" t="str">
        <f t="shared" si="141"/>
        <v>0</v>
      </c>
      <c r="AK57" s="3" t="str">
        <f t="shared" si="142"/>
        <v>1</v>
      </c>
      <c r="AL57" s="3" t="str">
        <f t="shared" si="143"/>
        <v>1</v>
      </c>
      <c r="AM57" s="3" t="str">
        <f t="shared" si="144"/>
        <v>1</v>
      </c>
      <c r="AN57" s="3" t="str">
        <f t="shared" si="145"/>
        <v>1</v>
      </c>
      <c r="AO57" s="4" t="str">
        <f t="shared" si="146"/>
        <v>1</v>
      </c>
      <c r="AP57" s="4" t="str">
        <f t="shared" si="147"/>
        <v>1</v>
      </c>
      <c r="AQ57" s="4" t="str">
        <f t="shared" si="148"/>
        <v>1</v>
      </c>
      <c r="AR57" s="4" t="str">
        <f t="shared" si="149"/>
        <v>0</v>
      </c>
    </row>
    <row r="58" spans="1:44" ht="15" thickBot="1" x14ac:dyDescent="0.4">
      <c r="A58" t="s">
        <v>52</v>
      </c>
      <c r="C58" s="5" t="str">
        <f t="shared" si="113"/>
        <v>01011111</v>
      </c>
      <c r="D58" s="5" t="str">
        <f t="shared" si="114"/>
        <v>10001101</v>
      </c>
      <c r="E58" s="6" t="str">
        <f t="shared" si="115"/>
        <v>01011111</v>
      </c>
      <c r="F58" s="6" t="str">
        <f t="shared" si="116"/>
        <v>11100010</v>
      </c>
      <c r="G58" s="6">
        <f t="shared" si="75"/>
        <v>95</v>
      </c>
      <c r="H58" s="6">
        <f t="shared" si="75"/>
        <v>141</v>
      </c>
      <c r="I58" s="6">
        <f t="shared" si="75"/>
        <v>95</v>
      </c>
      <c r="J58" s="6">
        <f t="shared" si="75"/>
        <v>226</v>
      </c>
      <c r="K58" s="7">
        <f t="shared" si="117"/>
        <v>1603100642</v>
      </c>
      <c r="M58" s="1" t="str">
        <f t="shared" si="118"/>
        <v>0</v>
      </c>
      <c r="N58" s="1" t="str">
        <f t="shared" si="119"/>
        <v>1</v>
      </c>
      <c r="O58" s="1" t="str">
        <f t="shared" si="120"/>
        <v>0</v>
      </c>
      <c r="P58" s="1" t="str">
        <f t="shared" si="121"/>
        <v>1</v>
      </c>
      <c r="Q58" s="2" t="str">
        <f t="shared" si="122"/>
        <v>1</v>
      </c>
      <c r="R58" s="2" t="str">
        <f t="shared" si="123"/>
        <v>1</v>
      </c>
      <c r="S58" s="2" t="str">
        <f t="shared" si="124"/>
        <v>1</v>
      </c>
      <c r="T58" s="2" t="str">
        <f t="shared" si="125"/>
        <v>1</v>
      </c>
      <c r="U58" s="3" t="str">
        <f t="shared" si="126"/>
        <v>1</v>
      </c>
      <c r="V58" s="3" t="str">
        <f t="shared" si="127"/>
        <v>0</v>
      </c>
      <c r="W58" s="3" t="str">
        <f t="shared" si="128"/>
        <v>0</v>
      </c>
      <c r="X58" s="3" t="str">
        <f t="shared" si="129"/>
        <v>0</v>
      </c>
      <c r="Y58" s="4" t="str">
        <f t="shared" si="130"/>
        <v>1</v>
      </c>
      <c r="Z58" s="4" t="str">
        <f t="shared" si="131"/>
        <v>1</v>
      </c>
      <c r="AA58" s="4" t="str">
        <f t="shared" si="132"/>
        <v>0</v>
      </c>
      <c r="AB58" s="4" t="str">
        <f t="shared" si="133"/>
        <v>1</v>
      </c>
      <c r="AC58" s="1" t="str">
        <f t="shared" si="134"/>
        <v>0</v>
      </c>
      <c r="AD58" s="1" t="str">
        <f t="shared" si="135"/>
        <v>1</v>
      </c>
      <c r="AE58" s="1" t="str">
        <f t="shared" si="136"/>
        <v>0</v>
      </c>
      <c r="AF58" s="1" t="str">
        <f t="shared" si="137"/>
        <v>1</v>
      </c>
      <c r="AG58" s="2" t="str">
        <f t="shared" si="138"/>
        <v>1</v>
      </c>
      <c r="AH58" s="2" t="str">
        <f t="shared" si="139"/>
        <v>1</v>
      </c>
      <c r="AI58" s="2" t="str">
        <f t="shared" si="140"/>
        <v>1</v>
      </c>
      <c r="AJ58" s="2" t="str">
        <f t="shared" si="141"/>
        <v>1</v>
      </c>
      <c r="AK58" s="3" t="str">
        <f t="shared" si="142"/>
        <v>1</v>
      </c>
      <c r="AL58" s="3" t="str">
        <f t="shared" si="143"/>
        <v>1</v>
      </c>
      <c r="AM58" s="3" t="str">
        <f t="shared" si="144"/>
        <v>1</v>
      </c>
      <c r="AN58" s="3" t="str">
        <f t="shared" si="145"/>
        <v>0</v>
      </c>
      <c r="AO58" s="4" t="str">
        <f t="shared" si="146"/>
        <v>0</v>
      </c>
      <c r="AP58" s="4" t="str">
        <f t="shared" si="147"/>
        <v>0</v>
      </c>
      <c r="AQ58" s="4" t="str">
        <f t="shared" si="148"/>
        <v>1</v>
      </c>
      <c r="AR58" s="4" t="str">
        <f t="shared" si="149"/>
        <v>0</v>
      </c>
    </row>
    <row r="59" spans="1:44" ht="15" thickBot="1" x14ac:dyDescent="0.4">
      <c r="A59" t="s">
        <v>53</v>
      </c>
      <c r="C59" s="5" t="str">
        <f t="shared" si="113"/>
        <v>10110001</v>
      </c>
      <c r="D59" s="5" t="str">
        <f t="shared" si="114"/>
        <v>10100100</v>
      </c>
      <c r="E59" s="6" t="str">
        <f t="shared" si="115"/>
        <v>00010110</v>
      </c>
      <c r="F59" s="6" t="str">
        <f t="shared" si="116"/>
        <v>10001111</v>
      </c>
      <c r="G59" s="6">
        <f t="shared" si="75"/>
        <v>177</v>
      </c>
      <c r="H59" s="6">
        <f t="shared" si="75"/>
        <v>164</v>
      </c>
      <c r="I59" s="6">
        <f t="shared" si="75"/>
        <v>22</v>
      </c>
      <c r="J59" s="6">
        <f t="shared" si="75"/>
        <v>143</v>
      </c>
      <c r="K59" s="7">
        <f t="shared" si="117"/>
        <v>2980320911</v>
      </c>
      <c r="M59" s="1" t="str">
        <f t="shared" si="118"/>
        <v>1</v>
      </c>
      <c r="N59" s="1" t="str">
        <f t="shared" si="119"/>
        <v>0</v>
      </c>
      <c r="O59" s="1" t="str">
        <f t="shared" si="120"/>
        <v>1</v>
      </c>
      <c r="P59" s="1" t="str">
        <f t="shared" si="121"/>
        <v>1</v>
      </c>
      <c r="Q59" s="2" t="str">
        <f t="shared" si="122"/>
        <v>0</v>
      </c>
      <c r="R59" s="2" t="str">
        <f t="shared" si="123"/>
        <v>0</v>
      </c>
      <c r="S59" s="2" t="str">
        <f t="shared" si="124"/>
        <v>0</v>
      </c>
      <c r="T59" s="2" t="str">
        <f t="shared" si="125"/>
        <v>1</v>
      </c>
      <c r="U59" s="3" t="str">
        <f t="shared" si="126"/>
        <v>1</v>
      </c>
      <c r="V59" s="3" t="str">
        <f t="shared" si="127"/>
        <v>0</v>
      </c>
      <c r="W59" s="3" t="str">
        <f t="shared" si="128"/>
        <v>1</v>
      </c>
      <c r="X59" s="3" t="str">
        <f t="shared" si="129"/>
        <v>0</v>
      </c>
      <c r="Y59" s="4" t="str">
        <f t="shared" si="130"/>
        <v>0</v>
      </c>
      <c r="Z59" s="4" t="str">
        <f t="shared" si="131"/>
        <v>1</v>
      </c>
      <c r="AA59" s="4" t="str">
        <f t="shared" si="132"/>
        <v>0</v>
      </c>
      <c r="AB59" s="4" t="str">
        <f t="shared" si="133"/>
        <v>0</v>
      </c>
      <c r="AC59" s="1" t="str">
        <f t="shared" si="134"/>
        <v>0</v>
      </c>
      <c r="AD59" s="1" t="str">
        <f t="shared" si="135"/>
        <v>0</v>
      </c>
      <c r="AE59" s="1" t="str">
        <f t="shared" si="136"/>
        <v>0</v>
      </c>
      <c r="AF59" s="1" t="str">
        <f t="shared" si="137"/>
        <v>1</v>
      </c>
      <c r="AG59" s="2" t="str">
        <f t="shared" si="138"/>
        <v>0</v>
      </c>
      <c r="AH59" s="2" t="str">
        <f t="shared" si="139"/>
        <v>1</v>
      </c>
      <c r="AI59" s="2" t="str">
        <f t="shared" si="140"/>
        <v>1</v>
      </c>
      <c r="AJ59" s="2" t="str">
        <f t="shared" si="141"/>
        <v>0</v>
      </c>
      <c r="AK59" s="3" t="str">
        <f t="shared" si="142"/>
        <v>1</v>
      </c>
      <c r="AL59" s="3" t="str">
        <f t="shared" si="143"/>
        <v>0</v>
      </c>
      <c r="AM59" s="3" t="str">
        <f t="shared" si="144"/>
        <v>0</v>
      </c>
      <c r="AN59" s="3" t="str">
        <f t="shared" si="145"/>
        <v>0</v>
      </c>
      <c r="AO59" s="4" t="str">
        <f t="shared" si="146"/>
        <v>1</v>
      </c>
      <c r="AP59" s="4" t="str">
        <f t="shared" si="147"/>
        <v>1</v>
      </c>
      <c r="AQ59" s="4" t="str">
        <f t="shared" si="148"/>
        <v>1</v>
      </c>
      <c r="AR59" s="4" t="str">
        <f t="shared" si="149"/>
        <v>1</v>
      </c>
    </row>
    <row r="60" spans="1:44" ht="15" thickBot="1" x14ac:dyDescent="0.4">
      <c r="A60" t="s">
        <v>54</v>
      </c>
      <c r="C60" s="5" t="str">
        <f t="shared" si="113"/>
        <v>10010101</v>
      </c>
      <c r="D60" s="5" t="str">
        <f t="shared" si="114"/>
        <v>00110110</v>
      </c>
      <c r="E60" s="6" t="str">
        <f t="shared" si="115"/>
        <v>01111000</v>
      </c>
      <c r="F60" s="6" t="str">
        <f t="shared" si="116"/>
        <v>10110111</v>
      </c>
      <c r="G60" s="6">
        <f t="shared" si="75"/>
        <v>149</v>
      </c>
      <c r="H60" s="6">
        <f t="shared" si="75"/>
        <v>54</v>
      </c>
      <c r="I60" s="6">
        <f t="shared" si="75"/>
        <v>120</v>
      </c>
      <c r="J60" s="6">
        <f t="shared" si="75"/>
        <v>183</v>
      </c>
      <c r="K60" s="7">
        <f t="shared" si="117"/>
        <v>2503375031</v>
      </c>
      <c r="M60" s="1" t="str">
        <f t="shared" si="118"/>
        <v>1</v>
      </c>
      <c r="N60" s="1" t="str">
        <f t="shared" si="119"/>
        <v>0</v>
      </c>
      <c r="O60" s="1" t="str">
        <f t="shared" si="120"/>
        <v>0</v>
      </c>
      <c r="P60" s="1" t="str">
        <f t="shared" si="121"/>
        <v>1</v>
      </c>
      <c r="Q60" s="2" t="str">
        <f t="shared" si="122"/>
        <v>0</v>
      </c>
      <c r="R60" s="2" t="str">
        <f t="shared" si="123"/>
        <v>1</v>
      </c>
      <c r="S60" s="2" t="str">
        <f t="shared" si="124"/>
        <v>0</v>
      </c>
      <c r="T60" s="2" t="str">
        <f t="shared" si="125"/>
        <v>1</v>
      </c>
      <c r="U60" s="3" t="str">
        <f t="shared" si="126"/>
        <v>0</v>
      </c>
      <c r="V60" s="3" t="str">
        <f t="shared" si="127"/>
        <v>0</v>
      </c>
      <c r="W60" s="3" t="str">
        <f t="shared" si="128"/>
        <v>1</v>
      </c>
      <c r="X60" s="3" t="str">
        <f t="shared" si="129"/>
        <v>1</v>
      </c>
      <c r="Y60" s="4" t="str">
        <f t="shared" si="130"/>
        <v>0</v>
      </c>
      <c r="Z60" s="4" t="str">
        <f t="shared" si="131"/>
        <v>1</v>
      </c>
      <c r="AA60" s="4" t="str">
        <f t="shared" si="132"/>
        <v>1</v>
      </c>
      <c r="AB60" s="4" t="str">
        <f t="shared" si="133"/>
        <v>0</v>
      </c>
      <c r="AC60" s="1" t="str">
        <f t="shared" si="134"/>
        <v>0</v>
      </c>
      <c r="AD60" s="1" t="str">
        <f t="shared" si="135"/>
        <v>1</v>
      </c>
      <c r="AE60" s="1" t="str">
        <f t="shared" si="136"/>
        <v>1</v>
      </c>
      <c r="AF60" s="1" t="str">
        <f t="shared" si="137"/>
        <v>1</v>
      </c>
      <c r="AG60" s="2" t="str">
        <f t="shared" si="138"/>
        <v>1</v>
      </c>
      <c r="AH60" s="2" t="str">
        <f t="shared" si="139"/>
        <v>0</v>
      </c>
      <c r="AI60" s="2" t="str">
        <f t="shared" si="140"/>
        <v>0</v>
      </c>
      <c r="AJ60" s="2" t="str">
        <f t="shared" si="141"/>
        <v>0</v>
      </c>
      <c r="AK60" s="3" t="str">
        <f t="shared" si="142"/>
        <v>1</v>
      </c>
      <c r="AL60" s="3" t="str">
        <f t="shared" si="143"/>
        <v>0</v>
      </c>
      <c r="AM60" s="3" t="str">
        <f t="shared" si="144"/>
        <v>1</v>
      </c>
      <c r="AN60" s="3" t="str">
        <f t="shared" si="145"/>
        <v>1</v>
      </c>
      <c r="AO60" s="4" t="str">
        <f t="shared" si="146"/>
        <v>0</v>
      </c>
      <c r="AP60" s="4" t="str">
        <f t="shared" si="147"/>
        <v>1</v>
      </c>
      <c r="AQ60" s="4" t="str">
        <f t="shared" si="148"/>
        <v>1</v>
      </c>
      <c r="AR60" s="4" t="str">
        <f t="shared" si="149"/>
        <v>1</v>
      </c>
    </row>
    <row r="61" spans="1:44" ht="15" thickBot="1" x14ac:dyDescent="0.4">
      <c r="A61" t="s">
        <v>55</v>
      </c>
      <c r="C61" s="5" t="str">
        <f t="shared" si="113"/>
        <v>01111101</v>
      </c>
      <c r="D61" s="5" t="str">
        <f t="shared" si="114"/>
        <v>00111011</v>
      </c>
      <c r="E61" s="6" t="str">
        <f t="shared" si="115"/>
        <v>00111101</v>
      </c>
      <c r="F61" s="6" t="str">
        <f t="shared" si="116"/>
        <v>10000000</v>
      </c>
      <c r="G61" s="6">
        <f t="shared" si="75"/>
        <v>125</v>
      </c>
      <c r="H61" s="6">
        <f t="shared" si="75"/>
        <v>59</v>
      </c>
      <c r="I61" s="6">
        <f t="shared" si="75"/>
        <v>61</v>
      </c>
      <c r="J61" s="6">
        <f t="shared" si="75"/>
        <v>128</v>
      </c>
      <c r="K61" s="7">
        <f t="shared" si="117"/>
        <v>2101034368</v>
      </c>
      <c r="M61" s="1" t="str">
        <f t="shared" si="118"/>
        <v>0</v>
      </c>
      <c r="N61" s="1" t="str">
        <f t="shared" si="119"/>
        <v>1</v>
      </c>
      <c r="O61" s="1" t="str">
        <f t="shared" si="120"/>
        <v>1</v>
      </c>
      <c r="P61" s="1" t="str">
        <f t="shared" si="121"/>
        <v>1</v>
      </c>
      <c r="Q61" s="2" t="str">
        <f t="shared" si="122"/>
        <v>1</v>
      </c>
      <c r="R61" s="2" t="str">
        <f t="shared" si="123"/>
        <v>1</v>
      </c>
      <c r="S61" s="2" t="str">
        <f t="shared" si="124"/>
        <v>0</v>
      </c>
      <c r="T61" s="2" t="str">
        <f t="shared" si="125"/>
        <v>1</v>
      </c>
      <c r="U61" s="3" t="str">
        <f t="shared" si="126"/>
        <v>0</v>
      </c>
      <c r="V61" s="3" t="str">
        <f t="shared" si="127"/>
        <v>0</v>
      </c>
      <c r="W61" s="3" t="str">
        <f t="shared" si="128"/>
        <v>1</v>
      </c>
      <c r="X61" s="3" t="str">
        <f t="shared" si="129"/>
        <v>1</v>
      </c>
      <c r="Y61" s="4" t="str">
        <f t="shared" si="130"/>
        <v>1</v>
      </c>
      <c r="Z61" s="4" t="str">
        <f t="shared" si="131"/>
        <v>0</v>
      </c>
      <c r="AA61" s="4" t="str">
        <f t="shared" si="132"/>
        <v>1</v>
      </c>
      <c r="AB61" s="4" t="str">
        <f t="shared" si="133"/>
        <v>1</v>
      </c>
      <c r="AC61" s="1" t="str">
        <f t="shared" si="134"/>
        <v>0</v>
      </c>
      <c r="AD61" s="1" t="str">
        <f t="shared" si="135"/>
        <v>0</v>
      </c>
      <c r="AE61" s="1" t="str">
        <f t="shared" si="136"/>
        <v>1</v>
      </c>
      <c r="AF61" s="1" t="str">
        <f t="shared" si="137"/>
        <v>1</v>
      </c>
      <c r="AG61" s="2" t="str">
        <f t="shared" si="138"/>
        <v>1</v>
      </c>
      <c r="AH61" s="2" t="str">
        <f t="shared" si="139"/>
        <v>1</v>
      </c>
      <c r="AI61" s="2" t="str">
        <f t="shared" si="140"/>
        <v>0</v>
      </c>
      <c r="AJ61" s="2" t="str">
        <f t="shared" si="141"/>
        <v>1</v>
      </c>
      <c r="AK61" s="3" t="str">
        <f t="shared" si="142"/>
        <v>1</v>
      </c>
      <c r="AL61" s="3" t="str">
        <f t="shared" si="143"/>
        <v>0</v>
      </c>
      <c r="AM61" s="3" t="str">
        <f t="shared" si="144"/>
        <v>0</v>
      </c>
      <c r="AN61" s="3" t="str">
        <f t="shared" si="145"/>
        <v>0</v>
      </c>
      <c r="AO61" s="4" t="str">
        <f t="shared" si="146"/>
        <v>0</v>
      </c>
      <c r="AP61" s="4" t="str">
        <f t="shared" si="147"/>
        <v>0</v>
      </c>
      <c r="AQ61" s="4" t="str">
        <f t="shared" si="148"/>
        <v>0</v>
      </c>
      <c r="AR61" s="4" t="str">
        <f t="shared" si="149"/>
        <v>0</v>
      </c>
    </row>
    <row r="62" spans="1:44" ht="15" thickBot="1" x14ac:dyDescent="0.4">
      <c r="A62" t="s">
        <v>56</v>
      </c>
      <c r="C62" s="5" t="str">
        <f t="shared" si="113"/>
        <v>00111011</v>
      </c>
      <c r="D62" s="5" t="str">
        <f t="shared" si="114"/>
        <v>01100000</v>
      </c>
      <c r="E62" s="6" t="str">
        <f t="shared" si="115"/>
        <v>11100100</v>
      </c>
      <c r="F62" s="6" t="str">
        <f t="shared" si="116"/>
        <v>10101011</v>
      </c>
      <c r="G62" s="6">
        <f t="shared" si="75"/>
        <v>59</v>
      </c>
      <c r="H62" s="6">
        <f t="shared" si="75"/>
        <v>96</v>
      </c>
      <c r="I62" s="6">
        <f t="shared" si="75"/>
        <v>228</v>
      </c>
      <c r="J62" s="6">
        <f t="shared" si="75"/>
        <v>171</v>
      </c>
      <c r="K62" s="7">
        <f t="shared" si="117"/>
        <v>996205739</v>
      </c>
      <c r="M62" s="1" t="str">
        <f t="shared" si="118"/>
        <v>0</v>
      </c>
      <c r="N62" s="1" t="str">
        <f t="shared" si="119"/>
        <v>0</v>
      </c>
      <c r="O62" s="1" t="str">
        <f t="shared" si="120"/>
        <v>1</v>
      </c>
      <c r="P62" s="1" t="str">
        <f t="shared" si="121"/>
        <v>1</v>
      </c>
      <c r="Q62" s="2" t="str">
        <f t="shared" si="122"/>
        <v>1</v>
      </c>
      <c r="R62" s="2" t="str">
        <f t="shared" si="123"/>
        <v>0</v>
      </c>
      <c r="S62" s="2" t="str">
        <f t="shared" si="124"/>
        <v>1</v>
      </c>
      <c r="T62" s="2" t="str">
        <f t="shared" si="125"/>
        <v>1</v>
      </c>
      <c r="U62" s="3" t="str">
        <f t="shared" si="126"/>
        <v>0</v>
      </c>
      <c r="V62" s="3" t="str">
        <f t="shared" si="127"/>
        <v>1</v>
      </c>
      <c r="W62" s="3" t="str">
        <f t="shared" si="128"/>
        <v>1</v>
      </c>
      <c r="X62" s="3" t="str">
        <f t="shared" si="129"/>
        <v>0</v>
      </c>
      <c r="Y62" s="4" t="str">
        <f t="shared" si="130"/>
        <v>0</v>
      </c>
      <c r="Z62" s="4" t="str">
        <f t="shared" si="131"/>
        <v>0</v>
      </c>
      <c r="AA62" s="4" t="str">
        <f t="shared" si="132"/>
        <v>0</v>
      </c>
      <c r="AB62" s="4" t="str">
        <f t="shared" si="133"/>
        <v>0</v>
      </c>
      <c r="AC62" s="1" t="str">
        <f t="shared" si="134"/>
        <v>1</v>
      </c>
      <c r="AD62" s="1" t="str">
        <f t="shared" si="135"/>
        <v>1</v>
      </c>
      <c r="AE62" s="1" t="str">
        <f t="shared" si="136"/>
        <v>1</v>
      </c>
      <c r="AF62" s="1" t="str">
        <f t="shared" si="137"/>
        <v>0</v>
      </c>
      <c r="AG62" s="2" t="str">
        <f t="shared" si="138"/>
        <v>0</v>
      </c>
      <c r="AH62" s="2" t="str">
        <f t="shared" si="139"/>
        <v>1</v>
      </c>
      <c r="AI62" s="2" t="str">
        <f t="shared" si="140"/>
        <v>0</v>
      </c>
      <c r="AJ62" s="2" t="str">
        <f t="shared" si="141"/>
        <v>0</v>
      </c>
      <c r="AK62" s="3" t="str">
        <f t="shared" si="142"/>
        <v>1</v>
      </c>
      <c r="AL62" s="3" t="str">
        <f t="shared" si="143"/>
        <v>0</v>
      </c>
      <c r="AM62" s="3" t="str">
        <f t="shared" si="144"/>
        <v>1</v>
      </c>
      <c r="AN62" s="3" t="str">
        <f t="shared" si="145"/>
        <v>0</v>
      </c>
      <c r="AO62" s="4" t="str">
        <f t="shared" si="146"/>
        <v>1</v>
      </c>
      <c r="AP62" s="4" t="str">
        <f t="shared" si="147"/>
        <v>0</v>
      </c>
      <c r="AQ62" s="4" t="str">
        <f t="shared" si="148"/>
        <v>1</v>
      </c>
      <c r="AR62" s="4" t="str">
        <f t="shared" si="149"/>
        <v>1</v>
      </c>
    </row>
    <row r="63" spans="1:44" ht="15" thickBot="1" x14ac:dyDescent="0.4">
      <c r="A63" t="s">
        <v>57</v>
      </c>
      <c r="C63" s="5" t="str">
        <f t="shared" si="113"/>
        <v>10010010</v>
      </c>
      <c r="D63" s="5" t="str">
        <f t="shared" si="114"/>
        <v>00001001</v>
      </c>
      <c r="E63" s="6" t="str">
        <f t="shared" si="115"/>
        <v>10010110</v>
      </c>
      <c r="F63" s="6" t="str">
        <f t="shared" si="116"/>
        <v>11100101</v>
      </c>
      <c r="G63" s="6">
        <f t="shared" si="75"/>
        <v>146</v>
      </c>
      <c r="H63" s="6">
        <f t="shared" si="75"/>
        <v>9</v>
      </c>
      <c r="I63" s="6">
        <f t="shared" si="75"/>
        <v>150</v>
      </c>
      <c r="J63" s="6">
        <f t="shared" si="75"/>
        <v>229</v>
      </c>
      <c r="K63" s="7">
        <f t="shared" si="117"/>
        <v>2450101989</v>
      </c>
      <c r="M63" s="1" t="str">
        <f t="shared" si="118"/>
        <v>1</v>
      </c>
      <c r="N63" s="1" t="str">
        <f t="shared" si="119"/>
        <v>0</v>
      </c>
      <c r="O63" s="1" t="str">
        <f t="shared" si="120"/>
        <v>0</v>
      </c>
      <c r="P63" s="1" t="str">
        <f t="shared" si="121"/>
        <v>1</v>
      </c>
      <c r="Q63" s="2" t="str">
        <f t="shared" si="122"/>
        <v>0</v>
      </c>
      <c r="R63" s="2" t="str">
        <f t="shared" si="123"/>
        <v>0</v>
      </c>
      <c r="S63" s="2" t="str">
        <f t="shared" si="124"/>
        <v>1</v>
      </c>
      <c r="T63" s="2" t="str">
        <f t="shared" si="125"/>
        <v>0</v>
      </c>
      <c r="U63" s="3" t="str">
        <f t="shared" si="126"/>
        <v>0</v>
      </c>
      <c r="V63" s="3" t="str">
        <f t="shared" si="127"/>
        <v>0</v>
      </c>
      <c r="W63" s="3" t="str">
        <f t="shared" si="128"/>
        <v>0</v>
      </c>
      <c r="X63" s="3" t="str">
        <f t="shared" si="129"/>
        <v>0</v>
      </c>
      <c r="Y63" s="4" t="str">
        <f t="shared" si="130"/>
        <v>1</v>
      </c>
      <c r="Z63" s="4" t="str">
        <f t="shared" si="131"/>
        <v>0</v>
      </c>
      <c r="AA63" s="4" t="str">
        <f t="shared" si="132"/>
        <v>0</v>
      </c>
      <c r="AB63" s="4" t="str">
        <f t="shared" si="133"/>
        <v>1</v>
      </c>
      <c r="AC63" s="1" t="str">
        <f t="shared" si="134"/>
        <v>1</v>
      </c>
      <c r="AD63" s="1" t="str">
        <f t="shared" si="135"/>
        <v>0</v>
      </c>
      <c r="AE63" s="1" t="str">
        <f t="shared" si="136"/>
        <v>0</v>
      </c>
      <c r="AF63" s="1" t="str">
        <f t="shared" si="137"/>
        <v>1</v>
      </c>
      <c r="AG63" s="2" t="str">
        <f t="shared" si="138"/>
        <v>0</v>
      </c>
      <c r="AH63" s="2" t="str">
        <f t="shared" si="139"/>
        <v>1</v>
      </c>
      <c r="AI63" s="2" t="str">
        <f t="shared" si="140"/>
        <v>1</v>
      </c>
      <c r="AJ63" s="2" t="str">
        <f t="shared" si="141"/>
        <v>0</v>
      </c>
      <c r="AK63" s="3" t="str">
        <f t="shared" si="142"/>
        <v>1</v>
      </c>
      <c r="AL63" s="3" t="str">
        <f t="shared" si="143"/>
        <v>1</v>
      </c>
      <c r="AM63" s="3" t="str">
        <f t="shared" si="144"/>
        <v>1</v>
      </c>
      <c r="AN63" s="3" t="str">
        <f t="shared" si="145"/>
        <v>0</v>
      </c>
      <c r="AO63" s="4" t="str">
        <f t="shared" si="146"/>
        <v>0</v>
      </c>
      <c r="AP63" s="4" t="str">
        <f t="shared" si="147"/>
        <v>1</v>
      </c>
      <c r="AQ63" s="4" t="str">
        <f t="shared" si="148"/>
        <v>0</v>
      </c>
      <c r="AR63" s="4" t="str">
        <f t="shared" si="149"/>
        <v>1</v>
      </c>
    </row>
    <row r="64" spans="1:44" ht="15" thickBot="1" x14ac:dyDescent="0.4">
      <c r="A64" t="s">
        <v>58</v>
      </c>
      <c r="C64" s="5" t="str">
        <f t="shared" si="113"/>
        <v>10011011</v>
      </c>
      <c r="D64" s="5" t="str">
        <f t="shared" si="114"/>
        <v>01001101</v>
      </c>
      <c r="E64" s="6" t="str">
        <f t="shared" si="115"/>
        <v>01010011</v>
      </c>
      <c r="F64" s="6" t="str">
        <f t="shared" si="116"/>
        <v>10110110</v>
      </c>
      <c r="G64" s="6">
        <f t="shared" si="75"/>
        <v>155</v>
      </c>
      <c r="H64" s="6">
        <f t="shared" si="75"/>
        <v>77</v>
      </c>
      <c r="I64" s="6">
        <f t="shared" si="75"/>
        <v>83</v>
      </c>
      <c r="J64" s="6">
        <f t="shared" si="75"/>
        <v>182</v>
      </c>
      <c r="K64" s="7">
        <f t="shared" si="117"/>
        <v>2605536182</v>
      </c>
      <c r="M64" s="1" t="str">
        <f t="shared" si="118"/>
        <v>1</v>
      </c>
      <c r="N64" s="1" t="str">
        <f t="shared" si="119"/>
        <v>0</v>
      </c>
      <c r="O64" s="1" t="str">
        <f t="shared" si="120"/>
        <v>0</v>
      </c>
      <c r="P64" s="1" t="str">
        <f t="shared" si="121"/>
        <v>1</v>
      </c>
      <c r="Q64" s="2" t="str">
        <f t="shared" si="122"/>
        <v>1</v>
      </c>
      <c r="R64" s="2" t="str">
        <f t="shared" si="123"/>
        <v>0</v>
      </c>
      <c r="S64" s="2" t="str">
        <f t="shared" si="124"/>
        <v>1</v>
      </c>
      <c r="T64" s="2" t="str">
        <f t="shared" si="125"/>
        <v>1</v>
      </c>
      <c r="U64" s="3" t="str">
        <f t="shared" si="126"/>
        <v>0</v>
      </c>
      <c r="V64" s="3" t="str">
        <f t="shared" si="127"/>
        <v>1</v>
      </c>
      <c r="W64" s="3" t="str">
        <f t="shared" si="128"/>
        <v>0</v>
      </c>
      <c r="X64" s="3" t="str">
        <f t="shared" si="129"/>
        <v>0</v>
      </c>
      <c r="Y64" s="4" t="str">
        <f t="shared" si="130"/>
        <v>1</v>
      </c>
      <c r="Z64" s="4" t="str">
        <f t="shared" si="131"/>
        <v>1</v>
      </c>
      <c r="AA64" s="4" t="str">
        <f t="shared" si="132"/>
        <v>0</v>
      </c>
      <c r="AB64" s="4" t="str">
        <f t="shared" si="133"/>
        <v>1</v>
      </c>
      <c r="AC64" s="1" t="str">
        <f t="shared" si="134"/>
        <v>0</v>
      </c>
      <c r="AD64" s="1" t="str">
        <f t="shared" si="135"/>
        <v>1</v>
      </c>
      <c r="AE64" s="1" t="str">
        <f t="shared" si="136"/>
        <v>0</v>
      </c>
      <c r="AF64" s="1" t="str">
        <f t="shared" si="137"/>
        <v>1</v>
      </c>
      <c r="AG64" s="2" t="str">
        <f t="shared" si="138"/>
        <v>0</v>
      </c>
      <c r="AH64" s="2" t="str">
        <f t="shared" si="139"/>
        <v>0</v>
      </c>
      <c r="AI64" s="2" t="str">
        <f t="shared" si="140"/>
        <v>1</v>
      </c>
      <c r="AJ64" s="2" t="str">
        <f t="shared" si="141"/>
        <v>1</v>
      </c>
      <c r="AK64" s="3" t="str">
        <f t="shared" si="142"/>
        <v>1</v>
      </c>
      <c r="AL64" s="3" t="str">
        <f t="shared" si="143"/>
        <v>0</v>
      </c>
      <c r="AM64" s="3" t="str">
        <f t="shared" si="144"/>
        <v>1</v>
      </c>
      <c r="AN64" s="3" t="str">
        <f t="shared" si="145"/>
        <v>1</v>
      </c>
      <c r="AO64" s="4" t="str">
        <f t="shared" si="146"/>
        <v>0</v>
      </c>
      <c r="AP64" s="4" t="str">
        <f t="shared" si="147"/>
        <v>1</v>
      </c>
      <c r="AQ64" s="4" t="str">
        <f t="shared" si="148"/>
        <v>1</v>
      </c>
      <c r="AR64" s="4" t="str">
        <f t="shared" si="149"/>
        <v>0</v>
      </c>
    </row>
    <row r="65" spans="1:44" ht="15" thickBot="1" x14ac:dyDescent="0.4">
      <c r="A65" t="s">
        <v>59</v>
      </c>
      <c r="C65" s="5" t="str">
        <f t="shared" si="113"/>
        <v>01011101</v>
      </c>
      <c r="D65" s="5" t="str">
        <f t="shared" si="114"/>
        <v>00101010</v>
      </c>
      <c r="E65" s="6" t="str">
        <f t="shared" si="115"/>
        <v>00100010</v>
      </c>
      <c r="F65" s="6" t="str">
        <f t="shared" si="116"/>
        <v>01011000</v>
      </c>
      <c r="G65" s="6">
        <f t="shared" si="75"/>
        <v>93</v>
      </c>
      <c r="H65" s="6">
        <f t="shared" si="75"/>
        <v>42</v>
      </c>
      <c r="I65" s="6">
        <f t="shared" si="75"/>
        <v>34</v>
      </c>
      <c r="J65" s="6">
        <f t="shared" si="75"/>
        <v>88</v>
      </c>
      <c r="K65" s="7">
        <f t="shared" si="117"/>
        <v>1563042392</v>
      </c>
      <c r="M65" s="1" t="str">
        <f t="shared" si="118"/>
        <v>0</v>
      </c>
      <c r="N65" s="1" t="str">
        <f t="shared" si="119"/>
        <v>1</v>
      </c>
      <c r="O65" s="1" t="str">
        <f t="shared" si="120"/>
        <v>0</v>
      </c>
      <c r="P65" s="1" t="str">
        <f t="shared" si="121"/>
        <v>1</v>
      </c>
      <c r="Q65" s="2" t="str">
        <f t="shared" si="122"/>
        <v>1</v>
      </c>
      <c r="R65" s="2" t="str">
        <f t="shared" si="123"/>
        <v>1</v>
      </c>
      <c r="S65" s="2" t="str">
        <f t="shared" si="124"/>
        <v>0</v>
      </c>
      <c r="T65" s="2" t="str">
        <f t="shared" si="125"/>
        <v>1</v>
      </c>
      <c r="U65" s="3" t="str">
        <f t="shared" si="126"/>
        <v>0</v>
      </c>
      <c r="V65" s="3" t="str">
        <f t="shared" si="127"/>
        <v>0</v>
      </c>
      <c r="W65" s="3" t="str">
        <f t="shared" si="128"/>
        <v>1</v>
      </c>
      <c r="X65" s="3" t="str">
        <f t="shared" si="129"/>
        <v>0</v>
      </c>
      <c r="Y65" s="4" t="str">
        <f t="shared" si="130"/>
        <v>1</v>
      </c>
      <c r="Z65" s="4" t="str">
        <f t="shared" si="131"/>
        <v>0</v>
      </c>
      <c r="AA65" s="4" t="str">
        <f t="shared" si="132"/>
        <v>1</v>
      </c>
      <c r="AB65" s="4" t="str">
        <f t="shared" si="133"/>
        <v>0</v>
      </c>
      <c r="AC65" s="1" t="str">
        <f t="shared" si="134"/>
        <v>0</v>
      </c>
      <c r="AD65" s="1" t="str">
        <f t="shared" si="135"/>
        <v>0</v>
      </c>
      <c r="AE65" s="1" t="str">
        <f t="shared" si="136"/>
        <v>1</v>
      </c>
      <c r="AF65" s="1" t="str">
        <f t="shared" si="137"/>
        <v>0</v>
      </c>
      <c r="AG65" s="2" t="str">
        <f t="shared" si="138"/>
        <v>0</v>
      </c>
      <c r="AH65" s="2" t="str">
        <f t="shared" si="139"/>
        <v>0</v>
      </c>
      <c r="AI65" s="2" t="str">
        <f t="shared" si="140"/>
        <v>1</v>
      </c>
      <c r="AJ65" s="2" t="str">
        <f t="shared" si="141"/>
        <v>0</v>
      </c>
      <c r="AK65" s="3" t="str">
        <f t="shared" si="142"/>
        <v>0</v>
      </c>
      <c r="AL65" s="3" t="str">
        <f t="shared" si="143"/>
        <v>1</v>
      </c>
      <c r="AM65" s="3" t="str">
        <f t="shared" si="144"/>
        <v>0</v>
      </c>
      <c r="AN65" s="3" t="str">
        <f t="shared" si="145"/>
        <v>1</v>
      </c>
      <c r="AO65" s="4" t="str">
        <f t="shared" si="146"/>
        <v>1</v>
      </c>
      <c r="AP65" s="4" t="str">
        <f t="shared" si="147"/>
        <v>0</v>
      </c>
      <c r="AQ65" s="4" t="str">
        <f t="shared" si="148"/>
        <v>0</v>
      </c>
      <c r="AR65" s="4" t="str">
        <f t="shared" si="149"/>
        <v>0</v>
      </c>
    </row>
    <row r="66" spans="1:44" ht="15" thickBot="1" x14ac:dyDescent="0.4">
      <c r="A66" t="s">
        <v>60</v>
      </c>
      <c r="C66" s="5" t="str">
        <f t="shared" si="113"/>
        <v>01110111</v>
      </c>
      <c r="D66" s="5" t="str">
        <f t="shared" si="114"/>
        <v>11010101</v>
      </c>
      <c r="E66" s="6" t="str">
        <f t="shared" si="115"/>
        <v>11101101</v>
      </c>
      <c r="F66" s="6" t="str">
        <f t="shared" si="116"/>
        <v>11110101</v>
      </c>
      <c r="G66" s="6">
        <f t="shared" si="75"/>
        <v>119</v>
      </c>
      <c r="H66" s="6">
        <f t="shared" si="75"/>
        <v>213</v>
      </c>
      <c r="I66" s="6">
        <f t="shared" si="75"/>
        <v>237</v>
      </c>
      <c r="J66" s="6">
        <f t="shared" si="75"/>
        <v>245</v>
      </c>
      <c r="K66" s="7">
        <f t="shared" si="117"/>
        <v>2010508789</v>
      </c>
      <c r="M66" s="1" t="str">
        <f t="shared" si="118"/>
        <v>0</v>
      </c>
      <c r="N66" s="1" t="str">
        <f t="shared" si="119"/>
        <v>1</v>
      </c>
      <c r="O66" s="1" t="str">
        <f t="shared" si="120"/>
        <v>1</v>
      </c>
      <c r="P66" s="1" t="str">
        <f t="shared" si="121"/>
        <v>1</v>
      </c>
      <c r="Q66" s="2" t="str">
        <f t="shared" si="122"/>
        <v>0</v>
      </c>
      <c r="R66" s="2" t="str">
        <f t="shared" si="123"/>
        <v>1</v>
      </c>
      <c r="S66" s="2" t="str">
        <f t="shared" si="124"/>
        <v>1</v>
      </c>
      <c r="T66" s="2" t="str">
        <f t="shared" si="125"/>
        <v>1</v>
      </c>
      <c r="U66" s="3" t="str">
        <f t="shared" si="126"/>
        <v>1</v>
      </c>
      <c r="V66" s="3" t="str">
        <f t="shared" si="127"/>
        <v>1</v>
      </c>
      <c r="W66" s="3" t="str">
        <f t="shared" si="128"/>
        <v>0</v>
      </c>
      <c r="X66" s="3" t="str">
        <f t="shared" si="129"/>
        <v>1</v>
      </c>
      <c r="Y66" s="4" t="str">
        <f t="shared" si="130"/>
        <v>0</v>
      </c>
      <c r="Z66" s="4" t="str">
        <f t="shared" si="131"/>
        <v>1</v>
      </c>
      <c r="AA66" s="4" t="str">
        <f t="shared" si="132"/>
        <v>0</v>
      </c>
      <c r="AB66" s="4" t="str">
        <f t="shared" si="133"/>
        <v>1</v>
      </c>
      <c r="AC66" s="1" t="str">
        <f t="shared" si="134"/>
        <v>1</v>
      </c>
      <c r="AD66" s="1" t="str">
        <f t="shared" si="135"/>
        <v>1</v>
      </c>
      <c r="AE66" s="1" t="str">
        <f t="shared" si="136"/>
        <v>1</v>
      </c>
      <c r="AF66" s="1" t="str">
        <f t="shared" si="137"/>
        <v>0</v>
      </c>
      <c r="AG66" s="2" t="str">
        <f t="shared" si="138"/>
        <v>1</v>
      </c>
      <c r="AH66" s="2" t="str">
        <f t="shared" si="139"/>
        <v>1</v>
      </c>
      <c r="AI66" s="2" t="str">
        <f t="shared" si="140"/>
        <v>0</v>
      </c>
      <c r="AJ66" s="2" t="str">
        <f t="shared" si="141"/>
        <v>1</v>
      </c>
      <c r="AK66" s="3" t="str">
        <f t="shared" si="142"/>
        <v>1</v>
      </c>
      <c r="AL66" s="3" t="str">
        <f t="shared" si="143"/>
        <v>1</v>
      </c>
      <c r="AM66" s="3" t="str">
        <f t="shared" si="144"/>
        <v>1</v>
      </c>
      <c r="AN66" s="3" t="str">
        <f t="shared" si="145"/>
        <v>1</v>
      </c>
      <c r="AO66" s="4" t="str">
        <f t="shared" si="146"/>
        <v>0</v>
      </c>
      <c r="AP66" s="4" t="str">
        <f t="shared" si="147"/>
        <v>1</v>
      </c>
      <c r="AQ66" s="4" t="str">
        <f t="shared" si="148"/>
        <v>0</v>
      </c>
      <c r="AR66" s="4" t="str">
        <f t="shared" si="149"/>
        <v>1</v>
      </c>
    </row>
    <row r="67" spans="1:44" ht="15" thickBot="1" x14ac:dyDescent="0.4">
      <c r="A67" t="s">
        <v>61</v>
      </c>
      <c r="C67" s="5" t="str">
        <f t="shared" si="113"/>
        <v>10000100</v>
      </c>
      <c r="D67" s="5" t="str">
        <f t="shared" si="114"/>
        <v>00101100</v>
      </c>
      <c r="E67" s="6" t="str">
        <f t="shared" si="115"/>
        <v>10111001</v>
      </c>
      <c r="F67" s="6" t="str">
        <f t="shared" si="116"/>
        <v>11110001</v>
      </c>
      <c r="G67" s="6">
        <f t="shared" si="75"/>
        <v>132</v>
      </c>
      <c r="H67" s="6">
        <f t="shared" si="75"/>
        <v>44</v>
      </c>
      <c r="I67" s="6">
        <f t="shared" si="75"/>
        <v>185</v>
      </c>
      <c r="J67" s="6">
        <f t="shared" si="75"/>
        <v>241</v>
      </c>
      <c r="K67" s="7">
        <f t="shared" si="117"/>
        <v>2217523697</v>
      </c>
      <c r="M67" s="1" t="str">
        <f t="shared" si="118"/>
        <v>1</v>
      </c>
      <c r="N67" s="1" t="str">
        <f t="shared" si="119"/>
        <v>0</v>
      </c>
      <c r="O67" s="1" t="str">
        <f t="shared" si="120"/>
        <v>0</v>
      </c>
      <c r="P67" s="1" t="str">
        <f t="shared" si="121"/>
        <v>0</v>
      </c>
      <c r="Q67" s="2" t="str">
        <f t="shared" si="122"/>
        <v>0</v>
      </c>
      <c r="R67" s="2" t="str">
        <f t="shared" si="123"/>
        <v>1</v>
      </c>
      <c r="S67" s="2" t="str">
        <f t="shared" si="124"/>
        <v>0</v>
      </c>
      <c r="T67" s="2" t="str">
        <f t="shared" si="125"/>
        <v>0</v>
      </c>
      <c r="U67" s="3" t="str">
        <f t="shared" si="126"/>
        <v>0</v>
      </c>
      <c r="V67" s="3" t="str">
        <f t="shared" si="127"/>
        <v>0</v>
      </c>
      <c r="W67" s="3" t="str">
        <f t="shared" si="128"/>
        <v>1</v>
      </c>
      <c r="X67" s="3" t="str">
        <f t="shared" si="129"/>
        <v>0</v>
      </c>
      <c r="Y67" s="4" t="str">
        <f t="shared" si="130"/>
        <v>1</v>
      </c>
      <c r="Z67" s="4" t="str">
        <f t="shared" si="131"/>
        <v>1</v>
      </c>
      <c r="AA67" s="4" t="str">
        <f t="shared" si="132"/>
        <v>0</v>
      </c>
      <c r="AB67" s="4" t="str">
        <f t="shared" si="133"/>
        <v>0</v>
      </c>
      <c r="AC67" s="1" t="str">
        <f t="shared" si="134"/>
        <v>1</v>
      </c>
      <c r="AD67" s="1" t="str">
        <f t="shared" si="135"/>
        <v>0</v>
      </c>
      <c r="AE67" s="1" t="str">
        <f t="shared" si="136"/>
        <v>1</v>
      </c>
      <c r="AF67" s="1" t="str">
        <f t="shared" si="137"/>
        <v>1</v>
      </c>
      <c r="AG67" s="2" t="str">
        <f t="shared" si="138"/>
        <v>1</v>
      </c>
      <c r="AH67" s="2" t="str">
        <f t="shared" si="139"/>
        <v>0</v>
      </c>
      <c r="AI67" s="2" t="str">
        <f t="shared" si="140"/>
        <v>0</v>
      </c>
      <c r="AJ67" s="2" t="str">
        <f t="shared" si="141"/>
        <v>1</v>
      </c>
      <c r="AK67" s="3" t="str">
        <f t="shared" si="142"/>
        <v>1</v>
      </c>
      <c r="AL67" s="3" t="str">
        <f t="shared" si="143"/>
        <v>1</v>
      </c>
      <c r="AM67" s="3" t="str">
        <f t="shared" si="144"/>
        <v>1</v>
      </c>
      <c r="AN67" s="3" t="str">
        <f t="shared" si="145"/>
        <v>1</v>
      </c>
      <c r="AO67" s="4" t="str">
        <f t="shared" si="146"/>
        <v>0</v>
      </c>
      <c r="AP67" s="4" t="str">
        <f t="shared" si="147"/>
        <v>0</v>
      </c>
      <c r="AQ67" s="4" t="str">
        <f t="shared" si="148"/>
        <v>0</v>
      </c>
      <c r="AR67" s="4" t="str">
        <f t="shared" si="149"/>
        <v>1</v>
      </c>
    </row>
    <row r="68" spans="1:44" x14ac:dyDescent="0.35">
      <c r="A68" t="s">
        <v>62</v>
      </c>
      <c r="C68" s="5" t="str">
        <f t="shared" si="113"/>
        <v>01001110</v>
      </c>
      <c r="D68" s="5" t="str">
        <f t="shared" si="114"/>
        <v>11101111</v>
      </c>
      <c r="E68" s="6" t="str">
        <f t="shared" si="115"/>
        <v>11100100</v>
      </c>
      <c r="F68" s="6" t="str">
        <f t="shared" si="116"/>
        <v>00100101</v>
      </c>
      <c r="G68" s="6">
        <f t="shared" si="75"/>
        <v>78</v>
      </c>
      <c r="H68" s="6">
        <f t="shared" si="75"/>
        <v>239</v>
      </c>
      <c r="I68" s="6">
        <f t="shared" si="75"/>
        <v>228</v>
      </c>
      <c r="J68" s="6">
        <f t="shared" si="75"/>
        <v>37</v>
      </c>
      <c r="K68" s="7">
        <f t="shared" si="117"/>
        <v>1324344357</v>
      </c>
      <c r="M68" s="1" t="str">
        <f t="shared" si="118"/>
        <v>0</v>
      </c>
      <c r="N68" s="1" t="str">
        <f t="shared" si="119"/>
        <v>1</v>
      </c>
      <c r="O68" s="1" t="str">
        <f t="shared" si="120"/>
        <v>0</v>
      </c>
      <c r="P68" s="1" t="str">
        <f t="shared" si="121"/>
        <v>0</v>
      </c>
      <c r="Q68" s="2" t="str">
        <f t="shared" si="122"/>
        <v>1</v>
      </c>
      <c r="R68" s="2" t="str">
        <f t="shared" si="123"/>
        <v>1</v>
      </c>
      <c r="S68" s="2" t="str">
        <f t="shared" si="124"/>
        <v>1</v>
      </c>
      <c r="T68" s="2" t="str">
        <f t="shared" si="125"/>
        <v>0</v>
      </c>
      <c r="U68" s="3" t="str">
        <f t="shared" si="126"/>
        <v>1</v>
      </c>
      <c r="V68" s="3" t="str">
        <f t="shared" si="127"/>
        <v>1</v>
      </c>
      <c r="W68" s="3" t="str">
        <f t="shared" si="128"/>
        <v>1</v>
      </c>
      <c r="X68" s="3" t="str">
        <f t="shared" si="129"/>
        <v>0</v>
      </c>
      <c r="Y68" s="4" t="str">
        <f t="shared" si="130"/>
        <v>1</v>
      </c>
      <c r="Z68" s="4" t="str">
        <f t="shared" si="131"/>
        <v>1</v>
      </c>
      <c r="AA68" s="4" t="str">
        <f t="shared" si="132"/>
        <v>1</v>
      </c>
      <c r="AB68" s="4" t="str">
        <f t="shared" si="133"/>
        <v>1</v>
      </c>
      <c r="AC68" s="1" t="str">
        <f t="shared" si="134"/>
        <v>1</v>
      </c>
      <c r="AD68" s="1" t="str">
        <f t="shared" si="135"/>
        <v>1</v>
      </c>
      <c r="AE68" s="1" t="str">
        <f t="shared" si="136"/>
        <v>1</v>
      </c>
      <c r="AF68" s="1" t="str">
        <f t="shared" si="137"/>
        <v>0</v>
      </c>
      <c r="AG68" s="2" t="str">
        <f t="shared" si="138"/>
        <v>0</v>
      </c>
      <c r="AH68" s="2" t="str">
        <f t="shared" si="139"/>
        <v>1</v>
      </c>
      <c r="AI68" s="2" t="str">
        <f t="shared" si="140"/>
        <v>0</v>
      </c>
      <c r="AJ68" s="2" t="str">
        <f t="shared" si="141"/>
        <v>0</v>
      </c>
      <c r="AK68" s="3" t="str">
        <f t="shared" si="142"/>
        <v>0</v>
      </c>
      <c r="AL68" s="3" t="str">
        <f t="shared" si="143"/>
        <v>0</v>
      </c>
      <c r="AM68" s="3" t="str">
        <f t="shared" si="144"/>
        <v>1</v>
      </c>
      <c r="AN68" s="3" t="str">
        <f t="shared" si="145"/>
        <v>0</v>
      </c>
      <c r="AO68" s="4" t="str">
        <f t="shared" si="146"/>
        <v>0</v>
      </c>
      <c r="AP68" s="4" t="str">
        <f t="shared" si="147"/>
        <v>1</v>
      </c>
      <c r="AQ68" s="4" t="str">
        <f t="shared" si="148"/>
        <v>0</v>
      </c>
      <c r="AR68" s="4" t="str">
        <f t="shared" si="149"/>
        <v>1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561</v>
      </c>
    </row>
    <row r="72" spans="1:44" x14ac:dyDescent="0.35">
      <c r="A72" t="str">
        <f>'i=15'!A53</f>
        <v>64A91005</v>
      </c>
      <c r="C72" t="s">
        <v>562</v>
      </c>
    </row>
    <row r="73" spans="1:44" x14ac:dyDescent="0.35">
      <c r="A73" t="str">
        <f>'i=15'!A54</f>
        <v>D5E8B6E2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FD0C66DD2FFE93FEC6EFB102876DC9E4A8BA274A9DD402CACEE5CFDF7F91D0D5D0929410D8A88BF6612F6600DE44BB7632F08AE0FFE79F9BE2B6E8D50510A964</v>
      </c>
    </row>
    <row r="74" spans="1:44" x14ac:dyDescent="0.35">
      <c r="A74" t="str">
        <f>'i=15'!A55</f>
        <v>9B9FE7FF</v>
      </c>
      <c r="B74" s="9" t="s">
        <v>565</v>
      </c>
      <c r="C74" t="s">
        <v>563</v>
      </c>
    </row>
    <row r="75" spans="1:44" x14ac:dyDescent="0.35">
      <c r="A75" t="str">
        <f>'i=15'!A56</f>
        <v>E08AF032</v>
      </c>
      <c r="C75" s="10" t="s">
        <v>567</v>
      </c>
    </row>
    <row r="76" spans="1:44" x14ac:dyDescent="0.35">
      <c r="A76" t="str">
        <f>'i=15'!A57</f>
        <v>76BB44DE</v>
      </c>
      <c r="B76" s="9" t="s">
        <v>566</v>
      </c>
      <c r="C76">
        <v>4</v>
      </c>
      <c r="D76" s="10" t="s">
        <v>569</v>
      </c>
    </row>
    <row r="77" spans="1:44" x14ac:dyDescent="0.35">
      <c r="A77" t="str">
        <f>'i=15'!A58</f>
        <v>00662F61</v>
      </c>
    </row>
    <row r="78" spans="1:44" x14ac:dyDescent="0.35">
      <c r="A78" t="str">
        <f>'i=15'!A59</f>
        <v>F68BA8D8</v>
      </c>
      <c r="C78" t="str">
        <f xml:space="preserve"> MID(A72,1,2)</f>
        <v>64</v>
      </c>
    </row>
    <row r="79" spans="1:44" x14ac:dyDescent="0.35">
      <c r="A79" t="str">
        <f>'i=15'!A60</f>
        <v>109492D0</v>
      </c>
      <c r="C79">
        <f>HEX2DEC(C78)</f>
        <v>100</v>
      </c>
    </row>
    <row r="80" spans="1:44" x14ac:dyDescent="0.35">
      <c r="A80" t="str">
        <f>'i=15'!A61</f>
        <v>D5D0917F</v>
      </c>
      <c r="C80">
        <f>MOD(C79,16)</f>
        <v>4</v>
      </c>
    </row>
    <row r="81" spans="1:44" x14ac:dyDescent="0.35">
      <c r="A81" t="str">
        <f>'i=15'!A62</f>
        <v>DFCFE5CE</v>
      </c>
    </row>
    <row r="82" spans="1:44" x14ac:dyDescent="0.35">
      <c r="A82" t="str">
        <f>'i=15'!A63</f>
        <v>CA02D49D</v>
      </c>
    </row>
    <row r="83" spans="1:44" x14ac:dyDescent="0.35">
      <c r="A83" t="str">
        <f>'i=15'!A64</f>
        <v>4A27BAA8</v>
      </c>
    </row>
    <row r="84" spans="1:44" x14ac:dyDescent="0.35">
      <c r="A84" t="str">
        <f>'i=15'!A65</f>
        <v>E4C96D87</v>
      </c>
    </row>
    <row r="85" spans="1:44" x14ac:dyDescent="0.35">
      <c r="A85" t="str">
        <f>'i=15'!A66</f>
        <v>02B1EFC6</v>
      </c>
    </row>
    <row r="86" spans="1:44" x14ac:dyDescent="0.35">
      <c r="A86" t="str">
        <f>'i=15'!A67</f>
        <v>FE93FE2F</v>
      </c>
    </row>
    <row r="87" spans="1:44" x14ac:dyDescent="0.35">
      <c r="A87" t="str">
        <f>'i=15'!A68</f>
        <v>DD660CFD</v>
      </c>
    </row>
    <row r="89" spans="1:44" x14ac:dyDescent="0.35">
      <c r="A89" t="s">
        <v>568</v>
      </c>
    </row>
    <row r="90" spans="1:44" ht="15" thickBot="1" x14ac:dyDescent="0.4">
      <c r="A90" t="s">
        <v>570</v>
      </c>
    </row>
    <row r="91" spans="1:44" ht="15" thickBot="1" x14ac:dyDescent="0.4">
      <c r="A91" t="s">
        <v>517</v>
      </c>
      <c r="C91" s="5" t="str">
        <f>_xlfn.CONCAT(M91,N91,O91,P91,Q91,R91,S91,T91)</f>
        <v>11111110</v>
      </c>
      <c r="D91" s="5" t="str">
        <f>_xlfn.CONCAT(U91,V91,W91,X91,Y91,Z91,AA91,AB91)</f>
        <v>01001110</v>
      </c>
      <c r="E91" s="6" t="str">
        <f>_xlfn.CONCAT(AC91,AD91,AE91,AF91,AG91,AH91,AI91,AJ91)</f>
        <v>10000100</v>
      </c>
      <c r="F91" s="6" t="str">
        <f>_xlfn.CONCAT(AK91,AL91,AM91,AN91,AO91,AP91,AQ91,AR91)</f>
        <v>01000101</v>
      </c>
      <c r="G91" s="6">
        <f t="shared" ref="G91:J91" si="150">BIN2DEC(C91)</f>
        <v>254</v>
      </c>
      <c r="H91" s="6">
        <f t="shared" si="150"/>
        <v>78</v>
      </c>
      <c r="I91" s="6">
        <f t="shared" si="150"/>
        <v>132</v>
      </c>
      <c r="J91" s="6">
        <f t="shared" si="150"/>
        <v>69</v>
      </c>
      <c r="K91" s="7">
        <f>(G91*2^24)+(H91*2^16)+(I91*2^8)+J91</f>
        <v>4266558533</v>
      </c>
      <c r="M91" s="1" t="str">
        <f>MID(HEX2BIN(MID($A91,1,1),4),1,1)</f>
        <v>1</v>
      </c>
      <c r="N91" s="1" t="str">
        <f>MID(HEX2BIN(MID($A91,1,1),4),2,1)</f>
        <v>1</v>
      </c>
      <c r="O91" s="1" t="str">
        <f>MID(HEX2BIN(MID($A91,1,1),4),3,1)</f>
        <v>1</v>
      </c>
      <c r="P91" s="1" t="str">
        <f>MID(HEX2BIN(MID($A91,1,1),4),4,1)</f>
        <v>1</v>
      </c>
      <c r="Q91" s="2" t="str">
        <f>MID(HEX2BIN(MID($A91,2,1),4),1,1)</f>
        <v>1</v>
      </c>
      <c r="R91" s="2" t="str">
        <f>MID(HEX2BIN(MID($A91,2,1),4),2,1)</f>
        <v>1</v>
      </c>
      <c r="S91" s="2" t="str">
        <f>MID(HEX2BIN(MID($A91,2,1),4),3,1)</f>
        <v>1</v>
      </c>
      <c r="T91" s="2" t="str">
        <f>MID(HEX2BIN(MID($A91,2,1),4),4,1)</f>
        <v>0</v>
      </c>
      <c r="U91" s="3" t="str">
        <f>MID(HEX2BIN(MID($A91,3,1),4),1,1)</f>
        <v>0</v>
      </c>
      <c r="V91" s="3" t="str">
        <f>MID(HEX2BIN(MID($A91,3,1),4),2,1)</f>
        <v>1</v>
      </c>
      <c r="W91" s="3" t="str">
        <f>MID(HEX2BIN(MID($A91,3,1),4),3,1)</f>
        <v>0</v>
      </c>
      <c r="X91" s="3" t="str">
        <f>MID(HEX2BIN(MID($A91,3,1),4),4,1)</f>
        <v>0</v>
      </c>
      <c r="Y91" s="4" t="str">
        <f>MID(HEX2BIN(MID($A91,4,1),4),1,1)</f>
        <v>1</v>
      </c>
      <c r="Z91" s="4" t="str">
        <f>MID(HEX2BIN(MID($A91,4,1),4),2,1)</f>
        <v>1</v>
      </c>
      <c r="AA91" s="4" t="str">
        <f>MID(HEX2BIN(MID($A91,4,1),4),3,1)</f>
        <v>1</v>
      </c>
      <c r="AB91" s="4" t="str">
        <f>MID(HEX2BIN(MID($A91,4,1),4),4,1)</f>
        <v>0</v>
      </c>
      <c r="AC91" s="1" t="str">
        <f>MID(HEX2BIN(MID($A91,5,1),4),1,1)</f>
        <v>1</v>
      </c>
      <c r="AD91" s="1" t="str">
        <f>MID(HEX2BIN(MID($A91,5,1),4),2,1)</f>
        <v>0</v>
      </c>
      <c r="AE91" s="1" t="str">
        <f>MID(HEX2BIN(MID($A91,5,1),4),3,1)</f>
        <v>0</v>
      </c>
      <c r="AF91" s="1" t="str">
        <f>MID(HEX2BIN(MID($A91,5,1),4),4,1)</f>
        <v>0</v>
      </c>
      <c r="AG91" s="2" t="str">
        <f>MID(HEX2BIN(MID($A91,6,1),4),1,1)</f>
        <v>0</v>
      </c>
      <c r="AH91" s="2" t="str">
        <f>MID(HEX2BIN(MID($A91,6,1),4),2,1)</f>
        <v>1</v>
      </c>
      <c r="AI91" s="2" t="str">
        <f>MID(HEX2BIN(MID($A91,6,1),4),3,1)</f>
        <v>0</v>
      </c>
      <c r="AJ91" s="2" t="str">
        <f>MID(HEX2BIN(MID($A91,6,1),4),4,1)</f>
        <v>0</v>
      </c>
      <c r="AK91" s="3" t="str">
        <f>MID(HEX2BIN(MID($A91,7,1),4),1,1)</f>
        <v>0</v>
      </c>
      <c r="AL91" s="3" t="str">
        <f>MID(HEX2BIN(MID($A91,7,1),4),2,1)</f>
        <v>1</v>
      </c>
      <c r="AM91" s="3" t="str">
        <f>MID(HEX2BIN(MID($A91,7,1),4),3,1)</f>
        <v>0</v>
      </c>
      <c r="AN91" s="3" t="str">
        <f>MID(HEX2BIN(MID($A91,7,1),4),4,1)</f>
        <v>0</v>
      </c>
      <c r="AO91" s="4" t="str">
        <f>MID(HEX2BIN(MID($A91,8,1),4),1,1)</f>
        <v>0</v>
      </c>
      <c r="AP91" s="4" t="str">
        <f>MID(HEX2BIN(MID($A91,8,1),4),2,1)</f>
        <v>1</v>
      </c>
      <c r="AQ91" s="4" t="str">
        <f>MID(HEX2BIN(MID($A91,8,1),4),3,1)</f>
        <v>0</v>
      </c>
      <c r="AR91" s="4" t="str">
        <f>MID(HEX2BIN(MID($A91,8,1),4),4,1)</f>
        <v>1</v>
      </c>
    </row>
    <row r="92" spans="1:44" ht="15" thickBot="1" x14ac:dyDescent="0.4">
      <c r="A92" t="s">
        <v>518</v>
      </c>
      <c r="C92" s="5" t="str">
        <f t="shared" ref="C92:C122" si="151">_xlfn.CONCAT(M92,N92,O92,P92,Q92,R92,S92,T92)</f>
        <v>00001111</v>
      </c>
      <c r="D92" s="5" t="str">
        <f t="shared" ref="D92:D122" si="152">_xlfn.CONCAT(U92,V92,W92,X92,Y92,Z92,AA92,AB92)</f>
        <v>01100011</v>
      </c>
      <c r="E92" s="6" t="str">
        <f t="shared" ref="E92:E122" si="153">_xlfn.CONCAT(AC92,AD92,AE92,AF92,AG92,AH92,AI92,AJ92)</f>
        <v>11100101</v>
      </c>
      <c r="F92" s="6" t="str">
        <f t="shared" ref="F92:F122" si="154">_xlfn.CONCAT(AK92,AL92,AM92,AN92,AO92,AP92,AQ92,AR92)</f>
        <v>11110100</v>
      </c>
      <c r="G92" s="6">
        <f t="shared" ref="G92:G122" si="155">BIN2DEC(C92)</f>
        <v>15</v>
      </c>
      <c r="H92" s="6">
        <f t="shared" ref="H92:H122" si="156">BIN2DEC(D92)</f>
        <v>99</v>
      </c>
      <c r="I92" s="6">
        <f t="shared" ref="I92:I122" si="157">BIN2DEC(E92)</f>
        <v>229</v>
      </c>
      <c r="J92" s="6">
        <f t="shared" ref="J92:J122" si="158">BIN2DEC(F92)</f>
        <v>244</v>
      </c>
      <c r="K92" s="7">
        <f t="shared" ref="K92:K122" si="159">(G92*2^24)+(H92*2^16)+(I92*2^8)+J92</f>
        <v>258205172</v>
      </c>
      <c r="M92" s="1" t="str">
        <f t="shared" ref="M92:M122" si="160">MID(HEX2BIN(MID($A92,1,1),4),1,1)</f>
        <v>0</v>
      </c>
      <c r="N92" s="1" t="str">
        <f t="shared" ref="N92:N122" si="161">MID(HEX2BIN(MID($A92,1,1),4),2,1)</f>
        <v>0</v>
      </c>
      <c r="O92" s="1" t="str">
        <f t="shared" ref="O92:O122" si="162">MID(HEX2BIN(MID($A92,1,1),4),3,1)</f>
        <v>0</v>
      </c>
      <c r="P92" s="1" t="str">
        <f t="shared" ref="P92:P122" si="163">MID(HEX2BIN(MID($A92,1,1),4),4,1)</f>
        <v>0</v>
      </c>
      <c r="Q92" s="2" t="str">
        <f t="shared" ref="Q92:Q122" si="164">MID(HEX2BIN(MID($A92,2,1),4),1,1)</f>
        <v>1</v>
      </c>
      <c r="R92" s="2" t="str">
        <f t="shared" ref="R92:R122" si="165">MID(HEX2BIN(MID($A92,2,1),4),2,1)</f>
        <v>1</v>
      </c>
      <c r="S92" s="2" t="str">
        <f t="shared" ref="S92:S122" si="166">MID(HEX2BIN(MID($A92,2,1),4),3,1)</f>
        <v>1</v>
      </c>
      <c r="T92" s="2" t="str">
        <f t="shared" ref="T92:T122" si="167">MID(HEX2BIN(MID($A92,2,1),4),4,1)</f>
        <v>1</v>
      </c>
      <c r="U92" s="3" t="str">
        <f t="shared" ref="U92:U122" si="168">MID(HEX2BIN(MID($A92,3,1),4),1,1)</f>
        <v>0</v>
      </c>
      <c r="V92" s="3" t="str">
        <f t="shared" ref="V92:V122" si="169">MID(HEX2BIN(MID($A92,3,1),4),2,1)</f>
        <v>1</v>
      </c>
      <c r="W92" s="3" t="str">
        <f t="shared" ref="W92:W122" si="170">MID(HEX2BIN(MID($A92,3,1),4),3,1)</f>
        <v>1</v>
      </c>
      <c r="X92" s="3" t="str">
        <f t="shared" ref="X92:X122" si="171">MID(HEX2BIN(MID($A92,3,1),4),4,1)</f>
        <v>0</v>
      </c>
      <c r="Y92" s="4" t="str">
        <f t="shared" ref="Y92:Y122" si="172">MID(HEX2BIN(MID($A92,4,1),4),1,1)</f>
        <v>0</v>
      </c>
      <c r="Z92" s="4" t="str">
        <f t="shared" ref="Z92:Z122" si="173">MID(HEX2BIN(MID($A92,4,1),4),2,1)</f>
        <v>0</v>
      </c>
      <c r="AA92" s="4" t="str">
        <f t="shared" ref="AA92:AA122" si="174">MID(HEX2BIN(MID($A92,4,1),4),3,1)</f>
        <v>1</v>
      </c>
      <c r="AB92" s="4" t="str">
        <f t="shared" ref="AB92:AB122" si="175">MID(HEX2BIN(MID($A92,4,1),4),4,1)</f>
        <v>1</v>
      </c>
      <c r="AC92" s="1" t="str">
        <f t="shared" ref="AC92:AC122" si="176">MID(HEX2BIN(MID($A92,5,1),4),1,1)</f>
        <v>1</v>
      </c>
      <c r="AD92" s="1" t="str">
        <f t="shared" ref="AD92:AD122" si="177">MID(HEX2BIN(MID($A92,5,1),4),2,1)</f>
        <v>1</v>
      </c>
      <c r="AE92" s="1" t="str">
        <f t="shared" ref="AE92:AE122" si="178">MID(HEX2BIN(MID($A92,5,1),4),3,1)</f>
        <v>1</v>
      </c>
      <c r="AF92" s="1" t="str">
        <f t="shared" ref="AF92:AF122" si="179">MID(HEX2BIN(MID($A92,5,1),4),4,1)</f>
        <v>0</v>
      </c>
      <c r="AG92" s="2" t="str">
        <f t="shared" ref="AG92:AG122" si="180">MID(HEX2BIN(MID($A92,6,1),4),1,1)</f>
        <v>0</v>
      </c>
      <c r="AH92" s="2" t="str">
        <f t="shared" ref="AH92:AH122" si="181">MID(HEX2BIN(MID($A92,6,1),4),2,1)</f>
        <v>1</v>
      </c>
      <c r="AI92" s="2" t="str">
        <f t="shared" ref="AI92:AI122" si="182">MID(HEX2BIN(MID($A92,6,1),4),3,1)</f>
        <v>0</v>
      </c>
      <c r="AJ92" s="2" t="str">
        <f t="shared" ref="AJ92:AJ122" si="183">MID(HEX2BIN(MID($A92,6,1),4),4,1)</f>
        <v>1</v>
      </c>
      <c r="AK92" s="3" t="str">
        <f t="shared" ref="AK92:AK122" si="184">MID(HEX2BIN(MID($A92,7,1),4),1,1)</f>
        <v>1</v>
      </c>
      <c r="AL92" s="3" t="str">
        <f t="shared" ref="AL92:AL122" si="185">MID(HEX2BIN(MID($A92,7,1),4),2,1)</f>
        <v>1</v>
      </c>
      <c r="AM92" s="3" t="str">
        <f t="shared" ref="AM92:AM122" si="186">MID(HEX2BIN(MID($A92,7,1),4),3,1)</f>
        <v>1</v>
      </c>
      <c r="AN92" s="3" t="str">
        <f t="shared" ref="AN92:AN122" si="187">MID(HEX2BIN(MID($A92,7,1),4),4,1)</f>
        <v>1</v>
      </c>
      <c r="AO92" s="4" t="str">
        <f t="shared" ref="AO92:AO122" si="188">MID(HEX2BIN(MID($A92,8,1),4),1,1)</f>
        <v>0</v>
      </c>
      <c r="AP92" s="4" t="str">
        <f t="shared" ref="AP92:AP122" si="189">MID(HEX2BIN(MID($A92,8,1),4),2,1)</f>
        <v>1</v>
      </c>
      <c r="AQ92" s="4" t="str">
        <f t="shared" ref="AQ92:AQ122" si="190">MID(HEX2BIN(MID($A92,8,1),4),3,1)</f>
        <v>0</v>
      </c>
      <c r="AR92" s="4" t="str">
        <f t="shared" ref="AR92:AR122" si="191">MID(HEX2BIN(MID($A92,8,1),4),4,1)</f>
        <v>0</v>
      </c>
    </row>
    <row r="93" spans="1:44" ht="15" thickBot="1" x14ac:dyDescent="0.4">
      <c r="A93" t="s">
        <v>519</v>
      </c>
      <c r="C93" s="5" t="str">
        <f t="shared" si="151"/>
        <v>11110010</v>
      </c>
      <c r="D93" s="5" t="str">
        <f t="shared" si="152"/>
        <v>10011000</v>
      </c>
      <c r="E93" s="6" t="str">
        <f t="shared" si="153"/>
        <v>10011110</v>
      </c>
      <c r="F93" s="6" t="str">
        <f t="shared" si="154"/>
        <v>11100010</v>
      </c>
      <c r="G93" s="6">
        <f t="shared" si="155"/>
        <v>242</v>
      </c>
      <c r="H93" s="6">
        <f t="shared" si="156"/>
        <v>152</v>
      </c>
      <c r="I93" s="6">
        <f t="shared" si="157"/>
        <v>158</v>
      </c>
      <c r="J93" s="6">
        <f t="shared" si="158"/>
        <v>226</v>
      </c>
      <c r="K93" s="7">
        <f t="shared" si="159"/>
        <v>4070088418</v>
      </c>
      <c r="M93" s="1" t="str">
        <f t="shared" si="160"/>
        <v>1</v>
      </c>
      <c r="N93" s="1" t="str">
        <f t="shared" si="161"/>
        <v>1</v>
      </c>
      <c r="O93" s="1" t="str">
        <f t="shared" si="162"/>
        <v>1</v>
      </c>
      <c r="P93" s="1" t="str">
        <f t="shared" si="163"/>
        <v>1</v>
      </c>
      <c r="Q93" s="2" t="str">
        <f t="shared" si="164"/>
        <v>0</v>
      </c>
      <c r="R93" s="2" t="str">
        <f t="shared" si="165"/>
        <v>0</v>
      </c>
      <c r="S93" s="2" t="str">
        <f t="shared" si="166"/>
        <v>1</v>
      </c>
      <c r="T93" s="2" t="str">
        <f t="shared" si="167"/>
        <v>0</v>
      </c>
      <c r="U93" s="3" t="str">
        <f t="shared" si="168"/>
        <v>1</v>
      </c>
      <c r="V93" s="3" t="str">
        <f t="shared" si="169"/>
        <v>0</v>
      </c>
      <c r="W93" s="3" t="str">
        <f t="shared" si="170"/>
        <v>0</v>
      </c>
      <c r="X93" s="3" t="str">
        <f t="shared" si="171"/>
        <v>1</v>
      </c>
      <c r="Y93" s="4" t="str">
        <f t="shared" si="172"/>
        <v>1</v>
      </c>
      <c r="Z93" s="4" t="str">
        <f t="shared" si="173"/>
        <v>0</v>
      </c>
      <c r="AA93" s="4" t="str">
        <f t="shared" si="174"/>
        <v>0</v>
      </c>
      <c r="AB93" s="4" t="str">
        <f t="shared" si="175"/>
        <v>0</v>
      </c>
      <c r="AC93" s="1" t="str">
        <f t="shared" si="176"/>
        <v>1</v>
      </c>
      <c r="AD93" s="1" t="str">
        <f t="shared" si="177"/>
        <v>0</v>
      </c>
      <c r="AE93" s="1" t="str">
        <f t="shared" si="178"/>
        <v>0</v>
      </c>
      <c r="AF93" s="1" t="str">
        <f t="shared" si="179"/>
        <v>1</v>
      </c>
      <c r="AG93" s="2" t="str">
        <f t="shared" si="180"/>
        <v>1</v>
      </c>
      <c r="AH93" s="2" t="str">
        <f t="shared" si="181"/>
        <v>1</v>
      </c>
      <c r="AI93" s="2" t="str">
        <f t="shared" si="182"/>
        <v>1</v>
      </c>
      <c r="AJ93" s="2" t="str">
        <f t="shared" si="183"/>
        <v>0</v>
      </c>
      <c r="AK93" s="3" t="str">
        <f t="shared" si="184"/>
        <v>1</v>
      </c>
      <c r="AL93" s="3" t="str">
        <f t="shared" si="185"/>
        <v>1</v>
      </c>
      <c r="AM93" s="3" t="str">
        <f t="shared" si="186"/>
        <v>1</v>
      </c>
      <c r="AN93" s="3" t="str">
        <f t="shared" si="187"/>
        <v>0</v>
      </c>
      <c r="AO93" s="4" t="str">
        <f t="shared" si="188"/>
        <v>0</v>
      </c>
      <c r="AP93" s="4" t="str">
        <f t="shared" si="189"/>
        <v>0</v>
      </c>
      <c r="AQ93" s="4" t="str">
        <f t="shared" si="190"/>
        <v>1</v>
      </c>
      <c r="AR93" s="4" t="str">
        <f t="shared" si="191"/>
        <v>0</v>
      </c>
    </row>
    <row r="94" spans="1:44" ht="15" thickBot="1" x14ac:dyDescent="0.4">
      <c r="A94" t="s">
        <v>520</v>
      </c>
      <c r="C94" s="5" t="str">
        <f t="shared" si="151"/>
        <v>01111011</v>
      </c>
      <c r="D94" s="5" t="str">
        <f t="shared" si="152"/>
        <v>00111110</v>
      </c>
      <c r="E94" s="6" t="str">
        <f t="shared" si="153"/>
        <v>01011111</v>
      </c>
      <c r="F94" s="6" t="str">
        <f t="shared" si="154"/>
        <v>01011000</v>
      </c>
      <c r="G94" s="6">
        <f t="shared" si="155"/>
        <v>123</v>
      </c>
      <c r="H94" s="6">
        <f t="shared" si="156"/>
        <v>62</v>
      </c>
      <c r="I94" s="6">
        <f t="shared" si="157"/>
        <v>95</v>
      </c>
      <c r="J94" s="6">
        <f t="shared" si="158"/>
        <v>88</v>
      </c>
      <c r="K94" s="7">
        <f t="shared" si="159"/>
        <v>2067685208</v>
      </c>
      <c r="M94" s="1" t="str">
        <f t="shared" si="160"/>
        <v>0</v>
      </c>
      <c r="N94" s="1" t="str">
        <f t="shared" si="161"/>
        <v>1</v>
      </c>
      <c r="O94" s="1" t="str">
        <f t="shared" si="162"/>
        <v>1</v>
      </c>
      <c r="P94" s="1" t="str">
        <f t="shared" si="163"/>
        <v>1</v>
      </c>
      <c r="Q94" s="2" t="str">
        <f t="shared" si="164"/>
        <v>1</v>
      </c>
      <c r="R94" s="2" t="str">
        <f t="shared" si="165"/>
        <v>0</v>
      </c>
      <c r="S94" s="2" t="str">
        <f t="shared" si="166"/>
        <v>1</v>
      </c>
      <c r="T94" s="2" t="str">
        <f t="shared" si="167"/>
        <v>1</v>
      </c>
      <c r="U94" s="3" t="str">
        <f t="shared" si="168"/>
        <v>0</v>
      </c>
      <c r="V94" s="3" t="str">
        <f t="shared" si="169"/>
        <v>0</v>
      </c>
      <c r="W94" s="3" t="str">
        <f t="shared" si="170"/>
        <v>1</v>
      </c>
      <c r="X94" s="3" t="str">
        <f t="shared" si="171"/>
        <v>1</v>
      </c>
      <c r="Y94" s="4" t="str">
        <f t="shared" si="172"/>
        <v>1</v>
      </c>
      <c r="Z94" s="4" t="str">
        <f t="shared" si="173"/>
        <v>1</v>
      </c>
      <c r="AA94" s="4" t="str">
        <f t="shared" si="174"/>
        <v>1</v>
      </c>
      <c r="AB94" s="4" t="str">
        <f t="shared" si="175"/>
        <v>0</v>
      </c>
      <c r="AC94" s="1" t="str">
        <f t="shared" si="176"/>
        <v>0</v>
      </c>
      <c r="AD94" s="1" t="str">
        <f t="shared" si="177"/>
        <v>1</v>
      </c>
      <c r="AE94" s="1" t="str">
        <f t="shared" si="178"/>
        <v>0</v>
      </c>
      <c r="AF94" s="1" t="str">
        <f t="shared" si="179"/>
        <v>1</v>
      </c>
      <c r="AG94" s="2" t="str">
        <f t="shared" si="180"/>
        <v>1</v>
      </c>
      <c r="AH94" s="2" t="str">
        <f t="shared" si="181"/>
        <v>1</v>
      </c>
      <c r="AI94" s="2" t="str">
        <f t="shared" si="182"/>
        <v>1</v>
      </c>
      <c r="AJ94" s="2" t="str">
        <f t="shared" si="183"/>
        <v>1</v>
      </c>
      <c r="AK94" s="3" t="str">
        <f t="shared" si="184"/>
        <v>0</v>
      </c>
      <c r="AL94" s="3" t="str">
        <f t="shared" si="185"/>
        <v>1</v>
      </c>
      <c r="AM94" s="3" t="str">
        <f t="shared" si="186"/>
        <v>0</v>
      </c>
      <c r="AN94" s="3" t="str">
        <f t="shared" si="187"/>
        <v>1</v>
      </c>
      <c r="AO94" s="4" t="str">
        <f t="shared" si="188"/>
        <v>1</v>
      </c>
      <c r="AP94" s="4" t="str">
        <f t="shared" si="189"/>
        <v>0</v>
      </c>
      <c r="AQ94" s="4" t="str">
        <f t="shared" si="190"/>
        <v>0</v>
      </c>
      <c r="AR94" s="4" t="str">
        <f t="shared" si="191"/>
        <v>0</v>
      </c>
    </row>
    <row r="95" spans="1:44" ht="15" thickBot="1" x14ac:dyDescent="0.4">
      <c r="A95" t="s">
        <v>521</v>
      </c>
      <c r="C95" s="5" t="str">
        <f t="shared" si="151"/>
        <v>11111000</v>
      </c>
      <c r="D95" s="5" t="str">
        <f t="shared" si="152"/>
        <v>10111000</v>
      </c>
      <c r="E95" s="6" t="str">
        <f t="shared" si="153"/>
        <v>00100110</v>
      </c>
      <c r="F95" s="6" t="str">
        <f t="shared" si="154"/>
        <v>01010101</v>
      </c>
      <c r="G95" s="6">
        <f t="shared" si="155"/>
        <v>248</v>
      </c>
      <c r="H95" s="6">
        <f t="shared" si="156"/>
        <v>184</v>
      </c>
      <c r="I95" s="6">
        <f t="shared" si="157"/>
        <v>38</v>
      </c>
      <c r="J95" s="6">
        <f t="shared" si="158"/>
        <v>85</v>
      </c>
      <c r="K95" s="7">
        <f t="shared" si="159"/>
        <v>4172818005</v>
      </c>
      <c r="M95" s="1" t="str">
        <f t="shared" si="160"/>
        <v>1</v>
      </c>
      <c r="N95" s="1" t="str">
        <f t="shared" si="161"/>
        <v>1</v>
      </c>
      <c r="O95" s="1" t="str">
        <f t="shared" si="162"/>
        <v>1</v>
      </c>
      <c r="P95" s="1" t="str">
        <f t="shared" si="163"/>
        <v>1</v>
      </c>
      <c r="Q95" s="2" t="str">
        <f t="shared" si="164"/>
        <v>1</v>
      </c>
      <c r="R95" s="2" t="str">
        <f t="shared" si="165"/>
        <v>0</v>
      </c>
      <c r="S95" s="2" t="str">
        <f t="shared" si="166"/>
        <v>0</v>
      </c>
      <c r="T95" s="2" t="str">
        <f t="shared" si="167"/>
        <v>0</v>
      </c>
      <c r="U95" s="3" t="str">
        <f t="shared" si="168"/>
        <v>1</v>
      </c>
      <c r="V95" s="3" t="str">
        <f t="shared" si="169"/>
        <v>0</v>
      </c>
      <c r="W95" s="3" t="str">
        <f t="shared" si="170"/>
        <v>1</v>
      </c>
      <c r="X95" s="3" t="str">
        <f t="shared" si="171"/>
        <v>1</v>
      </c>
      <c r="Y95" s="4" t="str">
        <f t="shared" si="172"/>
        <v>1</v>
      </c>
      <c r="Z95" s="4" t="str">
        <f t="shared" si="173"/>
        <v>0</v>
      </c>
      <c r="AA95" s="4" t="str">
        <f t="shared" si="174"/>
        <v>0</v>
      </c>
      <c r="AB95" s="4" t="str">
        <f t="shared" si="175"/>
        <v>0</v>
      </c>
      <c r="AC95" s="1" t="str">
        <f t="shared" si="176"/>
        <v>0</v>
      </c>
      <c r="AD95" s="1" t="str">
        <f t="shared" si="177"/>
        <v>0</v>
      </c>
      <c r="AE95" s="1" t="str">
        <f t="shared" si="178"/>
        <v>1</v>
      </c>
      <c r="AF95" s="1" t="str">
        <f t="shared" si="179"/>
        <v>0</v>
      </c>
      <c r="AG95" s="2" t="str">
        <f t="shared" si="180"/>
        <v>0</v>
      </c>
      <c r="AH95" s="2" t="str">
        <f t="shared" si="181"/>
        <v>1</v>
      </c>
      <c r="AI95" s="2" t="str">
        <f t="shared" si="182"/>
        <v>1</v>
      </c>
      <c r="AJ95" s="2" t="str">
        <f t="shared" si="183"/>
        <v>0</v>
      </c>
      <c r="AK95" s="3" t="str">
        <f t="shared" si="184"/>
        <v>0</v>
      </c>
      <c r="AL95" s="3" t="str">
        <f t="shared" si="185"/>
        <v>1</v>
      </c>
      <c r="AM95" s="3" t="str">
        <f t="shared" si="186"/>
        <v>0</v>
      </c>
      <c r="AN95" s="3" t="str">
        <f t="shared" si="187"/>
        <v>1</v>
      </c>
      <c r="AO95" s="4" t="str">
        <f t="shared" si="188"/>
        <v>0</v>
      </c>
      <c r="AP95" s="4" t="str">
        <f t="shared" si="189"/>
        <v>1</v>
      </c>
      <c r="AQ95" s="4" t="str">
        <f t="shared" si="190"/>
        <v>0</v>
      </c>
      <c r="AR95" s="4" t="str">
        <f t="shared" si="191"/>
        <v>1</v>
      </c>
    </row>
    <row r="96" spans="1:44" ht="15" thickBot="1" x14ac:dyDescent="0.4">
      <c r="A96" t="s">
        <v>522</v>
      </c>
      <c r="C96" s="5" t="str">
        <f t="shared" si="151"/>
        <v>00001110</v>
      </c>
      <c r="D96" s="5" t="str">
        <f t="shared" si="152"/>
        <v>11010100</v>
      </c>
      <c r="E96" s="6" t="str">
        <f t="shared" si="153"/>
        <v>00111001</v>
      </c>
      <c r="F96" s="6" t="str">
        <f t="shared" si="154"/>
        <v>01111001</v>
      </c>
      <c r="G96" s="6">
        <f t="shared" si="155"/>
        <v>14</v>
      </c>
      <c r="H96" s="6">
        <f t="shared" si="156"/>
        <v>212</v>
      </c>
      <c r="I96" s="6">
        <f t="shared" si="157"/>
        <v>57</v>
      </c>
      <c r="J96" s="6">
        <f t="shared" si="158"/>
        <v>121</v>
      </c>
      <c r="K96" s="7">
        <f t="shared" si="159"/>
        <v>248789369</v>
      </c>
      <c r="M96" s="1" t="str">
        <f t="shared" si="160"/>
        <v>0</v>
      </c>
      <c r="N96" s="1" t="str">
        <f t="shared" si="161"/>
        <v>0</v>
      </c>
      <c r="O96" s="1" t="str">
        <f t="shared" si="162"/>
        <v>0</v>
      </c>
      <c r="P96" s="1" t="str">
        <f t="shared" si="163"/>
        <v>0</v>
      </c>
      <c r="Q96" s="2" t="str">
        <f t="shared" si="164"/>
        <v>1</v>
      </c>
      <c r="R96" s="2" t="str">
        <f t="shared" si="165"/>
        <v>1</v>
      </c>
      <c r="S96" s="2" t="str">
        <f t="shared" si="166"/>
        <v>1</v>
      </c>
      <c r="T96" s="2" t="str">
        <f t="shared" si="167"/>
        <v>0</v>
      </c>
      <c r="U96" s="3" t="str">
        <f t="shared" si="168"/>
        <v>1</v>
      </c>
      <c r="V96" s="3" t="str">
        <f t="shared" si="169"/>
        <v>1</v>
      </c>
      <c r="W96" s="3" t="str">
        <f t="shared" si="170"/>
        <v>0</v>
      </c>
      <c r="X96" s="3" t="str">
        <f t="shared" si="171"/>
        <v>1</v>
      </c>
      <c r="Y96" s="4" t="str">
        <f t="shared" si="172"/>
        <v>0</v>
      </c>
      <c r="Z96" s="4" t="str">
        <f t="shared" si="173"/>
        <v>1</v>
      </c>
      <c r="AA96" s="4" t="str">
        <f t="shared" si="174"/>
        <v>0</v>
      </c>
      <c r="AB96" s="4" t="str">
        <f t="shared" si="175"/>
        <v>0</v>
      </c>
      <c r="AC96" s="1" t="str">
        <f t="shared" si="176"/>
        <v>0</v>
      </c>
      <c r="AD96" s="1" t="str">
        <f t="shared" si="177"/>
        <v>0</v>
      </c>
      <c r="AE96" s="1" t="str">
        <f t="shared" si="178"/>
        <v>1</v>
      </c>
      <c r="AF96" s="1" t="str">
        <f t="shared" si="179"/>
        <v>1</v>
      </c>
      <c r="AG96" s="2" t="str">
        <f t="shared" si="180"/>
        <v>1</v>
      </c>
      <c r="AH96" s="2" t="str">
        <f t="shared" si="181"/>
        <v>0</v>
      </c>
      <c r="AI96" s="2" t="str">
        <f t="shared" si="182"/>
        <v>0</v>
      </c>
      <c r="AJ96" s="2" t="str">
        <f t="shared" si="183"/>
        <v>1</v>
      </c>
      <c r="AK96" s="3" t="str">
        <f t="shared" si="184"/>
        <v>0</v>
      </c>
      <c r="AL96" s="3" t="str">
        <f t="shared" si="185"/>
        <v>1</v>
      </c>
      <c r="AM96" s="3" t="str">
        <f t="shared" si="186"/>
        <v>1</v>
      </c>
      <c r="AN96" s="3" t="str">
        <f t="shared" si="187"/>
        <v>1</v>
      </c>
      <c r="AO96" s="4" t="str">
        <f t="shared" si="188"/>
        <v>1</v>
      </c>
      <c r="AP96" s="4" t="str">
        <f t="shared" si="189"/>
        <v>0</v>
      </c>
      <c r="AQ96" s="4" t="str">
        <f t="shared" si="190"/>
        <v>0</v>
      </c>
      <c r="AR96" s="4" t="str">
        <f t="shared" si="191"/>
        <v>1</v>
      </c>
    </row>
    <row r="97" spans="1:44" ht="15" thickBot="1" x14ac:dyDescent="0.4">
      <c r="A97" t="s">
        <v>523</v>
      </c>
      <c r="C97" s="5" t="str">
        <f t="shared" si="151"/>
        <v>10101000</v>
      </c>
      <c r="D97" s="5" t="str">
        <f t="shared" si="152"/>
        <v>01011101</v>
      </c>
      <c r="E97" s="6" t="str">
        <f t="shared" si="153"/>
        <v>11110110</v>
      </c>
      <c r="F97" s="6" t="str">
        <f t="shared" si="154"/>
        <v>01101011</v>
      </c>
      <c r="G97" s="6">
        <f t="shared" si="155"/>
        <v>168</v>
      </c>
      <c r="H97" s="6">
        <f t="shared" si="156"/>
        <v>93</v>
      </c>
      <c r="I97" s="6">
        <f t="shared" si="157"/>
        <v>246</v>
      </c>
      <c r="J97" s="6">
        <f t="shared" si="158"/>
        <v>107</v>
      </c>
      <c r="K97" s="7">
        <f t="shared" si="159"/>
        <v>2824730219</v>
      </c>
      <c r="M97" s="1" t="str">
        <f t="shared" si="160"/>
        <v>1</v>
      </c>
      <c r="N97" s="1" t="str">
        <f t="shared" si="161"/>
        <v>0</v>
      </c>
      <c r="O97" s="1" t="str">
        <f t="shared" si="162"/>
        <v>1</v>
      </c>
      <c r="P97" s="1" t="str">
        <f t="shared" si="163"/>
        <v>0</v>
      </c>
      <c r="Q97" s="2" t="str">
        <f t="shared" si="164"/>
        <v>1</v>
      </c>
      <c r="R97" s="2" t="str">
        <f t="shared" si="165"/>
        <v>0</v>
      </c>
      <c r="S97" s="2" t="str">
        <f t="shared" si="166"/>
        <v>0</v>
      </c>
      <c r="T97" s="2" t="str">
        <f t="shared" si="167"/>
        <v>0</v>
      </c>
      <c r="U97" s="3" t="str">
        <f t="shared" si="168"/>
        <v>0</v>
      </c>
      <c r="V97" s="3" t="str">
        <f t="shared" si="169"/>
        <v>1</v>
      </c>
      <c r="W97" s="3" t="str">
        <f t="shared" si="170"/>
        <v>0</v>
      </c>
      <c r="X97" s="3" t="str">
        <f t="shared" si="171"/>
        <v>1</v>
      </c>
      <c r="Y97" s="4" t="str">
        <f t="shared" si="172"/>
        <v>1</v>
      </c>
      <c r="Z97" s="4" t="str">
        <f t="shared" si="173"/>
        <v>1</v>
      </c>
      <c r="AA97" s="4" t="str">
        <f t="shared" si="174"/>
        <v>0</v>
      </c>
      <c r="AB97" s="4" t="str">
        <f t="shared" si="175"/>
        <v>1</v>
      </c>
      <c r="AC97" s="1" t="str">
        <f t="shared" si="176"/>
        <v>1</v>
      </c>
      <c r="AD97" s="1" t="str">
        <f t="shared" si="177"/>
        <v>1</v>
      </c>
      <c r="AE97" s="1" t="str">
        <f t="shared" si="178"/>
        <v>1</v>
      </c>
      <c r="AF97" s="1" t="str">
        <f t="shared" si="179"/>
        <v>1</v>
      </c>
      <c r="AG97" s="2" t="str">
        <f t="shared" si="180"/>
        <v>0</v>
      </c>
      <c r="AH97" s="2" t="str">
        <f t="shared" si="181"/>
        <v>1</v>
      </c>
      <c r="AI97" s="2" t="str">
        <f t="shared" si="182"/>
        <v>1</v>
      </c>
      <c r="AJ97" s="2" t="str">
        <f t="shared" si="183"/>
        <v>0</v>
      </c>
      <c r="AK97" s="3" t="str">
        <f t="shared" si="184"/>
        <v>0</v>
      </c>
      <c r="AL97" s="3" t="str">
        <f t="shared" si="185"/>
        <v>1</v>
      </c>
      <c r="AM97" s="3" t="str">
        <f t="shared" si="186"/>
        <v>1</v>
      </c>
      <c r="AN97" s="3" t="str">
        <f t="shared" si="187"/>
        <v>0</v>
      </c>
      <c r="AO97" s="4" t="str">
        <f t="shared" si="188"/>
        <v>1</v>
      </c>
      <c r="AP97" s="4" t="str">
        <f t="shared" si="189"/>
        <v>0</v>
      </c>
      <c r="AQ97" s="4" t="str">
        <f t="shared" si="190"/>
        <v>1</v>
      </c>
      <c r="AR97" s="4" t="str">
        <f t="shared" si="191"/>
        <v>1</v>
      </c>
    </row>
    <row r="98" spans="1:44" ht="15" thickBot="1" x14ac:dyDescent="0.4">
      <c r="A98" t="s">
        <v>524</v>
      </c>
      <c r="C98" s="5" t="str">
        <f t="shared" si="151"/>
        <v>01111100</v>
      </c>
      <c r="D98" s="5" t="str">
        <f t="shared" si="152"/>
        <v>01010001</v>
      </c>
      <c r="E98" s="6" t="str">
        <f t="shared" si="153"/>
        <v>10001011</v>
      </c>
      <c r="F98" s="6" t="str">
        <f t="shared" si="154"/>
        <v>10000001</v>
      </c>
      <c r="G98" s="6">
        <f t="shared" si="155"/>
        <v>124</v>
      </c>
      <c r="H98" s="6">
        <f t="shared" si="156"/>
        <v>81</v>
      </c>
      <c r="I98" s="6">
        <f t="shared" si="157"/>
        <v>139</v>
      </c>
      <c r="J98" s="6">
        <f t="shared" si="158"/>
        <v>129</v>
      </c>
      <c r="K98" s="7">
        <f t="shared" si="159"/>
        <v>2085718913</v>
      </c>
      <c r="M98" s="1" t="str">
        <f t="shared" si="160"/>
        <v>0</v>
      </c>
      <c r="N98" s="1" t="str">
        <f t="shared" si="161"/>
        <v>1</v>
      </c>
      <c r="O98" s="1" t="str">
        <f t="shared" si="162"/>
        <v>1</v>
      </c>
      <c r="P98" s="1" t="str">
        <f t="shared" si="163"/>
        <v>1</v>
      </c>
      <c r="Q98" s="2" t="str">
        <f t="shared" si="164"/>
        <v>1</v>
      </c>
      <c r="R98" s="2" t="str">
        <f t="shared" si="165"/>
        <v>1</v>
      </c>
      <c r="S98" s="2" t="str">
        <f t="shared" si="166"/>
        <v>0</v>
      </c>
      <c r="T98" s="2" t="str">
        <f t="shared" si="167"/>
        <v>0</v>
      </c>
      <c r="U98" s="3" t="str">
        <f t="shared" si="168"/>
        <v>0</v>
      </c>
      <c r="V98" s="3" t="str">
        <f t="shared" si="169"/>
        <v>1</v>
      </c>
      <c r="W98" s="3" t="str">
        <f t="shared" si="170"/>
        <v>0</v>
      </c>
      <c r="X98" s="3" t="str">
        <f t="shared" si="171"/>
        <v>1</v>
      </c>
      <c r="Y98" s="4" t="str">
        <f t="shared" si="172"/>
        <v>0</v>
      </c>
      <c r="Z98" s="4" t="str">
        <f t="shared" si="173"/>
        <v>0</v>
      </c>
      <c r="AA98" s="4" t="str">
        <f t="shared" si="174"/>
        <v>0</v>
      </c>
      <c r="AB98" s="4" t="str">
        <f t="shared" si="175"/>
        <v>1</v>
      </c>
      <c r="AC98" s="1" t="str">
        <f t="shared" si="176"/>
        <v>1</v>
      </c>
      <c r="AD98" s="1" t="str">
        <f t="shared" si="177"/>
        <v>0</v>
      </c>
      <c r="AE98" s="1" t="str">
        <f t="shared" si="178"/>
        <v>0</v>
      </c>
      <c r="AF98" s="1" t="str">
        <f t="shared" si="179"/>
        <v>0</v>
      </c>
      <c r="AG98" s="2" t="str">
        <f t="shared" si="180"/>
        <v>1</v>
      </c>
      <c r="AH98" s="2" t="str">
        <f t="shared" si="181"/>
        <v>0</v>
      </c>
      <c r="AI98" s="2" t="str">
        <f t="shared" si="182"/>
        <v>1</v>
      </c>
      <c r="AJ98" s="2" t="str">
        <f t="shared" si="183"/>
        <v>1</v>
      </c>
      <c r="AK98" s="3" t="str">
        <f t="shared" si="184"/>
        <v>1</v>
      </c>
      <c r="AL98" s="3" t="str">
        <f t="shared" si="185"/>
        <v>0</v>
      </c>
      <c r="AM98" s="3" t="str">
        <f t="shared" si="186"/>
        <v>0</v>
      </c>
      <c r="AN98" s="3" t="str">
        <f t="shared" si="187"/>
        <v>0</v>
      </c>
      <c r="AO98" s="4" t="str">
        <f t="shared" si="188"/>
        <v>0</v>
      </c>
      <c r="AP98" s="4" t="str">
        <f t="shared" si="189"/>
        <v>0</v>
      </c>
      <c r="AQ98" s="4" t="str">
        <f t="shared" si="190"/>
        <v>0</v>
      </c>
      <c r="AR98" s="4" t="str">
        <f t="shared" si="191"/>
        <v>1</v>
      </c>
    </row>
    <row r="99" spans="1:44" ht="15" thickBot="1" x14ac:dyDescent="0.4">
      <c r="A99" t="s">
        <v>525</v>
      </c>
      <c r="C99" s="5" t="str">
        <f t="shared" si="151"/>
        <v>10000010</v>
      </c>
      <c r="D99" s="5" t="str">
        <f t="shared" si="152"/>
        <v>11011000</v>
      </c>
      <c r="E99" s="6" t="str">
        <f t="shared" si="153"/>
        <v>01100000</v>
      </c>
      <c r="F99" s="6" t="str">
        <f t="shared" si="154"/>
        <v>11000011</v>
      </c>
      <c r="G99" s="6">
        <f t="shared" si="155"/>
        <v>130</v>
      </c>
      <c r="H99" s="6">
        <f t="shared" si="156"/>
        <v>216</v>
      </c>
      <c r="I99" s="6">
        <f t="shared" si="157"/>
        <v>96</v>
      </c>
      <c r="J99" s="6">
        <f t="shared" si="158"/>
        <v>195</v>
      </c>
      <c r="K99" s="7">
        <f t="shared" si="159"/>
        <v>2195218627</v>
      </c>
      <c r="M99" s="1" t="str">
        <f t="shared" si="160"/>
        <v>1</v>
      </c>
      <c r="N99" s="1" t="str">
        <f t="shared" si="161"/>
        <v>0</v>
      </c>
      <c r="O99" s="1" t="str">
        <f t="shared" si="162"/>
        <v>0</v>
      </c>
      <c r="P99" s="1" t="str">
        <f t="shared" si="163"/>
        <v>0</v>
      </c>
      <c r="Q99" s="2" t="str">
        <f t="shared" si="164"/>
        <v>0</v>
      </c>
      <c r="R99" s="2" t="str">
        <f t="shared" si="165"/>
        <v>0</v>
      </c>
      <c r="S99" s="2" t="str">
        <f t="shared" si="166"/>
        <v>1</v>
      </c>
      <c r="T99" s="2" t="str">
        <f t="shared" si="167"/>
        <v>0</v>
      </c>
      <c r="U99" s="3" t="str">
        <f t="shared" si="168"/>
        <v>1</v>
      </c>
      <c r="V99" s="3" t="str">
        <f t="shared" si="169"/>
        <v>1</v>
      </c>
      <c r="W99" s="3" t="str">
        <f t="shared" si="170"/>
        <v>0</v>
      </c>
      <c r="X99" s="3" t="str">
        <f t="shared" si="171"/>
        <v>1</v>
      </c>
      <c r="Y99" s="4" t="str">
        <f t="shared" si="172"/>
        <v>1</v>
      </c>
      <c r="Z99" s="4" t="str">
        <f t="shared" si="173"/>
        <v>0</v>
      </c>
      <c r="AA99" s="4" t="str">
        <f t="shared" si="174"/>
        <v>0</v>
      </c>
      <c r="AB99" s="4" t="str">
        <f t="shared" si="175"/>
        <v>0</v>
      </c>
      <c r="AC99" s="1" t="str">
        <f t="shared" si="176"/>
        <v>0</v>
      </c>
      <c r="AD99" s="1" t="str">
        <f t="shared" si="177"/>
        <v>1</v>
      </c>
      <c r="AE99" s="1" t="str">
        <f t="shared" si="178"/>
        <v>1</v>
      </c>
      <c r="AF99" s="1" t="str">
        <f t="shared" si="179"/>
        <v>0</v>
      </c>
      <c r="AG99" s="2" t="str">
        <f t="shared" si="180"/>
        <v>0</v>
      </c>
      <c r="AH99" s="2" t="str">
        <f t="shared" si="181"/>
        <v>0</v>
      </c>
      <c r="AI99" s="2" t="str">
        <f t="shared" si="182"/>
        <v>0</v>
      </c>
      <c r="AJ99" s="2" t="str">
        <f t="shared" si="183"/>
        <v>0</v>
      </c>
      <c r="AK99" s="3" t="str">
        <f t="shared" si="184"/>
        <v>1</v>
      </c>
      <c r="AL99" s="3" t="str">
        <f t="shared" si="185"/>
        <v>1</v>
      </c>
      <c r="AM99" s="3" t="str">
        <f t="shared" si="186"/>
        <v>0</v>
      </c>
      <c r="AN99" s="3" t="str">
        <f t="shared" si="187"/>
        <v>0</v>
      </c>
      <c r="AO99" s="4" t="str">
        <f t="shared" si="188"/>
        <v>0</v>
      </c>
      <c r="AP99" s="4" t="str">
        <f t="shared" si="189"/>
        <v>0</v>
      </c>
      <c r="AQ99" s="4" t="str">
        <f t="shared" si="190"/>
        <v>1</v>
      </c>
      <c r="AR99" s="4" t="str">
        <f t="shared" si="191"/>
        <v>1</v>
      </c>
    </row>
    <row r="100" spans="1:44" ht="15" thickBot="1" x14ac:dyDescent="0.4">
      <c r="A100" t="s">
        <v>526</v>
      </c>
      <c r="C100" s="5" t="str">
        <f t="shared" si="151"/>
        <v>01000011</v>
      </c>
      <c r="D100" s="5" t="str">
        <f t="shared" si="152"/>
        <v>10110000</v>
      </c>
      <c r="E100" s="6" t="str">
        <f t="shared" si="153"/>
        <v>10001001</v>
      </c>
      <c r="F100" s="6" t="str">
        <f t="shared" si="154"/>
        <v>11110101</v>
      </c>
      <c r="G100" s="6">
        <f t="shared" si="155"/>
        <v>67</v>
      </c>
      <c r="H100" s="6">
        <f t="shared" si="156"/>
        <v>176</v>
      </c>
      <c r="I100" s="6">
        <f t="shared" si="157"/>
        <v>137</v>
      </c>
      <c r="J100" s="6">
        <f t="shared" si="158"/>
        <v>245</v>
      </c>
      <c r="K100" s="7">
        <f t="shared" si="159"/>
        <v>1135643125</v>
      </c>
      <c r="M100" s="1" t="str">
        <f t="shared" si="160"/>
        <v>0</v>
      </c>
      <c r="N100" s="1" t="str">
        <f t="shared" si="161"/>
        <v>1</v>
      </c>
      <c r="O100" s="1" t="str">
        <f t="shared" si="162"/>
        <v>0</v>
      </c>
      <c r="P100" s="1" t="str">
        <f t="shared" si="163"/>
        <v>0</v>
      </c>
      <c r="Q100" s="2" t="str">
        <f t="shared" si="164"/>
        <v>0</v>
      </c>
      <c r="R100" s="2" t="str">
        <f t="shared" si="165"/>
        <v>0</v>
      </c>
      <c r="S100" s="2" t="str">
        <f t="shared" si="166"/>
        <v>1</v>
      </c>
      <c r="T100" s="2" t="str">
        <f t="shared" si="167"/>
        <v>1</v>
      </c>
      <c r="U100" s="3" t="str">
        <f t="shared" si="168"/>
        <v>1</v>
      </c>
      <c r="V100" s="3" t="str">
        <f t="shared" si="169"/>
        <v>0</v>
      </c>
      <c r="W100" s="3" t="str">
        <f t="shared" si="170"/>
        <v>1</v>
      </c>
      <c r="X100" s="3" t="str">
        <f t="shared" si="171"/>
        <v>1</v>
      </c>
      <c r="Y100" s="4" t="str">
        <f t="shared" si="172"/>
        <v>0</v>
      </c>
      <c r="Z100" s="4" t="str">
        <f t="shared" si="173"/>
        <v>0</v>
      </c>
      <c r="AA100" s="4" t="str">
        <f t="shared" si="174"/>
        <v>0</v>
      </c>
      <c r="AB100" s="4" t="str">
        <f t="shared" si="175"/>
        <v>0</v>
      </c>
      <c r="AC100" s="1" t="str">
        <f t="shared" si="176"/>
        <v>1</v>
      </c>
      <c r="AD100" s="1" t="str">
        <f t="shared" si="177"/>
        <v>0</v>
      </c>
      <c r="AE100" s="1" t="str">
        <f t="shared" si="178"/>
        <v>0</v>
      </c>
      <c r="AF100" s="1" t="str">
        <f t="shared" si="179"/>
        <v>0</v>
      </c>
      <c r="AG100" s="2" t="str">
        <f t="shared" si="180"/>
        <v>1</v>
      </c>
      <c r="AH100" s="2" t="str">
        <f t="shared" si="181"/>
        <v>0</v>
      </c>
      <c r="AI100" s="2" t="str">
        <f t="shared" si="182"/>
        <v>0</v>
      </c>
      <c r="AJ100" s="2" t="str">
        <f t="shared" si="183"/>
        <v>1</v>
      </c>
      <c r="AK100" s="3" t="str">
        <f t="shared" si="184"/>
        <v>1</v>
      </c>
      <c r="AL100" s="3" t="str">
        <f t="shared" si="185"/>
        <v>1</v>
      </c>
      <c r="AM100" s="3" t="str">
        <f t="shared" si="186"/>
        <v>1</v>
      </c>
      <c r="AN100" s="3" t="str">
        <f t="shared" si="187"/>
        <v>1</v>
      </c>
      <c r="AO100" s="4" t="str">
        <f t="shared" si="188"/>
        <v>0</v>
      </c>
      <c r="AP100" s="4" t="str">
        <f t="shared" si="189"/>
        <v>1</v>
      </c>
      <c r="AQ100" s="4" t="str">
        <f t="shared" si="190"/>
        <v>0</v>
      </c>
      <c r="AR100" s="4" t="str">
        <f t="shared" si="191"/>
        <v>1</v>
      </c>
    </row>
    <row r="101" spans="1:44" ht="15" thickBot="1" x14ac:dyDescent="0.4">
      <c r="A101" t="s">
        <v>527</v>
      </c>
      <c r="C101" s="5" t="str">
        <f t="shared" si="151"/>
        <v>01000101</v>
      </c>
      <c r="D101" s="5" t="str">
        <f t="shared" si="152"/>
        <v>00001001</v>
      </c>
      <c r="E101" s="6" t="str">
        <f t="shared" si="153"/>
        <v>01100000</v>
      </c>
      <c r="F101" s="6" t="str">
        <f t="shared" si="154"/>
        <v>00010110</v>
      </c>
      <c r="G101" s="6">
        <f t="shared" si="155"/>
        <v>69</v>
      </c>
      <c r="H101" s="6">
        <f t="shared" si="156"/>
        <v>9</v>
      </c>
      <c r="I101" s="6">
        <f t="shared" si="157"/>
        <v>96</v>
      </c>
      <c r="J101" s="6">
        <f t="shared" si="158"/>
        <v>22</v>
      </c>
      <c r="K101" s="7">
        <f t="shared" si="159"/>
        <v>1158242326</v>
      </c>
      <c r="M101" s="1" t="str">
        <f t="shared" si="160"/>
        <v>0</v>
      </c>
      <c r="N101" s="1" t="str">
        <f t="shared" si="161"/>
        <v>1</v>
      </c>
      <c r="O101" s="1" t="str">
        <f t="shared" si="162"/>
        <v>0</v>
      </c>
      <c r="P101" s="1" t="str">
        <f t="shared" si="163"/>
        <v>0</v>
      </c>
      <c r="Q101" s="2" t="str">
        <f t="shared" si="164"/>
        <v>0</v>
      </c>
      <c r="R101" s="2" t="str">
        <f t="shared" si="165"/>
        <v>1</v>
      </c>
      <c r="S101" s="2" t="str">
        <f t="shared" si="166"/>
        <v>0</v>
      </c>
      <c r="T101" s="2" t="str">
        <f t="shared" si="167"/>
        <v>1</v>
      </c>
      <c r="U101" s="3" t="str">
        <f t="shared" si="168"/>
        <v>0</v>
      </c>
      <c r="V101" s="3" t="str">
        <f t="shared" si="169"/>
        <v>0</v>
      </c>
      <c r="W101" s="3" t="str">
        <f t="shared" si="170"/>
        <v>0</v>
      </c>
      <c r="X101" s="3" t="str">
        <f t="shared" si="171"/>
        <v>0</v>
      </c>
      <c r="Y101" s="4" t="str">
        <f t="shared" si="172"/>
        <v>1</v>
      </c>
      <c r="Z101" s="4" t="str">
        <f t="shared" si="173"/>
        <v>0</v>
      </c>
      <c r="AA101" s="4" t="str">
        <f t="shared" si="174"/>
        <v>0</v>
      </c>
      <c r="AB101" s="4" t="str">
        <f t="shared" si="175"/>
        <v>1</v>
      </c>
      <c r="AC101" s="1" t="str">
        <f t="shared" si="176"/>
        <v>0</v>
      </c>
      <c r="AD101" s="1" t="str">
        <f t="shared" si="177"/>
        <v>1</v>
      </c>
      <c r="AE101" s="1" t="str">
        <f t="shared" si="178"/>
        <v>1</v>
      </c>
      <c r="AF101" s="1" t="str">
        <f t="shared" si="179"/>
        <v>0</v>
      </c>
      <c r="AG101" s="2" t="str">
        <f t="shared" si="180"/>
        <v>0</v>
      </c>
      <c r="AH101" s="2" t="str">
        <f t="shared" si="181"/>
        <v>0</v>
      </c>
      <c r="AI101" s="2" t="str">
        <f t="shared" si="182"/>
        <v>0</v>
      </c>
      <c r="AJ101" s="2" t="str">
        <f t="shared" si="183"/>
        <v>0</v>
      </c>
      <c r="AK101" s="3" t="str">
        <f t="shared" si="184"/>
        <v>0</v>
      </c>
      <c r="AL101" s="3" t="str">
        <f t="shared" si="185"/>
        <v>0</v>
      </c>
      <c r="AM101" s="3" t="str">
        <f t="shared" si="186"/>
        <v>0</v>
      </c>
      <c r="AN101" s="3" t="str">
        <f t="shared" si="187"/>
        <v>1</v>
      </c>
      <c r="AO101" s="4" t="str">
        <f t="shared" si="188"/>
        <v>0</v>
      </c>
      <c r="AP101" s="4" t="str">
        <f t="shared" si="189"/>
        <v>1</v>
      </c>
      <c r="AQ101" s="4" t="str">
        <f t="shared" si="190"/>
        <v>1</v>
      </c>
      <c r="AR101" s="4" t="str">
        <f t="shared" si="191"/>
        <v>0</v>
      </c>
    </row>
    <row r="102" spans="1:44" ht="15" thickBot="1" x14ac:dyDescent="0.4">
      <c r="A102" t="s">
        <v>528</v>
      </c>
      <c r="C102" s="5" t="str">
        <f t="shared" si="151"/>
        <v>01011000</v>
      </c>
      <c r="D102" s="5" t="str">
        <f t="shared" si="152"/>
        <v>01110011</v>
      </c>
      <c r="E102" s="6" t="str">
        <f t="shared" si="153"/>
        <v>01110100</v>
      </c>
      <c r="F102" s="6" t="str">
        <f t="shared" si="154"/>
        <v>10110001</v>
      </c>
      <c r="G102" s="6">
        <f t="shared" si="155"/>
        <v>88</v>
      </c>
      <c r="H102" s="6">
        <f t="shared" si="156"/>
        <v>115</v>
      </c>
      <c r="I102" s="6">
        <f t="shared" si="157"/>
        <v>116</v>
      </c>
      <c r="J102" s="6">
        <f t="shared" si="158"/>
        <v>177</v>
      </c>
      <c r="K102" s="7">
        <f t="shared" si="159"/>
        <v>1483961521</v>
      </c>
      <c r="M102" s="1" t="str">
        <f t="shared" si="160"/>
        <v>0</v>
      </c>
      <c r="N102" s="1" t="str">
        <f t="shared" si="161"/>
        <v>1</v>
      </c>
      <c r="O102" s="1" t="str">
        <f t="shared" si="162"/>
        <v>0</v>
      </c>
      <c r="P102" s="1" t="str">
        <f t="shared" si="163"/>
        <v>1</v>
      </c>
      <c r="Q102" s="2" t="str">
        <f t="shared" si="164"/>
        <v>1</v>
      </c>
      <c r="R102" s="2" t="str">
        <f t="shared" si="165"/>
        <v>0</v>
      </c>
      <c r="S102" s="2" t="str">
        <f t="shared" si="166"/>
        <v>0</v>
      </c>
      <c r="T102" s="2" t="str">
        <f t="shared" si="167"/>
        <v>0</v>
      </c>
      <c r="U102" s="3" t="str">
        <f t="shared" si="168"/>
        <v>0</v>
      </c>
      <c r="V102" s="3" t="str">
        <f t="shared" si="169"/>
        <v>1</v>
      </c>
      <c r="W102" s="3" t="str">
        <f t="shared" si="170"/>
        <v>1</v>
      </c>
      <c r="X102" s="3" t="str">
        <f t="shared" si="171"/>
        <v>1</v>
      </c>
      <c r="Y102" s="4" t="str">
        <f t="shared" si="172"/>
        <v>0</v>
      </c>
      <c r="Z102" s="4" t="str">
        <f t="shared" si="173"/>
        <v>0</v>
      </c>
      <c r="AA102" s="4" t="str">
        <f t="shared" si="174"/>
        <v>1</v>
      </c>
      <c r="AB102" s="4" t="str">
        <f t="shared" si="175"/>
        <v>1</v>
      </c>
      <c r="AC102" s="1" t="str">
        <f t="shared" si="176"/>
        <v>0</v>
      </c>
      <c r="AD102" s="1" t="str">
        <f t="shared" si="177"/>
        <v>1</v>
      </c>
      <c r="AE102" s="1" t="str">
        <f t="shared" si="178"/>
        <v>1</v>
      </c>
      <c r="AF102" s="1" t="str">
        <f t="shared" si="179"/>
        <v>1</v>
      </c>
      <c r="AG102" s="2" t="str">
        <f t="shared" si="180"/>
        <v>0</v>
      </c>
      <c r="AH102" s="2" t="str">
        <f t="shared" si="181"/>
        <v>1</v>
      </c>
      <c r="AI102" s="2" t="str">
        <f t="shared" si="182"/>
        <v>0</v>
      </c>
      <c r="AJ102" s="2" t="str">
        <f t="shared" si="183"/>
        <v>0</v>
      </c>
      <c r="AK102" s="3" t="str">
        <f t="shared" si="184"/>
        <v>1</v>
      </c>
      <c r="AL102" s="3" t="str">
        <f t="shared" si="185"/>
        <v>0</v>
      </c>
      <c r="AM102" s="3" t="str">
        <f t="shared" si="186"/>
        <v>1</v>
      </c>
      <c r="AN102" s="3" t="str">
        <f t="shared" si="187"/>
        <v>1</v>
      </c>
      <c r="AO102" s="4" t="str">
        <f t="shared" si="188"/>
        <v>0</v>
      </c>
      <c r="AP102" s="4" t="str">
        <f t="shared" si="189"/>
        <v>0</v>
      </c>
      <c r="AQ102" s="4" t="str">
        <f t="shared" si="190"/>
        <v>0</v>
      </c>
      <c r="AR102" s="4" t="str">
        <f t="shared" si="191"/>
        <v>1</v>
      </c>
    </row>
    <row r="103" spans="1:44" ht="15" thickBot="1" x14ac:dyDescent="0.4">
      <c r="A103" t="s">
        <v>529</v>
      </c>
      <c r="C103" s="5" t="str">
        <f t="shared" si="151"/>
        <v>01110101</v>
      </c>
      <c r="D103" s="5" t="str">
        <f t="shared" si="152"/>
        <v>10010010</v>
      </c>
      <c r="E103" s="6" t="str">
        <f t="shared" si="153"/>
        <v>01101000</v>
      </c>
      <c r="F103" s="6" t="str">
        <f t="shared" si="154"/>
        <v>00110010</v>
      </c>
      <c r="G103" s="6">
        <f t="shared" si="155"/>
        <v>117</v>
      </c>
      <c r="H103" s="6">
        <f t="shared" si="156"/>
        <v>146</v>
      </c>
      <c r="I103" s="6">
        <f t="shared" si="157"/>
        <v>104</v>
      </c>
      <c r="J103" s="6">
        <f t="shared" si="158"/>
        <v>50</v>
      </c>
      <c r="K103" s="7">
        <f t="shared" si="159"/>
        <v>1972529202</v>
      </c>
      <c r="M103" s="1" t="str">
        <f t="shared" si="160"/>
        <v>0</v>
      </c>
      <c r="N103" s="1" t="str">
        <f t="shared" si="161"/>
        <v>1</v>
      </c>
      <c r="O103" s="1" t="str">
        <f t="shared" si="162"/>
        <v>1</v>
      </c>
      <c r="P103" s="1" t="str">
        <f t="shared" si="163"/>
        <v>1</v>
      </c>
      <c r="Q103" s="2" t="str">
        <f t="shared" si="164"/>
        <v>0</v>
      </c>
      <c r="R103" s="2" t="str">
        <f t="shared" si="165"/>
        <v>1</v>
      </c>
      <c r="S103" s="2" t="str">
        <f t="shared" si="166"/>
        <v>0</v>
      </c>
      <c r="T103" s="2" t="str">
        <f t="shared" si="167"/>
        <v>1</v>
      </c>
      <c r="U103" s="3" t="str">
        <f t="shared" si="168"/>
        <v>1</v>
      </c>
      <c r="V103" s="3" t="str">
        <f t="shared" si="169"/>
        <v>0</v>
      </c>
      <c r="W103" s="3" t="str">
        <f t="shared" si="170"/>
        <v>0</v>
      </c>
      <c r="X103" s="3" t="str">
        <f t="shared" si="171"/>
        <v>1</v>
      </c>
      <c r="Y103" s="4" t="str">
        <f t="shared" si="172"/>
        <v>0</v>
      </c>
      <c r="Z103" s="4" t="str">
        <f t="shared" si="173"/>
        <v>0</v>
      </c>
      <c r="AA103" s="4" t="str">
        <f t="shared" si="174"/>
        <v>1</v>
      </c>
      <c r="AB103" s="4" t="str">
        <f t="shared" si="175"/>
        <v>0</v>
      </c>
      <c r="AC103" s="1" t="str">
        <f t="shared" si="176"/>
        <v>0</v>
      </c>
      <c r="AD103" s="1" t="str">
        <f t="shared" si="177"/>
        <v>1</v>
      </c>
      <c r="AE103" s="1" t="str">
        <f t="shared" si="178"/>
        <v>1</v>
      </c>
      <c r="AF103" s="1" t="str">
        <f t="shared" si="179"/>
        <v>0</v>
      </c>
      <c r="AG103" s="2" t="str">
        <f t="shared" si="180"/>
        <v>1</v>
      </c>
      <c r="AH103" s="2" t="str">
        <f t="shared" si="181"/>
        <v>0</v>
      </c>
      <c r="AI103" s="2" t="str">
        <f t="shared" si="182"/>
        <v>0</v>
      </c>
      <c r="AJ103" s="2" t="str">
        <f t="shared" si="183"/>
        <v>0</v>
      </c>
      <c r="AK103" s="3" t="str">
        <f t="shared" si="184"/>
        <v>0</v>
      </c>
      <c r="AL103" s="3" t="str">
        <f t="shared" si="185"/>
        <v>0</v>
      </c>
      <c r="AM103" s="3" t="str">
        <f t="shared" si="186"/>
        <v>1</v>
      </c>
      <c r="AN103" s="3" t="str">
        <f t="shared" si="187"/>
        <v>1</v>
      </c>
      <c r="AO103" s="4" t="str">
        <f t="shared" si="188"/>
        <v>0</v>
      </c>
      <c r="AP103" s="4" t="str">
        <f t="shared" si="189"/>
        <v>0</v>
      </c>
      <c r="AQ103" s="4" t="str">
        <f t="shared" si="190"/>
        <v>1</v>
      </c>
      <c r="AR103" s="4" t="str">
        <f t="shared" si="191"/>
        <v>0</v>
      </c>
    </row>
    <row r="104" spans="1:44" ht="15" thickBot="1" x14ac:dyDescent="0.4">
      <c r="A104" t="s">
        <v>530</v>
      </c>
      <c r="C104" s="5" t="str">
        <f t="shared" si="151"/>
        <v>11111100</v>
      </c>
      <c r="D104" s="5" t="str">
        <f t="shared" si="152"/>
        <v>10110000</v>
      </c>
      <c r="E104" s="6" t="str">
        <f t="shared" si="153"/>
        <v>11000010</v>
      </c>
      <c r="F104" s="6" t="str">
        <f t="shared" si="154"/>
        <v>11000001</v>
      </c>
      <c r="G104" s="6">
        <f t="shared" si="155"/>
        <v>252</v>
      </c>
      <c r="H104" s="6">
        <f t="shared" si="156"/>
        <v>176</v>
      </c>
      <c r="I104" s="6">
        <f t="shared" si="157"/>
        <v>194</v>
      </c>
      <c r="J104" s="6">
        <f t="shared" si="158"/>
        <v>193</v>
      </c>
      <c r="K104" s="7">
        <f t="shared" si="159"/>
        <v>4239442625</v>
      </c>
      <c r="M104" s="1" t="str">
        <f t="shared" si="160"/>
        <v>1</v>
      </c>
      <c r="N104" s="1" t="str">
        <f t="shared" si="161"/>
        <v>1</v>
      </c>
      <c r="O104" s="1" t="str">
        <f t="shared" si="162"/>
        <v>1</v>
      </c>
      <c r="P104" s="1" t="str">
        <f t="shared" si="163"/>
        <v>1</v>
      </c>
      <c r="Q104" s="2" t="str">
        <f t="shared" si="164"/>
        <v>1</v>
      </c>
      <c r="R104" s="2" t="str">
        <f t="shared" si="165"/>
        <v>1</v>
      </c>
      <c r="S104" s="2" t="str">
        <f t="shared" si="166"/>
        <v>0</v>
      </c>
      <c r="T104" s="2" t="str">
        <f t="shared" si="167"/>
        <v>0</v>
      </c>
      <c r="U104" s="3" t="str">
        <f t="shared" si="168"/>
        <v>1</v>
      </c>
      <c r="V104" s="3" t="str">
        <f t="shared" si="169"/>
        <v>0</v>
      </c>
      <c r="W104" s="3" t="str">
        <f t="shared" si="170"/>
        <v>1</v>
      </c>
      <c r="X104" s="3" t="str">
        <f t="shared" si="171"/>
        <v>1</v>
      </c>
      <c r="Y104" s="4" t="str">
        <f t="shared" si="172"/>
        <v>0</v>
      </c>
      <c r="Z104" s="4" t="str">
        <f t="shared" si="173"/>
        <v>0</v>
      </c>
      <c r="AA104" s="4" t="str">
        <f t="shared" si="174"/>
        <v>0</v>
      </c>
      <c r="AB104" s="4" t="str">
        <f t="shared" si="175"/>
        <v>0</v>
      </c>
      <c r="AC104" s="1" t="str">
        <f t="shared" si="176"/>
        <v>1</v>
      </c>
      <c r="AD104" s="1" t="str">
        <f t="shared" si="177"/>
        <v>1</v>
      </c>
      <c r="AE104" s="1" t="str">
        <f t="shared" si="178"/>
        <v>0</v>
      </c>
      <c r="AF104" s="1" t="str">
        <f t="shared" si="179"/>
        <v>0</v>
      </c>
      <c r="AG104" s="2" t="str">
        <f t="shared" si="180"/>
        <v>0</v>
      </c>
      <c r="AH104" s="2" t="str">
        <f t="shared" si="181"/>
        <v>0</v>
      </c>
      <c r="AI104" s="2" t="str">
        <f t="shared" si="182"/>
        <v>1</v>
      </c>
      <c r="AJ104" s="2" t="str">
        <f t="shared" si="183"/>
        <v>0</v>
      </c>
      <c r="AK104" s="3" t="str">
        <f t="shared" si="184"/>
        <v>1</v>
      </c>
      <c r="AL104" s="3" t="str">
        <f t="shared" si="185"/>
        <v>1</v>
      </c>
      <c r="AM104" s="3" t="str">
        <f t="shared" si="186"/>
        <v>0</v>
      </c>
      <c r="AN104" s="3" t="str">
        <f t="shared" si="187"/>
        <v>0</v>
      </c>
      <c r="AO104" s="4" t="str">
        <f t="shared" si="188"/>
        <v>0</v>
      </c>
      <c r="AP104" s="4" t="str">
        <f t="shared" si="189"/>
        <v>0</v>
      </c>
      <c r="AQ104" s="4" t="str">
        <f t="shared" si="190"/>
        <v>0</v>
      </c>
      <c r="AR104" s="4" t="str">
        <f t="shared" si="191"/>
        <v>1</v>
      </c>
    </row>
    <row r="105" spans="1:44" ht="15" thickBot="1" x14ac:dyDescent="0.4">
      <c r="A105" t="s">
        <v>531</v>
      </c>
      <c r="C105" s="5" t="str">
        <f t="shared" si="151"/>
        <v>10000010</v>
      </c>
      <c r="D105" s="5" t="str">
        <f t="shared" si="152"/>
        <v>01111101</v>
      </c>
      <c r="E105" s="6" t="str">
        <f t="shared" si="153"/>
        <v>11000110</v>
      </c>
      <c r="F105" s="6" t="str">
        <f t="shared" si="154"/>
        <v>11011101</v>
      </c>
      <c r="G105" s="6">
        <f t="shared" si="155"/>
        <v>130</v>
      </c>
      <c r="H105" s="6">
        <f t="shared" si="156"/>
        <v>125</v>
      </c>
      <c r="I105" s="6">
        <f t="shared" si="157"/>
        <v>198</v>
      </c>
      <c r="J105" s="6">
        <f t="shared" si="158"/>
        <v>221</v>
      </c>
      <c r="K105" s="7">
        <f t="shared" si="159"/>
        <v>2189280989</v>
      </c>
      <c r="M105" s="1" t="str">
        <f t="shared" si="160"/>
        <v>1</v>
      </c>
      <c r="N105" s="1" t="str">
        <f t="shared" si="161"/>
        <v>0</v>
      </c>
      <c r="O105" s="1" t="str">
        <f t="shared" si="162"/>
        <v>0</v>
      </c>
      <c r="P105" s="1" t="str">
        <f t="shared" si="163"/>
        <v>0</v>
      </c>
      <c r="Q105" s="2" t="str">
        <f t="shared" si="164"/>
        <v>0</v>
      </c>
      <c r="R105" s="2" t="str">
        <f t="shared" si="165"/>
        <v>0</v>
      </c>
      <c r="S105" s="2" t="str">
        <f t="shared" si="166"/>
        <v>1</v>
      </c>
      <c r="T105" s="2" t="str">
        <f t="shared" si="167"/>
        <v>0</v>
      </c>
      <c r="U105" s="3" t="str">
        <f t="shared" si="168"/>
        <v>0</v>
      </c>
      <c r="V105" s="3" t="str">
        <f t="shared" si="169"/>
        <v>1</v>
      </c>
      <c r="W105" s="3" t="str">
        <f t="shared" si="170"/>
        <v>1</v>
      </c>
      <c r="X105" s="3" t="str">
        <f t="shared" si="171"/>
        <v>1</v>
      </c>
      <c r="Y105" s="4" t="str">
        <f t="shared" si="172"/>
        <v>1</v>
      </c>
      <c r="Z105" s="4" t="str">
        <f t="shared" si="173"/>
        <v>1</v>
      </c>
      <c r="AA105" s="4" t="str">
        <f t="shared" si="174"/>
        <v>0</v>
      </c>
      <c r="AB105" s="4" t="str">
        <f t="shared" si="175"/>
        <v>1</v>
      </c>
      <c r="AC105" s="1" t="str">
        <f t="shared" si="176"/>
        <v>1</v>
      </c>
      <c r="AD105" s="1" t="str">
        <f t="shared" si="177"/>
        <v>1</v>
      </c>
      <c r="AE105" s="1" t="str">
        <f t="shared" si="178"/>
        <v>0</v>
      </c>
      <c r="AF105" s="1" t="str">
        <f t="shared" si="179"/>
        <v>0</v>
      </c>
      <c r="AG105" s="2" t="str">
        <f t="shared" si="180"/>
        <v>0</v>
      </c>
      <c r="AH105" s="2" t="str">
        <f t="shared" si="181"/>
        <v>1</v>
      </c>
      <c r="AI105" s="2" t="str">
        <f t="shared" si="182"/>
        <v>1</v>
      </c>
      <c r="AJ105" s="2" t="str">
        <f t="shared" si="183"/>
        <v>0</v>
      </c>
      <c r="AK105" s="3" t="str">
        <f t="shared" si="184"/>
        <v>1</v>
      </c>
      <c r="AL105" s="3" t="str">
        <f t="shared" si="185"/>
        <v>1</v>
      </c>
      <c r="AM105" s="3" t="str">
        <f t="shared" si="186"/>
        <v>0</v>
      </c>
      <c r="AN105" s="3" t="str">
        <f t="shared" si="187"/>
        <v>1</v>
      </c>
      <c r="AO105" s="4" t="str">
        <f t="shared" si="188"/>
        <v>1</v>
      </c>
      <c r="AP105" s="4" t="str">
        <f t="shared" si="189"/>
        <v>1</v>
      </c>
      <c r="AQ105" s="4" t="str">
        <f t="shared" si="190"/>
        <v>0</v>
      </c>
      <c r="AR105" s="4" t="str">
        <f t="shared" si="191"/>
        <v>1</v>
      </c>
    </row>
    <row r="106" spans="1:44" ht="15" thickBot="1" x14ac:dyDescent="0.4">
      <c r="A106" t="s">
        <v>532</v>
      </c>
      <c r="C106" s="5" t="str">
        <f t="shared" si="151"/>
        <v>10111011</v>
      </c>
      <c r="D106" s="5" t="str">
        <f t="shared" si="152"/>
        <v>00010100</v>
      </c>
      <c r="E106" s="6" t="str">
        <f t="shared" si="153"/>
        <v>00000110</v>
      </c>
      <c r="F106" s="6" t="str">
        <f t="shared" si="154"/>
        <v>10101001</v>
      </c>
      <c r="G106" s="6">
        <f t="shared" si="155"/>
        <v>187</v>
      </c>
      <c r="H106" s="6">
        <f t="shared" si="156"/>
        <v>20</v>
      </c>
      <c r="I106" s="6">
        <f t="shared" si="157"/>
        <v>6</v>
      </c>
      <c r="J106" s="6">
        <f t="shared" si="158"/>
        <v>169</v>
      </c>
      <c r="K106" s="7">
        <f t="shared" si="159"/>
        <v>3138651817</v>
      </c>
      <c r="M106" s="1" t="str">
        <f t="shared" si="160"/>
        <v>1</v>
      </c>
      <c r="N106" s="1" t="str">
        <f t="shared" si="161"/>
        <v>0</v>
      </c>
      <c r="O106" s="1" t="str">
        <f t="shared" si="162"/>
        <v>1</v>
      </c>
      <c r="P106" s="1" t="str">
        <f t="shared" si="163"/>
        <v>1</v>
      </c>
      <c r="Q106" s="2" t="str">
        <f t="shared" si="164"/>
        <v>1</v>
      </c>
      <c r="R106" s="2" t="str">
        <f t="shared" si="165"/>
        <v>0</v>
      </c>
      <c r="S106" s="2" t="str">
        <f t="shared" si="166"/>
        <v>1</v>
      </c>
      <c r="T106" s="2" t="str">
        <f t="shared" si="167"/>
        <v>1</v>
      </c>
      <c r="U106" s="3" t="str">
        <f t="shared" si="168"/>
        <v>0</v>
      </c>
      <c r="V106" s="3" t="str">
        <f t="shared" si="169"/>
        <v>0</v>
      </c>
      <c r="W106" s="3" t="str">
        <f t="shared" si="170"/>
        <v>0</v>
      </c>
      <c r="X106" s="3" t="str">
        <f t="shared" si="171"/>
        <v>1</v>
      </c>
      <c r="Y106" s="4" t="str">
        <f t="shared" si="172"/>
        <v>0</v>
      </c>
      <c r="Z106" s="4" t="str">
        <f t="shared" si="173"/>
        <v>1</v>
      </c>
      <c r="AA106" s="4" t="str">
        <f t="shared" si="174"/>
        <v>0</v>
      </c>
      <c r="AB106" s="4" t="str">
        <f t="shared" si="175"/>
        <v>0</v>
      </c>
      <c r="AC106" s="1" t="str">
        <f t="shared" si="176"/>
        <v>0</v>
      </c>
      <c r="AD106" s="1" t="str">
        <f t="shared" si="177"/>
        <v>0</v>
      </c>
      <c r="AE106" s="1" t="str">
        <f t="shared" si="178"/>
        <v>0</v>
      </c>
      <c r="AF106" s="1" t="str">
        <f t="shared" si="179"/>
        <v>0</v>
      </c>
      <c r="AG106" s="2" t="str">
        <f t="shared" si="180"/>
        <v>0</v>
      </c>
      <c r="AH106" s="2" t="str">
        <f t="shared" si="181"/>
        <v>1</v>
      </c>
      <c r="AI106" s="2" t="str">
        <f t="shared" si="182"/>
        <v>1</v>
      </c>
      <c r="AJ106" s="2" t="str">
        <f t="shared" si="183"/>
        <v>0</v>
      </c>
      <c r="AK106" s="3" t="str">
        <f t="shared" si="184"/>
        <v>1</v>
      </c>
      <c r="AL106" s="3" t="str">
        <f t="shared" si="185"/>
        <v>0</v>
      </c>
      <c r="AM106" s="3" t="str">
        <f t="shared" si="186"/>
        <v>1</v>
      </c>
      <c r="AN106" s="3" t="str">
        <f t="shared" si="187"/>
        <v>0</v>
      </c>
      <c r="AO106" s="4" t="str">
        <f t="shared" si="188"/>
        <v>1</v>
      </c>
      <c r="AP106" s="4" t="str">
        <f t="shared" si="189"/>
        <v>0</v>
      </c>
      <c r="AQ106" s="4" t="str">
        <f t="shared" si="190"/>
        <v>0</v>
      </c>
      <c r="AR106" s="4" t="str">
        <f t="shared" si="191"/>
        <v>1</v>
      </c>
    </row>
    <row r="107" spans="1:44" ht="15" thickBot="1" x14ac:dyDescent="0.4">
      <c r="A107" t="s">
        <v>533</v>
      </c>
      <c r="C107" s="5" t="str">
        <f t="shared" si="151"/>
        <v>01100100</v>
      </c>
      <c r="D107" s="5" t="str">
        <f t="shared" si="152"/>
        <v>10101001</v>
      </c>
      <c r="E107" s="6" t="str">
        <f t="shared" si="153"/>
        <v>00010000</v>
      </c>
      <c r="F107" s="6" t="str">
        <f t="shared" si="154"/>
        <v>00000101</v>
      </c>
      <c r="G107" s="6">
        <f t="shared" si="155"/>
        <v>100</v>
      </c>
      <c r="H107" s="6">
        <f t="shared" si="156"/>
        <v>169</v>
      </c>
      <c r="I107" s="6">
        <f t="shared" si="157"/>
        <v>16</v>
      </c>
      <c r="J107" s="6">
        <f t="shared" si="158"/>
        <v>5</v>
      </c>
      <c r="K107" s="7">
        <f t="shared" si="159"/>
        <v>1688801285</v>
      </c>
      <c r="M107" s="1" t="str">
        <f t="shared" si="160"/>
        <v>0</v>
      </c>
      <c r="N107" s="1" t="str">
        <f t="shared" si="161"/>
        <v>1</v>
      </c>
      <c r="O107" s="1" t="str">
        <f t="shared" si="162"/>
        <v>1</v>
      </c>
      <c r="P107" s="1" t="str">
        <f t="shared" si="163"/>
        <v>0</v>
      </c>
      <c r="Q107" s="2" t="str">
        <f t="shared" si="164"/>
        <v>0</v>
      </c>
      <c r="R107" s="2" t="str">
        <f t="shared" si="165"/>
        <v>1</v>
      </c>
      <c r="S107" s="2" t="str">
        <f t="shared" si="166"/>
        <v>0</v>
      </c>
      <c r="T107" s="2" t="str">
        <f t="shared" si="167"/>
        <v>0</v>
      </c>
      <c r="U107" s="3" t="str">
        <f t="shared" si="168"/>
        <v>1</v>
      </c>
      <c r="V107" s="3" t="str">
        <f t="shared" si="169"/>
        <v>0</v>
      </c>
      <c r="W107" s="3" t="str">
        <f t="shared" si="170"/>
        <v>1</v>
      </c>
      <c r="X107" s="3" t="str">
        <f t="shared" si="171"/>
        <v>0</v>
      </c>
      <c r="Y107" s="4" t="str">
        <f t="shared" si="172"/>
        <v>1</v>
      </c>
      <c r="Z107" s="4" t="str">
        <f t="shared" si="173"/>
        <v>0</v>
      </c>
      <c r="AA107" s="4" t="str">
        <f t="shared" si="174"/>
        <v>0</v>
      </c>
      <c r="AB107" s="4" t="str">
        <f t="shared" si="175"/>
        <v>1</v>
      </c>
      <c r="AC107" s="1" t="str">
        <f t="shared" si="176"/>
        <v>0</v>
      </c>
      <c r="AD107" s="1" t="str">
        <f t="shared" si="177"/>
        <v>0</v>
      </c>
      <c r="AE107" s="1" t="str">
        <f t="shared" si="178"/>
        <v>0</v>
      </c>
      <c r="AF107" s="1" t="str">
        <f t="shared" si="179"/>
        <v>1</v>
      </c>
      <c r="AG107" s="2" t="str">
        <f t="shared" si="180"/>
        <v>0</v>
      </c>
      <c r="AH107" s="2" t="str">
        <f t="shared" si="181"/>
        <v>0</v>
      </c>
      <c r="AI107" s="2" t="str">
        <f t="shared" si="182"/>
        <v>0</v>
      </c>
      <c r="AJ107" s="2" t="str">
        <f t="shared" si="183"/>
        <v>0</v>
      </c>
      <c r="AK107" s="3" t="str">
        <f t="shared" si="184"/>
        <v>0</v>
      </c>
      <c r="AL107" s="3" t="str">
        <f t="shared" si="185"/>
        <v>0</v>
      </c>
      <c r="AM107" s="3" t="str">
        <f t="shared" si="186"/>
        <v>0</v>
      </c>
      <c r="AN107" s="3" t="str">
        <f t="shared" si="187"/>
        <v>0</v>
      </c>
      <c r="AO107" s="4" t="str">
        <f t="shared" si="188"/>
        <v>0</v>
      </c>
      <c r="AP107" s="4" t="str">
        <f t="shared" si="189"/>
        <v>1</v>
      </c>
      <c r="AQ107" s="4" t="str">
        <f t="shared" si="190"/>
        <v>0</v>
      </c>
      <c r="AR107" s="4" t="str">
        <f t="shared" si="191"/>
        <v>1</v>
      </c>
    </row>
    <row r="108" spans="1:44" ht="15" thickBot="1" x14ac:dyDescent="0.4">
      <c r="A108" t="s">
        <v>534</v>
      </c>
      <c r="C108" s="5" t="str">
        <f t="shared" si="151"/>
        <v>11010101</v>
      </c>
      <c r="D108" s="5" t="str">
        <f t="shared" si="152"/>
        <v>11101000</v>
      </c>
      <c r="E108" s="6" t="str">
        <f t="shared" si="153"/>
        <v>10110110</v>
      </c>
      <c r="F108" s="6" t="str">
        <f t="shared" si="154"/>
        <v>11100010</v>
      </c>
      <c r="G108" s="6">
        <f t="shared" si="155"/>
        <v>213</v>
      </c>
      <c r="H108" s="6">
        <f t="shared" si="156"/>
        <v>232</v>
      </c>
      <c r="I108" s="6">
        <f t="shared" si="157"/>
        <v>182</v>
      </c>
      <c r="J108" s="6">
        <f t="shared" si="158"/>
        <v>226</v>
      </c>
      <c r="K108" s="7">
        <f t="shared" si="159"/>
        <v>3588798178</v>
      </c>
      <c r="M108" s="1" t="str">
        <f t="shared" si="160"/>
        <v>1</v>
      </c>
      <c r="N108" s="1" t="str">
        <f t="shared" si="161"/>
        <v>1</v>
      </c>
      <c r="O108" s="1" t="str">
        <f t="shared" si="162"/>
        <v>0</v>
      </c>
      <c r="P108" s="1" t="str">
        <f t="shared" si="163"/>
        <v>1</v>
      </c>
      <c r="Q108" s="2" t="str">
        <f t="shared" si="164"/>
        <v>0</v>
      </c>
      <c r="R108" s="2" t="str">
        <f t="shared" si="165"/>
        <v>1</v>
      </c>
      <c r="S108" s="2" t="str">
        <f t="shared" si="166"/>
        <v>0</v>
      </c>
      <c r="T108" s="2" t="str">
        <f t="shared" si="167"/>
        <v>1</v>
      </c>
      <c r="U108" s="3" t="str">
        <f t="shared" si="168"/>
        <v>1</v>
      </c>
      <c r="V108" s="3" t="str">
        <f t="shared" si="169"/>
        <v>1</v>
      </c>
      <c r="W108" s="3" t="str">
        <f t="shared" si="170"/>
        <v>1</v>
      </c>
      <c r="X108" s="3" t="str">
        <f t="shared" si="171"/>
        <v>0</v>
      </c>
      <c r="Y108" s="4" t="str">
        <f t="shared" si="172"/>
        <v>1</v>
      </c>
      <c r="Z108" s="4" t="str">
        <f t="shared" si="173"/>
        <v>0</v>
      </c>
      <c r="AA108" s="4" t="str">
        <f t="shared" si="174"/>
        <v>0</v>
      </c>
      <c r="AB108" s="4" t="str">
        <f t="shared" si="175"/>
        <v>0</v>
      </c>
      <c r="AC108" s="1" t="str">
        <f t="shared" si="176"/>
        <v>1</v>
      </c>
      <c r="AD108" s="1" t="str">
        <f t="shared" si="177"/>
        <v>0</v>
      </c>
      <c r="AE108" s="1" t="str">
        <f t="shared" si="178"/>
        <v>1</v>
      </c>
      <c r="AF108" s="1" t="str">
        <f t="shared" si="179"/>
        <v>1</v>
      </c>
      <c r="AG108" s="2" t="str">
        <f t="shared" si="180"/>
        <v>0</v>
      </c>
      <c r="AH108" s="2" t="str">
        <f t="shared" si="181"/>
        <v>1</v>
      </c>
      <c r="AI108" s="2" t="str">
        <f t="shared" si="182"/>
        <v>1</v>
      </c>
      <c r="AJ108" s="2" t="str">
        <f t="shared" si="183"/>
        <v>0</v>
      </c>
      <c r="AK108" s="3" t="str">
        <f t="shared" si="184"/>
        <v>1</v>
      </c>
      <c r="AL108" s="3" t="str">
        <f t="shared" si="185"/>
        <v>1</v>
      </c>
      <c r="AM108" s="3" t="str">
        <f t="shared" si="186"/>
        <v>1</v>
      </c>
      <c r="AN108" s="3" t="str">
        <f t="shared" si="187"/>
        <v>0</v>
      </c>
      <c r="AO108" s="4" t="str">
        <f t="shared" si="188"/>
        <v>0</v>
      </c>
      <c r="AP108" s="4" t="str">
        <f t="shared" si="189"/>
        <v>0</v>
      </c>
      <c r="AQ108" s="4" t="str">
        <f t="shared" si="190"/>
        <v>1</v>
      </c>
      <c r="AR108" s="4" t="str">
        <f t="shared" si="191"/>
        <v>0</v>
      </c>
    </row>
    <row r="109" spans="1:44" ht="15" thickBot="1" x14ac:dyDescent="0.4">
      <c r="A109" t="s">
        <v>535</v>
      </c>
      <c r="C109" s="5" t="str">
        <f t="shared" si="151"/>
        <v>10011011</v>
      </c>
      <c r="D109" s="5" t="str">
        <f t="shared" si="152"/>
        <v>10011111</v>
      </c>
      <c r="E109" s="6" t="str">
        <f t="shared" si="153"/>
        <v>11100111</v>
      </c>
      <c r="F109" s="6" t="str">
        <f t="shared" si="154"/>
        <v>11111111</v>
      </c>
      <c r="G109" s="6">
        <f t="shared" si="155"/>
        <v>155</v>
      </c>
      <c r="H109" s="6">
        <f t="shared" si="156"/>
        <v>159</v>
      </c>
      <c r="I109" s="6">
        <f t="shared" si="157"/>
        <v>231</v>
      </c>
      <c r="J109" s="6">
        <f t="shared" si="158"/>
        <v>255</v>
      </c>
      <c r="K109" s="7">
        <f t="shared" si="159"/>
        <v>2610948095</v>
      </c>
      <c r="M109" s="1" t="str">
        <f t="shared" si="160"/>
        <v>1</v>
      </c>
      <c r="N109" s="1" t="str">
        <f t="shared" si="161"/>
        <v>0</v>
      </c>
      <c r="O109" s="1" t="str">
        <f t="shared" si="162"/>
        <v>0</v>
      </c>
      <c r="P109" s="1" t="str">
        <f t="shared" si="163"/>
        <v>1</v>
      </c>
      <c r="Q109" s="2" t="str">
        <f t="shared" si="164"/>
        <v>1</v>
      </c>
      <c r="R109" s="2" t="str">
        <f t="shared" si="165"/>
        <v>0</v>
      </c>
      <c r="S109" s="2" t="str">
        <f t="shared" si="166"/>
        <v>1</v>
      </c>
      <c r="T109" s="2" t="str">
        <f t="shared" si="167"/>
        <v>1</v>
      </c>
      <c r="U109" s="3" t="str">
        <f t="shared" si="168"/>
        <v>1</v>
      </c>
      <c r="V109" s="3" t="str">
        <f t="shared" si="169"/>
        <v>0</v>
      </c>
      <c r="W109" s="3" t="str">
        <f t="shared" si="170"/>
        <v>0</v>
      </c>
      <c r="X109" s="3" t="str">
        <f t="shared" si="171"/>
        <v>1</v>
      </c>
      <c r="Y109" s="4" t="str">
        <f t="shared" si="172"/>
        <v>1</v>
      </c>
      <c r="Z109" s="4" t="str">
        <f t="shared" si="173"/>
        <v>1</v>
      </c>
      <c r="AA109" s="4" t="str">
        <f t="shared" si="174"/>
        <v>1</v>
      </c>
      <c r="AB109" s="4" t="str">
        <f t="shared" si="175"/>
        <v>1</v>
      </c>
      <c r="AC109" s="1" t="str">
        <f t="shared" si="176"/>
        <v>1</v>
      </c>
      <c r="AD109" s="1" t="str">
        <f t="shared" si="177"/>
        <v>1</v>
      </c>
      <c r="AE109" s="1" t="str">
        <f t="shared" si="178"/>
        <v>1</v>
      </c>
      <c r="AF109" s="1" t="str">
        <f t="shared" si="179"/>
        <v>0</v>
      </c>
      <c r="AG109" s="2" t="str">
        <f t="shared" si="180"/>
        <v>0</v>
      </c>
      <c r="AH109" s="2" t="str">
        <f t="shared" si="181"/>
        <v>1</v>
      </c>
      <c r="AI109" s="2" t="str">
        <f t="shared" si="182"/>
        <v>1</v>
      </c>
      <c r="AJ109" s="2" t="str">
        <f t="shared" si="183"/>
        <v>1</v>
      </c>
      <c r="AK109" s="3" t="str">
        <f t="shared" si="184"/>
        <v>1</v>
      </c>
      <c r="AL109" s="3" t="str">
        <f t="shared" si="185"/>
        <v>1</v>
      </c>
      <c r="AM109" s="3" t="str">
        <f t="shared" si="186"/>
        <v>1</v>
      </c>
      <c r="AN109" s="3" t="str">
        <f t="shared" si="187"/>
        <v>1</v>
      </c>
      <c r="AO109" s="4" t="str">
        <f t="shared" si="188"/>
        <v>1</v>
      </c>
      <c r="AP109" s="4" t="str">
        <f t="shared" si="189"/>
        <v>1</v>
      </c>
      <c r="AQ109" s="4" t="str">
        <f t="shared" si="190"/>
        <v>1</v>
      </c>
      <c r="AR109" s="4" t="str">
        <f t="shared" si="191"/>
        <v>1</v>
      </c>
    </row>
    <row r="110" spans="1:44" ht="15" thickBot="1" x14ac:dyDescent="0.4">
      <c r="A110" t="s">
        <v>536</v>
      </c>
      <c r="C110" s="5" t="str">
        <f t="shared" si="151"/>
        <v>11100000</v>
      </c>
      <c r="D110" s="5" t="str">
        <f t="shared" si="152"/>
        <v>10001010</v>
      </c>
      <c r="E110" s="6" t="str">
        <f t="shared" si="153"/>
        <v>11110000</v>
      </c>
      <c r="F110" s="6" t="str">
        <f t="shared" si="154"/>
        <v>00110010</v>
      </c>
      <c r="G110" s="6">
        <f t="shared" si="155"/>
        <v>224</v>
      </c>
      <c r="H110" s="6">
        <f t="shared" si="156"/>
        <v>138</v>
      </c>
      <c r="I110" s="6">
        <f t="shared" si="157"/>
        <v>240</v>
      </c>
      <c r="J110" s="6">
        <f t="shared" si="158"/>
        <v>50</v>
      </c>
      <c r="K110" s="7">
        <f t="shared" si="159"/>
        <v>3767201842</v>
      </c>
      <c r="M110" s="1" t="str">
        <f t="shared" si="160"/>
        <v>1</v>
      </c>
      <c r="N110" s="1" t="str">
        <f t="shared" si="161"/>
        <v>1</v>
      </c>
      <c r="O110" s="1" t="str">
        <f t="shared" si="162"/>
        <v>1</v>
      </c>
      <c r="P110" s="1" t="str">
        <f t="shared" si="163"/>
        <v>0</v>
      </c>
      <c r="Q110" s="2" t="str">
        <f t="shared" si="164"/>
        <v>0</v>
      </c>
      <c r="R110" s="2" t="str">
        <f t="shared" si="165"/>
        <v>0</v>
      </c>
      <c r="S110" s="2" t="str">
        <f t="shared" si="166"/>
        <v>0</v>
      </c>
      <c r="T110" s="2" t="str">
        <f t="shared" si="167"/>
        <v>0</v>
      </c>
      <c r="U110" s="3" t="str">
        <f t="shared" si="168"/>
        <v>1</v>
      </c>
      <c r="V110" s="3" t="str">
        <f t="shared" si="169"/>
        <v>0</v>
      </c>
      <c r="W110" s="3" t="str">
        <f t="shared" si="170"/>
        <v>0</v>
      </c>
      <c r="X110" s="3" t="str">
        <f t="shared" si="171"/>
        <v>0</v>
      </c>
      <c r="Y110" s="4" t="str">
        <f t="shared" si="172"/>
        <v>1</v>
      </c>
      <c r="Z110" s="4" t="str">
        <f t="shared" si="173"/>
        <v>0</v>
      </c>
      <c r="AA110" s="4" t="str">
        <f t="shared" si="174"/>
        <v>1</v>
      </c>
      <c r="AB110" s="4" t="str">
        <f t="shared" si="175"/>
        <v>0</v>
      </c>
      <c r="AC110" s="1" t="str">
        <f t="shared" si="176"/>
        <v>1</v>
      </c>
      <c r="AD110" s="1" t="str">
        <f t="shared" si="177"/>
        <v>1</v>
      </c>
      <c r="AE110" s="1" t="str">
        <f t="shared" si="178"/>
        <v>1</v>
      </c>
      <c r="AF110" s="1" t="str">
        <f t="shared" si="179"/>
        <v>1</v>
      </c>
      <c r="AG110" s="2" t="str">
        <f t="shared" si="180"/>
        <v>0</v>
      </c>
      <c r="AH110" s="2" t="str">
        <f t="shared" si="181"/>
        <v>0</v>
      </c>
      <c r="AI110" s="2" t="str">
        <f t="shared" si="182"/>
        <v>0</v>
      </c>
      <c r="AJ110" s="2" t="str">
        <f t="shared" si="183"/>
        <v>0</v>
      </c>
      <c r="AK110" s="3" t="str">
        <f t="shared" si="184"/>
        <v>0</v>
      </c>
      <c r="AL110" s="3" t="str">
        <f t="shared" si="185"/>
        <v>0</v>
      </c>
      <c r="AM110" s="3" t="str">
        <f t="shared" si="186"/>
        <v>1</v>
      </c>
      <c r="AN110" s="3" t="str">
        <f t="shared" si="187"/>
        <v>1</v>
      </c>
      <c r="AO110" s="4" t="str">
        <f t="shared" si="188"/>
        <v>0</v>
      </c>
      <c r="AP110" s="4" t="str">
        <f t="shared" si="189"/>
        <v>0</v>
      </c>
      <c r="AQ110" s="4" t="str">
        <f t="shared" si="190"/>
        <v>1</v>
      </c>
      <c r="AR110" s="4" t="str">
        <f t="shared" si="191"/>
        <v>0</v>
      </c>
    </row>
    <row r="111" spans="1:44" ht="15" thickBot="1" x14ac:dyDescent="0.4">
      <c r="A111" t="s">
        <v>537</v>
      </c>
      <c r="C111" s="5" t="str">
        <f t="shared" si="151"/>
        <v>01110110</v>
      </c>
      <c r="D111" s="5" t="str">
        <f t="shared" si="152"/>
        <v>10111011</v>
      </c>
      <c r="E111" s="6" t="str">
        <f t="shared" si="153"/>
        <v>01000100</v>
      </c>
      <c r="F111" s="6" t="str">
        <f t="shared" si="154"/>
        <v>11011110</v>
      </c>
      <c r="G111" s="6">
        <f t="shared" si="155"/>
        <v>118</v>
      </c>
      <c r="H111" s="6">
        <f t="shared" si="156"/>
        <v>187</v>
      </c>
      <c r="I111" s="6">
        <f t="shared" si="157"/>
        <v>68</v>
      </c>
      <c r="J111" s="6">
        <f t="shared" si="158"/>
        <v>222</v>
      </c>
      <c r="K111" s="7">
        <f t="shared" si="159"/>
        <v>1991984350</v>
      </c>
      <c r="M111" s="1" t="str">
        <f t="shared" si="160"/>
        <v>0</v>
      </c>
      <c r="N111" s="1" t="str">
        <f t="shared" si="161"/>
        <v>1</v>
      </c>
      <c r="O111" s="1" t="str">
        <f t="shared" si="162"/>
        <v>1</v>
      </c>
      <c r="P111" s="1" t="str">
        <f t="shared" si="163"/>
        <v>1</v>
      </c>
      <c r="Q111" s="2" t="str">
        <f t="shared" si="164"/>
        <v>0</v>
      </c>
      <c r="R111" s="2" t="str">
        <f t="shared" si="165"/>
        <v>1</v>
      </c>
      <c r="S111" s="2" t="str">
        <f t="shared" si="166"/>
        <v>1</v>
      </c>
      <c r="T111" s="2" t="str">
        <f t="shared" si="167"/>
        <v>0</v>
      </c>
      <c r="U111" s="3" t="str">
        <f t="shared" si="168"/>
        <v>1</v>
      </c>
      <c r="V111" s="3" t="str">
        <f t="shared" si="169"/>
        <v>0</v>
      </c>
      <c r="W111" s="3" t="str">
        <f t="shared" si="170"/>
        <v>1</v>
      </c>
      <c r="X111" s="3" t="str">
        <f t="shared" si="171"/>
        <v>1</v>
      </c>
      <c r="Y111" s="4" t="str">
        <f t="shared" si="172"/>
        <v>1</v>
      </c>
      <c r="Z111" s="4" t="str">
        <f t="shared" si="173"/>
        <v>0</v>
      </c>
      <c r="AA111" s="4" t="str">
        <f t="shared" si="174"/>
        <v>1</v>
      </c>
      <c r="AB111" s="4" t="str">
        <f t="shared" si="175"/>
        <v>1</v>
      </c>
      <c r="AC111" s="1" t="str">
        <f t="shared" si="176"/>
        <v>0</v>
      </c>
      <c r="AD111" s="1" t="str">
        <f t="shared" si="177"/>
        <v>1</v>
      </c>
      <c r="AE111" s="1" t="str">
        <f t="shared" si="178"/>
        <v>0</v>
      </c>
      <c r="AF111" s="1" t="str">
        <f t="shared" si="179"/>
        <v>0</v>
      </c>
      <c r="AG111" s="2" t="str">
        <f t="shared" si="180"/>
        <v>0</v>
      </c>
      <c r="AH111" s="2" t="str">
        <f t="shared" si="181"/>
        <v>1</v>
      </c>
      <c r="AI111" s="2" t="str">
        <f t="shared" si="182"/>
        <v>0</v>
      </c>
      <c r="AJ111" s="2" t="str">
        <f t="shared" si="183"/>
        <v>0</v>
      </c>
      <c r="AK111" s="3" t="str">
        <f t="shared" si="184"/>
        <v>1</v>
      </c>
      <c r="AL111" s="3" t="str">
        <f t="shared" si="185"/>
        <v>1</v>
      </c>
      <c r="AM111" s="3" t="str">
        <f t="shared" si="186"/>
        <v>0</v>
      </c>
      <c r="AN111" s="3" t="str">
        <f t="shared" si="187"/>
        <v>1</v>
      </c>
      <c r="AO111" s="4" t="str">
        <f t="shared" si="188"/>
        <v>1</v>
      </c>
      <c r="AP111" s="4" t="str">
        <f t="shared" si="189"/>
        <v>1</v>
      </c>
      <c r="AQ111" s="4" t="str">
        <f t="shared" si="190"/>
        <v>1</v>
      </c>
      <c r="AR111" s="4" t="str">
        <f t="shared" si="191"/>
        <v>0</v>
      </c>
    </row>
    <row r="112" spans="1:44" ht="15" thickBot="1" x14ac:dyDescent="0.4">
      <c r="A112" t="s">
        <v>538</v>
      </c>
      <c r="C112" s="5" t="str">
        <f t="shared" si="151"/>
        <v>00000000</v>
      </c>
      <c r="D112" s="5" t="str">
        <f t="shared" si="152"/>
        <v>01100110</v>
      </c>
      <c r="E112" s="6" t="str">
        <f t="shared" si="153"/>
        <v>00101111</v>
      </c>
      <c r="F112" s="6" t="str">
        <f t="shared" si="154"/>
        <v>01100001</v>
      </c>
      <c r="G112" s="6">
        <f t="shared" si="155"/>
        <v>0</v>
      </c>
      <c r="H112" s="6">
        <f t="shared" si="156"/>
        <v>102</v>
      </c>
      <c r="I112" s="6">
        <f t="shared" si="157"/>
        <v>47</v>
      </c>
      <c r="J112" s="6">
        <f t="shared" si="158"/>
        <v>97</v>
      </c>
      <c r="K112" s="7">
        <f t="shared" si="159"/>
        <v>6696801</v>
      </c>
      <c r="M112" s="1" t="str">
        <f t="shared" si="160"/>
        <v>0</v>
      </c>
      <c r="N112" s="1" t="str">
        <f t="shared" si="161"/>
        <v>0</v>
      </c>
      <c r="O112" s="1" t="str">
        <f t="shared" si="162"/>
        <v>0</v>
      </c>
      <c r="P112" s="1" t="str">
        <f t="shared" si="163"/>
        <v>0</v>
      </c>
      <c r="Q112" s="2" t="str">
        <f t="shared" si="164"/>
        <v>0</v>
      </c>
      <c r="R112" s="2" t="str">
        <f t="shared" si="165"/>
        <v>0</v>
      </c>
      <c r="S112" s="2" t="str">
        <f t="shared" si="166"/>
        <v>0</v>
      </c>
      <c r="T112" s="2" t="str">
        <f t="shared" si="167"/>
        <v>0</v>
      </c>
      <c r="U112" s="3" t="str">
        <f t="shared" si="168"/>
        <v>0</v>
      </c>
      <c r="V112" s="3" t="str">
        <f t="shared" si="169"/>
        <v>1</v>
      </c>
      <c r="W112" s="3" t="str">
        <f t="shared" si="170"/>
        <v>1</v>
      </c>
      <c r="X112" s="3" t="str">
        <f t="shared" si="171"/>
        <v>0</v>
      </c>
      <c r="Y112" s="4" t="str">
        <f t="shared" si="172"/>
        <v>0</v>
      </c>
      <c r="Z112" s="4" t="str">
        <f t="shared" si="173"/>
        <v>1</v>
      </c>
      <c r="AA112" s="4" t="str">
        <f t="shared" si="174"/>
        <v>1</v>
      </c>
      <c r="AB112" s="4" t="str">
        <f t="shared" si="175"/>
        <v>0</v>
      </c>
      <c r="AC112" s="1" t="str">
        <f t="shared" si="176"/>
        <v>0</v>
      </c>
      <c r="AD112" s="1" t="str">
        <f t="shared" si="177"/>
        <v>0</v>
      </c>
      <c r="AE112" s="1" t="str">
        <f t="shared" si="178"/>
        <v>1</v>
      </c>
      <c r="AF112" s="1" t="str">
        <f t="shared" si="179"/>
        <v>0</v>
      </c>
      <c r="AG112" s="2" t="str">
        <f t="shared" si="180"/>
        <v>1</v>
      </c>
      <c r="AH112" s="2" t="str">
        <f t="shared" si="181"/>
        <v>1</v>
      </c>
      <c r="AI112" s="2" t="str">
        <f t="shared" si="182"/>
        <v>1</v>
      </c>
      <c r="AJ112" s="2" t="str">
        <f t="shared" si="183"/>
        <v>1</v>
      </c>
      <c r="AK112" s="3" t="str">
        <f t="shared" si="184"/>
        <v>0</v>
      </c>
      <c r="AL112" s="3" t="str">
        <f t="shared" si="185"/>
        <v>1</v>
      </c>
      <c r="AM112" s="3" t="str">
        <f t="shared" si="186"/>
        <v>1</v>
      </c>
      <c r="AN112" s="3" t="str">
        <f t="shared" si="187"/>
        <v>0</v>
      </c>
      <c r="AO112" s="4" t="str">
        <f t="shared" si="188"/>
        <v>0</v>
      </c>
      <c r="AP112" s="4" t="str">
        <f t="shared" si="189"/>
        <v>0</v>
      </c>
      <c r="AQ112" s="4" t="str">
        <f t="shared" si="190"/>
        <v>0</v>
      </c>
      <c r="AR112" s="4" t="str">
        <f t="shared" si="191"/>
        <v>1</v>
      </c>
    </row>
    <row r="113" spans="1:44" ht="15" thickBot="1" x14ac:dyDescent="0.4">
      <c r="A113" t="s">
        <v>539</v>
      </c>
      <c r="C113" s="5" t="str">
        <f t="shared" si="151"/>
        <v>11110110</v>
      </c>
      <c r="D113" s="5" t="str">
        <f t="shared" si="152"/>
        <v>10001011</v>
      </c>
      <c r="E113" s="6" t="str">
        <f t="shared" si="153"/>
        <v>10101000</v>
      </c>
      <c r="F113" s="6" t="str">
        <f t="shared" si="154"/>
        <v>11011000</v>
      </c>
      <c r="G113" s="6">
        <f t="shared" si="155"/>
        <v>246</v>
      </c>
      <c r="H113" s="6">
        <f t="shared" si="156"/>
        <v>139</v>
      </c>
      <c r="I113" s="6">
        <f t="shared" si="157"/>
        <v>168</v>
      </c>
      <c r="J113" s="6">
        <f t="shared" si="158"/>
        <v>216</v>
      </c>
      <c r="K113" s="7">
        <f t="shared" si="159"/>
        <v>4136347864</v>
      </c>
      <c r="M113" s="1" t="str">
        <f t="shared" si="160"/>
        <v>1</v>
      </c>
      <c r="N113" s="1" t="str">
        <f t="shared" si="161"/>
        <v>1</v>
      </c>
      <c r="O113" s="1" t="str">
        <f t="shared" si="162"/>
        <v>1</v>
      </c>
      <c r="P113" s="1" t="str">
        <f t="shared" si="163"/>
        <v>1</v>
      </c>
      <c r="Q113" s="2" t="str">
        <f t="shared" si="164"/>
        <v>0</v>
      </c>
      <c r="R113" s="2" t="str">
        <f t="shared" si="165"/>
        <v>1</v>
      </c>
      <c r="S113" s="2" t="str">
        <f t="shared" si="166"/>
        <v>1</v>
      </c>
      <c r="T113" s="2" t="str">
        <f t="shared" si="167"/>
        <v>0</v>
      </c>
      <c r="U113" s="3" t="str">
        <f t="shared" si="168"/>
        <v>1</v>
      </c>
      <c r="V113" s="3" t="str">
        <f t="shared" si="169"/>
        <v>0</v>
      </c>
      <c r="W113" s="3" t="str">
        <f t="shared" si="170"/>
        <v>0</v>
      </c>
      <c r="X113" s="3" t="str">
        <f t="shared" si="171"/>
        <v>0</v>
      </c>
      <c r="Y113" s="4" t="str">
        <f t="shared" si="172"/>
        <v>1</v>
      </c>
      <c r="Z113" s="4" t="str">
        <f t="shared" si="173"/>
        <v>0</v>
      </c>
      <c r="AA113" s="4" t="str">
        <f t="shared" si="174"/>
        <v>1</v>
      </c>
      <c r="AB113" s="4" t="str">
        <f t="shared" si="175"/>
        <v>1</v>
      </c>
      <c r="AC113" s="1" t="str">
        <f t="shared" si="176"/>
        <v>1</v>
      </c>
      <c r="AD113" s="1" t="str">
        <f t="shared" si="177"/>
        <v>0</v>
      </c>
      <c r="AE113" s="1" t="str">
        <f t="shared" si="178"/>
        <v>1</v>
      </c>
      <c r="AF113" s="1" t="str">
        <f t="shared" si="179"/>
        <v>0</v>
      </c>
      <c r="AG113" s="2" t="str">
        <f t="shared" si="180"/>
        <v>1</v>
      </c>
      <c r="AH113" s="2" t="str">
        <f t="shared" si="181"/>
        <v>0</v>
      </c>
      <c r="AI113" s="2" t="str">
        <f t="shared" si="182"/>
        <v>0</v>
      </c>
      <c r="AJ113" s="2" t="str">
        <f t="shared" si="183"/>
        <v>0</v>
      </c>
      <c r="AK113" s="3" t="str">
        <f t="shared" si="184"/>
        <v>1</v>
      </c>
      <c r="AL113" s="3" t="str">
        <f t="shared" si="185"/>
        <v>1</v>
      </c>
      <c r="AM113" s="3" t="str">
        <f t="shared" si="186"/>
        <v>0</v>
      </c>
      <c r="AN113" s="3" t="str">
        <f t="shared" si="187"/>
        <v>1</v>
      </c>
      <c r="AO113" s="4" t="str">
        <f t="shared" si="188"/>
        <v>1</v>
      </c>
      <c r="AP113" s="4" t="str">
        <f t="shared" si="189"/>
        <v>0</v>
      </c>
      <c r="AQ113" s="4" t="str">
        <f t="shared" si="190"/>
        <v>0</v>
      </c>
      <c r="AR113" s="4" t="str">
        <f t="shared" si="191"/>
        <v>0</v>
      </c>
    </row>
    <row r="114" spans="1:44" ht="15" thickBot="1" x14ac:dyDescent="0.4">
      <c r="A114" t="s">
        <v>540</v>
      </c>
      <c r="C114" s="5" t="str">
        <f t="shared" si="151"/>
        <v>00010000</v>
      </c>
      <c r="D114" s="5" t="str">
        <f t="shared" si="152"/>
        <v>10010100</v>
      </c>
      <c r="E114" s="6" t="str">
        <f t="shared" si="153"/>
        <v>10010010</v>
      </c>
      <c r="F114" s="6" t="str">
        <f t="shared" si="154"/>
        <v>11010000</v>
      </c>
      <c r="G114" s="6">
        <f t="shared" si="155"/>
        <v>16</v>
      </c>
      <c r="H114" s="6">
        <f t="shared" si="156"/>
        <v>148</v>
      </c>
      <c r="I114" s="6">
        <f t="shared" si="157"/>
        <v>146</v>
      </c>
      <c r="J114" s="6">
        <f t="shared" si="158"/>
        <v>208</v>
      </c>
      <c r="K114" s="7">
        <f t="shared" si="159"/>
        <v>278172368</v>
      </c>
      <c r="M114" s="1" t="str">
        <f t="shared" si="160"/>
        <v>0</v>
      </c>
      <c r="N114" s="1" t="str">
        <f t="shared" si="161"/>
        <v>0</v>
      </c>
      <c r="O114" s="1" t="str">
        <f t="shared" si="162"/>
        <v>0</v>
      </c>
      <c r="P114" s="1" t="str">
        <f t="shared" si="163"/>
        <v>1</v>
      </c>
      <c r="Q114" s="2" t="str">
        <f t="shared" si="164"/>
        <v>0</v>
      </c>
      <c r="R114" s="2" t="str">
        <f t="shared" si="165"/>
        <v>0</v>
      </c>
      <c r="S114" s="2" t="str">
        <f t="shared" si="166"/>
        <v>0</v>
      </c>
      <c r="T114" s="2" t="str">
        <f t="shared" si="167"/>
        <v>0</v>
      </c>
      <c r="U114" s="3" t="str">
        <f t="shared" si="168"/>
        <v>1</v>
      </c>
      <c r="V114" s="3" t="str">
        <f t="shared" si="169"/>
        <v>0</v>
      </c>
      <c r="W114" s="3" t="str">
        <f t="shared" si="170"/>
        <v>0</v>
      </c>
      <c r="X114" s="3" t="str">
        <f t="shared" si="171"/>
        <v>1</v>
      </c>
      <c r="Y114" s="4" t="str">
        <f t="shared" si="172"/>
        <v>0</v>
      </c>
      <c r="Z114" s="4" t="str">
        <f t="shared" si="173"/>
        <v>1</v>
      </c>
      <c r="AA114" s="4" t="str">
        <f t="shared" si="174"/>
        <v>0</v>
      </c>
      <c r="AB114" s="4" t="str">
        <f t="shared" si="175"/>
        <v>0</v>
      </c>
      <c r="AC114" s="1" t="str">
        <f t="shared" si="176"/>
        <v>1</v>
      </c>
      <c r="AD114" s="1" t="str">
        <f t="shared" si="177"/>
        <v>0</v>
      </c>
      <c r="AE114" s="1" t="str">
        <f t="shared" si="178"/>
        <v>0</v>
      </c>
      <c r="AF114" s="1" t="str">
        <f t="shared" si="179"/>
        <v>1</v>
      </c>
      <c r="AG114" s="2" t="str">
        <f t="shared" si="180"/>
        <v>0</v>
      </c>
      <c r="AH114" s="2" t="str">
        <f t="shared" si="181"/>
        <v>0</v>
      </c>
      <c r="AI114" s="2" t="str">
        <f t="shared" si="182"/>
        <v>1</v>
      </c>
      <c r="AJ114" s="2" t="str">
        <f t="shared" si="183"/>
        <v>0</v>
      </c>
      <c r="AK114" s="3" t="str">
        <f t="shared" si="184"/>
        <v>1</v>
      </c>
      <c r="AL114" s="3" t="str">
        <f t="shared" si="185"/>
        <v>1</v>
      </c>
      <c r="AM114" s="3" t="str">
        <f t="shared" si="186"/>
        <v>0</v>
      </c>
      <c r="AN114" s="3" t="str">
        <f t="shared" si="187"/>
        <v>1</v>
      </c>
      <c r="AO114" s="4" t="str">
        <f t="shared" si="188"/>
        <v>0</v>
      </c>
      <c r="AP114" s="4" t="str">
        <f t="shared" si="189"/>
        <v>0</v>
      </c>
      <c r="AQ114" s="4" t="str">
        <f t="shared" si="190"/>
        <v>0</v>
      </c>
      <c r="AR114" s="4" t="str">
        <f t="shared" si="191"/>
        <v>0</v>
      </c>
    </row>
    <row r="115" spans="1:44" ht="15" thickBot="1" x14ac:dyDescent="0.4">
      <c r="A115" t="s">
        <v>541</v>
      </c>
      <c r="C115" s="5" t="str">
        <f t="shared" si="151"/>
        <v>11010101</v>
      </c>
      <c r="D115" s="5" t="str">
        <f t="shared" si="152"/>
        <v>11010000</v>
      </c>
      <c r="E115" s="6" t="str">
        <f t="shared" si="153"/>
        <v>10010001</v>
      </c>
      <c r="F115" s="6" t="str">
        <f t="shared" si="154"/>
        <v>01111111</v>
      </c>
      <c r="G115" s="6">
        <f t="shared" si="155"/>
        <v>213</v>
      </c>
      <c r="H115" s="6">
        <f t="shared" si="156"/>
        <v>208</v>
      </c>
      <c r="I115" s="6">
        <f t="shared" si="157"/>
        <v>145</v>
      </c>
      <c r="J115" s="6">
        <f t="shared" si="158"/>
        <v>127</v>
      </c>
      <c r="K115" s="7">
        <f t="shared" si="159"/>
        <v>3587215743</v>
      </c>
      <c r="M115" s="1" t="str">
        <f t="shared" si="160"/>
        <v>1</v>
      </c>
      <c r="N115" s="1" t="str">
        <f t="shared" si="161"/>
        <v>1</v>
      </c>
      <c r="O115" s="1" t="str">
        <f t="shared" si="162"/>
        <v>0</v>
      </c>
      <c r="P115" s="1" t="str">
        <f t="shared" si="163"/>
        <v>1</v>
      </c>
      <c r="Q115" s="2" t="str">
        <f t="shared" si="164"/>
        <v>0</v>
      </c>
      <c r="R115" s="2" t="str">
        <f t="shared" si="165"/>
        <v>1</v>
      </c>
      <c r="S115" s="2" t="str">
        <f t="shared" si="166"/>
        <v>0</v>
      </c>
      <c r="T115" s="2" t="str">
        <f t="shared" si="167"/>
        <v>1</v>
      </c>
      <c r="U115" s="3" t="str">
        <f t="shared" si="168"/>
        <v>1</v>
      </c>
      <c r="V115" s="3" t="str">
        <f t="shared" si="169"/>
        <v>1</v>
      </c>
      <c r="W115" s="3" t="str">
        <f t="shared" si="170"/>
        <v>0</v>
      </c>
      <c r="X115" s="3" t="str">
        <f t="shared" si="171"/>
        <v>1</v>
      </c>
      <c r="Y115" s="4" t="str">
        <f t="shared" si="172"/>
        <v>0</v>
      </c>
      <c r="Z115" s="4" t="str">
        <f t="shared" si="173"/>
        <v>0</v>
      </c>
      <c r="AA115" s="4" t="str">
        <f t="shared" si="174"/>
        <v>0</v>
      </c>
      <c r="AB115" s="4" t="str">
        <f t="shared" si="175"/>
        <v>0</v>
      </c>
      <c r="AC115" s="1" t="str">
        <f t="shared" si="176"/>
        <v>1</v>
      </c>
      <c r="AD115" s="1" t="str">
        <f t="shared" si="177"/>
        <v>0</v>
      </c>
      <c r="AE115" s="1" t="str">
        <f t="shared" si="178"/>
        <v>0</v>
      </c>
      <c r="AF115" s="1" t="str">
        <f t="shared" si="179"/>
        <v>1</v>
      </c>
      <c r="AG115" s="2" t="str">
        <f t="shared" si="180"/>
        <v>0</v>
      </c>
      <c r="AH115" s="2" t="str">
        <f t="shared" si="181"/>
        <v>0</v>
      </c>
      <c r="AI115" s="2" t="str">
        <f t="shared" si="182"/>
        <v>0</v>
      </c>
      <c r="AJ115" s="2" t="str">
        <f t="shared" si="183"/>
        <v>1</v>
      </c>
      <c r="AK115" s="3" t="str">
        <f t="shared" si="184"/>
        <v>0</v>
      </c>
      <c r="AL115" s="3" t="str">
        <f t="shared" si="185"/>
        <v>1</v>
      </c>
      <c r="AM115" s="3" t="str">
        <f t="shared" si="186"/>
        <v>1</v>
      </c>
      <c r="AN115" s="3" t="str">
        <f t="shared" si="187"/>
        <v>1</v>
      </c>
      <c r="AO115" s="4" t="str">
        <f t="shared" si="188"/>
        <v>1</v>
      </c>
      <c r="AP115" s="4" t="str">
        <f t="shared" si="189"/>
        <v>1</v>
      </c>
      <c r="AQ115" s="4" t="str">
        <f t="shared" si="190"/>
        <v>1</v>
      </c>
      <c r="AR115" s="4" t="str">
        <f t="shared" si="191"/>
        <v>1</v>
      </c>
    </row>
    <row r="116" spans="1:44" ht="15" thickBot="1" x14ac:dyDescent="0.4">
      <c r="A116" t="s">
        <v>542</v>
      </c>
      <c r="C116" s="5" t="str">
        <f t="shared" si="151"/>
        <v>11011111</v>
      </c>
      <c r="D116" s="5" t="str">
        <f t="shared" si="152"/>
        <v>11001111</v>
      </c>
      <c r="E116" s="6" t="str">
        <f t="shared" si="153"/>
        <v>11100101</v>
      </c>
      <c r="F116" s="6" t="str">
        <f t="shared" si="154"/>
        <v>11001110</v>
      </c>
      <c r="G116" s="6">
        <f t="shared" si="155"/>
        <v>223</v>
      </c>
      <c r="H116" s="6">
        <f t="shared" si="156"/>
        <v>207</v>
      </c>
      <c r="I116" s="6">
        <f t="shared" si="157"/>
        <v>229</v>
      </c>
      <c r="J116" s="6">
        <f t="shared" si="158"/>
        <v>206</v>
      </c>
      <c r="K116" s="7">
        <f t="shared" si="159"/>
        <v>3754943950</v>
      </c>
      <c r="M116" s="1" t="str">
        <f t="shared" si="160"/>
        <v>1</v>
      </c>
      <c r="N116" s="1" t="str">
        <f t="shared" si="161"/>
        <v>1</v>
      </c>
      <c r="O116" s="1" t="str">
        <f t="shared" si="162"/>
        <v>0</v>
      </c>
      <c r="P116" s="1" t="str">
        <f t="shared" si="163"/>
        <v>1</v>
      </c>
      <c r="Q116" s="2" t="str">
        <f t="shared" si="164"/>
        <v>1</v>
      </c>
      <c r="R116" s="2" t="str">
        <f t="shared" si="165"/>
        <v>1</v>
      </c>
      <c r="S116" s="2" t="str">
        <f t="shared" si="166"/>
        <v>1</v>
      </c>
      <c r="T116" s="2" t="str">
        <f t="shared" si="167"/>
        <v>1</v>
      </c>
      <c r="U116" s="3" t="str">
        <f t="shared" si="168"/>
        <v>1</v>
      </c>
      <c r="V116" s="3" t="str">
        <f t="shared" si="169"/>
        <v>1</v>
      </c>
      <c r="W116" s="3" t="str">
        <f t="shared" si="170"/>
        <v>0</v>
      </c>
      <c r="X116" s="3" t="str">
        <f t="shared" si="171"/>
        <v>0</v>
      </c>
      <c r="Y116" s="4" t="str">
        <f t="shared" si="172"/>
        <v>1</v>
      </c>
      <c r="Z116" s="4" t="str">
        <f t="shared" si="173"/>
        <v>1</v>
      </c>
      <c r="AA116" s="4" t="str">
        <f t="shared" si="174"/>
        <v>1</v>
      </c>
      <c r="AB116" s="4" t="str">
        <f t="shared" si="175"/>
        <v>1</v>
      </c>
      <c r="AC116" s="1" t="str">
        <f t="shared" si="176"/>
        <v>1</v>
      </c>
      <c r="AD116" s="1" t="str">
        <f t="shared" si="177"/>
        <v>1</v>
      </c>
      <c r="AE116" s="1" t="str">
        <f t="shared" si="178"/>
        <v>1</v>
      </c>
      <c r="AF116" s="1" t="str">
        <f t="shared" si="179"/>
        <v>0</v>
      </c>
      <c r="AG116" s="2" t="str">
        <f t="shared" si="180"/>
        <v>0</v>
      </c>
      <c r="AH116" s="2" t="str">
        <f t="shared" si="181"/>
        <v>1</v>
      </c>
      <c r="AI116" s="2" t="str">
        <f t="shared" si="182"/>
        <v>0</v>
      </c>
      <c r="AJ116" s="2" t="str">
        <f t="shared" si="183"/>
        <v>1</v>
      </c>
      <c r="AK116" s="3" t="str">
        <f t="shared" si="184"/>
        <v>1</v>
      </c>
      <c r="AL116" s="3" t="str">
        <f t="shared" si="185"/>
        <v>1</v>
      </c>
      <c r="AM116" s="3" t="str">
        <f t="shared" si="186"/>
        <v>0</v>
      </c>
      <c r="AN116" s="3" t="str">
        <f t="shared" si="187"/>
        <v>0</v>
      </c>
      <c r="AO116" s="4" t="str">
        <f t="shared" si="188"/>
        <v>1</v>
      </c>
      <c r="AP116" s="4" t="str">
        <f t="shared" si="189"/>
        <v>1</v>
      </c>
      <c r="AQ116" s="4" t="str">
        <f t="shared" si="190"/>
        <v>1</v>
      </c>
      <c r="AR116" s="4" t="str">
        <f t="shared" si="191"/>
        <v>0</v>
      </c>
    </row>
    <row r="117" spans="1:44" ht="15" thickBot="1" x14ac:dyDescent="0.4">
      <c r="A117" t="s">
        <v>543</v>
      </c>
      <c r="C117" s="5" t="str">
        <f t="shared" si="151"/>
        <v>11001010</v>
      </c>
      <c r="D117" s="5" t="str">
        <f t="shared" si="152"/>
        <v>00000010</v>
      </c>
      <c r="E117" s="6" t="str">
        <f t="shared" si="153"/>
        <v>11010100</v>
      </c>
      <c r="F117" s="6" t="str">
        <f t="shared" si="154"/>
        <v>10011101</v>
      </c>
      <c r="G117" s="6">
        <f t="shared" si="155"/>
        <v>202</v>
      </c>
      <c r="H117" s="6">
        <f t="shared" si="156"/>
        <v>2</v>
      </c>
      <c r="I117" s="6">
        <f t="shared" si="157"/>
        <v>212</v>
      </c>
      <c r="J117" s="6">
        <f t="shared" si="158"/>
        <v>157</v>
      </c>
      <c r="K117" s="7">
        <f t="shared" si="159"/>
        <v>3389183133</v>
      </c>
      <c r="M117" s="1" t="str">
        <f t="shared" si="160"/>
        <v>1</v>
      </c>
      <c r="N117" s="1" t="str">
        <f t="shared" si="161"/>
        <v>1</v>
      </c>
      <c r="O117" s="1" t="str">
        <f t="shared" si="162"/>
        <v>0</v>
      </c>
      <c r="P117" s="1" t="str">
        <f t="shared" si="163"/>
        <v>0</v>
      </c>
      <c r="Q117" s="2" t="str">
        <f t="shared" si="164"/>
        <v>1</v>
      </c>
      <c r="R117" s="2" t="str">
        <f t="shared" si="165"/>
        <v>0</v>
      </c>
      <c r="S117" s="2" t="str">
        <f t="shared" si="166"/>
        <v>1</v>
      </c>
      <c r="T117" s="2" t="str">
        <f t="shared" si="167"/>
        <v>0</v>
      </c>
      <c r="U117" s="3" t="str">
        <f t="shared" si="168"/>
        <v>0</v>
      </c>
      <c r="V117" s="3" t="str">
        <f t="shared" si="169"/>
        <v>0</v>
      </c>
      <c r="W117" s="3" t="str">
        <f t="shared" si="170"/>
        <v>0</v>
      </c>
      <c r="X117" s="3" t="str">
        <f t="shared" si="171"/>
        <v>0</v>
      </c>
      <c r="Y117" s="4" t="str">
        <f t="shared" si="172"/>
        <v>0</v>
      </c>
      <c r="Z117" s="4" t="str">
        <f t="shared" si="173"/>
        <v>0</v>
      </c>
      <c r="AA117" s="4" t="str">
        <f t="shared" si="174"/>
        <v>1</v>
      </c>
      <c r="AB117" s="4" t="str">
        <f t="shared" si="175"/>
        <v>0</v>
      </c>
      <c r="AC117" s="1" t="str">
        <f t="shared" si="176"/>
        <v>1</v>
      </c>
      <c r="AD117" s="1" t="str">
        <f t="shared" si="177"/>
        <v>1</v>
      </c>
      <c r="AE117" s="1" t="str">
        <f t="shared" si="178"/>
        <v>0</v>
      </c>
      <c r="AF117" s="1" t="str">
        <f t="shared" si="179"/>
        <v>1</v>
      </c>
      <c r="AG117" s="2" t="str">
        <f t="shared" si="180"/>
        <v>0</v>
      </c>
      <c r="AH117" s="2" t="str">
        <f t="shared" si="181"/>
        <v>1</v>
      </c>
      <c r="AI117" s="2" t="str">
        <f t="shared" si="182"/>
        <v>0</v>
      </c>
      <c r="AJ117" s="2" t="str">
        <f t="shared" si="183"/>
        <v>0</v>
      </c>
      <c r="AK117" s="3" t="str">
        <f t="shared" si="184"/>
        <v>1</v>
      </c>
      <c r="AL117" s="3" t="str">
        <f t="shared" si="185"/>
        <v>0</v>
      </c>
      <c r="AM117" s="3" t="str">
        <f t="shared" si="186"/>
        <v>0</v>
      </c>
      <c r="AN117" s="3" t="str">
        <f t="shared" si="187"/>
        <v>1</v>
      </c>
      <c r="AO117" s="4" t="str">
        <f t="shared" si="188"/>
        <v>1</v>
      </c>
      <c r="AP117" s="4" t="str">
        <f t="shared" si="189"/>
        <v>1</v>
      </c>
      <c r="AQ117" s="4" t="str">
        <f t="shared" si="190"/>
        <v>0</v>
      </c>
      <c r="AR117" s="4" t="str">
        <f t="shared" si="191"/>
        <v>1</v>
      </c>
    </row>
    <row r="118" spans="1:44" ht="15" thickBot="1" x14ac:dyDescent="0.4">
      <c r="A118" t="s">
        <v>544</v>
      </c>
      <c r="C118" s="5" t="str">
        <f t="shared" si="151"/>
        <v>01001010</v>
      </c>
      <c r="D118" s="5" t="str">
        <f t="shared" si="152"/>
        <v>00100111</v>
      </c>
      <c r="E118" s="6" t="str">
        <f t="shared" si="153"/>
        <v>10111010</v>
      </c>
      <c r="F118" s="6" t="str">
        <f t="shared" si="154"/>
        <v>10101000</v>
      </c>
      <c r="G118" s="6">
        <f t="shared" si="155"/>
        <v>74</v>
      </c>
      <c r="H118" s="6">
        <f t="shared" si="156"/>
        <v>39</v>
      </c>
      <c r="I118" s="6">
        <f t="shared" si="157"/>
        <v>186</v>
      </c>
      <c r="J118" s="6">
        <f t="shared" si="158"/>
        <v>168</v>
      </c>
      <c r="K118" s="7">
        <f t="shared" si="159"/>
        <v>1244117672</v>
      </c>
      <c r="M118" s="1" t="str">
        <f t="shared" si="160"/>
        <v>0</v>
      </c>
      <c r="N118" s="1" t="str">
        <f t="shared" si="161"/>
        <v>1</v>
      </c>
      <c r="O118" s="1" t="str">
        <f t="shared" si="162"/>
        <v>0</v>
      </c>
      <c r="P118" s="1" t="str">
        <f t="shared" si="163"/>
        <v>0</v>
      </c>
      <c r="Q118" s="2" t="str">
        <f t="shared" si="164"/>
        <v>1</v>
      </c>
      <c r="R118" s="2" t="str">
        <f t="shared" si="165"/>
        <v>0</v>
      </c>
      <c r="S118" s="2" t="str">
        <f t="shared" si="166"/>
        <v>1</v>
      </c>
      <c r="T118" s="2" t="str">
        <f t="shared" si="167"/>
        <v>0</v>
      </c>
      <c r="U118" s="3" t="str">
        <f t="shared" si="168"/>
        <v>0</v>
      </c>
      <c r="V118" s="3" t="str">
        <f t="shared" si="169"/>
        <v>0</v>
      </c>
      <c r="W118" s="3" t="str">
        <f t="shared" si="170"/>
        <v>1</v>
      </c>
      <c r="X118" s="3" t="str">
        <f t="shared" si="171"/>
        <v>0</v>
      </c>
      <c r="Y118" s="4" t="str">
        <f t="shared" si="172"/>
        <v>0</v>
      </c>
      <c r="Z118" s="4" t="str">
        <f t="shared" si="173"/>
        <v>1</v>
      </c>
      <c r="AA118" s="4" t="str">
        <f t="shared" si="174"/>
        <v>1</v>
      </c>
      <c r="AB118" s="4" t="str">
        <f t="shared" si="175"/>
        <v>1</v>
      </c>
      <c r="AC118" s="1" t="str">
        <f t="shared" si="176"/>
        <v>1</v>
      </c>
      <c r="AD118" s="1" t="str">
        <f t="shared" si="177"/>
        <v>0</v>
      </c>
      <c r="AE118" s="1" t="str">
        <f t="shared" si="178"/>
        <v>1</v>
      </c>
      <c r="AF118" s="1" t="str">
        <f t="shared" si="179"/>
        <v>1</v>
      </c>
      <c r="AG118" s="2" t="str">
        <f t="shared" si="180"/>
        <v>1</v>
      </c>
      <c r="AH118" s="2" t="str">
        <f t="shared" si="181"/>
        <v>0</v>
      </c>
      <c r="AI118" s="2" t="str">
        <f t="shared" si="182"/>
        <v>1</v>
      </c>
      <c r="AJ118" s="2" t="str">
        <f t="shared" si="183"/>
        <v>0</v>
      </c>
      <c r="AK118" s="3" t="str">
        <f t="shared" si="184"/>
        <v>1</v>
      </c>
      <c r="AL118" s="3" t="str">
        <f t="shared" si="185"/>
        <v>0</v>
      </c>
      <c r="AM118" s="3" t="str">
        <f t="shared" si="186"/>
        <v>1</v>
      </c>
      <c r="AN118" s="3" t="str">
        <f t="shared" si="187"/>
        <v>0</v>
      </c>
      <c r="AO118" s="4" t="str">
        <f t="shared" si="188"/>
        <v>1</v>
      </c>
      <c r="AP118" s="4" t="str">
        <f t="shared" si="189"/>
        <v>0</v>
      </c>
      <c r="AQ118" s="4" t="str">
        <f t="shared" si="190"/>
        <v>0</v>
      </c>
      <c r="AR118" s="4" t="str">
        <f t="shared" si="191"/>
        <v>0</v>
      </c>
    </row>
    <row r="119" spans="1:44" ht="15" thickBot="1" x14ac:dyDescent="0.4">
      <c r="A119" t="s">
        <v>545</v>
      </c>
      <c r="C119" s="5" t="str">
        <f t="shared" si="151"/>
        <v>11100100</v>
      </c>
      <c r="D119" s="5" t="str">
        <f t="shared" si="152"/>
        <v>11001001</v>
      </c>
      <c r="E119" s="6" t="str">
        <f t="shared" si="153"/>
        <v>01101101</v>
      </c>
      <c r="F119" s="6" t="str">
        <f t="shared" si="154"/>
        <v>10000111</v>
      </c>
      <c r="G119" s="6">
        <f t="shared" si="155"/>
        <v>228</v>
      </c>
      <c r="H119" s="6">
        <f t="shared" si="156"/>
        <v>201</v>
      </c>
      <c r="I119" s="6">
        <f t="shared" si="157"/>
        <v>109</v>
      </c>
      <c r="J119" s="6">
        <f t="shared" si="158"/>
        <v>135</v>
      </c>
      <c r="K119" s="7">
        <f t="shared" si="159"/>
        <v>3838406023</v>
      </c>
      <c r="M119" s="1" t="str">
        <f t="shared" si="160"/>
        <v>1</v>
      </c>
      <c r="N119" s="1" t="str">
        <f t="shared" si="161"/>
        <v>1</v>
      </c>
      <c r="O119" s="1" t="str">
        <f t="shared" si="162"/>
        <v>1</v>
      </c>
      <c r="P119" s="1" t="str">
        <f t="shared" si="163"/>
        <v>0</v>
      </c>
      <c r="Q119" s="2" t="str">
        <f t="shared" si="164"/>
        <v>0</v>
      </c>
      <c r="R119" s="2" t="str">
        <f t="shared" si="165"/>
        <v>1</v>
      </c>
      <c r="S119" s="2" t="str">
        <f t="shared" si="166"/>
        <v>0</v>
      </c>
      <c r="T119" s="2" t="str">
        <f t="shared" si="167"/>
        <v>0</v>
      </c>
      <c r="U119" s="3" t="str">
        <f t="shared" si="168"/>
        <v>1</v>
      </c>
      <c r="V119" s="3" t="str">
        <f t="shared" si="169"/>
        <v>1</v>
      </c>
      <c r="W119" s="3" t="str">
        <f t="shared" si="170"/>
        <v>0</v>
      </c>
      <c r="X119" s="3" t="str">
        <f t="shared" si="171"/>
        <v>0</v>
      </c>
      <c r="Y119" s="4" t="str">
        <f t="shared" si="172"/>
        <v>1</v>
      </c>
      <c r="Z119" s="4" t="str">
        <f t="shared" si="173"/>
        <v>0</v>
      </c>
      <c r="AA119" s="4" t="str">
        <f t="shared" si="174"/>
        <v>0</v>
      </c>
      <c r="AB119" s="4" t="str">
        <f t="shared" si="175"/>
        <v>1</v>
      </c>
      <c r="AC119" s="1" t="str">
        <f t="shared" si="176"/>
        <v>0</v>
      </c>
      <c r="AD119" s="1" t="str">
        <f t="shared" si="177"/>
        <v>1</v>
      </c>
      <c r="AE119" s="1" t="str">
        <f t="shared" si="178"/>
        <v>1</v>
      </c>
      <c r="AF119" s="1" t="str">
        <f t="shared" si="179"/>
        <v>0</v>
      </c>
      <c r="AG119" s="2" t="str">
        <f t="shared" si="180"/>
        <v>1</v>
      </c>
      <c r="AH119" s="2" t="str">
        <f t="shared" si="181"/>
        <v>1</v>
      </c>
      <c r="AI119" s="2" t="str">
        <f t="shared" si="182"/>
        <v>0</v>
      </c>
      <c r="AJ119" s="2" t="str">
        <f t="shared" si="183"/>
        <v>1</v>
      </c>
      <c r="AK119" s="3" t="str">
        <f t="shared" si="184"/>
        <v>1</v>
      </c>
      <c r="AL119" s="3" t="str">
        <f t="shared" si="185"/>
        <v>0</v>
      </c>
      <c r="AM119" s="3" t="str">
        <f t="shared" si="186"/>
        <v>0</v>
      </c>
      <c r="AN119" s="3" t="str">
        <f t="shared" si="187"/>
        <v>0</v>
      </c>
      <c r="AO119" s="4" t="str">
        <f t="shared" si="188"/>
        <v>0</v>
      </c>
      <c r="AP119" s="4" t="str">
        <f t="shared" si="189"/>
        <v>1</v>
      </c>
      <c r="AQ119" s="4" t="str">
        <f t="shared" si="190"/>
        <v>1</v>
      </c>
      <c r="AR119" s="4" t="str">
        <f t="shared" si="191"/>
        <v>1</v>
      </c>
    </row>
    <row r="120" spans="1:44" ht="15" thickBot="1" x14ac:dyDescent="0.4">
      <c r="A120" t="s">
        <v>546</v>
      </c>
      <c r="C120" s="5" t="str">
        <f t="shared" si="151"/>
        <v>00000010</v>
      </c>
      <c r="D120" s="5" t="str">
        <f t="shared" si="152"/>
        <v>10110001</v>
      </c>
      <c r="E120" s="6" t="str">
        <f t="shared" si="153"/>
        <v>11101111</v>
      </c>
      <c r="F120" s="6" t="str">
        <f t="shared" si="154"/>
        <v>11000110</v>
      </c>
      <c r="G120" s="6">
        <f t="shared" si="155"/>
        <v>2</v>
      </c>
      <c r="H120" s="6">
        <f t="shared" si="156"/>
        <v>177</v>
      </c>
      <c r="I120" s="6">
        <f t="shared" si="157"/>
        <v>239</v>
      </c>
      <c r="J120" s="6">
        <f t="shared" si="158"/>
        <v>198</v>
      </c>
      <c r="K120" s="7">
        <f t="shared" si="159"/>
        <v>45215686</v>
      </c>
      <c r="M120" s="1" t="str">
        <f t="shared" si="160"/>
        <v>0</v>
      </c>
      <c r="N120" s="1" t="str">
        <f t="shared" si="161"/>
        <v>0</v>
      </c>
      <c r="O120" s="1" t="str">
        <f t="shared" si="162"/>
        <v>0</v>
      </c>
      <c r="P120" s="1" t="str">
        <f t="shared" si="163"/>
        <v>0</v>
      </c>
      <c r="Q120" s="2" t="str">
        <f t="shared" si="164"/>
        <v>0</v>
      </c>
      <c r="R120" s="2" t="str">
        <f t="shared" si="165"/>
        <v>0</v>
      </c>
      <c r="S120" s="2" t="str">
        <f t="shared" si="166"/>
        <v>1</v>
      </c>
      <c r="T120" s="2" t="str">
        <f t="shared" si="167"/>
        <v>0</v>
      </c>
      <c r="U120" s="3" t="str">
        <f t="shared" si="168"/>
        <v>1</v>
      </c>
      <c r="V120" s="3" t="str">
        <f t="shared" si="169"/>
        <v>0</v>
      </c>
      <c r="W120" s="3" t="str">
        <f t="shared" si="170"/>
        <v>1</v>
      </c>
      <c r="X120" s="3" t="str">
        <f t="shared" si="171"/>
        <v>1</v>
      </c>
      <c r="Y120" s="4" t="str">
        <f t="shared" si="172"/>
        <v>0</v>
      </c>
      <c r="Z120" s="4" t="str">
        <f t="shared" si="173"/>
        <v>0</v>
      </c>
      <c r="AA120" s="4" t="str">
        <f t="shared" si="174"/>
        <v>0</v>
      </c>
      <c r="AB120" s="4" t="str">
        <f t="shared" si="175"/>
        <v>1</v>
      </c>
      <c r="AC120" s="1" t="str">
        <f t="shared" si="176"/>
        <v>1</v>
      </c>
      <c r="AD120" s="1" t="str">
        <f t="shared" si="177"/>
        <v>1</v>
      </c>
      <c r="AE120" s="1" t="str">
        <f t="shared" si="178"/>
        <v>1</v>
      </c>
      <c r="AF120" s="1" t="str">
        <f t="shared" si="179"/>
        <v>0</v>
      </c>
      <c r="AG120" s="2" t="str">
        <f t="shared" si="180"/>
        <v>1</v>
      </c>
      <c r="AH120" s="2" t="str">
        <f t="shared" si="181"/>
        <v>1</v>
      </c>
      <c r="AI120" s="2" t="str">
        <f t="shared" si="182"/>
        <v>1</v>
      </c>
      <c r="AJ120" s="2" t="str">
        <f t="shared" si="183"/>
        <v>1</v>
      </c>
      <c r="AK120" s="3" t="str">
        <f t="shared" si="184"/>
        <v>1</v>
      </c>
      <c r="AL120" s="3" t="str">
        <f t="shared" si="185"/>
        <v>1</v>
      </c>
      <c r="AM120" s="3" t="str">
        <f t="shared" si="186"/>
        <v>0</v>
      </c>
      <c r="AN120" s="3" t="str">
        <f t="shared" si="187"/>
        <v>0</v>
      </c>
      <c r="AO120" s="4" t="str">
        <f t="shared" si="188"/>
        <v>0</v>
      </c>
      <c r="AP120" s="4" t="str">
        <f t="shared" si="189"/>
        <v>1</v>
      </c>
      <c r="AQ120" s="4" t="str">
        <f t="shared" si="190"/>
        <v>1</v>
      </c>
      <c r="AR120" s="4" t="str">
        <f t="shared" si="191"/>
        <v>0</v>
      </c>
    </row>
    <row r="121" spans="1:44" ht="15" thickBot="1" x14ac:dyDescent="0.4">
      <c r="A121" t="s">
        <v>547</v>
      </c>
      <c r="C121" s="5" t="str">
        <f t="shared" si="151"/>
        <v>11111110</v>
      </c>
      <c r="D121" s="5" t="str">
        <f t="shared" si="152"/>
        <v>10010011</v>
      </c>
      <c r="E121" s="6" t="str">
        <f t="shared" si="153"/>
        <v>11111110</v>
      </c>
      <c r="F121" s="6" t="str">
        <f t="shared" si="154"/>
        <v>00101111</v>
      </c>
      <c r="G121" s="6">
        <f t="shared" si="155"/>
        <v>254</v>
      </c>
      <c r="H121" s="6">
        <f t="shared" si="156"/>
        <v>147</v>
      </c>
      <c r="I121" s="6">
        <f t="shared" si="157"/>
        <v>254</v>
      </c>
      <c r="J121" s="6">
        <f t="shared" si="158"/>
        <v>47</v>
      </c>
      <c r="K121" s="7">
        <f t="shared" si="159"/>
        <v>4271111727</v>
      </c>
      <c r="M121" s="1" t="str">
        <f t="shared" si="160"/>
        <v>1</v>
      </c>
      <c r="N121" s="1" t="str">
        <f t="shared" si="161"/>
        <v>1</v>
      </c>
      <c r="O121" s="1" t="str">
        <f t="shared" si="162"/>
        <v>1</v>
      </c>
      <c r="P121" s="1" t="str">
        <f t="shared" si="163"/>
        <v>1</v>
      </c>
      <c r="Q121" s="2" t="str">
        <f t="shared" si="164"/>
        <v>1</v>
      </c>
      <c r="R121" s="2" t="str">
        <f t="shared" si="165"/>
        <v>1</v>
      </c>
      <c r="S121" s="2" t="str">
        <f t="shared" si="166"/>
        <v>1</v>
      </c>
      <c r="T121" s="2" t="str">
        <f t="shared" si="167"/>
        <v>0</v>
      </c>
      <c r="U121" s="3" t="str">
        <f t="shared" si="168"/>
        <v>1</v>
      </c>
      <c r="V121" s="3" t="str">
        <f t="shared" si="169"/>
        <v>0</v>
      </c>
      <c r="W121" s="3" t="str">
        <f t="shared" si="170"/>
        <v>0</v>
      </c>
      <c r="X121" s="3" t="str">
        <f t="shared" si="171"/>
        <v>1</v>
      </c>
      <c r="Y121" s="4" t="str">
        <f t="shared" si="172"/>
        <v>0</v>
      </c>
      <c r="Z121" s="4" t="str">
        <f t="shared" si="173"/>
        <v>0</v>
      </c>
      <c r="AA121" s="4" t="str">
        <f t="shared" si="174"/>
        <v>1</v>
      </c>
      <c r="AB121" s="4" t="str">
        <f t="shared" si="175"/>
        <v>1</v>
      </c>
      <c r="AC121" s="1" t="str">
        <f t="shared" si="176"/>
        <v>1</v>
      </c>
      <c r="AD121" s="1" t="str">
        <f t="shared" si="177"/>
        <v>1</v>
      </c>
      <c r="AE121" s="1" t="str">
        <f t="shared" si="178"/>
        <v>1</v>
      </c>
      <c r="AF121" s="1" t="str">
        <f t="shared" si="179"/>
        <v>1</v>
      </c>
      <c r="AG121" s="2" t="str">
        <f t="shared" si="180"/>
        <v>1</v>
      </c>
      <c r="AH121" s="2" t="str">
        <f t="shared" si="181"/>
        <v>1</v>
      </c>
      <c r="AI121" s="2" t="str">
        <f t="shared" si="182"/>
        <v>1</v>
      </c>
      <c r="AJ121" s="2" t="str">
        <f t="shared" si="183"/>
        <v>0</v>
      </c>
      <c r="AK121" s="3" t="str">
        <f t="shared" si="184"/>
        <v>0</v>
      </c>
      <c r="AL121" s="3" t="str">
        <f t="shared" si="185"/>
        <v>0</v>
      </c>
      <c r="AM121" s="3" t="str">
        <f t="shared" si="186"/>
        <v>1</v>
      </c>
      <c r="AN121" s="3" t="str">
        <f t="shared" si="187"/>
        <v>0</v>
      </c>
      <c r="AO121" s="4" t="str">
        <f t="shared" si="188"/>
        <v>1</v>
      </c>
      <c r="AP121" s="4" t="str">
        <f t="shared" si="189"/>
        <v>1</v>
      </c>
      <c r="AQ121" s="4" t="str">
        <f t="shared" si="190"/>
        <v>1</v>
      </c>
      <c r="AR121" s="4" t="str">
        <f t="shared" si="191"/>
        <v>1</v>
      </c>
    </row>
    <row r="122" spans="1:44" x14ac:dyDescent="0.35">
      <c r="A122" t="s">
        <v>548</v>
      </c>
      <c r="C122" s="5" t="str">
        <f t="shared" si="151"/>
        <v>11011101</v>
      </c>
      <c r="D122" s="5" t="str">
        <f t="shared" si="152"/>
        <v>01100110</v>
      </c>
      <c r="E122" s="6" t="str">
        <f t="shared" si="153"/>
        <v>00001100</v>
      </c>
      <c r="F122" s="6" t="str">
        <f t="shared" si="154"/>
        <v>11111101</v>
      </c>
      <c r="G122" s="6">
        <f t="shared" si="155"/>
        <v>221</v>
      </c>
      <c r="H122" s="6">
        <f t="shared" si="156"/>
        <v>102</v>
      </c>
      <c r="I122" s="6">
        <f t="shared" si="157"/>
        <v>12</v>
      </c>
      <c r="J122" s="6">
        <f t="shared" si="158"/>
        <v>253</v>
      </c>
      <c r="K122" s="7">
        <f t="shared" si="159"/>
        <v>3714452733</v>
      </c>
      <c r="M122" s="1" t="str">
        <f t="shared" si="160"/>
        <v>1</v>
      </c>
      <c r="N122" s="1" t="str">
        <f t="shared" si="161"/>
        <v>1</v>
      </c>
      <c r="O122" s="1" t="str">
        <f t="shared" si="162"/>
        <v>0</v>
      </c>
      <c r="P122" s="1" t="str">
        <f t="shared" si="163"/>
        <v>1</v>
      </c>
      <c r="Q122" s="2" t="str">
        <f t="shared" si="164"/>
        <v>1</v>
      </c>
      <c r="R122" s="2" t="str">
        <f t="shared" si="165"/>
        <v>1</v>
      </c>
      <c r="S122" s="2" t="str">
        <f t="shared" si="166"/>
        <v>0</v>
      </c>
      <c r="T122" s="2" t="str">
        <f t="shared" si="167"/>
        <v>1</v>
      </c>
      <c r="U122" s="3" t="str">
        <f t="shared" si="168"/>
        <v>0</v>
      </c>
      <c r="V122" s="3" t="str">
        <f t="shared" si="169"/>
        <v>1</v>
      </c>
      <c r="W122" s="3" t="str">
        <f t="shared" si="170"/>
        <v>1</v>
      </c>
      <c r="X122" s="3" t="str">
        <f t="shared" si="171"/>
        <v>0</v>
      </c>
      <c r="Y122" s="4" t="str">
        <f t="shared" si="172"/>
        <v>0</v>
      </c>
      <c r="Z122" s="4" t="str">
        <f t="shared" si="173"/>
        <v>1</v>
      </c>
      <c r="AA122" s="4" t="str">
        <f t="shared" si="174"/>
        <v>1</v>
      </c>
      <c r="AB122" s="4" t="str">
        <f t="shared" si="175"/>
        <v>0</v>
      </c>
      <c r="AC122" s="1" t="str">
        <f t="shared" si="176"/>
        <v>0</v>
      </c>
      <c r="AD122" s="1" t="str">
        <f t="shared" si="177"/>
        <v>0</v>
      </c>
      <c r="AE122" s="1" t="str">
        <f t="shared" si="178"/>
        <v>0</v>
      </c>
      <c r="AF122" s="1" t="str">
        <f t="shared" si="179"/>
        <v>0</v>
      </c>
      <c r="AG122" s="2" t="str">
        <f t="shared" si="180"/>
        <v>1</v>
      </c>
      <c r="AH122" s="2" t="str">
        <f t="shared" si="181"/>
        <v>1</v>
      </c>
      <c r="AI122" s="2" t="str">
        <f t="shared" si="182"/>
        <v>0</v>
      </c>
      <c r="AJ122" s="2" t="str">
        <f t="shared" si="183"/>
        <v>0</v>
      </c>
      <c r="AK122" s="3" t="str">
        <f t="shared" si="184"/>
        <v>1</v>
      </c>
      <c r="AL122" s="3" t="str">
        <f t="shared" si="185"/>
        <v>1</v>
      </c>
      <c r="AM122" s="3" t="str">
        <f t="shared" si="186"/>
        <v>1</v>
      </c>
      <c r="AN122" s="3" t="str">
        <f t="shared" si="187"/>
        <v>1</v>
      </c>
      <c r="AO122" s="4" t="str">
        <f t="shared" si="188"/>
        <v>1</v>
      </c>
      <c r="AP122" s="4" t="str">
        <f t="shared" si="189"/>
        <v>1</v>
      </c>
      <c r="AQ122" s="4" t="str">
        <f t="shared" si="190"/>
        <v>0</v>
      </c>
      <c r="AR122" s="4" t="str">
        <f t="shared" si="191"/>
        <v>1</v>
      </c>
    </row>
    <row r="124" spans="1:44" ht="15" thickBot="1" x14ac:dyDescent="0.4">
      <c r="A124" t="s">
        <v>571</v>
      </c>
    </row>
    <row r="125" spans="1:44" ht="15" thickBot="1" x14ac:dyDescent="0.4">
      <c r="A125" t="s">
        <v>130</v>
      </c>
      <c r="C125" s="5" t="str">
        <f t="shared" ref="C125" si="192">_xlfn.CONCAT(M125,N125,O125,P125,Q125,R125,S125,T125)</f>
        <v>11100101</v>
      </c>
      <c r="D125" s="5" t="str">
        <f t="shared" ref="D125" si="193">_xlfn.CONCAT(U125,V125,W125,X125,Y125,Z125,AA125,AB125)</f>
        <v>01011000</v>
      </c>
      <c r="E125" s="6" t="str">
        <f t="shared" ref="E125" si="194">_xlfn.CONCAT(AC125,AD125,AE125,AF125,AG125,AH125,AI125,AJ125)</f>
        <v>10111010</v>
      </c>
      <c r="F125" s="6" t="str">
        <f t="shared" ref="F125" si="195">_xlfn.CONCAT(AK125,AL125,AM125,AN125,AO125,AP125,AQ125,AR125)</f>
        <v>10010110</v>
      </c>
      <c r="G125" s="6">
        <f t="shared" ref="G125" si="196">BIN2DEC(C125)</f>
        <v>229</v>
      </c>
      <c r="H125" s="6">
        <f t="shared" ref="H125" si="197">BIN2DEC(D125)</f>
        <v>88</v>
      </c>
      <c r="I125" s="6">
        <f t="shared" ref="I125" si="198">BIN2DEC(E125)</f>
        <v>186</v>
      </c>
      <c r="J125" s="6">
        <f t="shared" ref="J125" si="199">BIN2DEC(F125)</f>
        <v>150</v>
      </c>
      <c r="K125" s="7">
        <f t="shared" ref="K125" si="200">(G125*2^24)+(H125*2^16)+(I125*2^8)+J125</f>
        <v>3847797398</v>
      </c>
      <c r="M125" s="1" t="str">
        <f t="shared" ref="M125:M156" si="201">MID(HEX2BIN(MID($A125,1,1),4),1,1)</f>
        <v>1</v>
      </c>
      <c r="N125" s="1" t="str">
        <f t="shared" ref="N125:N156" si="202">MID(HEX2BIN(MID($A125,1,1),4),2,1)</f>
        <v>1</v>
      </c>
      <c r="O125" s="1" t="str">
        <f t="shared" ref="O125:O156" si="203">MID(HEX2BIN(MID($A125,1,1),4),3,1)</f>
        <v>1</v>
      </c>
      <c r="P125" s="1" t="str">
        <f t="shared" ref="P125:P156" si="204">MID(HEX2BIN(MID($A125,1,1),4),4,1)</f>
        <v>0</v>
      </c>
      <c r="Q125" s="2" t="str">
        <f t="shared" ref="Q125:Q156" si="205">MID(HEX2BIN(MID($A125,2,1),4),1,1)</f>
        <v>0</v>
      </c>
      <c r="R125" s="2" t="str">
        <f t="shared" ref="R125:R156" si="206">MID(HEX2BIN(MID($A125,2,1),4),2,1)</f>
        <v>1</v>
      </c>
      <c r="S125" s="2" t="str">
        <f t="shared" ref="S125:S156" si="207">MID(HEX2BIN(MID($A125,2,1),4),3,1)</f>
        <v>0</v>
      </c>
      <c r="T125" s="2" t="str">
        <f t="shared" ref="T125:T156" si="208">MID(HEX2BIN(MID($A125,2,1),4),4,1)</f>
        <v>1</v>
      </c>
      <c r="U125" s="3" t="str">
        <f t="shared" ref="U125:U156" si="209">MID(HEX2BIN(MID($A125,3,1),4),1,1)</f>
        <v>0</v>
      </c>
      <c r="V125" s="3" t="str">
        <f t="shared" ref="V125:V156" si="210">MID(HEX2BIN(MID($A125,3,1),4),2,1)</f>
        <v>1</v>
      </c>
      <c r="W125" s="3" t="str">
        <f t="shared" ref="W125:W156" si="211">MID(HEX2BIN(MID($A125,3,1),4),3,1)</f>
        <v>0</v>
      </c>
      <c r="X125" s="3" t="str">
        <f t="shared" ref="X125:X156" si="212">MID(HEX2BIN(MID($A125,3,1),4),4,1)</f>
        <v>1</v>
      </c>
      <c r="Y125" s="4" t="str">
        <f t="shared" ref="Y125:Y156" si="213">MID(HEX2BIN(MID($A125,4,1),4),1,1)</f>
        <v>1</v>
      </c>
      <c r="Z125" s="4" t="str">
        <f t="shared" ref="Z125:Z156" si="214">MID(HEX2BIN(MID($A125,4,1),4),2,1)</f>
        <v>0</v>
      </c>
      <c r="AA125" s="4" t="str">
        <f t="shared" ref="AA125:AA156" si="215">MID(HEX2BIN(MID($A125,4,1),4),3,1)</f>
        <v>0</v>
      </c>
      <c r="AB125" s="4" t="str">
        <f t="shared" ref="AB125:AB156" si="216">MID(HEX2BIN(MID($A125,4,1),4),4,1)</f>
        <v>0</v>
      </c>
      <c r="AC125" s="1" t="str">
        <f t="shared" ref="AC125:AC156" si="217">MID(HEX2BIN(MID($A125,5,1),4),1,1)</f>
        <v>1</v>
      </c>
      <c r="AD125" s="1" t="str">
        <f t="shared" ref="AD125:AD156" si="218">MID(HEX2BIN(MID($A125,5,1),4),2,1)</f>
        <v>0</v>
      </c>
      <c r="AE125" s="1" t="str">
        <f t="shared" ref="AE125:AE156" si="219">MID(HEX2BIN(MID($A125,5,1),4),3,1)</f>
        <v>1</v>
      </c>
      <c r="AF125" s="1" t="str">
        <f t="shared" ref="AF125:AF156" si="220">MID(HEX2BIN(MID($A125,5,1),4),4,1)</f>
        <v>1</v>
      </c>
      <c r="AG125" s="2" t="str">
        <f t="shared" ref="AG125:AG156" si="221">MID(HEX2BIN(MID($A125,6,1),4),1,1)</f>
        <v>1</v>
      </c>
      <c r="AH125" s="2" t="str">
        <f t="shared" ref="AH125:AH156" si="222">MID(HEX2BIN(MID($A125,6,1),4),2,1)</f>
        <v>0</v>
      </c>
      <c r="AI125" s="2" t="str">
        <f t="shared" ref="AI125:AI156" si="223">MID(HEX2BIN(MID($A125,6,1),4),3,1)</f>
        <v>1</v>
      </c>
      <c r="AJ125" s="2" t="str">
        <f t="shared" ref="AJ125:AJ156" si="224">MID(HEX2BIN(MID($A125,6,1),4),4,1)</f>
        <v>0</v>
      </c>
      <c r="AK125" s="3" t="str">
        <f t="shared" ref="AK125:AK156" si="225">MID(HEX2BIN(MID($A125,7,1),4),1,1)</f>
        <v>1</v>
      </c>
      <c r="AL125" s="3" t="str">
        <f t="shared" ref="AL125:AL156" si="226">MID(HEX2BIN(MID($A125,7,1),4),2,1)</f>
        <v>0</v>
      </c>
      <c r="AM125" s="3" t="str">
        <f t="shared" ref="AM125:AM156" si="227">MID(HEX2BIN(MID($A125,7,1),4),3,1)</f>
        <v>0</v>
      </c>
      <c r="AN125" s="3" t="str">
        <f t="shared" ref="AN125:AN156" si="228">MID(HEX2BIN(MID($A125,7,1),4),4,1)</f>
        <v>1</v>
      </c>
      <c r="AO125" s="4" t="str">
        <f t="shared" ref="AO125:AO156" si="229">MID(HEX2BIN(MID($A125,8,1),4),1,1)</f>
        <v>0</v>
      </c>
      <c r="AP125" s="4" t="str">
        <f t="shared" ref="AP125:AP156" si="230">MID(HEX2BIN(MID($A125,8,1),4),2,1)</f>
        <v>1</v>
      </c>
      <c r="AQ125" s="4" t="str">
        <f t="shared" ref="AQ125:AQ156" si="231">MID(HEX2BIN(MID($A125,8,1),4),3,1)</f>
        <v>1</v>
      </c>
      <c r="AR125" s="4" t="str">
        <f t="shared" ref="AR125:AR156" si="232">MID(HEX2BIN(MID($A125,8,1),4),4,1)</f>
        <v>0</v>
      </c>
    </row>
    <row r="126" spans="1:44" ht="15" thickBot="1" x14ac:dyDescent="0.4">
      <c r="A126" t="s">
        <v>131</v>
      </c>
      <c r="C126" s="5" t="str">
        <f t="shared" ref="C126:C156" si="233">_xlfn.CONCAT(M126,N126,O126,P126,Q126,R126,S126,T126)</f>
        <v>11000000</v>
      </c>
      <c r="D126" s="5" t="str">
        <f t="shared" ref="D126:D156" si="234">_xlfn.CONCAT(U126,V126,W126,X126,Y126,Z126,AA126,AB126)</f>
        <v>01101101</v>
      </c>
      <c r="E126" s="6" t="str">
        <f t="shared" ref="E126:E156" si="235">_xlfn.CONCAT(AC126,AD126,AE126,AF126,AG126,AH126,AI126,AJ126)</f>
        <v>01111001</v>
      </c>
      <c r="F126" s="6" t="str">
        <f t="shared" ref="F126:F156" si="236">_xlfn.CONCAT(AK126,AL126,AM126,AN126,AO126,AP126,AQ126,AR126)</f>
        <v>01001111</v>
      </c>
      <c r="G126" s="6">
        <f t="shared" ref="G126:G156" si="237">BIN2DEC(C126)</f>
        <v>192</v>
      </c>
      <c r="H126" s="6">
        <f t="shared" ref="H126:H156" si="238">BIN2DEC(D126)</f>
        <v>109</v>
      </c>
      <c r="I126" s="6">
        <f t="shared" ref="I126:I156" si="239">BIN2DEC(E126)</f>
        <v>121</v>
      </c>
      <c r="J126" s="6">
        <f t="shared" ref="J126:J156" si="240">BIN2DEC(F126)</f>
        <v>79</v>
      </c>
      <c r="K126" s="7">
        <f t="shared" ref="K126:K156" si="241">(G126*2^24)+(H126*2^16)+(I126*2^8)+J126</f>
        <v>3228399951</v>
      </c>
      <c r="M126" s="1" t="str">
        <f t="shared" si="201"/>
        <v>1</v>
      </c>
      <c r="N126" s="1" t="str">
        <f t="shared" si="202"/>
        <v>1</v>
      </c>
      <c r="O126" s="1" t="str">
        <f t="shared" si="203"/>
        <v>0</v>
      </c>
      <c r="P126" s="1" t="str">
        <f t="shared" si="204"/>
        <v>0</v>
      </c>
      <c r="Q126" s="2" t="str">
        <f t="shared" si="205"/>
        <v>0</v>
      </c>
      <c r="R126" s="2" t="str">
        <f t="shared" si="206"/>
        <v>0</v>
      </c>
      <c r="S126" s="2" t="str">
        <f t="shared" si="207"/>
        <v>0</v>
      </c>
      <c r="T126" s="2" t="str">
        <f t="shared" si="208"/>
        <v>0</v>
      </c>
      <c r="U126" s="3" t="str">
        <f t="shared" si="209"/>
        <v>0</v>
      </c>
      <c r="V126" s="3" t="str">
        <f t="shared" si="210"/>
        <v>1</v>
      </c>
      <c r="W126" s="3" t="str">
        <f t="shared" si="211"/>
        <v>1</v>
      </c>
      <c r="X126" s="3" t="str">
        <f t="shared" si="212"/>
        <v>0</v>
      </c>
      <c r="Y126" s="4" t="str">
        <f t="shared" si="213"/>
        <v>1</v>
      </c>
      <c r="Z126" s="4" t="str">
        <f t="shared" si="214"/>
        <v>1</v>
      </c>
      <c r="AA126" s="4" t="str">
        <f t="shared" si="215"/>
        <v>0</v>
      </c>
      <c r="AB126" s="4" t="str">
        <f t="shared" si="216"/>
        <v>1</v>
      </c>
      <c r="AC126" s="1" t="str">
        <f t="shared" si="217"/>
        <v>0</v>
      </c>
      <c r="AD126" s="1" t="str">
        <f t="shared" si="218"/>
        <v>1</v>
      </c>
      <c r="AE126" s="1" t="str">
        <f t="shared" si="219"/>
        <v>1</v>
      </c>
      <c r="AF126" s="1" t="str">
        <f t="shared" si="220"/>
        <v>1</v>
      </c>
      <c r="AG126" s="2" t="str">
        <f t="shared" si="221"/>
        <v>1</v>
      </c>
      <c r="AH126" s="2" t="str">
        <f t="shared" si="222"/>
        <v>0</v>
      </c>
      <c r="AI126" s="2" t="str">
        <f t="shared" si="223"/>
        <v>0</v>
      </c>
      <c r="AJ126" s="2" t="str">
        <f t="shared" si="224"/>
        <v>1</v>
      </c>
      <c r="AK126" s="3" t="str">
        <f t="shared" si="225"/>
        <v>0</v>
      </c>
      <c r="AL126" s="3" t="str">
        <f t="shared" si="226"/>
        <v>1</v>
      </c>
      <c r="AM126" s="3" t="str">
        <f t="shared" si="227"/>
        <v>0</v>
      </c>
      <c r="AN126" s="3" t="str">
        <f t="shared" si="228"/>
        <v>0</v>
      </c>
      <c r="AO126" s="4" t="str">
        <f t="shared" si="229"/>
        <v>1</v>
      </c>
      <c r="AP126" s="4" t="str">
        <f t="shared" si="230"/>
        <v>1</v>
      </c>
      <c r="AQ126" s="4" t="str">
        <f t="shared" si="231"/>
        <v>1</v>
      </c>
      <c r="AR126" s="4" t="str">
        <f t="shared" si="232"/>
        <v>1</v>
      </c>
    </row>
    <row r="127" spans="1:44" ht="15" thickBot="1" x14ac:dyDescent="0.4">
      <c r="A127" t="s">
        <v>132</v>
      </c>
      <c r="C127" s="5" t="str">
        <f t="shared" si="233"/>
        <v>10000000</v>
      </c>
      <c r="D127" s="5" t="str">
        <f t="shared" si="234"/>
        <v>10000100</v>
      </c>
      <c r="E127" s="6" t="str">
        <f t="shared" si="235"/>
        <v>10001000</v>
      </c>
      <c r="F127" s="6" t="str">
        <f t="shared" si="236"/>
        <v>00101110</v>
      </c>
      <c r="G127" s="6">
        <f t="shared" si="237"/>
        <v>128</v>
      </c>
      <c r="H127" s="6">
        <f t="shared" si="238"/>
        <v>132</v>
      </c>
      <c r="I127" s="6">
        <f t="shared" si="239"/>
        <v>136</v>
      </c>
      <c r="J127" s="6">
        <f t="shared" si="240"/>
        <v>46</v>
      </c>
      <c r="K127" s="7">
        <f t="shared" si="241"/>
        <v>2156169262</v>
      </c>
      <c r="M127" s="1" t="str">
        <f t="shared" si="201"/>
        <v>1</v>
      </c>
      <c r="N127" s="1" t="str">
        <f t="shared" si="202"/>
        <v>0</v>
      </c>
      <c r="O127" s="1" t="str">
        <f t="shared" si="203"/>
        <v>0</v>
      </c>
      <c r="P127" s="1" t="str">
        <f t="shared" si="204"/>
        <v>0</v>
      </c>
      <c r="Q127" s="2" t="str">
        <f t="shared" si="205"/>
        <v>0</v>
      </c>
      <c r="R127" s="2" t="str">
        <f t="shared" si="206"/>
        <v>0</v>
      </c>
      <c r="S127" s="2" t="str">
        <f t="shared" si="207"/>
        <v>0</v>
      </c>
      <c r="T127" s="2" t="str">
        <f t="shared" si="208"/>
        <v>0</v>
      </c>
      <c r="U127" s="3" t="str">
        <f t="shared" si="209"/>
        <v>1</v>
      </c>
      <c r="V127" s="3" t="str">
        <f t="shared" si="210"/>
        <v>0</v>
      </c>
      <c r="W127" s="3" t="str">
        <f t="shared" si="211"/>
        <v>0</v>
      </c>
      <c r="X127" s="3" t="str">
        <f t="shared" si="212"/>
        <v>0</v>
      </c>
      <c r="Y127" s="4" t="str">
        <f t="shared" si="213"/>
        <v>0</v>
      </c>
      <c r="Z127" s="4" t="str">
        <f t="shared" si="214"/>
        <v>1</v>
      </c>
      <c r="AA127" s="4" t="str">
        <f t="shared" si="215"/>
        <v>0</v>
      </c>
      <c r="AB127" s="4" t="str">
        <f t="shared" si="216"/>
        <v>0</v>
      </c>
      <c r="AC127" s="1" t="str">
        <f t="shared" si="217"/>
        <v>1</v>
      </c>
      <c r="AD127" s="1" t="str">
        <f t="shared" si="218"/>
        <v>0</v>
      </c>
      <c r="AE127" s="1" t="str">
        <f t="shared" si="219"/>
        <v>0</v>
      </c>
      <c r="AF127" s="1" t="str">
        <f t="shared" si="220"/>
        <v>0</v>
      </c>
      <c r="AG127" s="2" t="str">
        <f t="shared" si="221"/>
        <v>1</v>
      </c>
      <c r="AH127" s="2" t="str">
        <f t="shared" si="222"/>
        <v>0</v>
      </c>
      <c r="AI127" s="2" t="str">
        <f t="shared" si="223"/>
        <v>0</v>
      </c>
      <c r="AJ127" s="2" t="str">
        <f t="shared" si="224"/>
        <v>0</v>
      </c>
      <c r="AK127" s="3" t="str">
        <f t="shared" si="225"/>
        <v>0</v>
      </c>
      <c r="AL127" s="3" t="str">
        <f t="shared" si="226"/>
        <v>0</v>
      </c>
      <c r="AM127" s="3" t="str">
        <f t="shared" si="227"/>
        <v>1</v>
      </c>
      <c r="AN127" s="3" t="str">
        <f t="shared" si="228"/>
        <v>0</v>
      </c>
      <c r="AO127" s="4" t="str">
        <f t="shared" si="229"/>
        <v>1</v>
      </c>
      <c r="AP127" s="4" t="str">
        <f t="shared" si="230"/>
        <v>1</v>
      </c>
      <c r="AQ127" s="4" t="str">
        <f t="shared" si="231"/>
        <v>1</v>
      </c>
      <c r="AR127" s="4" t="str">
        <f t="shared" si="232"/>
        <v>0</v>
      </c>
    </row>
    <row r="128" spans="1:44" ht="15" thickBot="1" x14ac:dyDescent="0.4">
      <c r="A128" t="s">
        <v>133</v>
      </c>
      <c r="C128" s="5" t="str">
        <f t="shared" si="233"/>
        <v>11100011</v>
      </c>
      <c r="D128" s="5" t="str">
        <f t="shared" si="234"/>
        <v>10101010</v>
      </c>
      <c r="E128" s="6" t="str">
        <f t="shared" si="235"/>
        <v>10100111</v>
      </c>
      <c r="F128" s="6" t="str">
        <f t="shared" si="236"/>
        <v>10000101</v>
      </c>
      <c r="G128" s="6">
        <f t="shared" si="237"/>
        <v>227</v>
      </c>
      <c r="H128" s="6">
        <f t="shared" si="238"/>
        <v>170</v>
      </c>
      <c r="I128" s="6">
        <f t="shared" si="239"/>
        <v>167</v>
      </c>
      <c r="J128" s="6">
        <f t="shared" si="240"/>
        <v>133</v>
      </c>
      <c r="K128" s="7">
        <f t="shared" si="241"/>
        <v>3819612037</v>
      </c>
      <c r="M128" s="1" t="str">
        <f t="shared" si="201"/>
        <v>1</v>
      </c>
      <c r="N128" s="1" t="str">
        <f t="shared" si="202"/>
        <v>1</v>
      </c>
      <c r="O128" s="1" t="str">
        <f t="shared" si="203"/>
        <v>1</v>
      </c>
      <c r="P128" s="1" t="str">
        <f t="shared" si="204"/>
        <v>0</v>
      </c>
      <c r="Q128" s="2" t="str">
        <f t="shared" si="205"/>
        <v>0</v>
      </c>
      <c r="R128" s="2" t="str">
        <f t="shared" si="206"/>
        <v>0</v>
      </c>
      <c r="S128" s="2" t="str">
        <f t="shared" si="207"/>
        <v>1</v>
      </c>
      <c r="T128" s="2" t="str">
        <f t="shared" si="208"/>
        <v>1</v>
      </c>
      <c r="U128" s="3" t="str">
        <f t="shared" si="209"/>
        <v>1</v>
      </c>
      <c r="V128" s="3" t="str">
        <f t="shared" si="210"/>
        <v>0</v>
      </c>
      <c r="W128" s="3" t="str">
        <f t="shared" si="211"/>
        <v>1</v>
      </c>
      <c r="X128" s="3" t="str">
        <f t="shared" si="212"/>
        <v>0</v>
      </c>
      <c r="Y128" s="4" t="str">
        <f t="shared" si="213"/>
        <v>1</v>
      </c>
      <c r="Z128" s="4" t="str">
        <f t="shared" si="214"/>
        <v>0</v>
      </c>
      <c r="AA128" s="4" t="str">
        <f t="shared" si="215"/>
        <v>1</v>
      </c>
      <c r="AB128" s="4" t="str">
        <f t="shared" si="216"/>
        <v>0</v>
      </c>
      <c r="AC128" s="1" t="str">
        <f t="shared" si="217"/>
        <v>1</v>
      </c>
      <c r="AD128" s="1" t="str">
        <f t="shared" si="218"/>
        <v>0</v>
      </c>
      <c r="AE128" s="1" t="str">
        <f t="shared" si="219"/>
        <v>1</v>
      </c>
      <c r="AF128" s="1" t="str">
        <f t="shared" si="220"/>
        <v>0</v>
      </c>
      <c r="AG128" s="2" t="str">
        <f t="shared" si="221"/>
        <v>0</v>
      </c>
      <c r="AH128" s="2" t="str">
        <f t="shared" si="222"/>
        <v>1</v>
      </c>
      <c r="AI128" s="2" t="str">
        <f t="shared" si="223"/>
        <v>1</v>
      </c>
      <c r="AJ128" s="2" t="str">
        <f t="shared" si="224"/>
        <v>1</v>
      </c>
      <c r="AK128" s="3" t="str">
        <f t="shared" si="225"/>
        <v>1</v>
      </c>
      <c r="AL128" s="3" t="str">
        <f t="shared" si="226"/>
        <v>0</v>
      </c>
      <c r="AM128" s="3" t="str">
        <f t="shared" si="227"/>
        <v>0</v>
      </c>
      <c r="AN128" s="3" t="str">
        <f t="shared" si="228"/>
        <v>0</v>
      </c>
      <c r="AO128" s="4" t="str">
        <f t="shared" si="229"/>
        <v>0</v>
      </c>
      <c r="AP128" s="4" t="str">
        <f t="shared" si="230"/>
        <v>1</v>
      </c>
      <c r="AQ128" s="4" t="str">
        <f t="shared" si="231"/>
        <v>0</v>
      </c>
      <c r="AR128" s="4" t="str">
        <f t="shared" si="232"/>
        <v>1</v>
      </c>
    </row>
    <row r="129" spans="1:44" ht="15" thickBot="1" x14ac:dyDescent="0.4">
      <c r="A129" t="s">
        <v>134</v>
      </c>
      <c r="C129" s="5" t="str">
        <f t="shared" si="233"/>
        <v>00110001</v>
      </c>
      <c r="D129" s="5" t="str">
        <f t="shared" si="234"/>
        <v>00001001</v>
      </c>
      <c r="E129" s="6" t="str">
        <f t="shared" si="235"/>
        <v>01101001</v>
      </c>
      <c r="F129" s="6" t="str">
        <f t="shared" si="236"/>
        <v>10010010</v>
      </c>
      <c r="G129" s="6">
        <f t="shared" si="237"/>
        <v>49</v>
      </c>
      <c r="H129" s="6">
        <f t="shared" si="238"/>
        <v>9</v>
      </c>
      <c r="I129" s="6">
        <f t="shared" si="239"/>
        <v>105</v>
      </c>
      <c r="J129" s="6">
        <f t="shared" si="240"/>
        <v>146</v>
      </c>
      <c r="K129" s="7">
        <f t="shared" si="241"/>
        <v>822700434</v>
      </c>
      <c r="M129" s="1" t="str">
        <f t="shared" si="201"/>
        <v>0</v>
      </c>
      <c r="N129" s="1" t="str">
        <f t="shared" si="202"/>
        <v>0</v>
      </c>
      <c r="O129" s="1" t="str">
        <f t="shared" si="203"/>
        <v>1</v>
      </c>
      <c r="P129" s="1" t="str">
        <f t="shared" si="204"/>
        <v>1</v>
      </c>
      <c r="Q129" s="2" t="str">
        <f t="shared" si="205"/>
        <v>0</v>
      </c>
      <c r="R129" s="2" t="str">
        <f t="shared" si="206"/>
        <v>0</v>
      </c>
      <c r="S129" s="2" t="str">
        <f t="shared" si="207"/>
        <v>0</v>
      </c>
      <c r="T129" s="2" t="str">
        <f t="shared" si="208"/>
        <v>1</v>
      </c>
      <c r="U129" s="3" t="str">
        <f t="shared" si="209"/>
        <v>0</v>
      </c>
      <c r="V129" s="3" t="str">
        <f t="shared" si="210"/>
        <v>0</v>
      </c>
      <c r="W129" s="3" t="str">
        <f t="shared" si="211"/>
        <v>0</v>
      </c>
      <c r="X129" s="3" t="str">
        <f t="shared" si="212"/>
        <v>0</v>
      </c>
      <c r="Y129" s="4" t="str">
        <f t="shared" si="213"/>
        <v>1</v>
      </c>
      <c r="Z129" s="4" t="str">
        <f t="shared" si="214"/>
        <v>0</v>
      </c>
      <c r="AA129" s="4" t="str">
        <f t="shared" si="215"/>
        <v>0</v>
      </c>
      <c r="AB129" s="4" t="str">
        <f t="shared" si="216"/>
        <v>1</v>
      </c>
      <c r="AC129" s="1" t="str">
        <f t="shared" si="217"/>
        <v>0</v>
      </c>
      <c r="AD129" s="1" t="str">
        <f t="shared" si="218"/>
        <v>1</v>
      </c>
      <c r="AE129" s="1" t="str">
        <f t="shared" si="219"/>
        <v>1</v>
      </c>
      <c r="AF129" s="1" t="str">
        <f t="shared" si="220"/>
        <v>0</v>
      </c>
      <c r="AG129" s="2" t="str">
        <f t="shared" si="221"/>
        <v>1</v>
      </c>
      <c r="AH129" s="2" t="str">
        <f t="shared" si="222"/>
        <v>0</v>
      </c>
      <c r="AI129" s="2" t="str">
        <f t="shared" si="223"/>
        <v>0</v>
      </c>
      <c r="AJ129" s="2" t="str">
        <f t="shared" si="224"/>
        <v>1</v>
      </c>
      <c r="AK129" s="3" t="str">
        <f t="shared" si="225"/>
        <v>1</v>
      </c>
      <c r="AL129" s="3" t="str">
        <f t="shared" si="226"/>
        <v>0</v>
      </c>
      <c r="AM129" s="3" t="str">
        <f t="shared" si="227"/>
        <v>0</v>
      </c>
      <c r="AN129" s="3" t="str">
        <f t="shared" si="228"/>
        <v>1</v>
      </c>
      <c r="AO129" s="4" t="str">
        <f t="shared" si="229"/>
        <v>0</v>
      </c>
      <c r="AP129" s="4" t="str">
        <f t="shared" si="230"/>
        <v>0</v>
      </c>
      <c r="AQ129" s="4" t="str">
        <f t="shared" si="231"/>
        <v>1</v>
      </c>
      <c r="AR129" s="4" t="str">
        <f t="shared" si="232"/>
        <v>0</v>
      </c>
    </row>
    <row r="130" spans="1:44" ht="15" thickBot="1" x14ac:dyDescent="0.4">
      <c r="A130" t="s">
        <v>135</v>
      </c>
      <c r="C130" s="5" t="str">
        <f t="shared" si="233"/>
        <v>00101101</v>
      </c>
      <c r="D130" s="5" t="str">
        <f t="shared" si="234"/>
        <v>01100111</v>
      </c>
      <c r="E130" s="6" t="str">
        <f t="shared" si="235"/>
        <v>01001110</v>
      </c>
      <c r="F130" s="6" t="str">
        <f t="shared" si="236"/>
        <v>10011111</v>
      </c>
      <c r="G130" s="6">
        <f t="shared" si="237"/>
        <v>45</v>
      </c>
      <c r="H130" s="6">
        <f t="shared" si="238"/>
        <v>103</v>
      </c>
      <c r="I130" s="6">
        <f t="shared" si="239"/>
        <v>78</v>
      </c>
      <c r="J130" s="6">
        <f t="shared" si="240"/>
        <v>159</v>
      </c>
      <c r="K130" s="7">
        <f t="shared" si="241"/>
        <v>761745055</v>
      </c>
      <c r="M130" s="1" t="str">
        <f t="shared" si="201"/>
        <v>0</v>
      </c>
      <c r="N130" s="1" t="str">
        <f t="shared" si="202"/>
        <v>0</v>
      </c>
      <c r="O130" s="1" t="str">
        <f t="shared" si="203"/>
        <v>1</v>
      </c>
      <c r="P130" s="1" t="str">
        <f t="shared" si="204"/>
        <v>0</v>
      </c>
      <c r="Q130" s="2" t="str">
        <f t="shared" si="205"/>
        <v>1</v>
      </c>
      <c r="R130" s="2" t="str">
        <f t="shared" si="206"/>
        <v>1</v>
      </c>
      <c r="S130" s="2" t="str">
        <f t="shared" si="207"/>
        <v>0</v>
      </c>
      <c r="T130" s="2" t="str">
        <f t="shared" si="208"/>
        <v>1</v>
      </c>
      <c r="U130" s="3" t="str">
        <f t="shared" si="209"/>
        <v>0</v>
      </c>
      <c r="V130" s="3" t="str">
        <f t="shared" si="210"/>
        <v>1</v>
      </c>
      <c r="W130" s="3" t="str">
        <f t="shared" si="211"/>
        <v>1</v>
      </c>
      <c r="X130" s="3" t="str">
        <f t="shared" si="212"/>
        <v>0</v>
      </c>
      <c r="Y130" s="4" t="str">
        <f t="shared" si="213"/>
        <v>0</v>
      </c>
      <c r="Z130" s="4" t="str">
        <f t="shared" si="214"/>
        <v>1</v>
      </c>
      <c r="AA130" s="4" t="str">
        <f t="shared" si="215"/>
        <v>1</v>
      </c>
      <c r="AB130" s="4" t="str">
        <f t="shared" si="216"/>
        <v>1</v>
      </c>
      <c r="AC130" s="1" t="str">
        <f t="shared" si="217"/>
        <v>0</v>
      </c>
      <c r="AD130" s="1" t="str">
        <f t="shared" si="218"/>
        <v>1</v>
      </c>
      <c r="AE130" s="1" t="str">
        <f t="shared" si="219"/>
        <v>0</v>
      </c>
      <c r="AF130" s="1" t="str">
        <f t="shared" si="220"/>
        <v>0</v>
      </c>
      <c r="AG130" s="2" t="str">
        <f t="shared" si="221"/>
        <v>1</v>
      </c>
      <c r="AH130" s="2" t="str">
        <f t="shared" si="222"/>
        <v>1</v>
      </c>
      <c r="AI130" s="2" t="str">
        <f t="shared" si="223"/>
        <v>1</v>
      </c>
      <c r="AJ130" s="2" t="str">
        <f t="shared" si="224"/>
        <v>0</v>
      </c>
      <c r="AK130" s="3" t="str">
        <f t="shared" si="225"/>
        <v>1</v>
      </c>
      <c r="AL130" s="3" t="str">
        <f t="shared" si="226"/>
        <v>0</v>
      </c>
      <c r="AM130" s="3" t="str">
        <f t="shared" si="227"/>
        <v>0</v>
      </c>
      <c r="AN130" s="3" t="str">
        <f t="shared" si="228"/>
        <v>1</v>
      </c>
      <c r="AO130" s="4" t="str">
        <f t="shared" si="229"/>
        <v>1</v>
      </c>
      <c r="AP130" s="4" t="str">
        <f t="shared" si="230"/>
        <v>1</v>
      </c>
      <c r="AQ130" s="4" t="str">
        <f t="shared" si="231"/>
        <v>1</v>
      </c>
      <c r="AR130" s="4" t="str">
        <f t="shared" si="232"/>
        <v>1</v>
      </c>
    </row>
    <row r="131" spans="1:44" ht="15" thickBot="1" x14ac:dyDescent="0.4">
      <c r="A131" t="s">
        <v>136</v>
      </c>
      <c r="C131" s="5" t="str">
        <f t="shared" si="233"/>
        <v>00000100</v>
      </c>
      <c r="D131" s="5" t="str">
        <f t="shared" si="234"/>
        <v>10100010</v>
      </c>
      <c r="E131" s="6" t="str">
        <f t="shared" si="235"/>
        <v>10000001</v>
      </c>
      <c r="F131" s="6" t="str">
        <f t="shared" si="236"/>
        <v>01010110</v>
      </c>
      <c r="G131" s="6">
        <f t="shared" si="237"/>
        <v>4</v>
      </c>
      <c r="H131" s="6">
        <f t="shared" si="238"/>
        <v>162</v>
      </c>
      <c r="I131" s="6">
        <f t="shared" si="239"/>
        <v>129</v>
      </c>
      <c r="J131" s="6">
        <f t="shared" si="240"/>
        <v>86</v>
      </c>
      <c r="K131" s="7">
        <f t="shared" si="241"/>
        <v>77758806</v>
      </c>
      <c r="M131" s="1" t="str">
        <f t="shared" si="201"/>
        <v>0</v>
      </c>
      <c r="N131" s="1" t="str">
        <f t="shared" si="202"/>
        <v>0</v>
      </c>
      <c r="O131" s="1" t="str">
        <f t="shared" si="203"/>
        <v>0</v>
      </c>
      <c r="P131" s="1" t="str">
        <f t="shared" si="204"/>
        <v>0</v>
      </c>
      <c r="Q131" s="2" t="str">
        <f t="shared" si="205"/>
        <v>0</v>
      </c>
      <c r="R131" s="2" t="str">
        <f t="shared" si="206"/>
        <v>1</v>
      </c>
      <c r="S131" s="2" t="str">
        <f t="shared" si="207"/>
        <v>0</v>
      </c>
      <c r="T131" s="2" t="str">
        <f t="shared" si="208"/>
        <v>0</v>
      </c>
      <c r="U131" s="3" t="str">
        <f t="shared" si="209"/>
        <v>1</v>
      </c>
      <c r="V131" s="3" t="str">
        <f t="shared" si="210"/>
        <v>0</v>
      </c>
      <c r="W131" s="3" t="str">
        <f t="shared" si="211"/>
        <v>1</v>
      </c>
      <c r="X131" s="3" t="str">
        <f t="shared" si="212"/>
        <v>0</v>
      </c>
      <c r="Y131" s="4" t="str">
        <f t="shared" si="213"/>
        <v>0</v>
      </c>
      <c r="Z131" s="4" t="str">
        <f t="shared" si="214"/>
        <v>0</v>
      </c>
      <c r="AA131" s="4" t="str">
        <f t="shared" si="215"/>
        <v>1</v>
      </c>
      <c r="AB131" s="4" t="str">
        <f t="shared" si="216"/>
        <v>0</v>
      </c>
      <c r="AC131" s="1" t="str">
        <f t="shared" si="217"/>
        <v>1</v>
      </c>
      <c r="AD131" s="1" t="str">
        <f t="shared" si="218"/>
        <v>0</v>
      </c>
      <c r="AE131" s="1" t="str">
        <f t="shared" si="219"/>
        <v>0</v>
      </c>
      <c r="AF131" s="1" t="str">
        <f t="shared" si="220"/>
        <v>0</v>
      </c>
      <c r="AG131" s="2" t="str">
        <f t="shared" si="221"/>
        <v>0</v>
      </c>
      <c r="AH131" s="2" t="str">
        <f t="shared" si="222"/>
        <v>0</v>
      </c>
      <c r="AI131" s="2" t="str">
        <f t="shared" si="223"/>
        <v>0</v>
      </c>
      <c r="AJ131" s="2" t="str">
        <f t="shared" si="224"/>
        <v>1</v>
      </c>
      <c r="AK131" s="3" t="str">
        <f t="shared" si="225"/>
        <v>0</v>
      </c>
      <c r="AL131" s="3" t="str">
        <f t="shared" si="226"/>
        <v>1</v>
      </c>
      <c r="AM131" s="3" t="str">
        <f t="shared" si="227"/>
        <v>0</v>
      </c>
      <c r="AN131" s="3" t="str">
        <f t="shared" si="228"/>
        <v>1</v>
      </c>
      <c r="AO131" s="4" t="str">
        <f t="shared" si="229"/>
        <v>0</v>
      </c>
      <c r="AP131" s="4" t="str">
        <f t="shared" si="230"/>
        <v>1</v>
      </c>
      <c r="AQ131" s="4" t="str">
        <f t="shared" si="231"/>
        <v>1</v>
      </c>
      <c r="AR131" s="4" t="str">
        <f t="shared" si="232"/>
        <v>0</v>
      </c>
    </row>
    <row r="132" spans="1:44" ht="15" thickBot="1" x14ac:dyDescent="0.4">
      <c r="A132" t="s">
        <v>137</v>
      </c>
      <c r="C132" s="5" t="str">
        <f t="shared" si="233"/>
        <v>01110110</v>
      </c>
      <c r="D132" s="5" t="str">
        <f t="shared" si="234"/>
        <v>01000000</v>
      </c>
      <c r="E132" s="6" t="str">
        <f t="shared" si="235"/>
        <v>10000001</v>
      </c>
      <c r="F132" s="6" t="str">
        <f t="shared" si="236"/>
        <v>11000011</v>
      </c>
      <c r="G132" s="6">
        <f t="shared" si="237"/>
        <v>118</v>
      </c>
      <c r="H132" s="6">
        <f t="shared" si="238"/>
        <v>64</v>
      </c>
      <c r="I132" s="6">
        <f t="shared" si="239"/>
        <v>129</v>
      </c>
      <c r="J132" s="6">
        <f t="shared" si="240"/>
        <v>195</v>
      </c>
      <c r="K132" s="7">
        <f t="shared" si="241"/>
        <v>1983939011</v>
      </c>
      <c r="M132" s="1" t="str">
        <f t="shared" si="201"/>
        <v>0</v>
      </c>
      <c r="N132" s="1" t="str">
        <f t="shared" si="202"/>
        <v>1</v>
      </c>
      <c r="O132" s="1" t="str">
        <f t="shared" si="203"/>
        <v>1</v>
      </c>
      <c r="P132" s="1" t="str">
        <f t="shared" si="204"/>
        <v>1</v>
      </c>
      <c r="Q132" s="2" t="str">
        <f t="shared" si="205"/>
        <v>0</v>
      </c>
      <c r="R132" s="2" t="str">
        <f t="shared" si="206"/>
        <v>1</v>
      </c>
      <c r="S132" s="2" t="str">
        <f t="shared" si="207"/>
        <v>1</v>
      </c>
      <c r="T132" s="2" t="str">
        <f t="shared" si="208"/>
        <v>0</v>
      </c>
      <c r="U132" s="3" t="str">
        <f t="shared" si="209"/>
        <v>0</v>
      </c>
      <c r="V132" s="3" t="str">
        <f t="shared" si="210"/>
        <v>1</v>
      </c>
      <c r="W132" s="3" t="str">
        <f t="shared" si="211"/>
        <v>0</v>
      </c>
      <c r="X132" s="3" t="str">
        <f t="shared" si="212"/>
        <v>0</v>
      </c>
      <c r="Y132" s="4" t="str">
        <f t="shared" si="213"/>
        <v>0</v>
      </c>
      <c r="Z132" s="4" t="str">
        <f t="shared" si="214"/>
        <v>0</v>
      </c>
      <c r="AA132" s="4" t="str">
        <f t="shared" si="215"/>
        <v>0</v>
      </c>
      <c r="AB132" s="4" t="str">
        <f t="shared" si="216"/>
        <v>0</v>
      </c>
      <c r="AC132" s="1" t="str">
        <f t="shared" si="217"/>
        <v>1</v>
      </c>
      <c r="AD132" s="1" t="str">
        <f t="shared" si="218"/>
        <v>0</v>
      </c>
      <c r="AE132" s="1" t="str">
        <f t="shared" si="219"/>
        <v>0</v>
      </c>
      <c r="AF132" s="1" t="str">
        <f t="shared" si="220"/>
        <v>0</v>
      </c>
      <c r="AG132" s="2" t="str">
        <f t="shared" si="221"/>
        <v>0</v>
      </c>
      <c r="AH132" s="2" t="str">
        <f t="shared" si="222"/>
        <v>0</v>
      </c>
      <c r="AI132" s="2" t="str">
        <f t="shared" si="223"/>
        <v>0</v>
      </c>
      <c r="AJ132" s="2" t="str">
        <f t="shared" si="224"/>
        <v>1</v>
      </c>
      <c r="AK132" s="3" t="str">
        <f t="shared" si="225"/>
        <v>1</v>
      </c>
      <c r="AL132" s="3" t="str">
        <f t="shared" si="226"/>
        <v>1</v>
      </c>
      <c r="AM132" s="3" t="str">
        <f t="shared" si="227"/>
        <v>0</v>
      </c>
      <c r="AN132" s="3" t="str">
        <f t="shared" si="228"/>
        <v>0</v>
      </c>
      <c r="AO132" s="4" t="str">
        <f t="shared" si="229"/>
        <v>0</v>
      </c>
      <c r="AP132" s="4" t="str">
        <f t="shared" si="230"/>
        <v>0</v>
      </c>
      <c r="AQ132" s="4" t="str">
        <f t="shared" si="231"/>
        <v>1</v>
      </c>
      <c r="AR132" s="4" t="str">
        <f t="shared" si="232"/>
        <v>1</v>
      </c>
    </row>
    <row r="133" spans="1:44" ht="15" thickBot="1" x14ac:dyDescent="0.4">
      <c r="A133" t="s">
        <v>138</v>
      </c>
      <c r="C133" s="5" t="str">
        <f t="shared" si="233"/>
        <v>11000110</v>
      </c>
      <c r="D133" s="5" t="str">
        <f t="shared" si="234"/>
        <v>11001011</v>
      </c>
      <c r="E133" s="6" t="str">
        <f t="shared" si="235"/>
        <v>10001000</v>
      </c>
      <c r="F133" s="6" t="str">
        <f t="shared" si="236"/>
        <v>10110111</v>
      </c>
      <c r="G133" s="6">
        <f t="shared" si="237"/>
        <v>198</v>
      </c>
      <c r="H133" s="6">
        <f t="shared" si="238"/>
        <v>203</v>
      </c>
      <c r="I133" s="6">
        <f t="shared" si="239"/>
        <v>136</v>
      </c>
      <c r="J133" s="6">
        <f t="shared" si="240"/>
        <v>183</v>
      </c>
      <c r="K133" s="7">
        <f t="shared" si="241"/>
        <v>3335227575</v>
      </c>
      <c r="M133" s="1" t="str">
        <f t="shared" si="201"/>
        <v>1</v>
      </c>
      <c r="N133" s="1" t="str">
        <f t="shared" si="202"/>
        <v>1</v>
      </c>
      <c r="O133" s="1" t="str">
        <f t="shared" si="203"/>
        <v>0</v>
      </c>
      <c r="P133" s="1" t="str">
        <f t="shared" si="204"/>
        <v>0</v>
      </c>
      <c r="Q133" s="2" t="str">
        <f t="shared" si="205"/>
        <v>0</v>
      </c>
      <c r="R133" s="2" t="str">
        <f t="shared" si="206"/>
        <v>1</v>
      </c>
      <c r="S133" s="2" t="str">
        <f t="shared" si="207"/>
        <v>1</v>
      </c>
      <c r="T133" s="2" t="str">
        <f t="shared" si="208"/>
        <v>0</v>
      </c>
      <c r="U133" s="3" t="str">
        <f t="shared" si="209"/>
        <v>1</v>
      </c>
      <c r="V133" s="3" t="str">
        <f t="shared" si="210"/>
        <v>1</v>
      </c>
      <c r="W133" s="3" t="str">
        <f t="shared" si="211"/>
        <v>0</v>
      </c>
      <c r="X133" s="3" t="str">
        <f t="shared" si="212"/>
        <v>0</v>
      </c>
      <c r="Y133" s="4" t="str">
        <f t="shared" si="213"/>
        <v>1</v>
      </c>
      <c r="Z133" s="4" t="str">
        <f t="shared" si="214"/>
        <v>0</v>
      </c>
      <c r="AA133" s="4" t="str">
        <f t="shared" si="215"/>
        <v>1</v>
      </c>
      <c r="AB133" s="4" t="str">
        <f t="shared" si="216"/>
        <v>1</v>
      </c>
      <c r="AC133" s="1" t="str">
        <f t="shared" si="217"/>
        <v>1</v>
      </c>
      <c r="AD133" s="1" t="str">
        <f t="shared" si="218"/>
        <v>0</v>
      </c>
      <c r="AE133" s="1" t="str">
        <f t="shared" si="219"/>
        <v>0</v>
      </c>
      <c r="AF133" s="1" t="str">
        <f t="shared" si="220"/>
        <v>0</v>
      </c>
      <c r="AG133" s="2" t="str">
        <f t="shared" si="221"/>
        <v>1</v>
      </c>
      <c r="AH133" s="2" t="str">
        <f t="shared" si="222"/>
        <v>0</v>
      </c>
      <c r="AI133" s="2" t="str">
        <f t="shared" si="223"/>
        <v>0</v>
      </c>
      <c r="AJ133" s="2" t="str">
        <f t="shared" si="224"/>
        <v>0</v>
      </c>
      <c r="AK133" s="3" t="str">
        <f t="shared" si="225"/>
        <v>1</v>
      </c>
      <c r="AL133" s="3" t="str">
        <f t="shared" si="226"/>
        <v>0</v>
      </c>
      <c r="AM133" s="3" t="str">
        <f t="shared" si="227"/>
        <v>1</v>
      </c>
      <c r="AN133" s="3" t="str">
        <f t="shared" si="228"/>
        <v>1</v>
      </c>
      <c r="AO133" s="4" t="str">
        <f t="shared" si="229"/>
        <v>0</v>
      </c>
      <c r="AP133" s="4" t="str">
        <f t="shared" si="230"/>
        <v>1</v>
      </c>
      <c r="AQ133" s="4" t="str">
        <f t="shared" si="231"/>
        <v>1</v>
      </c>
      <c r="AR133" s="4" t="str">
        <f t="shared" si="232"/>
        <v>1</v>
      </c>
    </row>
    <row r="134" spans="1:44" ht="15" thickBot="1" x14ac:dyDescent="0.4">
      <c r="A134" t="s">
        <v>139</v>
      </c>
      <c r="C134" s="5" t="str">
        <f t="shared" si="233"/>
        <v>11000000</v>
      </c>
      <c r="D134" s="5" t="str">
        <f t="shared" si="234"/>
        <v>11011111</v>
      </c>
      <c r="E134" s="6" t="str">
        <f t="shared" si="235"/>
        <v>10110011</v>
      </c>
      <c r="F134" s="6" t="str">
        <f t="shared" si="236"/>
        <v>01110000</v>
      </c>
      <c r="G134" s="6">
        <f t="shared" si="237"/>
        <v>192</v>
      </c>
      <c r="H134" s="6">
        <f t="shared" si="238"/>
        <v>223</v>
      </c>
      <c r="I134" s="6">
        <f t="shared" si="239"/>
        <v>179</v>
      </c>
      <c r="J134" s="6">
        <f t="shared" si="240"/>
        <v>112</v>
      </c>
      <c r="K134" s="7">
        <f t="shared" si="241"/>
        <v>3235885936</v>
      </c>
      <c r="M134" s="1" t="str">
        <f t="shared" si="201"/>
        <v>1</v>
      </c>
      <c r="N134" s="1" t="str">
        <f t="shared" si="202"/>
        <v>1</v>
      </c>
      <c r="O134" s="1" t="str">
        <f t="shared" si="203"/>
        <v>0</v>
      </c>
      <c r="P134" s="1" t="str">
        <f t="shared" si="204"/>
        <v>0</v>
      </c>
      <c r="Q134" s="2" t="str">
        <f t="shared" si="205"/>
        <v>0</v>
      </c>
      <c r="R134" s="2" t="str">
        <f t="shared" si="206"/>
        <v>0</v>
      </c>
      <c r="S134" s="2" t="str">
        <f t="shared" si="207"/>
        <v>0</v>
      </c>
      <c r="T134" s="2" t="str">
        <f t="shared" si="208"/>
        <v>0</v>
      </c>
      <c r="U134" s="3" t="str">
        <f t="shared" si="209"/>
        <v>1</v>
      </c>
      <c r="V134" s="3" t="str">
        <f t="shared" si="210"/>
        <v>1</v>
      </c>
      <c r="W134" s="3" t="str">
        <f t="shared" si="211"/>
        <v>0</v>
      </c>
      <c r="X134" s="3" t="str">
        <f t="shared" si="212"/>
        <v>1</v>
      </c>
      <c r="Y134" s="4" t="str">
        <f t="shared" si="213"/>
        <v>1</v>
      </c>
      <c r="Z134" s="4" t="str">
        <f t="shared" si="214"/>
        <v>1</v>
      </c>
      <c r="AA134" s="4" t="str">
        <f t="shared" si="215"/>
        <v>1</v>
      </c>
      <c r="AB134" s="4" t="str">
        <f t="shared" si="216"/>
        <v>1</v>
      </c>
      <c r="AC134" s="1" t="str">
        <f t="shared" si="217"/>
        <v>1</v>
      </c>
      <c r="AD134" s="1" t="str">
        <f t="shared" si="218"/>
        <v>0</v>
      </c>
      <c r="AE134" s="1" t="str">
        <f t="shared" si="219"/>
        <v>1</v>
      </c>
      <c r="AF134" s="1" t="str">
        <f t="shared" si="220"/>
        <v>1</v>
      </c>
      <c r="AG134" s="2" t="str">
        <f t="shared" si="221"/>
        <v>0</v>
      </c>
      <c r="AH134" s="2" t="str">
        <f t="shared" si="222"/>
        <v>0</v>
      </c>
      <c r="AI134" s="2" t="str">
        <f t="shared" si="223"/>
        <v>1</v>
      </c>
      <c r="AJ134" s="2" t="str">
        <f t="shared" si="224"/>
        <v>1</v>
      </c>
      <c r="AK134" s="3" t="str">
        <f t="shared" si="225"/>
        <v>0</v>
      </c>
      <c r="AL134" s="3" t="str">
        <f t="shared" si="226"/>
        <v>1</v>
      </c>
      <c r="AM134" s="3" t="str">
        <f t="shared" si="227"/>
        <v>1</v>
      </c>
      <c r="AN134" s="3" t="str">
        <f t="shared" si="228"/>
        <v>1</v>
      </c>
      <c r="AO134" s="4" t="str">
        <f t="shared" si="229"/>
        <v>0</v>
      </c>
      <c r="AP134" s="4" t="str">
        <f t="shared" si="230"/>
        <v>0</v>
      </c>
      <c r="AQ134" s="4" t="str">
        <f t="shared" si="231"/>
        <v>0</v>
      </c>
      <c r="AR134" s="4" t="str">
        <f t="shared" si="232"/>
        <v>0</v>
      </c>
    </row>
    <row r="135" spans="1:44" ht="15" thickBot="1" x14ac:dyDescent="0.4">
      <c r="A135" t="s">
        <v>140</v>
      </c>
      <c r="C135" s="5" t="str">
        <f t="shared" si="233"/>
        <v>01101011</v>
      </c>
      <c r="D135" s="5" t="str">
        <f t="shared" si="234"/>
        <v>01011000</v>
      </c>
      <c r="E135" s="6" t="str">
        <f t="shared" si="235"/>
        <v>10101101</v>
      </c>
      <c r="F135" s="6" t="str">
        <f t="shared" si="236"/>
        <v>00000101</v>
      </c>
      <c r="G135" s="6">
        <f t="shared" si="237"/>
        <v>107</v>
      </c>
      <c r="H135" s="6">
        <f t="shared" si="238"/>
        <v>88</v>
      </c>
      <c r="I135" s="6">
        <f t="shared" si="239"/>
        <v>173</v>
      </c>
      <c r="J135" s="6">
        <f t="shared" si="240"/>
        <v>5</v>
      </c>
      <c r="K135" s="7">
        <f t="shared" si="241"/>
        <v>1800973573</v>
      </c>
      <c r="M135" s="1" t="str">
        <f t="shared" si="201"/>
        <v>0</v>
      </c>
      <c r="N135" s="1" t="str">
        <f t="shared" si="202"/>
        <v>1</v>
      </c>
      <c r="O135" s="1" t="str">
        <f t="shared" si="203"/>
        <v>1</v>
      </c>
      <c r="P135" s="1" t="str">
        <f t="shared" si="204"/>
        <v>0</v>
      </c>
      <c r="Q135" s="2" t="str">
        <f t="shared" si="205"/>
        <v>1</v>
      </c>
      <c r="R135" s="2" t="str">
        <f t="shared" si="206"/>
        <v>0</v>
      </c>
      <c r="S135" s="2" t="str">
        <f t="shared" si="207"/>
        <v>1</v>
      </c>
      <c r="T135" s="2" t="str">
        <f t="shared" si="208"/>
        <v>1</v>
      </c>
      <c r="U135" s="3" t="str">
        <f t="shared" si="209"/>
        <v>0</v>
      </c>
      <c r="V135" s="3" t="str">
        <f t="shared" si="210"/>
        <v>1</v>
      </c>
      <c r="W135" s="3" t="str">
        <f t="shared" si="211"/>
        <v>0</v>
      </c>
      <c r="X135" s="3" t="str">
        <f t="shared" si="212"/>
        <v>1</v>
      </c>
      <c r="Y135" s="4" t="str">
        <f t="shared" si="213"/>
        <v>1</v>
      </c>
      <c r="Z135" s="4" t="str">
        <f t="shared" si="214"/>
        <v>0</v>
      </c>
      <c r="AA135" s="4" t="str">
        <f t="shared" si="215"/>
        <v>0</v>
      </c>
      <c r="AB135" s="4" t="str">
        <f t="shared" si="216"/>
        <v>0</v>
      </c>
      <c r="AC135" s="1" t="str">
        <f t="shared" si="217"/>
        <v>1</v>
      </c>
      <c r="AD135" s="1" t="str">
        <f t="shared" si="218"/>
        <v>0</v>
      </c>
      <c r="AE135" s="1" t="str">
        <f t="shared" si="219"/>
        <v>1</v>
      </c>
      <c r="AF135" s="1" t="str">
        <f t="shared" si="220"/>
        <v>0</v>
      </c>
      <c r="AG135" s="2" t="str">
        <f t="shared" si="221"/>
        <v>1</v>
      </c>
      <c r="AH135" s="2" t="str">
        <f t="shared" si="222"/>
        <v>1</v>
      </c>
      <c r="AI135" s="2" t="str">
        <f t="shared" si="223"/>
        <v>0</v>
      </c>
      <c r="AJ135" s="2" t="str">
        <f t="shared" si="224"/>
        <v>1</v>
      </c>
      <c r="AK135" s="3" t="str">
        <f t="shared" si="225"/>
        <v>0</v>
      </c>
      <c r="AL135" s="3" t="str">
        <f t="shared" si="226"/>
        <v>0</v>
      </c>
      <c r="AM135" s="3" t="str">
        <f t="shared" si="227"/>
        <v>0</v>
      </c>
      <c r="AN135" s="3" t="str">
        <f t="shared" si="228"/>
        <v>0</v>
      </c>
      <c r="AO135" s="4" t="str">
        <f t="shared" si="229"/>
        <v>0</v>
      </c>
      <c r="AP135" s="4" t="str">
        <f t="shared" si="230"/>
        <v>1</v>
      </c>
      <c r="AQ135" s="4" t="str">
        <f t="shared" si="231"/>
        <v>0</v>
      </c>
      <c r="AR135" s="4" t="str">
        <f t="shared" si="232"/>
        <v>1</v>
      </c>
    </row>
    <row r="136" spans="1:44" ht="15" thickBot="1" x14ac:dyDescent="0.4">
      <c r="A136" t="s">
        <v>141</v>
      </c>
      <c r="C136" s="5" t="str">
        <f t="shared" si="233"/>
        <v>11001101</v>
      </c>
      <c r="D136" s="5" t="str">
        <f t="shared" si="234"/>
        <v>11110011</v>
      </c>
      <c r="E136" s="6" t="str">
        <f t="shared" si="235"/>
        <v>11101000</v>
      </c>
      <c r="F136" s="6" t="str">
        <f t="shared" si="236"/>
        <v>10100101</v>
      </c>
      <c r="G136" s="6">
        <f t="shared" si="237"/>
        <v>205</v>
      </c>
      <c r="H136" s="6">
        <f t="shared" si="238"/>
        <v>243</v>
      </c>
      <c r="I136" s="6">
        <f t="shared" si="239"/>
        <v>232</v>
      </c>
      <c r="J136" s="6">
        <f t="shared" si="240"/>
        <v>165</v>
      </c>
      <c r="K136" s="7">
        <f t="shared" si="241"/>
        <v>3455314085</v>
      </c>
      <c r="M136" s="1" t="str">
        <f t="shared" si="201"/>
        <v>1</v>
      </c>
      <c r="N136" s="1" t="str">
        <f t="shared" si="202"/>
        <v>1</v>
      </c>
      <c r="O136" s="1" t="str">
        <f t="shared" si="203"/>
        <v>0</v>
      </c>
      <c r="P136" s="1" t="str">
        <f t="shared" si="204"/>
        <v>0</v>
      </c>
      <c r="Q136" s="2" t="str">
        <f t="shared" si="205"/>
        <v>1</v>
      </c>
      <c r="R136" s="2" t="str">
        <f t="shared" si="206"/>
        <v>1</v>
      </c>
      <c r="S136" s="2" t="str">
        <f t="shared" si="207"/>
        <v>0</v>
      </c>
      <c r="T136" s="2" t="str">
        <f t="shared" si="208"/>
        <v>1</v>
      </c>
      <c r="U136" s="3" t="str">
        <f t="shared" si="209"/>
        <v>1</v>
      </c>
      <c r="V136" s="3" t="str">
        <f t="shared" si="210"/>
        <v>1</v>
      </c>
      <c r="W136" s="3" t="str">
        <f t="shared" si="211"/>
        <v>1</v>
      </c>
      <c r="X136" s="3" t="str">
        <f t="shared" si="212"/>
        <v>1</v>
      </c>
      <c r="Y136" s="4" t="str">
        <f t="shared" si="213"/>
        <v>0</v>
      </c>
      <c r="Z136" s="4" t="str">
        <f t="shared" si="214"/>
        <v>0</v>
      </c>
      <c r="AA136" s="4" t="str">
        <f t="shared" si="215"/>
        <v>1</v>
      </c>
      <c r="AB136" s="4" t="str">
        <f t="shared" si="216"/>
        <v>1</v>
      </c>
      <c r="AC136" s="1" t="str">
        <f t="shared" si="217"/>
        <v>1</v>
      </c>
      <c r="AD136" s="1" t="str">
        <f t="shared" si="218"/>
        <v>1</v>
      </c>
      <c r="AE136" s="1" t="str">
        <f t="shared" si="219"/>
        <v>1</v>
      </c>
      <c r="AF136" s="1" t="str">
        <f t="shared" si="220"/>
        <v>0</v>
      </c>
      <c r="AG136" s="2" t="str">
        <f t="shared" si="221"/>
        <v>1</v>
      </c>
      <c r="AH136" s="2" t="str">
        <f t="shared" si="222"/>
        <v>0</v>
      </c>
      <c r="AI136" s="2" t="str">
        <f t="shared" si="223"/>
        <v>0</v>
      </c>
      <c r="AJ136" s="2" t="str">
        <f t="shared" si="224"/>
        <v>0</v>
      </c>
      <c r="AK136" s="3" t="str">
        <f t="shared" si="225"/>
        <v>1</v>
      </c>
      <c r="AL136" s="3" t="str">
        <f t="shared" si="226"/>
        <v>0</v>
      </c>
      <c r="AM136" s="3" t="str">
        <f t="shared" si="227"/>
        <v>1</v>
      </c>
      <c r="AN136" s="3" t="str">
        <f t="shared" si="228"/>
        <v>0</v>
      </c>
      <c r="AO136" s="4" t="str">
        <f t="shared" si="229"/>
        <v>0</v>
      </c>
      <c r="AP136" s="4" t="str">
        <f t="shared" si="230"/>
        <v>1</v>
      </c>
      <c r="AQ136" s="4" t="str">
        <f t="shared" si="231"/>
        <v>0</v>
      </c>
      <c r="AR136" s="4" t="str">
        <f t="shared" si="232"/>
        <v>1</v>
      </c>
    </row>
    <row r="137" spans="1:44" ht="15" thickBot="1" x14ac:dyDescent="0.4">
      <c r="A137" t="s">
        <v>142</v>
      </c>
      <c r="C137" s="5" t="str">
        <f t="shared" si="233"/>
        <v>01011010</v>
      </c>
      <c r="D137" s="5" t="str">
        <f t="shared" si="234"/>
        <v>11001110</v>
      </c>
      <c r="E137" s="6" t="str">
        <f t="shared" si="235"/>
        <v>11111010</v>
      </c>
      <c r="F137" s="6" t="str">
        <f t="shared" si="236"/>
        <v>11101111</v>
      </c>
      <c r="G137" s="6">
        <f t="shared" si="237"/>
        <v>90</v>
      </c>
      <c r="H137" s="6">
        <f t="shared" si="238"/>
        <v>206</v>
      </c>
      <c r="I137" s="6">
        <f t="shared" si="239"/>
        <v>250</v>
      </c>
      <c r="J137" s="6">
        <f t="shared" si="240"/>
        <v>239</v>
      </c>
      <c r="K137" s="7">
        <f t="shared" si="241"/>
        <v>1523514095</v>
      </c>
      <c r="M137" s="1" t="str">
        <f t="shared" si="201"/>
        <v>0</v>
      </c>
      <c r="N137" s="1" t="str">
        <f t="shared" si="202"/>
        <v>1</v>
      </c>
      <c r="O137" s="1" t="str">
        <f t="shared" si="203"/>
        <v>0</v>
      </c>
      <c r="P137" s="1" t="str">
        <f t="shared" si="204"/>
        <v>1</v>
      </c>
      <c r="Q137" s="2" t="str">
        <f t="shared" si="205"/>
        <v>1</v>
      </c>
      <c r="R137" s="2" t="str">
        <f t="shared" si="206"/>
        <v>0</v>
      </c>
      <c r="S137" s="2" t="str">
        <f t="shared" si="207"/>
        <v>1</v>
      </c>
      <c r="T137" s="2" t="str">
        <f t="shared" si="208"/>
        <v>0</v>
      </c>
      <c r="U137" s="3" t="str">
        <f t="shared" si="209"/>
        <v>1</v>
      </c>
      <c r="V137" s="3" t="str">
        <f t="shared" si="210"/>
        <v>1</v>
      </c>
      <c r="W137" s="3" t="str">
        <f t="shared" si="211"/>
        <v>0</v>
      </c>
      <c r="X137" s="3" t="str">
        <f t="shared" si="212"/>
        <v>0</v>
      </c>
      <c r="Y137" s="4" t="str">
        <f t="shared" si="213"/>
        <v>1</v>
      </c>
      <c r="Z137" s="4" t="str">
        <f t="shared" si="214"/>
        <v>1</v>
      </c>
      <c r="AA137" s="4" t="str">
        <f t="shared" si="215"/>
        <v>1</v>
      </c>
      <c r="AB137" s="4" t="str">
        <f t="shared" si="216"/>
        <v>0</v>
      </c>
      <c r="AC137" s="1" t="str">
        <f t="shared" si="217"/>
        <v>1</v>
      </c>
      <c r="AD137" s="1" t="str">
        <f t="shared" si="218"/>
        <v>1</v>
      </c>
      <c r="AE137" s="1" t="str">
        <f t="shared" si="219"/>
        <v>1</v>
      </c>
      <c r="AF137" s="1" t="str">
        <f t="shared" si="220"/>
        <v>1</v>
      </c>
      <c r="AG137" s="2" t="str">
        <f t="shared" si="221"/>
        <v>1</v>
      </c>
      <c r="AH137" s="2" t="str">
        <f t="shared" si="222"/>
        <v>0</v>
      </c>
      <c r="AI137" s="2" t="str">
        <f t="shared" si="223"/>
        <v>1</v>
      </c>
      <c r="AJ137" s="2" t="str">
        <f t="shared" si="224"/>
        <v>0</v>
      </c>
      <c r="AK137" s="3" t="str">
        <f t="shared" si="225"/>
        <v>1</v>
      </c>
      <c r="AL137" s="3" t="str">
        <f t="shared" si="226"/>
        <v>1</v>
      </c>
      <c r="AM137" s="3" t="str">
        <f t="shared" si="227"/>
        <v>1</v>
      </c>
      <c r="AN137" s="3" t="str">
        <f t="shared" si="228"/>
        <v>0</v>
      </c>
      <c r="AO137" s="4" t="str">
        <f t="shared" si="229"/>
        <v>1</v>
      </c>
      <c r="AP137" s="4" t="str">
        <f t="shared" si="230"/>
        <v>1</v>
      </c>
      <c r="AQ137" s="4" t="str">
        <f t="shared" si="231"/>
        <v>1</v>
      </c>
      <c r="AR137" s="4" t="str">
        <f t="shared" si="232"/>
        <v>1</v>
      </c>
    </row>
    <row r="138" spans="1:44" ht="15" thickBot="1" x14ac:dyDescent="0.4">
      <c r="A138" t="s">
        <v>143</v>
      </c>
      <c r="C138" s="5" t="str">
        <f t="shared" si="233"/>
        <v>10001000</v>
      </c>
      <c r="D138" s="5" t="str">
        <f t="shared" si="234"/>
        <v>10110010</v>
      </c>
      <c r="E138" s="6" t="str">
        <f t="shared" si="235"/>
        <v>01010110</v>
      </c>
      <c r="F138" s="6" t="str">
        <f t="shared" si="236"/>
        <v>01101011</v>
      </c>
      <c r="G138" s="6">
        <f t="shared" si="237"/>
        <v>136</v>
      </c>
      <c r="H138" s="6">
        <f t="shared" si="238"/>
        <v>178</v>
      </c>
      <c r="I138" s="6">
        <f t="shared" si="239"/>
        <v>86</v>
      </c>
      <c r="J138" s="6">
        <f t="shared" si="240"/>
        <v>107</v>
      </c>
      <c r="K138" s="7">
        <f t="shared" si="241"/>
        <v>2293388907</v>
      </c>
      <c r="M138" s="1" t="str">
        <f t="shared" si="201"/>
        <v>1</v>
      </c>
      <c r="N138" s="1" t="str">
        <f t="shared" si="202"/>
        <v>0</v>
      </c>
      <c r="O138" s="1" t="str">
        <f t="shared" si="203"/>
        <v>0</v>
      </c>
      <c r="P138" s="1" t="str">
        <f t="shared" si="204"/>
        <v>0</v>
      </c>
      <c r="Q138" s="2" t="str">
        <f t="shared" si="205"/>
        <v>1</v>
      </c>
      <c r="R138" s="2" t="str">
        <f t="shared" si="206"/>
        <v>0</v>
      </c>
      <c r="S138" s="2" t="str">
        <f t="shared" si="207"/>
        <v>0</v>
      </c>
      <c r="T138" s="2" t="str">
        <f t="shared" si="208"/>
        <v>0</v>
      </c>
      <c r="U138" s="3" t="str">
        <f t="shared" si="209"/>
        <v>1</v>
      </c>
      <c r="V138" s="3" t="str">
        <f t="shared" si="210"/>
        <v>0</v>
      </c>
      <c r="W138" s="3" t="str">
        <f t="shared" si="211"/>
        <v>1</v>
      </c>
      <c r="X138" s="3" t="str">
        <f t="shared" si="212"/>
        <v>1</v>
      </c>
      <c r="Y138" s="4" t="str">
        <f t="shared" si="213"/>
        <v>0</v>
      </c>
      <c r="Z138" s="4" t="str">
        <f t="shared" si="214"/>
        <v>0</v>
      </c>
      <c r="AA138" s="4" t="str">
        <f t="shared" si="215"/>
        <v>1</v>
      </c>
      <c r="AB138" s="4" t="str">
        <f t="shared" si="216"/>
        <v>0</v>
      </c>
      <c r="AC138" s="1" t="str">
        <f t="shared" si="217"/>
        <v>0</v>
      </c>
      <c r="AD138" s="1" t="str">
        <f t="shared" si="218"/>
        <v>1</v>
      </c>
      <c r="AE138" s="1" t="str">
        <f t="shared" si="219"/>
        <v>0</v>
      </c>
      <c r="AF138" s="1" t="str">
        <f t="shared" si="220"/>
        <v>1</v>
      </c>
      <c r="AG138" s="2" t="str">
        <f t="shared" si="221"/>
        <v>0</v>
      </c>
      <c r="AH138" s="2" t="str">
        <f t="shared" si="222"/>
        <v>1</v>
      </c>
      <c r="AI138" s="2" t="str">
        <f t="shared" si="223"/>
        <v>1</v>
      </c>
      <c r="AJ138" s="2" t="str">
        <f t="shared" si="224"/>
        <v>0</v>
      </c>
      <c r="AK138" s="3" t="str">
        <f t="shared" si="225"/>
        <v>0</v>
      </c>
      <c r="AL138" s="3" t="str">
        <f t="shared" si="226"/>
        <v>1</v>
      </c>
      <c r="AM138" s="3" t="str">
        <f t="shared" si="227"/>
        <v>1</v>
      </c>
      <c r="AN138" s="3" t="str">
        <f t="shared" si="228"/>
        <v>0</v>
      </c>
      <c r="AO138" s="4" t="str">
        <f t="shared" si="229"/>
        <v>1</v>
      </c>
      <c r="AP138" s="4" t="str">
        <f t="shared" si="230"/>
        <v>0</v>
      </c>
      <c r="AQ138" s="4" t="str">
        <f t="shared" si="231"/>
        <v>1</v>
      </c>
      <c r="AR138" s="4" t="str">
        <f t="shared" si="232"/>
        <v>1</v>
      </c>
    </row>
    <row r="139" spans="1:44" ht="15" thickBot="1" x14ac:dyDescent="0.4">
      <c r="A139" t="s">
        <v>144</v>
      </c>
      <c r="C139" s="5" t="str">
        <f t="shared" si="233"/>
        <v>00000001</v>
      </c>
      <c r="D139" s="5" t="str">
        <f t="shared" si="234"/>
        <v>11010000</v>
      </c>
      <c r="E139" s="6" t="str">
        <f t="shared" si="235"/>
        <v>10111001</v>
      </c>
      <c r="F139" s="6" t="str">
        <f t="shared" si="236"/>
        <v>11011011</v>
      </c>
      <c r="G139" s="6">
        <f t="shared" si="237"/>
        <v>1</v>
      </c>
      <c r="H139" s="6">
        <f t="shared" si="238"/>
        <v>208</v>
      </c>
      <c r="I139" s="6">
        <f t="shared" si="239"/>
        <v>185</v>
      </c>
      <c r="J139" s="6">
        <f t="shared" si="240"/>
        <v>219</v>
      </c>
      <c r="K139" s="7">
        <f t="shared" si="241"/>
        <v>30456283</v>
      </c>
      <c r="M139" s="1" t="str">
        <f t="shared" si="201"/>
        <v>0</v>
      </c>
      <c r="N139" s="1" t="str">
        <f t="shared" si="202"/>
        <v>0</v>
      </c>
      <c r="O139" s="1" t="str">
        <f t="shared" si="203"/>
        <v>0</v>
      </c>
      <c r="P139" s="1" t="str">
        <f t="shared" si="204"/>
        <v>0</v>
      </c>
      <c r="Q139" s="2" t="str">
        <f t="shared" si="205"/>
        <v>0</v>
      </c>
      <c r="R139" s="2" t="str">
        <f t="shared" si="206"/>
        <v>0</v>
      </c>
      <c r="S139" s="2" t="str">
        <f t="shared" si="207"/>
        <v>0</v>
      </c>
      <c r="T139" s="2" t="str">
        <f t="shared" si="208"/>
        <v>1</v>
      </c>
      <c r="U139" s="3" t="str">
        <f t="shared" si="209"/>
        <v>1</v>
      </c>
      <c r="V139" s="3" t="str">
        <f t="shared" si="210"/>
        <v>1</v>
      </c>
      <c r="W139" s="3" t="str">
        <f t="shared" si="211"/>
        <v>0</v>
      </c>
      <c r="X139" s="3" t="str">
        <f t="shared" si="212"/>
        <v>1</v>
      </c>
      <c r="Y139" s="4" t="str">
        <f t="shared" si="213"/>
        <v>0</v>
      </c>
      <c r="Z139" s="4" t="str">
        <f t="shared" si="214"/>
        <v>0</v>
      </c>
      <c r="AA139" s="4" t="str">
        <f t="shared" si="215"/>
        <v>0</v>
      </c>
      <c r="AB139" s="4" t="str">
        <f t="shared" si="216"/>
        <v>0</v>
      </c>
      <c r="AC139" s="1" t="str">
        <f t="shared" si="217"/>
        <v>1</v>
      </c>
      <c r="AD139" s="1" t="str">
        <f t="shared" si="218"/>
        <v>0</v>
      </c>
      <c r="AE139" s="1" t="str">
        <f t="shared" si="219"/>
        <v>1</v>
      </c>
      <c r="AF139" s="1" t="str">
        <f t="shared" si="220"/>
        <v>1</v>
      </c>
      <c r="AG139" s="2" t="str">
        <f t="shared" si="221"/>
        <v>1</v>
      </c>
      <c r="AH139" s="2" t="str">
        <f t="shared" si="222"/>
        <v>0</v>
      </c>
      <c r="AI139" s="2" t="str">
        <f t="shared" si="223"/>
        <v>0</v>
      </c>
      <c r="AJ139" s="2" t="str">
        <f t="shared" si="224"/>
        <v>1</v>
      </c>
      <c r="AK139" s="3" t="str">
        <f t="shared" si="225"/>
        <v>1</v>
      </c>
      <c r="AL139" s="3" t="str">
        <f t="shared" si="226"/>
        <v>1</v>
      </c>
      <c r="AM139" s="3" t="str">
        <f t="shared" si="227"/>
        <v>0</v>
      </c>
      <c r="AN139" s="3" t="str">
        <f t="shared" si="228"/>
        <v>1</v>
      </c>
      <c r="AO139" s="4" t="str">
        <f t="shared" si="229"/>
        <v>1</v>
      </c>
      <c r="AP139" s="4" t="str">
        <f t="shared" si="230"/>
        <v>0</v>
      </c>
      <c r="AQ139" s="4" t="str">
        <f t="shared" si="231"/>
        <v>1</v>
      </c>
      <c r="AR139" s="4" t="str">
        <f t="shared" si="232"/>
        <v>1</v>
      </c>
    </row>
    <row r="140" spans="1:44" ht="15" thickBot="1" x14ac:dyDescent="0.4">
      <c r="A140" t="s">
        <v>145</v>
      </c>
      <c r="C140" s="5" t="str">
        <f t="shared" si="233"/>
        <v>10011111</v>
      </c>
      <c r="D140" s="5" t="str">
        <f t="shared" si="234"/>
        <v>11001000</v>
      </c>
      <c r="E140" s="6" t="str">
        <f t="shared" si="235"/>
        <v>00010101</v>
      </c>
      <c r="F140" s="6" t="str">
        <f t="shared" si="236"/>
        <v>01101110</v>
      </c>
      <c r="G140" s="6">
        <f t="shared" si="237"/>
        <v>159</v>
      </c>
      <c r="H140" s="6">
        <f t="shared" si="238"/>
        <v>200</v>
      </c>
      <c r="I140" s="6">
        <f t="shared" si="239"/>
        <v>21</v>
      </c>
      <c r="J140" s="6">
        <f t="shared" si="240"/>
        <v>110</v>
      </c>
      <c r="K140" s="7">
        <f t="shared" si="241"/>
        <v>2680690030</v>
      </c>
      <c r="M140" s="1" t="str">
        <f t="shared" si="201"/>
        <v>1</v>
      </c>
      <c r="N140" s="1" t="str">
        <f t="shared" si="202"/>
        <v>0</v>
      </c>
      <c r="O140" s="1" t="str">
        <f t="shared" si="203"/>
        <v>0</v>
      </c>
      <c r="P140" s="1" t="str">
        <f t="shared" si="204"/>
        <v>1</v>
      </c>
      <c r="Q140" s="2" t="str">
        <f t="shared" si="205"/>
        <v>1</v>
      </c>
      <c r="R140" s="2" t="str">
        <f t="shared" si="206"/>
        <v>1</v>
      </c>
      <c r="S140" s="2" t="str">
        <f t="shared" si="207"/>
        <v>1</v>
      </c>
      <c r="T140" s="2" t="str">
        <f t="shared" si="208"/>
        <v>1</v>
      </c>
      <c r="U140" s="3" t="str">
        <f t="shared" si="209"/>
        <v>1</v>
      </c>
      <c r="V140" s="3" t="str">
        <f t="shared" si="210"/>
        <v>1</v>
      </c>
      <c r="W140" s="3" t="str">
        <f t="shared" si="211"/>
        <v>0</v>
      </c>
      <c r="X140" s="3" t="str">
        <f t="shared" si="212"/>
        <v>0</v>
      </c>
      <c r="Y140" s="4" t="str">
        <f t="shared" si="213"/>
        <v>1</v>
      </c>
      <c r="Z140" s="4" t="str">
        <f t="shared" si="214"/>
        <v>0</v>
      </c>
      <c r="AA140" s="4" t="str">
        <f t="shared" si="215"/>
        <v>0</v>
      </c>
      <c r="AB140" s="4" t="str">
        <f t="shared" si="216"/>
        <v>0</v>
      </c>
      <c r="AC140" s="1" t="str">
        <f t="shared" si="217"/>
        <v>0</v>
      </c>
      <c r="AD140" s="1" t="str">
        <f t="shared" si="218"/>
        <v>0</v>
      </c>
      <c r="AE140" s="1" t="str">
        <f t="shared" si="219"/>
        <v>0</v>
      </c>
      <c r="AF140" s="1" t="str">
        <f t="shared" si="220"/>
        <v>1</v>
      </c>
      <c r="AG140" s="2" t="str">
        <f t="shared" si="221"/>
        <v>0</v>
      </c>
      <c r="AH140" s="2" t="str">
        <f t="shared" si="222"/>
        <v>1</v>
      </c>
      <c r="AI140" s="2" t="str">
        <f t="shared" si="223"/>
        <v>0</v>
      </c>
      <c r="AJ140" s="2" t="str">
        <f t="shared" si="224"/>
        <v>1</v>
      </c>
      <c r="AK140" s="3" t="str">
        <f t="shared" si="225"/>
        <v>0</v>
      </c>
      <c r="AL140" s="3" t="str">
        <f t="shared" si="226"/>
        <v>1</v>
      </c>
      <c r="AM140" s="3" t="str">
        <f t="shared" si="227"/>
        <v>1</v>
      </c>
      <c r="AN140" s="3" t="str">
        <f t="shared" si="228"/>
        <v>0</v>
      </c>
      <c r="AO140" s="4" t="str">
        <f t="shared" si="229"/>
        <v>1</v>
      </c>
      <c r="AP140" s="4" t="str">
        <f t="shared" si="230"/>
        <v>1</v>
      </c>
      <c r="AQ140" s="4" t="str">
        <f t="shared" si="231"/>
        <v>1</v>
      </c>
      <c r="AR140" s="4" t="str">
        <f t="shared" si="232"/>
        <v>0</v>
      </c>
    </row>
    <row r="141" spans="1:44" ht="15" thickBot="1" x14ac:dyDescent="0.4">
      <c r="A141" t="s">
        <v>146</v>
      </c>
      <c r="C141" s="5" t="str">
        <f t="shared" si="233"/>
        <v>10001010</v>
      </c>
      <c r="D141" s="5" t="str">
        <f t="shared" si="234"/>
        <v>10000101</v>
      </c>
      <c r="E141" s="6" t="str">
        <f t="shared" si="235"/>
        <v>11010110</v>
      </c>
      <c r="F141" s="6" t="str">
        <f t="shared" si="236"/>
        <v>01100101</v>
      </c>
      <c r="G141" s="6">
        <f t="shared" si="237"/>
        <v>138</v>
      </c>
      <c r="H141" s="6">
        <f t="shared" si="238"/>
        <v>133</v>
      </c>
      <c r="I141" s="6">
        <f t="shared" si="239"/>
        <v>214</v>
      </c>
      <c r="J141" s="6">
        <f t="shared" si="240"/>
        <v>101</v>
      </c>
      <c r="K141" s="7">
        <f t="shared" si="241"/>
        <v>2324026981</v>
      </c>
      <c r="M141" s="1" t="str">
        <f t="shared" si="201"/>
        <v>1</v>
      </c>
      <c r="N141" s="1" t="str">
        <f t="shared" si="202"/>
        <v>0</v>
      </c>
      <c r="O141" s="1" t="str">
        <f t="shared" si="203"/>
        <v>0</v>
      </c>
      <c r="P141" s="1" t="str">
        <f t="shared" si="204"/>
        <v>0</v>
      </c>
      <c r="Q141" s="2" t="str">
        <f t="shared" si="205"/>
        <v>1</v>
      </c>
      <c r="R141" s="2" t="str">
        <f t="shared" si="206"/>
        <v>0</v>
      </c>
      <c r="S141" s="2" t="str">
        <f t="shared" si="207"/>
        <v>1</v>
      </c>
      <c r="T141" s="2" t="str">
        <f t="shared" si="208"/>
        <v>0</v>
      </c>
      <c r="U141" s="3" t="str">
        <f t="shared" si="209"/>
        <v>1</v>
      </c>
      <c r="V141" s="3" t="str">
        <f t="shared" si="210"/>
        <v>0</v>
      </c>
      <c r="W141" s="3" t="str">
        <f t="shared" si="211"/>
        <v>0</v>
      </c>
      <c r="X141" s="3" t="str">
        <f t="shared" si="212"/>
        <v>0</v>
      </c>
      <c r="Y141" s="4" t="str">
        <f t="shared" si="213"/>
        <v>0</v>
      </c>
      <c r="Z141" s="4" t="str">
        <f t="shared" si="214"/>
        <v>1</v>
      </c>
      <c r="AA141" s="4" t="str">
        <f t="shared" si="215"/>
        <v>0</v>
      </c>
      <c r="AB141" s="4" t="str">
        <f t="shared" si="216"/>
        <v>1</v>
      </c>
      <c r="AC141" s="1" t="str">
        <f t="shared" si="217"/>
        <v>1</v>
      </c>
      <c r="AD141" s="1" t="str">
        <f t="shared" si="218"/>
        <v>1</v>
      </c>
      <c r="AE141" s="1" t="str">
        <f t="shared" si="219"/>
        <v>0</v>
      </c>
      <c r="AF141" s="1" t="str">
        <f t="shared" si="220"/>
        <v>1</v>
      </c>
      <c r="AG141" s="2" t="str">
        <f t="shared" si="221"/>
        <v>0</v>
      </c>
      <c r="AH141" s="2" t="str">
        <f t="shared" si="222"/>
        <v>1</v>
      </c>
      <c r="AI141" s="2" t="str">
        <f t="shared" si="223"/>
        <v>1</v>
      </c>
      <c r="AJ141" s="2" t="str">
        <f t="shared" si="224"/>
        <v>0</v>
      </c>
      <c r="AK141" s="3" t="str">
        <f t="shared" si="225"/>
        <v>0</v>
      </c>
      <c r="AL141" s="3" t="str">
        <f t="shared" si="226"/>
        <v>1</v>
      </c>
      <c r="AM141" s="3" t="str">
        <f t="shared" si="227"/>
        <v>1</v>
      </c>
      <c r="AN141" s="3" t="str">
        <f t="shared" si="228"/>
        <v>0</v>
      </c>
      <c r="AO141" s="4" t="str">
        <f t="shared" si="229"/>
        <v>0</v>
      </c>
      <c r="AP141" s="4" t="str">
        <f t="shared" si="230"/>
        <v>1</v>
      </c>
      <c r="AQ141" s="4" t="str">
        <f t="shared" si="231"/>
        <v>0</v>
      </c>
      <c r="AR141" s="4" t="str">
        <f t="shared" si="232"/>
        <v>1</v>
      </c>
    </row>
    <row r="142" spans="1:44" ht="15" thickBot="1" x14ac:dyDescent="0.4">
      <c r="A142" t="s">
        <v>147</v>
      </c>
      <c r="C142" s="5" t="str">
        <f t="shared" si="233"/>
        <v>00111100</v>
      </c>
      <c r="D142" s="5" t="str">
        <f t="shared" si="234"/>
        <v>01000110</v>
      </c>
      <c r="E142" s="6" t="str">
        <f t="shared" si="235"/>
        <v>00101110</v>
      </c>
      <c r="F142" s="6" t="str">
        <f t="shared" si="236"/>
        <v>00010001</v>
      </c>
      <c r="G142" s="6">
        <f t="shared" si="237"/>
        <v>60</v>
      </c>
      <c r="H142" s="6">
        <f t="shared" si="238"/>
        <v>70</v>
      </c>
      <c r="I142" s="6">
        <f t="shared" si="239"/>
        <v>46</v>
      </c>
      <c r="J142" s="6">
        <f t="shared" si="240"/>
        <v>17</v>
      </c>
      <c r="K142" s="7">
        <f t="shared" si="241"/>
        <v>1011232273</v>
      </c>
      <c r="M142" s="1" t="str">
        <f t="shared" si="201"/>
        <v>0</v>
      </c>
      <c r="N142" s="1" t="str">
        <f t="shared" si="202"/>
        <v>0</v>
      </c>
      <c r="O142" s="1" t="str">
        <f t="shared" si="203"/>
        <v>1</v>
      </c>
      <c r="P142" s="1" t="str">
        <f t="shared" si="204"/>
        <v>1</v>
      </c>
      <c r="Q142" s="2" t="str">
        <f t="shared" si="205"/>
        <v>1</v>
      </c>
      <c r="R142" s="2" t="str">
        <f t="shared" si="206"/>
        <v>1</v>
      </c>
      <c r="S142" s="2" t="str">
        <f t="shared" si="207"/>
        <v>0</v>
      </c>
      <c r="T142" s="2" t="str">
        <f t="shared" si="208"/>
        <v>0</v>
      </c>
      <c r="U142" s="3" t="str">
        <f t="shared" si="209"/>
        <v>0</v>
      </c>
      <c r="V142" s="3" t="str">
        <f t="shared" si="210"/>
        <v>1</v>
      </c>
      <c r="W142" s="3" t="str">
        <f t="shared" si="211"/>
        <v>0</v>
      </c>
      <c r="X142" s="3" t="str">
        <f t="shared" si="212"/>
        <v>0</v>
      </c>
      <c r="Y142" s="4" t="str">
        <f t="shared" si="213"/>
        <v>0</v>
      </c>
      <c r="Z142" s="4" t="str">
        <f t="shared" si="214"/>
        <v>1</v>
      </c>
      <c r="AA142" s="4" t="str">
        <f t="shared" si="215"/>
        <v>1</v>
      </c>
      <c r="AB142" s="4" t="str">
        <f t="shared" si="216"/>
        <v>0</v>
      </c>
      <c r="AC142" s="1" t="str">
        <f t="shared" si="217"/>
        <v>0</v>
      </c>
      <c r="AD142" s="1" t="str">
        <f t="shared" si="218"/>
        <v>0</v>
      </c>
      <c r="AE142" s="1" t="str">
        <f t="shared" si="219"/>
        <v>1</v>
      </c>
      <c r="AF142" s="1" t="str">
        <f t="shared" si="220"/>
        <v>0</v>
      </c>
      <c r="AG142" s="2" t="str">
        <f t="shared" si="221"/>
        <v>1</v>
      </c>
      <c r="AH142" s="2" t="str">
        <f t="shared" si="222"/>
        <v>1</v>
      </c>
      <c r="AI142" s="2" t="str">
        <f t="shared" si="223"/>
        <v>1</v>
      </c>
      <c r="AJ142" s="2" t="str">
        <f t="shared" si="224"/>
        <v>0</v>
      </c>
      <c r="AK142" s="3" t="str">
        <f t="shared" si="225"/>
        <v>0</v>
      </c>
      <c r="AL142" s="3" t="str">
        <f t="shared" si="226"/>
        <v>0</v>
      </c>
      <c r="AM142" s="3" t="str">
        <f t="shared" si="227"/>
        <v>0</v>
      </c>
      <c r="AN142" s="3" t="str">
        <f t="shared" si="228"/>
        <v>1</v>
      </c>
      <c r="AO142" s="4" t="str">
        <f t="shared" si="229"/>
        <v>0</v>
      </c>
      <c r="AP142" s="4" t="str">
        <f t="shared" si="230"/>
        <v>0</v>
      </c>
      <c r="AQ142" s="4" t="str">
        <f t="shared" si="231"/>
        <v>0</v>
      </c>
      <c r="AR142" s="4" t="str">
        <f t="shared" si="232"/>
        <v>1</v>
      </c>
    </row>
    <row r="143" spans="1:44" ht="15" thickBot="1" x14ac:dyDescent="0.4">
      <c r="A143" t="s">
        <v>148</v>
      </c>
      <c r="C143" s="5" t="str">
        <f t="shared" si="233"/>
        <v>01010100</v>
      </c>
      <c r="D143" s="5" t="str">
        <f t="shared" si="234"/>
        <v>11000101</v>
      </c>
      <c r="E143" s="6" t="str">
        <f t="shared" si="235"/>
        <v>11011011</v>
      </c>
      <c r="F143" s="6" t="str">
        <f t="shared" si="236"/>
        <v>00001101</v>
      </c>
      <c r="G143" s="6">
        <f t="shared" si="237"/>
        <v>84</v>
      </c>
      <c r="H143" s="6">
        <f t="shared" si="238"/>
        <v>197</v>
      </c>
      <c r="I143" s="6">
        <f t="shared" si="239"/>
        <v>219</v>
      </c>
      <c r="J143" s="6">
        <f t="shared" si="240"/>
        <v>13</v>
      </c>
      <c r="K143" s="7">
        <f t="shared" si="241"/>
        <v>1422252813</v>
      </c>
      <c r="M143" s="1" t="str">
        <f t="shared" si="201"/>
        <v>0</v>
      </c>
      <c r="N143" s="1" t="str">
        <f t="shared" si="202"/>
        <v>1</v>
      </c>
      <c r="O143" s="1" t="str">
        <f t="shared" si="203"/>
        <v>0</v>
      </c>
      <c r="P143" s="1" t="str">
        <f t="shared" si="204"/>
        <v>1</v>
      </c>
      <c r="Q143" s="2" t="str">
        <f t="shared" si="205"/>
        <v>0</v>
      </c>
      <c r="R143" s="2" t="str">
        <f t="shared" si="206"/>
        <v>1</v>
      </c>
      <c r="S143" s="2" t="str">
        <f t="shared" si="207"/>
        <v>0</v>
      </c>
      <c r="T143" s="2" t="str">
        <f t="shared" si="208"/>
        <v>0</v>
      </c>
      <c r="U143" s="3" t="str">
        <f t="shared" si="209"/>
        <v>1</v>
      </c>
      <c r="V143" s="3" t="str">
        <f t="shared" si="210"/>
        <v>1</v>
      </c>
      <c r="W143" s="3" t="str">
        <f t="shared" si="211"/>
        <v>0</v>
      </c>
      <c r="X143" s="3" t="str">
        <f t="shared" si="212"/>
        <v>0</v>
      </c>
      <c r="Y143" s="4" t="str">
        <f t="shared" si="213"/>
        <v>0</v>
      </c>
      <c r="Z143" s="4" t="str">
        <f t="shared" si="214"/>
        <v>1</v>
      </c>
      <c r="AA143" s="4" t="str">
        <f t="shared" si="215"/>
        <v>0</v>
      </c>
      <c r="AB143" s="4" t="str">
        <f t="shared" si="216"/>
        <v>1</v>
      </c>
      <c r="AC143" s="1" t="str">
        <f t="shared" si="217"/>
        <v>1</v>
      </c>
      <c r="AD143" s="1" t="str">
        <f t="shared" si="218"/>
        <v>1</v>
      </c>
      <c r="AE143" s="1" t="str">
        <f t="shared" si="219"/>
        <v>0</v>
      </c>
      <c r="AF143" s="1" t="str">
        <f t="shared" si="220"/>
        <v>1</v>
      </c>
      <c r="AG143" s="2" t="str">
        <f t="shared" si="221"/>
        <v>1</v>
      </c>
      <c r="AH143" s="2" t="str">
        <f t="shared" si="222"/>
        <v>0</v>
      </c>
      <c r="AI143" s="2" t="str">
        <f t="shared" si="223"/>
        <v>1</v>
      </c>
      <c r="AJ143" s="2" t="str">
        <f t="shared" si="224"/>
        <v>1</v>
      </c>
      <c r="AK143" s="3" t="str">
        <f t="shared" si="225"/>
        <v>0</v>
      </c>
      <c r="AL143" s="3" t="str">
        <f t="shared" si="226"/>
        <v>0</v>
      </c>
      <c r="AM143" s="3" t="str">
        <f t="shared" si="227"/>
        <v>0</v>
      </c>
      <c r="AN143" s="3" t="str">
        <f t="shared" si="228"/>
        <v>0</v>
      </c>
      <c r="AO143" s="4" t="str">
        <f t="shared" si="229"/>
        <v>1</v>
      </c>
      <c r="AP143" s="4" t="str">
        <f t="shared" si="230"/>
        <v>1</v>
      </c>
      <c r="AQ143" s="4" t="str">
        <f t="shared" si="231"/>
        <v>0</v>
      </c>
      <c r="AR143" s="4" t="str">
        <f t="shared" si="232"/>
        <v>1</v>
      </c>
    </row>
    <row r="144" spans="1:44" ht="15" thickBot="1" x14ac:dyDescent="0.4">
      <c r="A144" t="s">
        <v>149</v>
      </c>
      <c r="C144" s="5" t="str">
        <f t="shared" si="233"/>
        <v>00011111</v>
      </c>
      <c r="D144" s="5" t="str">
        <f t="shared" si="234"/>
        <v>00101100</v>
      </c>
      <c r="E144" s="6" t="str">
        <f t="shared" si="235"/>
        <v>10010001</v>
      </c>
      <c r="F144" s="6" t="str">
        <f t="shared" si="236"/>
        <v>01100011</v>
      </c>
      <c r="G144" s="6">
        <f t="shared" si="237"/>
        <v>31</v>
      </c>
      <c r="H144" s="6">
        <f t="shared" si="238"/>
        <v>44</v>
      </c>
      <c r="I144" s="6">
        <f t="shared" si="239"/>
        <v>145</v>
      </c>
      <c r="J144" s="6">
        <f t="shared" si="240"/>
        <v>99</v>
      </c>
      <c r="K144" s="7">
        <f t="shared" si="241"/>
        <v>523014499</v>
      </c>
      <c r="M144" s="1" t="str">
        <f t="shared" si="201"/>
        <v>0</v>
      </c>
      <c r="N144" s="1" t="str">
        <f t="shared" si="202"/>
        <v>0</v>
      </c>
      <c r="O144" s="1" t="str">
        <f t="shared" si="203"/>
        <v>0</v>
      </c>
      <c r="P144" s="1" t="str">
        <f t="shared" si="204"/>
        <v>1</v>
      </c>
      <c r="Q144" s="2" t="str">
        <f t="shared" si="205"/>
        <v>1</v>
      </c>
      <c r="R144" s="2" t="str">
        <f t="shared" si="206"/>
        <v>1</v>
      </c>
      <c r="S144" s="2" t="str">
        <f t="shared" si="207"/>
        <v>1</v>
      </c>
      <c r="T144" s="2" t="str">
        <f t="shared" si="208"/>
        <v>1</v>
      </c>
      <c r="U144" s="3" t="str">
        <f t="shared" si="209"/>
        <v>0</v>
      </c>
      <c r="V144" s="3" t="str">
        <f t="shared" si="210"/>
        <v>0</v>
      </c>
      <c r="W144" s="3" t="str">
        <f t="shared" si="211"/>
        <v>1</v>
      </c>
      <c r="X144" s="3" t="str">
        <f t="shared" si="212"/>
        <v>0</v>
      </c>
      <c r="Y144" s="4" t="str">
        <f t="shared" si="213"/>
        <v>1</v>
      </c>
      <c r="Z144" s="4" t="str">
        <f t="shared" si="214"/>
        <v>1</v>
      </c>
      <c r="AA144" s="4" t="str">
        <f t="shared" si="215"/>
        <v>0</v>
      </c>
      <c r="AB144" s="4" t="str">
        <f t="shared" si="216"/>
        <v>0</v>
      </c>
      <c r="AC144" s="1" t="str">
        <f t="shared" si="217"/>
        <v>1</v>
      </c>
      <c r="AD144" s="1" t="str">
        <f t="shared" si="218"/>
        <v>0</v>
      </c>
      <c r="AE144" s="1" t="str">
        <f t="shared" si="219"/>
        <v>0</v>
      </c>
      <c r="AF144" s="1" t="str">
        <f t="shared" si="220"/>
        <v>1</v>
      </c>
      <c r="AG144" s="2" t="str">
        <f t="shared" si="221"/>
        <v>0</v>
      </c>
      <c r="AH144" s="2" t="str">
        <f t="shared" si="222"/>
        <v>0</v>
      </c>
      <c r="AI144" s="2" t="str">
        <f t="shared" si="223"/>
        <v>0</v>
      </c>
      <c r="AJ144" s="2" t="str">
        <f t="shared" si="224"/>
        <v>1</v>
      </c>
      <c r="AK144" s="3" t="str">
        <f t="shared" si="225"/>
        <v>0</v>
      </c>
      <c r="AL144" s="3" t="str">
        <f t="shared" si="226"/>
        <v>1</v>
      </c>
      <c r="AM144" s="3" t="str">
        <f t="shared" si="227"/>
        <v>1</v>
      </c>
      <c r="AN144" s="3" t="str">
        <f t="shared" si="228"/>
        <v>0</v>
      </c>
      <c r="AO144" s="4" t="str">
        <f t="shared" si="229"/>
        <v>0</v>
      </c>
      <c r="AP144" s="4" t="str">
        <f t="shared" si="230"/>
        <v>0</v>
      </c>
      <c r="AQ144" s="4" t="str">
        <f t="shared" si="231"/>
        <v>1</v>
      </c>
      <c r="AR144" s="4" t="str">
        <f t="shared" si="232"/>
        <v>1</v>
      </c>
    </row>
    <row r="145" spans="1:44" ht="15" thickBot="1" x14ac:dyDescent="0.4">
      <c r="A145" t="s">
        <v>150</v>
      </c>
      <c r="C145" s="5" t="str">
        <f t="shared" si="233"/>
        <v>11001001</v>
      </c>
      <c r="D145" s="5" t="str">
        <f t="shared" si="234"/>
        <v>11100110</v>
      </c>
      <c r="E145" s="6" t="str">
        <f t="shared" si="235"/>
        <v>01100100</v>
      </c>
      <c r="F145" s="6" t="str">
        <f t="shared" si="236"/>
        <v>10010101</v>
      </c>
      <c r="G145" s="6">
        <f t="shared" si="237"/>
        <v>201</v>
      </c>
      <c r="H145" s="6">
        <f t="shared" si="238"/>
        <v>230</v>
      </c>
      <c r="I145" s="6">
        <f t="shared" si="239"/>
        <v>100</v>
      </c>
      <c r="J145" s="6">
        <f t="shared" si="240"/>
        <v>149</v>
      </c>
      <c r="K145" s="7">
        <f t="shared" si="241"/>
        <v>3387319445</v>
      </c>
      <c r="M145" s="1" t="str">
        <f t="shared" si="201"/>
        <v>1</v>
      </c>
      <c r="N145" s="1" t="str">
        <f t="shared" si="202"/>
        <v>1</v>
      </c>
      <c r="O145" s="1" t="str">
        <f t="shared" si="203"/>
        <v>0</v>
      </c>
      <c r="P145" s="1" t="str">
        <f t="shared" si="204"/>
        <v>0</v>
      </c>
      <c r="Q145" s="2" t="str">
        <f t="shared" si="205"/>
        <v>1</v>
      </c>
      <c r="R145" s="2" t="str">
        <f t="shared" si="206"/>
        <v>0</v>
      </c>
      <c r="S145" s="2" t="str">
        <f t="shared" si="207"/>
        <v>0</v>
      </c>
      <c r="T145" s="2" t="str">
        <f t="shared" si="208"/>
        <v>1</v>
      </c>
      <c r="U145" s="3" t="str">
        <f t="shared" si="209"/>
        <v>1</v>
      </c>
      <c r="V145" s="3" t="str">
        <f t="shared" si="210"/>
        <v>1</v>
      </c>
      <c r="W145" s="3" t="str">
        <f t="shared" si="211"/>
        <v>1</v>
      </c>
      <c r="X145" s="3" t="str">
        <f t="shared" si="212"/>
        <v>0</v>
      </c>
      <c r="Y145" s="4" t="str">
        <f t="shared" si="213"/>
        <v>0</v>
      </c>
      <c r="Z145" s="4" t="str">
        <f t="shared" si="214"/>
        <v>1</v>
      </c>
      <c r="AA145" s="4" t="str">
        <f t="shared" si="215"/>
        <v>1</v>
      </c>
      <c r="AB145" s="4" t="str">
        <f t="shared" si="216"/>
        <v>0</v>
      </c>
      <c r="AC145" s="1" t="str">
        <f t="shared" si="217"/>
        <v>0</v>
      </c>
      <c r="AD145" s="1" t="str">
        <f t="shared" si="218"/>
        <v>1</v>
      </c>
      <c r="AE145" s="1" t="str">
        <f t="shared" si="219"/>
        <v>1</v>
      </c>
      <c r="AF145" s="1" t="str">
        <f t="shared" si="220"/>
        <v>0</v>
      </c>
      <c r="AG145" s="2" t="str">
        <f t="shared" si="221"/>
        <v>0</v>
      </c>
      <c r="AH145" s="2" t="str">
        <f t="shared" si="222"/>
        <v>1</v>
      </c>
      <c r="AI145" s="2" t="str">
        <f t="shared" si="223"/>
        <v>0</v>
      </c>
      <c r="AJ145" s="2" t="str">
        <f t="shared" si="224"/>
        <v>0</v>
      </c>
      <c r="AK145" s="3" t="str">
        <f t="shared" si="225"/>
        <v>1</v>
      </c>
      <c r="AL145" s="3" t="str">
        <f t="shared" si="226"/>
        <v>0</v>
      </c>
      <c r="AM145" s="3" t="str">
        <f t="shared" si="227"/>
        <v>0</v>
      </c>
      <c r="AN145" s="3" t="str">
        <f t="shared" si="228"/>
        <v>1</v>
      </c>
      <c r="AO145" s="4" t="str">
        <f t="shared" si="229"/>
        <v>0</v>
      </c>
      <c r="AP145" s="4" t="str">
        <f t="shared" si="230"/>
        <v>1</v>
      </c>
      <c r="AQ145" s="4" t="str">
        <f t="shared" si="231"/>
        <v>0</v>
      </c>
      <c r="AR145" s="4" t="str">
        <f t="shared" si="232"/>
        <v>1</v>
      </c>
    </row>
    <row r="146" spans="1:44" ht="15" thickBot="1" x14ac:dyDescent="0.4">
      <c r="A146" t="s">
        <v>151</v>
      </c>
      <c r="C146" s="5" t="str">
        <f t="shared" si="233"/>
        <v>11100011</v>
      </c>
      <c r="D146" s="5" t="str">
        <f t="shared" si="234"/>
        <v>00011111</v>
      </c>
      <c r="E146" s="6" t="str">
        <f t="shared" si="235"/>
        <v>00011010</v>
      </c>
      <c r="F146" s="6" t="str">
        <f t="shared" si="236"/>
        <v>01011101</v>
      </c>
      <c r="G146" s="6">
        <f t="shared" si="237"/>
        <v>227</v>
      </c>
      <c r="H146" s="6">
        <f t="shared" si="238"/>
        <v>31</v>
      </c>
      <c r="I146" s="6">
        <f t="shared" si="239"/>
        <v>26</v>
      </c>
      <c r="J146" s="6">
        <f t="shared" si="240"/>
        <v>93</v>
      </c>
      <c r="K146" s="7">
        <f t="shared" si="241"/>
        <v>3810466397</v>
      </c>
      <c r="M146" s="1" t="str">
        <f t="shared" si="201"/>
        <v>1</v>
      </c>
      <c r="N146" s="1" t="str">
        <f t="shared" si="202"/>
        <v>1</v>
      </c>
      <c r="O146" s="1" t="str">
        <f t="shared" si="203"/>
        <v>1</v>
      </c>
      <c r="P146" s="1" t="str">
        <f t="shared" si="204"/>
        <v>0</v>
      </c>
      <c r="Q146" s="2" t="str">
        <f t="shared" si="205"/>
        <v>0</v>
      </c>
      <c r="R146" s="2" t="str">
        <f t="shared" si="206"/>
        <v>0</v>
      </c>
      <c r="S146" s="2" t="str">
        <f t="shared" si="207"/>
        <v>1</v>
      </c>
      <c r="T146" s="2" t="str">
        <f t="shared" si="208"/>
        <v>1</v>
      </c>
      <c r="U146" s="3" t="str">
        <f t="shared" si="209"/>
        <v>0</v>
      </c>
      <c r="V146" s="3" t="str">
        <f t="shared" si="210"/>
        <v>0</v>
      </c>
      <c r="W146" s="3" t="str">
        <f t="shared" si="211"/>
        <v>0</v>
      </c>
      <c r="X146" s="3" t="str">
        <f t="shared" si="212"/>
        <v>1</v>
      </c>
      <c r="Y146" s="4" t="str">
        <f t="shared" si="213"/>
        <v>1</v>
      </c>
      <c r="Z146" s="4" t="str">
        <f t="shared" si="214"/>
        <v>1</v>
      </c>
      <c r="AA146" s="4" t="str">
        <f t="shared" si="215"/>
        <v>1</v>
      </c>
      <c r="AB146" s="4" t="str">
        <f t="shared" si="216"/>
        <v>1</v>
      </c>
      <c r="AC146" s="1" t="str">
        <f t="shared" si="217"/>
        <v>0</v>
      </c>
      <c r="AD146" s="1" t="str">
        <f t="shared" si="218"/>
        <v>0</v>
      </c>
      <c r="AE146" s="1" t="str">
        <f t="shared" si="219"/>
        <v>0</v>
      </c>
      <c r="AF146" s="1" t="str">
        <f t="shared" si="220"/>
        <v>1</v>
      </c>
      <c r="AG146" s="2" t="str">
        <f t="shared" si="221"/>
        <v>1</v>
      </c>
      <c r="AH146" s="2" t="str">
        <f t="shared" si="222"/>
        <v>0</v>
      </c>
      <c r="AI146" s="2" t="str">
        <f t="shared" si="223"/>
        <v>1</v>
      </c>
      <c r="AJ146" s="2" t="str">
        <f t="shared" si="224"/>
        <v>0</v>
      </c>
      <c r="AK146" s="3" t="str">
        <f t="shared" si="225"/>
        <v>0</v>
      </c>
      <c r="AL146" s="3" t="str">
        <f t="shared" si="226"/>
        <v>1</v>
      </c>
      <c r="AM146" s="3" t="str">
        <f t="shared" si="227"/>
        <v>0</v>
      </c>
      <c r="AN146" s="3" t="str">
        <f t="shared" si="228"/>
        <v>1</v>
      </c>
      <c r="AO146" s="4" t="str">
        <f t="shared" si="229"/>
        <v>1</v>
      </c>
      <c r="AP146" s="4" t="str">
        <f t="shared" si="230"/>
        <v>1</v>
      </c>
      <c r="AQ146" s="4" t="str">
        <f t="shared" si="231"/>
        <v>0</v>
      </c>
      <c r="AR146" s="4" t="str">
        <f t="shared" si="232"/>
        <v>1</v>
      </c>
    </row>
    <row r="147" spans="1:44" ht="15" thickBot="1" x14ac:dyDescent="0.4">
      <c r="A147" t="s">
        <v>152</v>
      </c>
      <c r="C147" s="5" t="str">
        <f t="shared" si="233"/>
        <v>00000101</v>
      </c>
      <c r="D147" s="5" t="str">
        <f t="shared" si="234"/>
        <v>11011001</v>
      </c>
      <c r="E147" s="6" t="str">
        <f t="shared" si="235"/>
        <v>00010110</v>
      </c>
      <c r="F147" s="6" t="str">
        <f t="shared" si="236"/>
        <v>10011111</v>
      </c>
      <c r="G147" s="6">
        <f t="shared" si="237"/>
        <v>5</v>
      </c>
      <c r="H147" s="6">
        <f t="shared" si="238"/>
        <v>217</v>
      </c>
      <c r="I147" s="6">
        <f t="shared" si="239"/>
        <v>22</v>
      </c>
      <c r="J147" s="6">
        <f t="shared" si="240"/>
        <v>159</v>
      </c>
      <c r="K147" s="7">
        <f t="shared" si="241"/>
        <v>98113183</v>
      </c>
      <c r="M147" s="1" t="str">
        <f t="shared" si="201"/>
        <v>0</v>
      </c>
      <c r="N147" s="1" t="str">
        <f t="shared" si="202"/>
        <v>0</v>
      </c>
      <c r="O147" s="1" t="str">
        <f t="shared" si="203"/>
        <v>0</v>
      </c>
      <c r="P147" s="1" t="str">
        <f t="shared" si="204"/>
        <v>0</v>
      </c>
      <c r="Q147" s="2" t="str">
        <f t="shared" si="205"/>
        <v>0</v>
      </c>
      <c r="R147" s="2" t="str">
        <f t="shared" si="206"/>
        <v>1</v>
      </c>
      <c r="S147" s="2" t="str">
        <f t="shared" si="207"/>
        <v>0</v>
      </c>
      <c r="T147" s="2" t="str">
        <f t="shared" si="208"/>
        <v>1</v>
      </c>
      <c r="U147" s="3" t="str">
        <f t="shared" si="209"/>
        <v>1</v>
      </c>
      <c r="V147" s="3" t="str">
        <f t="shared" si="210"/>
        <v>1</v>
      </c>
      <c r="W147" s="3" t="str">
        <f t="shared" si="211"/>
        <v>0</v>
      </c>
      <c r="X147" s="3" t="str">
        <f t="shared" si="212"/>
        <v>1</v>
      </c>
      <c r="Y147" s="4" t="str">
        <f t="shared" si="213"/>
        <v>1</v>
      </c>
      <c r="Z147" s="4" t="str">
        <f t="shared" si="214"/>
        <v>0</v>
      </c>
      <c r="AA147" s="4" t="str">
        <f t="shared" si="215"/>
        <v>0</v>
      </c>
      <c r="AB147" s="4" t="str">
        <f t="shared" si="216"/>
        <v>1</v>
      </c>
      <c r="AC147" s="1" t="str">
        <f t="shared" si="217"/>
        <v>0</v>
      </c>
      <c r="AD147" s="1" t="str">
        <f t="shared" si="218"/>
        <v>0</v>
      </c>
      <c r="AE147" s="1" t="str">
        <f t="shared" si="219"/>
        <v>0</v>
      </c>
      <c r="AF147" s="1" t="str">
        <f t="shared" si="220"/>
        <v>1</v>
      </c>
      <c r="AG147" s="2" t="str">
        <f t="shared" si="221"/>
        <v>0</v>
      </c>
      <c r="AH147" s="2" t="str">
        <f t="shared" si="222"/>
        <v>1</v>
      </c>
      <c r="AI147" s="2" t="str">
        <f t="shared" si="223"/>
        <v>1</v>
      </c>
      <c r="AJ147" s="2" t="str">
        <f t="shared" si="224"/>
        <v>0</v>
      </c>
      <c r="AK147" s="3" t="str">
        <f t="shared" si="225"/>
        <v>1</v>
      </c>
      <c r="AL147" s="3" t="str">
        <f t="shared" si="226"/>
        <v>0</v>
      </c>
      <c r="AM147" s="3" t="str">
        <f t="shared" si="227"/>
        <v>0</v>
      </c>
      <c r="AN147" s="3" t="str">
        <f t="shared" si="228"/>
        <v>1</v>
      </c>
      <c r="AO147" s="4" t="str">
        <f t="shared" si="229"/>
        <v>1</v>
      </c>
      <c r="AP147" s="4" t="str">
        <f t="shared" si="230"/>
        <v>1</v>
      </c>
      <c r="AQ147" s="4" t="str">
        <f t="shared" si="231"/>
        <v>1</v>
      </c>
      <c r="AR147" s="4" t="str">
        <f t="shared" si="232"/>
        <v>1</v>
      </c>
    </row>
    <row r="148" spans="1:44" ht="15" thickBot="1" x14ac:dyDescent="0.4">
      <c r="A148" t="s">
        <v>153</v>
      </c>
      <c r="C148" s="5" t="str">
        <f t="shared" si="233"/>
        <v>01010011</v>
      </c>
      <c r="D148" s="5" t="str">
        <f t="shared" si="234"/>
        <v>01011000</v>
      </c>
      <c r="E148" s="6" t="str">
        <f t="shared" si="235"/>
        <v>00101001</v>
      </c>
      <c r="F148" s="6" t="str">
        <f t="shared" si="236"/>
        <v>10101011</v>
      </c>
      <c r="G148" s="6">
        <f t="shared" si="237"/>
        <v>83</v>
      </c>
      <c r="H148" s="6">
        <f t="shared" si="238"/>
        <v>88</v>
      </c>
      <c r="I148" s="6">
        <f t="shared" si="239"/>
        <v>41</v>
      </c>
      <c r="J148" s="6">
        <f t="shared" si="240"/>
        <v>171</v>
      </c>
      <c r="K148" s="7">
        <f t="shared" si="241"/>
        <v>1398286763</v>
      </c>
      <c r="M148" s="1" t="str">
        <f t="shared" si="201"/>
        <v>0</v>
      </c>
      <c r="N148" s="1" t="str">
        <f t="shared" si="202"/>
        <v>1</v>
      </c>
      <c r="O148" s="1" t="str">
        <f t="shared" si="203"/>
        <v>0</v>
      </c>
      <c r="P148" s="1" t="str">
        <f t="shared" si="204"/>
        <v>1</v>
      </c>
      <c r="Q148" s="2" t="str">
        <f t="shared" si="205"/>
        <v>0</v>
      </c>
      <c r="R148" s="2" t="str">
        <f t="shared" si="206"/>
        <v>0</v>
      </c>
      <c r="S148" s="2" t="str">
        <f t="shared" si="207"/>
        <v>1</v>
      </c>
      <c r="T148" s="2" t="str">
        <f t="shared" si="208"/>
        <v>1</v>
      </c>
      <c r="U148" s="3" t="str">
        <f t="shared" si="209"/>
        <v>0</v>
      </c>
      <c r="V148" s="3" t="str">
        <f t="shared" si="210"/>
        <v>1</v>
      </c>
      <c r="W148" s="3" t="str">
        <f t="shared" si="211"/>
        <v>0</v>
      </c>
      <c r="X148" s="3" t="str">
        <f t="shared" si="212"/>
        <v>1</v>
      </c>
      <c r="Y148" s="4" t="str">
        <f t="shared" si="213"/>
        <v>1</v>
      </c>
      <c r="Z148" s="4" t="str">
        <f t="shared" si="214"/>
        <v>0</v>
      </c>
      <c r="AA148" s="4" t="str">
        <f t="shared" si="215"/>
        <v>0</v>
      </c>
      <c r="AB148" s="4" t="str">
        <f t="shared" si="216"/>
        <v>0</v>
      </c>
      <c r="AC148" s="1" t="str">
        <f t="shared" si="217"/>
        <v>0</v>
      </c>
      <c r="AD148" s="1" t="str">
        <f t="shared" si="218"/>
        <v>0</v>
      </c>
      <c r="AE148" s="1" t="str">
        <f t="shared" si="219"/>
        <v>1</v>
      </c>
      <c r="AF148" s="1" t="str">
        <f t="shared" si="220"/>
        <v>0</v>
      </c>
      <c r="AG148" s="2" t="str">
        <f t="shared" si="221"/>
        <v>1</v>
      </c>
      <c r="AH148" s="2" t="str">
        <f t="shared" si="222"/>
        <v>0</v>
      </c>
      <c r="AI148" s="2" t="str">
        <f t="shared" si="223"/>
        <v>0</v>
      </c>
      <c r="AJ148" s="2" t="str">
        <f t="shared" si="224"/>
        <v>1</v>
      </c>
      <c r="AK148" s="3" t="str">
        <f t="shared" si="225"/>
        <v>1</v>
      </c>
      <c r="AL148" s="3" t="str">
        <f t="shared" si="226"/>
        <v>0</v>
      </c>
      <c r="AM148" s="3" t="str">
        <f t="shared" si="227"/>
        <v>1</v>
      </c>
      <c r="AN148" s="3" t="str">
        <f t="shared" si="228"/>
        <v>0</v>
      </c>
      <c r="AO148" s="4" t="str">
        <f t="shared" si="229"/>
        <v>1</v>
      </c>
      <c r="AP148" s="4" t="str">
        <f t="shared" si="230"/>
        <v>0</v>
      </c>
      <c r="AQ148" s="4" t="str">
        <f t="shared" si="231"/>
        <v>1</v>
      </c>
      <c r="AR148" s="4" t="str">
        <f t="shared" si="232"/>
        <v>1</v>
      </c>
    </row>
    <row r="149" spans="1:44" ht="15" thickBot="1" x14ac:dyDescent="0.4">
      <c r="A149" t="s">
        <v>154</v>
      </c>
      <c r="C149" s="5" t="str">
        <f t="shared" si="233"/>
        <v>10100010</v>
      </c>
      <c r="D149" s="5" t="str">
        <f t="shared" si="234"/>
        <v>10011001</v>
      </c>
      <c r="E149" s="6" t="str">
        <f t="shared" si="235"/>
        <v>10000110</v>
      </c>
      <c r="F149" s="6" t="str">
        <f t="shared" si="236"/>
        <v>11001011</v>
      </c>
      <c r="G149" s="6">
        <f t="shared" si="237"/>
        <v>162</v>
      </c>
      <c r="H149" s="6">
        <f t="shared" si="238"/>
        <v>153</v>
      </c>
      <c r="I149" s="6">
        <f t="shared" si="239"/>
        <v>134</v>
      </c>
      <c r="J149" s="6">
        <f t="shared" si="240"/>
        <v>203</v>
      </c>
      <c r="K149" s="7">
        <f t="shared" si="241"/>
        <v>2727970507</v>
      </c>
      <c r="M149" s="1" t="str">
        <f t="shared" si="201"/>
        <v>1</v>
      </c>
      <c r="N149" s="1" t="str">
        <f t="shared" si="202"/>
        <v>0</v>
      </c>
      <c r="O149" s="1" t="str">
        <f t="shared" si="203"/>
        <v>1</v>
      </c>
      <c r="P149" s="1" t="str">
        <f t="shared" si="204"/>
        <v>0</v>
      </c>
      <c r="Q149" s="2" t="str">
        <f t="shared" si="205"/>
        <v>0</v>
      </c>
      <c r="R149" s="2" t="str">
        <f t="shared" si="206"/>
        <v>0</v>
      </c>
      <c r="S149" s="2" t="str">
        <f t="shared" si="207"/>
        <v>1</v>
      </c>
      <c r="T149" s="2" t="str">
        <f t="shared" si="208"/>
        <v>0</v>
      </c>
      <c r="U149" s="3" t="str">
        <f t="shared" si="209"/>
        <v>1</v>
      </c>
      <c r="V149" s="3" t="str">
        <f t="shared" si="210"/>
        <v>0</v>
      </c>
      <c r="W149" s="3" t="str">
        <f t="shared" si="211"/>
        <v>0</v>
      </c>
      <c r="X149" s="3" t="str">
        <f t="shared" si="212"/>
        <v>1</v>
      </c>
      <c r="Y149" s="4" t="str">
        <f t="shared" si="213"/>
        <v>1</v>
      </c>
      <c r="Z149" s="4" t="str">
        <f t="shared" si="214"/>
        <v>0</v>
      </c>
      <c r="AA149" s="4" t="str">
        <f t="shared" si="215"/>
        <v>0</v>
      </c>
      <c r="AB149" s="4" t="str">
        <f t="shared" si="216"/>
        <v>1</v>
      </c>
      <c r="AC149" s="1" t="str">
        <f t="shared" si="217"/>
        <v>1</v>
      </c>
      <c r="AD149" s="1" t="str">
        <f t="shared" si="218"/>
        <v>0</v>
      </c>
      <c r="AE149" s="1" t="str">
        <f t="shared" si="219"/>
        <v>0</v>
      </c>
      <c r="AF149" s="1" t="str">
        <f t="shared" si="220"/>
        <v>0</v>
      </c>
      <c r="AG149" s="2" t="str">
        <f t="shared" si="221"/>
        <v>0</v>
      </c>
      <c r="AH149" s="2" t="str">
        <f t="shared" si="222"/>
        <v>1</v>
      </c>
      <c r="AI149" s="2" t="str">
        <f t="shared" si="223"/>
        <v>1</v>
      </c>
      <c r="AJ149" s="2" t="str">
        <f t="shared" si="224"/>
        <v>0</v>
      </c>
      <c r="AK149" s="3" t="str">
        <f t="shared" si="225"/>
        <v>1</v>
      </c>
      <c r="AL149" s="3" t="str">
        <f t="shared" si="226"/>
        <v>1</v>
      </c>
      <c r="AM149" s="3" t="str">
        <f t="shared" si="227"/>
        <v>0</v>
      </c>
      <c r="AN149" s="3" t="str">
        <f t="shared" si="228"/>
        <v>0</v>
      </c>
      <c r="AO149" s="4" t="str">
        <f t="shared" si="229"/>
        <v>1</v>
      </c>
      <c r="AP149" s="4" t="str">
        <f t="shared" si="230"/>
        <v>0</v>
      </c>
      <c r="AQ149" s="4" t="str">
        <f t="shared" si="231"/>
        <v>1</v>
      </c>
      <c r="AR149" s="4" t="str">
        <f t="shared" si="232"/>
        <v>1</v>
      </c>
    </row>
    <row r="150" spans="1:44" ht="15" thickBot="1" x14ac:dyDescent="0.4">
      <c r="A150" t="s">
        <v>155</v>
      </c>
      <c r="C150" s="5" t="str">
        <f t="shared" si="233"/>
        <v>01011011</v>
      </c>
      <c r="D150" s="5" t="str">
        <f t="shared" si="234"/>
        <v>00111100</v>
      </c>
      <c r="E150" s="6" t="str">
        <f t="shared" si="235"/>
        <v>10001011</v>
      </c>
      <c r="F150" s="6" t="str">
        <f t="shared" si="236"/>
        <v>00110000</v>
      </c>
      <c r="G150" s="6">
        <f t="shared" si="237"/>
        <v>91</v>
      </c>
      <c r="H150" s="6">
        <f t="shared" si="238"/>
        <v>60</v>
      </c>
      <c r="I150" s="6">
        <f t="shared" si="239"/>
        <v>139</v>
      </c>
      <c r="J150" s="6">
        <f t="shared" si="240"/>
        <v>48</v>
      </c>
      <c r="K150" s="7">
        <f t="shared" si="241"/>
        <v>1530694448</v>
      </c>
      <c r="M150" s="1" t="str">
        <f t="shared" si="201"/>
        <v>0</v>
      </c>
      <c r="N150" s="1" t="str">
        <f t="shared" si="202"/>
        <v>1</v>
      </c>
      <c r="O150" s="1" t="str">
        <f t="shared" si="203"/>
        <v>0</v>
      </c>
      <c r="P150" s="1" t="str">
        <f t="shared" si="204"/>
        <v>1</v>
      </c>
      <c r="Q150" s="2" t="str">
        <f t="shared" si="205"/>
        <v>1</v>
      </c>
      <c r="R150" s="2" t="str">
        <f t="shared" si="206"/>
        <v>0</v>
      </c>
      <c r="S150" s="2" t="str">
        <f t="shared" si="207"/>
        <v>1</v>
      </c>
      <c r="T150" s="2" t="str">
        <f t="shared" si="208"/>
        <v>1</v>
      </c>
      <c r="U150" s="3" t="str">
        <f t="shared" si="209"/>
        <v>0</v>
      </c>
      <c r="V150" s="3" t="str">
        <f t="shared" si="210"/>
        <v>0</v>
      </c>
      <c r="W150" s="3" t="str">
        <f t="shared" si="211"/>
        <v>1</v>
      </c>
      <c r="X150" s="3" t="str">
        <f t="shared" si="212"/>
        <v>1</v>
      </c>
      <c r="Y150" s="4" t="str">
        <f t="shared" si="213"/>
        <v>1</v>
      </c>
      <c r="Z150" s="4" t="str">
        <f t="shared" si="214"/>
        <v>1</v>
      </c>
      <c r="AA150" s="4" t="str">
        <f t="shared" si="215"/>
        <v>0</v>
      </c>
      <c r="AB150" s="4" t="str">
        <f t="shared" si="216"/>
        <v>0</v>
      </c>
      <c r="AC150" s="1" t="str">
        <f t="shared" si="217"/>
        <v>1</v>
      </c>
      <c r="AD150" s="1" t="str">
        <f t="shared" si="218"/>
        <v>0</v>
      </c>
      <c r="AE150" s="1" t="str">
        <f t="shared" si="219"/>
        <v>0</v>
      </c>
      <c r="AF150" s="1" t="str">
        <f t="shared" si="220"/>
        <v>0</v>
      </c>
      <c r="AG150" s="2" t="str">
        <f t="shared" si="221"/>
        <v>1</v>
      </c>
      <c r="AH150" s="2" t="str">
        <f t="shared" si="222"/>
        <v>0</v>
      </c>
      <c r="AI150" s="2" t="str">
        <f t="shared" si="223"/>
        <v>1</v>
      </c>
      <c r="AJ150" s="2" t="str">
        <f t="shared" si="224"/>
        <v>1</v>
      </c>
      <c r="AK150" s="3" t="str">
        <f t="shared" si="225"/>
        <v>0</v>
      </c>
      <c r="AL150" s="3" t="str">
        <f t="shared" si="226"/>
        <v>0</v>
      </c>
      <c r="AM150" s="3" t="str">
        <f t="shared" si="227"/>
        <v>1</v>
      </c>
      <c r="AN150" s="3" t="str">
        <f t="shared" si="228"/>
        <v>1</v>
      </c>
      <c r="AO150" s="4" t="str">
        <f t="shared" si="229"/>
        <v>0</v>
      </c>
      <c r="AP150" s="4" t="str">
        <f t="shared" si="230"/>
        <v>0</v>
      </c>
      <c r="AQ150" s="4" t="str">
        <f t="shared" si="231"/>
        <v>0</v>
      </c>
      <c r="AR150" s="4" t="str">
        <f t="shared" si="232"/>
        <v>0</v>
      </c>
    </row>
    <row r="151" spans="1:44" ht="15" thickBot="1" x14ac:dyDescent="0.4">
      <c r="A151" t="s">
        <v>156</v>
      </c>
      <c r="C151" s="5" t="str">
        <f t="shared" si="233"/>
        <v>01010001</v>
      </c>
      <c r="D151" s="5" t="str">
        <f t="shared" si="234"/>
        <v>10000010</v>
      </c>
      <c r="E151" s="6" t="str">
        <f t="shared" si="235"/>
        <v>10001101</v>
      </c>
      <c r="F151" s="6" t="str">
        <f t="shared" si="236"/>
        <v>10001111</v>
      </c>
      <c r="G151" s="6">
        <f t="shared" si="237"/>
        <v>81</v>
      </c>
      <c r="H151" s="6">
        <f t="shared" si="238"/>
        <v>130</v>
      </c>
      <c r="I151" s="6">
        <f t="shared" si="239"/>
        <v>141</v>
      </c>
      <c r="J151" s="6">
        <f t="shared" si="240"/>
        <v>143</v>
      </c>
      <c r="K151" s="7">
        <f t="shared" si="241"/>
        <v>1367510415</v>
      </c>
      <c r="M151" s="1" t="str">
        <f t="shared" si="201"/>
        <v>0</v>
      </c>
      <c r="N151" s="1" t="str">
        <f t="shared" si="202"/>
        <v>1</v>
      </c>
      <c r="O151" s="1" t="str">
        <f t="shared" si="203"/>
        <v>0</v>
      </c>
      <c r="P151" s="1" t="str">
        <f t="shared" si="204"/>
        <v>1</v>
      </c>
      <c r="Q151" s="2" t="str">
        <f t="shared" si="205"/>
        <v>0</v>
      </c>
      <c r="R151" s="2" t="str">
        <f t="shared" si="206"/>
        <v>0</v>
      </c>
      <c r="S151" s="2" t="str">
        <f t="shared" si="207"/>
        <v>0</v>
      </c>
      <c r="T151" s="2" t="str">
        <f t="shared" si="208"/>
        <v>1</v>
      </c>
      <c r="U151" s="3" t="str">
        <f t="shared" si="209"/>
        <v>1</v>
      </c>
      <c r="V151" s="3" t="str">
        <f t="shared" si="210"/>
        <v>0</v>
      </c>
      <c r="W151" s="3" t="str">
        <f t="shared" si="211"/>
        <v>0</v>
      </c>
      <c r="X151" s="3" t="str">
        <f t="shared" si="212"/>
        <v>0</v>
      </c>
      <c r="Y151" s="4" t="str">
        <f t="shared" si="213"/>
        <v>0</v>
      </c>
      <c r="Z151" s="4" t="str">
        <f t="shared" si="214"/>
        <v>0</v>
      </c>
      <c r="AA151" s="4" t="str">
        <f t="shared" si="215"/>
        <v>1</v>
      </c>
      <c r="AB151" s="4" t="str">
        <f t="shared" si="216"/>
        <v>0</v>
      </c>
      <c r="AC151" s="1" t="str">
        <f t="shared" si="217"/>
        <v>1</v>
      </c>
      <c r="AD151" s="1" t="str">
        <f t="shared" si="218"/>
        <v>0</v>
      </c>
      <c r="AE151" s="1" t="str">
        <f t="shared" si="219"/>
        <v>0</v>
      </c>
      <c r="AF151" s="1" t="str">
        <f t="shared" si="220"/>
        <v>0</v>
      </c>
      <c r="AG151" s="2" t="str">
        <f t="shared" si="221"/>
        <v>1</v>
      </c>
      <c r="AH151" s="2" t="str">
        <f t="shared" si="222"/>
        <v>1</v>
      </c>
      <c r="AI151" s="2" t="str">
        <f t="shared" si="223"/>
        <v>0</v>
      </c>
      <c r="AJ151" s="2" t="str">
        <f t="shared" si="224"/>
        <v>1</v>
      </c>
      <c r="AK151" s="3" t="str">
        <f t="shared" si="225"/>
        <v>1</v>
      </c>
      <c r="AL151" s="3" t="str">
        <f t="shared" si="226"/>
        <v>0</v>
      </c>
      <c r="AM151" s="3" t="str">
        <f t="shared" si="227"/>
        <v>0</v>
      </c>
      <c r="AN151" s="3" t="str">
        <f t="shared" si="228"/>
        <v>0</v>
      </c>
      <c r="AO151" s="4" t="str">
        <f t="shared" si="229"/>
        <v>1</v>
      </c>
      <c r="AP151" s="4" t="str">
        <f t="shared" si="230"/>
        <v>1</v>
      </c>
      <c r="AQ151" s="4" t="str">
        <f t="shared" si="231"/>
        <v>1</v>
      </c>
      <c r="AR151" s="4" t="str">
        <f t="shared" si="232"/>
        <v>1</v>
      </c>
    </row>
    <row r="152" spans="1:44" ht="15" thickBot="1" x14ac:dyDescent="0.4">
      <c r="A152" t="s">
        <v>157</v>
      </c>
      <c r="C152" s="5" t="str">
        <f t="shared" si="233"/>
        <v>00101111</v>
      </c>
      <c r="D152" s="5" t="str">
        <f t="shared" si="234"/>
        <v>00011100</v>
      </c>
      <c r="E152" s="6" t="str">
        <f t="shared" si="235"/>
        <v>11000001</v>
      </c>
      <c r="F152" s="6" t="str">
        <f t="shared" si="236"/>
        <v>11100010</v>
      </c>
      <c r="G152" s="6">
        <f t="shared" si="237"/>
        <v>47</v>
      </c>
      <c r="H152" s="6">
        <f t="shared" si="238"/>
        <v>28</v>
      </c>
      <c r="I152" s="6">
        <f t="shared" si="239"/>
        <v>193</v>
      </c>
      <c r="J152" s="6">
        <f t="shared" si="240"/>
        <v>226</v>
      </c>
      <c r="K152" s="7">
        <f t="shared" si="241"/>
        <v>790413794</v>
      </c>
      <c r="M152" s="1" t="str">
        <f t="shared" si="201"/>
        <v>0</v>
      </c>
      <c r="N152" s="1" t="str">
        <f t="shared" si="202"/>
        <v>0</v>
      </c>
      <c r="O152" s="1" t="str">
        <f t="shared" si="203"/>
        <v>1</v>
      </c>
      <c r="P152" s="1" t="str">
        <f t="shared" si="204"/>
        <v>0</v>
      </c>
      <c r="Q152" s="2" t="str">
        <f t="shared" si="205"/>
        <v>1</v>
      </c>
      <c r="R152" s="2" t="str">
        <f t="shared" si="206"/>
        <v>1</v>
      </c>
      <c r="S152" s="2" t="str">
        <f t="shared" si="207"/>
        <v>1</v>
      </c>
      <c r="T152" s="2" t="str">
        <f t="shared" si="208"/>
        <v>1</v>
      </c>
      <c r="U152" s="3" t="str">
        <f t="shared" si="209"/>
        <v>0</v>
      </c>
      <c r="V152" s="3" t="str">
        <f t="shared" si="210"/>
        <v>0</v>
      </c>
      <c r="W152" s="3" t="str">
        <f t="shared" si="211"/>
        <v>0</v>
      </c>
      <c r="X152" s="3" t="str">
        <f t="shared" si="212"/>
        <v>1</v>
      </c>
      <c r="Y152" s="4" t="str">
        <f t="shared" si="213"/>
        <v>1</v>
      </c>
      <c r="Z152" s="4" t="str">
        <f t="shared" si="214"/>
        <v>1</v>
      </c>
      <c r="AA152" s="4" t="str">
        <f t="shared" si="215"/>
        <v>0</v>
      </c>
      <c r="AB152" s="4" t="str">
        <f t="shared" si="216"/>
        <v>0</v>
      </c>
      <c r="AC152" s="1" t="str">
        <f t="shared" si="217"/>
        <v>1</v>
      </c>
      <c r="AD152" s="1" t="str">
        <f t="shared" si="218"/>
        <v>1</v>
      </c>
      <c r="AE152" s="1" t="str">
        <f t="shared" si="219"/>
        <v>0</v>
      </c>
      <c r="AF152" s="1" t="str">
        <f t="shared" si="220"/>
        <v>0</v>
      </c>
      <c r="AG152" s="2" t="str">
        <f t="shared" si="221"/>
        <v>0</v>
      </c>
      <c r="AH152" s="2" t="str">
        <f t="shared" si="222"/>
        <v>0</v>
      </c>
      <c r="AI152" s="2" t="str">
        <f t="shared" si="223"/>
        <v>0</v>
      </c>
      <c r="AJ152" s="2" t="str">
        <f t="shared" si="224"/>
        <v>1</v>
      </c>
      <c r="AK152" s="3" t="str">
        <f t="shared" si="225"/>
        <v>1</v>
      </c>
      <c r="AL152" s="3" t="str">
        <f t="shared" si="226"/>
        <v>1</v>
      </c>
      <c r="AM152" s="3" t="str">
        <f t="shared" si="227"/>
        <v>1</v>
      </c>
      <c r="AN152" s="3" t="str">
        <f t="shared" si="228"/>
        <v>0</v>
      </c>
      <c r="AO152" s="4" t="str">
        <f t="shared" si="229"/>
        <v>0</v>
      </c>
      <c r="AP152" s="4" t="str">
        <f t="shared" si="230"/>
        <v>0</v>
      </c>
      <c r="AQ152" s="4" t="str">
        <f t="shared" si="231"/>
        <v>1</v>
      </c>
      <c r="AR152" s="4" t="str">
        <f t="shared" si="232"/>
        <v>0</v>
      </c>
    </row>
    <row r="153" spans="1:44" ht="15" thickBot="1" x14ac:dyDescent="0.4">
      <c r="A153" t="s">
        <v>158</v>
      </c>
      <c r="C153" s="5" t="str">
        <f t="shared" si="233"/>
        <v>00000111</v>
      </c>
      <c r="D153" s="5" t="str">
        <f t="shared" si="234"/>
        <v>10111110</v>
      </c>
      <c r="E153" s="6" t="str">
        <f t="shared" si="235"/>
        <v>01000001</v>
      </c>
      <c r="F153" s="6" t="str">
        <f t="shared" si="236"/>
        <v>10100011</v>
      </c>
      <c r="G153" s="6">
        <f t="shared" si="237"/>
        <v>7</v>
      </c>
      <c r="H153" s="6">
        <f t="shared" si="238"/>
        <v>190</v>
      </c>
      <c r="I153" s="6">
        <f t="shared" si="239"/>
        <v>65</v>
      </c>
      <c r="J153" s="6">
        <f t="shared" si="240"/>
        <v>163</v>
      </c>
      <c r="K153" s="7">
        <f t="shared" si="241"/>
        <v>129909155</v>
      </c>
      <c r="M153" s="1" t="str">
        <f t="shared" si="201"/>
        <v>0</v>
      </c>
      <c r="N153" s="1" t="str">
        <f t="shared" si="202"/>
        <v>0</v>
      </c>
      <c r="O153" s="1" t="str">
        <f t="shared" si="203"/>
        <v>0</v>
      </c>
      <c r="P153" s="1" t="str">
        <f t="shared" si="204"/>
        <v>0</v>
      </c>
      <c r="Q153" s="2" t="str">
        <f t="shared" si="205"/>
        <v>0</v>
      </c>
      <c r="R153" s="2" t="str">
        <f t="shared" si="206"/>
        <v>1</v>
      </c>
      <c r="S153" s="2" t="str">
        <f t="shared" si="207"/>
        <v>1</v>
      </c>
      <c r="T153" s="2" t="str">
        <f t="shared" si="208"/>
        <v>1</v>
      </c>
      <c r="U153" s="3" t="str">
        <f t="shared" si="209"/>
        <v>1</v>
      </c>
      <c r="V153" s="3" t="str">
        <f t="shared" si="210"/>
        <v>0</v>
      </c>
      <c r="W153" s="3" t="str">
        <f t="shared" si="211"/>
        <v>1</v>
      </c>
      <c r="X153" s="3" t="str">
        <f t="shared" si="212"/>
        <v>1</v>
      </c>
      <c r="Y153" s="4" t="str">
        <f t="shared" si="213"/>
        <v>1</v>
      </c>
      <c r="Z153" s="4" t="str">
        <f t="shared" si="214"/>
        <v>1</v>
      </c>
      <c r="AA153" s="4" t="str">
        <f t="shared" si="215"/>
        <v>1</v>
      </c>
      <c r="AB153" s="4" t="str">
        <f t="shared" si="216"/>
        <v>0</v>
      </c>
      <c r="AC153" s="1" t="str">
        <f t="shared" si="217"/>
        <v>0</v>
      </c>
      <c r="AD153" s="1" t="str">
        <f t="shared" si="218"/>
        <v>1</v>
      </c>
      <c r="AE153" s="1" t="str">
        <f t="shared" si="219"/>
        <v>0</v>
      </c>
      <c r="AF153" s="1" t="str">
        <f t="shared" si="220"/>
        <v>0</v>
      </c>
      <c r="AG153" s="2" t="str">
        <f t="shared" si="221"/>
        <v>0</v>
      </c>
      <c r="AH153" s="2" t="str">
        <f t="shared" si="222"/>
        <v>0</v>
      </c>
      <c r="AI153" s="2" t="str">
        <f t="shared" si="223"/>
        <v>0</v>
      </c>
      <c r="AJ153" s="2" t="str">
        <f t="shared" si="224"/>
        <v>1</v>
      </c>
      <c r="AK153" s="3" t="str">
        <f t="shared" si="225"/>
        <v>1</v>
      </c>
      <c r="AL153" s="3" t="str">
        <f t="shared" si="226"/>
        <v>0</v>
      </c>
      <c r="AM153" s="3" t="str">
        <f t="shared" si="227"/>
        <v>1</v>
      </c>
      <c r="AN153" s="3" t="str">
        <f t="shared" si="228"/>
        <v>0</v>
      </c>
      <c r="AO153" s="4" t="str">
        <f t="shared" si="229"/>
        <v>0</v>
      </c>
      <c r="AP153" s="4" t="str">
        <f t="shared" si="230"/>
        <v>0</v>
      </c>
      <c r="AQ153" s="4" t="str">
        <f t="shared" si="231"/>
        <v>1</v>
      </c>
      <c r="AR153" s="4" t="str">
        <f t="shared" si="232"/>
        <v>1</v>
      </c>
    </row>
    <row r="154" spans="1:44" ht="15" thickBot="1" x14ac:dyDescent="0.4">
      <c r="A154" t="s">
        <v>159</v>
      </c>
      <c r="C154" s="5" t="str">
        <f t="shared" si="233"/>
        <v>11000011</v>
      </c>
      <c r="D154" s="5" t="str">
        <f t="shared" si="234"/>
        <v>11111110</v>
      </c>
      <c r="E154" s="6" t="str">
        <f t="shared" si="235"/>
        <v>01111111</v>
      </c>
      <c r="F154" s="6" t="str">
        <f t="shared" si="236"/>
        <v>11001000</v>
      </c>
      <c r="G154" s="6">
        <f t="shared" si="237"/>
        <v>195</v>
      </c>
      <c r="H154" s="6">
        <f t="shared" si="238"/>
        <v>254</v>
      </c>
      <c r="I154" s="6">
        <f t="shared" si="239"/>
        <v>127</v>
      </c>
      <c r="J154" s="6">
        <f t="shared" si="240"/>
        <v>200</v>
      </c>
      <c r="K154" s="7">
        <f t="shared" si="241"/>
        <v>3288235976</v>
      </c>
      <c r="M154" s="1" t="str">
        <f t="shared" si="201"/>
        <v>1</v>
      </c>
      <c r="N154" s="1" t="str">
        <f t="shared" si="202"/>
        <v>1</v>
      </c>
      <c r="O154" s="1" t="str">
        <f t="shared" si="203"/>
        <v>0</v>
      </c>
      <c r="P154" s="1" t="str">
        <f t="shared" si="204"/>
        <v>0</v>
      </c>
      <c r="Q154" s="2" t="str">
        <f t="shared" si="205"/>
        <v>0</v>
      </c>
      <c r="R154" s="2" t="str">
        <f t="shared" si="206"/>
        <v>0</v>
      </c>
      <c r="S154" s="2" t="str">
        <f t="shared" si="207"/>
        <v>1</v>
      </c>
      <c r="T154" s="2" t="str">
        <f t="shared" si="208"/>
        <v>1</v>
      </c>
      <c r="U154" s="3" t="str">
        <f t="shared" si="209"/>
        <v>1</v>
      </c>
      <c r="V154" s="3" t="str">
        <f t="shared" si="210"/>
        <v>1</v>
      </c>
      <c r="W154" s="3" t="str">
        <f t="shared" si="211"/>
        <v>1</v>
      </c>
      <c r="X154" s="3" t="str">
        <f t="shared" si="212"/>
        <v>1</v>
      </c>
      <c r="Y154" s="4" t="str">
        <f t="shared" si="213"/>
        <v>1</v>
      </c>
      <c r="Z154" s="4" t="str">
        <f t="shared" si="214"/>
        <v>1</v>
      </c>
      <c r="AA154" s="4" t="str">
        <f t="shared" si="215"/>
        <v>1</v>
      </c>
      <c r="AB154" s="4" t="str">
        <f t="shared" si="216"/>
        <v>0</v>
      </c>
      <c r="AC154" s="1" t="str">
        <f t="shared" si="217"/>
        <v>0</v>
      </c>
      <c r="AD154" s="1" t="str">
        <f t="shared" si="218"/>
        <v>1</v>
      </c>
      <c r="AE154" s="1" t="str">
        <f t="shared" si="219"/>
        <v>1</v>
      </c>
      <c r="AF154" s="1" t="str">
        <f t="shared" si="220"/>
        <v>1</v>
      </c>
      <c r="AG154" s="2" t="str">
        <f t="shared" si="221"/>
        <v>1</v>
      </c>
      <c r="AH154" s="2" t="str">
        <f t="shared" si="222"/>
        <v>1</v>
      </c>
      <c r="AI154" s="2" t="str">
        <f t="shared" si="223"/>
        <v>1</v>
      </c>
      <c r="AJ154" s="2" t="str">
        <f t="shared" si="224"/>
        <v>1</v>
      </c>
      <c r="AK154" s="3" t="str">
        <f t="shared" si="225"/>
        <v>1</v>
      </c>
      <c r="AL154" s="3" t="str">
        <f t="shared" si="226"/>
        <v>1</v>
      </c>
      <c r="AM154" s="3" t="str">
        <f t="shared" si="227"/>
        <v>0</v>
      </c>
      <c r="AN154" s="3" t="str">
        <f t="shared" si="228"/>
        <v>0</v>
      </c>
      <c r="AO154" s="4" t="str">
        <f t="shared" si="229"/>
        <v>1</v>
      </c>
      <c r="AP154" s="4" t="str">
        <f t="shared" si="230"/>
        <v>0</v>
      </c>
      <c r="AQ154" s="4" t="str">
        <f t="shared" si="231"/>
        <v>0</v>
      </c>
      <c r="AR154" s="4" t="str">
        <f t="shared" si="232"/>
        <v>0</v>
      </c>
    </row>
    <row r="155" spans="1:44" ht="15" thickBot="1" x14ac:dyDescent="0.4">
      <c r="A155" t="s">
        <v>160</v>
      </c>
      <c r="C155" s="5" t="str">
        <f t="shared" si="233"/>
        <v>11111111</v>
      </c>
      <c r="D155" s="5" t="str">
        <f t="shared" si="234"/>
        <v>11000000</v>
      </c>
      <c r="E155" s="6" t="str">
        <f t="shared" si="235"/>
        <v>10101111</v>
      </c>
      <c r="F155" s="6" t="str">
        <f t="shared" si="236"/>
        <v>00011011</v>
      </c>
      <c r="G155" s="6">
        <f t="shared" si="237"/>
        <v>255</v>
      </c>
      <c r="H155" s="6">
        <f t="shared" si="238"/>
        <v>192</v>
      </c>
      <c r="I155" s="6">
        <f t="shared" si="239"/>
        <v>175</v>
      </c>
      <c r="J155" s="6">
        <f t="shared" si="240"/>
        <v>27</v>
      </c>
      <c r="K155" s="7">
        <f t="shared" si="241"/>
        <v>4290817819</v>
      </c>
      <c r="M155" s="1" t="str">
        <f t="shared" si="201"/>
        <v>1</v>
      </c>
      <c r="N155" s="1" t="str">
        <f t="shared" si="202"/>
        <v>1</v>
      </c>
      <c r="O155" s="1" t="str">
        <f t="shared" si="203"/>
        <v>1</v>
      </c>
      <c r="P155" s="1" t="str">
        <f t="shared" si="204"/>
        <v>1</v>
      </c>
      <c r="Q155" s="2" t="str">
        <f t="shared" si="205"/>
        <v>1</v>
      </c>
      <c r="R155" s="2" t="str">
        <f t="shared" si="206"/>
        <v>1</v>
      </c>
      <c r="S155" s="2" t="str">
        <f t="shared" si="207"/>
        <v>1</v>
      </c>
      <c r="T155" s="2" t="str">
        <f t="shared" si="208"/>
        <v>1</v>
      </c>
      <c r="U155" s="3" t="str">
        <f t="shared" si="209"/>
        <v>1</v>
      </c>
      <c r="V155" s="3" t="str">
        <f t="shared" si="210"/>
        <v>1</v>
      </c>
      <c r="W155" s="3" t="str">
        <f t="shared" si="211"/>
        <v>0</v>
      </c>
      <c r="X155" s="3" t="str">
        <f t="shared" si="212"/>
        <v>0</v>
      </c>
      <c r="Y155" s="4" t="str">
        <f t="shared" si="213"/>
        <v>0</v>
      </c>
      <c r="Z155" s="4" t="str">
        <f t="shared" si="214"/>
        <v>0</v>
      </c>
      <c r="AA155" s="4" t="str">
        <f t="shared" si="215"/>
        <v>0</v>
      </c>
      <c r="AB155" s="4" t="str">
        <f t="shared" si="216"/>
        <v>0</v>
      </c>
      <c r="AC155" s="1" t="str">
        <f t="shared" si="217"/>
        <v>1</v>
      </c>
      <c r="AD155" s="1" t="str">
        <f t="shared" si="218"/>
        <v>0</v>
      </c>
      <c r="AE155" s="1" t="str">
        <f t="shared" si="219"/>
        <v>1</v>
      </c>
      <c r="AF155" s="1" t="str">
        <f t="shared" si="220"/>
        <v>0</v>
      </c>
      <c r="AG155" s="2" t="str">
        <f t="shared" si="221"/>
        <v>1</v>
      </c>
      <c r="AH155" s="2" t="str">
        <f t="shared" si="222"/>
        <v>1</v>
      </c>
      <c r="AI155" s="2" t="str">
        <f t="shared" si="223"/>
        <v>1</v>
      </c>
      <c r="AJ155" s="2" t="str">
        <f t="shared" si="224"/>
        <v>1</v>
      </c>
      <c r="AK155" s="3" t="str">
        <f t="shared" si="225"/>
        <v>0</v>
      </c>
      <c r="AL155" s="3" t="str">
        <f t="shared" si="226"/>
        <v>0</v>
      </c>
      <c r="AM155" s="3" t="str">
        <f t="shared" si="227"/>
        <v>0</v>
      </c>
      <c r="AN155" s="3" t="str">
        <f t="shared" si="228"/>
        <v>1</v>
      </c>
      <c r="AO155" s="4" t="str">
        <f t="shared" si="229"/>
        <v>1</v>
      </c>
      <c r="AP155" s="4" t="str">
        <f t="shared" si="230"/>
        <v>0</v>
      </c>
      <c r="AQ155" s="4" t="str">
        <f t="shared" si="231"/>
        <v>1</v>
      </c>
      <c r="AR155" s="4" t="str">
        <f t="shared" si="232"/>
        <v>1</v>
      </c>
    </row>
    <row r="156" spans="1:44" x14ac:dyDescent="0.35">
      <c r="A156" t="s">
        <v>161</v>
      </c>
      <c r="C156" s="5" t="str">
        <f t="shared" si="233"/>
        <v>11001011</v>
      </c>
      <c r="D156" s="5" t="str">
        <f t="shared" si="234"/>
        <v>00011100</v>
      </c>
      <c r="E156" s="6" t="str">
        <f t="shared" si="235"/>
        <v>01000000</v>
      </c>
      <c r="F156" s="6" t="str">
        <f t="shared" si="236"/>
        <v>00000000</v>
      </c>
      <c r="G156" s="6">
        <f t="shared" si="237"/>
        <v>203</v>
      </c>
      <c r="H156" s="6">
        <f t="shared" si="238"/>
        <v>28</v>
      </c>
      <c r="I156" s="6">
        <f t="shared" si="239"/>
        <v>64</v>
      </c>
      <c r="J156" s="6">
        <f t="shared" si="240"/>
        <v>0</v>
      </c>
      <c r="K156" s="7">
        <f t="shared" si="241"/>
        <v>3407626240</v>
      </c>
      <c r="M156" s="1" t="str">
        <f t="shared" si="201"/>
        <v>1</v>
      </c>
      <c r="N156" s="1" t="str">
        <f t="shared" si="202"/>
        <v>1</v>
      </c>
      <c r="O156" s="1" t="str">
        <f t="shared" si="203"/>
        <v>0</v>
      </c>
      <c r="P156" s="1" t="str">
        <f t="shared" si="204"/>
        <v>0</v>
      </c>
      <c r="Q156" s="2" t="str">
        <f t="shared" si="205"/>
        <v>1</v>
      </c>
      <c r="R156" s="2" t="str">
        <f t="shared" si="206"/>
        <v>0</v>
      </c>
      <c r="S156" s="2" t="str">
        <f t="shared" si="207"/>
        <v>1</v>
      </c>
      <c r="T156" s="2" t="str">
        <f t="shared" si="208"/>
        <v>1</v>
      </c>
      <c r="U156" s="3" t="str">
        <f t="shared" si="209"/>
        <v>0</v>
      </c>
      <c r="V156" s="3" t="str">
        <f t="shared" si="210"/>
        <v>0</v>
      </c>
      <c r="W156" s="3" t="str">
        <f t="shared" si="211"/>
        <v>0</v>
      </c>
      <c r="X156" s="3" t="str">
        <f t="shared" si="212"/>
        <v>1</v>
      </c>
      <c r="Y156" s="4" t="str">
        <f t="shared" si="213"/>
        <v>1</v>
      </c>
      <c r="Z156" s="4" t="str">
        <f t="shared" si="214"/>
        <v>1</v>
      </c>
      <c r="AA156" s="4" t="str">
        <f t="shared" si="215"/>
        <v>0</v>
      </c>
      <c r="AB156" s="4" t="str">
        <f t="shared" si="216"/>
        <v>0</v>
      </c>
      <c r="AC156" s="1" t="str">
        <f t="shared" si="217"/>
        <v>0</v>
      </c>
      <c r="AD156" s="1" t="str">
        <f t="shared" si="218"/>
        <v>1</v>
      </c>
      <c r="AE156" s="1" t="str">
        <f t="shared" si="219"/>
        <v>0</v>
      </c>
      <c r="AF156" s="1" t="str">
        <f t="shared" si="220"/>
        <v>0</v>
      </c>
      <c r="AG156" s="2" t="str">
        <f t="shared" si="221"/>
        <v>0</v>
      </c>
      <c r="AH156" s="2" t="str">
        <f t="shared" si="222"/>
        <v>0</v>
      </c>
      <c r="AI156" s="2" t="str">
        <f t="shared" si="223"/>
        <v>0</v>
      </c>
      <c r="AJ156" s="2" t="str">
        <f t="shared" si="224"/>
        <v>0</v>
      </c>
      <c r="AK156" s="3" t="str">
        <f t="shared" si="225"/>
        <v>0</v>
      </c>
      <c r="AL156" s="3" t="str">
        <f t="shared" si="226"/>
        <v>0</v>
      </c>
      <c r="AM156" s="3" t="str">
        <f t="shared" si="227"/>
        <v>0</v>
      </c>
      <c r="AN156" s="3" t="str">
        <f t="shared" si="228"/>
        <v>0</v>
      </c>
      <c r="AO156" s="4" t="str">
        <f t="shared" si="229"/>
        <v>0</v>
      </c>
      <c r="AP156" s="4" t="str">
        <f t="shared" si="230"/>
        <v>0</v>
      </c>
      <c r="AQ156" s="4" t="str">
        <f t="shared" si="231"/>
        <v>0</v>
      </c>
      <c r="AR156" s="4" t="str">
        <f t="shared" si="232"/>
        <v>0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1B163ED3</v>
      </c>
      <c r="C159" s="5" t="str">
        <f>_xlfn.CONCAT(M159,N159,O159,P159,Q159,R159,S159,T159)</f>
        <v>00011011</v>
      </c>
      <c r="D159" s="5" t="str">
        <f>_xlfn.CONCAT(U159,V159,W159,X159,Y159,Z159,AA159,AB159)</f>
        <v>00010110</v>
      </c>
      <c r="E159" s="6" t="str">
        <f>_xlfn.CONCAT(AC159,AD159,AE159,AF159,AG159,AH159,AI159,AJ159)</f>
        <v>00111110</v>
      </c>
      <c r="F159" s="6" t="str">
        <f>_xlfn.CONCAT(AK159,AL159,AM159,AN159,AO159,AP159,AQ159,AR159)</f>
        <v>11010011</v>
      </c>
      <c r="G159" s="6">
        <f t="shared" ref="G159:J159" si="242">BIN2DEC(C159)</f>
        <v>27</v>
      </c>
      <c r="H159" s="6">
        <f t="shared" si="242"/>
        <v>22</v>
      </c>
      <c r="I159" s="6">
        <f t="shared" si="242"/>
        <v>62</v>
      </c>
      <c r="J159" s="6">
        <f t="shared" si="242"/>
        <v>211</v>
      </c>
      <c r="K159" s="7">
        <f>(G159*2^24)+(H159*2^16)+(I159*2^8)+J159</f>
        <v>454442707</v>
      </c>
      <c r="M159" s="1">
        <f>_xlfn.BITXOR(M91,M125)</f>
        <v>0</v>
      </c>
      <c r="N159" s="1">
        <f t="shared" ref="N159:AR159" si="243">_xlfn.BITXOR(N91,N125)</f>
        <v>0</v>
      </c>
      <c r="O159" s="1">
        <f t="shared" si="243"/>
        <v>0</v>
      </c>
      <c r="P159" s="1">
        <f t="shared" si="243"/>
        <v>1</v>
      </c>
      <c r="Q159" s="2">
        <f t="shared" si="243"/>
        <v>1</v>
      </c>
      <c r="R159" s="2">
        <f t="shared" si="243"/>
        <v>0</v>
      </c>
      <c r="S159" s="2">
        <f t="shared" si="243"/>
        <v>1</v>
      </c>
      <c r="T159" s="2">
        <f t="shared" si="243"/>
        <v>1</v>
      </c>
      <c r="U159" s="3">
        <f t="shared" si="243"/>
        <v>0</v>
      </c>
      <c r="V159" s="3">
        <f t="shared" si="243"/>
        <v>0</v>
      </c>
      <c r="W159" s="3">
        <f t="shared" si="243"/>
        <v>0</v>
      </c>
      <c r="X159" s="3">
        <f t="shared" si="243"/>
        <v>1</v>
      </c>
      <c r="Y159" s="4">
        <f t="shared" si="243"/>
        <v>0</v>
      </c>
      <c r="Z159" s="4">
        <f t="shared" si="243"/>
        <v>1</v>
      </c>
      <c r="AA159" s="4">
        <f t="shared" si="243"/>
        <v>1</v>
      </c>
      <c r="AB159" s="4">
        <f t="shared" si="243"/>
        <v>0</v>
      </c>
      <c r="AC159" s="1">
        <f t="shared" si="243"/>
        <v>0</v>
      </c>
      <c r="AD159" s="1">
        <f t="shared" si="243"/>
        <v>0</v>
      </c>
      <c r="AE159" s="1">
        <f t="shared" si="243"/>
        <v>1</v>
      </c>
      <c r="AF159" s="1">
        <f t="shared" si="243"/>
        <v>1</v>
      </c>
      <c r="AG159" s="2">
        <f t="shared" si="243"/>
        <v>1</v>
      </c>
      <c r="AH159" s="2">
        <f t="shared" si="243"/>
        <v>1</v>
      </c>
      <c r="AI159" s="2">
        <f t="shared" si="243"/>
        <v>1</v>
      </c>
      <c r="AJ159" s="2">
        <f t="shared" si="243"/>
        <v>0</v>
      </c>
      <c r="AK159" s="3">
        <f t="shared" si="243"/>
        <v>1</v>
      </c>
      <c r="AL159" s="3">
        <f t="shared" si="243"/>
        <v>1</v>
      </c>
      <c r="AM159" s="3">
        <f t="shared" si="243"/>
        <v>0</v>
      </c>
      <c r="AN159" s="3">
        <f t="shared" si="243"/>
        <v>1</v>
      </c>
      <c r="AO159" s="4">
        <f t="shared" si="243"/>
        <v>0</v>
      </c>
      <c r="AP159" s="4">
        <f t="shared" si="243"/>
        <v>0</v>
      </c>
      <c r="AQ159" s="4">
        <f t="shared" si="243"/>
        <v>1</v>
      </c>
      <c r="AR159" s="4">
        <f t="shared" si="243"/>
        <v>1</v>
      </c>
    </row>
    <row r="160" spans="1:44" ht="15" thickBot="1" x14ac:dyDescent="0.4">
      <c r="A160" t="str">
        <f t="shared" ref="A160:A190" si="244">_xlfn.CONCAT(BIN2HEX(C160,2),BIN2HEX(D160,2),BIN2HEX(E160,2),BIN2HEX(F160,2))</f>
        <v>CF0E9CBB</v>
      </c>
      <c r="C160" s="5" t="str">
        <f t="shared" ref="C160:C190" si="245">_xlfn.CONCAT(M160,N160,O160,P160,Q160,R160,S160,T160)</f>
        <v>11001111</v>
      </c>
      <c r="D160" s="5" t="str">
        <f t="shared" ref="D160:D190" si="246">_xlfn.CONCAT(U160,V160,W160,X160,Y160,Z160,AA160,AB160)</f>
        <v>00001110</v>
      </c>
      <c r="E160" s="6" t="str">
        <f t="shared" ref="E160:E190" si="247">_xlfn.CONCAT(AC160,AD160,AE160,AF160,AG160,AH160,AI160,AJ160)</f>
        <v>10011100</v>
      </c>
      <c r="F160" s="6" t="str">
        <f t="shared" ref="F160:F190" si="248">_xlfn.CONCAT(AK160,AL160,AM160,AN160,AO160,AP160,AQ160,AR160)</f>
        <v>10111011</v>
      </c>
      <c r="G160" s="6">
        <f t="shared" ref="G160:G190" si="249">BIN2DEC(C160)</f>
        <v>207</v>
      </c>
      <c r="H160" s="6">
        <f t="shared" ref="H160:H190" si="250">BIN2DEC(D160)</f>
        <v>14</v>
      </c>
      <c r="I160" s="6">
        <f t="shared" ref="I160:I190" si="251">BIN2DEC(E160)</f>
        <v>156</v>
      </c>
      <c r="J160" s="6">
        <f t="shared" ref="J160:J190" si="252">BIN2DEC(F160)</f>
        <v>187</v>
      </c>
      <c r="K160" s="7">
        <f t="shared" ref="K160:K190" si="253">(G160*2^24)+(H160*2^16)+(I160*2^8)+J160</f>
        <v>3473841339</v>
      </c>
      <c r="M160" s="1">
        <f t="shared" ref="M160:AR160" si="254">_xlfn.BITXOR(M92,M126)</f>
        <v>1</v>
      </c>
      <c r="N160" s="1">
        <f t="shared" si="254"/>
        <v>1</v>
      </c>
      <c r="O160" s="1">
        <f t="shared" si="254"/>
        <v>0</v>
      </c>
      <c r="P160" s="1">
        <f t="shared" si="254"/>
        <v>0</v>
      </c>
      <c r="Q160" s="2">
        <f t="shared" si="254"/>
        <v>1</v>
      </c>
      <c r="R160" s="2">
        <f t="shared" si="254"/>
        <v>1</v>
      </c>
      <c r="S160" s="2">
        <f t="shared" si="254"/>
        <v>1</v>
      </c>
      <c r="T160" s="2">
        <f t="shared" si="254"/>
        <v>1</v>
      </c>
      <c r="U160" s="3">
        <f t="shared" si="254"/>
        <v>0</v>
      </c>
      <c r="V160" s="3">
        <f t="shared" si="254"/>
        <v>0</v>
      </c>
      <c r="W160" s="3">
        <f t="shared" si="254"/>
        <v>0</v>
      </c>
      <c r="X160" s="3">
        <f t="shared" si="254"/>
        <v>0</v>
      </c>
      <c r="Y160" s="4">
        <f t="shared" si="254"/>
        <v>1</v>
      </c>
      <c r="Z160" s="4">
        <f t="shared" si="254"/>
        <v>1</v>
      </c>
      <c r="AA160" s="4">
        <f t="shared" si="254"/>
        <v>1</v>
      </c>
      <c r="AB160" s="4">
        <f t="shared" si="254"/>
        <v>0</v>
      </c>
      <c r="AC160" s="1">
        <f t="shared" si="254"/>
        <v>1</v>
      </c>
      <c r="AD160" s="1">
        <f t="shared" si="254"/>
        <v>0</v>
      </c>
      <c r="AE160" s="1">
        <f t="shared" si="254"/>
        <v>0</v>
      </c>
      <c r="AF160" s="1">
        <f t="shared" si="254"/>
        <v>1</v>
      </c>
      <c r="AG160" s="2">
        <f t="shared" si="254"/>
        <v>1</v>
      </c>
      <c r="AH160" s="2">
        <f t="shared" si="254"/>
        <v>1</v>
      </c>
      <c r="AI160" s="2">
        <f t="shared" si="254"/>
        <v>0</v>
      </c>
      <c r="AJ160" s="2">
        <f t="shared" si="254"/>
        <v>0</v>
      </c>
      <c r="AK160" s="3">
        <f t="shared" si="254"/>
        <v>1</v>
      </c>
      <c r="AL160" s="3">
        <f t="shared" si="254"/>
        <v>0</v>
      </c>
      <c r="AM160" s="3">
        <f t="shared" si="254"/>
        <v>1</v>
      </c>
      <c r="AN160" s="3">
        <f t="shared" si="254"/>
        <v>1</v>
      </c>
      <c r="AO160" s="4">
        <f t="shared" si="254"/>
        <v>1</v>
      </c>
      <c r="AP160" s="4">
        <f t="shared" si="254"/>
        <v>0</v>
      </c>
      <c r="AQ160" s="4">
        <f t="shared" si="254"/>
        <v>1</v>
      </c>
      <c r="AR160" s="4">
        <f t="shared" si="254"/>
        <v>1</v>
      </c>
    </row>
    <row r="161" spans="1:44" ht="15" thickBot="1" x14ac:dyDescent="0.4">
      <c r="A161" t="str">
        <f t="shared" si="244"/>
        <v>721C16CC</v>
      </c>
      <c r="C161" s="5" t="str">
        <f t="shared" si="245"/>
        <v>01110010</v>
      </c>
      <c r="D161" s="5" t="str">
        <f t="shared" si="246"/>
        <v>00011100</v>
      </c>
      <c r="E161" s="6" t="str">
        <f t="shared" si="247"/>
        <v>00010110</v>
      </c>
      <c r="F161" s="6" t="str">
        <f t="shared" si="248"/>
        <v>11001100</v>
      </c>
      <c r="G161" s="6">
        <f t="shared" si="249"/>
        <v>114</v>
      </c>
      <c r="H161" s="6">
        <f t="shared" si="250"/>
        <v>28</v>
      </c>
      <c r="I161" s="6">
        <f t="shared" si="251"/>
        <v>22</v>
      </c>
      <c r="J161" s="6">
        <f t="shared" si="252"/>
        <v>204</v>
      </c>
      <c r="K161" s="7">
        <f t="shared" si="253"/>
        <v>1914443468</v>
      </c>
      <c r="M161" s="1">
        <f t="shared" ref="M161:AR161" si="255">_xlfn.BITXOR(M93,M127)</f>
        <v>0</v>
      </c>
      <c r="N161" s="1">
        <f t="shared" si="255"/>
        <v>1</v>
      </c>
      <c r="O161" s="1">
        <f t="shared" si="255"/>
        <v>1</v>
      </c>
      <c r="P161" s="1">
        <f t="shared" si="255"/>
        <v>1</v>
      </c>
      <c r="Q161" s="2">
        <f t="shared" si="255"/>
        <v>0</v>
      </c>
      <c r="R161" s="2">
        <f t="shared" si="255"/>
        <v>0</v>
      </c>
      <c r="S161" s="2">
        <f t="shared" si="255"/>
        <v>1</v>
      </c>
      <c r="T161" s="2">
        <f t="shared" si="255"/>
        <v>0</v>
      </c>
      <c r="U161" s="3">
        <f t="shared" si="255"/>
        <v>0</v>
      </c>
      <c r="V161" s="3">
        <f t="shared" si="255"/>
        <v>0</v>
      </c>
      <c r="W161" s="3">
        <f t="shared" si="255"/>
        <v>0</v>
      </c>
      <c r="X161" s="3">
        <f t="shared" si="255"/>
        <v>1</v>
      </c>
      <c r="Y161" s="4">
        <f t="shared" si="255"/>
        <v>1</v>
      </c>
      <c r="Z161" s="4">
        <f t="shared" si="255"/>
        <v>1</v>
      </c>
      <c r="AA161" s="4">
        <f t="shared" si="255"/>
        <v>0</v>
      </c>
      <c r="AB161" s="4">
        <f t="shared" si="255"/>
        <v>0</v>
      </c>
      <c r="AC161" s="1">
        <f t="shared" si="255"/>
        <v>0</v>
      </c>
      <c r="AD161" s="1">
        <f t="shared" si="255"/>
        <v>0</v>
      </c>
      <c r="AE161" s="1">
        <f t="shared" si="255"/>
        <v>0</v>
      </c>
      <c r="AF161" s="1">
        <f t="shared" si="255"/>
        <v>1</v>
      </c>
      <c r="AG161" s="2">
        <f t="shared" si="255"/>
        <v>0</v>
      </c>
      <c r="AH161" s="2">
        <f t="shared" si="255"/>
        <v>1</v>
      </c>
      <c r="AI161" s="2">
        <f t="shared" si="255"/>
        <v>1</v>
      </c>
      <c r="AJ161" s="2">
        <f t="shared" si="255"/>
        <v>0</v>
      </c>
      <c r="AK161" s="3">
        <f t="shared" si="255"/>
        <v>1</v>
      </c>
      <c r="AL161" s="3">
        <f t="shared" si="255"/>
        <v>1</v>
      </c>
      <c r="AM161" s="3">
        <f t="shared" si="255"/>
        <v>0</v>
      </c>
      <c r="AN161" s="3">
        <f t="shared" si="255"/>
        <v>0</v>
      </c>
      <c r="AO161" s="4">
        <f t="shared" si="255"/>
        <v>1</v>
      </c>
      <c r="AP161" s="4">
        <f t="shared" si="255"/>
        <v>1</v>
      </c>
      <c r="AQ161" s="4">
        <f t="shared" si="255"/>
        <v>0</v>
      </c>
      <c r="AR161" s="4">
        <f t="shared" si="255"/>
        <v>0</v>
      </c>
    </row>
    <row r="162" spans="1:44" ht="15" thickBot="1" x14ac:dyDescent="0.4">
      <c r="A162" t="str">
        <f t="shared" si="244"/>
        <v>9894F8DD</v>
      </c>
      <c r="C162" s="5" t="str">
        <f t="shared" si="245"/>
        <v>10011000</v>
      </c>
      <c r="D162" s="5" t="str">
        <f t="shared" si="246"/>
        <v>10010100</v>
      </c>
      <c r="E162" s="6" t="str">
        <f t="shared" si="247"/>
        <v>11111000</v>
      </c>
      <c r="F162" s="6" t="str">
        <f t="shared" si="248"/>
        <v>11011101</v>
      </c>
      <c r="G162" s="6">
        <f t="shared" si="249"/>
        <v>152</v>
      </c>
      <c r="H162" s="6">
        <f t="shared" si="250"/>
        <v>148</v>
      </c>
      <c r="I162" s="6">
        <f t="shared" si="251"/>
        <v>248</v>
      </c>
      <c r="J162" s="6">
        <f t="shared" si="252"/>
        <v>221</v>
      </c>
      <c r="K162" s="7">
        <f t="shared" si="253"/>
        <v>2559899869</v>
      </c>
      <c r="M162" s="1">
        <f t="shared" ref="M162:AR162" si="256">_xlfn.BITXOR(M94,M128)</f>
        <v>1</v>
      </c>
      <c r="N162" s="1">
        <f t="shared" si="256"/>
        <v>0</v>
      </c>
      <c r="O162" s="1">
        <f t="shared" si="256"/>
        <v>0</v>
      </c>
      <c r="P162" s="1">
        <f t="shared" si="256"/>
        <v>1</v>
      </c>
      <c r="Q162" s="2">
        <f t="shared" si="256"/>
        <v>1</v>
      </c>
      <c r="R162" s="2">
        <f t="shared" si="256"/>
        <v>0</v>
      </c>
      <c r="S162" s="2">
        <f t="shared" si="256"/>
        <v>0</v>
      </c>
      <c r="T162" s="2">
        <f t="shared" si="256"/>
        <v>0</v>
      </c>
      <c r="U162" s="3">
        <f t="shared" si="256"/>
        <v>1</v>
      </c>
      <c r="V162" s="3">
        <f t="shared" si="256"/>
        <v>0</v>
      </c>
      <c r="W162" s="3">
        <f t="shared" si="256"/>
        <v>0</v>
      </c>
      <c r="X162" s="3">
        <f t="shared" si="256"/>
        <v>1</v>
      </c>
      <c r="Y162" s="4">
        <f t="shared" si="256"/>
        <v>0</v>
      </c>
      <c r="Z162" s="4">
        <f t="shared" si="256"/>
        <v>1</v>
      </c>
      <c r="AA162" s="4">
        <f t="shared" si="256"/>
        <v>0</v>
      </c>
      <c r="AB162" s="4">
        <f t="shared" si="256"/>
        <v>0</v>
      </c>
      <c r="AC162" s="1">
        <f t="shared" si="256"/>
        <v>1</v>
      </c>
      <c r="AD162" s="1">
        <f t="shared" si="256"/>
        <v>1</v>
      </c>
      <c r="AE162" s="1">
        <f t="shared" si="256"/>
        <v>1</v>
      </c>
      <c r="AF162" s="1">
        <f t="shared" si="256"/>
        <v>1</v>
      </c>
      <c r="AG162" s="2">
        <f t="shared" si="256"/>
        <v>1</v>
      </c>
      <c r="AH162" s="2">
        <f t="shared" si="256"/>
        <v>0</v>
      </c>
      <c r="AI162" s="2">
        <f t="shared" si="256"/>
        <v>0</v>
      </c>
      <c r="AJ162" s="2">
        <f t="shared" si="256"/>
        <v>0</v>
      </c>
      <c r="AK162" s="3">
        <f t="shared" si="256"/>
        <v>1</v>
      </c>
      <c r="AL162" s="3">
        <f t="shared" si="256"/>
        <v>1</v>
      </c>
      <c r="AM162" s="3">
        <f t="shared" si="256"/>
        <v>0</v>
      </c>
      <c r="AN162" s="3">
        <f t="shared" si="256"/>
        <v>1</v>
      </c>
      <c r="AO162" s="4">
        <f t="shared" si="256"/>
        <v>1</v>
      </c>
      <c r="AP162" s="4">
        <f t="shared" si="256"/>
        <v>1</v>
      </c>
      <c r="AQ162" s="4">
        <f t="shared" si="256"/>
        <v>0</v>
      </c>
      <c r="AR162" s="4">
        <f t="shared" si="256"/>
        <v>1</v>
      </c>
    </row>
    <row r="163" spans="1:44" ht="15" thickBot="1" x14ac:dyDescent="0.4">
      <c r="A163" t="str">
        <f t="shared" si="244"/>
        <v>C9B14FC7</v>
      </c>
      <c r="C163" s="5" t="str">
        <f t="shared" si="245"/>
        <v>11001001</v>
      </c>
      <c r="D163" s="5" t="str">
        <f t="shared" si="246"/>
        <v>10110001</v>
      </c>
      <c r="E163" s="6" t="str">
        <f t="shared" si="247"/>
        <v>01001111</v>
      </c>
      <c r="F163" s="6" t="str">
        <f t="shared" si="248"/>
        <v>11000111</v>
      </c>
      <c r="G163" s="6">
        <f t="shared" si="249"/>
        <v>201</v>
      </c>
      <c r="H163" s="6">
        <f t="shared" si="250"/>
        <v>177</v>
      </c>
      <c r="I163" s="6">
        <f t="shared" si="251"/>
        <v>79</v>
      </c>
      <c r="J163" s="6">
        <f t="shared" si="252"/>
        <v>199</v>
      </c>
      <c r="K163" s="7">
        <f t="shared" si="253"/>
        <v>3383840711</v>
      </c>
      <c r="M163" s="1">
        <f t="shared" ref="M163:AR163" si="257">_xlfn.BITXOR(M95,M129)</f>
        <v>1</v>
      </c>
      <c r="N163" s="1">
        <f t="shared" si="257"/>
        <v>1</v>
      </c>
      <c r="O163" s="1">
        <f t="shared" si="257"/>
        <v>0</v>
      </c>
      <c r="P163" s="1">
        <f t="shared" si="257"/>
        <v>0</v>
      </c>
      <c r="Q163" s="2">
        <f t="shared" si="257"/>
        <v>1</v>
      </c>
      <c r="R163" s="2">
        <f t="shared" si="257"/>
        <v>0</v>
      </c>
      <c r="S163" s="2">
        <f t="shared" si="257"/>
        <v>0</v>
      </c>
      <c r="T163" s="2">
        <f t="shared" si="257"/>
        <v>1</v>
      </c>
      <c r="U163" s="3">
        <f t="shared" si="257"/>
        <v>1</v>
      </c>
      <c r="V163" s="3">
        <f t="shared" si="257"/>
        <v>0</v>
      </c>
      <c r="W163" s="3">
        <f t="shared" si="257"/>
        <v>1</v>
      </c>
      <c r="X163" s="3">
        <f t="shared" si="257"/>
        <v>1</v>
      </c>
      <c r="Y163" s="4">
        <f t="shared" si="257"/>
        <v>0</v>
      </c>
      <c r="Z163" s="4">
        <f t="shared" si="257"/>
        <v>0</v>
      </c>
      <c r="AA163" s="4">
        <f t="shared" si="257"/>
        <v>0</v>
      </c>
      <c r="AB163" s="4">
        <f t="shared" si="257"/>
        <v>1</v>
      </c>
      <c r="AC163" s="1">
        <f t="shared" si="257"/>
        <v>0</v>
      </c>
      <c r="AD163" s="1">
        <f t="shared" si="257"/>
        <v>1</v>
      </c>
      <c r="AE163" s="1">
        <f t="shared" si="257"/>
        <v>0</v>
      </c>
      <c r="AF163" s="1">
        <f t="shared" si="257"/>
        <v>0</v>
      </c>
      <c r="AG163" s="2">
        <f t="shared" si="257"/>
        <v>1</v>
      </c>
      <c r="AH163" s="2">
        <f t="shared" si="257"/>
        <v>1</v>
      </c>
      <c r="AI163" s="2">
        <f t="shared" si="257"/>
        <v>1</v>
      </c>
      <c r="AJ163" s="2">
        <f t="shared" si="257"/>
        <v>1</v>
      </c>
      <c r="AK163" s="3">
        <f t="shared" si="257"/>
        <v>1</v>
      </c>
      <c r="AL163" s="3">
        <f t="shared" si="257"/>
        <v>1</v>
      </c>
      <c r="AM163" s="3">
        <f t="shared" si="257"/>
        <v>0</v>
      </c>
      <c r="AN163" s="3">
        <f t="shared" si="257"/>
        <v>0</v>
      </c>
      <c r="AO163" s="4">
        <f t="shared" si="257"/>
        <v>0</v>
      </c>
      <c r="AP163" s="4">
        <f t="shared" si="257"/>
        <v>1</v>
      </c>
      <c r="AQ163" s="4">
        <f t="shared" si="257"/>
        <v>1</v>
      </c>
      <c r="AR163" s="4">
        <f t="shared" si="257"/>
        <v>1</v>
      </c>
    </row>
    <row r="164" spans="1:44" ht="15" thickBot="1" x14ac:dyDescent="0.4">
      <c r="A164" t="str">
        <f t="shared" si="244"/>
        <v>23B377E6</v>
      </c>
      <c r="C164" s="5" t="str">
        <f t="shared" si="245"/>
        <v>00100011</v>
      </c>
      <c r="D164" s="5" t="str">
        <f t="shared" si="246"/>
        <v>10110011</v>
      </c>
      <c r="E164" s="6" t="str">
        <f t="shared" si="247"/>
        <v>01110111</v>
      </c>
      <c r="F164" s="6" t="str">
        <f t="shared" si="248"/>
        <v>11100110</v>
      </c>
      <c r="G164" s="6">
        <f t="shared" si="249"/>
        <v>35</v>
      </c>
      <c r="H164" s="6">
        <f t="shared" si="250"/>
        <v>179</v>
      </c>
      <c r="I164" s="6">
        <f t="shared" si="251"/>
        <v>119</v>
      </c>
      <c r="J164" s="6">
        <f t="shared" si="252"/>
        <v>230</v>
      </c>
      <c r="K164" s="7">
        <f t="shared" si="253"/>
        <v>598964198</v>
      </c>
      <c r="M164" s="1">
        <f t="shared" ref="M164:AR164" si="258">_xlfn.BITXOR(M96,M130)</f>
        <v>0</v>
      </c>
      <c r="N164" s="1">
        <f t="shared" si="258"/>
        <v>0</v>
      </c>
      <c r="O164" s="1">
        <f t="shared" si="258"/>
        <v>1</v>
      </c>
      <c r="P164" s="1">
        <f t="shared" si="258"/>
        <v>0</v>
      </c>
      <c r="Q164" s="2">
        <f t="shared" si="258"/>
        <v>0</v>
      </c>
      <c r="R164" s="2">
        <f t="shared" si="258"/>
        <v>0</v>
      </c>
      <c r="S164" s="2">
        <f t="shared" si="258"/>
        <v>1</v>
      </c>
      <c r="T164" s="2">
        <f t="shared" si="258"/>
        <v>1</v>
      </c>
      <c r="U164" s="3">
        <f t="shared" si="258"/>
        <v>1</v>
      </c>
      <c r="V164" s="3">
        <f t="shared" si="258"/>
        <v>0</v>
      </c>
      <c r="W164" s="3">
        <f t="shared" si="258"/>
        <v>1</v>
      </c>
      <c r="X164" s="3">
        <f t="shared" si="258"/>
        <v>1</v>
      </c>
      <c r="Y164" s="4">
        <f t="shared" si="258"/>
        <v>0</v>
      </c>
      <c r="Z164" s="4">
        <f t="shared" si="258"/>
        <v>0</v>
      </c>
      <c r="AA164" s="4">
        <f t="shared" si="258"/>
        <v>1</v>
      </c>
      <c r="AB164" s="4">
        <f t="shared" si="258"/>
        <v>1</v>
      </c>
      <c r="AC164" s="1">
        <f t="shared" si="258"/>
        <v>0</v>
      </c>
      <c r="AD164" s="1">
        <f t="shared" si="258"/>
        <v>1</v>
      </c>
      <c r="AE164" s="1">
        <f t="shared" si="258"/>
        <v>1</v>
      </c>
      <c r="AF164" s="1">
        <f t="shared" si="258"/>
        <v>1</v>
      </c>
      <c r="AG164" s="2">
        <f t="shared" si="258"/>
        <v>0</v>
      </c>
      <c r="AH164" s="2">
        <f t="shared" si="258"/>
        <v>1</v>
      </c>
      <c r="AI164" s="2">
        <f t="shared" si="258"/>
        <v>1</v>
      </c>
      <c r="AJ164" s="2">
        <f t="shared" si="258"/>
        <v>1</v>
      </c>
      <c r="AK164" s="3">
        <f t="shared" si="258"/>
        <v>1</v>
      </c>
      <c r="AL164" s="3">
        <f t="shared" si="258"/>
        <v>1</v>
      </c>
      <c r="AM164" s="3">
        <f t="shared" si="258"/>
        <v>1</v>
      </c>
      <c r="AN164" s="3">
        <f t="shared" si="258"/>
        <v>0</v>
      </c>
      <c r="AO164" s="4">
        <f t="shared" si="258"/>
        <v>0</v>
      </c>
      <c r="AP164" s="4">
        <f t="shared" si="258"/>
        <v>1</v>
      </c>
      <c r="AQ164" s="4">
        <f t="shared" si="258"/>
        <v>1</v>
      </c>
      <c r="AR164" s="4">
        <f t="shared" si="258"/>
        <v>0</v>
      </c>
    </row>
    <row r="165" spans="1:44" ht="15" thickBot="1" x14ac:dyDescent="0.4">
      <c r="A165" t="str">
        <f t="shared" si="244"/>
        <v>ACFF773D</v>
      </c>
      <c r="C165" s="5" t="str">
        <f t="shared" si="245"/>
        <v>10101100</v>
      </c>
      <c r="D165" s="5" t="str">
        <f t="shared" si="246"/>
        <v>11111111</v>
      </c>
      <c r="E165" s="6" t="str">
        <f t="shared" si="247"/>
        <v>01110111</v>
      </c>
      <c r="F165" s="6" t="str">
        <f t="shared" si="248"/>
        <v>00111101</v>
      </c>
      <c r="G165" s="6">
        <f t="shared" si="249"/>
        <v>172</v>
      </c>
      <c r="H165" s="6">
        <f t="shared" si="250"/>
        <v>255</v>
      </c>
      <c r="I165" s="6">
        <f t="shared" si="251"/>
        <v>119</v>
      </c>
      <c r="J165" s="6">
        <f t="shared" si="252"/>
        <v>61</v>
      </c>
      <c r="K165" s="7">
        <f t="shared" si="253"/>
        <v>2902423357</v>
      </c>
      <c r="M165" s="1">
        <f t="shared" ref="M165:AR165" si="259">_xlfn.BITXOR(M97,M131)</f>
        <v>1</v>
      </c>
      <c r="N165" s="1">
        <f t="shared" si="259"/>
        <v>0</v>
      </c>
      <c r="O165" s="1">
        <f t="shared" si="259"/>
        <v>1</v>
      </c>
      <c r="P165" s="1">
        <f t="shared" si="259"/>
        <v>0</v>
      </c>
      <c r="Q165" s="2">
        <f t="shared" si="259"/>
        <v>1</v>
      </c>
      <c r="R165" s="2">
        <f t="shared" si="259"/>
        <v>1</v>
      </c>
      <c r="S165" s="2">
        <f t="shared" si="259"/>
        <v>0</v>
      </c>
      <c r="T165" s="2">
        <f t="shared" si="259"/>
        <v>0</v>
      </c>
      <c r="U165" s="3">
        <f t="shared" si="259"/>
        <v>1</v>
      </c>
      <c r="V165" s="3">
        <f t="shared" si="259"/>
        <v>1</v>
      </c>
      <c r="W165" s="3">
        <f t="shared" si="259"/>
        <v>1</v>
      </c>
      <c r="X165" s="3">
        <f t="shared" si="259"/>
        <v>1</v>
      </c>
      <c r="Y165" s="4">
        <f t="shared" si="259"/>
        <v>1</v>
      </c>
      <c r="Z165" s="4">
        <f t="shared" si="259"/>
        <v>1</v>
      </c>
      <c r="AA165" s="4">
        <f t="shared" si="259"/>
        <v>1</v>
      </c>
      <c r="AB165" s="4">
        <f t="shared" si="259"/>
        <v>1</v>
      </c>
      <c r="AC165" s="1">
        <f t="shared" si="259"/>
        <v>0</v>
      </c>
      <c r="AD165" s="1">
        <f t="shared" si="259"/>
        <v>1</v>
      </c>
      <c r="AE165" s="1">
        <f t="shared" si="259"/>
        <v>1</v>
      </c>
      <c r="AF165" s="1">
        <f t="shared" si="259"/>
        <v>1</v>
      </c>
      <c r="AG165" s="2">
        <f t="shared" si="259"/>
        <v>0</v>
      </c>
      <c r="AH165" s="2">
        <f t="shared" si="259"/>
        <v>1</v>
      </c>
      <c r="AI165" s="2">
        <f t="shared" si="259"/>
        <v>1</v>
      </c>
      <c r="AJ165" s="2">
        <f t="shared" si="259"/>
        <v>1</v>
      </c>
      <c r="AK165" s="3">
        <f t="shared" si="259"/>
        <v>0</v>
      </c>
      <c r="AL165" s="3">
        <f t="shared" si="259"/>
        <v>0</v>
      </c>
      <c r="AM165" s="3">
        <f t="shared" si="259"/>
        <v>1</v>
      </c>
      <c r="AN165" s="3">
        <f t="shared" si="259"/>
        <v>1</v>
      </c>
      <c r="AO165" s="4">
        <f t="shared" si="259"/>
        <v>1</v>
      </c>
      <c r="AP165" s="4">
        <f t="shared" si="259"/>
        <v>1</v>
      </c>
      <c r="AQ165" s="4">
        <f t="shared" si="259"/>
        <v>0</v>
      </c>
      <c r="AR165" s="4">
        <f t="shared" si="259"/>
        <v>1</v>
      </c>
    </row>
    <row r="166" spans="1:44" ht="15" thickBot="1" x14ac:dyDescent="0.4">
      <c r="A166" t="str">
        <f t="shared" si="244"/>
        <v>0A110A42</v>
      </c>
      <c r="C166" s="5" t="str">
        <f t="shared" si="245"/>
        <v>00001010</v>
      </c>
      <c r="D166" s="5" t="str">
        <f t="shared" si="246"/>
        <v>00010001</v>
      </c>
      <c r="E166" s="6" t="str">
        <f t="shared" si="247"/>
        <v>00001010</v>
      </c>
      <c r="F166" s="6" t="str">
        <f t="shared" si="248"/>
        <v>01000010</v>
      </c>
      <c r="G166" s="6">
        <f t="shared" si="249"/>
        <v>10</v>
      </c>
      <c r="H166" s="6">
        <f t="shared" si="250"/>
        <v>17</v>
      </c>
      <c r="I166" s="6">
        <f t="shared" si="251"/>
        <v>10</v>
      </c>
      <c r="J166" s="6">
        <f t="shared" si="252"/>
        <v>66</v>
      </c>
      <c r="K166" s="7">
        <f t="shared" si="253"/>
        <v>168888898</v>
      </c>
      <c r="M166" s="1">
        <f t="shared" ref="M166:AR166" si="260">_xlfn.BITXOR(M98,M132)</f>
        <v>0</v>
      </c>
      <c r="N166" s="1">
        <f t="shared" si="260"/>
        <v>0</v>
      </c>
      <c r="O166" s="1">
        <f t="shared" si="260"/>
        <v>0</v>
      </c>
      <c r="P166" s="1">
        <f t="shared" si="260"/>
        <v>0</v>
      </c>
      <c r="Q166" s="2">
        <f t="shared" si="260"/>
        <v>1</v>
      </c>
      <c r="R166" s="2">
        <f t="shared" si="260"/>
        <v>0</v>
      </c>
      <c r="S166" s="2">
        <f t="shared" si="260"/>
        <v>1</v>
      </c>
      <c r="T166" s="2">
        <f t="shared" si="260"/>
        <v>0</v>
      </c>
      <c r="U166" s="3">
        <f t="shared" si="260"/>
        <v>0</v>
      </c>
      <c r="V166" s="3">
        <f t="shared" si="260"/>
        <v>0</v>
      </c>
      <c r="W166" s="3">
        <f t="shared" si="260"/>
        <v>0</v>
      </c>
      <c r="X166" s="3">
        <f t="shared" si="260"/>
        <v>1</v>
      </c>
      <c r="Y166" s="4">
        <f t="shared" si="260"/>
        <v>0</v>
      </c>
      <c r="Z166" s="4">
        <f t="shared" si="260"/>
        <v>0</v>
      </c>
      <c r="AA166" s="4">
        <f t="shared" si="260"/>
        <v>0</v>
      </c>
      <c r="AB166" s="4">
        <f t="shared" si="260"/>
        <v>1</v>
      </c>
      <c r="AC166" s="1">
        <f t="shared" si="260"/>
        <v>0</v>
      </c>
      <c r="AD166" s="1">
        <f t="shared" si="260"/>
        <v>0</v>
      </c>
      <c r="AE166" s="1">
        <f t="shared" si="260"/>
        <v>0</v>
      </c>
      <c r="AF166" s="1">
        <f t="shared" si="260"/>
        <v>0</v>
      </c>
      <c r="AG166" s="2">
        <f t="shared" si="260"/>
        <v>1</v>
      </c>
      <c r="AH166" s="2">
        <f t="shared" si="260"/>
        <v>0</v>
      </c>
      <c r="AI166" s="2">
        <f t="shared" si="260"/>
        <v>1</v>
      </c>
      <c r="AJ166" s="2">
        <f t="shared" si="260"/>
        <v>0</v>
      </c>
      <c r="AK166" s="3">
        <f t="shared" si="260"/>
        <v>0</v>
      </c>
      <c r="AL166" s="3">
        <f t="shared" si="260"/>
        <v>1</v>
      </c>
      <c r="AM166" s="3">
        <f t="shared" si="260"/>
        <v>0</v>
      </c>
      <c r="AN166" s="3">
        <f t="shared" si="260"/>
        <v>0</v>
      </c>
      <c r="AO166" s="4">
        <f t="shared" si="260"/>
        <v>0</v>
      </c>
      <c r="AP166" s="4">
        <f t="shared" si="260"/>
        <v>0</v>
      </c>
      <c r="AQ166" s="4">
        <f t="shared" si="260"/>
        <v>1</v>
      </c>
      <c r="AR166" s="4">
        <f t="shared" si="260"/>
        <v>0</v>
      </c>
    </row>
    <row r="167" spans="1:44" ht="15" thickBot="1" x14ac:dyDescent="0.4">
      <c r="A167" t="str">
        <f t="shared" si="244"/>
        <v>4413E874</v>
      </c>
      <c r="C167" s="5" t="str">
        <f t="shared" si="245"/>
        <v>01000100</v>
      </c>
      <c r="D167" s="5" t="str">
        <f t="shared" si="246"/>
        <v>00010011</v>
      </c>
      <c r="E167" s="6" t="str">
        <f t="shared" si="247"/>
        <v>11101000</v>
      </c>
      <c r="F167" s="6" t="str">
        <f t="shared" si="248"/>
        <v>01110100</v>
      </c>
      <c r="G167" s="6">
        <f t="shared" si="249"/>
        <v>68</v>
      </c>
      <c r="H167" s="6">
        <f t="shared" si="250"/>
        <v>19</v>
      </c>
      <c r="I167" s="6">
        <f t="shared" si="251"/>
        <v>232</v>
      </c>
      <c r="J167" s="6">
        <f t="shared" si="252"/>
        <v>116</v>
      </c>
      <c r="K167" s="7">
        <f t="shared" si="253"/>
        <v>1142155380</v>
      </c>
      <c r="M167" s="1">
        <f t="shared" ref="M167:AR167" si="261">_xlfn.BITXOR(M99,M133)</f>
        <v>0</v>
      </c>
      <c r="N167" s="1">
        <f t="shared" si="261"/>
        <v>1</v>
      </c>
      <c r="O167" s="1">
        <f t="shared" si="261"/>
        <v>0</v>
      </c>
      <c r="P167" s="1">
        <f t="shared" si="261"/>
        <v>0</v>
      </c>
      <c r="Q167" s="2">
        <f t="shared" si="261"/>
        <v>0</v>
      </c>
      <c r="R167" s="2">
        <f t="shared" si="261"/>
        <v>1</v>
      </c>
      <c r="S167" s="2">
        <f t="shared" si="261"/>
        <v>0</v>
      </c>
      <c r="T167" s="2">
        <f t="shared" si="261"/>
        <v>0</v>
      </c>
      <c r="U167" s="3">
        <f t="shared" si="261"/>
        <v>0</v>
      </c>
      <c r="V167" s="3">
        <f t="shared" si="261"/>
        <v>0</v>
      </c>
      <c r="W167" s="3">
        <f t="shared" si="261"/>
        <v>0</v>
      </c>
      <c r="X167" s="3">
        <f t="shared" si="261"/>
        <v>1</v>
      </c>
      <c r="Y167" s="4">
        <f t="shared" si="261"/>
        <v>0</v>
      </c>
      <c r="Z167" s="4">
        <f t="shared" si="261"/>
        <v>0</v>
      </c>
      <c r="AA167" s="4">
        <f t="shared" si="261"/>
        <v>1</v>
      </c>
      <c r="AB167" s="4">
        <f t="shared" si="261"/>
        <v>1</v>
      </c>
      <c r="AC167" s="1">
        <f t="shared" si="261"/>
        <v>1</v>
      </c>
      <c r="AD167" s="1">
        <f t="shared" si="261"/>
        <v>1</v>
      </c>
      <c r="AE167" s="1">
        <f t="shared" si="261"/>
        <v>1</v>
      </c>
      <c r="AF167" s="1">
        <f t="shared" si="261"/>
        <v>0</v>
      </c>
      <c r="AG167" s="2">
        <f t="shared" si="261"/>
        <v>1</v>
      </c>
      <c r="AH167" s="2">
        <f t="shared" si="261"/>
        <v>0</v>
      </c>
      <c r="AI167" s="2">
        <f t="shared" si="261"/>
        <v>0</v>
      </c>
      <c r="AJ167" s="2">
        <f t="shared" si="261"/>
        <v>0</v>
      </c>
      <c r="AK167" s="3">
        <f t="shared" si="261"/>
        <v>0</v>
      </c>
      <c r="AL167" s="3">
        <f t="shared" si="261"/>
        <v>1</v>
      </c>
      <c r="AM167" s="3">
        <f t="shared" si="261"/>
        <v>1</v>
      </c>
      <c r="AN167" s="3">
        <f t="shared" si="261"/>
        <v>1</v>
      </c>
      <c r="AO167" s="4">
        <f t="shared" si="261"/>
        <v>0</v>
      </c>
      <c r="AP167" s="4">
        <f t="shared" si="261"/>
        <v>1</v>
      </c>
      <c r="AQ167" s="4">
        <f t="shared" si="261"/>
        <v>0</v>
      </c>
      <c r="AR167" s="4">
        <f t="shared" si="261"/>
        <v>0</v>
      </c>
    </row>
    <row r="168" spans="1:44" ht="15" thickBot="1" x14ac:dyDescent="0.4">
      <c r="A168" t="str">
        <f t="shared" si="244"/>
        <v>836F3A85</v>
      </c>
      <c r="C168" s="5" t="str">
        <f t="shared" si="245"/>
        <v>10000011</v>
      </c>
      <c r="D168" s="5" t="str">
        <f t="shared" si="246"/>
        <v>01101111</v>
      </c>
      <c r="E168" s="6" t="str">
        <f t="shared" si="247"/>
        <v>00111010</v>
      </c>
      <c r="F168" s="6" t="str">
        <f t="shared" si="248"/>
        <v>10000101</v>
      </c>
      <c r="G168" s="6">
        <f t="shared" si="249"/>
        <v>131</v>
      </c>
      <c r="H168" s="6">
        <f t="shared" si="250"/>
        <v>111</v>
      </c>
      <c r="I168" s="6">
        <f t="shared" si="251"/>
        <v>58</v>
      </c>
      <c r="J168" s="6">
        <f t="shared" si="252"/>
        <v>133</v>
      </c>
      <c r="K168" s="7">
        <f t="shared" si="253"/>
        <v>2205104773</v>
      </c>
      <c r="M168" s="1">
        <f t="shared" ref="M168:AR168" si="262">_xlfn.BITXOR(M100,M134)</f>
        <v>1</v>
      </c>
      <c r="N168" s="1">
        <f t="shared" si="262"/>
        <v>0</v>
      </c>
      <c r="O168" s="1">
        <f t="shared" si="262"/>
        <v>0</v>
      </c>
      <c r="P168" s="1">
        <f t="shared" si="262"/>
        <v>0</v>
      </c>
      <c r="Q168" s="2">
        <f t="shared" si="262"/>
        <v>0</v>
      </c>
      <c r="R168" s="2">
        <f t="shared" si="262"/>
        <v>0</v>
      </c>
      <c r="S168" s="2">
        <f t="shared" si="262"/>
        <v>1</v>
      </c>
      <c r="T168" s="2">
        <f t="shared" si="262"/>
        <v>1</v>
      </c>
      <c r="U168" s="3">
        <f t="shared" si="262"/>
        <v>0</v>
      </c>
      <c r="V168" s="3">
        <f t="shared" si="262"/>
        <v>1</v>
      </c>
      <c r="W168" s="3">
        <f t="shared" si="262"/>
        <v>1</v>
      </c>
      <c r="X168" s="3">
        <f t="shared" si="262"/>
        <v>0</v>
      </c>
      <c r="Y168" s="4">
        <f t="shared" si="262"/>
        <v>1</v>
      </c>
      <c r="Z168" s="4">
        <f t="shared" si="262"/>
        <v>1</v>
      </c>
      <c r="AA168" s="4">
        <f t="shared" si="262"/>
        <v>1</v>
      </c>
      <c r="AB168" s="4">
        <f t="shared" si="262"/>
        <v>1</v>
      </c>
      <c r="AC168" s="1">
        <f t="shared" si="262"/>
        <v>0</v>
      </c>
      <c r="AD168" s="1">
        <f t="shared" si="262"/>
        <v>0</v>
      </c>
      <c r="AE168" s="1">
        <f t="shared" si="262"/>
        <v>1</v>
      </c>
      <c r="AF168" s="1">
        <f t="shared" si="262"/>
        <v>1</v>
      </c>
      <c r="AG168" s="2">
        <f t="shared" si="262"/>
        <v>1</v>
      </c>
      <c r="AH168" s="2">
        <f t="shared" si="262"/>
        <v>0</v>
      </c>
      <c r="AI168" s="2">
        <f t="shared" si="262"/>
        <v>1</v>
      </c>
      <c r="AJ168" s="2">
        <f t="shared" si="262"/>
        <v>0</v>
      </c>
      <c r="AK168" s="3">
        <f t="shared" si="262"/>
        <v>1</v>
      </c>
      <c r="AL168" s="3">
        <f t="shared" si="262"/>
        <v>0</v>
      </c>
      <c r="AM168" s="3">
        <f t="shared" si="262"/>
        <v>0</v>
      </c>
      <c r="AN168" s="3">
        <f t="shared" si="262"/>
        <v>0</v>
      </c>
      <c r="AO168" s="4">
        <f t="shared" si="262"/>
        <v>0</v>
      </c>
      <c r="AP168" s="4">
        <f t="shared" si="262"/>
        <v>1</v>
      </c>
      <c r="AQ168" s="4">
        <f t="shared" si="262"/>
        <v>0</v>
      </c>
      <c r="AR168" s="4">
        <f t="shared" si="262"/>
        <v>1</v>
      </c>
    </row>
    <row r="169" spans="1:44" ht="15" thickBot="1" x14ac:dyDescent="0.4">
      <c r="A169" t="str">
        <f t="shared" si="244"/>
        <v>2E51CD13</v>
      </c>
      <c r="C169" s="5" t="str">
        <f t="shared" si="245"/>
        <v>00101110</v>
      </c>
      <c r="D169" s="5" t="str">
        <f t="shared" si="246"/>
        <v>01010001</v>
      </c>
      <c r="E169" s="6" t="str">
        <f t="shared" si="247"/>
        <v>11001101</v>
      </c>
      <c r="F169" s="6" t="str">
        <f t="shared" si="248"/>
        <v>00010011</v>
      </c>
      <c r="G169" s="6">
        <f t="shared" si="249"/>
        <v>46</v>
      </c>
      <c r="H169" s="6">
        <f t="shared" si="250"/>
        <v>81</v>
      </c>
      <c r="I169" s="6">
        <f t="shared" si="251"/>
        <v>205</v>
      </c>
      <c r="J169" s="6">
        <f t="shared" si="252"/>
        <v>19</v>
      </c>
      <c r="K169" s="7">
        <f t="shared" si="253"/>
        <v>777112851</v>
      </c>
      <c r="M169" s="1">
        <f t="shared" ref="M169:AR169" si="263">_xlfn.BITXOR(M101,M135)</f>
        <v>0</v>
      </c>
      <c r="N169" s="1">
        <f t="shared" si="263"/>
        <v>0</v>
      </c>
      <c r="O169" s="1">
        <f t="shared" si="263"/>
        <v>1</v>
      </c>
      <c r="P169" s="1">
        <f t="shared" si="263"/>
        <v>0</v>
      </c>
      <c r="Q169" s="2">
        <f t="shared" si="263"/>
        <v>1</v>
      </c>
      <c r="R169" s="2">
        <f t="shared" si="263"/>
        <v>1</v>
      </c>
      <c r="S169" s="2">
        <f t="shared" si="263"/>
        <v>1</v>
      </c>
      <c r="T169" s="2">
        <f t="shared" si="263"/>
        <v>0</v>
      </c>
      <c r="U169" s="3">
        <f t="shared" si="263"/>
        <v>0</v>
      </c>
      <c r="V169" s="3">
        <f t="shared" si="263"/>
        <v>1</v>
      </c>
      <c r="W169" s="3">
        <f t="shared" si="263"/>
        <v>0</v>
      </c>
      <c r="X169" s="3">
        <f t="shared" si="263"/>
        <v>1</v>
      </c>
      <c r="Y169" s="4">
        <f t="shared" si="263"/>
        <v>0</v>
      </c>
      <c r="Z169" s="4">
        <f t="shared" si="263"/>
        <v>0</v>
      </c>
      <c r="AA169" s="4">
        <f t="shared" si="263"/>
        <v>0</v>
      </c>
      <c r="AB169" s="4">
        <f t="shared" si="263"/>
        <v>1</v>
      </c>
      <c r="AC169" s="1">
        <f t="shared" si="263"/>
        <v>1</v>
      </c>
      <c r="AD169" s="1">
        <f t="shared" si="263"/>
        <v>1</v>
      </c>
      <c r="AE169" s="1">
        <f t="shared" si="263"/>
        <v>0</v>
      </c>
      <c r="AF169" s="1">
        <f t="shared" si="263"/>
        <v>0</v>
      </c>
      <c r="AG169" s="2">
        <f t="shared" si="263"/>
        <v>1</v>
      </c>
      <c r="AH169" s="2">
        <f t="shared" si="263"/>
        <v>1</v>
      </c>
      <c r="AI169" s="2">
        <f t="shared" si="263"/>
        <v>0</v>
      </c>
      <c r="AJ169" s="2">
        <f t="shared" si="263"/>
        <v>1</v>
      </c>
      <c r="AK169" s="3">
        <f t="shared" si="263"/>
        <v>0</v>
      </c>
      <c r="AL169" s="3">
        <f t="shared" si="263"/>
        <v>0</v>
      </c>
      <c r="AM169" s="3">
        <f t="shared" si="263"/>
        <v>0</v>
      </c>
      <c r="AN169" s="3">
        <f t="shared" si="263"/>
        <v>1</v>
      </c>
      <c r="AO169" s="4">
        <f t="shared" si="263"/>
        <v>0</v>
      </c>
      <c r="AP169" s="4">
        <f t="shared" si="263"/>
        <v>0</v>
      </c>
      <c r="AQ169" s="4">
        <f t="shared" si="263"/>
        <v>1</v>
      </c>
      <c r="AR169" s="4">
        <f t="shared" si="263"/>
        <v>1</v>
      </c>
    </row>
    <row r="170" spans="1:44" ht="15" thickBot="1" x14ac:dyDescent="0.4">
      <c r="A170" t="str">
        <f t="shared" si="244"/>
        <v>95809C14</v>
      </c>
      <c r="C170" s="5" t="str">
        <f t="shared" si="245"/>
        <v>10010101</v>
      </c>
      <c r="D170" s="5" t="str">
        <f t="shared" si="246"/>
        <v>10000000</v>
      </c>
      <c r="E170" s="6" t="str">
        <f t="shared" si="247"/>
        <v>10011100</v>
      </c>
      <c r="F170" s="6" t="str">
        <f t="shared" si="248"/>
        <v>00010100</v>
      </c>
      <c r="G170" s="6">
        <f t="shared" si="249"/>
        <v>149</v>
      </c>
      <c r="H170" s="6">
        <f t="shared" si="250"/>
        <v>128</v>
      </c>
      <c r="I170" s="6">
        <f t="shared" si="251"/>
        <v>156</v>
      </c>
      <c r="J170" s="6">
        <f t="shared" si="252"/>
        <v>20</v>
      </c>
      <c r="K170" s="7">
        <f t="shared" si="253"/>
        <v>2508233748</v>
      </c>
      <c r="M170" s="1">
        <f t="shared" ref="M170:AR170" si="264">_xlfn.BITXOR(M102,M136)</f>
        <v>1</v>
      </c>
      <c r="N170" s="1">
        <f t="shared" si="264"/>
        <v>0</v>
      </c>
      <c r="O170" s="1">
        <f t="shared" si="264"/>
        <v>0</v>
      </c>
      <c r="P170" s="1">
        <f t="shared" si="264"/>
        <v>1</v>
      </c>
      <c r="Q170" s="2">
        <f t="shared" si="264"/>
        <v>0</v>
      </c>
      <c r="R170" s="2">
        <f t="shared" si="264"/>
        <v>1</v>
      </c>
      <c r="S170" s="2">
        <f t="shared" si="264"/>
        <v>0</v>
      </c>
      <c r="T170" s="2">
        <f t="shared" si="264"/>
        <v>1</v>
      </c>
      <c r="U170" s="3">
        <f t="shared" si="264"/>
        <v>1</v>
      </c>
      <c r="V170" s="3">
        <f t="shared" si="264"/>
        <v>0</v>
      </c>
      <c r="W170" s="3">
        <f t="shared" si="264"/>
        <v>0</v>
      </c>
      <c r="X170" s="3">
        <f t="shared" si="264"/>
        <v>0</v>
      </c>
      <c r="Y170" s="4">
        <f t="shared" si="264"/>
        <v>0</v>
      </c>
      <c r="Z170" s="4">
        <f t="shared" si="264"/>
        <v>0</v>
      </c>
      <c r="AA170" s="4">
        <f t="shared" si="264"/>
        <v>0</v>
      </c>
      <c r="AB170" s="4">
        <f t="shared" si="264"/>
        <v>0</v>
      </c>
      <c r="AC170" s="1">
        <f t="shared" si="264"/>
        <v>1</v>
      </c>
      <c r="AD170" s="1">
        <f t="shared" si="264"/>
        <v>0</v>
      </c>
      <c r="AE170" s="1">
        <f t="shared" si="264"/>
        <v>0</v>
      </c>
      <c r="AF170" s="1">
        <f t="shared" si="264"/>
        <v>1</v>
      </c>
      <c r="AG170" s="2">
        <f t="shared" si="264"/>
        <v>1</v>
      </c>
      <c r="AH170" s="2">
        <f t="shared" si="264"/>
        <v>1</v>
      </c>
      <c r="AI170" s="2">
        <f t="shared" si="264"/>
        <v>0</v>
      </c>
      <c r="AJ170" s="2">
        <f t="shared" si="264"/>
        <v>0</v>
      </c>
      <c r="AK170" s="3">
        <f t="shared" si="264"/>
        <v>0</v>
      </c>
      <c r="AL170" s="3">
        <f t="shared" si="264"/>
        <v>0</v>
      </c>
      <c r="AM170" s="3">
        <f t="shared" si="264"/>
        <v>0</v>
      </c>
      <c r="AN170" s="3">
        <f t="shared" si="264"/>
        <v>1</v>
      </c>
      <c r="AO170" s="4">
        <f t="shared" si="264"/>
        <v>0</v>
      </c>
      <c r="AP170" s="4">
        <f t="shared" si="264"/>
        <v>1</v>
      </c>
      <c r="AQ170" s="4">
        <f t="shared" si="264"/>
        <v>0</v>
      </c>
      <c r="AR170" s="4">
        <f t="shared" si="264"/>
        <v>0</v>
      </c>
    </row>
    <row r="171" spans="1:44" ht="15" thickBot="1" x14ac:dyDescent="0.4">
      <c r="A171" t="str">
        <f t="shared" si="244"/>
        <v>2F5C92DD</v>
      </c>
      <c r="C171" s="5" t="str">
        <f t="shared" si="245"/>
        <v>00101111</v>
      </c>
      <c r="D171" s="5" t="str">
        <f t="shared" si="246"/>
        <v>01011100</v>
      </c>
      <c r="E171" s="6" t="str">
        <f t="shared" si="247"/>
        <v>10010010</v>
      </c>
      <c r="F171" s="6" t="str">
        <f t="shared" si="248"/>
        <v>11011101</v>
      </c>
      <c r="G171" s="6">
        <f t="shared" si="249"/>
        <v>47</v>
      </c>
      <c r="H171" s="6">
        <f t="shared" si="250"/>
        <v>92</v>
      </c>
      <c r="I171" s="6">
        <f t="shared" si="251"/>
        <v>146</v>
      </c>
      <c r="J171" s="6">
        <f t="shared" si="252"/>
        <v>221</v>
      </c>
      <c r="K171" s="7">
        <f t="shared" si="253"/>
        <v>794596061</v>
      </c>
      <c r="M171" s="1">
        <f t="shared" ref="M171:AR171" si="265">_xlfn.BITXOR(M103,M137)</f>
        <v>0</v>
      </c>
      <c r="N171" s="1">
        <f t="shared" si="265"/>
        <v>0</v>
      </c>
      <c r="O171" s="1">
        <f t="shared" si="265"/>
        <v>1</v>
      </c>
      <c r="P171" s="1">
        <f t="shared" si="265"/>
        <v>0</v>
      </c>
      <c r="Q171" s="2">
        <f t="shared" si="265"/>
        <v>1</v>
      </c>
      <c r="R171" s="2">
        <f t="shared" si="265"/>
        <v>1</v>
      </c>
      <c r="S171" s="2">
        <f t="shared" si="265"/>
        <v>1</v>
      </c>
      <c r="T171" s="2">
        <f t="shared" si="265"/>
        <v>1</v>
      </c>
      <c r="U171" s="3">
        <f t="shared" si="265"/>
        <v>0</v>
      </c>
      <c r="V171" s="3">
        <f t="shared" si="265"/>
        <v>1</v>
      </c>
      <c r="W171" s="3">
        <f t="shared" si="265"/>
        <v>0</v>
      </c>
      <c r="X171" s="3">
        <f t="shared" si="265"/>
        <v>1</v>
      </c>
      <c r="Y171" s="4">
        <f t="shared" si="265"/>
        <v>1</v>
      </c>
      <c r="Z171" s="4">
        <f t="shared" si="265"/>
        <v>1</v>
      </c>
      <c r="AA171" s="4">
        <f t="shared" si="265"/>
        <v>0</v>
      </c>
      <c r="AB171" s="4">
        <f t="shared" si="265"/>
        <v>0</v>
      </c>
      <c r="AC171" s="1">
        <f t="shared" si="265"/>
        <v>1</v>
      </c>
      <c r="AD171" s="1">
        <f t="shared" si="265"/>
        <v>0</v>
      </c>
      <c r="AE171" s="1">
        <f t="shared" si="265"/>
        <v>0</v>
      </c>
      <c r="AF171" s="1">
        <f t="shared" si="265"/>
        <v>1</v>
      </c>
      <c r="AG171" s="2">
        <f t="shared" si="265"/>
        <v>0</v>
      </c>
      <c r="AH171" s="2">
        <f t="shared" si="265"/>
        <v>0</v>
      </c>
      <c r="AI171" s="2">
        <f t="shared" si="265"/>
        <v>1</v>
      </c>
      <c r="AJ171" s="2">
        <f t="shared" si="265"/>
        <v>0</v>
      </c>
      <c r="AK171" s="3">
        <f t="shared" si="265"/>
        <v>1</v>
      </c>
      <c r="AL171" s="3">
        <f t="shared" si="265"/>
        <v>1</v>
      </c>
      <c r="AM171" s="3">
        <f t="shared" si="265"/>
        <v>0</v>
      </c>
      <c r="AN171" s="3">
        <f t="shared" si="265"/>
        <v>1</v>
      </c>
      <c r="AO171" s="4">
        <f t="shared" si="265"/>
        <v>1</v>
      </c>
      <c r="AP171" s="4">
        <f t="shared" si="265"/>
        <v>1</v>
      </c>
      <c r="AQ171" s="4">
        <f t="shared" si="265"/>
        <v>0</v>
      </c>
      <c r="AR171" s="4">
        <f t="shared" si="265"/>
        <v>1</v>
      </c>
    </row>
    <row r="172" spans="1:44" ht="15" thickBot="1" x14ac:dyDescent="0.4">
      <c r="A172" t="str">
        <f t="shared" si="244"/>
        <v>740294AA</v>
      </c>
      <c r="C172" s="5" t="str">
        <f t="shared" si="245"/>
        <v>01110100</v>
      </c>
      <c r="D172" s="5" t="str">
        <f t="shared" si="246"/>
        <v>00000010</v>
      </c>
      <c r="E172" s="6" t="str">
        <f t="shared" si="247"/>
        <v>10010100</v>
      </c>
      <c r="F172" s="6" t="str">
        <f t="shared" si="248"/>
        <v>10101010</v>
      </c>
      <c r="G172" s="6">
        <f t="shared" si="249"/>
        <v>116</v>
      </c>
      <c r="H172" s="6">
        <f t="shared" si="250"/>
        <v>2</v>
      </c>
      <c r="I172" s="6">
        <f t="shared" si="251"/>
        <v>148</v>
      </c>
      <c r="J172" s="6">
        <f t="shared" si="252"/>
        <v>170</v>
      </c>
      <c r="K172" s="7">
        <f t="shared" si="253"/>
        <v>1946326186</v>
      </c>
      <c r="M172" s="1">
        <f t="shared" ref="M172:AR172" si="266">_xlfn.BITXOR(M104,M138)</f>
        <v>0</v>
      </c>
      <c r="N172" s="1">
        <f t="shared" si="266"/>
        <v>1</v>
      </c>
      <c r="O172" s="1">
        <f t="shared" si="266"/>
        <v>1</v>
      </c>
      <c r="P172" s="1">
        <f t="shared" si="266"/>
        <v>1</v>
      </c>
      <c r="Q172" s="2">
        <f t="shared" si="266"/>
        <v>0</v>
      </c>
      <c r="R172" s="2">
        <f t="shared" si="266"/>
        <v>1</v>
      </c>
      <c r="S172" s="2">
        <f t="shared" si="266"/>
        <v>0</v>
      </c>
      <c r="T172" s="2">
        <f t="shared" si="266"/>
        <v>0</v>
      </c>
      <c r="U172" s="3">
        <f t="shared" si="266"/>
        <v>0</v>
      </c>
      <c r="V172" s="3">
        <f t="shared" si="266"/>
        <v>0</v>
      </c>
      <c r="W172" s="3">
        <f t="shared" si="266"/>
        <v>0</v>
      </c>
      <c r="X172" s="3">
        <f t="shared" si="266"/>
        <v>0</v>
      </c>
      <c r="Y172" s="4">
        <f t="shared" si="266"/>
        <v>0</v>
      </c>
      <c r="Z172" s="4">
        <f t="shared" si="266"/>
        <v>0</v>
      </c>
      <c r="AA172" s="4">
        <f t="shared" si="266"/>
        <v>1</v>
      </c>
      <c r="AB172" s="4">
        <f t="shared" si="266"/>
        <v>0</v>
      </c>
      <c r="AC172" s="1">
        <f t="shared" si="266"/>
        <v>1</v>
      </c>
      <c r="AD172" s="1">
        <f t="shared" si="266"/>
        <v>0</v>
      </c>
      <c r="AE172" s="1">
        <f t="shared" si="266"/>
        <v>0</v>
      </c>
      <c r="AF172" s="1">
        <f t="shared" si="266"/>
        <v>1</v>
      </c>
      <c r="AG172" s="2">
        <f t="shared" si="266"/>
        <v>0</v>
      </c>
      <c r="AH172" s="2">
        <f t="shared" si="266"/>
        <v>1</v>
      </c>
      <c r="AI172" s="2">
        <f t="shared" si="266"/>
        <v>0</v>
      </c>
      <c r="AJ172" s="2">
        <f t="shared" si="266"/>
        <v>0</v>
      </c>
      <c r="AK172" s="3">
        <f t="shared" si="266"/>
        <v>1</v>
      </c>
      <c r="AL172" s="3">
        <f t="shared" si="266"/>
        <v>0</v>
      </c>
      <c r="AM172" s="3">
        <f t="shared" si="266"/>
        <v>1</v>
      </c>
      <c r="AN172" s="3">
        <f t="shared" si="266"/>
        <v>0</v>
      </c>
      <c r="AO172" s="4">
        <f t="shared" si="266"/>
        <v>1</v>
      </c>
      <c r="AP172" s="4">
        <f t="shared" si="266"/>
        <v>0</v>
      </c>
      <c r="AQ172" s="4">
        <f t="shared" si="266"/>
        <v>1</v>
      </c>
      <c r="AR172" s="4">
        <f t="shared" si="266"/>
        <v>0</v>
      </c>
    </row>
    <row r="173" spans="1:44" ht="15" thickBot="1" x14ac:dyDescent="0.4">
      <c r="A173" t="str">
        <f t="shared" si="244"/>
        <v>83AD7F06</v>
      </c>
      <c r="C173" s="5" t="str">
        <f t="shared" si="245"/>
        <v>10000011</v>
      </c>
      <c r="D173" s="5" t="str">
        <f t="shared" si="246"/>
        <v>10101101</v>
      </c>
      <c r="E173" s="6" t="str">
        <f t="shared" si="247"/>
        <v>01111111</v>
      </c>
      <c r="F173" s="6" t="str">
        <f t="shared" si="248"/>
        <v>00000110</v>
      </c>
      <c r="G173" s="6">
        <f t="shared" si="249"/>
        <v>131</v>
      </c>
      <c r="H173" s="6">
        <f t="shared" si="250"/>
        <v>173</v>
      </c>
      <c r="I173" s="6">
        <f t="shared" si="251"/>
        <v>127</v>
      </c>
      <c r="J173" s="6">
        <f t="shared" si="252"/>
        <v>6</v>
      </c>
      <c r="K173" s="7">
        <f t="shared" si="253"/>
        <v>2209185542</v>
      </c>
      <c r="M173" s="1">
        <f t="shared" ref="M173:AR173" si="267">_xlfn.BITXOR(M105,M139)</f>
        <v>1</v>
      </c>
      <c r="N173" s="1">
        <f t="shared" si="267"/>
        <v>0</v>
      </c>
      <c r="O173" s="1">
        <f t="shared" si="267"/>
        <v>0</v>
      </c>
      <c r="P173" s="1">
        <f t="shared" si="267"/>
        <v>0</v>
      </c>
      <c r="Q173" s="2">
        <f t="shared" si="267"/>
        <v>0</v>
      </c>
      <c r="R173" s="2">
        <f t="shared" si="267"/>
        <v>0</v>
      </c>
      <c r="S173" s="2">
        <f t="shared" si="267"/>
        <v>1</v>
      </c>
      <c r="T173" s="2">
        <f t="shared" si="267"/>
        <v>1</v>
      </c>
      <c r="U173" s="3">
        <f t="shared" si="267"/>
        <v>1</v>
      </c>
      <c r="V173" s="3">
        <f t="shared" si="267"/>
        <v>0</v>
      </c>
      <c r="W173" s="3">
        <f t="shared" si="267"/>
        <v>1</v>
      </c>
      <c r="X173" s="3">
        <f t="shared" si="267"/>
        <v>0</v>
      </c>
      <c r="Y173" s="4">
        <f t="shared" si="267"/>
        <v>1</v>
      </c>
      <c r="Z173" s="4">
        <f t="shared" si="267"/>
        <v>1</v>
      </c>
      <c r="AA173" s="4">
        <f t="shared" si="267"/>
        <v>0</v>
      </c>
      <c r="AB173" s="4">
        <f t="shared" si="267"/>
        <v>1</v>
      </c>
      <c r="AC173" s="1">
        <f t="shared" si="267"/>
        <v>0</v>
      </c>
      <c r="AD173" s="1">
        <f t="shared" si="267"/>
        <v>1</v>
      </c>
      <c r="AE173" s="1">
        <f t="shared" si="267"/>
        <v>1</v>
      </c>
      <c r="AF173" s="1">
        <f t="shared" si="267"/>
        <v>1</v>
      </c>
      <c r="AG173" s="2">
        <f t="shared" si="267"/>
        <v>1</v>
      </c>
      <c r="AH173" s="2">
        <f t="shared" si="267"/>
        <v>1</v>
      </c>
      <c r="AI173" s="2">
        <f t="shared" si="267"/>
        <v>1</v>
      </c>
      <c r="AJ173" s="2">
        <f t="shared" si="267"/>
        <v>1</v>
      </c>
      <c r="AK173" s="3">
        <f t="shared" si="267"/>
        <v>0</v>
      </c>
      <c r="AL173" s="3">
        <f t="shared" si="267"/>
        <v>0</v>
      </c>
      <c r="AM173" s="3">
        <f t="shared" si="267"/>
        <v>0</v>
      </c>
      <c r="AN173" s="3">
        <f t="shared" si="267"/>
        <v>0</v>
      </c>
      <c r="AO173" s="4">
        <f t="shared" si="267"/>
        <v>0</v>
      </c>
      <c r="AP173" s="4">
        <f t="shared" si="267"/>
        <v>1</v>
      </c>
      <c r="AQ173" s="4">
        <f t="shared" si="267"/>
        <v>1</v>
      </c>
      <c r="AR173" s="4">
        <f t="shared" si="267"/>
        <v>0</v>
      </c>
    </row>
    <row r="174" spans="1:44" ht="15" thickBot="1" x14ac:dyDescent="0.4">
      <c r="A174" t="str">
        <f t="shared" si="244"/>
        <v>24DC13C7</v>
      </c>
      <c r="C174" s="5" t="str">
        <f t="shared" si="245"/>
        <v>00100100</v>
      </c>
      <c r="D174" s="5" t="str">
        <f t="shared" si="246"/>
        <v>11011100</v>
      </c>
      <c r="E174" s="6" t="str">
        <f t="shared" si="247"/>
        <v>00010011</v>
      </c>
      <c r="F174" s="6" t="str">
        <f t="shared" si="248"/>
        <v>11000111</v>
      </c>
      <c r="G174" s="6">
        <f t="shared" si="249"/>
        <v>36</v>
      </c>
      <c r="H174" s="6">
        <f t="shared" si="250"/>
        <v>220</v>
      </c>
      <c r="I174" s="6">
        <f t="shared" si="251"/>
        <v>19</v>
      </c>
      <c r="J174" s="6">
        <f t="shared" si="252"/>
        <v>199</v>
      </c>
      <c r="K174" s="7">
        <f t="shared" si="253"/>
        <v>618402759</v>
      </c>
      <c r="M174" s="1">
        <f t="shared" ref="M174:AR174" si="268">_xlfn.BITXOR(M106,M140)</f>
        <v>0</v>
      </c>
      <c r="N174" s="1">
        <f t="shared" si="268"/>
        <v>0</v>
      </c>
      <c r="O174" s="1">
        <f t="shared" si="268"/>
        <v>1</v>
      </c>
      <c r="P174" s="1">
        <f t="shared" si="268"/>
        <v>0</v>
      </c>
      <c r="Q174" s="2">
        <f t="shared" si="268"/>
        <v>0</v>
      </c>
      <c r="R174" s="2">
        <f t="shared" si="268"/>
        <v>1</v>
      </c>
      <c r="S174" s="2">
        <f t="shared" si="268"/>
        <v>0</v>
      </c>
      <c r="T174" s="2">
        <f t="shared" si="268"/>
        <v>0</v>
      </c>
      <c r="U174" s="3">
        <f t="shared" si="268"/>
        <v>1</v>
      </c>
      <c r="V174" s="3">
        <f t="shared" si="268"/>
        <v>1</v>
      </c>
      <c r="W174" s="3">
        <f t="shared" si="268"/>
        <v>0</v>
      </c>
      <c r="X174" s="3">
        <f t="shared" si="268"/>
        <v>1</v>
      </c>
      <c r="Y174" s="4">
        <f t="shared" si="268"/>
        <v>1</v>
      </c>
      <c r="Z174" s="4">
        <f t="shared" si="268"/>
        <v>1</v>
      </c>
      <c r="AA174" s="4">
        <f t="shared" si="268"/>
        <v>0</v>
      </c>
      <c r="AB174" s="4">
        <f t="shared" si="268"/>
        <v>0</v>
      </c>
      <c r="AC174" s="1">
        <f t="shared" si="268"/>
        <v>0</v>
      </c>
      <c r="AD174" s="1">
        <f t="shared" si="268"/>
        <v>0</v>
      </c>
      <c r="AE174" s="1">
        <f t="shared" si="268"/>
        <v>0</v>
      </c>
      <c r="AF174" s="1">
        <f t="shared" si="268"/>
        <v>1</v>
      </c>
      <c r="AG174" s="2">
        <f t="shared" si="268"/>
        <v>0</v>
      </c>
      <c r="AH174" s="2">
        <f t="shared" si="268"/>
        <v>0</v>
      </c>
      <c r="AI174" s="2">
        <f t="shared" si="268"/>
        <v>1</v>
      </c>
      <c r="AJ174" s="2">
        <f t="shared" si="268"/>
        <v>1</v>
      </c>
      <c r="AK174" s="3">
        <f t="shared" si="268"/>
        <v>1</v>
      </c>
      <c r="AL174" s="3">
        <f t="shared" si="268"/>
        <v>1</v>
      </c>
      <c r="AM174" s="3">
        <f t="shared" si="268"/>
        <v>0</v>
      </c>
      <c r="AN174" s="3">
        <f t="shared" si="268"/>
        <v>0</v>
      </c>
      <c r="AO174" s="4">
        <f t="shared" si="268"/>
        <v>0</v>
      </c>
      <c r="AP174" s="4">
        <f t="shared" si="268"/>
        <v>1</v>
      </c>
      <c r="AQ174" s="4">
        <f t="shared" si="268"/>
        <v>1</v>
      </c>
      <c r="AR174" s="4">
        <f t="shared" si="268"/>
        <v>1</v>
      </c>
    </row>
    <row r="175" spans="1:44" ht="15" thickBot="1" x14ac:dyDescent="0.4">
      <c r="A175" t="str">
        <f t="shared" si="244"/>
        <v>EE2CC660</v>
      </c>
      <c r="C175" s="5" t="str">
        <f t="shared" si="245"/>
        <v>11101110</v>
      </c>
      <c r="D175" s="5" t="str">
        <f t="shared" si="246"/>
        <v>00101100</v>
      </c>
      <c r="E175" s="6" t="str">
        <f t="shared" si="247"/>
        <v>11000110</v>
      </c>
      <c r="F175" s="6" t="str">
        <f t="shared" si="248"/>
        <v>01100000</v>
      </c>
      <c r="G175" s="6">
        <f t="shared" si="249"/>
        <v>238</v>
      </c>
      <c r="H175" s="6">
        <f t="shared" si="250"/>
        <v>44</v>
      </c>
      <c r="I175" s="6">
        <f t="shared" si="251"/>
        <v>198</v>
      </c>
      <c r="J175" s="6">
        <f t="shared" si="252"/>
        <v>96</v>
      </c>
      <c r="K175" s="7">
        <f t="shared" si="253"/>
        <v>3995911776</v>
      </c>
      <c r="M175" s="1">
        <f t="shared" ref="M175:AR175" si="269">_xlfn.BITXOR(M107,M141)</f>
        <v>1</v>
      </c>
      <c r="N175" s="1">
        <f t="shared" si="269"/>
        <v>1</v>
      </c>
      <c r="O175" s="1">
        <f t="shared" si="269"/>
        <v>1</v>
      </c>
      <c r="P175" s="1">
        <f t="shared" si="269"/>
        <v>0</v>
      </c>
      <c r="Q175" s="2">
        <f t="shared" si="269"/>
        <v>1</v>
      </c>
      <c r="R175" s="2">
        <f t="shared" si="269"/>
        <v>1</v>
      </c>
      <c r="S175" s="2">
        <f t="shared" si="269"/>
        <v>1</v>
      </c>
      <c r="T175" s="2">
        <f t="shared" si="269"/>
        <v>0</v>
      </c>
      <c r="U175" s="3">
        <f t="shared" si="269"/>
        <v>0</v>
      </c>
      <c r="V175" s="3">
        <f t="shared" si="269"/>
        <v>0</v>
      </c>
      <c r="W175" s="3">
        <f t="shared" si="269"/>
        <v>1</v>
      </c>
      <c r="X175" s="3">
        <f t="shared" si="269"/>
        <v>0</v>
      </c>
      <c r="Y175" s="4">
        <f t="shared" si="269"/>
        <v>1</v>
      </c>
      <c r="Z175" s="4">
        <f t="shared" si="269"/>
        <v>1</v>
      </c>
      <c r="AA175" s="4">
        <f t="shared" si="269"/>
        <v>0</v>
      </c>
      <c r="AB175" s="4">
        <f t="shared" si="269"/>
        <v>0</v>
      </c>
      <c r="AC175" s="1">
        <f t="shared" si="269"/>
        <v>1</v>
      </c>
      <c r="AD175" s="1">
        <f t="shared" si="269"/>
        <v>1</v>
      </c>
      <c r="AE175" s="1">
        <f t="shared" si="269"/>
        <v>0</v>
      </c>
      <c r="AF175" s="1">
        <f t="shared" si="269"/>
        <v>0</v>
      </c>
      <c r="AG175" s="2">
        <f t="shared" si="269"/>
        <v>0</v>
      </c>
      <c r="AH175" s="2">
        <f t="shared" si="269"/>
        <v>1</v>
      </c>
      <c r="AI175" s="2">
        <f t="shared" si="269"/>
        <v>1</v>
      </c>
      <c r="AJ175" s="2">
        <f t="shared" si="269"/>
        <v>0</v>
      </c>
      <c r="AK175" s="3">
        <f t="shared" si="269"/>
        <v>0</v>
      </c>
      <c r="AL175" s="3">
        <f t="shared" si="269"/>
        <v>1</v>
      </c>
      <c r="AM175" s="3">
        <f t="shared" si="269"/>
        <v>1</v>
      </c>
      <c r="AN175" s="3">
        <f t="shared" si="269"/>
        <v>0</v>
      </c>
      <c r="AO175" s="4">
        <f t="shared" si="269"/>
        <v>0</v>
      </c>
      <c r="AP175" s="4">
        <f t="shared" si="269"/>
        <v>0</v>
      </c>
      <c r="AQ175" s="4">
        <f t="shared" si="269"/>
        <v>0</v>
      </c>
      <c r="AR175" s="4">
        <f t="shared" si="269"/>
        <v>0</v>
      </c>
    </row>
    <row r="176" spans="1:44" ht="15" thickBot="1" x14ac:dyDescent="0.4">
      <c r="A176" t="str">
        <f t="shared" si="244"/>
        <v>E9AE98F3</v>
      </c>
      <c r="C176" s="5" t="str">
        <f t="shared" si="245"/>
        <v>11101001</v>
      </c>
      <c r="D176" s="5" t="str">
        <f t="shared" si="246"/>
        <v>10101110</v>
      </c>
      <c r="E176" s="6" t="str">
        <f t="shared" si="247"/>
        <v>10011000</v>
      </c>
      <c r="F176" s="6" t="str">
        <f t="shared" si="248"/>
        <v>11110011</v>
      </c>
      <c r="G176" s="6">
        <f t="shared" si="249"/>
        <v>233</v>
      </c>
      <c r="H176" s="6">
        <f t="shared" si="250"/>
        <v>174</v>
      </c>
      <c r="I176" s="6">
        <f t="shared" si="251"/>
        <v>152</v>
      </c>
      <c r="J176" s="6">
        <f t="shared" si="252"/>
        <v>243</v>
      </c>
      <c r="K176" s="7">
        <f t="shared" si="253"/>
        <v>3920533747</v>
      </c>
      <c r="M176" s="1">
        <f t="shared" ref="M176:AR176" si="270">_xlfn.BITXOR(M108,M142)</f>
        <v>1</v>
      </c>
      <c r="N176" s="1">
        <f t="shared" si="270"/>
        <v>1</v>
      </c>
      <c r="O176" s="1">
        <f t="shared" si="270"/>
        <v>1</v>
      </c>
      <c r="P176" s="1">
        <f t="shared" si="270"/>
        <v>0</v>
      </c>
      <c r="Q176" s="2">
        <f t="shared" si="270"/>
        <v>1</v>
      </c>
      <c r="R176" s="2">
        <f t="shared" si="270"/>
        <v>0</v>
      </c>
      <c r="S176" s="2">
        <f t="shared" si="270"/>
        <v>0</v>
      </c>
      <c r="T176" s="2">
        <f t="shared" si="270"/>
        <v>1</v>
      </c>
      <c r="U176" s="3">
        <f t="shared" si="270"/>
        <v>1</v>
      </c>
      <c r="V176" s="3">
        <f t="shared" si="270"/>
        <v>0</v>
      </c>
      <c r="W176" s="3">
        <f t="shared" si="270"/>
        <v>1</v>
      </c>
      <c r="X176" s="3">
        <f t="shared" si="270"/>
        <v>0</v>
      </c>
      <c r="Y176" s="4">
        <f t="shared" si="270"/>
        <v>1</v>
      </c>
      <c r="Z176" s="4">
        <f t="shared" si="270"/>
        <v>1</v>
      </c>
      <c r="AA176" s="4">
        <f t="shared" si="270"/>
        <v>1</v>
      </c>
      <c r="AB176" s="4">
        <f t="shared" si="270"/>
        <v>0</v>
      </c>
      <c r="AC176" s="1">
        <f t="shared" si="270"/>
        <v>1</v>
      </c>
      <c r="AD176" s="1">
        <f t="shared" si="270"/>
        <v>0</v>
      </c>
      <c r="AE176" s="1">
        <f t="shared" si="270"/>
        <v>0</v>
      </c>
      <c r="AF176" s="1">
        <f t="shared" si="270"/>
        <v>1</v>
      </c>
      <c r="AG176" s="2">
        <f t="shared" si="270"/>
        <v>1</v>
      </c>
      <c r="AH176" s="2">
        <f t="shared" si="270"/>
        <v>0</v>
      </c>
      <c r="AI176" s="2">
        <f t="shared" si="270"/>
        <v>0</v>
      </c>
      <c r="AJ176" s="2">
        <f t="shared" si="270"/>
        <v>0</v>
      </c>
      <c r="AK176" s="3">
        <f t="shared" si="270"/>
        <v>1</v>
      </c>
      <c r="AL176" s="3">
        <f t="shared" si="270"/>
        <v>1</v>
      </c>
      <c r="AM176" s="3">
        <f t="shared" si="270"/>
        <v>1</v>
      </c>
      <c r="AN176" s="3">
        <f t="shared" si="270"/>
        <v>1</v>
      </c>
      <c r="AO176" s="4">
        <f t="shared" si="270"/>
        <v>0</v>
      </c>
      <c r="AP176" s="4">
        <f t="shared" si="270"/>
        <v>0</v>
      </c>
      <c r="AQ176" s="4">
        <f t="shared" si="270"/>
        <v>1</v>
      </c>
      <c r="AR176" s="4">
        <f t="shared" si="270"/>
        <v>1</v>
      </c>
    </row>
    <row r="177" spans="1:44" ht="15" thickBot="1" x14ac:dyDescent="0.4">
      <c r="A177" t="str">
        <f t="shared" si="244"/>
        <v>CF5A3CF2</v>
      </c>
      <c r="C177" s="5" t="str">
        <f t="shared" si="245"/>
        <v>11001111</v>
      </c>
      <c r="D177" s="5" t="str">
        <f t="shared" si="246"/>
        <v>01011010</v>
      </c>
      <c r="E177" s="6" t="str">
        <f t="shared" si="247"/>
        <v>00111100</v>
      </c>
      <c r="F177" s="6" t="str">
        <f t="shared" si="248"/>
        <v>11110010</v>
      </c>
      <c r="G177" s="6">
        <f t="shared" si="249"/>
        <v>207</v>
      </c>
      <c r="H177" s="6">
        <f t="shared" si="250"/>
        <v>90</v>
      </c>
      <c r="I177" s="6">
        <f t="shared" si="251"/>
        <v>60</v>
      </c>
      <c r="J177" s="6">
        <f t="shared" si="252"/>
        <v>242</v>
      </c>
      <c r="K177" s="7">
        <f t="shared" si="253"/>
        <v>3478797554</v>
      </c>
      <c r="M177" s="1">
        <f t="shared" ref="M177:AR177" si="271">_xlfn.BITXOR(M109,M143)</f>
        <v>1</v>
      </c>
      <c r="N177" s="1">
        <f t="shared" si="271"/>
        <v>1</v>
      </c>
      <c r="O177" s="1">
        <f t="shared" si="271"/>
        <v>0</v>
      </c>
      <c r="P177" s="1">
        <f t="shared" si="271"/>
        <v>0</v>
      </c>
      <c r="Q177" s="2">
        <f t="shared" si="271"/>
        <v>1</v>
      </c>
      <c r="R177" s="2">
        <f t="shared" si="271"/>
        <v>1</v>
      </c>
      <c r="S177" s="2">
        <f t="shared" si="271"/>
        <v>1</v>
      </c>
      <c r="T177" s="2">
        <f t="shared" si="271"/>
        <v>1</v>
      </c>
      <c r="U177" s="3">
        <f t="shared" si="271"/>
        <v>0</v>
      </c>
      <c r="V177" s="3">
        <f t="shared" si="271"/>
        <v>1</v>
      </c>
      <c r="W177" s="3">
        <f t="shared" si="271"/>
        <v>0</v>
      </c>
      <c r="X177" s="3">
        <f t="shared" si="271"/>
        <v>1</v>
      </c>
      <c r="Y177" s="4">
        <f t="shared" si="271"/>
        <v>1</v>
      </c>
      <c r="Z177" s="4">
        <f t="shared" si="271"/>
        <v>0</v>
      </c>
      <c r="AA177" s="4">
        <f t="shared" si="271"/>
        <v>1</v>
      </c>
      <c r="AB177" s="4">
        <f t="shared" si="271"/>
        <v>0</v>
      </c>
      <c r="AC177" s="1">
        <f t="shared" si="271"/>
        <v>0</v>
      </c>
      <c r="AD177" s="1">
        <f t="shared" si="271"/>
        <v>0</v>
      </c>
      <c r="AE177" s="1">
        <f t="shared" si="271"/>
        <v>1</v>
      </c>
      <c r="AF177" s="1">
        <f t="shared" si="271"/>
        <v>1</v>
      </c>
      <c r="AG177" s="2">
        <f t="shared" si="271"/>
        <v>1</v>
      </c>
      <c r="AH177" s="2">
        <f t="shared" si="271"/>
        <v>1</v>
      </c>
      <c r="AI177" s="2">
        <f t="shared" si="271"/>
        <v>0</v>
      </c>
      <c r="AJ177" s="2">
        <f t="shared" si="271"/>
        <v>0</v>
      </c>
      <c r="AK177" s="3">
        <f t="shared" si="271"/>
        <v>1</v>
      </c>
      <c r="AL177" s="3">
        <f t="shared" si="271"/>
        <v>1</v>
      </c>
      <c r="AM177" s="3">
        <f t="shared" si="271"/>
        <v>1</v>
      </c>
      <c r="AN177" s="3">
        <f t="shared" si="271"/>
        <v>1</v>
      </c>
      <c r="AO177" s="4">
        <f t="shared" si="271"/>
        <v>0</v>
      </c>
      <c r="AP177" s="4">
        <f t="shared" si="271"/>
        <v>0</v>
      </c>
      <c r="AQ177" s="4">
        <f t="shared" si="271"/>
        <v>1</v>
      </c>
      <c r="AR177" s="4">
        <f t="shared" si="271"/>
        <v>0</v>
      </c>
    </row>
    <row r="178" spans="1:44" ht="15" thickBot="1" x14ac:dyDescent="0.4">
      <c r="A178" t="str">
        <f t="shared" si="244"/>
        <v>FFA66151</v>
      </c>
      <c r="C178" s="5" t="str">
        <f t="shared" si="245"/>
        <v>11111111</v>
      </c>
      <c r="D178" s="5" t="str">
        <f t="shared" si="246"/>
        <v>10100110</v>
      </c>
      <c r="E178" s="6" t="str">
        <f t="shared" si="247"/>
        <v>01100001</v>
      </c>
      <c r="F178" s="6" t="str">
        <f t="shared" si="248"/>
        <v>01010001</v>
      </c>
      <c r="G178" s="6">
        <f t="shared" si="249"/>
        <v>255</v>
      </c>
      <c r="H178" s="6">
        <f t="shared" si="250"/>
        <v>166</v>
      </c>
      <c r="I178" s="6">
        <f t="shared" si="251"/>
        <v>97</v>
      </c>
      <c r="J178" s="6">
        <f t="shared" si="252"/>
        <v>81</v>
      </c>
      <c r="K178" s="7">
        <f t="shared" si="253"/>
        <v>4289093969</v>
      </c>
      <c r="M178" s="1">
        <f t="shared" ref="M178:AR178" si="272">_xlfn.BITXOR(M110,M144)</f>
        <v>1</v>
      </c>
      <c r="N178" s="1">
        <f t="shared" si="272"/>
        <v>1</v>
      </c>
      <c r="O178" s="1">
        <f t="shared" si="272"/>
        <v>1</v>
      </c>
      <c r="P178" s="1">
        <f t="shared" si="272"/>
        <v>1</v>
      </c>
      <c r="Q178" s="2">
        <f t="shared" si="272"/>
        <v>1</v>
      </c>
      <c r="R178" s="2">
        <f t="shared" si="272"/>
        <v>1</v>
      </c>
      <c r="S178" s="2">
        <f t="shared" si="272"/>
        <v>1</v>
      </c>
      <c r="T178" s="2">
        <f t="shared" si="272"/>
        <v>1</v>
      </c>
      <c r="U178" s="3">
        <f t="shared" si="272"/>
        <v>1</v>
      </c>
      <c r="V178" s="3">
        <f t="shared" si="272"/>
        <v>0</v>
      </c>
      <c r="W178" s="3">
        <f t="shared" si="272"/>
        <v>1</v>
      </c>
      <c r="X178" s="3">
        <f t="shared" si="272"/>
        <v>0</v>
      </c>
      <c r="Y178" s="4">
        <f t="shared" si="272"/>
        <v>0</v>
      </c>
      <c r="Z178" s="4">
        <f t="shared" si="272"/>
        <v>1</v>
      </c>
      <c r="AA178" s="4">
        <f t="shared" si="272"/>
        <v>1</v>
      </c>
      <c r="AB178" s="4">
        <f t="shared" si="272"/>
        <v>0</v>
      </c>
      <c r="AC178" s="1">
        <f t="shared" si="272"/>
        <v>0</v>
      </c>
      <c r="AD178" s="1">
        <f t="shared" si="272"/>
        <v>1</v>
      </c>
      <c r="AE178" s="1">
        <f t="shared" si="272"/>
        <v>1</v>
      </c>
      <c r="AF178" s="1">
        <f t="shared" si="272"/>
        <v>0</v>
      </c>
      <c r="AG178" s="2">
        <f t="shared" si="272"/>
        <v>0</v>
      </c>
      <c r="AH178" s="2">
        <f t="shared" si="272"/>
        <v>0</v>
      </c>
      <c r="AI178" s="2">
        <f t="shared" si="272"/>
        <v>0</v>
      </c>
      <c r="AJ178" s="2">
        <f t="shared" si="272"/>
        <v>1</v>
      </c>
      <c r="AK178" s="3">
        <f t="shared" si="272"/>
        <v>0</v>
      </c>
      <c r="AL178" s="3">
        <f t="shared" si="272"/>
        <v>1</v>
      </c>
      <c r="AM178" s="3">
        <f t="shared" si="272"/>
        <v>0</v>
      </c>
      <c r="AN178" s="3">
        <f t="shared" si="272"/>
        <v>1</v>
      </c>
      <c r="AO178" s="4">
        <f t="shared" si="272"/>
        <v>0</v>
      </c>
      <c r="AP178" s="4">
        <f t="shared" si="272"/>
        <v>0</v>
      </c>
      <c r="AQ178" s="4">
        <f t="shared" si="272"/>
        <v>0</v>
      </c>
      <c r="AR178" s="4">
        <f t="shared" si="272"/>
        <v>1</v>
      </c>
    </row>
    <row r="179" spans="1:44" ht="15" thickBot="1" x14ac:dyDescent="0.4">
      <c r="A179" t="str">
        <f t="shared" si="244"/>
        <v>BF5D204B</v>
      </c>
      <c r="C179" s="5" t="str">
        <f t="shared" si="245"/>
        <v>10111111</v>
      </c>
      <c r="D179" s="5" t="str">
        <f t="shared" si="246"/>
        <v>01011101</v>
      </c>
      <c r="E179" s="6" t="str">
        <f t="shared" si="247"/>
        <v>00100000</v>
      </c>
      <c r="F179" s="6" t="str">
        <f t="shared" si="248"/>
        <v>01001011</v>
      </c>
      <c r="G179" s="6">
        <f t="shared" si="249"/>
        <v>191</v>
      </c>
      <c r="H179" s="6">
        <f t="shared" si="250"/>
        <v>93</v>
      </c>
      <c r="I179" s="6">
        <f t="shared" si="251"/>
        <v>32</v>
      </c>
      <c r="J179" s="6">
        <f t="shared" si="252"/>
        <v>75</v>
      </c>
      <c r="K179" s="7">
        <f t="shared" si="253"/>
        <v>3210551371</v>
      </c>
      <c r="M179" s="1">
        <f t="shared" ref="M179:AR179" si="273">_xlfn.BITXOR(M111,M145)</f>
        <v>1</v>
      </c>
      <c r="N179" s="1">
        <f t="shared" si="273"/>
        <v>0</v>
      </c>
      <c r="O179" s="1">
        <f t="shared" si="273"/>
        <v>1</v>
      </c>
      <c r="P179" s="1">
        <f t="shared" si="273"/>
        <v>1</v>
      </c>
      <c r="Q179" s="2">
        <f t="shared" si="273"/>
        <v>1</v>
      </c>
      <c r="R179" s="2">
        <f t="shared" si="273"/>
        <v>1</v>
      </c>
      <c r="S179" s="2">
        <f t="shared" si="273"/>
        <v>1</v>
      </c>
      <c r="T179" s="2">
        <f t="shared" si="273"/>
        <v>1</v>
      </c>
      <c r="U179" s="3">
        <f t="shared" si="273"/>
        <v>0</v>
      </c>
      <c r="V179" s="3">
        <f t="shared" si="273"/>
        <v>1</v>
      </c>
      <c r="W179" s="3">
        <f t="shared" si="273"/>
        <v>0</v>
      </c>
      <c r="X179" s="3">
        <f t="shared" si="273"/>
        <v>1</v>
      </c>
      <c r="Y179" s="4">
        <f t="shared" si="273"/>
        <v>1</v>
      </c>
      <c r="Z179" s="4">
        <f t="shared" si="273"/>
        <v>1</v>
      </c>
      <c r="AA179" s="4">
        <f t="shared" si="273"/>
        <v>0</v>
      </c>
      <c r="AB179" s="4">
        <f t="shared" si="273"/>
        <v>1</v>
      </c>
      <c r="AC179" s="1">
        <f t="shared" si="273"/>
        <v>0</v>
      </c>
      <c r="AD179" s="1">
        <f t="shared" si="273"/>
        <v>0</v>
      </c>
      <c r="AE179" s="1">
        <f t="shared" si="273"/>
        <v>1</v>
      </c>
      <c r="AF179" s="1">
        <f t="shared" si="273"/>
        <v>0</v>
      </c>
      <c r="AG179" s="2">
        <f t="shared" si="273"/>
        <v>0</v>
      </c>
      <c r="AH179" s="2">
        <f t="shared" si="273"/>
        <v>0</v>
      </c>
      <c r="AI179" s="2">
        <f t="shared" si="273"/>
        <v>0</v>
      </c>
      <c r="AJ179" s="2">
        <f t="shared" si="273"/>
        <v>0</v>
      </c>
      <c r="AK179" s="3">
        <f t="shared" si="273"/>
        <v>0</v>
      </c>
      <c r="AL179" s="3">
        <f t="shared" si="273"/>
        <v>1</v>
      </c>
      <c r="AM179" s="3">
        <f t="shared" si="273"/>
        <v>0</v>
      </c>
      <c r="AN179" s="3">
        <f t="shared" si="273"/>
        <v>0</v>
      </c>
      <c r="AO179" s="4">
        <f t="shared" si="273"/>
        <v>1</v>
      </c>
      <c r="AP179" s="4">
        <f t="shared" si="273"/>
        <v>0</v>
      </c>
      <c r="AQ179" s="4">
        <f t="shared" si="273"/>
        <v>1</v>
      </c>
      <c r="AR179" s="4">
        <f t="shared" si="273"/>
        <v>1</v>
      </c>
    </row>
    <row r="180" spans="1:44" ht="15" thickBot="1" x14ac:dyDescent="0.4">
      <c r="A180" t="str">
        <f t="shared" si="244"/>
        <v>E379353C</v>
      </c>
      <c r="C180" s="5" t="str">
        <f t="shared" si="245"/>
        <v>11100011</v>
      </c>
      <c r="D180" s="5" t="str">
        <f t="shared" si="246"/>
        <v>01111001</v>
      </c>
      <c r="E180" s="6" t="str">
        <f t="shared" si="247"/>
        <v>00110101</v>
      </c>
      <c r="F180" s="6" t="str">
        <f t="shared" si="248"/>
        <v>00111100</v>
      </c>
      <c r="G180" s="6">
        <f t="shared" si="249"/>
        <v>227</v>
      </c>
      <c r="H180" s="6">
        <f t="shared" si="250"/>
        <v>121</v>
      </c>
      <c r="I180" s="6">
        <f t="shared" si="251"/>
        <v>53</v>
      </c>
      <c r="J180" s="6">
        <f t="shared" si="252"/>
        <v>60</v>
      </c>
      <c r="K180" s="7">
        <f t="shared" si="253"/>
        <v>3816371516</v>
      </c>
      <c r="M180" s="1">
        <f t="shared" ref="M180:AR180" si="274">_xlfn.BITXOR(M112,M146)</f>
        <v>1</v>
      </c>
      <c r="N180" s="1">
        <f t="shared" si="274"/>
        <v>1</v>
      </c>
      <c r="O180" s="1">
        <f t="shared" si="274"/>
        <v>1</v>
      </c>
      <c r="P180" s="1">
        <f t="shared" si="274"/>
        <v>0</v>
      </c>
      <c r="Q180" s="2">
        <f t="shared" si="274"/>
        <v>0</v>
      </c>
      <c r="R180" s="2">
        <f t="shared" si="274"/>
        <v>0</v>
      </c>
      <c r="S180" s="2">
        <f t="shared" si="274"/>
        <v>1</v>
      </c>
      <c r="T180" s="2">
        <f t="shared" si="274"/>
        <v>1</v>
      </c>
      <c r="U180" s="3">
        <f t="shared" si="274"/>
        <v>0</v>
      </c>
      <c r="V180" s="3">
        <f t="shared" si="274"/>
        <v>1</v>
      </c>
      <c r="W180" s="3">
        <f t="shared" si="274"/>
        <v>1</v>
      </c>
      <c r="X180" s="3">
        <f t="shared" si="274"/>
        <v>1</v>
      </c>
      <c r="Y180" s="4">
        <f t="shared" si="274"/>
        <v>1</v>
      </c>
      <c r="Z180" s="4">
        <f t="shared" si="274"/>
        <v>0</v>
      </c>
      <c r="AA180" s="4">
        <f t="shared" si="274"/>
        <v>0</v>
      </c>
      <c r="AB180" s="4">
        <f t="shared" si="274"/>
        <v>1</v>
      </c>
      <c r="AC180" s="1">
        <f t="shared" si="274"/>
        <v>0</v>
      </c>
      <c r="AD180" s="1">
        <f t="shared" si="274"/>
        <v>0</v>
      </c>
      <c r="AE180" s="1">
        <f t="shared" si="274"/>
        <v>1</v>
      </c>
      <c r="AF180" s="1">
        <f t="shared" si="274"/>
        <v>1</v>
      </c>
      <c r="AG180" s="2">
        <f t="shared" si="274"/>
        <v>0</v>
      </c>
      <c r="AH180" s="2">
        <f t="shared" si="274"/>
        <v>1</v>
      </c>
      <c r="AI180" s="2">
        <f t="shared" si="274"/>
        <v>0</v>
      </c>
      <c r="AJ180" s="2">
        <f t="shared" si="274"/>
        <v>1</v>
      </c>
      <c r="AK180" s="3">
        <f t="shared" si="274"/>
        <v>0</v>
      </c>
      <c r="AL180" s="3">
        <f t="shared" si="274"/>
        <v>0</v>
      </c>
      <c r="AM180" s="3">
        <f t="shared" si="274"/>
        <v>1</v>
      </c>
      <c r="AN180" s="3">
        <f t="shared" si="274"/>
        <v>1</v>
      </c>
      <c r="AO180" s="4">
        <f t="shared" si="274"/>
        <v>1</v>
      </c>
      <c r="AP180" s="4">
        <f t="shared" si="274"/>
        <v>1</v>
      </c>
      <c r="AQ180" s="4">
        <f t="shared" si="274"/>
        <v>0</v>
      </c>
      <c r="AR180" s="4">
        <f t="shared" si="274"/>
        <v>0</v>
      </c>
    </row>
    <row r="181" spans="1:44" ht="15" thickBot="1" x14ac:dyDescent="0.4">
      <c r="A181" t="str">
        <f t="shared" si="244"/>
        <v>F352BE47</v>
      </c>
      <c r="C181" s="5" t="str">
        <f t="shared" si="245"/>
        <v>11110011</v>
      </c>
      <c r="D181" s="5" t="str">
        <f t="shared" si="246"/>
        <v>01010010</v>
      </c>
      <c r="E181" s="6" t="str">
        <f t="shared" si="247"/>
        <v>10111110</v>
      </c>
      <c r="F181" s="6" t="str">
        <f t="shared" si="248"/>
        <v>01000111</v>
      </c>
      <c r="G181" s="6">
        <f t="shared" si="249"/>
        <v>243</v>
      </c>
      <c r="H181" s="6">
        <f t="shared" si="250"/>
        <v>82</v>
      </c>
      <c r="I181" s="6">
        <f t="shared" si="251"/>
        <v>190</v>
      </c>
      <c r="J181" s="6">
        <f t="shared" si="252"/>
        <v>71</v>
      </c>
      <c r="K181" s="7">
        <f t="shared" si="253"/>
        <v>4082286151</v>
      </c>
      <c r="M181" s="1">
        <f t="shared" ref="M181:AR181" si="275">_xlfn.BITXOR(M113,M147)</f>
        <v>1</v>
      </c>
      <c r="N181" s="1">
        <f t="shared" si="275"/>
        <v>1</v>
      </c>
      <c r="O181" s="1">
        <f t="shared" si="275"/>
        <v>1</v>
      </c>
      <c r="P181" s="1">
        <f t="shared" si="275"/>
        <v>1</v>
      </c>
      <c r="Q181" s="2">
        <f t="shared" si="275"/>
        <v>0</v>
      </c>
      <c r="R181" s="2">
        <f t="shared" si="275"/>
        <v>0</v>
      </c>
      <c r="S181" s="2">
        <f t="shared" si="275"/>
        <v>1</v>
      </c>
      <c r="T181" s="2">
        <f t="shared" si="275"/>
        <v>1</v>
      </c>
      <c r="U181" s="3">
        <f t="shared" si="275"/>
        <v>0</v>
      </c>
      <c r="V181" s="3">
        <f t="shared" si="275"/>
        <v>1</v>
      </c>
      <c r="W181" s="3">
        <f t="shared" si="275"/>
        <v>0</v>
      </c>
      <c r="X181" s="3">
        <f t="shared" si="275"/>
        <v>1</v>
      </c>
      <c r="Y181" s="4">
        <f t="shared" si="275"/>
        <v>0</v>
      </c>
      <c r="Z181" s="4">
        <f t="shared" si="275"/>
        <v>0</v>
      </c>
      <c r="AA181" s="4">
        <f t="shared" si="275"/>
        <v>1</v>
      </c>
      <c r="AB181" s="4">
        <f t="shared" si="275"/>
        <v>0</v>
      </c>
      <c r="AC181" s="1">
        <f t="shared" si="275"/>
        <v>1</v>
      </c>
      <c r="AD181" s="1">
        <f t="shared" si="275"/>
        <v>0</v>
      </c>
      <c r="AE181" s="1">
        <f t="shared" si="275"/>
        <v>1</v>
      </c>
      <c r="AF181" s="1">
        <f t="shared" si="275"/>
        <v>1</v>
      </c>
      <c r="AG181" s="2">
        <f t="shared" si="275"/>
        <v>1</v>
      </c>
      <c r="AH181" s="2">
        <f t="shared" si="275"/>
        <v>1</v>
      </c>
      <c r="AI181" s="2">
        <f t="shared" si="275"/>
        <v>1</v>
      </c>
      <c r="AJ181" s="2">
        <f t="shared" si="275"/>
        <v>0</v>
      </c>
      <c r="AK181" s="3">
        <f t="shared" si="275"/>
        <v>0</v>
      </c>
      <c r="AL181" s="3">
        <f t="shared" si="275"/>
        <v>1</v>
      </c>
      <c r="AM181" s="3">
        <f t="shared" si="275"/>
        <v>0</v>
      </c>
      <c r="AN181" s="3">
        <f t="shared" si="275"/>
        <v>0</v>
      </c>
      <c r="AO181" s="4">
        <f t="shared" si="275"/>
        <v>0</v>
      </c>
      <c r="AP181" s="4">
        <f t="shared" si="275"/>
        <v>1</v>
      </c>
      <c r="AQ181" s="4">
        <f t="shared" si="275"/>
        <v>1</v>
      </c>
      <c r="AR181" s="4">
        <f t="shared" si="275"/>
        <v>1</v>
      </c>
    </row>
    <row r="182" spans="1:44" ht="15" thickBot="1" x14ac:dyDescent="0.4">
      <c r="A182" t="str">
        <f t="shared" si="244"/>
        <v>43CCBB7B</v>
      </c>
      <c r="C182" s="5" t="str">
        <f t="shared" si="245"/>
        <v>01000011</v>
      </c>
      <c r="D182" s="5" t="str">
        <f t="shared" si="246"/>
        <v>11001100</v>
      </c>
      <c r="E182" s="6" t="str">
        <f t="shared" si="247"/>
        <v>10111011</v>
      </c>
      <c r="F182" s="6" t="str">
        <f t="shared" si="248"/>
        <v>01111011</v>
      </c>
      <c r="G182" s="6">
        <f t="shared" si="249"/>
        <v>67</v>
      </c>
      <c r="H182" s="6">
        <f t="shared" si="250"/>
        <v>204</v>
      </c>
      <c r="I182" s="6">
        <f t="shared" si="251"/>
        <v>187</v>
      </c>
      <c r="J182" s="6">
        <f t="shared" si="252"/>
        <v>123</v>
      </c>
      <c r="K182" s="7">
        <f t="shared" si="253"/>
        <v>1137490811</v>
      </c>
      <c r="M182" s="1">
        <f t="shared" ref="M182:AR182" si="276">_xlfn.BITXOR(M114,M148)</f>
        <v>0</v>
      </c>
      <c r="N182" s="1">
        <f t="shared" si="276"/>
        <v>1</v>
      </c>
      <c r="O182" s="1">
        <f t="shared" si="276"/>
        <v>0</v>
      </c>
      <c r="P182" s="1">
        <f t="shared" si="276"/>
        <v>0</v>
      </c>
      <c r="Q182" s="2">
        <f t="shared" si="276"/>
        <v>0</v>
      </c>
      <c r="R182" s="2">
        <f t="shared" si="276"/>
        <v>0</v>
      </c>
      <c r="S182" s="2">
        <f t="shared" si="276"/>
        <v>1</v>
      </c>
      <c r="T182" s="2">
        <f t="shared" si="276"/>
        <v>1</v>
      </c>
      <c r="U182" s="3">
        <f t="shared" si="276"/>
        <v>1</v>
      </c>
      <c r="V182" s="3">
        <f t="shared" si="276"/>
        <v>1</v>
      </c>
      <c r="W182" s="3">
        <f t="shared" si="276"/>
        <v>0</v>
      </c>
      <c r="X182" s="3">
        <f t="shared" si="276"/>
        <v>0</v>
      </c>
      <c r="Y182" s="4">
        <f t="shared" si="276"/>
        <v>1</v>
      </c>
      <c r="Z182" s="4">
        <f t="shared" si="276"/>
        <v>1</v>
      </c>
      <c r="AA182" s="4">
        <f t="shared" si="276"/>
        <v>0</v>
      </c>
      <c r="AB182" s="4">
        <f t="shared" si="276"/>
        <v>0</v>
      </c>
      <c r="AC182" s="1">
        <f t="shared" si="276"/>
        <v>1</v>
      </c>
      <c r="AD182" s="1">
        <f t="shared" si="276"/>
        <v>0</v>
      </c>
      <c r="AE182" s="1">
        <f t="shared" si="276"/>
        <v>1</v>
      </c>
      <c r="AF182" s="1">
        <f t="shared" si="276"/>
        <v>1</v>
      </c>
      <c r="AG182" s="2">
        <f t="shared" si="276"/>
        <v>1</v>
      </c>
      <c r="AH182" s="2">
        <f t="shared" si="276"/>
        <v>0</v>
      </c>
      <c r="AI182" s="2">
        <f t="shared" si="276"/>
        <v>1</v>
      </c>
      <c r="AJ182" s="2">
        <f t="shared" si="276"/>
        <v>1</v>
      </c>
      <c r="AK182" s="3">
        <f t="shared" si="276"/>
        <v>0</v>
      </c>
      <c r="AL182" s="3">
        <f t="shared" si="276"/>
        <v>1</v>
      </c>
      <c r="AM182" s="3">
        <f t="shared" si="276"/>
        <v>1</v>
      </c>
      <c r="AN182" s="3">
        <f t="shared" si="276"/>
        <v>1</v>
      </c>
      <c r="AO182" s="4">
        <f t="shared" si="276"/>
        <v>1</v>
      </c>
      <c r="AP182" s="4">
        <f t="shared" si="276"/>
        <v>0</v>
      </c>
      <c r="AQ182" s="4">
        <f t="shared" si="276"/>
        <v>1</v>
      </c>
      <c r="AR182" s="4">
        <f t="shared" si="276"/>
        <v>1</v>
      </c>
    </row>
    <row r="183" spans="1:44" ht="15" thickBot="1" x14ac:dyDescent="0.4">
      <c r="A183" t="str">
        <f t="shared" si="244"/>
        <v>774917B4</v>
      </c>
      <c r="C183" s="5" t="str">
        <f t="shared" si="245"/>
        <v>01110111</v>
      </c>
      <c r="D183" s="5" t="str">
        <f t="shared" si="246"/>
        <v>01001001</v>
      </c>
      <c r="E183" s="6" t="str">
        <f t="shared" si="247"/>
        <v>00010111</v>
      </c>
      <c r="F183" s="6" t="str">
        <f t="shared" si="248"/>
        <v>10110100</v>
      </c>
      <c r="G183" s="6">
        <f t="shared" si="249"/>
        <v>119</v>
      </c>
      <c r="H183" s="6">
        <f t="shared" si="250"/>
        <v>73</v>
      </c>
      <c r="I183" s="6">
        <f t="shared" si="251"/>
        <v>23</v>
      </c>
      <c r="J183" s="6">
        <f t="shared" si="252"/>
        <v>180</v>
      </c>
      <c r="K183" s="7">
        <f t="shared" si="253"/>
        <v>2001278900</v>
      </c>
      <c r="M183" s="1">
        <f t="shared" ref="M183:AR183" si="277">_xlfn.BITXOR(M115,M149)</f>
        <v>0</v>
      </c>
      <c r="N183" s="1">
        <f t="shared" si="277"/>
        <v>1</v>
      </c>
      <c r="O183" s="1">
        <f t="shared" si="277"/>
        <v>1</v>
      </c>
      <c r="P183" s="1">
        <f t="shared" si="277"/>
        <v>1</v>
      </c>
      <c r="Q183" s="2">
        <f t="shared" si="277"/>
        <v>0</v>
      </c>
      <c r="R183" s="2">
        <f t="shared" si="277"/>
        <v>1</v>
      </c>
      <c r="S183" s="2">
        <f t="shared" si="277"/>
        <v>1</v>
      </c>
      <c r="T183" s="2">
        <f t="shared" si="277"/>
        <v>1</v>
      </c>
      <c r="U183" s="3">
        <f t="shared" si="277"/>
        <v>0</v>
      </c>
      <c r="V183" s="3">
        <f t="shared" si="277"/>
        <v>1</v>
      </c>
      <c r="W183" s="3">
        <f t="shared" si="277"/>
        <v>0</v>
      </c>
      <c r="X183" s="3">
        <f t="shared" si="277"/>
        <v>0</v>
      </c>
      <c r="Y183" s="4">
        <f t="shared" si="277"/>
        <v>1</v>
      </c>
      <c r="Z183" s="4">
        <f t="shared" si="277"/>
        <v>0</v>
      </c>
      <c r="AA183" s="4">
        <f t="shared" si="277"/>
        <v>0</v>
      </c>
      <c r="AB183" s="4">
        <f t="shared" si="277"/>
        <v>1</v>
      </c>
      <c r="AC183" s="1">
        <f t="shared" si="277"/>
        <v>0</v>
      </c>
      <c r="AD183" s="1">
        <f t="shared" si="277"/>
        <v>0</v>
      </c>
      <c r="AE183" s="1">
        <f t="shared" si="277"/>
        <v>0</v>
      </c>
      <c r="AF183" s="1">
        <f t="shared" si="277"/>
        <v>1</v>
      </c>
      <c r="AG183" s="2">
        <f t="shared" si="277"/>
        <v>0</v>
      </c>
      <c r="AH183" s="2">
        <f t="shared" si="277"/>
        <v>1</v>
      </c>
      <c r="AI183" s="2">
        <f t="shared" si="277"/>
        <v>1</v>
      </c>
      <c r="AJ183" s="2">
        <f t="shared" si="277"/>
        <v>1</v>
      </c>
      <c r="AK183" s="3">
        <f t="shared" si="277"/>
        <v>1</v>
      </c>
      <c r="AL183" s="3">
        <f t="shared" si="277"/>
        <v>0</v>
      </c>
      <c r="AM183" s="3">
        <f t="shared" si="277"/>
        <v>1</v>
      </c>
      <c r="AN183" s="3">
        <f t="shared" si="277"/>
        <v>1</v>
      </c>
      <c r="AO183" s="4">
        <f t="shared" si="277"/>
        <v>0</v>
      </c>
      <c r="AP183" s="4">
        <f t="shared" si="277"/>
        <v>1</v>
      </c>
      <c r="AQ183" s="4">
        <f t="shared" si="277"/>
        <v>0</v>
      </c>
      <c r="AR183" s="4">
        <f t="shared" si="277"/>
        <v>0</v>
      </c>
    </row>
    <row r="184" spans="1:44" ht="15" thickBot="1" x14ac:dyDescent="0.4">
      <c r="A184" t="str">
        <f t="shared" si="244"/>
        <v>84F36EFE</v>
      </c>
      <c r="C184" s="5" t="str">
        <f t="shared" si="245"/>
        <v>10000100</v>
      </c>
      <c r="D184" s="5" t="str">
        <f t="shared" si="246"/>
        <v>11110011</v>
      </c>
      <c r="E184" s="6" t="str">
        <f t="shared" si="247"/>
        <v>01101110</v>
      </c>
      <c r="F184" s="6" t="str">
        <f t="shared" si="248"/>
        <v>11111110</v>
      </c>
      <c r="G184" s="6">
        <f t="shared" si="249"/>
        <v>132</v>
      </c>
      <c r="H184" s="6">
        <f t="shared" si="250"/>
        <v>243</v>
      </c>
      <c r="I184" s="6">
        <f t="shared" si="251"/>
        <v>110</v>
      </c>
      <c r="J184" s="6">
        <f t="shared" si="252"/>
        <v>254</v>
      </c>
      <c r="K184" s="7">
        <f t="shared" si="253"/>
        <v>2230546174</v>
      </c>
      <c r="M184" s="1">
        <f t="shared" ref="M184:AR184" si="278">_xlfn.BITXOR(M116,M150)</f>
        <v>1</v>
      </c>
      <c r="N184" s="1">
        <f t="shared" si="278"/>
        <v>0</v>
      </c>
      <c r="O184" s="1">
        <f t="shared" si="278"/>
        <v>0</v>
      </c>
      <c r="P184" s="1">
        <f t="shared" si="278"/>
        <v>0</v>
      </c>
      <c r="Q184" s="2">
        <f t="shared" si="278"/>
        <v>0</v>
      </c>
      <c r="R184" s="2">
        <f t="shared" si="278"/>
        <v>1</v>
      </c>
      <c r="S184" s="2">
        <f t="shared" si="278"/>
        <v>0</v>
      </c>
      <c r="T184" s="2">
        <f t="shared" si="278"/>
        <v>0</v>
      </c>
      <c r="U184" s="3">
        <f t="shared" si="278"/>
        <v>1</v>
      </c>
      <c r="V184" s="3">
        <f t="shared" si="278"/>
        <v>1</v>
      </c>
      <c r="W184" s="3">
        <f t="shared" si="278"/>
        <v>1</v>
      </c>
      <c r="X184" s="3">
        <f t="shared" si="278"/>
        <v>1</v>
      </c>
      <c r="Y184" s="4">
        <f t="shared" si="278"/>
        <v>0</v>
      </c>
      <c r="Z184" s="4">
        <f t="shared" si="278"/>
        <v>0</v>
      </c>
      <c r="AA184" s="4">
        <f t="shared" si="278"/>
        <v>1</v>
      </c>
      <c r="AB184" s="4">
        <f t="shared" si="278"/>
        <v>1</v>
      </c>
      <c r="AC184" s="1">
        <f t="shared" si="278"/>
        <v>0</v>
      </c>
      <c r="AD184" s="1">
        <f t="shared" si="278"/>
        <v>1</v>
      </c>
      <c r="AE184" s="1">
        <f t="shared" si="278"/>
        <v>1</v>
      </c>
      <c r="AF184" s="1">
        <f t="shared" si="278"/>
        <v>0</v>
      </c>
      <c r="AG184" s="2">
        <f t="shared" si="278"/>
        <v>1</v>
      </c>
      <c r="AH184" s="2">
        <f t="shared" si="278"/>
        <v>1</v>
      </c>
      <c r="AI184" s="2">
        <f t="shared" si="278"/>
        <v>1</v>
      </c>
      <c r="AJ184" s="2">
        <f t="shared" si="278"/>
        <v>0</v>
      </c>
      <c r="AK184" s="3">
        <f t="shared" si="278"/>
        <v>1</v>
      </c>
      <c r="AL184" s="3">
        <f t="shared" si="278"/>
        <v>1</v>
      </c>
      <c r="AM184" s="3">
        <f t="shared" si="278"/>
        <v>1</v>
      </c>
      <c r="AN184" s="3">
        <f t="shared" si="278"/>
        <v>1</v>
      </c>
      <c r="AO184" s="4">
        <f t="shared" si="278"/>
        <v>1</v>
      </c>
      <c r="AP184" s="4">
        <f t="shared" si="278"/>
        <v>1</v>
      </c>
      <c r="AQ184" s="4">
        <f t="shared" si="278"/>
        <v>1</v>
      </c>
      <c r="AR184" s="4">
        <f t="shared" si="278"/>
        <v>0</v>
      </c>
    </row>
    <row r="185" spans="1:44" ht="15" thickBot="1" x14ac:dyDescent="0.4">
      <c r="A185" t="str">
        <f t="shared" si="244"/>
        <v>9B805912</v>
      </c>
      <c r="C185" s="5" t="str">
        <f t="shared" si="245"/>
        <v>10011011</v>
      </c>
      <c r="D185" s="5" t="str">
        <f t="shared" si="246"/>
        <v>10000000</v>
      </c>
      <c r="E185" s="6" t="str">
        <f t="shared" si="247"/>
        <v>01011001</v>
      </c>
      <c r="F185" s="6" t="str">
        <f t="shared" si="248"/>
        <v>00010010</v>
      </c>
      <c r="G185" s="6">
        <f t="shared" si="249"/>
        <v>155</v>
      </c>
      <c r="H185" s="6">
        <f t="shared" si="250"/>
        <v>128</v>
      </c>
      <c r="I185" s="6">
        <f t="shared" si="251"/>
        <v>89</v>
      </c>
      <c r="J185" s="6">
        <f t="shared" si="252"/>
        <v>18</v>
      </c>
      <c r="K185" s="7">
        <f t="shared" si="253"/>
        <v>2608879890</v>
      </c>
      <c r="M185" s="1">
        <f t="shared" ref="M185:AR185" si="279">_xlfn.BITXOR(M117,M151)</f>
        <v>1</v>
      </c>
      <c r="N185" s="1">
        <f t="shared" si="279"/>
        <v>0</v>
      </c>
      <c r="O185" s="1">
        <f t="shared" si="279"/>
        <v>0</v>
      </c>
      <c r="P185" s="1">
        <f t="shared" si="279"/>
        <v>1</v>
      </c>
      <c r="Q185" s="2">
        <f t="shared" si="279"/>
        <v>1</v>
      </c>
      <c r="R185" s="2">
        <f t="shared" si="279"/>
        <v>0</v>
      </c>
      <c r="S185" s="2">
        <f t="shared" si="279"/>
        <v>1</v>
      </c>
      <c r="T185" s="2">
        <f t="shared" si="279"/>
        <v>1</v>
      </c>
      <c r="U185" s="3">
        <f t="shared" si="279"/>
        <v>1</v>
      </c>
      <c r="V185" s="3">
        <f t="shared" si="279"/>
        <v>0</v>
      </c>
      <c r="W185" s="3">
        <f t="shared" si="279"/>
        <v>0</v>
      </c>
      <c r="X185" s="3">
        <f t="shared" si="279"/>
        <v>0</v>
      </c>
      <c r="Y185" s="4">
        <f t="shared" si="279"/>
        <v>0</v>
      </c>
      <c r="Z185" s="4">
        <f t="shared" si="279"/>
        <v>0</v>
      </c>
      <c r="AA185" s="4">
        <f t="shared" si="279"/>
        <v>0</v>
      </c>
      <c r="AB185" s="4">
        <f t="shared" si="279"/>
        <v>0</v>
      </c>
      <c r="AC185" s="1">
        <f t="shared" si="279"/>
        <v>0</v>
      </c>
      <c r="AD185" s="1">
        <f t="shared" si="279"/>
        <v>1</v>
      </c>
      <c r="AE185" s="1">
        <f t="shared" si="279"/>
        <v>0</v>
      </c>
      <c r="AF185" s="1">
        <f t="shared" si="279"/>
        <v>1</v>
      </c>
      <c r="AG185" s="2">
        <f t="shared" si="279"/>
        <v>1</v>
      </c>
      <c r="AH185" s="2">
        <f t="shared" si="279"/>
        <v>0</v>
      </c>
      <c r="AI185" s="2">
        <f t="shared" si="279"/>
        <v>0</v>
      </c>
      <c r="AJ185" s="2">
        <f t="shared" si="279"/>
        <v>1</v>
      </c>
      <c r="AK185" s="3">
        <f t="shared" si="279"/>
        <v>0</v>
      </c>
      <c r="AL185" s="3">
        <f t="shared" si="279"/>
        <v>0</v>
      </c>
      <c r="AM185" s="3">
        <f t="shared" si="279"/>
        <v>0</v>
      </c>
      <c r="AN185" s="3">
        <f t="shared" si="279"/>
        <v>1</v>
      </c>
      <c r="AO185" s="4">
        <f t="shared" si="279"/>
        <v>0</v>
      </c>
      <c r="AP185" s="4">
        <f t="shared" si="279"/>
        <v>0</v>
      </c>
      <c r="AQ185" s="4">
        <f t="shared" si="279"/>
        <v>1</v>
      </c>
      <c r="AR185" s="4">
        <f t="shared" si="279"/>
        <v>0</v>
      </c>
    </row>
    <row r="186" spans="1:44" ht="15" thickBot="1" x14ac:dyDescent="0.4">
      <c r="A186" t="str">
        <f t="shared" si="244"/>
        <v>653B7B4A</v>
      </c>
      <c r="C186" s="5" t="str">
        <f t="shared" si="245"/>
        <v>01100101</v>
      </c>
      <c r="D186" s="5" t="str">
        <f t="shared" si="246"/>
        <v>00111011</v>
      </c>
      <c r="E186" s="6" t="str">
        <f t="shared" si="247"/>
        <v>01111011</v>
      </c>
      <c r="F186" s="6" t="str">
        <f t="shared" si="248"/>
        <v>01001010</v>
      </c>
      <c r="G186" s="6">
        <f t="shared" si="249"/>
        <v>101</v>
      </c>
      <c r="H186" s="6">
        <f t="shared" si="250"/>
        <v>59</v>
      </c>
      <c r="I186" s="6">
        <f t="shared" si="251"/>
        <v>123</v>
      </c>
      <c r="J186" s="6">
        <f t="shared" si="252"/>
        <v>74</v>
      </c>
      <c r="K186" s="7">
        <f t="shared" si="253"/>
        <v>1698397002</v>
      </c>
      <c r="M186" s="1">
        <f t="shared" ref="M186:AR186" si="280">_xlfn.BITXOR(M118,M152)</f>
        <v>0</v>
      </c>
      <c r="N186" s="1">
        <f t="shared" si="280"/>
        <v>1</v>
      </c>
      <c r="O186" s="1">
        <f t="shared" si="280"/>
        <v>1</v>
      </c>
      <c r="P186" s="1">
        <f t="shared" si="280"/>
        <v>0</v>
      </c>
      <c r="Q186" s="2">
        <f t="shared" si="280"/>
        <v>0</v>
      </c>
      <c r="R186" s="2">
        <f t="shared" si="280"/>
        <v>1</v>
      </c>
      <c r="S186" s="2">
        <f t="shared" si="280"/>
        <v>0</v>
      </c>
      <c r="T186" s="2">
        <f t="shared" si="280"/>
        <v>1</v>
      </c>
      <c r="U186" s="3">
        <f t="shared" si="280"/>
        <v>0</v>
      </c>
      <c r="V186" s="3">
        <f t="shared" si="280"/>
        <v>0</v>
      </c>
      <c r="W186" s="3">
        <f t="shared" si="280"/>
        <v>1</v>
      </c>
      <c r="X186" s="3">
        <f t="shared" si="280"/>
        <v>1</v>
      </c>
      <c r="Y186" s="4">
        <f t="shared" si="280"/>
        <v>1</v>
      </c>
      <c r="Z186" s="4">
        <f t="shared" si="280"/>
        <v>0</v>
      </c>
      <c r="AA186" s="4">
        <f t="shared" si="280"/>
        <v>1</v>
      </c>
      <c r="AB186" s="4">
        <f t="shared" si="280"/>
        <v>1</v>
      </c>
      <c r="AC186" s="1">
        <f t="shared" si="280"/>
        <v>0</v>
      </c>
      <c r="AD186" s="1">
        <f t="shared" si="280"/>
        <v>1</v>
      </c>
      <c r="AE186" s="1">
        <f t="shared" si="280"/>
        <v>1</v>
      </c>
      <c r="AF186" s="1">
        <f t="shared" si="280"/>
        <v>1</v>
      </c>
      <c r="AG186" s="2">
        <f t="shared" si="280"/>
        <v>1</v>
      </c>
      <c r="AH186" s="2">
        <f t="shared" si="280"/>
        <v>0</v>
      </c>
      <c r="AI186" s="2">
        <f t="shared" si="280"/>
        <v>1</v>
      </c>
      <c r="AJ186" s="2">
        <f t="shared" si="280"/>
        <v>1</v>
      </c>
      <c r="AK186" s="3">
        <f t="shared" si="280"/>
        <v>0</v>
      </c>
      <c r="AL186" s="3">
        <f t="shared" si="280"/>
        <v>1</v>
      </c>
      <c r="AM186" s="3">
        <f t="shared" si="280"/>
        <v>0</v>
      </c>
      <c r="AN186" s="3">
        <f t="shared" si="280"/>
        <v>0</v>
      </c>
      <c r="AO186" s="4">
        <f t="shared" si="280"/>
        <v>1</v>
      </c>
      <c r="AP186" s="4">
        <f t="shared" si="280"/>
        <v>0</v>
      </c>
      <c r="AQ186" s="4">
        <f t="shared" si="280"/>
        <v>1</v>
      </c>
      <c r="AR186" s="4">
        <f t="shared" si="280"/>
        <v>0</v>
      </c>
    </row>
    <row r="187" spans="1:44" ht="15" thickBot="1" x14ac:dyDescent="0.4">
      <c r="A187" t="str">
        <f t="shared" si="244"/>
        <v>E3772C24</v>
      </c>
      <c r="C187" s="5" t="str">
        <f t="shared" si="245"/>
        <v>11100011</v>
      </c>
      <c r="D187" s="5" t="str">
        <f t="shared" si="246"/>
        <v>01110111</v>
      </c>
      <c r="E187" s="6" t="str">
        <f t="shared" si="247"/>
        <v>00101100</v>
      </c>
      <c r="F187" s="6" t="str">
        <f t="shared" si="248"/>
        <v>00100100</v>
      </c>
      <c r="G187" s="6">
        <f t="shared" si="249"/>
        <v>227</v>
      </c>
      <c r="H187" s="6">
        <f t="shared" si="250"/>
        <v>119</v>
      </c>
      <c r="I187" s="6">
        <f t="shared" si="251"/>
        <v>44</v>
      </c>
      <c r="J187" s="6">
        <f t="shared" si="252"/>
        <v>36</v>
      </c>
      <c r="K187" s="7">
        <f t="shared" si="253"/>
        <v>3816238116</v>
      </c>
      <c r="M187" s="1">
        <f t="shared" ref="M187:AR187" si="281">_xlfn.BITXOR(M119,M153)</f>
        <v>1</v>
      </c>
      <c r="N187" s="1">
        <f t="shared" si="281"/>
        <v>1</v>
      </c>
      <c r="O187" s="1">
        <f t="shared" si="281"/>
        <v>1</v>
      </c>
      <c r="P187" s="1">
        <f t="shared" si="281"/>
        <v>0</v>
      </c>
      <c r="Q187" s="2">
        <f t="shared" si="281"/>
        <v>0</v>
      </c>
      <c r="R187" s="2">
        <f t="shared" si="281"/>
        <v>0</v>
      </c>
      <c r="S187" s="2">
        <f t="shared" si="281"/>
        <v>1</v>
      </c>
      <c r="T187" s="2">
        <f t="shared" si="281"/>
        <v>1</v>
      </c>
      <c r="U187" s="3">
        <f t="shared" si="281"/>
        <v>0</v>
      </c>
      <c r="V187" s="3">
        <f t="shared" si="281"/>
        <v>1</v>
      </c>
      <c r="W187" s="3">
        <f t="shared" si="281"/>
        <v>1</v>
      </c>
      <c r="X187" s="3">
        <f t="shared" si="281"/>
        <v>1</v>
      </c>
      <c r="Y187" s="4">
        <f t="shared" si="281"/>
        <v>0</v>
      </c>
      <c r="Z187" s="4">
        <f t="shared" si="281"/>
        <v>1</v>
      </c>
      <c r="AA187" s="4">
        <f t="shared" si="281"/>
        <v>1</v>
      </c>
      <c r="AB187" s="4">
        <f t="shared" si="281"/>
        <v>1</v>
      </c>
      <c r="AC187" s="1">
        <f t="shared" si="281"/>
        <v>0</v>
      </c>
      <c r="AD187" s="1">
        <f t="shared" si="281"/>
        <v>0</v>
      </c>
      <c r="AE187" s="1">
        <f t="shared" si="281"/>
        <v>1</v>
      </c>
      <c r="AF187" s="1">
        <f t="shared" si="281"/>
        <v>0</v>
      </c>
      <c r="AG187" s="2">
        <f t="shared" si="281"/>
        <v>1</v>
      </c>
      <c r="AH187" s="2">
        <f t="shared" si="281"/>
        <v>1</v>
      </c>
      <c r="AI187" s="2">
        <f t="shared" si="281"/>
        <v>0</v>
      </c>
      <c r="AJ187" s="2">
        <f t="shared" si="281"/>
        <v>0</v>
      </c>
      <c r="AK187" s="3">
        <f t="shared" si="281"/>
        <v>0</v>
      </c>
      <c r="AL187" s="3">
        <f t="shared" si="281"/>
        <v>0</v>
      </c>
      <c r="AM187" s="3">
        <f t="shared" si="281"/>
        <v>1</v>
      </c>
      <c r="AN187" s="3">
        <f t="shared" si="281"/>
        <v>0</v>
      </c>
      <c r="AO187" s="4">
        <f t="shared" si="281"/>
        <v>0</v>
      </c>
      <c r="AP187" s="4">
        <f t="shared" si="281"/>
        <v>1</v>
      </c>
      <c r="AQ187" s="4">
        <f t="shared" si="281"/>
        <v>0</v>
      </c>
      <c r="AR187" s="4">
        <f t="shared" si="281"/>
        <v>0</v>
      </c>
    </row>
    <row r="188" spans="1:44" ht="15" thickBot="1" x14ac:dyDescent="0.4">
      <c r="A188" t="str">
        <f t="shared" si="244"/>
        <v>C14F900E</v>
      </c>
      <c r="C188" s="5" t="str">
        <f t="shared" si="245"/>
        <v>11000001</v>
      </c>
      <c r="D188" s="5" t="str">
        <f t="shared" si="246"/>
        <v>01001111</v>
      </c>
      <c r="E188" s="6" t="str">
        <f t="shared" si="247"/>
        <v>10010000</v>
      </c>
      <c r="F188" s="6" t="str">
        <f t="shared" si="248"/>
        <v>00001110</v>
      </c>
      <c r="G188" s="6">
        <f t="shared" si="249"/>
        <v>193</v>
      </c>
      <c r="H188" s="6">
        <f t="shared" si="250"/>
        <v>79</v>
      </c>
      <c r="I188" s="6">
        <f t="shared" si="251"/>
        <v>144</v>
      </c>
      <c r="J188" s="6">
        <f t="shared" si="252"/>
        <v>14</v>
      </c>
      <c r="K188" s="7">
        <f t="shared" si="253"/>
        <v>3243216910</v>
      </c>
      <c r="M188" s="1">
        <f t="shared" ref="M188:AR188" si="282">_xlfn.BITXOR(M120,M154)</f>
        <v>1</v>
      </c>
      <c r="N188" s="1">
        <f t="shared" si="282"/>
        <v>1</v>
      </c>
      <c r="O188" s="1">
        <f t="shared" si="282"/>
        <v>0</v>
      </c>
      <c r="P188" s="1">
        <f t="shared" si="282"/>
        <v>0</v>
      </c>
      <c r="Q188" s="2">
        <f t="shared" si="282"/>
        <v>0</v>
      </c>
      <c r="R188" s="2">
        <f t="shared" si="282"/>
        <v>0</v>
      </c>
      <c r="S188" s="2">
        <f t="shared" si="282"/>
        <v>0</v>
      </c>
      <c r="T188" s="2">
        <f t="shared" si="282"/>
        <v>1</v>
      </c>
      <c r="U188" s="3">
        <f t="shared" si="282"/>
        <v>0</v>
      </c>
      <c r="V188" s="3">
        <f t="shared" si="282"/>
        <v>1</v>
      </c>
      <c r="W188" s="3">
        <f t="shared" si="282"/>
        <v>0</v>
      </c>
      <c r="X188" s="3">
        <f t="shared" si="282"/>
        <v>0</v>
      </c>
      <c r="Y188" s="4">
        <f t="shared" si="282"/>
        <v>1</v>
      </c>
      <c r="Z188" s="4">
        <f t="shared" si="282"/>
        <v>1</v>
      </c>
      <c r="AA188" s="4">
        <f t="shared" si="282"/>
        <v>1</v>
      </c>
      <c r="AB188" s="4">
        <f t="shared" si="282"/>
        <v>1</v>
      </c>
      <c r="AC188" s="1">
        <f t="shared" si="282"/>
        <v>1</v>
      </c>
      <c r="AD188" s="1">
        <f t="shared" si="282"/>
        <v>0</v>
      </c>
      <c r="AE188" s="1">
        <f t="shared" si="282"/>
        <v>0</v>
      </c>
      <c r="AF188" s="1">
        <f t="shared" si="282"/>
        <v>1</v>
      </c>
      <c r="AG188" s="2">
        <f t="shared" si="282"/>
        <v>0</v>
      </c>
      <c r="AH188" s="2">
        <f t="shared" si="282"/>
        <v>0</v>
      </c>
      <c r="AI188" s="2">
        <f t="shared" si="282"/>
        <v>0</v>
      </c>
      <c r="AJ188" s="2">
        <f t="shared" si="282"/>
        <v>0</v>
      </c>
      <c r="AK188" s="3">
        <f t="shared" si="282"/>
        <v>0</v>
      </c>
      <c r="AL188" s="3">
        <f t="shared" si="282"/>
        <v>0</v>
      </c>
      <c r="AM188" s="3">
        <f t="shared" si="282"/>
        <v>0</v>
      </c>
      <c r="AN188" s="3">
        <f t="shared" si="282"/>
        <v>0</v>
      </c>
      <c r="AO188" s="4">
        <f t="shared" si="282"/>
        <v>1</v>
      </c>
      <c r="AP188" s="4">
        <f t="shared" si="282"/>
        <v>1</v>
      </c>
      <c r="AQ188" s="4">
        <f t="shared" si="282"/>
        <v>1</v>
      </c>
      <c r="AR188" s="4">
        <f t="shared" si="282"/>
        <v>0</v>
      </c>
    </row>
    <row r="189" spans="1:44" ht="15" thickBot="1" x14ac:dyDescent="0.4">
      <c r="A189" t="str">
        <f t="shared" si="244"/>
        <v>01535134</v>
      </c>
      <c r="C189" s="5" t="str">
        <f t="shared" si="245"/>
        <v>00000001</v>
      </c>
      <c r="D189" s="5" t="str">
        <f t="shared" si="246"/>
        <v>01010011</v>
      </c>
      <c r="E189" s="6" t="str">
        <f t="shared" si="247"/>
        <v>01010001</v>
      </c>
      <c r="F189" s="6" t="str">
        <f t="shared" si="248"/>
        <v>00110100</v>
      </c>
      <c r="G189" s="6">
        <f t="shared" si="249"/>
        <v>1</v>
      </c>
      <c r="H189" s="6">
        <f t="shared" si="250"/>
        <v>83</v>
      </c>
      <c r="I189" s="6">
        <f t="shared" si="251"/>
        <v>81</v>
      </c>
      <c r="J189" s="6">
        <f t="shared" si="252"/>
        <v>52</v>
      </c>
      <c r="K189" s="7">
        <f t="shared" si="253"/>
        <v>22237492</v>
      </c>
      <c r="M189" s="1">
        <f t="shared" ref="M189:AR190" si="283">_xlfn.BITXOR(M121,M155)</f>
        <v>0</v>
      </c>
      <c r="N189" s="1">
        <f t="shared" si="283"/>
        <v>0</v>
      </c>
      <c r="O189" s="1">
        <f t="shared" si="283"/>
        <v>0</v>
      </c>
      <c r="P189" s="1">
        <f t="shared" si="283"/>
        <v>0</v>
      </c>
      <c r="Q189" s="2">
        <f t="shared" si="283"/>
        <v>0</v>
      </c>
      <c r="R189" s="2">
        <f t="shared" si="283"/>
        <v>0</v>
      </c>
      <c r="S189" s="2">
        <f t="shared" si="283"/>
        <v>0</v>
      </c>
      <c r="T189" s="2">
        <f t="shared" si="283"/>
        <v>1</v>
      </c>
      <c r="U189" s="3">
        <f t="shared" si="283"/>
        <v>0</v>
      </c>
      <c r="V189" s="3">
        <f t="shared" si="283"/>
        <v>1</v>
      </c>
      <c r="W189" s="3">
        <f t="shared" si="283"/>
        <v>0</v>
      </c>
      <c r="X189" s="3">
        <f t="shared" si="283"/>
        <v>1</v>
      </c>
      <c r="Y189" s="4">
        <f t="shared" si="283"/>
        <v>0</v>
      </c>
      <c r="Z189" s="4">
        <f t="shared" si="283"/>
        <v>0</v>
      </c>
      <c r="AA189" s="4">
        <f t="shared" si="283"/>
        <v>1</v>
      </c>
      <c r="AB189" s="4">
        <f t="shared" si="283"/>
        <v>1</v>
      </c>
      <c r="AC189" s="1">
        <f t="shared" si="283"/>
        <v>0</v>
      </c>
      <c r="AD189" s="1">
        <f t="shared" si="283"/>
        <v>1</v>
      </c>
      <c r="AE189" s="1">
        <f t="shared" si="283"/>
        <v>0</v>
      </c>
      <c r="AF189" s="1">
        <f t="shared" si="283"/>
        <v>1</v>
      </c>
      <c r="AG189" s="2">
        <f t="shared" si="283"/>
        <v>0</v>
      </c>
      <c r="AH189" s="2">
        <f t="shared" si="283"/>
        <v>0</v>
      </c>
      <c r="AI189" s="2">
        <f t="shared" si="283"/>
        <v>0</v>
      </c>
      <c r="AJ189" s="2">
        <f t="shared" si="283"/>
        <v>1</v>
      </c>
      <c r="AK189" s="3">
        <f t="shared" si="283"/>
        <v>0</v>
      </c>
      <c r="AL189" s="3">
        <f t="shared" si="283"/>
        <v>0</v>
      </c>
      <c r="AM189" s="3">
        <f t="shared" si="283"/>
        <v>1</v>
      </c>
      <c r="AN189" s="3">
        <f t="shared" si="283"/>
        <v>1</v>
      </c>
      <c r="AO189" s="4">
        <f t="shared" si="283"/>
        <v>0</v>
      </c>
      <c r="AP189" s="4">
        <f t="shared" si="283"/>
        <v>1</v>
      </c>
      <c r="AQ189" s="4">
        <f t="shared" si="283"/>
        <v>0</v>
      </c>
      <c r="AR189" s="4">
        <f t="shared" si="283"/>
        <v>0</v>
      </c>
    </row>
    <row r="190" spans="1:44" x14ac:dyDescent="0.35">
      <c r="A190" t="str">
        <f t="shared" si="244"/>
        <v>167A4CFD</v>
      </c>
      <c r="C190" s="5" t="str">
        <f t="shared" si="245"/>
        <v>00010110</v>
      </c>
      <c r="D190" s="5" t="str">
        <f t="shared" si="246"/>
        <v>01111010</v>
      </c>
      <c r="E190" s="6" t="str">
        <f t="shared" si="247"/>
        <v>01001100</v>
      </c>
      <c r="F190" s="6" t="str">
        <f t="shared" si="248"/>
        <v>11111101</v>
      </c>
      <c r="G190" s="6">
        <f t="shared" si="249"/>
        <v>22</v>
      </c>
      <c r="H190" s="6">
        <f t="shared" si="250"/>
        <v>122</v>
      </c>
      <c r="I190" s="6">
        <f t="shared" si="251"/>
        <v>76</v>
      </c>
      <c r="J190" s="6">
        <f t="shared" si="252"/>
        <v>253</v>
      </c>
      <c r="K190" s="7">
        <f t="shared" si="253"/>
        <v>377113853</v>
      </c>
      <c r="M190" s="1">
        <f t="shared" si="283"/>
        <v>0</v>
      </c>
      <c r="N190" s="1">
        <f t="shared" si="283"/>
        <v>0</v>
      </c>
      <c r="O190" s="1">
        <f t="shared" si="283"/>
        <v>0</v>
      </c>
      <c r="P190" s="1">
        <f t="shared" si="283"/>
        <v>1</v>
      </c>
      <c r="Q190" s="2">
        <f t="shared" si="283"/>
        <v>0</v>
      </c>
      <c r="R190" s="2">
        <f t="shared" si="283"/>
        <v>1</v>
      </c>
      <c r="S190" s="2">
        <f t="shared" si="283"/>
        <v>1</v>
      </c>
      <c r="T190" s="2">
        <f t="shared" si="283"/>
        <v>0</v>
      </c>
      <c r="U190" s="3">
        <f t="shared" si="283"/>
        <v>0</v>
      </c>
      <c r="V190" s="3">
        <f t="shared" si="283"/>
        <v>1</v>
      </c>
      <c r="W190" s="3">
        <f t="shared" si="283"/>
        <v>1</v>
      </c>
      <c r="X190" s="3">
        <f t="shared" si="283"/>
        <v>1</v>
      </c>
      <c r="Y190" s="4">
        <f t="shared" si="283"/>
        <v>1</v>
      </c>
      <c r="Z190" s="4">
        <f t="shared" si="283"/>
        <v>0</v>
      </c>
      <c r="AA190" s="4">
        <f t="shared" si="283"/>
        <v>1</v>
      </c>
      <c r="AB190" s="4">
        <f t="shared" si="283"/>
        <v>0</v>
      </c>
      <c r="AC190" s="1">
        <f t="shared" si="283"/>
        <v>0</v>
      </c>
      <c r="AD190" s="1">
        <f t="shared" si="283"/>
        <v>1</v>
      </c>
      <c r="AE190" s="1">
        <f t="shared" si="283"/>
        <v>0</v>
      </c>
      <c r="AF190" s="1">
        <f t="shared" si="283"/>
        <v>0</v>
      </c>
      <c r="AG190" s="2">
        <f t="shared" si="283"/>
        <v>1</v>
      </c>
      <c r="AH190" s="2">
        <f t="shared" si="283"/>
        <v>1</v>
      </c>
      <c r="AI190" s="2">
        <f t="shared" si="283"/>
        <v>0</v>
      </c>
      <c r="AJ190" s="2">
        <f t="shared" si="283"/>
        <v>0</v>
      </c>
      <c r="AK190" s="3">
        <f t="shared" si="283"/>
        <v>1</v>
      </c>
      <c r="AL190" s="3">
        <f t="shared" si="283"/>
        <v>1</v>
      </c>
      <c r="AM190" s="3">
        <f t="shared" si="283"/>
        <v>1</v>
      </c>
      <c r="AN190" s="3">
        <f t="shared" si="283"/>
        <v>1</v>
      </c>
      <c r="AO190" s="4">
        <f t="shared" si="283"/>
        <v>1</v>
      </c>
      <c r="AP190" s="4">
        <f t="shared" si="283"/>
        <v>1</v>
      </c>
      <c r="AQ190" s="4">
        <f t="shared" si="283"/>
        <v>0</v>
      </c>
      <c r="AR190" s="4">
        <f t="shared" si="283"/>
        <v>1</v>
      </c>
    </row>
    <row r="192" spans="1:44" x14ac:dyDescent="0.35">
      <c r="A192" t="s">
        <v>605</v>
      </c>
    </row>
    <row r="193" spans="1:1" x14ac:dyDescent="0.35">
      <c r="A193" t="s">
        <v>573</v>
      </c>
    </row>
    <row r="194" spans="1:1" x14ac:dyDescent="0.35">
      <c r="A194" t="s">
        <v>574</v>
      </c>
    </row>
    <row r="195" spans="1:1" x14ac:dyDescent="0.35">
      <c r="A195" t="s">
        <v>575</v>
      </c>
    </row>
    <row r="196" spans="1:1" x14ac:dyDescent="0.35">
      <c r="A196" t="s">
        <v>576</v>
      </c>
    </row>
    <row r="197" spans="1:1" x14ac:dyDescent="0.35">
      <c r="A197" t="s">
        <v>577</v>
      </c>
    </row>
    <row r="198" spans="1:1" x14ac:dyDescent="0.35">
      <c r="A198" t="s">
        <v>578</v>
      </c>
    </row>
    <row r="199" spans="1:1" x14ac:dyDescent="0.35">
      <c r="A199" t="s">
        <v>579</v>
      </c>
    </row>
    <row r="200" spans="1:1" x14ac:dyDescent="0.35">
      <c r="A200" t="s">
        <v>580</v>
      </c>
    </row>
    <row r="201" spans="1:1" x14ac:dyDescent="0.35">
      <c r="A201" t="s">
        <v>581</v>
      </c>
    </row>
    <row r="202" spans="1:1" x14ac:dyDescent="0.35">
      <c r="A202" t="s">
        <v>582</v>
      </c>
    </row>
    <row r="203" spans="1:1" x14ac:dyDescent="0.35">
      <c r="A203" t="s">
        <v>583</v>
      </c>
    </row>
    <row r="204" spans="1:1" x14ac:dyDescent="0.35">
      <c r="A204" t="s">
        <v>584</v>
      </c>
    </row>
    <row r="205" spans="1:1" x14ac:dyDescent="0.35">
      <c r="A205" t="s">
        <v>585</v>
      </c>
    </row>
    <row r="206" spans="1:1" x14ac:dyDescent="0.35">
      <c r="A206" t="s">
        <v>586</v>
      </c>
    </row>
    <row r="207" spans="1:1" x14ac:dyDescent="0.35">
      <c r="A207" t="s">
        <v>587</v>
      </c>
    </row>
    <row r="208" spans="1:1" x14ac:dyDescent="0.35">
      <c r="A208" t="s">
        <v>588</v>
      </c>
    </row>
    <row r="209" spans="1:1" x14ac:dyDescent="0.35">
      <c r="A209" t="s">
        <v>589</v>
      </c>
    </row>
    <row r="210" spans="1:1" x14ac:dyDescent="0.35">
      <c r="A210" t="s">
        <v>590</v>
      </c>
    </row>
    <row r="211" spans="1:1" x14ac:dyDescent="0.35">
      <c r="A211" t="s">
        <v>591</v>
      </c>
    </row>
    <row r="212" spans="1:1" x14ac:dyDescent="0.35">
      <c r="A212" t="s">
        <v>592</v>
      </c>
    </row>
    <row r="213" spans="1:1" x14ac:dyDescent="0.35">
      <c r="A213" t="s">
        <v>593</v>
      </c>
    </row>
    <row r="214" spans="1:1" x14ac:dyDescent="0.35">
      <c r="A214" t="s">
        <v>594</v>
      </c>
    </row>
    <row r="215" spans="1:1" x14ac:dyDescent="0.35">
      <c r="A215" t="s">
        <v>595</v>
      </c>
    </row>
    <row r="216" spans="1:1" x14ac:dyDescent="0.35">
      <c r="A216" t="s">
        <v>596</v>
      </c>
    </row>
    <row r="217" spans="1:1" x14ac:dyDescent="0.35">
      <c r="A217" t="s">
        <v>597</v>
      </c>
    </row>
    <row r="218" spans="1:1" x14ac:dyDescent="0.35">
      <c r="A218" t="s">
        <v>598</v>
      </c>
    </row>
    <row r="219" spans="1:1" x14ac:dyDescent="0.35">
      <c r="A219" t="s">
        <v>599</v>
      </c>
    </row>
    <row r="220" spans="1:1" x14ac:dyDescent="0.35">
      <c r="A220" t="s">
        <v>600</v>
      </c>
    </row>
    <row r="221" spans="1:1" x14ac:dyDescent="0.35">
      <c r="A221" t="s">
        <v>601</v>
      </c>
    </row>
    <row r="222" spans="1:1" x14ac:dyDescent="0.35">
      <c r="A222" t="s">
        <v>602</v>
      </c>
    </row>
    <row r="223" spans="1:1" x14ac:dyDescent="0.35">
      <c r="A223" t="s">
        <v>603</v>
      </c>
    </row>
    <row r="224" spans="1:1" x14ac:dyDescent="0.35">
      <c r="A224" t="s">
        <v>604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DC095-2AA4-407B-854D-CDA15CCA158C}">
  <sheetPr>
    <tabColor theme="9" tint="0.59999389629810485"/>
  </sheetPr>
  <dimension ref="A1:AR224"/>
  <sheetViews>
    <sheetView topLeftCell="A115" zoomScale="80" zoomScaleNormal="80" workbookViewId="0">
      <selection activeCell="O169" sqref="O169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162</v>
      </c>
    </row>
    <row r="3" spans="1:44" ht="15" thickBot="1" x14ac:dyDescent="0.4">
      <c r="A3" t="str">
        <f>'i=0'!A37</f>
        <v>A41F859C</v>
      </c>
      <c r="C3" s="5" t="str">
        <f>_xlfn.CONCAT(M3,N3,O3,P3,Q3,R3,S3,T3)</f>
        <v>10100100</v>
      </c>
      <c r="D3" s="5" t="str">
        <f>_xlfn.CONCAT(U3,V3,W3,X3,Y3,Z3,AA3,AB3)</f>
        <v>00011111</v>
      </c>
      <c r="E3" s="6" t="str">
        <f>_xlfn.CONCAT(AC3,AD3,AE3,AF3,AG3,AH3,AI3,AJ3)</f>
        <v>10000101</v>
      </c>
      <c r="F3" s="6" t="str">
        <f>_xlfn.CONCAT(AK3,AL3,AM3,AN3,AO3,AP3,AQ3,AR3)</f>
        <v>10011100</v>
      </c>
      <c r="G3" s="6">
        <f t="shared" ref="G3:J34" si="0">BIN2DEC(C3)</f>
        <v>164</v>
      </c>
      <c r="H3" s="6">
        <f t="shared" si="0"/>
        <v>31</v>
      </c>
      <c r="I3" s="6">
        <f t="shared" si="0"/>
        <v>133</v>
      </c>
      <c r="J3" s="6">
        <f t="shared" si="0"/>
        <v>156</v>
      </c>
      <c r="K3" s="7">
        <f>(G3*2^24)+(H3*2^16)+(I3*2^8)+J3</f>
        <v>2753529244</v>
      </c>
      <c r="M3" s="1" t="str">
        <f>MID(HEX2BIN(MID($A3,1,1),4),1,1)</f>
        <v>1</v>
      </c>
      <c r="N3" s="1" t="str">
        <f>MID(HEX2BIN(MID($A3,1,1),4),2,1)</f>
        <v>0</v>
      </c>
      <c r="O3" s="1" t="str">
        <f>MID(HEX2BIN(MID($A3,1,1),4),3,1)</f>
        <v>1</v>
      </c>
      <c r="P3" s="1" t="str">
        <f>MID(HEX2BIN(MID($A3,1,1),4),4,1)</f>
        <v>0</v>
      </c>
      <c r="Q3" s="2" t="str">
        <f>MID(HEX2BIN(MID($A3,2,1),4),1,1)</f>
        <v>0</v>
      </c>
      <c r="R3" s="2" t="str">
        <f>MID(HEX2BIN(MID($A3,2,1),4),2,1)</f>
        <v>1</v>
      </c>
      <c r="S3" s="2" t="str">
        <f>MID(HEX2BIN(MID($A3,2,1),4),3,1)</f>
        <v>0</v>
      </c>
      <c r="T3" s="2" t="str">
        <f>MID(HEX2BIN(MID($A3,2,1),4),4,1)</f>
        <v>0</v>
      </c>
      <c r="U3" s="3" t="str">
        <f>MID(HEX2BIN(MID($A3,3,1),4),1,1)</f>
        <v>0</v>
      </c>
      <c r="V3" s="3" t="str">
        <f>MID(HEX2BIN(MID($A3,3,1),4),2,1)</f>
        <v>0</v>
      </c>
      <c r="W3" s="3" t="str">
        <f>MID(HEX2BIN(MID($A3,3,1),4),3,1)</f>
        <v>0</v>
      </c>
      <c r="X3" s="3" t="str">
        <f>MID(HEX2BIN(MID($A3,3,1),4),4,1)</f>
        <v>1</v>
      </c>
      <c r="Y3" s="4" t="str">
        <f>MID(HEX2BIN(MID($A3,4,1),4),1,1)</f>
        <v>1</v>
      </c>
      <c r="Z3" s="4" t="str">
        <f>MID(HEX2BIN(MID($A3,4,1),4),2,1)</f>
        <v>1</v>
      </c>
      <c r="AA3" s="4" t="str">
        <f>MID(HEX2BIN(MID($A3,4,1),4),3,1)</f>
        <v>1</v>
      </c>
      <c r="AB3" s="4" t="str">
        <f>MID(HEX2BIN(MID($A3,4,1),4),4,1)</f>
        <v>1</v>
      </c>
      <c r="AC3" s="1" t="str">
        <f>MID(HEX2BIN(MID($A3,5,1),4),1,1)</f>
        <v>1</v>
      </c>
      <c r="AD3" s="1" t="str">
        <f>MID(HEX2BIN(MID($A3,5,1),4),2,1)</f>
        <v>0</v>
      </c>
      <c r="AE3" s="1" t="str">
        <f>MID(HEX2BIN(MID($A3,5,1),4),3,1)</f>
        <v>0</v>
      </c>
      <c r="AF3" s="1" t="str">
        <f>MID(HEX2BIN(MID($A3,5,1),4),4,1)</f>
        <v>0</v>
      </c>
      <c r="AG3" s="2" t="str">
        <f>MID(HEX2BIN(MID($A3,6,1),4),1,1)</f>
        <v>0</v>
      </c>
      <c r="AH3" s="2" t="str">
        <f>MID(HEX2BIN(MID($A3,6,1),4),2,1)</f>
        <v>1</v>
      </c>
      <c r="AI3" s="2" t="str">
        <f>MID(HEX2BIN(MID($A3,6,1),4),3,1)</f>
        <v>0</v>
      </c>
      <c r="AJ3" s="2" t="str">
        <f>MID(HEX2BIN(MID($A3,6,1),4),4,1)</f>
        <v>1</v>
      </c>
      <c r="AK3" s="3" t="str">
        <f>MID(HEX2BIN(MID($A3,7,1),4),1,1)</f>
        <v>1</v>
      </c>
      <c r="AL3" s="3" t="str">
        <f>MID(HEX2BIN(MID($A3,7,1),4),2,1)</f>
        <v>0</v>
      </c>
      <c r="AM3" s="3" t="str">
        <f>MID(HEX2BIN(MID($A3,7,1),4),3,1)</f>
        <v>0</v>
      </c>
      <c r="AN3" s="3" t="str">
        <f>MID(HEX2BIN(MID($A3,7,1),4),4,1)</f>
        <v>1</v>
      </c>
      <c r="AO3" s="4" t="str">
        <f>MID(HEX2BIN(MID($A3,8,1),4),1,1)</f>
        <v>1</v>
      </c>
      <c r="AP3" s="4" t="str">
        <f>MID(HEX2BIN(MID($A3,8,1),4),2,1)</f>
        <v>1</v>
      </c>
      <c r="AQ3" s="4" t="str">
        <f>MID(HEX2BIN(MID($A3,8,1),4),3,1)</f>
        <v>0</v>
      </c>
      <c r="AR3" s="4" t="str">
        <f>MID(HEX2BIN(MID($A3,8,1),4),4,1)</f>
        <v>0</v>
      </c>
    </row>
    <row r="4" spans="1:44" ht="15" thickBot="1" x14ac:dyDescent="0.4">
      <c r="A4" t="str">
        <f>'i=0'!A38</f>
        <v>6608CC99</v>
      </c>
      <c r="C4" s="5" t="str">
        <f t="shared" ref="C4:C18" si="1">_xlfn.CONCAT(M4,N4,O4,P4,Q4,R4,S4,T4)</f>
        <v>01100110</v>
      </c>
      <c r="D4" s="5" t="str">
        <f t="shared" ref="D4:D18" si="2">_xlfn.CONCAT(U4,V4,W4,X4,Y4,Z4,AA4,AB4)</f>
        <v>00001000</v>
      </c>
      <c r="E4" s="6" t="str">
        <f t="shared" ref="E4:E18" si="3">_xlfn.CONCAT(AC4,AD4,AE4,AF4,AG4,AH4,AI4,AJ4)</f>
        <v>11001100</v>
      </c>
      <c r="F4" s="6" t="str">
        <f t="shared" ref="F4:F18" si="4">_xlfn.CONCAT(AK4,AL4,AM4,AN4,AO4,AP4,AQ4,AR4)</f>
        <v>10011001</v>
      </c>
      <c r="G4" s="6">
        <f t="shared" si="0"/>
        <v>102</v>
      </c>
      <c r="H4" s="6">
        <f t="shared" si="0"/>
        <v>8</v>
      </c>
      <c r="I4" s="6">
        <f t="shared" si="0"/>
        <v>204</v>
      </c>
      <c r="J4" s="6">
        <f t="shared" si="0"/>
        <v>153</v>
      </c>
      <c r="K4" s="7">
        <f t="shared" ref="K4:K18" si="5">(G4*2^24)+(H4*2^16)+(I4*2^8)+J4</f>
        <v>1711852697</v>
      </c>
      <c r="M4" s="1" t="str">
        <f t="shared" ref="M4:M18" si="6">MID(HEX2BIN(MID($A4,1,1),4),1,1)</f>
        <v>0</v>
      </c>
      <c r="N4" s="1" t="str">
        <f t="shared" ref="N4:N18" si="7">MID(HEX2BIN(MID($A4,1,1),4),2,1)</f>
        <v>1</v>
      </c>
      <c r="O4" s="1" t="str">
        <f t="shared" ref="O4:O18" si="8">MID(HEX2BIN(MID($A4,1,1),4),3,1)</f>
        <v>1</v>
      </c>
      <c r="P4" s="1" t="str">
        <f t="shared" ref="P4:P18" si="9">MID(HEX2BIN(MID($A4,1,1),4),4,1)</f>
        <v>0</v>
      </c>
      <c r="Q4" s="2" t="str">
        <f t="shared" ref="Q4:Q18" si="10">MID(HEX2BIN(MID($A4,2,1),4),1,1)</f>
        <v>0</v>
      </c>
      <c r="R4" s="2" t="str">
        <f t="shared" ref="R4:R18" si="11">MID(HEX2BIN(MID($A4,2,1),4),2,1)</f>
        <v>1</v>
      </c>
      <c r="S4" s="2" t="str">
        <f t="shared" ref="S4:S18" si="12">MID(HEX2BIN(MID($A4,2,1),4),3,1)</f>
        <v>1</v>
      </c>
      <c r="T4" s="2" t="str">
        <f t="shared" ref="T4:T18" si="13">MID(HEX2BIN(MID($A4,2,1),4),4,1)</f>
        <v>0</v>
      </c>
      <c r="U4" s="3" t="str">
        <f t="shared" ref="U4:U18" si="14">MID(HEX2BIN(MID($A4,3,1),4),1,1)</f>
        <v>0</v>
      </c>
      <c r="V4" s="3" t="str">
        <f t="shared" ref="V4:V18" si="15">MID(HEX2BIN(MID($A4,3,1),4),2,1)</f>
        <v>0</v>
      </c>
      <c r="W4" s="3" t="str">
        <f t="shared" ref="W4:W18" si="16">MID(HEX2BIN(MID($A4,3,1),4),3,1)</f>
        <v>0</v>
      </c>
      <c r="X4" s="3" t="str">
        <f t="shared" ref="X4:X18" si="17">MID(HEX2BIN(MID($A4,3,1),4),4,1)</f>
        <v>0</v>
      </c>
      <c r="Y4" s="4" t="str">
        <f t="shared" ref="Y4:Y18" si="18">MID(HEX2BIN(MID($A4,4,1),4),1,1)</f>
        <v>1</v>
      </c>
      <c r="Z4" s="4" t="str">
        <f t="shared" ref="Z4:Z18" si="19">MID(HEX2BIN(MID($A4,4,1),4),2,1)</f>
        <v>0</v>
      </c>
      <c r="AA4" s="4" t="str">
        <f t="shared" ref="AA4:AA18" si="20">MID(HEX2BIN(MID($A4,4,1),4),3,1)</f>
        <v>0</v>
      </c>
      <c r="AB4" s="4" t="str">
        <f t="shared" ref="AB4:AB18" si="21">MID(HEX2BIN(MID($A4,4,1),4),4,1)</f>
        <v>0</v>
      </c>
      <c r="AC4" s="1" t="str">
        <f t="shared" ref="AC4:AC18" si="22">MID(HEX2BIN(MID($A4,5,1),4),1,1)</f>
        <v>1</v>
      </c>
      <c r="AD4" s="1" t="str">
        <f t="shared" ref="AD4:AD18" si="23">MID(HEX2BIN(MID($A4,5,1),4),2,1)</f>
        <v>1</v>
      </c>
      <c r="AE4" s="1" t="str">
        <f t="shared" ref="AE4:AE18" si="24">MID(HEX2BIN(MID($A4,5,1),4),3,1)</f>
        <v>0</v>
      </c>
      <c r="AF4" s="1" t="str">
        <f t="shared" ref="AF4:AF18" si="25">MID(HEX2BIN(MID($A4,5,1),4),4,1)</f>
        <v>0</v>
      </c>
      <c r="AG4" s="2" t="str">
        <f t="shared" ref="AG4:AG18" si="26">MID(HEX2BIN(MID($A4,6,1),4),1,1)</f>
        <v>1</v>
      </c>
      <c r="AH4" s="2" t="str">
        <f t="shared" ref="AH4:AH18" si="27">MID(HEX2BIN(MID($A4,6,1),4),2,1)</f>
        <v>1</v>
      </c>
      <c r="AI4" s="2" t="str">
        <f t="shared" ref="AI4:AI18" si="28">MID(HEX2BIN(MID($A4,6,1),4),3,1)</f>
        <v>0</v>
      </c>
      <c r="AJ4" s="2" t="str">
        <f t="shared" ref="AJ4:AJ18" si="29">MID(HEX2BIN(MID($A4,6,1),4),4,1)</f>
        <v>0</v>
      </c>
      <c r="AK4" s="3" t="str">
        <f t="shared" ref="AK4:AK18" si="30">MID(HEX2BIN(MID($A4,7,1),4),1,1)</f>
        <v>1</v>
      </c>
      <c r="AL4" s="3" t="str">
        <f t="shared" ref="AL4:AL18" si="31">MID(HEX2BIN(MID($A4,7,1),4),2,1)</f>
        <v>0</v>
      </c>
      <c r="AM4" s="3" t="str">
        <f t="shared" ref="AM4:AM18" si="32">MID(HEX2BIN(MID($A4,7,1),4),3,1)</f>
        <v>0</v>
      </c>
      <c r="AN4" s="3" t="str">
        <f t="shared" ref="AN4:AN18" si="33">MID(HEX2BIN(MID($A4,7,1),4),4,1)</f>
        <v>1</v>
      </c>
      <c r="AO4" s="4" t="str">
        <f t="shared" ref="AO4:AO18" si="34">MID(HEX2BIN(MID($A4,8,1),4),1,1)</f>
        <v>1</v>
      </c>
      <c r="AP4" s="4" t="str">
        <f t="shared" ref="AP4:AP18" si="35">MID(HEX2BIN(MID($A4,8,1),4),2,1)</f>
        <v>0</v>
      </c>
      <c r="AQ4" s="4" t="str">
        <f t="shared" ref="AQ4:AQ18" si="36">MID(HEX2BIN(MID($A4,8,1),4),3,1)</f>
        <v>0</v>
      </c>
      <c r="AR4" s="4" t="str">
        <f t="shared" ref="AR4:AR18" si="37">MID(HEX2BIN(MID($A4,8,1),4),4,1)</f>
        <v>1</v>
      </c>
    </row>
    <row r="5" spans="1:44" ht="15" thickBot="1" x14ac:dyDescent="0.4">
      <c r="A5" t="str">
        <f>'i=0'!A39</f>
        <v>3B81CACB</v>
      </c>
      <c r="C5" s="5" t="str">
        <f t="shared" si="1"/>
        <v>00111011</v>
      </c>
      <c r="D5" s="5" t="str">
        <f t="shared" si="2"/>
        <v>10000001</v>
      </c>
      <c r="E5" s="6" t="str">
        <f t="shared" si="3"/>
        <v>11001010</v>
      </c>
      <c r="F5" s="6" t="str">
        <f t="shared" si="4"/>
        <v>11001011</v>
      </c>
      <c r="G5" s="6">
        <f t="shared" si="0"/>
        <v>59</v>
      </c>
      <c r="H5" s="6">
        <f t="shared" si="0"/>
        <v>129</v>
      </c>
      <c r="I5" s="6">
        <f t="shared" si="0"/>
        <v>202</v>
      </c>
      <c r="J5" s="6">
        <f t="shared" si="0"/>
        <v>203</v>
      </c>
      <c r="K5" s="7">
        <f t="shared" si="5"/>
        <v>998361803</v>
      </c>
      <c r="M5" s="1" t="str">
        <f t="shared" si="6"/>
        <v>0</v>
      </c>
      <c r="N5" s="1" t="str">
        <f t="shared" si="7"/>
        <v>0</v>
      </c>
      <c r="O5" s="1" t="str">
        <f t="shared" si="8"/>
        <v>1</v>
      </c>
      <c r="P5" s="1" t="str">
        <f t="shared" si="9"/>
        <v>1</v>
      </c>
      <c r="Q5" s="2" t="str">
        <f t="shared" si="10"/>
        <v>1</v>
      </c>
      <c r="R5" s="2" t="str">
        <f t="shared" si="11"/>
        <v>0</v>
      </c>
      <c r="S5" s="2" t="str">
        <f t="shared" si="12"/>
        <v>1</v>
      </c>
      <c r="T5" s="2" t="str">
        <f t="shared" si="13"/>
        <v>1</v>
      </c>
      <c r="U5" s="3" t="str">
        <f t="shared" si="14"/>
        <v>1</v>
      </c>
      <c r="V5" s="3" t="str">
        <f t="shared" si="15"/>
        <v>0</v>
      </c>
      <c r="W5" s="3" t="str">
        <f t="shared" si="16"/>
        <v>0</v>
      </c>
      <c r="X5" s="3" t="str">
        <f t="shared" si="17"/>
        <v>0</v>
      </c>
      <c r="Y5" s="4" t="str">
        <f t="shared" si="18"/>
        <v>0</v>
      </c>
      <c r="Z5" s="4" t="str">
        <f t="shared" si="19"/>
        <v>0</v>
      </c>
      <c r="AA5" s="4" t="str">
        <f t="shared" si="20"/>
        <v>0</v>
      </c>
      <c r="AB5" s="4" t="str">
        <f t="shared" si="21"/>
        <v>1</v>
      </c>
      <c r="AC5" s="1" t="str">
        <f t="shared" si="22"/>
        <v>1</v>
      </c>
      <c r="AD5" s="1" t="str">
        <f t="shared" si="23"/>
        <v>1</v>
      </c>
      <c r="AE5" s="1" t="str">
        <f t="shared" si="24"/>
        <v>0</v>
      </c>
      <c r="AF5" s="1" t="str">
        <f t="shared" si="25"/>
        <v>0</v>
      </c>
      <c r="AG5" s="2" t="str">
        <f t="shared" si="26"/>
        <v>1</v>
      </c>
      <c r="AH5" s="2" t="str">
        <f t="shared" si="27"/>
        <v>0</v>
      </c>
      <c r="AI5" s="2" t="str">
        <f t="shared" si="28"/>
        <v>1</v>
      </c>
      <c r="AJ5" s="2" t="str">
        <f t="shared" si="29"/>
        <v>0</v>
      </c>
      <c r="AK5" s="3" t="str">
        <f t="shared" si="30"/>
        <v>1</v>
      </c>
      <c r="AL5" s="3" t="str">
        <f t="shared" si="31"/>
        <v>1</v>
      </c>
      <c r="AM5" s="3" t="str">
        <f t="shared" si="32"/>
        <v>0</v>
      </c>
      <c r="AN5" s="3" t="str">
        <f t="shared" si="33"/>
        <v>0</v>
      </c>
      <c r="AO5" s="4" t="str">
        <f t="shared" si="34"/>
        <v>1</v>
      </c>
      <c r="AP5" s="4" t="str">
        <f t="shared" si="35"/>
        <v>0</v>
      </c>
      <c r="AQ5" s="4" t="str">
        <f t="shared" si="36"/>
        <v>1</v>
      </c>
      <c r="AR5" s="4" t="str">
        <f t="shared" si="37"/>
        <v>1</v>
      </c>
    </row>
    <row r="6" spans="1:44" ht="15" thickBot="1" x14ac:dyDescent="0.4">
      <c r="A6" t="str">
        <f>'i=0'!A40</f>
        <v>020CEF05</v>
      </c>
      <c r="C6" s="5" t="str">
        <f t="shared" si="1"/>
        <v>00000010</v>
      </c>
      <c r="D6" s="5" t="str">
        <f t="shared" si="2"/>
        <v>00001100</v>
      </c>
      <c r="E6" s="6" t="str">
        <f t="shared" si="3"/>
        <v>11101111</v>
      </c>
      <c r="F6" s="6" t="str">
        <f t="shared" si="4"/>
        <v>00000101</v>
      </c>
      <c r="G6" s="6">
        <f t="shared" si="0"/>
        <v>2</v>
      </c>
      <c r="H6" s="6">
        <f t="shared" si="0"/>
        <v>12</v>
      </c>
      <c r="I6" s="6">
        <f t="shared" si="0"/>
        <v>239</v>
      </c>
      <c r="J6" s="6">
        <f t="shared" si="0"/>
        <v>5</v>
      </c>
      <c r="K6" s="7">
        <f t="shared" si="5"/>
        <v>34402053</v>
      </c>
      <c r="M6" s="1" t="str">
        <f t="shared" si="6"/>
        <v>0</v>
      </c>
      <c r="N6" s="1" t="str">
        <f t="shared" si="7"/>
        <v>0</v>
      </c>
      <c r="O6" s="1" t="str">
        <f t="shared" si="8"/>
        <v>0</v>
      </c>
      <c r="P6" s="1" t="str">
        <f t="shared" si="9"/>
        <v>0</v>
      </c>
      <c r="Q6" s="2" t="str">
        <f t="shared" si="10"/>
        <v>0</v>
      </c>
      <c r="R6" s="2" t="str">
        <f t="shared" si="11"/>
        <v>0</v>
      </c>
      <c r="S6" s="2" t="str">
        <f t="shared" si="12"/>
        <v>1</v>
      </c>
      <c r="T6" s="2" t="str">
        <f t="shared" si="13"/>
        <v>0</v>
      </c>
      <c r="U6" s="3" t="str">
        <f t="shared" si="14"/>
        <v>0</v>
      </c>
      <c r="V6" s="3" t="str">
        <f t="shared" si="15"/>
        <v>0</v>
      </c>
      <c r="W6" s="3" t="str">
        <f t="shared" si="16"/>
        <v>0</v>
      </c>
      <c r="X6" s="3" t="str">
        <f t="shared" si="17"/>
        <v>0</v>
      </c>
      <c r="Y6" s="4" t="str">
        <f t="shared" si="18"/>
        <v>1</v>
      </c>
      <c r="Z6" s="4" t="str">
        <f t="shared" si="19"/>
        <v>1</v>
      </c>
      <c r="AA6" s="4" t="str">
        <f t="shared" si="20"/>
        <v>0</v>
      </c>
      <c r="AB6" s="4" t="str">
        <f t="shared" si="21"/>
        <v>0</v>
      </c>
      <c r="AC6" s="1" t="str">
        <f t="shared" si="22"/>
        <v>1</v>
      </c>
      <c r="AD6" s="1" t="str">
        <f t="shared" si="23"/>
        <v>1</v>
      </c>
      <c r="AE6" s="1" t="str">
        <f t="shared" si="24"/>
        <v>1</v>
      </c>
      <c r="AF6" s="1" t="str">
        <f t="shared" si="25"/>
        <v>0</v>
      </c>
      <c r="AG6" s="2" t="str">
        <f t="shared" si="26"/>
        <v>1</v>
      </c>
      <c r="AH6" s="2" t="str">
        <f t="shared" si="27"/>
        <v>1</v>
      </c>
      <c r="AI6" s="2" t="str">
        <f t="shared" si="28"/>
        <v>1</v>
      </c>
      <c r="AJ6" s="2" t="str">
        <f t="shared" si="29"/>
        <v>1</v>
      </c>
      <c r="AK6" s="3" t="str">
        <f t="shared" si="30"/>
        <v>0</v>
      </c>
      <c r="AL6" s="3" t="str">
        <f t="shared" si="31"/>
        <v>0</v>
      </c>
      <c r="AM6" s="3" t="str">
        <f t="shared" si="32"/>
        <v>0</v>
      </c>
      <c r="AN6" s="3" t="str">
        <f t="shared" si="33"/>
        <v>0</v>
      </c>
      <c r="AO6" s="4" t="str">
        <f t="shared" si="34"/>
        <v>0</v>
      </c>
      <c r="AP6" s="4" t="str">
        <f t="shared" si="35"/>
        <v>1</v>
      </c>
      <c r="AQ6" s="4" t="str">
        <f t="shared" si="36"/>
        <v>0</v>
      </c>
      <c r="AR6" s="4" t="str">
        <f t="shared" si="37"/>
        <v>1</v>
      </c>
    </row>
    <row r="7" spans="1:44" ht="15" thickBot="1" x14ac:dyDescent="0.4">
      <c r="A7" t="str">
        <f>'i=0'!A41</f>
        <v>044B2181</v>
      </c>
      <c r="C7" s="5" t="str">
        <f t="shared" si="1"/>
        <v>00000100</v>
      </c>
      <c r="D7" s="5" t="str">
        <f t="shared" si="2"/>
        <v>01001011</v>
      </c>
      <c r="E7" s="6" t="str">
        <f t="shared" si="3"/>
        <v>00100001</v>
      </c>
      <c r="F7" s="6" t="str">
        <f t="shared" si="4"/>
        <v>10000001</v>
      </c>
      <c r="G7" s="6">
        <f t="shared" si="0"/>
        <v>4</v>
      </c>
      <c r="H7" s="6">
        <f t="shared" si="0"/>
        <v>75</v>
      </c>
      <c r="I7" s="6">
        <f t="shared" si="0"/>
        <v>33</v>
      </c>
      <c r="J7" s="6">
        <f t="shared" si="0"/>
        <v>129</v>
      </c>
      <c r="K7" s="7">
        <f t="shared" si="5"/>
        <v>72032641</v>
      </c>
      <c r="M7" s="1" t="str">
        <f t="shared" si="6"/>
        <v>0</v>
      </c>
      <c r="N7" s="1" t="str">
        <f t="shared" si="7"/>
        <v>0</v>
      </c>
      <c r="O7" s="1" t="str">
        <f t="shared" si="8"/>
        <v>0</v>
      </c>
      <c r="P7" s="1" t="str">
        <f t="shared" si="9"/>
        <v>0</v>
      </c>
      <c r="Q7" s="2" t="str">
        <f t="shared" si="10"/>
        <v>0</v>
      </c>
      <c r="R7" s="2" t="str">
        <f t="shared" si="11"/>
        <v>1</v>
      </c>
      <c r="S7" s="2" t="str">
        <f t="shared" si="12"/>
        <v>0</v>
      </c>
      <c r="T7" s="2" t="str">
        <f t="shared" si="13"/>
        <v>0</v>
      </c>
      <c r="U7" s="3" t="str">
        <f t="shared" si="14"/>
        <v>0</v>
      </c>
      <c r="V7" s="3" t="str">
        <f t="shared" si="15"/>
        <v>1</v>
      </c>
      <c r="W7" s="3" t="str">
        <f t="shared" si="16"/>
        <v>0</v>
      </c>
      <c r="X7" s="3" t="str">
        <f t="shared" si="17"/>
        <v>0</v>
      </c>
      <c r="Y7" s="4" t="str">
        <f t="shared" si="18"/>
        <v>1</v>
      </c>
      <c r="Z7" s="4" t="str">
        <f t="shared" si="19"/>
        <v>0</v>
      </c>
      <c r="AA7" s="4" t="str">
        <f t="shared" si="20"/>
        <v>1</v>
      </c>
      <c r="AB7" s="4" t="str">
        <f t="shared" si="21"/>
        <v>1</v>
      </c>
      <c r="AC7" s="1" t="str">
        <f t="shared" si="22"/>
        <v>0</v>
      </c>
      <c r="AD7" s="1" t="str">
        <f t="shared" si="23"/>
        <v>0</v>
      </c>
      <c r="AE7" s="1" t="str">
        <f t="shared" si="24"/>
        <v>1</v>
      </c>
      <c r="AF7" s="1" t="str">
        <f t="shared" si="25"/>
        <v>0</v>
      </c>
      <c r="AG7" s="2" t="str">
        <f t="shared" si="26"/>
        <v>0</v>
      </c>
      <c r="AH7" s="2" t="str">
        <f t="shared" si="27"/>
        <v>0</v>
      </c>
      <c r="AI7" s="2" t="str">
        <f t="shared" si="28"/>
        <v>0</v>
      </c>
      <c r="AJ7" s="2" t="str">
        <f t="shared" si="29"/>
        <v>1</v>
      </c>
      <c r="AK7" s="3" t="str">
        <f t="shared" si="30"/>
        <v>1</v>
      </c>
      <c r="AL7" s="3" t="str">
        <f t="shared" si="31"/>
        <v>0</v>
      </c>
      <c r="AM7" s="3" t="str">
        <f t="shared" si="32"/>
        <v>0</v>
      </c>
      <c r="AN7" s="3" t="str">
        <f t="shared" si="33"/>
        <v>0</v>
      </c>
      <c r="AO7" s="4" t="str">
        <f t="shared" si="34"/>
        <v>0</v>
      </c>
      <c r="AP7" s="4" t="str">
        <f t="shared" si="35"/>
        <v>0</v>
      </c>
      <c r="AQ7" s="4" t="str">
        <f t="shared" si="36"/>
        <v>0</v>
      </c>
      <c r="AR7" s="4" t="str">
        <f t="shared" si="37"/>
        <v>1</v>
      </c>
    </row>
    <row r="8" spans="1:44" ht="15" thickBot="1" x14ac:dyDescent="0.4">
      <c r="A8" t="str">
        <f>'i=0'!A42</f>
        <v>A2FD337D</v>
      </c>
      <c r="C8" s="5" t="str">
        <f t="shared" si="1"/>
        <v>10100010</v>
      </c>
      <c r="D8" s="5" t="str">
        <f t="shared" si="2"/>
        <v>11111101</v>
      </c>
      <c r="E8" s="6" t="str">
        <f t="shared" si="3"/>
        <v>00110011</v>
      </c>
      <c r="F8" s="6" t="str">
        <f t="shared" si="4"/>
        <v>01111101</v>
      </c>
      <c r="G8" s="6">
        <f t="shared" si="0"/>
        <v>162</v>
      </c>
      <c r="H8" s="6">
        <f t="shared" si="0"/>
        <v>253</v>
      </c>
      <c r="I8" s="6">
        <f t="shared" si="0"/>
        <v>51</v>
      </c>
      <c r="J8" s="6">
        <f t="shared" si="0"/>
        <v>125</v>
      </c>
      <c r="K8" s="7">
        <f t="shared" si="5"/>
        <v>2734502781</v>
      </c>
      <c r="M8" s="1" t="str">
        <f t="shared" si="6"/>
        <v>1</v>
      </c>
      <c r="N8" s="1" t="str">
        <f t="shared" si="7"/>
        <v>0</v>
      </c>
      <c r="O8" s="1" t="str">
        <f t="shared" si="8"/>
        <v>1</v>
      </c>
      <c r="P8" s="1" t="str">
        <f t="shared" si="9"/>
        <v>0</v>
      </c>
      <c r="Q8" s="2" t="str">
        <f t="shared" si="10"/>
        <v>0</v>
      </c>
      <c r="R8" s="2" t="str">
        <f t="shared" si="11"/>
        <v>0</v>
      </c>
      <c r="S8" s="2" t="str">
        <f t="shared" si="12"/>
        <v>1</v>
      </c>
      <c r="T8" s="2" t="str">
        <f t="shared" si="13"/>
        <v>0</v>
      </c>
      <c r="U8" s="3" t="str">
        <f t="shared" si="14"/>
        <v>1</v>
      </c>
      <c r="V8" s="3" t="str">
        <f t="shared" si="15"/>
        <v>1</v>
      </c>
      <c r="W8" s="3" t="str">
        <f t="shared" si="16"/>
        <v>1</v>
      </c>
      <c r="X8" s="3" t="str">
        <f t="shared" si="17"/>
        <v>1</v>
      </c>
      <c r="Y8" s="4" t="str">
        <f t="shared" si="18"/>
        <v>1</v>
      </c>
      <c r="Z8" s="4" t="str">
        <f t="shared" si="19"/>
        <v>1</v>
      </c>
      <c r="AA8" s="4" t="str">
        <f t="shared" si="20"/>
        <v>0</v>
      </c>
      <c r="AB8" s="4" t="str">
        <f t="shared" si="21"/>
        <v>1</v>
      </c>
      <c r="AC8" s="1" t="str">
        <f t="shared" si="22"/>
        <v>0</v>
      </c>
      <c r="AD8" s="1" t="str">
        <f t="shared" si="23"/>
        <v>0</v>
      </c>
      <c r="AE8" s="1" t="str">
        <f t="shared" si="24"/>
        <v>1</v>
      </c>
      <c r="AF8" s="1" t="str">
        <f t="shared" si="25"/>
        <v>1</v>
      </c>
      <c r="AG8" s="2" t="str">
        <f t="shared" si="26"/>
        <v>0</v>
      </c>
      <c r="AH8" s="2" t="str">
        <f t="shared" si="27"/>
        <v>0</v>
      </c>
      <c r="AI8" s="2" t="str">
        <f t="shared" si="28"/>
        <v>1</v>
      </c>
      <c r="AJ8" s="2" t="str">
        <f t="shared" si="29"/>
        <v>1</v>
      </c>
      <c r="AK8" s="3" t="str">
        <f t="shared" si="30"/>
        <v>0</v>
      </c>
      <c r="AL8" s="3" t="str">
        <f t="shared" si="31"/>
        <v>1</v>
      </c>
      <c r="AM8" s="3" t="str">
        <f t="shared" si="32"/>
        <v>1</v>
      </c>
      <c r="AN8" s="3" t="str">
        <f t="shared" si="33"/>
        <v>1</v>
      </c>
      <c r="AO8" s="4" t="str">
        <f t="shared" si="34"/>
        <v>1</v>
      </c>
      <c r="AP8" s="4" t="str">
        <f t="shared" si="35"/>
        <v>1</v>
      </c>
      <c r="AQ8" s="4" t="str">
        <f t="shared" si="36"/>
        <v>0</v>
      </c>
      <c r="AR8" s="4" t="str">
        <f t="shared" si="37"/>
        <v>1</v>
      </c>
    </row>
    <row r="9" spans="1:44" ht="15" thickBot="1" x14ac:dyDescent="0.4">
      <c r="A9" t="str">
        <f>'i=0'!A43</f>
        <v>FD7B1C63</v>
      </c>
      <c r="C9" s="5" t="str">
        <f t="shared" si="1"/>
        <v>11111101</v>
      </c>
      <c r="D9" s="5" t="str">
        <f t="shared" si="2"/>
        <v>01111011</v>
      </c>
      <c r="E9" s="6" t="str">
        <f t="shared" si="3"/>
        <v>00011100</v>
      </c>
      <c r="F9" s="6" t="str">
        <f t="shared" si="4"/>
        <v>01100011</v>
      </c>
      <c r="G9" s="6">
        <f t="shared" si="0"/>
        <v>253</v>
      </c>
      <c r="H9" s="6">
        <f t="shared" si="0"/>
        <v>123</v>
      </c>
      <c r="I9" s="6">
        <f t="shared" si="0"/>
        <v>28</v>
      </c>
      <c r="J9" s="6">
        <f t="shared" si="0"/>
        <v>99</v>
      </c>
      <c r="K9" s="7">
        <f t="shared" si="5"/>
        <v>4252703843</v>
      </c>
      <c r="M9" s="1" t="str">
        <f t="shared" si="6"/>
        <v>1</v>
      </c>
      <c r="N9" s="1" t="str">
        <f t="shared" si="7"/>
        <v>1</v>
      </c>
      <c r="O9" s="1" t="str">
        <f t="shared" si="8"/>
        <v>1</v>
      </c>
      <c r="P9" s="1" t="str">
        <f t="shared" si="9"/>
        <v>1</v>
      </c>
      <c r="Q9" s="2" t="str">
        <f t="shared" si="10"/>
        <v>1</v>
      </c>
      <c r="R9" s="2" t="str">
        <f t="shared" si="11"/>
        <v>1</v>
      </c>
      <c r="S9" s="2" t="str">
        <f t="shared" si="12"/>
        <v>0</v>
      </c>
      <c r="T9" s="2" t="str">
        <f t="shared" si="13"/>
        <v>1</v>
      </c>
      <c r="U9" s="3" t="str">
        <f t="shared" si="14"/>
        <v>0</v>
      </c>
      <c r="V9" s="3" t="str">
        <f t="shared" si="15"/>
        <v>1</v>
      </c>
      <c r="W9" s="3" t="str">
        <f t="shared" si="16"/>
        <v>1</v>
      </c>
      <c r="X9" s="3" t="str">
        <f t="shared" si="17"/>
        <v>1</v>
      </c>
      <c r="Y9" s="4" t="str">
        <f t="shared" si="18"/>
        <v>1</v>
      </c>
      <c r="Z9" s="4" t="str">
        <f t="shared" si="19"/>
        <v>0</v>
      </c>
      <c r="AA9" s="4" t="str">
        <f t="shared" si="20"/>
        <v>1</v>
      </c>
      <c r="AB9" s="4" t="str">
        <f t="shared" si="21"/>
        <v>1</v>
      </c>
      <c r="AC9" s="1" t="str">
        <f t="shared" si="22"/>
        <v>0</v>
      </c>
      <c r="AD9" s="1" t="str">
        <f t="shared" si="23"/>
        <v>0</v>
      </c>
      <c r="AE9" s="1" t="str">
        <f t="shared" si="24"/>
        <v>0</v>
      </c>
      <c r="AF9" s="1" t="str">
        <f t="shared" si="25"/>
        <v>1</v>
      </c>
      <c r="AG9" s="2" t="str">
        <f t="shared" si="26"/>
        <v>1</v>
      </c>
      <c r="AH9" s="2" t="str">
        <f t="shared" si="27"/>
        <v>1</v>
      </c>
      <c r="AI9" s="2" t="str">
        <f t="shared" si="28"/>
        <v>0</v>
      </c>
      <c r="AJ9" s="2" t="str">
        <f t="shared" si="29"/>
        <v>0</v>
      </c>
      <c r="AK9" s="3" t="str">
        <f t="shared" si="30"/>
        <v>0</v>
      </c>
      <c r="AL9" s="3" t="str">
        <f t="shared" si="31"/>
        <v>1</v>
      </c>
      <c r="AM9" s="3" t="str">
        <f t="shared" si="32"/>
        <v>1</v>
      </c>
      <c r="AN9" s="3" t="str">
        <f t="shared" si="33"/>
        <v>0</v>
      </c>
      <c r="AO9" s="4" t="str">
        <f t="shared" si="34"/>
        <v>0</v>
      </c>
      <c r="AP9" s="4" t="str">
        <f t="shared" si="35"/>
        <v>0</v>
      </c>
      <c r="AQ9" s="4" t="str">
        <f t="shared" si="36"/>
        <v>1</v>
      </c>
      <c r="AR9" s="4" t="str">
        <f t="shared" si="37"/>
        <v>1</v>
      </c>
    </row>
    <row r="10" spans="1:44" ht="15" thickBot="1" x14ac:dyDescent="0.4">
      <c r="A10" t="str">
        <f>'i=0'!A44</f>
        <v>96682F29</v>
      </c>
      <c r="C10" s="5" t="str">
        <f t="shared" si="1"/>
        <v>10010110</v>
      </c>
      <c r="D10" s="5" t="str">
        <f t="shared" si="2"/>
        <v>01101000</v>
      </c>
      <c r="E10" s="6" t="str">
        <f t="shared" si="3"/>
        <v>00101111</v>
      </c>
      <c r="F10" s="6" t="str">
        <f t="shared" si="4"/>
        <v>00101001</v>
      </c>
      <c r="G10" s="6">
        <f t="shared" si="0"/>
        <v>150</v>
      </c>
      <c r="H10" s="6">
        <f t="shared" si="0"/>
        <v>104</v>
      </c>
      <c r="I10" s="6">
        <f t="shared" si="0"/>
        <v>47</v>
      </c>
      <c r="J10" s="6">
        <f t="shared" si="0"/>
        <v>41</v>
      </c>
      <c r="K10" s="7">
        <f t="shared" si="5"/>
        <v>2523410217</v>
      </c>
      <c r="M10" s="1" t="str">
        <f t="shared" si="6"/>
        <v>1</v>
      </c>
      <c r="N10" s="1" t="str">
        <f t="shared" si="7"/>
        <v>0</v>
      </c>
      <c r="O10" s="1" t="str">
        <f t="shared" si="8"/>
        <v>0</v>
      </c>
      <c r="P10" s="1" t="str">
        <f t="shared" si="9"/>
        <v>1</v>
      </c>
      <c r="Q10" s="2" t="str">
        <f t="shared" si="10"/>
        <v>0</v>
      </c>
      <c r="R10" s="2" t="str">
        <f t="shared" si="11"/>
        <v>1</v>
      </c>
      <c r="S10" s="2" t="str">
        <f t="shared" si="12"/>
        <v>1</v>
      </c>
      <c r="T10" s="2" t="str">
        <f t="shared" si="13"/>
        <v>0</v>
      </c>
      <c r="U10" s="3" t="str">
        <f t="shared" si="14"/>
        <v>0</v>
      </c>
      <c r="V10" s="3" t="str">
        <f t="shared" si="15"/>
        <v>1</v>
      </c>
      <c r="W10" s="3" t="str">
        <f t="shared" si="16"/>
        <v>1</v>
      </c>
      <c r="X10" s="3" t="str">
        <f t="shared" si="17"/>
        <v>0</v>
      </c>
      <c r="Y10" s="4" t="str">
        <f t="shared" si="18"/>
        <v>1</v>
      </c>
      <c r="Z10" s="4" t="str">
        <f t="shared" si="19"/>
        <v>0</v>
      </c>
      <c r="AA10" s="4" t="str">
        <f t="shared" si="20"/>
        <v>0</v>
      </c>
      <c r="AB10" s="4" t="str">
        <f t="shared" si="21"/>
        <v>0</v>
      </c>
      <c r="AC10" s="1" t="str">
        <f t="shared" si="22"/>
        <v>0</v>
      </c>
      <c r="AD10" s="1" t="str">
        <f t="shared" si="23"/>
        <v>0</v>
      </c>
      <c r="AE10" s="1" t="str">
        <f t="shared" si="24"/>
        <v>1</v>
      </c>
      <c r="AF10" s="1" t="str">
        <f t="shared" si="25"/>
        <v>0</v>
      </c>
      <c r="AG10" s="2" t="str">
        <f t="shared" si="26"/>
        <v>1</v>
      </c>
      <c r="AH10" s="2" t="str">
        <f t="shared" si="27"/>
        <v>1</v>
      </c>
      <c r="AI10" s="2" t="str">
        <f t="shared" si="28"/>
        <v>1</v>
      </c>
      <c r="AJ10" s="2" t="str">
        <f t="shared" si="29"/>
        <v>1</v>
      </c>
      <c r="AK10" s="3" t="str">
        <f t="shared" si="30"/>
        <v>0</v>
      </c>
      <c r="AL10" s="3" t="str">
        <f t="shared" si="31"/>
        <v>0</v>
      </c>
      <c r="AM10" s="3" t="str">
        <f t="shared" si="32"/>
        <v>1</v>
      </c>
      <c r="AN10" s="3" t="str">
        <f t="shared" si="33"/>
        <v>0</v>
      </c>
      <c r="AO10" s="4" t="str">
        <f t="shared" si="34"/>
        <v>1</v>
      </c>
      <c r="AP10" s="4" t="str">
        <f t="shared" si="35"/>
        <v>0</v>
      </c>
      <c r="AQ10" s="4" t="str">
        <f t="shared" si="36"/>
        <v>0</v>
      </c>
      <c r="AR10" s="4" t="str">
        <f t="shared" si="37"/>
        <v>1</v>
      </c>
    </row>
    <row r="11" spans="1:44" ht="15" thickBot="1" x14ac:dyDescent="0.4">
      <c r="A11" t="str">
        <f>'i=0'!A45</f>
        <v>B4393168</v>
      </c>
      <c r="C11" s="5" t="str">
        <f t="shared" si="1"/>
        <v>10110100</v>
      </c>
      <c r="D11" s="5" t="str">
        <f t="shared" si="2"/>
        <v>00111001</v>
      </c>
      <c r="E11" s="6" t="str">
        <f t="shared" si="3"/>
        <v>00110001</v>
      </c>
      <c r="F11" s="6" t="str">
        <f t="shared" si="4"/>
        <v>01101000</v>
      </c>
      <c r="G11" s="6">
        <f t="shared" si="0"/>
        <v>180</v>
      </c>
      <c r="H11" s="6">
        <f t="shared" si="0"/>
        <v>57</v>
      </c>
      <c r="I11" s="6">
        <f t="shared" si="0"/>
        <v>49</v>
      </c>
      <c r="J11" s="6">
        <f t="shared" si="0"/>
        <v>104</v>
      </c>
      <c r="K11" s="7">
        <f t="shared" si="5"/>
        <v>3023647080</v>
      </c>
      <c r="M11" s="1" t="str">
        <f t="shared" si="6"/>
        <v>1</v>
      </c>
      <c r="N11" s="1" t="str">
        <f t="shared" si="7"/>
        <v>0</v>
      </c>
      <c r="O11" s="1" t="str">
        <f t="shared" si="8"/>
        <v>1</v>
      </c>
      <c r="P11" s="1" t="str">
        <f t="shared" si="9"/>
        <v>1</v>
      </c>
      <c r="Q11" s="2" t="str">
        <f t="shared" si="10"/>
        <v>0</v>
      </c>
      <c r="R11" s="2" t="str">
        <f t="shared" si="11"/>
        <v>1</v>
      </c>
      <c r="S11" s="2" t="str">
        <f t="shared" si="12"/>
        <v>0</v>
      </c>
      <c r="T11" s="2" t="str">
        <f t="shared" si="13"/>
        <v>0</v>
      </c>
      <c r="U11" s="3" t="str">
        <f t="shared" si="14"/>
        <v>0</v>
      </c>
      <c r="V11" s="3" t="str">
        <f t="shared" si="15"/>
        <v>0</v>
      </c>
      <c r="W11" s="3" t="str">
        <f t="shared" si="16"/>
        <v>1</v>
      </c>
      <c r="X11" s="3" t="str">
        <f t="shared" si="17"/>
        <v>1</v>
      </c>
      <c r="Y11" s="4" t="str">
        <f t="shared" si="18"/>
        <v>1</v>
      </c>
      <c r="Z11" s="4" t="str">
        <f t="shared" si="19"/>
        <v>0</v>
      </c>
      <c r="AA11" s="4" t="str">
        <f t="shared" si="20"/>
        <v>0</v>
      </c>
      <c r="AB11" s="4" t="str">
        <f t="shared" si="21"/>
        <v>1</v>
      </c>
      <c r="AC11" s="1" t="str">
        <f t="shared" si="22"/>
        <v>0</v>
      </c>
      <c r="AD11" s="1" t="str">
        <f t="shared" si="23"/>
        <v>0</v>
      </c>
      <c r="AE11" s="1" t="str">
        <f t="shared" si="24"/>
        <v>1</v>
      </c>
      <c r="AF11" s="1" t="str">
        <f t="shared" si="25"/>
        <v>1</v>
      </c>
      <c r="AG11" s="2" t="str">
        <f t="shared" si="26"/>
        <v>0</v>
      </c>
      <c r="AH11" s="2" t="str">
        <f t="shared" si="27"/>
        <v>0</v>
      </c>
      <c r="AI11" s="2" t="str">
        <f t="shared" si="28"/>
        <v>0</v>
      </c>
      <c r="AJ11" s="2" t="str">
        <f t="shared" si="29"/>
        <v>1</v>
      </c>
      <c r="AK11" s="3" t="str">
        <f t="shared" si="30"/>
        <v>0</v>
      </c>
      <c r="AL11" s="3" t="str">
        <f t="shared" si="31"/>
        <v>1</v>
      </c>
      <c r="AM11" s="3" t="str">
        <f t="shared" si="32"/>
        <v>1</v>
      </c>
      <c r="AN11" s="3" t="str">
        <f t="shared" si="33"/>
        <v>0</v>
      </c>
      <c r="AO11" s="4" t="str">
        <f t="shared" si="34"/>
        <v>1</v>
      </c>
      <c r="AP11" s="4" t="str">
        <f t="shared" si="35"/>
        <v>0</v>
      </c>
      <c r="AQ11" s="4" t="str">
        <f t="shared" si="36"/>
        <v>0</v>
      </c>
      <c r="AR11" s="4" t="str">
        <f t="shared" si="37"/>
        <v>0</v>
      </c>
    </row>
    <row r="12" spans="1:44" ht="15" thickBot="1" x14ac:dyDescent="0.4">
      <c r="A12" t="str">
        <f>'i=0'!A46</f>
        <v>E3C9E6BC</v>
      </c>
      <c r="C12" s="5" t="str">
        <f t="shared" si="1"/>
        <v>11100011</v>
      </c>
      <c r="D12" s="5" t="str">
        <f t="shared" si="2"/>
        <v>11001001</v>
      </c>
      <c r="E12" s="6" t="str">
        <f t="shared" si="3"/>
        <v>11100110</v>
      </c>
      <c r="F12" s="6" t="str">
        <f t="shared" si="4"/>
        <v>10111100</v>
      </c>
      <c r="G12" s="6">
        <f t="shared" si="0"/>
        <v>227</v>
      </c>
      <c r="H12" s="6">
        <f t="shared" si="0"/>
        <v>201</v>
      </c>
      <c r="I12" s="6">
        <f t="shared" si="0"/>
        <v>230</v>
      </c>
      <c r="J12" s="6">
        <f t="shared" si="0"/>
        <v>188</v>
      </c>
      <c r="K12" s="7">
        <f t="shared" si="5"/>
        <v>3821659836</v>
      </c>
      <c r="M12" s="1" t="str">
        <f t="shared" si="6"/>
        <v>1</v>
      </c>
      <c r="N12" s="1" t="str">
        <f t="shared" si="7"/>
        <v>1</v>
      </c>
      <c r="O12" s="1" t="str">
        <f t="shared" si="8"/>
        <v>1</v>
      </c>
      <c r="P12" s="1" t="str">
        <f t="shared" si="9"/>
        <v>0</v>
      </c>
      <c r="Q12" s="2" t="str">
        <f t="shared" si="10"/>
        <v>0</v>
      </c>
      <c r="R12" s="2" t="str">
        <f t="shared" si="11"/>
        <v>0</v>
      </c>
      <c r="S12" s="2" t="str">
        <f t="shared" si="12"/>
        <v>1</v>
      </c>
      <c r="T12" s="2" t="str">
        <f t="shared" si="13"/>
        <v>1</v>
      </c>
      <c r="U12" s="3" t="str">
        <f t="shared" si="14"/>
        <v>1</v>
      </c>
      <c r="V12" s="3" t="str">
        <f t="shared" si="15"/>
        <v>1</v>
      </c>
      <c r="W12" s="3" t="str">
        <f t="shared" si="16"/>
        <v>0</v>
      </c>
      <c r="X12" s="3" t="str">
        <f t="shared" si="17"/>
        <v>0</v>
      </c>
      <c r="Y12" s="4" t="str">
        <f t="shared" si="18"/>
        <v>1</v>
      </c>
      <c r="Z12" s="4" t="str">
        <f t="shared" si="19"/>
        <v>0</v>
      </c>
      <c r="AA12" s="4" t="str">
        <f t="shared" si="20"/>
        <v>0</v>
      </c>
      <c r="AB12" s="4" t="str">
        <f t="shared" si="21"/>
        <v>1</v>
      </c>
      <c r="AC12" s="1" t="str">
        <f t="shared" si="22"/>
        <v>1</v>
      </c>
      <c r="AD12" s="1" t="str">
        <f t="shared" si="23"/>
        <v>1</v>
      </c>
      <c r="AE12" s="1" t="str">
        <f t="shared" si="24"/>
        <v>1</v>
      </c>
      <c r="AF12" s="1" t="str">
        <f t="shared" si="25"/>
        <v>0</v>
      </c>
      <c r="AG12" s="2" t="str">
        <f t="shared" si="26"/>
        <v>0</v>
      </c>
      <c r="AH12" s="2" t="str">
        <f t="shared" si="27"/>
        <v>1</v>
      </c>
      <c r="AI12" s="2" t="str">
        <f t="shared" si="28"/>
        <v>1</v>
      </c>
      <c r="AJ12" s="2" t="str">
        <f t="shared" si="29"/>
        <v>0</v>
      </c>
      <c r="AK12" s="3" t="str">
        <f t="shared" si="30"/>
        <v>1</v>
      </c>
      <c r="AL12" s="3" t="str">
        <f t="shared" si="31"/>
        <v>0</v>
      </c>
      <c r="AM12" s="3" t="str">
        <f t="shared" si="32"/>
        <v>1</v>
      </c>
      <c r="AN12" s="3" t="str">
        <f t="shared" si="33"/>
        <v>1</v>
      </c>
      <c r="AO12" s="4" t="str">
        <f t="shared" si="34"/>
        <v>1</v>
      </c>
      <c r="AP12" s="4" t="str">
        <f t="shared" si="35"/>
        <v>1</v>
      </c>
      <c r="AQ12" s="4" t="str">
        <f t="shared" si="36"/>
        <v>0</v>
      </c>
      <c r="AR12" s="4" t="str">
        <f t="shared" si="37"/>
        <v>0</v>
      </c>
    </row>
    <row r="13" spans="1:44" ht="15" thickBot="1" x14ac:dyDescent="0.4">
      <c r="A13" t="str">
        <f>'i=0'!A47</f>
        <v>FE6BC5B7</v>
      </c>
      <c r="C13" s="5" t="str">
        <f t="shared" si="1"/>
        <v>11111110</v>
      </c>
      <c r="D13" s="5" t="str">
        <f t="shared" si="2"/>
        <v>01101011</v>
      </c>
      <c r="E13" s="6" t="str">
        <f t="shared" si="3"/>
        <v>11000101</v>
      </c>
      <c r="F13" s="6" t="str">
        <f t="shared" si="4"/>
        <v>10110111</v>
      </c>
      <c r="G13" s="6">
        <f t="shared" si="0"/>
        <v>254</v>
      </c>
      <c r="H13" s="6">
        <f t="shared" si="0"/>
        <v>107</v>
      </c>
      <c r="I13" s="6">
        <f t="shared" si="0"/>
        <v>197</v>
      </c>
      <c r="J13" s="6">
        <f t="shared" si="0"/>
        <v>183</v>
      </c>
      <c r="K13" s="7">
        <f t="shared" si="5"/>
        <v>4268475831</v>
      </c>
      <c r="M13" s="1" t="str">
        <f t="shared" si="6"/>
        <v>1</v>
      </c>
      <c r="N13" s="1" t="str">
        <f t="shared" si="7"/>
        <v>1</v>
      </c>
      <c r="O13" s="1" t="str">
        <f t="shared" si="8"/>
        <v>1</v>
      </c>
      <c r="P13" s="1" t="str">
        <f t="shared" si="9"/>
        <v>1</v>
      </c>
      <c r="Q13" s="2" t="str">
        <f t="shared" si="10"/>
        <v>1</v>
      </c>
      <c r="R13" s="2" t="str">
        <f t="shared" si="11"/>
        <v>1</v>
      </c>
      <c r="S13" s="2" t="str">
        <f t="shared" si="12"/>
        <v>1</v>
      </c>
      <c r="T13" s="2" t="str">
        <f t="shared" si="13"/>
        <v>0</v>
      </c>
      <c r="U13" s="3" t="str">
        <f t="shared" si="14"/>
        <v>0</v>
      </c>
      <c r="V13" s="3" t="str">
        <f t="shared" si="15"/>
        <v>1</v>
      </c>
      <c r="W13" s="3" t="str">
        <f t="shared" si="16"/>
        <v>1</v>
      </c>
      <c r="X13" s="3" t="str">
        <f t="shared" si="17"/>
        <v>0</v>
      </c>
      <c r="Y13" s="4" t="str">
        <f t="shared" si="18"/>
        <v>1</v>
      </c>
      <c r="Z13" s="4" t="str">
        <f t="shared" si="19"/>
        <v>0</v>
      </c>
      <c r="AA13" s="4" t="str">
        <f t="shared" si="20"/>
        <v>1</v>
      </c>
      <c r="AB13" s="4" t="str">
        <f t="shared" si="21"/>
        <v>1</v>
      </c>
      <c r="AC13" s="1" t="str">
        <f t="shared" si="22"/>
        <v>1</v>
      </c>
      <c r="AD13" s="1" t="str">
        <f t="shared" si="23"/>
        <v>1</v>
      </c>
      <c r="AE13" s="1" t="str">
        <f t="shared" si="24"/>
        <v>0</v>
      </c>
      <c r="AF13" s="1" t="str">
        <f t="shared" si="25"/>
        <v>0</v>
      </c>
      <c r="AG13" s="2" t="str">
        <f t="shared" si="26"/>
        <v>0</v>
      </c>
      <c r="AH13" s="2" t="str">
        <f t="shared" si="27"/>
        <v>1</v>
      </c>
      <c r="AI13" s="2" t="str">
        <f t="shared" si="28"/>
        <v>0</v>
      </c>
      <c r="AJ13" s="2" t="str">
        <f t="shared" si="29"/>
        <v>1</v>
      </c>
      <c r="AK13" s="3" t="str">
        <f t="shared" si="30"/>
        <v>1</v>
      </c>
      <c r="AL13" s="3" t="str">
        <f t="shared" si="31"/>
        <v>0</v>
      </c>
      <c r="AM13" s="3" t="str">
        <f t="shared" si="32"/>
        <v>1</v>
      </c>
      <c r="AN13" s="3" t="str">
        <f t="shared" si="33"/>
        <v>1</v>
      </c>
      <c r="AO13" s="4" t="str">
        <f t="shared" si="34"/>
        <v>0</v>
      </c>
      <c r="AP13" s="4" t="str">
        <f t="shared" si="35"/>
        <v>1</v>
      </c>
      <c r="AQ13" s="4" t="str">
        <f t="shared" si="36"/>
        <v>1</v>
      </c>
      <c r="AR13" s="4" t="str">
        <f t="shared" si="37"/>
        <v>1</v>
      </c>
    </row>
    <row r="14" spans="1:44" ht="15" thickBot="1" x14ac:dyDescent="0.4">
      <c r="A14" t="str">
        <f>'i=0'!A48</f>
        <v>A06D96BA</v>
      </c>
      <c r="C14" s="5" t="str">
        <f t="shared" si="1"/>
        <v>10100000</v>
      </c>
      <c r="D14" s="5" t="str">
        <f t="shared" si="2"/>
        <v>01101101</v>
      </c>
      <c r="E14" s="6" t="str">
        <f t="shared" si="3"/>
        <v>10010110</v>
      </c>
      <c r="F14" s="6" t="str">
        <f t="shared" si="4"/>
        <v>10111010</v>
      </c>
      <c r="G14" s="6">
        <f t="shared" si="0"/>
        <v>160</v>
      </c>
      <c r="H14" s="6">
        <f t="shared" si="0"/>
        <v>109</v>
      </c>
      <c r="I14" s="6">
        <f t="shared" si="0"/>
        <v>150</v>
      </c>
      <c r="J14" s="6">
        <f t="shared" si="0"/>
        <v>186</v>
      </c>
      <c r="K14" s="7">
        <f t="shared" si="5"/>
        <v>2691536570</v>
      </c>
      <c r="M14" s="1" t="str">
        <f t="shared" si="6"/>
        <v>1</v>
      </c>
      <c r="N14" s="1" t="str">
        <f t="shared" si="7"/>
        <v>0</v>
      </c>
      <c r="O14" s="1" t="str">
        <f t="shared" si="8"/>
        <v>1</v>
      </c>
      <c r="P14" s="1" t="str">
        <f t="shared" si="9"/>
        <v>0</v>
      </c>
      <c r="Q14" s="2" t="str">
        <f t="shared" si="10"/>
        <v>0</v>
      </c>
      <c r="R14" s="2" t="str">
        <f t="shared" si="11"/>
        <v>0</v>
      </c>
      <c r="S14" s="2" t="str">
        <f t="shared" si="12"/>
        <v>0</v>
      </c>
      <c r="T14" s="2" t="str">
        <f t="shared" si="13"/>
        <v>0</v>
      </c>
      <c r="U14" s="3" t="str">
        <f t="shared" si="14"/>
        <v>0</v>
      </c>
      <c r="V14" s="3" t="str">
        <f t="shared" si="15"/>
        <v>1</v>
      </c>
      <c r="W14" s="3" t="str">
        <f t="shared" si="16"/>
        <v>1</v>
      </c>
      <c r="X14" s="3" t="str">
        <f t="shared" si="17"/>
        <v>0</v>
      </c>
      <c r="Y14" s="4" t="str">
        <f t="shared" si="18"/>
        <v>1</v>
      </c>
      <c r="Z14" s="4" t="str">
        <f t="shared" si="19"/>
        <v>1</v>
      </c>
      <c r="AA14" s="4" t="str">
        <f t="shared" si="20"/>
        <v>0</v>
      </c>
      <c r="AB14" s="4" t="str">
        <f t="shared" si="21"/>
        <v>1</v>
      </c>
      <c r="AC14" s="1" t="str">
        <f t="shared" si="22"/>
        <v>1</v>
      </c>
      <c r="AD14" s="1" t="str">
        <f t="shared" si="23"/>
        <v>0</v>
      </c>
      <c r="AE14" s="1" t="str">
        <f t="shared" si="24"/>
        <v>0</v>
      </c>
      <c r="AF14" s="1" t="str">
        <f t="shared" si="25"/>
        <v>1</v>
      </c>
      <c r="AG14" s="2" t="str">
        <f t="shared" si="26"/>
        <v>0</v>
      </c>
      <c r="AH14" s="2" t="str">
        <f t="shared" si="27"/>
        <v>1</v>
      </c>
      <c r="AI14" s="2" t="str">
        <f t="shared" si="28"/>
        <v>1</v>
      </c>
      <c r="AJ14" s="2" t="str">
        <f t="shared" si="29"/>
        <v>0</v>
      </c>
      <c r="AK14" s="3" t="str">
        <f t="shared" si="30"/>
        <v>1</v>
      </c>
      <c r="AL14" s="3" t="str">
        <f t="shared" si="31"/>
        <v>0</v>
      </c>
      <c r="AM14" s="3" t="str">
        <f t="shared" si="32"/>
        <v>1</v>
      </c>
      <c r="AN14" s="3" t="str">
        <f t="shared" si="33"/>
        <v>1</v>
      </c>
      <c r="AO14" s="4" t="str">
        <f t="shared" si="34"/>
        <v>1</v>
      </c>
      <c r="AP14" s="4" t="str">
        <f t="shared" si="35"/>
        <v>0</v>
      </c>
      <c r="AQ14" s="4" t="str">
        <f t="shared" si="36"/>
        <v>1</v>
      </c>
      <c r="AR14" s="4" t="str">
        <f t="shared" si="37"/>
        <v>0</v>
      </c>
    </row>
    <row r="15" spans="1:44" ht="15" thickBot="1" x14ac:dyDescent="0.4">
      <c r="A15" t="str">
        <f>'i=0'!A49</f>
        <v>E424CC10</v>
      </c>
      <c r="C15" s="5" t="str">
        <f t="shared" si="1"/>
        <v>11100100</v>
      </c>
      <c r="D15" s="5" t="str">
        <f t="shared" si="2"/>
        <v>00100100</v>
      </c>
      <c r="E15" s="6" t="str">
        <f t="shared" si="3"/>
        <v>11001100</v>
      </c>
      <c r="F15" s="6" t="str">
        <f t="shared" si="4"/>
        <v>00010000</v>
      </c>
      <c r="G15" s="6">
        <f t="shared" si="0"/>
        <v>228</v>
      </c>
      <c r="H15" s="6">
        <f t="shared" si="0"/>
        <v>36</v>
      </c>
      <c r="I15" s="6">
        <f t="shared" si="0"/>
        <v>204</v>
      </c>
      <c r="J15" s="6">
        <f t="shared" si="0"/>
        <v>16</v>
      </c>
      <c r="K15" s="7">
        <f t="shared" si="5"/>
        <v>3827616784</v>
      </c>
      <c r="M15" s="1" t="str">
        <f t="shared" si="6"/>
        <v>1</v>
      </c>
      <c r="N15" s="1" t="str">
        <f t="shared" si="7"/>
        <v>1</v>
      </c>
      <c r="O15" s="1" t="str">
        <f t="shared" si="8"/>
        <v>1</v>
      </c>
      <c r="P15" s="1" t="str">
        <f t="shared" si="9"/>
        <v>0</v>
      </c>
      <c r="Q15" s="2" t="str">
        <f t="shared" si="10"/>
        <v>0</v>
      </c>
      <c r="R15" s="2" t="str">
        <f t="shared" si="11"/>
        <v>1</v>
      </c>
      <c r="S15" s="2" t="str">
        <f t="shared" si="12"/>
        <v>0</v>
      </c>
      <c r="T15" s="2" t="str">
        <f t="shared" si="13"/>
        <v>0</v>
      </c>
      <c r="U15" s="3" t="str">
        <f t="shared" si="14"/>
        <v>0</v>
      </c>
      <c r="V15" s="3" t="str">
        <f t="shared" si="15"/>
        <v>0</v>
      </c>
      <c r="W15" s="3" t="str">
        <f t="shared" si="16"/>
        <v>1</v>
      </c>
      <c r="X15" s="3" t="str">
        <f t="shared" si="17"/>
        <v>0</v>
      </c>
      <c r="Y15" s="4" t="str">
        <f t="shared" si="18"/>
        <v>0</v>
      </c>
      <c r="Z15" s="4" t="str">
        <f t="shared" si="19"/>
        <v>1</v>
      </c>
      <c r="AA15" s="4" t="str">
        <f t="shared" si="20"/>
        <v>0</v>
      </c>
      <c r="AB15" s="4" t="str">
        <f t="shared" si="21"/>
        <v>0</v>
      </c>
      <c r="AC15" s="1" t="str">
        <f t="shared" si="22"/>
        <v>1</v>
      </c>
      <c r="AD15" s="1" t="str">
        <f t="shared" si="23"/>
        <v>1</v>
      </c>
      <c r="AE15" s="1" t="str">
        <f t="shared" si="24"/>
        <v>0</v>
      </c>
      <c r="AF15" s="1" t="str">
        <f t="shared" si="25"/>
        <v>0</v>
      </c>
      <c r="AG15" s="2" t="str">
        <f t="shared" si="26"/>
        <v>1</v>
      </c>
      <c r="AH15" s="2" t="str">
        <f t="shared" si="27"/>
        <v>1</v>
      </c>
      <c r="AI15" s="2" t="str">
        <f t="shared" si="28"/>
        <v>0</v>
      </c>
      <c r="AJ15" s="2" t="str">
        <f t="shared" si="29"/>
        <v>0</v>
      </c>
      <c r="AK15" s="3" t="str">
        <f t="shared" si="30"/>
        <v>0</v>
      </c>
      <c r="AL15" s="3" t="str">
        <f t="shared" si="31"/>
        <v>0</v>
      </c>
      <c r="AM15" s="3" t="str">
        <f t="shared" si="32"/>
        <v>0</v>
      </c>
      <c r="AN15" s="3" t="str">
        <f t="shared" si="33"/>
        <v>1</v>
      </c>
      <c r="AO15" s="4" t="str">
        <f t="shared" si="34"/>
        <v>0</v>
      </c>
      <c r="AP15" s="4" t="str">
        <f t="shared" si="35"/>
        <v>0</v>
      </c>
      <c r="AQ15" s="4" t="str">
        <f t="shared" si="36"/>
        <v>0</v>
      </c>
      <c r="AR15" s="4" t="str">
        <f t="shared" si="37"/>
        <v>0</v>
      </c>
    </row>
    <row r="16" spans="1:44" ht="15" thickBot="1" x14ac:dyDescent="0.4">
      <c r="A16" t="str">
        <f>'i=0'!A50</f>
        <v>2C91745C</v>
      </c>
      <c r="C16" s="5" t="str">
        <f t="shared" si="1"/>
        <v>00101100</v>
      </c>
      <c r="D16" s="5" t="str">
        <f t="shared" si="2"/>
        <v>10010001</v>
      </c>
      <c r="E16" s="6" t="str">
        <f t="shared" si="3"/>
        <v>01110100</v>
      </c>
      <c r="F16" s="6" t="str">
        <f t="shared" si="4"/>
        <v>01011100</v>
      </c>
      <c r="G16" s="6">
        <f t="shared" si="0"/>
        <v>44</v>
      </c>
      <c r="H16" s="6">
        <f t="shared" si="0"/>
        <v>145</v>
      </c>
      <c r="I16" s="6">
        <f t="shared" si="0"/>
        <v>116</v>
      </c>
      <c r="J16" s="6">
        <f t="shared" si="0"/>
        <v>92</v>
      </c>
      <c r="K16" s="7">
        <f t="shared" si="5"/>
        <v>747730012</v>
      </c>
      <c r="M16" s="1" t="str">
        <f t="shared" si="6"/>
        <v>0</v>
      </c>
      <c r="N16" s="1" t="str">
        <f t="shared" si="7"/>
        <v>0</v>
      </c>
      <c r="O16" s="1" t="str">
        <f t="shared" si="8"/>
        <v>1</v>
      </c>
      <c r="P16" s="1" t="str">
        <f t="shared" si="9"/>
        <v>0</v>
      </c>
      <c r="Q16" s="2" t="str">
        <f t="shared" si="10"/>
        <v>1</v>
      </c>
      <c r="R16" s="2" t="str">
        <f t="shared" si="11"/>
        <v>1</v>
      </c>
      <c r="S16" s="2" t="str">
        <f t="shared" si="12"/>
        <v>0</v>
      </c>
      <c r="T16" s="2" t="str">
        <f t="shared" si="13"/>
        <v>0</v>
      </c>
      <c r="U16" s="3" t="str">
        <f t="shared" si="14"/>
        <v>1</v>
      </c>
      <c r="V16" s="3" t="str">
        <f t="shared" si="15"/>
        <v>0</v>
      </c>
      <c r="W16" s="3" t="str">
        <f t="shared" si="16"/>
        <v>0</v>
      </c>
      <c r="X16" s="3" t="str">
        <f t="shared" si="17"/>
        <v>1</v>
      </c>
      <c r="Y16" s="4" t="str">
        <f t="shared" si="18"/>
        <v>0</v>
      </c>
      <c r="Z16" s="4" t="str">
        <f t="shared" si="19"/>
        <v>0</v>
      </c>
      <c r="AA16" s="4" t="str">
        <f t="shared" si="20"/>
        <v>0</v>
      </c>
      <c r="AB16" s="4" t="str">
        <f t="shared" si="21"/>
        <v>1</v>
      </c>
      <c r="AC16" s="1" t="str">
        <f t="shared" si="22"/>
        <v>0</v>
      </c>
      <c r="AD16" s="1" t="str">
        <f t="shared" si="23"/>
        <v>1</v>
      </c>
      <c r="AE16" s="1" t="str">
        <f t="shared" si="24"/>
        <v>1</v>
      </c>
      <c r="AF16" s="1" t="str">
        <f t="shared" si="25"/>
        <v>1</v>
      </c>
      <c r="AG16" s="2" t="str">
        <f t="shared" si="26"/>
        <v>0</v>
      </c>
      <c r="AH16" s="2" t="str">
        <f t="shared" si="27"/>
        <v>1</v>
      </c>
      <c r="AI16" s="2" t="str">
        <f t="shared" si="28"/>
        <v>0</v>
      </c>
      <c r="AJ16" s="2" t="str">
        <f t="shared" si="29"/>
        <v>0</v>
      </c>
      <c r="AK16" s="3" t="str">
        <f t="shared" si="30"/>
        <v>0</v>
      </c>
      <c r="AL16" s="3" t="str">
        <f t="shared" si="31"/>
        <v>1</v>
      </c>
      <c r="AM16" s="3" t="str">
        <f t="shared" si="32"/>
        <v>0</v>
      </c>
      <c r="AN16" s="3" t="str">
        <f t="shared" si="33"/>
        <v>1</v>
      </c>
      <c r="AO16" s="4" t="str">
        <f t="shared" si="34"/>
        <v>1</v>
      </c>
      <c r="AP16" s="4" t="str">
        <f t="shared" si="35"/>
        <v>1</v>
      </c>
      <c r="AQ16" s="4" t="str">
        <f t="shared" si="36"/>
        <v>0</v>
      </c>
      <c r="AR16" s="4" t="str">
        <f t="shared" si="37"/>
        <v>0</v>
      </c>
    </row>
    <row r="17" spans="1:44" ht="15" thickBot="1" x14ac:dyDescent="0.4">
      <c r="A17" t="str">
        <f>'i=0'!A51</f>
        <v>24AD673D</v>
      </c>
      <c r="C17" s="5" t="str">
        <f t="shared" si="1"/>
        <v>00100100</v>
      </c>
      <c r="D17" s="5" t="str">
        <f t="shared" si="2"/>
        <v>10101101</v>
      </c>
      <c r="E17" s="6" t="str">
        <f t="shared" si="3"/>
        <v>01100111</v>
      </c>
      <c r="F17" s="6" t="str">
        <f t="shared" si="4"/>
        <v>00111101</v>
      </c>
      <c r="G17" s="6">
        <f t="shared" si="0"/>
        <v>36</v>
      </c>
      <c r="H17" s="6">
        <f t="shared" si="0"/>
        <v>173</v>
      </c>
      <c r="I17" s="6">
        <f t="shared" si="0"/>
        <v>103</v>
      </c>
      <c r="J17" s="6">
        <f t="shared" si="0"/>
        <v>61</v>
      </c>
      <c r="K17" s="7">
        <f t="shared" si="5"/>
        <v>615343933</v>
      </c>
      <c r="M17" s="1" t="str">
        <f t="shared" si="6"/>
        <v>0</v>
      </c>
      <c r="N17" s="1" t="str">
        <f t="shared" si="7"/>
        <v>0</v>
      </c>
      <c r="O17" s="1" t="str">
        <f t="shared" si="8"/>
        <v>1</v>
      </c>
      <c r="P17" s="1" t="str">
        <f t="shared" si="9"/>
        <v>0</v>
      </c>
      <c r="Q17" s="2" t="str">
        <f t="shared" si="10"/>
        <v>0</v>
      </c>
      <c r="R17" s="2" t="str">
        <f t="shared" si="11"/>
        <v>1</v>
      </c>
      <c r="S17" s="2" t="str">
        <f t="shared" si="12"/>
        <v>0</v>
      </c>
      <c r="T17" s="2" t="str">
        <f t="shared" si="13"/>
        <v>0</v>
      </c>
      <c r="U17" s="3" t="str">
        <f t="shared" si="14"/>
        <v>1</v>
      </c>
      <c r="V17" s="3" t="str">
        <f t="shared" si="15"/>
        <v>0</v>
      </c>
      <c r="W17" s="3" t="str">
        <f t="shared" si="16"/>
        <v>1</v>
      </c>
      <c r="X17" s="3" t="str">
        <f t="shared" si="17"/>
        <v>0</v>
      </c>
      <c r="Y17" s="4" t="str">
        <f t="shared" si="18"/>
        <v>1</v>
      </c>
      <c r="Z17" s="4" t="str">
        <f t="shared" si="19"/>
        <v>1</v>
      </c>
      <c r="AA17" s="4" t="str">
        <f t="shared" si="20"/>
        <v>0</v>
      </c>
      <c r="AB17" s="4" t="str">
        <f t="shared" si="21"/>
        <v>1</v>
      </c>
      <c r="AC17" s="1" t="str">
        <f t="shared" si="22"/>
        <v>0</v>
      </c>
      <c r="AD17" s="1" t="str">
        <f t="shared" si="23"/>
        <v>1</v>
      </c>
      <c r="AE17" s="1" t="str">
        <f t="shared" si="24"/>
        <v>1</v>
      </c>
      <c r="AF17" s="1" t="str">
        <f t="shared" si="25"/>
        <v>0</v>
      </c>
      <c r="AG17" s="2" t="str">
        <f t="shared" si="26"/>
        <v>0</v>
      </c>
      <c r="AH17" s="2" t="str">
        <f t="shared" si="27"/>
        <v>1</v>
      </c>
      <c r="AI17" s="2" t="str">
        <f t="shared" si="28"/>
        <v>1</v>
      </c>
      <c r="AJ17" s="2" t="str">
        <f t="shared" si="29"/>
        <v>1</v>
      </c>
      <c r="AK17" s="3" t="str">
        <f t="shared" si="30"/>
        <v>0</v>
      </c>
      <c r="AL17" s="3" t="str">
        <f t="shared" si="31"/>
        <v>0</v>
      </c>
      <c r="AM17" s="3" t="str">
        <f t="shared" si="32"/>
        <v>1</v>
      </c>
      <c r="AN17" s="3" t="str">
        <f t="shared" si="33"/>
        <v>1</v>
      </c>
      <c r="AO17" s="4" t="str">
        <f t="shared" si="34"/>
        <v>1</v>
      </c>
      <c r="AP17" s="4" t="str">
        <f t="shared" si="35"/>
        <v>1</v>
      </c>
      <c r="AQ17" s="4" t="str">
        <f t="shared" si="36"/>
        <v>0</v>
      </c>
      <c r="AR17" s="4" t="str">
        <f t="shared" si="37"/>
        <v>1</v>
      </c>
    </row>
    <row r="18" spans="1:44" ht="15" thickBot="1" x14ac:dyDescent="0.4">
      <c r="A18" t="str">
        <f>'i=0'!A52</f>
        <v>C7618F81</v>
      </c>
      <c r="C18" s="5" t="str">
        <f t="shared" si="1"/>
        <v>11000111</v>
      </c>
      <c r="D18" s="5" t="str">
        <f t="shared" si="2"/>
        <v>01100001</v>
      </c>
      <c r="E18" s="6" t="str">
        <f t="shared" si="3"/>
        <v>10001111</v>
      </c>
      <c r="F18" s="6" t="str">
        <f t="shared" si="4"/>
        <v>10000001</v>
      </c>
      <c r="G18" s="6">
        <f t="shared" si="0"/>
        <v>199</v>
      </c>
      <c r="H18" s="6">
        <f t="shared" si="0"/>
        <v>97</v>
      </c>
      <c r="I18" s="6">
        <f t="shared" si="0"/>
        <v>143</v>
      </c>
      <c r="J18" s="6">
        <f t="shared" si="0"/>
        <v>129</v>
      </c>
      <c r="K18" s="7">
        <f t="shared" si="5"/>
        <v>3345059713</v>
      </c>
      <c r="M18" s="1" t="str">
        <f t="shared" si="6"/>
        <v>1</v>
      </c>
      <c r="N18" s="1" t="str">
        <f t="shared" si="7"/>
        <v>1</v>
      </c>
      <c r="O18" s="1" t="str">
        <f t="shared" si="8"/>
        <v>0</v>
      </c>
      <c r="P18" s="1" t="str">
        <f t="shared" si="9"/>
        <v>0</v>
      </c>
      <c r="Q18" s="2" t="str">
        <f t="shared" si="10"/>
        <v>0</v>
      </c>
      <c r="R18" s="2" t="str">
        <f t="shared" si="11"/>
        <v>1</v>
      </c>
      <c r="S18" s="2" t="str">
        <f t="shared" si="12"/>
        <v>1</v>
      </c>
      <c r="T18" s="2" t="str">
        <f t="shared" si="13"/>
        <v>1</v>
      </c>
      <c r="U18" s="3" t="str">
        <f t="shared" si="14"/>
        <v>0</v>
      </c>
      <c r="V18" s="3" t="str">
        <f t="shared" si="15"/>
        <v>1</v>
      </c>
      <c r="W18" s="3" t="str">
        <f t="shared" si="16"/>
        <v>1</v>
      </c>
      <c r="X18" s="3" t="str">
        <f t="shared" si="17"/>
        <v>0</v>
      </c>
      <c r="Y18" s="4" t="str">
        <f t="shared" si="18"/>
        <v>0</v>
      </c>
      <c r="Z18" s="4" t="str">
        <f t="shared" si="19"/>
        <v>0</v>
      </c>
      <c r="AA18" s="4" t="str">
        <f t="shared" si="20"/>
        <v>0</v>
      </c>
      <c r="AB18" s="4" t="str">
        <f t="shared" si="21"/>
        <v>1</v>
      </c>
      <c r="AC18" s="1" t="str">
        <f t="shared" si="22"/>
        <v>1</v>
      </c>
      <c r="AD18" s="1" t="str">
        <f t="shared" si="23"/>
        <v>0</v>
      </c>
      <c r="AE18" s="1" t="str">
        <f t="shared" si="24"/>
        <v>0</v>
      </c>
      <c r="AF18" s="1" t="str">
        <f t="shared" si="25"/>
        <v>0</v>
      </c>
      <c r="AG18" s="2" t="str">
        <f t="shared" si="26"/>
        <v>1</v>
      </c>
      <c r="AH18" s="2" t="str">
        <f t="shared" si="27"/>
        <v>1</v>
      </c>
      <c r="AI18" s="2" t="str">
        <f t="shared" si="28"/>
        <v>1</v>
      </c>
      <c r="AJ18" s="2" t="str">
        <f t="shared" si="29"/>
        <v>1</v>
      </c>
      <c r="AK18" s="3" t="str">
        <f t="shared" si="30"/>
        <v>1</v>
      </c>
      <c r="AL18" s="3" t="str">
        <f t="shared" si="31"/>
        <v>0</v>
      </c>
      <c r="AM18" s="3" t="str">
        <f t="shared" si="32"/>
        <v>0</v>
      </c>
      <c r="AN18" s="3" t="str">
        <f t="shared" si="33"/>
        <v>0</v>
      </c>
      <c r="AO18" s="4" t="str">
        <f t="shared" si="34"/>
        <v>0</v>
      </c>
      <c r="AP18" s="4" t="str">
        <f t="shared" si="35"/>
        <v>0</v>
      </c>
      <c r="AQ18" s="4" t="str">
        <f t="shared" si="36"/>
        <v>0</v>
      </c>
      <c r="AR18" s="4" t="str">
        <f t="shared" si="37"/>
        <v>1</v>
      </c>
    </row>
    <row r="19" spans="1:44" ht="15" thickBot="1" x14ac:dyDescent="0.4">
      <c r="A19" t="str">
        <f>'i=0'!A53</f>
        <v>20EDC975</v>
      </c>
      <c r="C19" s="5" t="str">
        <f>_xlfn.CONCAT(M19,N19,O19,P19,Q19,R19,S19,T19)</f>
        <v>00100000</v>
      </c>
      <c r="D19" s="5" t="str">
        <f>_xlfn.CONCAT(U19,V19,W19,X19,Y19,Z19,AA19,AB19)</f>
        <v>11101101</v>
      </c>
      <c r="E19" s="6" t="str">
        <f>_xlfn.CONCAT(AC19,AD19,AE19,AF19,AG19,AH19,AI19,AJ19)</f>
        <v>11001001</v>
      </c>
      <c r="F19" s="6" t="str">
        <f>_xlfn.CONCAT(AK19,AL19,AM19,AN19,AO19,AP19,AQ19,AR19)</f>
        <v>01110101</v>
      </c>
      <c r="G19" s="6">
        <f t="shared" si="0"/>
        <v>32</v>
      </c>
      <c r="H19" s="6">
        <f t="shared" si="0"/>
        <v>237</v>
      </c>
      <c r="I19" s="6">
        <f t="shared" si="0"/>
        <v>201</v>
      </c>
      <c r="J19" s="6">
        <f t="shared" si="0"/>
        <v>117</v>
      </c>
      <c r="K19" s="7">
        <f>(G19*2^24)+(H19*2^16)+(I19*2^8)+J19</f>
        <v>552454517</v>
      </c>
      <c r="M19" s="1" t="str">
        <f>MID(HEX2BIN(MID($A19,1,1),4),1,1)</f>
        <v>0</v>
      </c>
      <c r="N19" s="1" t="str">
        <f>MID(HEX2BIN(MID($A19,1,1),4),2,1)</f>
        <v>0</v>
      </c>
      <c r="O19" s="1" t="str">
        <f>MID(HEX2BIN(MID($A19,1,1),4),3,1)</f>
        <v>1</v>
      </c>
      <c r="P19" s="1" t="str">
        <f>MID(HEX2BIN(MID($A19,1,1),4),4,1)</f>
        <v>0</v>
      </c>
      <c r="Q19" s="2" t="str">
        <f>MID(HEX2BIN(MID($A19,2,1),4),1,1)</f>
        <v>0</v>
      </c>
      <c r="R19" s="2" t="str">
        <f>MID(HEX2BIN(MID($A19,2,1),4),2,1)</f>
        <v>0</v>
      </c>
      <c r="S19" s="2" t="str">
        <f>MID(HEX2BIN(MID($A19,2,1),4),3,1)</f>
        <v>0</v>
      </c>
      <c r="T19" s="2" t="str">
        <f>MID(HEX2BIN(MID($A19,2,1),4),4,1)</f>
        <v>0</v>
      </c>
      <c r="U19" s="3" t="str">
        <f>MID(HEX2BIN(MID($A19,3,1),4),1,1)</f>
        <v>1</v>
      </c>
      <c r="V19" s="3" t="str">
        <f>MID(HEX2BIN(MID($A19,3,1),4),2,1)</f>
        <v>1</v>
      </c>
      <c r="W19" s="3" t="str">
        <f>MID(HEX2BIN(MID($A19,3,1),4),3,1)</f>
        <v>1</v>
      </c>
      <c r="X19" s="3" t="str">
        <f>MID(HEX2BIN(MID($A19,3,1),4),4,1)</f>
        <v>0</v>
      </c>
      <c r="Y19" s="4" t="str">
        <f>MID(HEX2BIN(MID($A19,4,1),4),1,1)</f>
        <v>1</v>
      </c>
      <c r="Z19" s="4" t="str">
        <f>MID(HEX2BIN(MID($A19,4,1),4),2,1)</f>
        <v>1</v>
      </c>
      <c r="AA19" s="4" t="str">
        <f>MID(HEX2BIN(MID($A19,4,1),4),3,1)</f>
        <v>0</v>
      </c>
      <c r="AB19" s="4" t="str">
        <f>MID(HEX2BIN(MID($A19,4,1),4),4,1)</f>
        <v>1</v>
      </c>
      <c r="AC19" s="1" t="str">
        <f>MID(HEX2BIN(MID($A19,5,1),4),1,1)</f>
        <v>1</v>
      </c>
      <c r="AD19" s="1" t="str">
        <f>MID(HEX2BIN(MID($A19,5,1),4),2,1)</f>
        <v>1</v>
      </c>
      <c r="AE19" s="1" t="str">
        <f>MID(HEX2BIN(MID($A19,5,1),4),3,1)</f>
        <v>0</v>
      </c>
      <c r="AF19" s="1" t="str">
        <f>MID(HEX2BIN(MID($A19,5,1),4),4,1)</f>
        <v>0</v>
      </c>
      <c r="AG19" s="2" t="str">
        <f>MID(HEX2BIN(MID($A19,6,1),4),1,1)</f>
        <v>1</v>
      </c>
      <c r="AH19" s="2" t="str">
        <f>MID(HEX2BIN(MID($A19,6,1),4),2,1)</f>
        <v>0</v>
      </c>
      <c r="AI19" s="2" t="str">
        <f>MID(HEX2BIN(MID($A19,6,1),4),3,1)</f>
        <v>0</v>
      </c>
      <c r="AJ19" s="2" t="str">
        <f>MID(HEX2BIN(MID($A19,6,1),4),4,1)</f>
        <v>1</v>
      </c>
      <c r="AK19" s="3" t="str">
        <f>MID(HEX2BIN(MID($A19,7,1),4),1,1)</f>
        <v>0</v>
      </c>
      <c r="AL19" s="3" t="str">
        <f>MID(HEX2BIN(MID($A19,7,1),4),2,1)</f>
        <v>1</v>
      </c>
      <c r="AM19" s="3" t="str">
        <f>MID(HEX2BIN(MID($A19,7,1),4),3,1)</f>
        <v>1</v>
      </c>
      <c r="AN19" s="3" t="str">
        <f>MID(HEX2BIN(MID($A19,7,1),4),4,1)</f>
        <v>1</v>
      </c>
      <c r="AO19" s="4" t="str">
        <f>MID(HEX2BIN(MID($A19,8,1),4),1,1)</f>
        <v>0</v>
      </c>
      <c r="AP19" s="4" t="str">
        <f>MID(HEX2BIN(MID($A19,8,1),4),2,1)</f>
        <v>1</v>
      </c>
      <c r="AQ19" s="4" t="str">
        <f>MID(HEX2BIN(MID($A19,8,1),4),3,1)</f>
        <v>0</v>
      </c>
      <c r="AR19" s="4" t="str">
        <f>MID(HEX2BIN(MID($A19,8,1),4),4,1)</f>
        <v>1</v>
      </c>
    </row>
    <row r="20" spans="1:44" ht="15" thickBot="1" x14ac:dyDescent="0.4">
      <c r="A20" t="str">
        <f>'i=0'!A54</f>
        <v>323881A8</v>
      </c>
      <c r="C20" s="5" t="str">
        <f t="shared" ref="C20:C34" si="38">_xlfn.CONCAT(M20,N20,O20,P20,Q20,R20,S20,T20)</f>
        <v>00110010</v>
      </c>
      <c r="D20" s="5" t="str">
        <f t="shared" ref="D20:D34" si="39">_xlfn.CONCAT(U20,V20,W20,X20,Y20,Z20,AA20,AB20)</f>
        <v>00111000</v>
      </c>
      <c r="E20" s="6" t="str">
        <f t="shared" ref="E20:E34" si="40">_xlfn.CONCAT(AC20,AD20,AE20,AF20,AG20,AH20,AI20,AJ20)</f>
        <v>10000001</v>
      </c>
      <c r="F20" s="6" t="str">
        <f t="shared" ref="F20:F34" si="41">_xlfn.CONCAT(AK20,AL20,AM20,AN20,AO20,AP20,AQ20,AR20)</f>
        <v>10101000</v>
      </c>
      <c r="G20" s="6">
        <f t="shared" si="0"/>
        <v>50</v>
      </c>
      <c r="H20" s="6">
        <f t="shared" si="0"/>
        <v>56</v>
      </c>
      <c r="I20" s="6">
        <f t="shared" si="0"/>
        <v>129</v>
      </c>
      <c r="J20" s="6">
        <f t="shared" si="0"/>
        <v>168</v>
      </c>
      <c r="K20" s="7">
        <f t="shared" ref="K20:K34" si="42">(G20*2^24)+(H20*2^16)+(I20*2^8)+J20</f>
        <v>842564008</v>
      </c>
      <c r="M20" s="1" t="str">
        <f t="shared" ref="M20:M34" si="43">MID(HEX2BIN(MID($A20,1,1),4),1,1)</f>
        <v>0</v>
      </c>
      <c r="N20" s="1" t="str">
        <f t="shared" ref="N20:N34" si="44">MID(HEX2BIN(MID($A20,1,1),4),2,1)</f>
        <v>0</v>
      </c>
      <c r="O20" s="1" t="str">
        <f t="shared" ref="O20:O34" si="45">MID(HEX2BIN(MID($A20,1,1),4),3,1)</f>
        <v>1</v>
      </c>
      <c r="P20" s="1" t="str">
        <f t="shared" ref="P20:P34" si="46">MID(HEX2BIN(MID($A20,1,1),4),4,1)</f>
        <v>1</v>
      </c>
      <c r="Q20" s="2" t="str">
        <f t="shared" ref="Q20:Q34" si="47">MID(HEX2BIN(MID($A20,2,1),4),1,1)</f>
        <v>0</v>
      </c>
      <c r="R20" s="2" t="str">
        <f t="shared" ref="R20:R34" si="48">MID(HEX2BIN(MID($A20,2,1),4),2,1)</f>
        <v>0</v>
      </c>
      <c r="S20" s="2" t="str">
        <f t="shared" ref="S20:S34" si="49">MID(HEX2BIN(MID($A20,2,1),4),3,1)</f>
        <v>1</v>
      </c>
      <c r="T20" s="2" t="str">
        <f t="shared" ref="T20:T34" si="50">MID(HEX2BIN(MID($A20,2,1),4),4,1)</f>
        <v>0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0</v>
      </c>
      <c r="W20" s="3" t="str">
        <f t="shared" ref="W20:W34" si="53">MID(HEX2BIN(MID($A20,3,1),4),3,1)</f>
        <v>1</v>
      </c>
      <c r="X20" s="3" t="str">
        <f t="shared" ref="X20:X34" si="54">MID(HEX2BIN(MID($A20,3,1),4),4,1)</f>
        <v>1</v>
      </c>
      <c r="Y20" s="4" t="str">
        <f t="shared" ref="Y20:Y34" si="55">MID(HEX2BIN(MID($A20,4,1),4),1,1)</f>
        <v>1</v>
      </c>
      <c r="Z20" s="4" t="str">
        <f t="shared" ref="Z20:Z34" si="56">MID(HEX2BIN(MID($A20,4,1),4),2,1)</f>
        <v>0</v>
      </c>
      <c r="AA20" s="4" t="str">
        <f t="shared" ref="AA20:AA34" si="57">MID(HEX2BIN(MID($A20,4,1),4),3,1)</f>
        <v>0</v>
      </c>
      <c r="AB20" s="4" t="str">
        <f t="shared" ref="AB20:AB34" si="58">MID(HEX2BIN(MID($A20,4,1),4),4,1)</f>
        <v>0</v>
      </c>
      <c r="AC20" s="1" t="str">
        <f t="shared" ref="AC20:AC34" si="59">MID(HEX2BIN(MID($A20,5,1),4),1,1)</f>
        <v>1</v>
      </c>
      <c r="AD20" s="1" t="str">
        <f t="shared" ref="AD20:AD34" si="60">MID(HEX2BIN(MID($A20,5,1),4),2,1)</f>
        <v>0</v>
      </c>
      <c r="AE20" s="1" t="str">
        <f t="shared" ref="AE20:AE34" si="61">MID(HEX2BIN(MID($A20,5,1),4),3,1)</f>
        <v>0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0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0</v>
      </c>
      <c r="AJ20" s="2" t="str">
        <f t="shared" ref="AJ20:AJ34" si="66">MID(HEX2BIN(MID($A20,6,1),4),4,1)</f>
        <v>1</v>
      </c>
      <c r="AK20" s="3" t="str">
        <f t="shared" ref="AK20:AK34" si="67">MID(HEX2BIN(MID($A20,7,1),4),1,1)</f>
        <v>1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1</v>
      </c>
      <c r="AN20" s="3" t="str">
        <f t="shared" ref="AN20:AN34" si="70">MID(HEX2BIN(MID($A20,7,1),4),4,1)</f>
        <v>0</v>
      </c>
      <c r="AO20" s="4" t="str">
        <f t="shared" ref="AO20:AO34" si="71">MID(HEX2BIN(MID($A20,8,1),4),1,1)</f>
        <v>1</v>
      </c>
      <c r="AP20" s="4" t="str">
        <f t="shared" ref="AP20:AP34" si="72">MID(HEX2BIN(MID($A20,8,1),4),2,1)</f>
        <v>0</v>
      </c>
      <c r="AQ20" s="4" t="str">
        <f t="shared" ref="AQ20:AQ34" si="73">MID(HEX2BIN(MID($A20,8,1),4),3,1)</f>
        <v>0</v>
      </c>
      <c r="AR20" s="4" t="str">
        <f t="shared" ref="AR20:AR34" si="74">MID(HEX2BIN(MID($A20,8,1),4),4,1)</f>
        <v>0</v>
      </c>
    </row>
    <row r="21" spans="1:44" ht="15" thickBot="1" x14ac:dyDescent="0.4">
      <c r="A21" t="str">
        <f>'i=0'!A55</f>
        <v>0540F64C</v>
      </c>
      <c r="C21" s="5" t="str">
        <f t="shared" si="38"/>
        <v>00000101</v>
      </c>
      <c r="D21" s="5" t="str">
        <f t="shared" si="39"/>
        <v>01000000</v>
      </c>
      <c r="E21" s="6" t="str">
        <f t="shared" si="40"/>
        <v>11110110</v>
      </c>
      <c r="F21" s="6" t="str">
        <f t="shared" si="41"/>
        <v>01001100</v>
      </c>
      <c r="G21" s="6">
        <f t="shared" si="0"/>
        <v>5</v>
      </c>
      <c r="H21" s="6">
        <f t="shared" si="0"/>
        <v>64</v>
      </c>
      <c r="I21" s="6">
        <f t="shared" si="0"/>
        <v>246</v>
      </c>
      <c r="J21" s="6">
        <f t="shared" si="0"/>
        <v>76</v>
      </c>
      <c r="K21" s="7">
        <f t="shared" si="42"/>
        <v>88143436</v>
      </c>
      <c r="M21" s="1" t="str">
        <f t="shared" si="43"/>
        <v>0</v>
      </c>
      <c r="N21" s="1" t="str">
        <f t="shared" si="44"/>
        <v>0</v>
      </c>
      <c r="O21" s="1" t="str">
        <f t="shared" si="45"/>
        <v>0</v>
      </c>
      <c r="P21" s="1" t="str">
        <f t="shared" si="46"/>
        <v>0</v>
      </c>
      <c r="Q21" s="2" t="str">
        <f t="shared" si="47"/>
        <v>0</v>
      </c>
      <c r="R21" s="2" t="str">
        <f t="shared" si="48"/>
        <v>1</v>
      </c>
      <c r="S21" s="2" t="str">
        <f t="shared" si="49"/>
        <v>0</v>
      </c>
      <c r="T21" s="2" t="str">
        <f t="shared" si="50"/>
        <v>1</v>
      </c>
      <c r="U21" s="3" t="str">
        <f t="shared" si="51"/>
        <v>0</v>
      </c>
      <c r="V21" s="3" t="str">
        <f t="shared" si="52"/>
        <v>1</v>
      </c>
      <c r="W21" s="3" t="str">
        <f t="shared" si="53"/>
        <v>0</v>
      </c>
      <c r="X21" s="3" t="str">
        <f t="shared" si="54"/>
        <v>0</v>
      </c>
      <c r="Y21" s="4" t="str">
        <f t="shared" si="55"/>
        <v>0</v>
      </c>
      <c r="Z21" s="4" t="str">
        <f t="shared" si="56"/>
        <v>0</v>
      </c>
      <c r="AA21" s="4" t="str">
        <f t="shared" si="57"/>
        <v>0</v>
      </c>
      <c r="AB21" s="4" t="str">
        <f t="shared" si="58"/>
        <v>0</v>
      </c>
      <c r="AC21" s="1" t="str">
        <f t="shared" si="59"/>
        <v>1</v>
      </c>
      <c r="AD21" s="1" t="str">
        <f t="shared" si="60"/>
        <v>1</v>
      </c>
      <c r="AE21" s="1" t="str">
        <f t="shared" si="61"/>
        <v>1</v>
      </c>
      <c r="AF21" s="1" t="str">
        <f t="shared" si="62"/>
        <v>1</v>
      </c>
      <c r="AG21" s="2" t="str">
        <f t="shared" si="63"/>
        <v>0</v>
      </c>
      <c r="AH21" s="2" t="str">
        <f t="shared" si="64"/>
        <v>1</v>
      </c>
      <c r="AI21" s="2" t="str">
        <f t="shared" si="65"/>
        <v>1</v>
      </c>
      <c r="AJ21" s="2" t="str">
        <f t="shared" si="66"/>
        <v>0</v>
      </c>
      <c r="AK21" s="3" t="str">
        <f t="shared" si="67"/>
        <v>0</v>
      </c>
      <c r="AL21" s="3" t="str">
        <f t="shared" si="68"/>
        <v>1</v>
      </c>
      <c r="AM21" s="3" t="str">
        <f t="shared" si="69"/>
        <v>0</v>
      </c>
      <c r="AN21" s="3" t="str">
        <f t="shared" si="70"/>
        <v>0</v>
      </c>
      <c r="AO21" s="4" t="str">
        <f t="shared" si="71"/>
        <v>1</v>
      </c>
      <c r="AP21" s="4" t="str">
        <f t="shared" si="72"/>
        <v>1</v>
      </c>
      <c r="AQ21" s="4" t="str">
        <f t="shared" si="73"/>
        <v>0</v>
      </c>
      <c r="AR21" s="4" t="str">
        <f t="shared" si="74"/>
        <v>0</v>
      </c>
    </row>
    <row r="22" spans="1:44" ht="15" thickBot="1" x14ac:dyDescent="0.4">
      <c r="A22" t="str">
        <f>'i=0'!A56</f>
        <v>162DCD3C</v>
      </c>
      <c r="C22" s="5" t="str">
        <f t="shared" si="38"/>
        <v>00010110</v>
      </c>
      <c r="D22" s="5" t="str">
        <f t="shared" si="39"/>
        <v>00101101</v>
      </c>
      <c r="E22" s="6" t="str">
        <f t="shared" si="40"/>
        <v>11001101</v>
      </c>
      <c r="F22" s="6" t="str">
        <f t="shared" si="41"/>
        <v>00111100</v>
      </c>
      <c r="G22" s="6">
        <f t="shared" si="0"/>
        <v>22</v>
      </c>
      <c r="H22" s="6">
        <f t="shared" si="0"/>
        <v>45</v>
      </c>
      <c r="I22" s="6">
        <f t="shared" si="0"/>
        <v>205</v>
      </c>
      <c r="J22" s="6">
        <f t="shared" si="0"/>
        <v>60</v>
      </c>
      <c r="K22" s="7">
        <f t="shared" si="42"/>
        <v>372100412</v>
      </c>
      <c r="M22" s="1" t="str">
        <f t="shared" si="43"/>
        <v>0</v>
      </c>
      <c r="N22" s="1" t="str">
        <f t="shared" si="44"/>
        <v>0</v>
      </c>
      <c r="O22" s="1" t="str">
        <f t="shared" si="45"/>
        <v>0</v>
      </c>
      <c r="P22" s="1" t="str">
        <f t="shared" si="46"/>
        <v>1</v>
      </c>
      <c r="Q22" s="2" t="str">
        <f t="shared" si="47"/>
        <v>0</v>
      </c>
      <c r="R22" s="2" t="str">
        <f t="shared" si="48"/>
        <v>1</v>
      </c>
      <c r="S22" s="2" t="str">
        <f t="shared" si="49"/>
        <v>1</v>
      </c>
      <c r="T22" s="2" t="str">
        <f t="shared" si="50"/>
        <v>0</v>
      </c>
      <c r="U22" s="3" t="str">
        <f t="shared" si="51"/>
        <v>0</v>
      </c>
      <c r="V22" s="3" t="str">
        <f t="shared" si="52"/>
        <v>0</v>
      </c>
      <c r="W22" s="3" t="str">
        <f t="shared" si="53"/>
        <v>1</v>
      </c>
      <c r="X22" s="3" t="str">
        <f t="shared" si="54"/>
        <v>0</v>
      </c>
      <c r="Y22" s="4" t="str">
        <f t="shared" si="55"/>
        <v>1</v>
      </c>
      <c r="Z22" s="4" t="str">
        <f t="shared" si="56"/>
        <v>1</v>
      </c>
      <c r="AA22" s="4" t="str">
        <f t="shared" si="57"/>
        <v>0</v>
      </c>
      <c r="AB22" s="4" t="str">
        <f t="shared" si="58"/>
        <v>1</v>
      </c>
      <c r="AC22" s="1" t="str">
        <f t="shared" si="59"/>
        <v>1</v>
      </c>
      <c r="AD22" s="1" t="str">
        <f t="shared" si="60"/>
        <v>1</v>
      </c>
      <c r="AE22" s="1" t="str">
        <f t="shared" si="61"/>
        <v>0</v>
      </c>
      <c r="AF22" s="1" t="str">
        <f t="shared" si="62"/>
        <v>0</v>
      </c>
      <c r="AG22" s="2" t="str">
        <f t="shared" si="63"/>
        <v>1</v>
      </c>
      <c r="AH22" s="2" t="str">
        <f t="shared" si="64"/>
        <v>1</v>
      </c>
      <c r="AI22" s="2" t="str">
        <f t="shared" si="65"/>
        <v>0</v>
      </c>
      <c r="AJ22" s="2" t="str">
        <f t="shared" si="66"/>
        <v>1</v>
      </c>
      <c r="AK22" s="3" t="str">
        <f t="shared" si="67"/>
        <v>0</v>
      </c>
      <c r="AL22" s="3" t="str">
        <f t="shared" si="68"/>
        <v>0</v>
      </c>
      <c r="AM22" s="3" t="str">
        <f t="shared" si="69"/>
        <v>1</v>
      </c>
      <c r="AN22" s="3" t="str">
        <f t="shared" si="70"/>
        <v>1</v>
      </c>
      <c r="AO22" s="4" t="str">
        <f t="shared" si="71"/>
        <v>1</v>
      </c>
      <c r="AP22" s="4" t="str">
        <f t="shared" si="72"/>
        <v>1</v>
      </c>
      <c r="AQ22" s="4" t="str">
        <f t="shared" si="73"/>
        <v>0</v>
      </c>
      <c r="AR22" s="4" t="str">
        <f t="shared" si="74"/>
        <v>0</v>
      </c>
    </row>
    <row r="23" spans="1:44" ht="15" thickBot="1" x14ac:dyDescent="0.4">
      <c r="A23" t="str">
        <f>'i=0'!A57</f>
        <v>21077CFE</v>
      </c>
      <c r="C23" s="5" t="str">
        <f t="shared" si="38"/>
        <v>00100001</v>
      </c>
      <c r="D23" s="5" t="str">
        <f t="shared" si="39"/>
        <v>00000111</v>
      </c>
      <c r="E23" s="6" t="str">
        <f t="shared" si="40"/>
        <v>01111100</v>
      </c>
      <c r="F23" s="6" t="str">
        <f t="shared" si="41"/>
        <v>11111110</v>
      </c>
      <c r="G23" s="6">
        <f t="shared" si="0"/>
        <v>33</v>
      </c>
      <c r="H23" s="6">
        <f t="shared" si="0"/>
        <v>7</v>
      </c>
      <c r="I23" s="6">
        <f t="shared" si="0"/>
        <v>124</v>
      </c>
      <c r="J23" s="6">
        <f t="shared" si="0"/>
        <v>254</v>
      </c>
      <c r="K23" s="7">
        <f t="shared" si="42"/>
        <v>554138878</v>
      </c>
      <c r="M23" s="1" t="str">
        <f t="shared" si="43"/>
        <v>0</v>
      </c>
      <c r="N23" s="1" t="str">
        <f t="shared" si="44"/>
        <v>0</v>
      </c>
      <c r="O23" s="1" t="str">
        <f t="shared" si="45"/>
        <v>1</v>
      </c>
      <c r="P23" s="1" t="str">
        <f t="shared" si="46"/>
        <v>0</v>
      </c>
      <c r="Q23" s="2" t="str">
        <f t="shared" si="47"/>
        <v>0</v>
      </c>
      <c r="R23" s="2" t="str">
        <f t="shared" si="48"/>
        <v>0</v>
      </c>
      <c r="S23" s="2" t="str">
        <f t="shared" si="49"/>
        <v>0</v>
      </c>
      <c r="T23" s="2" t="str">
        <f t="shared" si="50"/>
        <v>1</v>
      </c>
      <c r="U23" s="3" t="str">
        <f t="shared" si="51"/>
        <v>0</v>
      </c>
      <c r="V23" s="3" t="str">
        <f t="shared" si="52"/>
        <v>0</v>
      </c>
      <c r="W23" s="3" t="str">
        <f t="shared" si="53"/>
        <v>0</v>
      </c>
      <c r="X23" s="3" t="str">
        <f t="shared" si="54"/>
        <v>0</v>
      </c>
      <c r="Y23" s="4" t="str">
        <f t="shared" si="55"/>
        <v>0</v>
      </c>
      <c r="Z23" s="4" t="str">
        <f t="shared" si="56"/>
        <v>1</v>
      </c>
      <c r="AA23" s="4" t="str">
        <f t="shared" si="57"/>
        <v>1</v>
      </c>
      <c r="AB23" s="4" t="str">
        <f t="shared" si="58"/>
        <v>1</v>
      </c>
      <c r="AC23" s="1" t="str">
        <f t="shared" si="59"/>
        <v>0</v>
      </c>
      <c r="AD23" s="1" t="str">
        <f t="shared" si="60"/>
        <v>1</v>
      </c>
      <c r="AE23" s="1" t="str">
        <f t="shared" si="61"/>
        <v>1</v>
      </c>
      <c r="AF23" s="1" t="str">
        <f t="shared" si="62"/>
        <v>1</v>
      </c>
      <c r="AG23" s="2" t="str">
        <f t="shared" si="63"/>
        <v>1</v>
      </c>
      <c r="AH23" s="2" t="str">
        <f t="shared" si="64"/>
        <v>1</v>
      </c>
      <c r="AI23" s="2" t="str">
        <f t="shared" si="65"/>
        <v>0</v>
      </c>
      <c r="AJ23" s="2" t="str">
        <f t="shared" si="66"/>
        <v>0</v>
      </c>
      <c r="AK23" s="3" t="str">
        <f t="shared" si="67"/>
        <v>1</v>
      </c>
      <c r="AL23" s="3" t="str">
        <f t="shared" si="68"/>
        <v>1</v>
      </c>
      <c r="AM23" s="3" t="str">
        <f t="shared" si="69"/>
        <v>1</v>
      </c>
      <c r="AN23" s="3" t="str">
        <f t="shared" si="70"/>
        <v>1</v>
      </c>
      <c r="AO23" s="4" t="str">
        <f t="shared" si="71"/>
        <v>1</v>
      </c>
      <c r="AP23" s="4" t="str">
        <f t="shared" si="72"/>
        <v>1</v>
      </c>
      <c r="AQ23" s="4" t="str">
        <f t="shared" si="73"/>
        <v>1</v>
      </c>
      <c r="AR23" s="4" t="str">
        <f t="shared" si="74"/>
        <v>0</v>
      </c>
    </row>
    <row r="24" spans="1:44" ht="15" thickBot="1" x14ac:dyDescent="0.4">
      <c r="A24" t="str">
        <f>'i=0'!A58</f>
        <v>5F8D5FE2</v>
      </c>
      <c r="C24" s="5" t="str">
        <f t="shared" si="38"/>
        <v>01011111</v>
      </c>
      <c r="D24" s="5" t="str">
        <f t="shared" si="39"/>
        <v>10001101</v>
      </c>
      <c r="E24" s="6" t="str">
        <f t="shared" si="40"/>
        <v>01011111</v>
      </c>
      <c r="F24" s="6" t="str">
        <f t="shared" si="41"/>
        <v>11100010</v>
      </c>
      <c r="G24" s="6">
        <f t="shared" si="0"/>
        <v>95</v>
      </c>
      <c r="H24" s="6">
        <f t="shared" si="0"/>
        <v>141</v>
      </c>
      <c r="I24" s="6">
        <f t="shared" si="0"/>
        <v>95</v>
      </c>
      <c r="J24" s="6">
        <f t="shared" si="0"/>
        <v>226</v>
      </c>
      <c r="K24" s="7">
        <f t="shared" si="42"/>
        <v>1603100642</v>
      </c>
      <c r="M24" s="1" t="str">
        <f t="shared" si="43"/>
        <v>0</v>
      </c>
      <c r="N24" s="1" t="str">
        <f t="shared" si="44"/>
        <v>1</v>
      </c>
      <c r="O24" s="1" t="str">
        <f t="shared" si="45"/>
        <v>0</v>
      </c>
      <c r="P24" s="1" t="str">
        <f t="shared" si="46"/>
        <v>1</v>
      </c>
      <c r="Q24" s="2" t="str">
        <f t="shared" si="47"/>
        <v>1</v>
      </c>
      <c r="R24" s="2" t="str">
        <f t="shared" si="48"/>
        <v>1</v>
      </c>
      <c r="S24" s="2" t="str">
        <f t="shared" si="49"/>
        <v>1</v>
      </c>
      <c r="T24" s="2" t="str">
        <f t="shared" si="50"/>
        <v>1</v>
      </c>
      <c r="U24" s="3" t="str">
        <f t="shared" si="51"/>
        <v>1</v>
      </c>
      <c r="V24" s="3" t="str">
        <f t="shared" si="52"/>
        <v>0</v>
      </c>
      <c r="W24" s="3" t="str">
        <f t="shared" si="53"/>
        <v>0</v>
      </c>
      <c r="X24" s="3" t="str">
        <f t="shared" si="54"/>
        <v>0</v>
      </c>
      <c r="Y24" s="4" t="str">
        <f t="shared" si="55"/>
        <v>1</v>
      </c>
      <c r="Z24" s="4" t="str">
        <f t="shared" si="56"/>
        <v>1</v>
      </c>
      <c r="AA24" s="4" t="str">
        <f t="shared" si="57"/>
        <v>0</v>
      </c>
      <c r="AB24" s="4" t="str">
        <f t="shared" si="58"/>
        <v>1</v>
      </c>
      <c r="AC24" s="1" t="str">
        <f t="shared" si="59"/>
        <v>0</v>
      </c>
      <c r="AD24" s="1" t="str">
        <f t="shared" si="60"/>
        <v>1</v>
      </c>
      <c r="AE24" s="1" t="str">
        <f t="shared" si="61"/>
        <v>0</v>
      </c>
      <c r="AF24" s="1" t="str">
        <f t="shared" si="62"/>
        <v>1</v>
      </c>
      <c r="AG24" s="2" t="str">
        <f t="shared" si="63"/>
        <v>1</v>
      </c>
      <c r="AH24" s="2" t="str">
        <f t="shared" si="64"/>
        <v>1</v>
      </c>
      <c r="AI24" s="2" t="str">
        <f t="shared" si="65"/>
        <v>1</v>
      </c>
      <c r="AJ24" s="2" t="str">
        <f t="shared" si="66"/>
        <v>1</v>
      </c>
      <c r="AK24" s="3" t="str">
        <f t="shared" si="67"/>
        <v>1</v>
      </c>
      <c r="AL24" s="3" t="str">
        <f t="shared" si="68"/>
        <v>1</v>
      </c>
      <c r="AM24" s="3" t="str">
        <f t="shared" si="69"/>
        <v>1</v>
      </c>
      <c r="AN24" s="3" t="str">
        <f t="shared" si="70"/>
        <v>0</v>
      </c>
      <c r="AO24" s="4" t="str">
        <f t="shared" si="71"/>
        <v>0</v>
      </c>
      <c r="AP24" s="4" t="str">
        <f t="shared" si="72"/>
        <v>0</v>
      </c>
      <c r="AQ24" s="4" t="str">
        <f t="shared" si="73"/>
        <v>1</v>
      </c>
      <c r="AR24" s="4" t="str">
        <f t="shared" si="74"/>
        <v>0</v>
      </c>
    </row>
    <row r="25" spans="1:44" ht="15" thickBot="1" x14ac:dyDescent="0.4">
      <c r="A25" t="str">
        <f>'i=0'!A59</f>
        <v>B1A4168F</v>
      </c>
      <c r="C25" s="5" t="str">
        <f t="shared" si="38"/>
        <v>10110001</v>
      </c>
      <c r="D25" s="5" t="str">
        <f t="shared" si="39"/>
        <v>10100100</v>
      </c>
      <c r="E25" s="6" t="str">
        <f t="shared" si="40"/>
        <v>00010110</v>
      </c>
      <c r="F25" s="6" t="str">
        <f t="shared" si="41"/>
        <v>10001111</v>
      </c>
      <c r="G25" s="6">
        <f t="shared" si="0"/>
        <v>177</v>
      </c>
      <c r="H25" s="6">
        <f t="shared" si="0"/>
        <v>164</v>
      </c>
      <c r="I25" s="6">
        <f t="shared" si="0"/>
        <v>22</v>
      </c>
      <c r="J25" s="6">
        <f t="shared" si="0"/>
        <v>143</v>
      </c>
      <c r="K25" s="7">
        <f t="shared" si="42"/>
        <v>2980320911</v>
      </c>
      <c r="M25" s="1" t="str">
        <f t="shared" si="43"/>
        <v>1</v>
      </c>
      <c r="N25" s="1" t="str">
        <f t="shared" si="44"/>
        <v>0</v>
      </c>
      <c r="O25" s="1" t="str">
        <f t="shared" si="45"/>
        <v>1</v>
      </c>
      <c r="P25" s="1" t="str">
        <f t="shared" si="46"/>
        <v>1</v>
      </c>
      <c r="Q25" s="2" t="str">
        <f t="shared" si="47"/>
        <v>0</v>
      </c>
      <c r="R25" s="2" t="str">
        <f t="shared" si="48"/>
        <v>0</v>
      </c>
      <c r="S25" s="2" t="str">
        <f t="shared" si="49"/>
        <v>0</v>
      </c>
      <c r="T25" s="2" t="str">
        <f t="shared" si="50"/>
        <v>1</v>
      </c>
      <c r="U25" s="3" t="str">
        <f t="shared" si="51"/>
        <v>1</v>
      </c>
      <c r="V25" s="3" t="str">
        <f t="shared" si="52"/>
        <v>0</v>
      </c>
      <c r="W25" s="3" t="str">
        <f t="shared" si="53"/>
        <v>1</v>
      </c>
      <c r="X25" s="3" t="str">
        <f t="shared" si="54"/>
        <v>0</v>
      </c>
      <c r="Y25" s="4" t="str">
        <f t="shared" si="55"/>
        <v>0</v>
      </c>
      <c r="Z25" s="4" t="str">
        <f t="shared" si="56"/>
        <v>1</v>
      </c>
      <c r="AA25" s="4" t="str">
        <f t="shared" si="57"/>
        <v>0</v>
      </c>
      <c r="AB25" s="4" t="str">
        <f t="shared" si="58"/>
        <v>0</v>
      </c>
      <c r="AC25" s="1" t="str">
        <f t="shared" si="59"/>
        <v>0</v>
      </c>
      <c r="AD25" s="1" t="str">
        <f t="shared" si="60"/>
        <v>0</v>
      </c>
      <c r="AE25" s="1" t="str">
        <f t="shared" si="61"/>
        <v>0</v>
      </c>
      <c r="AF25" s="1" t="str">
        <f t="shared" si="62"/>
        <v>1</v>
      </c>
      <c r="AG25" s="2" t="str">
        <f t="shared" si="63"/>
        <v>0</v>
      </c>
      <c r="AH25" s="2" t="str">
        <f t="shared" si="64"/>
        <v>1</v>
      </c>
      <c r="AI25" s="2" t="str">
        <f t="shared" si="65"/>
        <v>1</v>
      </c>
      <c r="AJ25" s="2" t="str">
        <f t="shared" si="66"/>
        <v>0</v>
      </c>
      <c r="AK25" s="3" t="str">
        <f t="shared" si="67"/>
        <v>1</v>
      </c>
      <c r="AL25" s="3" t="str">
        <f t="shared" si="68"/>
        <v>0</v>
      </c>
      <c r="AM25" s="3" t="str">
        <f t="shared" si="69"/>
        <v>0</v>
      </c>
      <c r="AN25" s="3" t="str">
        <f t="shared" si="70"/>
        <v>0</v>
      </c>
      <c r="AO25" s="4" t="str">
        <f t="shared" si="71"/>
        <v>1</v>
      </c>
      <c r="AP25" s="4" t="str">
        <f t="shared" si="72"/>
        <v>1</v>
      </c>
      <c r="AQ25" s="4" t="str">
        <f t="shared" si="73"/>
        <v>1</v>
      </c>
      <c r="AR25" s="4" t="str">
        <f t="shared" si="74"/>
        <v>1</v>
      </c>
    </row>
    <row r="26" spans="1:44" ht="15" thickBot="1" x14ac:dyDescent="0.4">
      <c r="A26" t="str">
        <f>'i=0'!A60</f>
        <v>953678B7</v>
      </c>
      <c r="C26" s="5" t="str">
        <f t="shared" si="38"/>
        <v>10010101</v>
      </c>
      <c r="D26" s="5" t="str">
        <f t="shared" si="39"/>
        <v>00110110</v>
      </c>
      <c r="E26" s="6" t="str">
        <f t="shared" si="40"/>
        <v>01111000</v>
      </c>
      <c r="F26" s="6" t="str">
        <f t="shared" si="41"/>
        <v>10110111</v>
      </c>
      <c r="G26" s="6">
        <f t="shared" si="0"/>
        <v>149</v>
      </c>
      <c r="H26" s="6">
        <f t="shared" si="0"/>
        <v>54</v>
      </c>
      <c r="I26" s="6">
        <f t="shared" si="0"/>
        <v>120</v>
      </c>
      <c r="J26" s="6">
        <f t="shared" si="0"/>
        <v>183</v>
      </c>
      <c r="K26" s="7">
        <f t="shared" si="42"/>
        <v>2503375031</v>
      </c>
      <c r="M26" s="1" t="str">
        <f t="shared" si="43"/>
        <v>1</v>
      </c>
      <c r="N26" s="1" t="str">
        <f t="shared" si="44"/>
        <v>0</v>
      </c>
      <c r="O26" s="1" t="str">
        <f t="shared" si="45"/>
        <v>0</v>
      </c>
      <c r="P26" s="1" t="str">
        <f t="shared" si="46"/>
        <v>1</v>
      </c>
      <c r="Q26" s="2" t="str">
        <f t="shared" si="47"/>
        <v>0</v>
      </c>
      <c r="R26" s="2" t="str">
        <f t="shared" si="48"/>
        <v>1</v>
      </c>
      <c r="S26" s="2" t="str">
        <f t="shared" si="49"/>
        <v>0</v>
      </c>
      <c r="T26" s="2" t="str">
        <f t="shared" si="50"/>
        <v>1</v>
      </c>
      <c r="U26" s="3" t="str">
        <f t="shared" si="51"/>
        <v>0</v>
      </c>
      <c r="V26" s="3" t="str">
        <f t="shared" si="52"/>
        <v>0</v>
      </c>
      <c r="W26" s="3" t="str">
        <f t="shared" si="53"/>
        <v>1</v>
      </c>
      <c r="X26" s="3" t="str">
        <f t="shared" si="54"/>
        <v>1</v>
      </c>
      <c r="Y26" s="4" t="str">
        <f t="shared" si="55"/>
        <v>0</v>
      </c>
      <c r="Z26" s="4" t="str">
        <f t="shared" si="56"/>
        <v>1</v>
      </c>
      <c r="AA26" s="4" t="str">
        <f t="shared" si="57"/>
        <v>1</v>
      </c>
      <c r="AB26" s="4" t="str">
        <f t="shared" si="58"/>
        <v>0</v>
      </c>
      <c r="AC26" s="1" t="str">
        <f t="shared" si="59"/>
        <v>0</v>
      </c>
      <c r="AD26" s="1" t="str">
        <f t="shared" si="60"/>
        <v>1</v>
      </c>
      <c r="AE26" s="1" t="str">
        <f t="shared" si="61"/>
        <v>1</v>
      </c>
      <c r="AF26" s="1" t="str">
        <f t="shared" si="62"/>
        <v>1</v>
      </c>
      <c r="AG26" s="2" t="str">
        <f t="shared" si="63"/>
        <v>1</v>
      </c>
      <c r="AH26" s="2" t="str">
        <f t="shared" si="64"/>
        <v>0</v>
      </c>
      <c r="AI26" s="2" t="str">
        <f t="shared" si="65"/>
        <v>0</v>
      </c>
      <c r="AJ26" s="2" t="str">
        <f t="shared" si="66"/>
        <v>0</v>
      </c>
      <c r="AK26" s="3" t="str">
        <f t="shared" si="67"/>
        <v>1</v>
      </c>
      <c r="AL26" s="3" t="str">
        <f t="shared" si="68"/>
        <v>0</v>
      </c>
      <c r="AM26" s="3" t="str">
        <f t="shared" si="69"/>
        <v>1</v>
      </c>
      <c r="AN26" s="3" t="str">
        <f t="shared" si="70"/>
        <v>1</v>
      </c>
      <c r="AO26" s="4" t="str">
        <f t="shared" si="71"/>
        <v>0</v>
      </c>
      <c r="AP26" s="4" t="str">
        <f t="shared" si="72"/>
        <v>1</v>
      </c>
      <c r="AQ26" s="4" t="str">
        <f t="shared" si="73"/>
        <v>1</v>
      </c>
      <c r="AR26" s="4" t="str">
        <f t="shared" si="74"/>
        <v>1</v>
      </c>
    </row>
    <row r="27" spans="1:44" ht="15" thickBot="1" x14ac:dyDescent="0.4">
      <c r="A27" t="str">
        <f>'i=0'!A61</f>
        <v>7D3B3D80</v>
      </c>
      <c r="C27" s="5" t="str">
        <f t="shared" si="38"/>
        <v>01111101</v>
      </c>
      <c r="D27" s="5" t="str">
        <f t="shared" si="39"/>
        <v>00111011</v>
      </c>
      <c r="E27" s="6" t="str">
        <f t="shared" si="40"/>
        <v>00111101</v>
      </c>
      <c r="F27" s="6" t="str">
        <f t="shared" si="41"/>
        <v>10000000</v>
      </c>
      <c r="G27" s="6">
        <f t="shared" si="0"/>
        <v>125</v>
      </c>
      <c r="H27" s="6">
        <f t="shared" si="0"/>
        <v>59</v>
      </c>
      <c r="I27" s="6">
        <f t="shared" si="0"/>
        <v>61</v>
      </c>
      <c r="J27" s="6">
        <f t="shared" si="0"/>
        <v>128</v>
      </c>
      <c r="K27" s="7">
        <f t="shared" si="42"/>
        <v>2101034368</v>
      </c>
      <c r="M27" s="1" t="str">
        <f t="shared" si="43"/>
        <v>0</v>
      </c>
      <c r="N27" s="1" t="str">
        <f t="shared" si="44"/>
        <v>1</v>
      </c>
      <c r="O27" s="1" t="str">
        <f t="shared" si="45"/>
        <v>1</v>
      </c>
      <c r="P27" s="1" t="str">
        <f t="shared" si="46"/>
        <v>1</v>
      </c>
      <c r="Q27" s="2" t="str">
        <f t="shared" si="47"/>
        <v>1</v>
      </c>
      <c r="R27" s="2" t="str">
        <f t="shared" si="48"/>
        <v>1</v>
      </c>
      <c r="S27" s="2" t="str">
        <f t="shared" si="49"/>
        <v>0</v>
      </c>
      <c r="T27" s="2" t="str">
        <f t="shared" si="50"/>
        <v>1</v>
      </c>
      <c r="U27" s="3" t="str">
        <f t="shared" si="51"/>
        <v>0</v>
      </c>
      <c r="V27" s="3" t="str">
        <f t="shared" si="52"/>
        <v>0</v>
      </c>
      <c r="W27" s="3" t="str">
        <f t="shared" si="53"/>
        <v>1</v>
      </c>
      <c r="X27" s="3" t="str">
        <f t="shared" si="54"/>
        <v>1</v>
      </c>
      <c r="Y27" s="4" t="str">
        <f t="shared" si="55"/>
        <v>1</v>
      </c>
      <c r="Z27" s="4" t="str">
        <f t="shared" si="56"/>
        <v>0</v>
      </c>
      <c r="AA27" s="4" t="str">
        <f t="shared" si="57"/>
        <v>1</v>
      </c>
      <c r="AB27" s="4" t="str">
        <f t="shared" si="58"/>
        <v>1</v>
      </c>
      <c r="AC27" s="1" t="str">
        <f t="shared" si="59"/>
        <v>0</v>
      </c>
      <c r="AD27" s="1" t="str">
        <f t="shared" si="60"/>
        <v>0</v>
      </c>
      <c r="AE27" s="1" t="str">
        <f t="shared" si="61"/>
        <v>1</v>
      </c>
      <c r="AF27" s="1" t="str">
        <f t="shared" si="62"/>
        <v>1</v>
      </c>
      <c r="AG27" s="2" t="str">
        <f t="shared" si="63"/>
        <v>1</v>
      </c>
      <c r="AH27" s="2" t="str">
        <f t="shared" si="64"/>
        <v>1</v>
      </c>
      <c r="AI27" s="2" t="str">
        <f t="shared" si="65"/>
        <v>0</v>
      </c>
      <c r="AJ27" s="2" t="str">
        <f t="shared" si="66"/>
        <v>1</v>
      </c>
      <c r="AK27" s="3" t="str">
        <f t="shared" si="67"/>
        <v>1</v>
      </c>
      <c r="AL27" s="3" t="str">
        <f t="shared" si="68"/>
        <v>0</v>
      </c>
      <c r="AM27" s="3" t="str">
        <f t="shared" si="69"/>
        <v>0</v>
      </c>
      <c r="AN27" s="3" t="str">
        <f t="shared" si="70"/>
        <v>0</v>
      </c>
      <c r="AO27" s="4" t="str">
        <f t="shared" si="71"/>
        <v>0</v>
      </c>
      <c r="AP27" s="4" t="str">
        <f t="shared" si="72"/>
        <v>0</v>
      </c>
      <c r="AQ27" s="4" t="str">
        <f t="shared" si="73"/>
        <v>0</v>
      </c>
      <c r="AR27" s="4" t="str">
        <f t="shared" si="74"/>
        <v>0</v>
      </c>
    </row>
    <row r="28" spans="1:44" ht="15" thickBot="1" x14ac:dyDescent="0.4">
      <c r="A28" t="str">
        <f>'i=0'!A62</f>
        <v>3B60E4AB</v>
      </c>
      <c r="C28" s="5" t="str">
        <f t="shared" si="38"/>
        <v>00111011</v>
      </c>
      <c r="D28" s="5" t="str">
        <f t="shared" si="39"/>
        <v>01100000</v>
      </c>
      <c r="E28" s="6" t="str">
        <f t="shared" si="40"/>
        <v>11100100</v>
      </c>
      <c r="F28" s="6" t="str">
        <f t="shared" si="41"/>
        <v>10101011</v>
      </c>
      <c r="G28" s="6">
        <f t="shared" si="0"/>
        <v>59</v>
      </c>
      <c r="H28" s="6">
        <f t="shared" si="0"/>
        <v>96</v>
      </c>
      <c r="I28" s="6">
        <f t="shared" si="0"/>
        <v>228</v>
      </c>
      <c r="J28" s="6">
        <f t="shared" si="0"/>
        <v>171</v>
      </c>
      <c r="K28" s="7">
        <f t="shared" si="42"/>
        <v>996205739</v>
      </c>
      <c r="M28" s="1" t="str">
        <f t="shared" si="43"/>
        <v>0</v>
      </c>
      <c r="N28" s="1" t="str">
        <f t="shared" si="44"/>
        <v>0</v>
      </c>
      <c r="O28" s="1" t="str">
        <f t="shared" si="45"/>
        <v>1</v>
      </c>
      <c r="P28" s="1" t="str">
        <f t="shared" si="46"/>
        <v>1</v>
      </c>
      <c r="Q28" s="2" t="str">
        <f t="shared" si="47"/>
        <v>1</v>
      </c>
      <c r="R28" s="2" t="str">
        <f t="shared" si="48"/>
        <v>0</v>
      </c>
      <c r="S28" s="2" t="str">
        <f t="shared" si="49"/>
        <v>1</v>
      </c>
      <c r="T28" s="2" t="str">
        <f t="shared" si="50"/>
        <v>1</v>
      </c>
      <c r="U28" s="3" t="str">
        <f t="shared" si="51"/>
        <v>0</v>
      </c>
      <c r="V28" s="3" t="str">
        <f t="shared" si="52"/>
        <v>1</v>
      </c>
      <c r="W28" s="3" t="str">
        <f t="shared" si="53"/>
        <v>1</v>
      </c>
      <c r="X28" s="3" t="str">
        <f t="shared" si="54"/>
        <v>0</v>
      </c>
      <c r="Y28" s="4" t="str">
        <f t="shared" si="55"/>
        <v>0</v>
      </c>
      <c r="Z28" s="4" t="str">
        <f t="shared" si="56"/>
        <v>0</v>
      </c>
      <c r="AA28" s="4" t="str">
        <f t="shared" si="57"/>
        <v>0</v>
      </c>
      <c r="AB28" s="4" t="str">
        <f t="shared" si="58"/>
        <v>0</v>
      </c>
      <c r="AC28" s="1" t="str">
        <f t="shared" si="59"/>
        <v>1</v>
      </c>
      <c r="AD28" s="1" t="str">
        <f t="shared" si="60"/>
        <v>1</v>
      </c>
      <c r="AE28" s="1" t="str">
        <f t="shared" si="61"/>
        <v>1</v>
      </c>
      <c r="AF28" s="1" t="str">
        <f t="shared" si="62"/>
        <v>0</v>
      </c>
      <c r="AG28" s="2" t="str">
        <f t="shared" si="63"/>
        <v>0</v>
      </c>
      <c r="AH28" s="2" t="str">
        <f t="shared" si="64"/>
        <v>1</v>
      </c>
      <c r="AI28" s="2" t="str">
        <f t="shared" si="65"/>
        <v>0</v>
      </c>
      <c r="AJ28" s="2" t="str">
        <f t="shared" si="66"/>
        <v>0</v>
      </c>
      <c r="AK28" s="3" t="str">
        <f t="shared" si="67"/>
        <v>1</v>
      </c>
      <c r="AL28" s="3" t="str">
        <f t="shared" si="68"/>
        <v>0</v>
      </c>
      <c r="AM28" s="3" t="str">
        <f t="shared" si="69"/>
        <v>1</v>
      </c>
      <c r="AN28" s="3" t="str">
        <f t="shared" si="70"/>
        <v>0</v>
      </c>
      <c r="AO28" s="4" t="str">
        <f t="shared" si="71"/>
        <v>1</v>
      </c>
      <c r="AP28" s="4" t="str">
        <f t="shared" si="72"/>
        <v>0</v>
      </c>
      <c r="AQ28" s="4" t="str">
        <f t="shared" si="73"/>
        <v>1</v>
      </c>
      <c r="AR28" s="4" t="str">
        <f t="shared" si="74"/>
        <v>1</v>
      </c>
    </row>
    <row r="29" spans="1:44" ht="15" thickBot="1" x14ac:dyDescent="0.4">
      <c r="A29" t="str">
        <f>'i=0'!A63</f>
        <v>920996E5</v>
      </c>
      <c r="C29" s="5" t="str">
        <f t="shared" si="38"/>
        <v>10010010</v>
      </c>
      <c r="D29" s="5" t="str">
        <f t="shared" si="39"/>
        <v>00001001</v>
      </c>
      <c r="E29" s="6" t="str">
        <f t="shared" si="40"/>
        <v>10010110</v>
      </c>
      <c r="F29" s="6" t="str">
        <f t="shared" si="41"/>
        <v>11100101</v>
      </c>
      <c r="G29" s="6">
        <f t="shared" si="0"/>
        <v>146</v>
      </c>
      <c r="H29" s="6">
        <f t="shared" si="0"/>
        <v>9</v>
      </c>
      <c r="I29" s="6">
        <f t="shared" si="0"/>
        <v>150</v>
      </c>
      <c r="J29" s="6">
        <f t="shared" si="0"/>
        <v>229</v>
      </c>
      <c r="K29" s="7">
        <f t="shared" si="42"/>
        <v>2450101989</v>
      </c>
      <c r="M29" s="1" t="str">
        <f t="shared" si="43"/>
        <v>1</v>
      </c>
      <c r="N29" s="1" t="str">
        <f t="shared" si="44"/>
        <v>0</v>
      </c>
      <c r="O29" s="1" t="str">
        <f t="shared" si="45"/>
        <v>0</v>
      </c>
      <c r="P29" s="1" t="str">
        <f t="shared" si="46"/>
        <v>1</v>
      </c>
      <c r="Q29" s="2" t="str">
        <f t="shared" si="47"/>
        <v>0</v>
      </c>
      <c r="R29" s="2" t="str">
        <f t="shared" si="48"/>
        <v>0</v>
      </c>
      <c r="S29" s="2" t="str">
        <f t="shared" si="49"/>
        <v>1</v>
      </c>
      <c r="T29" s="2" t="str">
        <f t="shared" si="50"/>
        <v>0</v>
      </c>
      <c r="U29" s="3" t="str">
        <f t="shared" si="51"/>
        <v>0</v>
      </c>
      <c r="V29" s="3" t="str">
        <f t="shared" si="52"/>
        <v>0</v>
      </c>
      <c r="W29" s="3" t="str">
        <f t="shared" si="53"/>
        <v>0</v>
      </c>
      <c r="X29" s="3" t="str">
        <f t="shared" si="54"/>
        <v>0</v>
      </c>
      <c r="Y29" s="4" t="str">
        <f t="shared" si="55"/>
        <v>1</v>
      </c>
      <c r="Z29" s="4" t="str">
        <f t="shared" si="56"/>
        <v>0</v>
      </c>
      <c r="AA29" s="4" t="str">
        <f t="shared" si="57"/>
        <v>0</v>
      </c>
      <c r="AB29" s="4" t="str">
        <f t="shared" si="58"/>
        <v>1</v>
      </c>
      <c r="AC29" s="1" t="str">
        <f t="shared" si="59"/>
        <v>1</v>
      </c>
      <c r="AD29" s="1" t="str">
        <f t="shared" si="60"/>
        <v>0</v>
      </c>
      <c r="AE29" s="1" t="str">
        <f t="shared" si="61"/>
        <v>0</v>
      </c>
      <c r="AF29" s="1" t="str">
        <f t="shared" si="62"/>
        <v>1</v>
      </c>
      <c r="AG29" s="2" t="str">
        <f t="shared" si="63"/>
        <v>0</v>
      </c>
      <c r="AH29" s="2" t="str">
        <f t="shared" si="64"/>
        <v>1</v>
      </c>
      <c r="AI29" s="2" t="str">
        <f t="shared" si="65"/>
        <v>1</v>
      </c>
      <c r="AJ29" s="2" t="str">
        <f t="shared" si="66"/>
        <v>0</v>
      </c>
      <c r="AK29" s="3" t="str">
        <f t="shared" si="67"/>
        <v>1</v>
      </c>
      <c r="AL29" s="3" t="str">
        <f t="shared" si="68"/>
        <v>1</v>
      </c>
      <c r="AM29" s="3" t="str">
        <f t="shared" si="69"/>
        <v>1</v>
      </c>
      <c r="AN29" s="3" t="str">
        <f t="shared" si="70"/>
        <v>0</v>
      </c>
      <c r="AO29" s="4" t="str">
        <f t="shared" si="71"/>
        <v>0</v>
      </c>
      <c r="AP29" s="4" t="str">
        <f t="shared" si="72"/>
        <v>1</v>
      </c>
      <c r="AQ29" s="4" t="str">
        <f t="shared" si="73"/>
        <v>0</v>
      </c>
      <c r="AR29" s="4" t="str">
        <f t="shared" si="74"/>
        <v>1</v>
      </c>
    </row>
    <row r="30" spans="1:44" ht="15" thickBot="1" x14ac:dyDescent="0.4">
      <c r="A30" t="str">
        <f>'i=0'!A64</f>
        <v>9B4D53B6</v>
      </c>
      <c r="C30" s="5" t="str">
        <f t="shared" si="38"/>
        <v>10011011</v>
      </c>
      <c r="D30" s="5" t="str">
        <f t="shared" si="39"/>
        <v>01001101</v>
      </c>
      <c r="E30" s="6" t="str">
        <f t="shared" si="40"/>
        <v>01010011</v>
      </c>
      <c r="F30" s="6" t="str">
        <f t="shared" si="41"/>
        <v>10110110</v>
      </c>
      <c r="G30" s="6">
        <f t="shared" si="0"/>
        <v>155</v>
      </c>
      <c r="H30" s="6">
        <f t="shared" si="0"/>
        <v>77</v>
      </c>
      <c r="I30" s="6">
        <f t="shared" si="0"/>
        <v>83</v>
      </c>
      <c r="J30" s="6">
        <f t="shared" si="0"/>
        <v>182</v>
      </c>
      <c r="K30" s="7">
        <f t="shared" si="42"/>
        <v>2605536182</v>
      </c>
      <c r="M30" s="1" t="str">
        <f t="shared" si="43"/>
        <v>1</v>
      </c>
      <c r="N30" s="1" t="str">
        <f t="shared" si="44"/>
        <v>0</v>
      </c>
      <c r="O30" s="1" t="str">
        <f t="shared" si="45"/>
        <v>0</v>
      </c>
      <c r="P30" s="1" t="str">
        <f t="shared" si="46"/>
        <v>1</v>
      </c>
      <c r="Q30" s="2" t="str">
        <f t="shared" si="47"/>
        <v>1</v>
      </c>
      <c r="R30" s="2" t="str">
        <f t="shared" si="48"/>
        <v>0</v>
      </c>
      <c r="S30" s="2" t="str">
        <f t="shared" si="49"/>
        <v>1</v>
      </c>
      <c r="T30" s="2" t="str">
        <f t="shared" si="50"/>
        <v>1</v>
      </c>
      <c r="U30" s="3" t="str">
        <f t="shared" si="51"/>
        <v>0</v>
      </c>
      <c r="V30" s="3" t="str">
        <f t="shared" si="52"/>
        <v>1</v>
      </c>
      <c r="W30" s="3" t="str">
        <f t="shared" si="53"/>
        <v>0</v>
      </c>
      <c r="X30" s="3" t="str">
        <f t="shared" si="54"/>
        <v>0</v>
      </c>
      <c r="Y30" s="4" t="str">
        <f t="shared" si="55"/>
        <v>1</v>
      </c>
      <c r="Z30" s="4" t="str">
        <f t="shared" si="56"/>
        <v>1</v>
      </c>
      <c r="AA30" s="4" t="str">
        <f t="shared" si="57"/>
        <v>0</v>
      </c>
      <c r="AB30" s="4" t="str">
        <f t="shared" si="58"/>
        <v>1</v>
      </c>
      <c r="AC30" s="1" t="str">
        <f t="shared" si="59"/>
        <v>0</v>
      </c>
      <c r="AD30" s="1" t="str">
        <f t="shared" si="60"/>
        <v>1</v>
      </c>
      <c r="AE30" s="1" t="str">
        <f t="shared" si="61"/>
        <v>0</v>
      </c>
      <c r="AF30" s="1" t="str">
        <f t="shared" si="62"/>
        <v>1</v>
      </c>
      <c r="AG30" s="2" t="str">
        <f t="shared" si="63"/>
        <v>0</v>
      </c>
      <c r="AH30" s="2" t="str">
        <f t="shared" si="64"/>
        <v>0</v>
      </c>
      <c r="AI30" s="2" t="str">
        <f t="shared" si="65"/>
        <v>1</v>
      </c>
      <c r="AJ30" s="2" t="str">
        <f t="shared" si="66"/>
        <v>1</v>
      </c>
      <c r="AK30" s="3" t="str">
        <f t="shared" si="67"/>
        <v>1</v>
      </c>
      <c r="AL30" s="3" t="str">
        <f t="shared" si="68"/>
        <v>0</v>
      </c>
      <c r="AM30" s="3" t="str">
        <f t="shared" si="69"/>
        <v>1</v>
      </c>
      <c r="AN30" s="3" t="str">
        <f t="shared" si="70"/>
        <v>1</v>
      </c>
      <c r="AO30" s="4" t="str">
        <f t="shared" si="71"/>
        <v>0</v>
      </c>
      <c r="AP30" s="4" t="str">
        <f t="shared" si="72"/>
        <v>1</v>
      </c>
      <c r="AQ30" s="4" t="str">
        <f t="shared" si="73"/>
        <v>1</v>
      </c>
      <c r="AR30" s="4" t="str">
        <f t="shared" si="74"/>
        <v>0</v>
      </c>
    </row>
    <row r="31" spans="1:44" ht="15" thickBot="1" x14ac:dyDescent="0.4">
      <c r="A31" t="str">
        <f>'i=0'!A65</f>
        <v>5D2A2258</v>
      </c>
      <c r="C31" s="5" t="str">
        <f t="shared" si="38"/>
        <v>01011101</v>
      </c>
      <c r="D31" s="5" t="str">
        <f t="shared" si="39"/>
        <v>00101010</v>
      </c>
      <c r="E31" s="6" t="str">
        <f t="shared" si="40"/>
        <v>00100010</v>
      </c>
      <c r="F31" s="6" t="str">
        <f t="shared" si="41"/>
        <v>01011000</v>
      </c>
      <c r="G31" s="6">
        <f t="shared" si="0"/>
        <v>93</v>
      </c>
      <c r="H31" s="6">
        <f t="shared" si="0"/>
        <v>42</v>
      </c>
      <c r="I31" s="6">
        <f t="shared" si="0"/>
        <v>34</v>
      </c>
      <c r="J31" s="6">
        <f t="shared" si="0"/>
        <v>88</v>
      </c>
      <c r="K31" s="7">
        <f t="shared" si="42"/>
        <v>1563042392</v>
      </c>
      <c r="M31" s="1" t="str">
        <f t="shared" si="43"/>
        <v>0</v>
      </c>
      <c r="N31" s="1" t="str">
        <f t="shared" si="44"/>
        <v>1</v>
      </c>
      <c r="O31" s="1" t="str">
        <f t="shared" si="45"/>
        <v>0</v>
      </c>
      <c r="P31" s="1" t="str">
        <f t="shared" si="46"/>
        <v>1</v>
      </c>
      <c r="Q31" s="2" t="str">
        <f t="shared" si="47"/>
        <v>1</v>
      </c>
      <c r="R31" s="2" t="str">
        <f t="shared" si="48"/>
        <v>1</v>
      </c>
      <c r="S31" s="2" t="str">
        <f t="shared" si="49"/>
        <v>0</v>
      </c>
      <c r="T31" s="2" t="str">
        <f t="shared" si="50"/>
        <v>1</v>
      </c>
      <c r="U31" s="3" t="str">
        <f t="shared" si="51"/>
        <v>0</v>
      </c>
      <c r="V31" s="3" t="str">
        <f t="shared" si="52"/>
        <v>0</v>
      </c>
      <c r="W31" s="3" t="str">
        <f t="shared" si="53"/>
        <v>1</v>
      </c>
      <c r="X31" s="3" t="str">
        <f t="shared" si="54"/>
        <v>0</v>
      </c>
      <c r="Y31" s="4" t="str">
        <f t="shared" si="55"/>
        <v>1</v>
      </c>
      <c r="Z31" s="4" t="str">
        <f t="shared" si="56"/>
        <v>0</v>
      </c>
      <c r="AA31" s="4" t="str">
        <f t="shared" si="57"/>
        <v>1</v>
      </c>
      <c r="AB31" s="4" t="str">
        <f t="shared" si="58"/>
        <v>0</v>
      </c>
      <c r="AC31" s="1" t="str">
        <f t="shared" si="59"/>
        <v>0</v>
      </c>
      <c r="AD31" s="1" t="str">
        <f t="shared" si="60"/>
        <v>0</v>
      </c>
      <c r="AE31" s="1" t="str">
        <f t="shared" si="61"/>
        <v>1</v>
      </c>
      <c r="AF31" s="1" t="str">
        <f t="shared" si="62"/>
        <v>0</v>
      </c>
      <c r="AG31" s="2" t="str">
        <f t="shared" si="63"/>
        <v>0</v>
      </c>
      <c r="AH31" s="2" t="str">
        <f t="shared" si="64"/>
        <v>0</v>
      </c>
      <c r="AI31" s="2" t="str">
        <f t="shared" si="65"/>
        <v>1</v>
      </c>
      <c r="AJ31" s="2" t="str">
        <f t="shared" si="66"/>
        <v>0</v>
      </c>
      <c r="AK31" s="3" t="str">
        <f t="shared" si="67"/>
        <v>0</v>
      </c>
      <c r="AL31" s="3" t="str">
        <f t="shared" si="68"/>
        <v>1</v>
      </c>
      <c r="AM31" s="3" t="str">
        <f t="shared" si="69"/>
        <v>0</v>
      </c>
      <c r="AN31" s="3" t="str">
        <f t="shared" si="70"/>
        <v>1</v>
      </c>
      <c r="AO31" s="4" t="str">
        <f t="shared" si="71"/>
        <v>1</v>
      </c>
      <c r="AP31" s="4" t="str">
        <f t="shared" si="72"/>
        <v>0</v>
      </c>
      <c r="AQ31" s="4" t="str">
        <f t="shared" si="73"/>
        <v>0</v>
      </c>
      <c r="AR31" s="4" t="str">
        <f t="shared" si="74"/>
        <v>0</v>
      </c>
    </row>
    <row r="32" spans="1:44" ht="15" thickBot="1" x14ac:dyDescent="0.4">
      <c r="A32" t="str">
        <f>'i=0'!A66</f>
        <v>77D5EDF5</v>
      </c>
      <c r="C32" s="5" t="str">
        <f t="shared" si="38"/>
        <v>01110111</v>
      </c>
      <c r="D32" s="5" t="str">
        <f t="shared" si="39"/>
        <v>11010101</v>
      </c>
      <c r="E32" s="6" t="str">
        <f t="shared" si="40"/>
        <v>11101101</v>
      </c>
      <c r="F32" s="6" t="str">
        <f t="shared" si="41"/>
        <v>11110101</v>
      </c>
      <c r="G32" s="6">
        <f t="shared" si="0"/>
        <v>119</v>
      </c>
      <c r="H32" s="6">
        <f t="shared" si="0"/>
        <v>213</v>
      </c>
      <c r="I32" s="6">
        <f t="shared" si="0"/>
        <v>237</v>
      </c>
      <c r="J32" s="6">
        <f t="shared" si="0"/>
        <v>245</v>
      </c>
      <c r="K32" s="7">
        <f t="shared" si="42"/>
        <v>2010508789</v>
      </c>
      <c r="M32" s="1" t="str">
        <f t="shared" si="43"/>
        <v>0</v>
      </c>
      <c r="N32" s="1" t="str">
        <f t="shared" si="44"/>
        <v>1</v>
      </c>
      <c r="O32" s="1" t="str">
        <f t="shared" si="45"/>
        <v>1</v>
      </c>
      <c r="P32" s="1" t="str">
        <f t="shared" si="46"/>
        <v>1</v>
      </c>
      <c r="Q32" s="2" t="str">
        <f t="shared" si="47"/>
        <v>0</v>
      </c>
      <c r="R32" s="2" t="str">
        <f t="shared" si="48"/>
        <v>1</v>
      </c>
      <c r="S32" s="2" t="str">
        <f t="shared" si="49"/>
        <v>1</v>
      </c>
      <c r="T32" s="2" t="str">
        <f t="shared" si="50"/>
        <v>1</v>
      </c>
      <c r="U32" s="3" t="str">
        <f t="shared" si="51"/>
        <v>1</v>
      </c>
      <c r="V32" s="3" t="str">
        <f t="shared" si="52"/>
        <v>1</v>
      </c>
      <c r="W32" s="3" t="str">
        <f t="shared" si="53"/>
        <v>0</v>
      </c>
      <c r="X32" s="3" t="str">
        <f t="shared" si="54"/>
        <v>1</v>
      </c>
      <c r="Y32" s="4" t="str">
        <f t="shared" si="55"/>
        <v>0</v>
      </c>
      <c r="Z32" s="4" t="str">
        <f t="shared" si="56"/>
        <v>1</v>
      </c>
      <c r="AA32" s="4" t="str">
        <f t="shared" si="57"/>
        <v>0</v>
      </c>
      <c r="AB32" s="4" t="str">
        <f t="shared" si="58"/>
        <v>1</v>
      </c>
      <c r="AC32" s="1" t="str">
        <f t="shared" si="59"/>
        <v>1</v>
      </c>
      <c r="AD32" s="1" t="str">
        <f t="shared" si="60"/>
        <v>1</v>
      </c>
      <c r="AE32" s="1" t="str">
        <f t="shared" si="61"/>
        <v>1</v>
      </c>
      <c r="AF32" s="1" t="str">
        <f t="shared" si="62"/>
        <v>0</v>
      </c>
      <c r="AG32" s="2" t="str">
        <f t="shared" si="63"/>
        <v>1</v>
      </c>
      <c r="AH32" s="2" t="str">
        <f t="shared" si="64"/>
        <v>1</v>
      </c>
      <c r="AI32" s="2" t="str">
        <f t="shared" si="65"/>
        <v>0</v>
      </c>
      <c r="AJ32" s="2" t="str">
        <f t="shared" si="66"/>
        <v>1</v>
      </c>
      <c r="AK32" s="3" t="str">
        <f t="shared" si="67"/>
        <v>1</v>
      </c>
      <c r="AL32" s="3" t="str">
        <f t="shared" si="68"/>
        <v>1</v>
      </c>
      <c r="AM32" s="3" t="str">
        <f t="shared" si="69"/>
        <v>1</v>
      </c>
      <c r="AN32" s="3" t="str">
        <f t="shared" si="70"/>
        <v>1</v>
      </c>
      <c r="AO32" s="4" t="str">
        <f t="shared" si="71"/>
        <v>0</v>
      </c>
      <c r="AP32" s="4" t="str">
        <f t="shared" si="72"/>
        <v>1</v>
      </c>
      <c r="AQ32" s="4" t="str">
        <f t="shared" si="73"/>
        <v>0</v>
      </c>
      <c r="AR32" s="4" t="str">
        <f t="shared" si="74"/>
        <v>1</v>
      </c>
    </row>
    <row r="33" spans="1:44" ht="15" thickBot="1" x14ac:dyDescent="0.4">
      <c r="A33" t="str">
        <f>'i=0'!A67</f>
        <v>842CB9F1</v>
      </c>
      <c r="C33" s="5" t="str">
        <f t="shared" si="38"/>
        <v>10000100</v>
      </c>
      <c r="D33" s="5" t="str">
        <f t="shared" si="39"/>
        <v>00101100</v>
      </c>
      <c r="E33" s="6" t="str">
        <f t="shared" si="40"/>
        <v>10111001</v>
      </c>
      <c r="F33" s="6" t="str">
        <f t="shared" si="41"/>
        <v>11110001</v>
      </c>
      <c r="G33" s="6">
        <f t="shared" si="0"/>
        <v>132</v>
      </c>
      <c r="H33" s="6">
        <f t="shared" si="0"/>
        <v>44</v>
      </c>
      <c r="I33" s="6">
        <f t="shared" si="0"/>
        <v>185</v>
      </c>
      <c r="J33" s="6">
        <f t="shared" si="0"/>
        <v>241</v>
      </c>
      <c r="K33" s="7">
        <f t="shared" si="42"/>
        <v>2217523697</v>
      </c>
      <c r="M33" s="1" t="str">
        <f t="shared" si="43"/>
        <v>1</v>
      </c>
      <c r="N33" s="1" t="str">
        <f t="shared" si="44"/>
        <v>0</v>
      </c>
      <c r="O33" s="1" t="str">
        <f t="shared" si="45"/>
        <v>0</v>
      </c>
      <c r="P33" s="1" t="str">
        <f t="shared" si="46"/>
        <v>0</v>
      </c>
      <c r="Q33" s="2" t="str">
        <f t="shared" si="47"/>
        <v>0</v>
      </c>
      <c r="R33" s="2" t="str">
        <f t="shared" si="48"/>
        <v>1</v>
      </c>
      <c r="S33" s="2" t="str">
        <f t="shared" si="49"/>
        <v>0</v>
      </c>
      <c r="T33" s="2" t="str">
        <f t="shared" si="50"/>
        <v>0</v>
      </c>
      <c r="U33" s="3" t="str">
        <f t="shared" si="51"/>
        <v>0</v>
      </c>
      <c r="V33" s="3" t="str">
        <f t="shared" si="52"/>
        <v>0</v>
      </c>
      <c r="W33" s="3" t="str">
        <f t="shared" si="53"/>
        <v>1</v>
      </c>
      <c r="X33" s="3" t="str">
        <f t="shared" si="54"/>
        <v>0</v>
      </c>
      <c r="Y33" s="4" t="str">
        <f t="shared" si="55"/>
        <v>1</v>
      </c>
      <c r="Z33" s="4" t="str">
        <f t="shared" si="56"/>
        <v>1</v>
      </c>
      <c r="AA33" s="4" t="str">
        <f t="shared" si="57"/>
        <v>0</v>
      </c>
      <c r="AB33" s="4" t="str">
        <f t="shared" si="58"/>
        <v>0</v>
      </c>
      <c r="AC33" s="1" t="str">
        <f t="shared" si="59"/>
        <v>1</v>
      </c>
      <c r="AD33" s="1" t="str">
        <f t="shared" si="60"/>
        <v>0</v>
      </c>
      <c r="AE33" s="1" t="str">
        <f t="shared" si="61"/>
        <v>1</v>
      </c>
      <c r="AF33" s="1" t="str">
        <f t="shared" si="62"/>
        <v>1</v>
      </c>
      <c r="AG33" s="2" t="str">
        <f t="shared" si="63"/>
        <v>1</v>
      </c>
      <c r="AH33" s="2" t="str">
        <f t="shared" si="64"/>
        <v>0</v>
      </c>
      <c r="AI33" s="2" t="str">
        <f t="shared" si="65"/>
        <v>0</v>
      </c>
      <c r="AJ33" s="2" t="str">
        <f t="shared" si="66"/>
        <v>1</v>
      </c>
      <c r="AK33" s="3" t="str">
        <f t="shared" si="67"/>
        <v>1</v>
      </c>
      <c r="AL33" s="3" t="str">
        <f t="shared" si="68"/>
        <v>1</v>
      </c>
      <c r="AM33" s="3" t="str">
        <f t="shared" si="69"/>
        <v>1</v>
      </c>
      <c r="AN33" s="3" t="str">
        <f t="shared" si="70"/>
        <v>1</v>
      </c>
      <c r="AO33" s="4" t="str">
        <f t="shared" si="71"/>
        <v>0</v>
      </c>
      <c r="AP33" s="4" t="str">
        <f t="shared" si="72"/>
        <v>0</v>
      </c>
      <c r="AQ33" s="4" t="str">
        <f t="shared" si="73"/>
        <v>0</v>
      </c>
      <c r="AR33" s="4" t="str">
        <f t="shared" si="74"/>
        <v>1</v>
      </c>
    </row>
    <row r="34" spans="1:44" x14ac:dyDescent="0.35">
      <c r="A34" t="str">
        <f>'i=0'!A68</f>
        <v>4EEFE425</v>
      </c>
      <c r="C34" s="5" t="str">
        <f t="shared" si="38"/>
        <v>01001110</v>
      </c>
      <c r="D34" s="5" t="str">
        <f t="shared" si="39"/>
        <v>11101111</v>
      </c>
      <c r="E34" s="6" t="str">
        <f t="shared" si="40"/>
        <v>11100100</v>
      </c>
      <c r="F34" s="6" t="str">
        <f t="shared" si="41"/>
        <v>00100101</v>
      </c>
      <c r="G34" s="6">
        <f t="shared" si="0"/>
        <v>78</v>
      </c>
      <c r="H34" s="6">
        <f t="shared" si="0"/>
        <v>239</v>
      </c>
      <c r="I34" s="6">
        <f t="shared" si="0"/>
        <v>228</v>
      </c>
      <c r="J34" s="6">
        <f t="shared" si="0"/>
        <v>37</v>
      </c>
      <c r="K34" s="7">
        <f t="shared" si="42"/>
        <v>1324344357</v>
      </c>
      <c r="M34" s="1" t="str">
        <f t="shared" si="43"/>
        <v>0</v>
      </c>
      <c r="N34" s="1" t="str">
        <f t="shared" si="44"/>
        <v>1</v>
      </c>
      <c r="O34" s="1" t="str">
        <f t="shared" si="45"/>
        <v>0</v>
      </c>
      <c r="P34" s="1" t="str">
        <f t="shared" si="46"/>
        <v>0</v>
      </c>
      <c r="Q34" s="2" t="str">
        <f t="shared" si="47"/>
        <v>1</v>
      </c>
      <c r="R34" s="2" t="str">
        <f t="shared" si="48"/>
        <v>1</v>
      </c>
      <c r="S34" s="2" t="str">
        <f t="shared" si="49"/>
        <v>1</v>
      </c>
      <c r="T34" s="2" t="str">
        <f t="shared" si="50"/>
        <v>0</v>
      </c>
      <c r="U34" s="3" t="str">
        <f t="shared" si="51"/>
        <v>1</v>
      </c>
      <c r="V34" s="3" t="str">
        <f t="shared" si="52"/>
        <v>1</v>
      </c>
      <c r="W34" s="3" t="str">
        <f t="shared" si="53"/>
        <v>1</v>
      </c>
      <c r="X34" s="3" t="str">
        <f t="shared" si="54"/>
        <v>0</v>
      </c>
      <c r="Y34" s="4" t="str">
        <f t="shared" si="55"/>
        <v>1</v>
      </c>
      <c r="Z34" s="4" t="str">
        <f t="shared" si="56"/>
        <v>1</v>
      </c>
      <c r="AA34" s="4" t="str">
        <f t="shared" si="57"/>
        <v>1</v>
      </c>
      <c r="AB34" s="4" t="str">
        <f t="shared" si="58"/>
        <v>1</v>
      </c>
      <c r="AC34" s="1" t="str">
        <f t="shared" si="59"/>
        <v>1</v>
      </c>
      <c r="AD34" s="1" t="str">
        <f t="shared" si="60"/>
        <v>1</v>
      </c>
      <c r="AE34" s="1" t="str">
        <f t="shared" si="61"/>
        <v>1</v>
      </c>
      <c r="AF34" s="1" t="str">
        <f t="shared" si="62"/>
        <v>0</v>
      </c>
      <c r="AG34" s="2" t="str">
        <f t="shared" si="63"/>
        <v>0</v>
      </c>
      <c r="AH34" s="2" t="str">
        <f t="shared" si="64"/>
        <v>1</v>
      </c>
      <c r="AI34" s="2" t="str">
        <f t="shared" si="65"/>
        <v>0</v>
      </c>
      <c r="AJ34" s="2" t="str">
        <f t="shared" si="66"/>
        <v>0</v>
      </c>
      <c r="AK34" s="3" t="str">
        <f t="shared" si="67"/>
        <v>0</v>
      </c>
      <c r="AL34" s="3" t="str">
        <f t="shared" si="68"/>
        <v>0</v>
      </c>
      <c r="AM34" s="3" t="str">
        <f t="shared" si="69"/>
        <v>1</v>
      </c>
      <c r="AN34" s="3" t="str">
        <f t="shared" si="70"/>
        <v>0</v>
      </c>
      <c r="AO34" s="4" t="str">
        <f t="shared" si="71"/>
        <v>0</v>
      </c>
      <c r="AP34" s="4" t="str">
        <f t="shared" si="72"/>
        <v>1</v>
      </c>
      <c r="AQ34" s="4" t="str">
        <f t="shared" si="73"/>
        <v>0</v>
      </c>
      <c r="AR34" s="4" t="str">
        <f t="shared" si="74"/>
        <v>1</v>
      </c>
    </row>
    <row r="36" spans="1:44" ht="15" thickBot="1" x14ac:dyDescent="0.4">
      <c r="A36" t="s">
        <v>64</v>
      </c>
    </row>
    <row r="37" spans="1:44" ht="15" thickBot="1" x14ac:dyDescent="0.4">
      <c r="A37" t="s">
        <v>66</v>
      </c>
      <c r="C37" s="5" t="str">
        <f>_xlfn.CONCAT(M37,N37,O37,P37,Q37,R37,S37,T37)</f>
        <v>00010001</v>
      </c>
      <c r="D37" s="5" t="str">
        <f>_xlfn.CONCAT(U37,V37,W37,X37,Y37,Z37,AA37,AB37)</f>
        <v>01110110</v>
      </c>
      <c r="E37" s="6" t="str">
        <f>_xlfn.CONCAT(AC37,AD37,AE37,AF37,AG37,AH37,AI37,AJ37)</f>
        <v>11000000</v>
      </c>
      <c r="F37" s="6" t="str">
        <f>_xlfn.CONCAT(AK37,AL37,AM37,AN37,AO37,AP37,AQ37,AR37)</f>
        <v>01100011</v>
      </c>
      <c r="G37" s="6">
        <f t="shared" ref="G37:J68" si="75">BIN2DEC(C37)</f>
        <v>17</v>
      </c>
      <c r="H37" s="6">
        <f t="shared" si="75"/>
        <v>118</v>
      </c>
      <c r="I37" s="6">
        <f t="shared" si="75"/>
        <v>192</v>
      </c>
      <c r="J37" s="6">
        <f t="shared" si="75"/>
        <v>99</v>
      </c>
      <c r="K37" s="7">
        <f>(G37*2^24)+(H37*2^16)+(I37*2^8)+J37</f>
        <v>292995171</v>
      </c>
      <c r="M37" s="1" t="str">
        <f>MID(HEX2BIN(MID($A37,1,1),4),1,1)</f>
        <v>0</v>
      </c>
      <c r="N37" s="1" t="str">
        <f>MID(HEX2BIN(MID($A37,1,1),4),2,1)</f>
        <v>0</v>
      </c>
      <c r="O37" s="1" t="str">
        <f>MID(HEX2BIN(MID($A37,1,1),4),3,1)</f>
        <v>0</v>
      </c>
      <c r="P37" s="1" t="str">
        <f>MID(HEX2BIN(MID($A37,1,1),4),4,1)</f>
        <v>1</v>
      </c>
      <c r="Q37" s="2" t="str">
        <f>MID(HEX2BIN(MID($A37,2,1),4),1,1)</f>
        <v>0</v>
      </c>
      <c r="R37" s="2" t="str">
        <f>MID(HEX2BIN(MID($A37,2,1),4),2,1)</f>
        <v>0</v>
      </c>
      <c r="S37" s="2" t="str">
        <f>MID(HEX2BIN(MID($A37,2,1),4),3,1)</f>
        <v>0</v>
      </c>
      <c r="T37" s="2" t="str">
        <f>MID(HEX2BIN(MID($A37,2,1),4),4,1)</f>
        <v>1</v>
      </c>
      <c r="U37" s="3" t="str">
        <f>MID(HEX2BIN(MID($A37,3,1),4),1,1)</f>
        <v>0</v>
      </c>
      <c r="V37" s="3" t="str">
        <f>MID(HEX2BIN(MID($A37,3,1),4),2,1)</f>
        <v>1</v>
      </c>
      <c r="W37" s="3" t="str">
        <f>MID(HEX2BIN(MID($A37,3,1),4),3,1)</f>
        <v>1</v>
      </c>
      <c r="X37" s="3" t="str">
        <f>MID(HEX2BIN(MID($A37,3,1),4),4,1)</f>
        <v>1</v>
      </c>
      <c r="Y37" s="4" t="str">
        <f>MID(HEX2BIN(MID($A37,4,1),4),1,1)</f>
        <v>0</v>
      </c>
      <c r="Z37" s="4" t="str">
        <f>MID(HEX2BIN(MID($A37,4,1),4),2,1)</f>
        <v>1</v>
      </c>
      <c r="AA37" s="4" t="str">
        <f>MID(HEX2BIN(MID($A37,4,1),4),3,1)</f>
        <v>1</v>
      </c>
      <c r="AB37" s="4" t="str">
        <f>MID(HEX2BIN(MID($A37,4,1),4),4,1)</f>
        <v>0</v>
      </c>
      <c r="AC37" s="1" t="str">
        <f>MID(HEX2BIN(MID($A37,5,1),4),1,1)</f>
        <v>1</v>
      </c>
      <c r="AD37" s="1" t="str">
        <f>MID(HEX2BIN(MID($A37,5,1),4),2,1)</f>
        <v>1</v>
      </c>
      <c r="AE37" s="1" t="str">
        <f>MID(HEX2BIN(MID($A37,5,1),4),3,1)</f>
        <v>0</v>
      </c>
      <c r="AF37" s="1" t="str">
        <f>MID(HEX2BIN(MID($A37,5,1),4),4,1)</f>
        <v>0</v>
      </c>
      <c r="AG37" s="2" t="str">
        <f>MID(HEX2BIN(MID($A37,6,1),4),1,1)</f>
        <v>0</v>
      </c>
      <c r="AH37" s="2" t="str">
        <f>MID(HEX2BIN(MID($A37,6,1),4),2,1)</f>
        <v>0</v>
      </c>
      <c r="AI37" s="2" t="str">
        <f>MID(HEX2BIN(MID($A37,6,1),4),3,1)</f>
        <v>0</v>
      </c>
      <c r="AJ37" s="2" t="str">
        <f>MID(HEX2BIN(MID($A37,6,1),4),4,1)</f>
        <v>0</v>
      </c>
      <c r="AK37" s="3" t="str">
        <f>MID(HEX2BIN(MID($A37,7,1),4),1,1)</f>
        <v>0</v>
      </c>
      <c r="AL37" s="3" t="str">
        <f>MID(HEX2BIN(MID($A37,7,1),4),2,1)</f>
        <v>1</v>
      </c>
      <c r="AM37" s="3" t="str">
        <f>MID(HEX2BIN(MID($A37,7,1),4),3,1)</f>
        <v>1</v>
      </c>
      <c r="AN37" s="3" t="str">
        <f>MID(HEX2BIN(MID($A37,7,1),4),4,1)</f>
        <v>0</v>
      </c>
      <c r="AO37" s="4" t="str">
        <f>MID(HEX2BIN(MID($A37,8,1),4),1,1)</f>
        <v>0</v>
      </c>
      <c r="AP37" s="4" t="str">
        <f>MID(HEX2BIN(MID($A37,8,1),4),2,1)</f>
        <v>0</v>
      </c>
      <c r="AQ37" s="4" t="str">
        <f>MID(HEX2BIN(MID($A37,8,1),4),3,1)</f>
        <v>1</v>
      </c>
      <c r="AR37" s="4" t="str">
        <f>MID(HEX2BIN(MID($A37,8,1),4),4,1)</f>
        <v>1</v>
      </c>
    </row>
    <row r="38" spans="1:44" ht="15" thickBot="1" x14ac:dyDescent="0.4">
      <c r="A38" t="s">
        <v>67</v>
      </c>
      <c r="C38" s="5" t="str">
        <f t="shared" ref="C38:C52" si="76">_xlfn.CONCAT(M38,N38,O38,P38,Q38,R38,S38,T38)</f>
        <v>10000100</v>
      </c>
      <c r="D38" s="5" t="str">
        <f t="shared" ref="D38:D52" si="77">_xlfn.CONCAT(U38,V38,W38,X38,Y38,Z38,AA38,AB38)</f>
        <v>00011011</v>
      </c>
      <c r="E38" s="6" t="str">
        <f t="shared" ref="E38:E52" si="78">_xlfn.CONCAT(AC38,AD38,AE38,AF38,AG38,AH38,AI38,AJ38)</f>
        <v>01000111</v>
      </c>
      <c r="F38" s="6" t="str">
        <f t="shared" ref="F38:F52" si="79">_xlfn.CONCAT(AK38,AL38,AM38,AN38,AO38,AP38,AQ38,AR38)</f>
        <v>11111011</v>
      </c>
      <c r="G38" s="6">
        <f t="shared" si="75"/>
        <v>132</v>
      </c>
      <c r="H38" s="6">
        <f t="shared" si="75"/>
        <v>27</v>
      </c>
      <c r="I38" s="6">
        <f t="shared" si="75"/>
        <v>71</v>
      </c>
      <c r="J38" s="6">
        <f t="shared" si="75"/>
        <v>251</v>
      </c>
      <c r="K38" s="7">
        <f t="shared" ref="K38:K52" si="80">(G38*2^24)+(H38*2^16)+(I38*2^8)+J38</f>
        <v>2216380411</v>
      </c>
      <c r="M38" s="1" t="str">
        <f t="shared" ref="M38:M52" si="81">MID(HEX2BIN(MID($A38,1,1),4),1,1)</f>
        <v>1</v>
      </c>
      <c r="N38" s="1" t="str">
        <f t="shared" ref="N38:N52" si="82">MID(HEX2BIN(MID($A38,1,1),4),2,1)</f>
        <v>0</v>
      </c>
      <c r="O38" s="1" t="str">
        <f t="shared" ref="O38:O52" si="83">MID(HEX2BIN(MID($A38,1,1),4),3,1)</f>
        <v>0</v>
      </c>
      <c r="P38" s="1" t="str">
        <f t="shared" ref="P38:P52" si="84">MID(HEX2BIN(MID($A38,1,1),4),4,1)</f>
        <v>0</v>
      </c>
      <c r="Q38" s="2" t="str">
        <f t="shared" ref="Q38:Q52" si="85">MID(HEX2BIN(MID($A38,2,1),4),1,1)</f>
        <v>0</v>
      </c>
      <c r="R38" s="2" t="str">
        <f t="shared" ref="R38:R52" si="86">MID(HEX2BIN(MID($A38,2,1),4),2,1)</f>
        <v>1</v>
      </c>
      <c r="S38" s="2" t="str">
        <f t="shared" ref="S38:S52" si="87">MID(HEX2BIN(MID($A38,2,1),4),3,1)</f>
        <v>0</v>
      </c>
      <c r="T38" s="2" t="str">
        <f t="shared" ref="T38:T52" si="88">MID(HEX2BIN(MID($A38,2,1),4),4,1)</f>
        <v>0</v>
      </c>
      <c r="U38" s="3" t="str">
        <f t="shared" ref="U38:U52" si="89">MID(HEX2BIN(MID($A38,3,1),4),1,1)</f>
        <v>0</v>
      </c>
      <c r="V38" s="3" t="str">
        <f t="shared" ref="V38:V52" si="90">MID(HEX2BIN(MID($A38,3,1),4),2,1)</f>
        <v>0</v>
      </c>
      <c r="W38" s="3" t="str">
        <f t="shared" ref="W38:W52" si="91">MID(HEX2BIN(MID($A38,3,1),4),3,1)</f>
        <v>0</v>
      </c>
      <c r="X38" s="3" t="str">
        <f t="shared" ref="X38:X52" si="92">MID(HEX2BIN(MID($A38,3,1),4),4,1)</f>
        <v>1</v>
      </c>
      <c r="Y38" s="4" t="str">
        <f t="shared" ref="Y38:Y52" si="93">MID(HEX2BIN(MID($A38,4,1),4),1,1)</f>
        <v>1</v>
      </c>
      <c r="Z38" s="4" t="str">
        <f t="shared" ref="Z38:Z52" si="94">MID(HEX2BIN(MID($A38,4,1),4),2,1)</f>
        <v>0</v>
      </c>
      <c r="AA38" s="4" t="str">
        <f t="shared" ref="AA38:AA52" si="95">MID(HEX2BIN(MID($A38,4,1),4),3,1)</f>
        <v>1</v>
      </c>
      <c r="AB38" s="4" t="str">
        <f t="shared" ref="AB38:AB52" si="96">MID(HEX2BIN(MID($A38,4,1),4),4,1)</f>
        <v>1</v>
      </c>
      <c r="AC38" s="1" t="str">
        <f t="shared" ref="AC38:AC52" si="97">MID(HEX2BIN(MID($A38,5,1),4),1,1)</f>
        <v>0</v>
      </c>
      <c r="AD38" s="1" t="str">
        <f t="shared" ref="AD38:AD52" si="98">MID(HEX2BIN(MID($A38,5,1),4),2,1)</f>
        <v>1</v>
      </c>
      <c r="AE38" s="1" t="str">
        <f t="shared" ref="AE38:AE52" si="99">MID(HEX2BIN(MID($A38,5,1),4),3,1)</f>
        <v>0</v>
      </c>
      <c r="AF38" s="1" t="str">
        <f t="shared" ref="AF38:AF52" si="100">MID(HEX2BIN(MID($A38,5,1),4),4,1)</f>
        <v>0</v>
      </c>
      <c r="AG38" s="2" t="str">
        <f t="shared" ref="AG38:AG52" si="101">MID(HEX2BIN(MID($A38,6,1),4),1,1)</f>
        <v>0</v>
      </c>
      <c r="AH38" s="2" t="str">
        <f t="shared" ref="AH38:AH52" si="102">MID(HEX2BIN(MID($A38,6,1),4),2,1)</f>
        <v>1</v>
      </c>
      <c r="AI38" s="2" t="str">
        <f t="shared" ref="AI38:AI52" si="103">MID(HEX2BIN(MID($A38,6,1),4),3,1)</f>
        <v>1</v>
      </c>
      <c r="AJ38" s="2" t="str">
        <f t="shared" ref="AJ38:AJ52" si="104">MID(HEX2BIN(MID($A38,6,1),4),4,1)</f>
        <v>1</v>
      </c>
      <c r="AK38" s="3" t="str">
        <f t="shared" ref="AK38:AK52" si="105">MID(HEX2BIN(MID($A38,7,1),4),1,1)</f>
        <v>1</v>
      </c>
      <c r="AL38" s="3" t="str">
        <f t="shared" ref="AL38:AL52" si="106">MID(HEX2BIN(MID($A38,7,1),4),2,1)</f>
        <v>1</v>
      </c>
      <c r="AM38" s="3" t="str">
        <f t="shared" ref="AM38:AM52" si="107">MID(HEX2BIN(MID($A38,7,1),4),3,1)</f>
        <v>1</v>
      </c>
      <c r="AN38" s="3" t="str">
        <f t="shared" ref="AN38:AN52" si="108">MID(HEX2BIN(MID($A38,7,1),4),4,1)</f>
        <v>1</v>
      </c>
      <c r="AO38" s="4" t="str">
        <f t="shared" ref="AO38:AO52" si="109">MID(HEX2BIN(MID($A38,8,1),4),1,1)</f>
        <v>1</v>
      </c>
      <c r="AP38" s="4" t="str">
        <f t="shared" ref="AP38:AP52" si="110">MID(HEX2BIN(MID($A38,8,1),4),2,1)</f>
        <v>0</v>
      </c>
      <c r="AQ38" s="4" t="str">
        <f t="shared" ref="AQ38:AQ52" si="111">MID(HEX2BIN(MID($A38,8,1),4),3,1)</f>
        <v>1</v>
      </c>
      <c r="AR38" s="4" t="str">
        <f t="shared" ref="AR38:AR52" si="112">MID(HEX2BIN(MID($A38,8,1),4),4,1)</f>
        <v>1</v>
      </c>
    </row>
    <row r="39" spans="1:44" ht="15" thickBot="1" x14ac:dyDescent="0.4">
      <c r="A39" t="s">
        <v>68</v>
      </c>
      <c r="C39" s="5" t="str">
        <f t="shared" si="76"/>
        <v>01000100</v>
      </c>
      <c r="D39" s="5" t="str">
        <f t="shared" si="77"/>
        <v>01110010</v>
      </c>
      <c r="E39" s="6" t="str">
        <f t="shared" si="78"/>
        <v>01011000</v>
      </c>
      <c r="F39" s="6" t="str">
        <f t="shared" si="79"/>
        <v>01011010</v>
      </c>
      <c r="G39" s="6">
        <f t="shared" si="75"/>
        <v>68</v>
      </c>
      <c r="H39" s="6">
        <f t="shared" si="75"/>
        <v>114</v>
      </c>
      <c r="I39" s="6">
        <f t="shared" si="75"/>
        <v>88</v>
      </c>
      <c r="J39" s="6">
        <f t="shared" si="75"/>
        <v>90</v>
      </c>
      <c r="K39" s="7">
        <f t="shared" si="80"/>
        <v>1148344410</v>
      </c>
      <c r="M39" s="1" t="str">
        <f t="shared" si="81"/>
        <v>0</v>
      </c>
      <c r="N39" s="1" t="str">
        <f t="shared" si="82"/>
        <v>1</v>
      </c>
      <c r="O39" s="1" t="str">
        <f t="shared" si="83"/>
        <v>0</v>
      </c>
      <c r="P39" s="1" t="str">
        <f t="shared" si="84"/>
        <v>0</v>
      </c>
      <c r="Q39" s="2" t="str">
        <f t="shared" si="85"/>
        <v>0</v>
      </c>
      <c r="R39" s="2" t="str">
        <f t="shared" si="86"/>
        <v>1</v>
      </c>
      <c r="S39" s="2" t="str">
        <f t="shared" si="87"/>
        <v>0</v>
      </c>
      <c r="T39" s="2" t="str">
        <f t="shared" si="88"/>
        <v>0</v>
      </c>
      <c r="U39" s="3" t="str">
        <f t="shared" si="89"/>
        <v>0</v>
      </c>
      <c r="V39" s="3" t="str">
        <f t="shared" si="90"/>
        <v>1</v>
      </c>
      <c r="W39" s="3" t="str">
        <f t="shared" si="91"/>
        <v>1</v>
      </c>
      <c r="X39" s="3" t="str">
        <f t="shared" si="92"/>
        <v>1</v>
      </c>
      <c r="Y39" s="4" t="str">
        <f t="shared" si="93"/>
        <v>0</v>
      </c>
      <c r="Z39" s="4" t="str">
        <f t="shared" si="94"/>
        <v>0</v>
      </c>
      <c r="AA39" s="4" t="str">
        <f t="shared" si="95"/>
        <v>1</v>
      </c>
      <c r="AB39" s="4" t="str">
        <f t="shared" si="96"/>
        <v>0</v>
      </c>
      <c r="AC39" s="1" t="str">
        <f t="shared" si="97"/>
        <v>0</v>
      </c>
      <c r="AD39" s="1" t="str">
        <f t="shared" si="98"/>
        <v>1</v>
      </c>
      <c r="AE39" s="1" t="str">
        <f t="shared" si="99"/>
        <v>0</v>
      </c>
      <c r="AF39" s="1" t="str">
        <f t="shared" si="100"/>
        <v>1</v>
      </c>
      <c r="AG39" s="2" t="str">
        <f t="shared" si="101"/>
        <v>1</v>
      </c>
      <c r="AH39" s="2" t="str">
        <f t="shared" si="102"/>
        <v>0</v>
      </c>
      <c r="AI39" s="2" t="str">
        <f t="shared" si="103"/>
        <v>0</v>
      </c>
      <c r="AJ39" s="2" t="str">
        <f t="shared" si="104"/>
        <v>0</v>
      </c>
      <c r="AK39" s="3" t="str">
        <f t="shared" si="105"/>
        <v>0</v>
      </c>
      <c r="AL39" s="3" t="str">
        <f t="shared" si="106"/>
        <v>1</v>
      </c>
      <c r="AM39" s="3" t="str">
        <f t="shared" si="107"/>
        <v>0</v>
      </c>
      <c r="AN39" s="3" t="str">
        <f t="shared" si="108"/>
        <v>1</v>
      </c>
      <c r="AO39" s="4" t="str">
        <f t="shared" si="109"/>
        <v>1</v>
      </c>
      <c r="AP39" s="4" t="str">
        <f t="shared" si="110"/>
        <v>0</v>
      </c>
      <c r="AQ39" s="4" t="str">
        <f t="shared" si="111"/>
        <v>1</v>
      </c>
      <c r="AR39" s="4" t="str">
        <f t="shared" si="112"/>
        <v>0</v>
      </c>
    </row>
    <row r="40" spans="1:44" ht="15" thickBot="1" x14ac:dyDescent="0.4">
      <c r="A40" t="s">
        <v>69</v>
      </c>
      <c r="C40" s="5" t="str">
        <f t="shared" si="76"/>
        <v>01101100</v>
      </c>
      <c r="D40" s="5" t="str">
        <f t="shared" si="77"/>
        <v>11101101</v>
      </c>
      <c r="E40" s="6" t="str">
        <f t="shared" si="78"/>
        <v>11100000</v>
      </c>
      <c r="F40" s="6" t="str">
        <f t="shared" si="79"/>
        <v>00111010</v>
      </c>
      <c r="G40" s="6">
        <f t="shared" si="75"/>
        <v>108</v>
      </c>
      <c r="H40" s="6">
        <f t="shared" si="75"/>
        <v>237</v>
      </c>
      <c r="I40" s="6">
        <f t="shared" si="75"/>
        <v>224</v>
      </c>
      <c r="J40" s="6">
        <f t="shared" si="75"/>
        <v>58</v>
      </c>
      <c r="K40" s="7">
        <f t="shared" si="80"/>
        <v>1827528762</v>
      </c>
      <c r="M40" s="1" t="str">
        <f t="shared" si="81"/>
        <v>0</v>
      </c>
      <c r="N40" s="1" t="str">
        <f t="shared" si="82"/>
        <v>1</v>
      </c>
      <c r="O40" s="1" t="str">
        <f t="shared" si="83"/>
        <v>1</v>
      </c>
      <c r="P40" s="1" t="str">
        <f t="shared" si="84"/>
        <v>0</v>
      </c>
      <c r="Q40" s="2" t="str">
        <f t="shared" si="85"/>
        <v>1</v>
      </c>
      <c r="R40" s="2" t="str">
        <f t="shared" si="86"/>
        <v>1</v>
      </c>
      <c r="S40" s="2" t="str">
        <f t="shared" si="87"/>
        <v>0</v>
      </c>
      <c r="T40" s="2" t="str">
        <f t="shared" si="88"/>
        <v>0</v>
      </c>
      <c r="U40" s="3" t="str">
        <f t="shared" si="89"/>
        <v>1</v>
      </c>
      <c r="V40" s="3" t="str">
        <f t="shared" si="90"/>
        <v>1</v>
      </c>
      <c r="W40" s="3" t="str">
        <f t="shared" si="91"/>
        <v>1</v>
      </c>
      <c r="X40" s="3" t="str">
        <f t="shared" si="92"/>
        <v>0</v>
      </c>
      <c r="Y40" s="4" t="str">
        <f t="shared" si="93"/>
        <v>1</v>
      </c>
      <c r="Z40" s="4" t="str">
        <f t="shared" si="94"/>
        <v>1</v>
      </c>
      <c r="AA40" s="4" t="str">
        <f t="shared" si="95"/>
        <v>0</v>
      </c>
      <c r="AB40" s="4" t="str">
        <f t="shared" si="96"/>
        <v>1</v>
      </c>
      <c r="AC40" s="1" t="str">
        <f t="shared" si="97"/>
        <v>1</v>
      </c>
      <c r="AD40" s="1" t="str">
        <f t="shared" si="98"/>
        <v>1</v>
      </c>
      <c r="AE40" s="1" t="str">
        <f t="shared" si="99"/>
        <v>1</v>
      </c>
      <c r="AF40" s="1" t="str">
        <f t="shared" si="100"/>
        <v>0</v>
      </c>
      <c r="AG40" s="2" t="str">
        <f t="shared" si="101"/>
        <v>0</v>
      </c>
      <c r="AH40" s="2" t="str">
        <f t="shared" si="102"/>
        <v>0</v>
      </c>
      <c r="AI40" s="2" t="str">
        <f t="shared" si="103"/>
        <v>0</v>
      </c>
      <c r="AJ40" s="2" t="str">
        <f t="shared" si="104"/>
        <v>0</v>
      </c>
      <c r="AK40" s="3" t="str">
        <f t="shared" si="105"/>
        <v>0</v>
      </c>
      <c r="AL40" s="3" t="str">
        <f t="shared" si="106"/>
        <v>0</v>
      </c>
      <c r="AM40" s="3" t="str">
        <f t="shared" si="107"/>
        <v>1</v>
      </c>
      <c r="AN40" s="3" t="str">
        <f t="shared" si="108"/>
        <v>1</v>
      </c>
      <c r="AO40" s="4" t="str">
        <f t="shared" si="109"/>
        <v>1</v>
      </c>
      <c r="AP40" s="4" t="str">
        <f t="shared" si="110"/>
        <v>0</v>
      </c>
      <c r="AQ40" s="4" t="str">
        <f t="shared" si="111"/>
        <v>1</v>
      </c>
      <c r="AR40" s="4" t="str">
        <f t="shared" si="112"/>
        <v>0</v>
      </c>
    </row>
    <row r="41" spans="1:44" ht="15" thickBot="1" x14ac:dyDescent="0.4">
      <c r="A41" t="s">
        <v>70</v>
      </c>
      <c r="C41" s="5" t="str">
        <f t="shared" si="76"/>
        <v>01011110</v>
      </c>
      <c r="D41" s="5" t="str">
        <f t="shared" si="77"/>
        <v>10011001</v>
      </c>
      <c r="E41" s="6" t="str">
        <f t="shared" si="78"/>
        <v>00101011</v>
      </c>
      <c r="F41" s="6" t="str">
        <f t="shared" si="79"/>
        <v>10100110</v>
      </c>
      <c r="G41" s="6">
        <f t="shared" si="75"/>
        <v>94</v>
      </c>
      <c r="H41" s="6">
        <f t="shared" si="75"/>
        <v>153</v>
      </c>
      <c r="I41" s="6">
        <f t="shared" si="75"/>
        <v>43</v>
      </c>
      <c r="J41" s="6">
        <f t="shared" si="75"/>
        <v>166</v>
      </c>
      <c r="K41" s="7">
        <f t="shared" si="80"/>
        <v>1587096486</v>
      </c>
      <c r="M41" s="1" t="str">
        <f t="shared" si="81"/>
        <v>0</v>
      </c>
      <c r="N41" s="1" t="str">
        <f t="shared" si="82"/>
        <v>1</v>
      </c>
      <c r="O41" s="1" t="str">
        <f t="shared" si="83"/>
        <v>0</v>
      </c>
      <c r="P41" s="1" t="str">
        <f t="shared" si="84"/>
        <v>1</v>
      </c>
      <c r="Q41" s="2" t="str">
        <f t="shared" si="85"/>
        <v>1</v>
      </c>
      <c r="R41" s="2" t="str">
        <f t="shared" si="86"/>
        <v>1</v>
      </c>
      <c r="S41" s="2" t="str">
        <f t="shared" si="87"/>
        <v>1</v>
      </c>
      <c r="T41" s="2" t="str">
        <f t="shared" si="88"/>
        <v>0</v>
      </c>
      <c r="U41" s="3" t="str">
        <f t="shared" si="89"/>
        <v>1</v>
      </c>
      <c r="V41" s="3" t="str">
        <f t="shared" si="90"/>
        <v>0</v>
      </c>
      <c r="W41" s="3" t="str">
        <f t="shared" si="91"/>
        <v>0</v>
      </c>
      <c r="X41" s="3" t="str">
        <f t="shared" si="92"/>
        <v>1</v>
      </c>
      <c r="Y41" s="4" t="str">
        <f t="shared" si="93"/>
        <v>1</v>
      </c>
      <c r="Z41" s="4" t="str">
        <f t="shared" si="94"/>
        <v>0</v>
      </c>
      <c r="AA41" s="4" t="str">
        <f t="shared" si="95"/>
        <v>0</v>
      </c>
      <c r="AB41" s="4" t="str">
        <f t="shared" si="96"/>
        <v>1</v>
      </c>
      <c r="AC41" s="1" t="str">
        <f t="shared" si="97"/>
        <v>0</v>
      </c>
      <c r="AD41" s="1" t="str">
        <f t="shared" si="98"/>
        <v>0</v>
      </c>
      <c r="AE41" s="1" t="str">
        <f t="shared" si="99"/>
        <v>1</v>
      </c>
      <c r="AF41" s="1" t="str">
        <f t="shared" si="100"/>
        <v>0</v>
      </c>
      <c r="AG41" s="2" t="str">
        <f t="shared" si="101"/>
        <v>1</v>
      </c>
      <c r="AH41" s="2" t="str">
        <f t="shared" si="102"/>
        <v>0</v>
      </c>
      <c r="AI41" s="2" t="str">
        <f t="shared" si="103"/>
        <v>1</v>
      </c>
      <c r="AJ41" s="2" t="str">
        <f t="shared" si="104"/>
        <v>1</v>
      </c>
      <c r="AK41" s="3" t="str">
        <f t="shared" si="105"/>
        <v>1</v>
      </c>
      <c r="AL41" s="3" t="str">
        <f t="shared" si="106"/>
        <v>0</v>
      </c>
      <c r="AM41" s="3" t="str">
        <f t="shared" si="107"/>
        <v>1</v>
      </c>
      <c r="AN41" s="3" t="str">
        <f t="shared" si="108"/>
        <v>0</v>
      </c>
      <c r="AO41" s="4" t="str">
        <f t="shared" si="109"/>
        <v>0</v>
      </c>
      <c r="AP41" s="4" t="str">
        <f t="shared" si="110"/>
        <v>1</v>
      </c>
      <c r="AQ41" s="4" t="str">
        <f t="shared" si="111"/>
        <v>1</v>
      </c>
      <c r="AR41" s="4" t="str">
        <f t="shared" si="112"/>
        <v>0</v>
      </c>
    </row>
    <row r="42" spans="1:44" ht="15" thickBot="1" x14ac:dyDescent="0.4">
      <c r="A42" t="s">
        <v>71</v>
      </c>
      <c r="C42" s="5" t="str">
        <f t="shared" si="76"/>
        <v>01111010</v>
      </c>
      <c r="D42" s="5" t="str">
        <f t="shared" si="77"/>
        <v>11001101</v>
      </c>
      <c r="E42" s="6" t="str">
        <f t="shared" si="78"/>
        <v>10101110</v>
      </c>
      <c r="F42" s="6" t="str">
        <f t="shared" si="79"/>
        <v>01100110</v>
      </c>
      <c r="G42" s="6">
        <f t="shared" si="75"/>
        <v>122</v>
      </c>
      <c r="H42" s="6">
        <f t="shared" si="75"/>
        <v>205</v>
      </c>
      <c r="I42" s="6">
        <f t="shared" si="75"/>
        <v>174</v>
      </c>
      <c r="J42" s="6">
        <f t="shared" si="75"/>
        <v>102</v>
      </c>
      <c r="K42" s="7">
        <f t="shared" si="80"/>
        <v>2060299878</v>
      </c>
      <c r="M42" s="1" t="str">
        <f t="shared" si="81"/>
        <v>0</v>
      </c>
      <c r="N42" s="1" t="str">
        <f t="shared" si="82"/>
        <v>1</v>
      </c>
      <c r="O42" s="1" t="str">
        <f t="shared" si="83"/>
        <v>1</v>
      </c>
      <c r="P42" s="1" t="str">
        <f t="shared" si="84"/>
        <v>1</v>
      </c>
      <c r="Q42" s="2" t="str">
        <f t="shared" si="85"/>
        <v>1</v>
      </c>
      <c r="R42" s="2" t="str">
        <f t="shared" si="86"/>
        <v>0</v>
      </c>
      <c r="S42" s="2" t="str">
        <f t="shared" si="87"/>
        <v>1</v>
      </c>
      <c r="T42" s="2" t="str">
        <f t="shared" si="88"/>
        <v>0</v>
      </c>
      <c r="U42" s="3" t="str">
        <f t="shared" si="89"/>
        <v>1</v>
      </c>
      <c r="V42" s="3" t="str">
        <f t="shared" si="90"/>
        <v>1</v>
      </c>
      <c r="W42" s="3" t="str">
        <f t="shared" si="91"/>
        <v>0</v>
      </c>
      <c r="X42" s="3" t="str">
        <f t="shared" si="92"/>
        <v>0</v>
      </c>
      <c r="Y42" s="4" t="str">
        <f t="shared" si="93"/>
        <v>1</v>
      </c>
      <c r="Z42" s="4" t="str">
        <f t="shared" si="94"/>
        <v>1</v>
      </c>
      <c r="AA42" s="4" t="str">
        <f t="shared" si="95"/>
        <v>0</v>
      </c>
      <c r="AB42" s="4" t="str">
        <f t="shared" si="96"/>
        <v>1</v>
      </c>
      <c r="AC42" s="1" t="str">
        <f t="shared" si="97"/>
        <v>1</v>
      </c>
      <c r="AD42" s="1" t="str">
        <f t="shared" si="98"/>
        <v>0</v>
      </c>
      <c r="AE42" s="1" t="str">
        <f t="shared" si="99"/>
        <v>1</v>
      </c>
      <c r="AF42" s="1" t="str">
        <f t="shared" si="100"/>
        <v>0</v>
      </c>
      <c r="AG42" s="2" t="str">
        <f t="shared" si="101"/>
        <v>1</v>
      </c>
      <c r="AH42" s="2" t="str">
        <f t="shared" si="102"/>
        <v>1</v>
      </c>
      <c r="AI42" s="2" t="str">
        <f t="shared" si="103"/>
        <v>1</v>
      </c>
      <c r="AJ42" s="2" t="str">
        <f t="shared" si="104"/>
        <v>0</v>
      </c>
      <c r="AK42" s="3" t="str">
        <f t="shared" si="105"/>
        <v>0</v>
      </c>
      <c r="AL42" s="3" t="str">
        <f t="shared" si="106"/>
        <v>1</v>
      </c>
      <c r="AM42" s="3" t="str">
        <f t="shared" si="107"/>
        <v>1</v>
      </c>
      <c r="AN42" s="3" t="str">
        <f t="shared" si="108"/>
        <v>0</v>
      </c>
      <c r="AO42" s="4" t="str">
        <f t="shared" si="109"/>
        <v>0</v>
      </c>
      <c r="AP42" s="4" t="str">
        <f t="shared" si="110"/>
        <v>1</v>
      </c>
      <c r="AQ42" s="4" t="str">
        <f t="shared" si="111"/>
        <v>1</v>
      </c>
      <c r="AR42" s="4" t="str">
        <f t="shared" si="112"/>
        <v>0</v>
      </c>
    </row>
    <row r="43" spans="1:44" ht="15" thickBot="1" x14ac:dyDescent="0.4">
      <c r="A43" t="s">
        <v>72</v>
      </c>
      <c r="C43" s="5" t="str">
        <f t="shared" si="76"/>
        <v>00111011</v>
      </c>
      <c r="D43" s="5" t="str">
        <f t="shared" si="77"/>
        <v>11101110</v>
      </c>
      <c r="E43" s="6" t="str">
        <f t="shared" si="78"/>
        <v>11001101</v>
      </c>
      <c r="F43" s="6" t="str">
        <f t="shared" si="79"/>
        <v>00101000</v>
      </c>
      <c r="G43" s="6">
        <f t="shared" si="75"/>
        <v>59</v>
      </c>
      <c r="H43" s="6">
        <f t="shared" si="75"/>
        <v>238</v>
      </c>
      <c r="I43" s="6">
        <f t="shared" si="75"/>
        <v>205</v>
      </c>
      <c r="J43" s="6">
        <f t="shared" si="75"/>
        <v>40</v>
      </c>
      <c r="K43" s="7">
        <f t="shared" si="80"/>
        <v>1005505832</v>
      </c>
      <c r="M43" s="1" t="str">
        <f t="shared" si="81"/>
        <v>0</v>
      </c>
      <c r="N43" s="1" t="str">
        <f t="shared" si="82"/>
        <v>0</v>
      </c>
      <c r="O43" s="1" t="str">
        <f t="shared" si="83"/>
        <v>1</v>
      </c>
      <c r="P43" s="1" t="str">
        <f t="shared" si="84"/>
        <v>1</v>
      </c>
      <c r="Q43" s="2" t="str">
        <f t="shared" si="85"/>
        <v>1</v>
      </c>
      <c r="R43" s="2" t="str">
        <f t="shared" si="86"/>
        <v>0</v>
      </c>
      <c r="S43" s="2" t="str">
        <f t="shared" si="87"/>
        <v>1</v>
      </c>
      <c r="T43" s="2" t="str">
        <f t="shared" si="88"/>
        <v>1</v>
      </c>
      <c r="U43" s="3" t="str">
        <f t="shared" si="89"/>
        <v>1</v>
      </c>
      <c r="V43" s="3" t="str">
        <f t="shared" si="90"/>
        <v>1</v>
      </c>
      <c r="W43" s="3" t="str">
        <f t="shared" si="91"/>
        <v>1</v>
      </c>
      <c r="X43" s="3" t="str">
        <f t="shared" si="92"/>
        <v>0</v>
      </c>
      <c r="Y43" s="4" t="str">
        <f t="shared" si="93"/>
        <v>1</v>
      </c>
      <c r="Z43" s="4" t="str">
        <f t="shared" si="94"/>
        <v>1</v>
      </c>
      <c r="AA43" s="4" t="str">
        <f t="shared" si="95"/>
        <v>1</v>
      </c>
      <c r="AB43" s="4" t="str">
        <f t="shared" si="96"/>
        <v>0</v>
      </c>
      <c r="AC43" s="1" t="str">
        <f t="shared" si="97"/>
        <v>1</v>
      </c>
      <c r="AD43" s="1" t="str">
        <f t="shared" si="98"/>
        <v>1</v>
      </c>
      <c r="AE43" s="1" t="str">
        <f t="shared" si="99"/>
        <v>0</v>
      </c>
      <c r="AF43" s="1" t="str">
        <f t="shared" si="100"/>
        <v>0</v>
      </c>
      <c r="AG43" s="2" t="str">
        <f t="shared" si="101"/>
        <v>1</v>
      </c>
      <c r="AH43" s="2" t="str">
        <f t="shared" si="102"/>
        <v>1</v>
      </c>
      <c r="AI43" s="2" t="str">
        <f t="shared" si="103"/>
        <v>0</v>
      </c>
      <c r="AJ43" s="2" t="str">
        <f t="shared" si="104"/>
        <v>1</v>
      </c>
      <c r="AK43" s="3" t="str">
        <f t="shared" si="105"/>
        <v>0</v>
      </c>
      <c r="AL43" s="3" t="str">
        <f t="shared" si="106"/>
        <v>0</v>
      </c>
      <c r="AM43" s="3" t="str">
        <f t="shared" si="107"/>
        <v>1</v>
      </c>
      <c r="AN43" s="3" t="str">
        <f t="shared" si="108"/>
        <v>0</v>
      </c>
      <c r="AO43" s="4" t="str">
        <f t="shared" si="109"/>
        <v>1</v>
      </c>
      <c r="AP43" s="4" t="str">
        <f t="shared" si="110"/>
        <v>0</v>
      </c>
      <c r="AQ43" s="4" t="str">
        <f t="shared" si="111"/>
        <v>0</v>
      </c>
      <c r="AR43" s="4" t="str">
        <f t="shared" si="112"/>
        <v>0</v>
      </c>
    </row>
    <row r="44" spans="1:44" ht="15" thickBot="1" x14ac:dyDescent="0.4">
      <c r="A44" t="s">
        <v>73</v>
      </c>
      <c r="C44" s="5" t="str">
        <f t="shared" si="76"/>
        <v>11111011</v>
      </c>
      <c r="D44" s="5" t="str">
        <f t="shared" si="77"/>
        <v>00000000</v>
      </c>
      <c r="E44" s="6" t="str">
        <f t="shared" si="78"/>
        <v>11011011</v>
      </c>
      <c r="F44" s="6" t="str">
        <f t="shared" si="79"/>
        <v>10110011</v>
      </c>
      <c r="G44" s="6">
        <f t="shared" si="75"/>
        <v>251</v>
      </c>
      <c r="H44" s="6">
        <f t="shared" si="75"/>
        <v>0</v>
      </c>
      <c r="I44" s="6">
        <f t="shared" si="75"/>
        <v>219</v>
      </c>
      <c r="J44" s="6">
        <f t="shared" si="75"/>
        <v>179</v>
      </c>
      <c r="K44" s="7">
        <f t="shared" si="80"/>
        <v>4211137459</v>
      </c>
      <c r="M44" s="1" t="str">
        <f t="shared" si="81"/>
        <v>1</v>
      </c>
      <c r="N44" s="1" t="str">
        <f t="shared" si="82"/>
        <v>1</v>
      </c>
      <c r="O44" s="1" t="str">
        <f t="shared" si="83"/>
        <v>1</v>
      </c>
      <c r="P44" s="1" t="str">
        <f t="shared" si="84"/>
        <v>1</v>
      </c>
      <c r="Q44" s="2" t="str">
        <f t="shared" si="85"/>
        <v>1</v>
      </c>
      <c r="R44" s="2" t="str">
        <f t="shared" si="86"/>
        <v>0</v>
      </c>
      <c r="S44" s="2" t="str">
        <f t="shared" si="87"/>
        <v>1</v>
      </c>
      <c r="T44" s="2" t="str">
        <f t="shared" si="88"/>
        <v>1</v>
      </c>
      <c r="U44" s="3" t="str">
        <f t="shared" si="89"/>
        <v>0</v>
      </c>
      <c r="V44" s="3" t="str">
        <f t="shared" si="90"/>
        <v>0</v>
      </c>
      <c r="W44" s="3" t="str">
        <f t="shared" si="91"/>
        <v>0</v>
      </c>
      <c r="X44" s="3" t="str">
        <f t="shared" si="92"/>
        <v>0</v>
      </c>
      <c r="Y44" s="4" t="str">
        <f t="shared" si="93"/>
        <v>0</v>
      </c>
      <c r="Z44" s="4" t="str">
        <f t="shared" si="94"/>
        <v>0</v>
      </c>
      <c r="AA44" s="4" t="str">
        <f t="shared" si="95"/>
        <v>0</v>
      </c>
      <c r="AB44" s="4" t="str">
        <f t="shared" si="96"/>
        <v>0</v>
      </c>
      <c r="AC44" s="1" t="str">
        <f t="shared" si="97"/>
        <v>1</v>
      </c>
      <c r="AD44" s="1" t="str">
        <f t="shared" si="98"/>
        <v>1</v>
      </c>
      <c r="AE44" s="1" t="str">
        <f t="shared" si="99"/>
        <v>0</v>
      </c>
      <c r="AF44" s="1" t="str">
        <f t="shared" si="100"/>
        <v>1</v>
      </c>
      <c r="AG44" s="2" t="str">
        <f t="shared" si="101"/>
        <v>1</v>
      </c>
      <c r="AH44" s="2" t="str">
        <f t="shared" si="102"/>
        <v>0</v>
      </c>
      <c r="AI44" s="2" t="str">
        <f t="shared" si="103"/>
        <v>1</v>
      </c>
      <c r="AJ44" s="2" t="str">
        <f t="shared" si="104"/>
        <v>1</v>
      </c>
      <c r="AK44" s="3" t="str">
        <f t="shared" si="105"/>
        <v>1</v>
      </c>
      <c r="AL44" s="3" t="str">
        <f t="shared" si="106"/>
        <v>0</v>
      </c>
      <c r="AM44" s="3" t="str">
        <f t="shared" si="107"/>
        <v>1</v>
      </c>
      <c r="AN44" s="3" t="str">
        <f t="shared" si="108"/>
        <v>1</v>
      </c>
      <c r="AO44" s="4" t="str">
        <f t="shared" si="109"/>
        <v>0</v>
      </c>
      <c r="AP44" s="4" t="str">
        <f t="shared" si="110"/>
        <v>0</v>
      </c>
      <c r="AQ44" s="4" t="str">
        <f t="shared" si="111"/>
        <v>1</v>
      </c>
      <c r="AR44" s="4" t="str">
        <f t="shared" si="112"/>
        <v>1</v>
      </c>
    </row>
    <row r="45" spans="1:44" ht="15" thickBot="1" x14ac:dyDescent="0.4">
      <c r="A45" t="s">
        <v>74</v>
      </c>
      <c r="C45" s="5" t="str">
        <f t="shared" si="76"/>
        <v>00000101</v>
      </c>
      <c r="D45" s="5" t="str">
        <f t="shared" si="77"/>
        <v>00111100</v>
      </c>
      <c r="E45" s="6" t="str">
        <f t="shared" si="78"/>
        <v>11101000</v>
      </c>
      <c r="F45" s="6" t="str">
        <f t="shared" si="79"/>
        <v>11001011</v>
      </c>
      <c r="G45" s="6">
        <f t="shared" si="75"/>
        <v>5</v>
      </c>
      <c r="H45" s="6">
        <f t="shared" si="75"/>
        <v>60</v>
      </c>
      <c r="I45" s="6">
        <f t="shared" si="75"/>
        <v>232</v>
      </c>
      <c r="J45" s="6">
        <f t="shared" si="75"/>
        <v>203</v>
      </c>
      <c r="K45" s="7">
        <f t="shared" si="80"/>
        <v>87877835</v>
      </c>
      <c r="M45" s="1" t="str">
        <f t="shared" si="81"/>
        <v>0</v>
      </c>
      <c r="N45" s="1" t="str">
        <f t="shared" si="82"/>
        <v>0</v>
      </c>
      <c r="O45" s="1" t="str">
        <f t="shared" si="83"/>
        <v>0</v>
      </c>
      <c r="P45" s="1" t="str">
        <f t="shared" si="84"/>
        <v>0</v>
      </c>
      <c r="Q45" s="2" t="str">
        <f t="shared" si="85"/>
        <v>0</v>
      </c>
      <c r="R45" s="2" t="str">
        <f t="shared" si="86"/>
        <v>1</v>
      </c>
      <c r="S45" s="2" t="str">
        <f t="shared" si="87"/>
        <v>0</v>
      </c>
      <c r="T45" s="2" t="str">
        <f t="shared" si="88"/>
        <v>1</v>
      </c>
      <c r="U45" s="3" t="str">
        <f t="shared" si="89"/>
        <v>0</v>
      </c>
      <c r="V45" s="3" t="str">
        <f t="shared" si="90"/>
        <v>0</v>
      </c>
      <c r="W45" s="3" t="str">
        <f t="shared" si="91"/>
        <v>1</v>
      </c>
      <c r="X45" s="3" t="str">
        <f t="shared" si="92"/>
        <v>1</v>
      </c>
      <c r="Y45" s="4" t="str">
        <f t="shared" si="93"/>
        <v>1</v>
      </c>
      <c r="Z45" s="4" t="str">
        <f t="shared" si="94"/>
        <v>1</v>
      </c>
      <c r="AA45" s="4" t="str">
        <f t="shared" si="95"/>
        <v>0</v>
      </c>
      <c r="AB45" s="4" t="str">
        <f t="shared" si="96"/>
        <v>0</v>
      </c>
      <c r="AC45" s="1" t="str">
        <f t="shared" si="97"/>
        <v>1</v>
      </c>
      <c r="AD45" s="1" t="str">
        <f t="shared" si="98"/>
        <v>1</v>
      </c>
      <c r="AE45" s="1" t="str">
        <f t="shared" si="99"/>
        <v>1</v>
      </c>
      <c r="AF45" s="1" t="str">
        <f t="shared" si="100"/>
        <v>0</v>
      </c>
      <c r="AG45" s="2" t="str">
        <f t="shared" si="101"/>
        <v>1</v>
      </c>
      <c r="AH45" s="2" t="str">
        <f t="shared" si="102"/>
        <v>0</v>
      </c>
      <c r="AI45" s="2" t="str">
        <f t="shared" si="103"/>
        <v>0</v>
      </c>
      <c r="AJ45" s="2" t="str">
        <f t="shared" si="104"/>
        <v>0</v>
      </c>
      <c r="AK45" s="3" t="str">
        <f t="shared" si="105"/>
        <v>1</v>
      </c>
      <c r="AL45" s="3" t="str">
        <f t="shared" si="106"/>
        <v>1</v>
      </c>
      <c r="AM45" s="3" t="str">
        <f t="shared" si="107"/>
        <v>0</v>
      </c>
      <c r="AN45" s="3" t="str">
        <f t="shared" si="108"/>
        <v>0</v>
      </c>
      <c r="AO45" s="4" t="str">
        <f t="shared" si="109"/>
        <v>1</v>
      </c>
      <c r="AP45" s="4" t="str">
        <f t="shared" si="110"/>
        <v>0</v>
      </c>
      <c r="AQ45" s="4" t="str">
        <f t="shared" si="111"/>
        <v>1</v>
      </c>
      <c r="AR45" s="4" t="str">
        <f t="shared" si="112"/>
        <v>1</v>
      </c>
    </row>
    <row r="46" spans="1:44" ht="15" thickBot="1" x14ac:dyDescent="0.4">
      <c r="A46" t="s">
        <v>75</v>
      </c>
      <c r="C46" s="5" t="str">
        <f t="shared" si="76"/>
        <v>00010100</v>
      </c>
      <c r="D46" s="5" t="str">
        <f t="shared" si="77"/>
        <v>01110100</v>
      </c>
      <c r="E46" s="6" t="str">
        <f t="shared" si="78"/>
        <v>11110110</v>
      </c>
      <c r="F46" s="6" t="str">
        <f t="shared" si="79"/>
        <v>11010010</v>
      </c>
      <c r="G46" s="6">
        <f t="shared" si="75"/>
        <v>20</v>
      </c>
      <c r="H46" s="6">
        <f t="shared" si="75"/>
        <v>116</v>
      </c>
      <c r="I46" s="6">
        <f t="shared" si="75"/>
        <v>246</v>
      </c>
      <c r="J46" s="6">
        <f t="shared" si="75"/>
        <v>210</v>
      </c>
      <c r="K46" s="7">
        <f t="shared" si="80"/>
        <v>343209682</v>
      </c>
      <c r="M46" s="1" t="str">
        <f t="shared" si="81"/>
        <v>0</v>
      </c>
      <c r="N46" s="1" t="str">
        <f t="shared" si="82"/>
        <v>0</v>
      </c>
      <c r="O46" s="1" t="str">
        <f t="shared" si="83"/>
        <v>0</v>
      </c>
      <c r="P46" s="1" t="str">
        <f t="shared" si="84"/>
        <v>1</v>
      </c>
      <c r="Q46" s="2" t="str">
        <f t="shared" si="85"/>
        <v>0</v>
      </c>
      <c r="R46" s="2" t="str">
        <f t="shared" si="86"/>
        <v>1</v>
      </c>
      <c r="S46" s="2" t="str">
        <f t="shared" si="87"/>
        <v>0</v>
      </c>
      <c r="T46" s="2" t="str">
        <f t="shared" si="88"/>
        <v>0</v>
      </c>
      <c r="U46" s="3" t="str">
        <f t="shared" si="89"/>
        <v>0</v>
      </c>
      <c r="V46" s="3" t="str">
        <f t="shared" si="90"/>
        <v>1</v>
      </c>
      <c r="W46" s="3" t="str">
        <f t="shared" si="91"/>
        <v>1</v>
      </c>
      <c r="X46" s="3" t="str">
        <f t="shared" si="92"/>
        <v>1</v>
      </c>
      <c r="Y46" s="4" t="str">
        <f t="shared" si="93"/>
        <v>0</v>
      </c>
      <c r="Z46" s="4" t="str">
        <f t="shared" si="94"/>
        <v>1</v>
      </c>
      <c r="AA46" s="4" t="str">
        <f t="shared" si="95"/>
        <v>0</v>
      </c>
      <c r="AB46" s="4" t="str">
        <f t="shared" si="96"/>
        <v>0</v>
      </c>
      <c r="AC46" s="1" t="str">
        <f t="shared" si="97"/>
        <v>1</v>
      </c>
      <c r="AD46" s="1" t="str">
        <f t="shared" si="98"/>
        <v>1</v>
      </c>
      <c r="AE46" s="1" t="str">
        <f t="shared" si="99"/>
        <v>1</v>
      </c>
      <c r="AF46" s="1" t="str">
        <f t="shared" si="100"/>
        <v>1</v>
      </c>
      <c r="AG46" s="2" t="str">
        <f t="shared" si="101"/>
        <v>0</v>
      </c>
      <c r="AH46" s="2" t="str">
        <f t="shared" si="102"/>
        <v>1</v>
      </c>
      <c r="AI46" s="2" t="str">
        <f t="shared" si="103"/>
        <v>1</v>
      </c>
      <c r="AJ46" s="2" t="str">
        <f t="shared" si="104"/>
        <v>0</v>
      </c>
      <c r="AK46" s="3" t="str">
        <f t="shared" si="105"/>
        <v>1</v>
      </c>
      <c r="AL46" s="3" t="str">
        <f t="shared" si="106"/>
        <v>1</v>
      </c>
      <c r="AM46" s="3" t="str">
        <f t="shared" si="107"/>
        <v>0</v>
      </c>
      <c r="AN46" s="3" t="str">
        <f t="shared" si="108"/>
        <v>1</v>
      </c>
      <c r="AO46" s="4" t="str">
        <f t="shared" si="109"/>
        <v>0</v>
      </c>
      <c r="AP46" s="4" t="str">
        <f t="shared" si="110"/>
        <v>0</v>
      </c>
      <c r="AQ46" s="4" t="str">
        <f t="shared" si="111"/>
        <v>1</v>
      </c>
      <c r="AR46" s="4" t="str">
        <f t="shared" si="112"/>
        <v>0</v>
      </c>
    </row>
    <row r="47" spans="1:44" ht="15" thickBot="1" x14ac:dyDescent="0.4">
      <c r="A47" t="s">
        <v>76</v>
      </c>
      <c r="C47" s="5" t="str">
        <f t="shared" si="76"/>
        <v>11010011</v>
      </c>
      <c r="D47" s="5" t="str">
        <f t="shared" si="77"/>
        <v>11100000</v>
      </c>
      <c r="E47" s="6" t="str">
        <f t="shared" si="78"/>
        <v>00000111</v>
      </c>
      <c r="F47" s="6" t="str">
        <f t="shared" si="79"/>
        <v>00001001</v>
      </c>
      <c r="G47" s="6">
        <f t="shared" si="75"/>
        <v>211</v>
      </c>
      <c r="H47" s="6">
        <f t="shared" si="75"/>
        <v>224</v>
      </c>
      <c r="I47" s="6">
        <f t="shared" si="75"/>
        <v>7</v>
      </c>
      <c r="J47" s="6">
        <f t="shared" si="75"/>
        <v>9</v>
      </c>
      <c r="K47" s="7">
        <f t="shared" si="80"/>
        <v>3554674441</v>
      </c>
      <c r="M47" s="1" t="str">
        <f t="shared" si="81"/>
        <v>1</v>
      </c>
      <c r="N47" s="1" t="str">
        <f t="shared" si="82"/>
        <v>1</v>
      </c>
      <c r="O47" s="1" t="str">
        <f t="shared" si="83"/>
        <v>0</v>
      </c>
      <c r="P47" s="1" t="str">
        <f t="shared" si="84"/>
        <v>1</v>
      </c>
      <c r="Q47" s="2" t="str">
        <f t="shared" si="85"/>
        <v>0</v>
      </c>
      <c r="R47" s="2" t="str">
        <f t="shared" si="86"/>
        <v>0</v>
      </c>
      <c r="S47" s="2" t="str">
        <f t="shared" si="87"/>
        <v>1</v>
      </c>
      <c r="T47" s="2" t="str">
        <f t="shared" si="88"/>
        <v>1</v>
      </c>
      <c r="U47" s="3" t="str">
        <f t="shared" si="89"/>
        <v>1</v>
      </c>
      <c r="V47" s="3" t="str">
        <f t="shared" si="90"/>
        <v>1</v>
      </c>
      <c r="W47" s="3" t="str">
        <f t="shared" si="91"/>
        <v>1</v>
      </c>
      <c r="X47" s="3" t="str">
        <f t="shared" si="92"/>
        <v>0</v>
      </c>
      <c r="Y47" s="4" t="str">
        <f t="shared" si="93"/>
        <v>0</v>
      </c>
      <c r="Z47" s="4" t="str">
        <f t="shared" si="94"/>
        <v>0</v>
      </c>
      <c r="AA47" s="4" t="str">
        <f t="shared" si="95"/>
        <v>0</v>
      </c>
      <c r="AB47" s="4" t="str">
        <f t="shared" si="96"/>
        <v>0</v>
      </c>
      <c r="AC47" s="1" t="str">
        <f t="shared" si="97"/>
        <v>0</v>
      </c>
      <c r="AD47" s="1" t="str">
        <f t="shared" si="98"/>
        <v>0</v>
      </c>
      <c r="AE47" s="1" t="str">
        <f t="shared" si="99"/>
        <v>0</v>
      </c>
      <c r="AF47" s="1" t="str">
        <f t="shared" si="100"/>
        <v>0</v>
      </c>
      <c r="AG47" s="2" t="str">
        <f t="shared" si="101"/>
        <v>0</v>
      </c>
      <c r="AH47" s="2" t="str">
        <f t="shared" si="102"/>
        <v>1</v>
      </c>
      <c r="AI47" s="2" t="str">
        <f t="shared" si="103"/>
        <v>1</v>
      </c>
      <c r="AJ47" s="2" t="str">
        <f t="shared" si="104"/>
        <v>1</v>
      </c>
      <c r="AK47" s="3" t="str">
        <f t="shared" si="105"/>
        <v>0</v>
      </c>
      <c r="AL47" s="3" t="str">
        <f t="shared" si="106"/>
        <v>0</v>
      </c>
      <c r="AM47" s="3" t="str">
        <f t="shared" si="107"/>
        <v>0</v>
      </c>
      <c r="AN47" s="3" t="str">
        <f t="shared" si="108"/>
        <v>0</v>
      </c>
      <c r="AO47" s="4" t="str">
        <f t="shared" si="109"/>
        <v>1</v>
      </c>
      <c r="AP47" s="4" t="str">
        <f t="shared" si="110"/>
        <v>0</v>
      </c>
      <c r="AQ47" s="4" t="str">
        <f t="shared" si="111"/>
        <v>0</v>
      </c>
      <c r="AR47" s="4" t="str">
        <f t="shared" si="112"/>
        <v>1</v>
      </c>
    </row>
    <row r="48" spans="1:44" ht="15" thickBot="1" x14ac:dyDescent="0.4">
      <c r="A48" t="s">
        <v>77</v>
      </c>
      <c r="C48" s="5" t="str">
        <f t="shared" si="76"/>
        <v>01010100</v>
      </c>
      <c r="D48" s="5" t="str">
        <f t="shared" si="77"/>
        <v>00000110</v>
      </c>
      <c r="E48" s="6" t="str">
        <f t="shared" si="78"/>
        <v>10100000</v>
      </c>
      <c r="F48" s="6" t="str">
        <f t="shared" si="79"/>
        <v>11011100</v>
      </c>
      <c r="G48" s="6">
        <f t="shared" si="75"/>
        <v>84</v>
      </c>
      <c r="H48" s="6">
        <f t="shared" si="75"/>
        <v>6</v>
      </c>
      <c r="I48" s="6">
        <f t="shared" si="75"/>
        <v>160</v>
      </c>
      <c r="J48" s="6">
        <f t="shared" si="75"/>
        <v>220</v>
      </c>
      <c r="K48" s="7">
        <f t="shared" si="80"/>
        <v>1409720540</v>
      </c>
      <c r="M48" s="1" t="str">
        <f t="shared" si="81"/>
        <v>0</v>
      </c>
      <c r="N48" s="1" t="str">
        <f t="shared" si="82"/>
        <v>1</v>
      </c>
      <c r="O48" s="1" t="str">
        <f t="shared" si="83"/>
        <v>0</v>
      </c>
      <c r="P48" s="1" t="str">
        <f t="shared" si="84"/>
        <v>1</v>
      </c>
      <c r="Q48" s="2" t="str">
        <f t="shared" si="85"/>
        <v>0</v>
      </c>
      <c r="R48" s="2" t="str">
        <f t="shared" si="86"/>
        <v>1</v>
      </c>
      <c r="S48" s="2" t="str">
        <f t="shared" si="87"/>
        <v>0</v>
      </c>
      <c r="T48" s="2" t="str">
        <f t="shared" si="88"/>
        <v>0</v>
      </c>
      <c r="U48" s="3" t="str">
        <f t="shared" si="89"/>
        <v>0</v>
      </c>
      <c r="V48" s="3" t="str">
        <f t="shared" si="90"/>
        <v>0</v>
      </c>
      <c r="W48" s="3" t="str">
        <f t="shared" si="91"/>
        <v>0</v>
      </c>
      <c r="X48" s="3" t="str">
        <f t="shared" si="92"/>
        <v>0</v>
      </c>
      <c r="Y48" s="4" t="str">
        <f t="shared" si="93"/>
        <v>0</v>
      </c>
      <c r="Z48" s="4" t="str">
        <f t="shared" si="94"/>
        <v>1</v>
      </c>
      <c r="AA48" s="4" t="str">
        <f t="shared" si="95"/>
        <v>1</v>
      </c>
      <c r="AB48" s="4" t="str">
        <f t="shared" si="96"/>
        <v>0</v>
      </c>
      <c r="AC48" s="1" t="str">
        <f t="shared" si="97"/>
        <v>1</v>
      </c>
      <c r="AD48" s="1" t="str">
        <f t="shared" si="98"/>
        <v>0</v>
      </c>
      <c r="AE48" s="1" t="str">
        <f t="shared" si="99"/>
        <v>1</v>
      </c>
      <c r="AF48" s="1" t="str">
        <f t="shared" si="100"/>
        <v>0</v>
      </c>
      <c r="AG48" s="2" t="str">
        <f t="shared" si="101"/>
        <v>0</v>
      </c>
      <c r="AH48" s="2" t="str">
        <f t="shared" si="102"/>
        <v>0</v>
      </c>
      <c r="AI48" s="2" t="str">
        <f t="shared" si="103"/>
        <v>0</v>
      </c>
      <c r="AJ48" s="2" t="str">
        <f t="shared" si="104"/>
        <v>0</v>
      </c>
      <c r="AK48" s="3" t="str">
        <f t="shared" si="105"/>
        <v>1</v>
      </c>
      <c r="AL48" s="3" t="str">
        <f t="shared" si="106"/>
        <v>1</v>
      </c>
      <c r="AM48" s="3" t="str">
        <f t="shared" si="107"/>
        <v>0</v>
      </c>
      <c r="AN48" s="3" t="str">
        <f t="shared" si="108"/>
        <v>1</v>
      </c>
      <c r="AO48" s="4" t="str">
        <f t="shared" si="109"/>
        <v>1</v>
      </c>
      <c r="AP48" s="4" t="str">
        <f t="shared" si="110"/>
        <v>1</v>
      </c>
      <c r="AQ48" s="4" t="str">
        <f t="shared" si="111"/>
        <v>0</v>
      </c>
      <c r="AR48" s="4" t="str">
        <f t="shared" si="112"/>
        <v>0</v>
      </c>
    </row>
    <row r="49" spans="1:44" ht="15" thickBot="1" x14ac:dyDescent="0.4">
      <c r="A49" t="s">
        <v>78</v>
      </c>
      <c r="C49" s="5" t="str">
        <f t="shared" si="76"/>
        <v>11011010</v>
      </c>
      <c r="D49" s="5" t="str">
        <f t="shared" si="77"/>
        <v>10110011</v>
      </c>
      <c r="E49" s="6" t="str">
        <f t="shared" si="78"/>
        <v>01100010</v>
      </c>
      <c r="F49" s="6" t="str">
        <f t="shared" si="79"/>
        <v>11100000</v>
      </c>
      <c r="G49" s="6">
        <f t="shared" si="75"/>
        <v>218</v>
      </c>
      <c r="H49" s="6">
        <f t="shared" si="75"/>
        <v>179</v>
      </c>
      <c r="I49" s="6">
        <f t="shared" si="75"/>
        <v>98</v>
      </c>
      <c r="J49" s="6">
        <f t="shared" si="75"/>
        <v>224</v>
      </c>
      <c r="K49" s="7">
        <f t="shared" si="80"/>
        <v>3669189344</v>
      </c>
      <c r="M49" s="1" t="str">
        <f t="shared" si="81"/>
        <v>1</v>
      </c>
      <c r="N49" s="1" t="str">
        <f t="shared" si="82"/>
        <v>1</v>
      </c>
      <c r="O49" s="1" t="str">
        <f t="shared" si="83"/>
        <v>0</v>
      </c>
      <c r="P49" s="1" t="str">
        <f t="shared" si="84"/>
        <v>1</v>
      </c>
      <c r="Q49" s="2" t="str">
        <f t="shared" si="85"/>
        <v>1</v>
      </c>
      <c r="R49" s="2" t="str">
        <f t="shared" si="86"/>
        <v>0</v>
      </c>
      <c r="S49" s="2" t="str">
        <f t="shared" si="87"/>
        <v>1</v>
      </c>
      <c r="T49" s="2" t="str">
        <f t="shared" si="88"/>
        <v>0</v>
      </c>
      <c r="U49" s="3" t="str">
        <f t="shared" si="89"/>
        <v>1</v>
      </c>
      <c r="V49" s="3" t="str">
        <f t="shared" si="90"/>
        <v>0</v>
      </c>
      <c r="W49" s="3" t="str">
        <f t="shared" si="91"/>
        <v>1</v>
      </c>
      <c r="X49" s="3" t="str">
        <f t="shared" si="92"/>
        <v>1</v>
      </c>
      <c r="Y49" s="4" t="str">
        <f t="shared" si="93"/>
        <v>0</v>
      </c>
      <c r="Z49" s="4" t="str">
        <f t="shared" si="94"/>
        <v>0</v>
      </c>
      <c r="AA49" s="4" t="str">
        <f t="shared" si="95"/>
        <v>1</v>
      </c>
      <c r="AB49" s="4" t="str">
        <f t="shared" si="96"/>
        <v>1</v>
      </c>
      <c r="AC49" s="1" t="str">
        <f t="shared" si="97"/>
        <v>0</v>
      </c>
      <c r="AD49" s="1" t="str">
        <f t="shared" si="98"/>
        <v>1</v>
      </c>
      <c r="AE49" s="1" t="str">
        <f t="shared" si="99"/>
        <v>1</v>
      </c>
      <c r="AF49" s="1" t="str">
        <f t="shared" si="100"/>
        <v>0</v>
      </c>
      <c r="AG49" s="2" t="str">
        <f t="shared" si="101"/>
        <v>0</v>
      </c>
      <c r="AH49" s="2" t="str">
        <f t="shared" si="102"/>
        <v>0</v>
      </c>
      <c r="AI49" s="2" t="str">
        <f t="shared" si="103"/>
        <v>1</v>
      </c>
      <c r="AJ49" s="2" t="str">
        <f t="shared" si="104"/>
        <v>0</v>
      </c>
      <c r="AK49" s="3" t="str">
        <f t="shared" si="105"/>
        <v>1</v>
      </c>
      <c r="AL49" s="3" t="str">
        <f t="shared" si="106"/>
        <v>1</v>
      </c>
      <c r="AM49" s="3" t="str">
        <f t="shared" si="107"/>
        <v>1</v>
      </c>
      <c r="AN49" s="3" t="str">
        <f t="shared" si="108"/>
        <v>0</v>
      </c>
      <c r="AO49" s="4" t="str">
        <f t="shared" si="109"/>
        <v>0</v>
      </c>
      <c r="AP49" s="4" t="str">
        <f t="shared" si="110"/>
        <v>0</v>
      </c>
      <c r="AQ49" s="4" t="str">
        <f t="shared" si="111"/>
        <v>0</v>
      </c>
      <c r="AR49" s="4" t="str">
        <f t="shared" si="112"/>
        <v>0</v>
      </c>
    </row>
    <row r="50" spans="1:44" ht="15" thickBot="1" x14ac:dyDescent="0.4">
      <c r="A50" t="s">
        <v>79</v>
      </c>
      <c r="C50" s="5" t="str">
        <f t="shared" si="76"/>
        <v>11011001</v>
      </c>
      <c r="D50" s="5" t="str">
        <f t="shared" si="77"/>
        <v>00110110</v>
      </c>
      <c r="E50" s="6" t="str">
        <f t="shared" si="78"/>
        <v>00000100</v>
      </c>
      <c r="F50" s="6" t="str">
        <f t="shared" si="79"/>
        <v>10100001</v>
      </c>
      <c r="G50" s="6">
        <f t="shared" si="75"/>
        <v>217</v>
      </c>
      <c r="H50" s="6">
        <f t="shared" si="75"/>
        <v>54</v>
      </c>
      <c r="I50" s="6">
        <f t="shared" si="75"/>
        <v>4</v>
      </c>
      <c r="J50" s="6">
        <f t="shared" si="75"/>
        <v>161</v>
      </c>
      <c r="K50" s="7">
        <f t="shared" si="80"/>
        <v>3644196001</v>
      </c>
      <c r="M50" s="1" t="str">
        <f t="shared" si="81"/>
        <v>1</v>
      </c>
      <c r="N50" s="1" t="str">
        <f t="shared" si="82"/>
        <v>1</v>
      </c>
      <c r="O50" s="1" t="str">
        <f t="shared" si="83"/>
        <v>0</v>
      </c>
      <c r="P50" s="1" t="str">
        <f t="shared" si="84"/>
        <v>1</v>
      </c>
      <c r="Q50" s="2" t="str">
        <f t="shared" si="85"/>
        <v>1</v>
      </c>
      <c r="R50" s="2" t="str">
        <f t="shared" si="86"/>
        <v>0</v>
      </c>
      <c r="S50" s="2" t="str">
        <f t="shared" si="87"/>
        <v>0</v>
      </c>
      <c r="T50" s="2" t="str">
        <f t="shared" si="88"/>
        <v>1</v>
      </c>
      <c r="U50" s="3" t="str">
        <f t="shared" si="89"/>
        <v>0</v>
      </c>
      <c r="V50" s="3" t="str">
        <f t="shared" si="90"/>
        <v>0</v>
      </c>
      <c r="W50" s="3" t="str">
        <f t="shared" si="91"/>
        <v>1</v>
      </c>
      <c r="X50" s="3" t="str">
        <f t="shared" si="92"/>
        <v>1</v>
      </c>
      <c r="Y50" s="4" t="str">
        <f t="shared" si="93"/>
        <v>0</v>
      </c>
      <c r="Z50" s="4" t="str">
        <f t="shared" si="94"/>
        <v>1</v>
      </c>
      <c r="AA50" s="4" t="str">
        <f t="shared" si="95"/>
        <v>1</v>
      </c>
      <c r="AB50" s="4" t="str">
        <f t="shared" si="96"/>
        <v>0</v>
      </c>
      <c r="AC50" s="1" t="str">
        <f t="shared" si="97"/>
        <v>0</v>
      </c>
      <c r="AD50" s="1" t="str">
        <f t="shared" si="98"/>
        <v>0</v>
      </c>
      <c r="AE50" s="1" t="str">
        <f t="shared" si="99"/>
        <v>0</v>
      </c>
      <c r="AF50" s="1" t="str">
        <f t="shared" si="100"/>
        <v>0</v>
      </c>
      <c r="AG50" s="2" t="str">
        <f t="shared" si="101"/>
        <v>0</v>
      </c>
      <c r="AH50" s="2" t="str">
        <f t="shared" si="102"/>
        <v>1</v>
      </c>
      <c r="AI50" s="2" t="str">
        <f t="shared" si="103"/>
        <v>0</v>
      </c>
      <c r="AJ50" s="2" t="str">
        <f t="shared" si="104"/>
        <v>0</v>
      </c>
      <c r="AK50" s="3" t="str">
        <f t="shared" si="105"/>
        <v>1</v>
      </c>
      <c r="AL50" s="3" t="str">
        <f t="shared" si="106"/>
        <v>0</v>
      </c>
      <c r="AM50" s="3" t="str">
        <f t="shared" si="107"/>
        <v>1</v>
      </c>
      <c r="AN50" s="3" t="str">
        <f t="shared" si="108"/>
        <v>0</v>
      </c>
      <c r="AO50" s="4" t="str">
        <f t="shared" si="109"/>
        <v>0</v>
      </c>
      <c r="AP50" s="4" t="str">
        <f t="shared" si="110"/>
        <v>0</v>
      </c>
      <c r="AQ50" s="4" t="str">
        <f t="shared" si="111"/>
        <v>0</v>
      </c>
      <c r="AR50" s="4" t="str">
        <f t="shared" si="112"/>
        <v>1</v>
      </c>
    </row>
    <row r="51" spans="1:44" ht="15" thickBot="1" x14ac:dyDescent="0.4">
      <c r="A51" t="s">
        <v>80</v>
      </c>
      <c r="C51" s="5" t="str">
        <f t="shared" si="76"/>
        <v>01011111</v>
      </c>
      <c r="D51" s="5" t="str">
        <f t="shared" si="77"/>
        <v>11010000</v>
      </c>
      <c r="E51" s="6" t="str">
        <f t="shared" si="78"/>
        <v>01110011</v>
      </c>
      <c r="F51" s="6" t="str">
        <f t="shared" si="79"/>
        <v>01010000</v>
      </c>
      <c r="G51" s="6">
        <f t="shared" si="75"/>
        <v>95</v>
      </c>
      <c r="H51" s="6">
        <f t="shared" si="75"/>
        <v>208</v>
      </c>
      <c r="I51" s="6">
        <f t="shared" si="75"/>
        <v>115</v>
      </c>
      <c r="J51" s="6">
        <f t="shared" si="75"/>
        <v>80</v>
      </c>
      <c r="K51" s="7">
        <f t="shared" si="80"/>
        <v>1607496528</v>
      </c>
      <c r="M51" s="1" t="str">
        <f t="shared" si="81"/>
        <v>0</v>
      </c>
      <c r="N51" s="1" t="str">
        <f t="shared" si="82"/>
        <v>1</v>
      </c>
      <c r="O51" s="1" t="str">
        <f t="shared" si="83"/>
        <v>0</v>
      </c>
      <c r="P51" s="1" t="str">
        <f t="shared" si="84"/>
        <v>1</v>
      </c>
      <c r="Q51" s="2" t="str">
        <f t="shared" si="85"/>
        <v>1</v>
      </c>
      <c r="R51" s="2" t="str">
        <f t="shared" si="86"/>
        <v>1</v>
      </c>
      <c r="S51" s="2" t="str">
        <f t="shared" si="87"/>
        <v>1</v>
      </c>
      <c r="T51" s="2" t="str">
        <f t="shared" si="88"/>
        <v>1</v>
      </c>
      <c r="U51" s="3" t="str">
        <f t="shared" si="89"/>
        <v>1</v>
      </c>
      <c r="V51" s="3" t="str">
        <f t="shared" si="90"/>
        <v>1</v>
      </c>
      <c r="W51" s="3" t="str">
        <f t="shared" si="91"/>
        <v>0</v>
      </c>
      <c r="X51" s="3" t="str">
        <f t="shared" si="92"/>
        <v>1</v>
      </c>
      <c r="Y51" s="4" t="str">
        <f t="shared" si="93"/>
        <v>0</v>
      </c>
      <c r="Z51" s="4" t="str">
        <f t="shared" si="94"/>
        <v>0</v>
      </c>
      <c r="AA51" s="4" t="str">
        <f t="shared" si="95"/>
        <v>0</v>
      </c>
      <c r="AB51" s="4" t="str">
        <f t="shared" si="96"/>
        <v>0</v>
      </c>
      <c r="AC51" s="1" t="str">
        <f t="shared" si="97"/>
        <v>0</v>
      </c>
      <c r="AD51" s="1" t="str">
        <f t="shared" si="98"/>
        <v>1</v>
      </c>
      <c r="AE51" s="1" t="str">
        <f t="shared" si="99"/>
        <v>1</v>
      </c>
      <c r="AF51" s="1" t="str">
        <f t="shared" si="100"/>
        <v>1</v>
      </c>
      <c r="AG51" s="2" t="str">
        <f t="shared" si="101"/>
        <v>0</v>
      </c>
      <c r="AH51" s="2" t="str">
        <f t="shared" si="102"/>
        <v>0</v>
      </c>
      <c r="AI51" s="2" t="str">
        <f t="shared" si="103"/>
        <v>1</v>
      </c>
      <c r="AJ51" s="2" t="str">
        <f t="shared" si="104"/>
        <v>1</v>
      </c>
      <c r="AK51" s="3" t="str">
        <f t="shared" si="105"/>
        <v>0</v>
      </c>
      <c r="AL51" s="3" t="str">
        <f t="shared" si="106"/>
        <v>1</v>
      </c>
      <c r="AM51" s="3" t="str">
        <f t="shared" si="107"/>
        <v>0</v>
      </c>
      <c r="AN51" s="3" t="str">
        <f t="shared" si="108"/>
        <v>1</v>
      </c>
      <c r="AO51" s="4" t="str">
        <f t="shared" si="109"/>
        <v>0</v>
      </c>
      <c r="AP51" s="4" t="str">
        <f t="shared" si="110"/>
        <v>0</v>
      </c>
      <c r="AQ51" s="4" t="str">
        <f t="shared" si="111"/>
        <v>0</v>
      </c>
      <c r="AR51" s="4" t="str">
        <f t="shared" si="112"/>
        <v>0</v>
      </c>
    </row>
    <row r="52" spans="1:44" ht="15" thickBot="1" x14ac:dyDescent="0.4">
      <c r="A52" t="s">
        <v>81</v>
      </c>
      <c r="C52" s="5" t="str">
        <f t="shared" si="76"/>
        <v>00001100</v>
      </c>
      <c r="D52" s="5" t="str">
        <f t="shared" si="77"/>
        <v>11010111</v>
      </c>
      <c r="E52" s="6" t="str">
        <f t="shared" si="78"/>
        <v>10000111</v>
      </c>
      <c r="F52" s="6" t="str">
        <f t="shared" si="79"/>
        <v>11011101</v>
      </c>
      <c r="G52" s="6">
        <f t="shared" si="75"/>
        <v>12</v>
      </c>
      <c r="H52" s="6">
        <f t="shared" si="75"/>
        <v>215</v>
      </c>
      <c r="I52" s="6">
        <f t="shared" si="75"/>
        <v>135</v>
      </c>
      <c r="J52" s="6">
        <f t="shared" si="75"/>
        <v>221</v>
      </c>
      <c r="K52" s="7">
        <f t="shared" si="80"/>
        <v>215451613</v>
      </c>
      <c r="M52" s="1" t="str">
        <f t="shared" si="81"/>
        <v>0</v>
      </c>
      <c r="N52" s="1" t="str">
        <f t="shared" si="82"/>
        <v>0</v>
      </c>
      <c r="O52" s="1" t="str">
        <f t="shared" si="83"/>
        <v>0</v>
      </c>
      <c r="P52" s="1" t="str">
        <f t="shared" si="84"/>
        <v>0</v>
      </c>
      <c r="Q52" s="2" t="str">
        <f t="shared" si="85"/>
        <v>1</v>
      </c>
      <c r="R52" s="2" t="str">
        <f t="shared" si="86"/>
        <v>1</v>
      </c>
      <c r="S52" s="2" t="str">
        <f t="shared" si="87"/>
        <v>0</v>
      </c>
      <c r="T52" s="2" t="str">
        <f t="shared" si="88"/>
        <v>0</v>
      </c>
      <c r="U52" s="3" t="str">
        <f t="shared" si="89"/>
        <v>1</v>
      </c>
      <c r="V52" s="3" t="str">
        <f t="shared" si="90"/>
        <v>1</v>
      </c>
      <c r="W52" s="3" t="str">
        <f t="shared" si="91"/>
        <v>0</v>
      </c>
      <c r="X52" s="3" t="str">
        <f t="shared" si="92"/>
        <v>1</v>
      </c>
      <c r="Y52" s="4" t="str">
        <f t="shared" si="93"/>
        <v>0</v>
      </c>
      <c r="Z52" s="4" t="str">
        <f t="shared" si="94"/>
        <v>1</v>
      </c>
      <c r="AA52" s="4" t="str">
        <f t="shared" si="95"/>
        <v>1</v>
      </c>
      <c r="AB52" s="4" t="str">
        <f t="shared" si="96"/>
        <v>1</v>
      </c>
      <c r="AC52" s="1" t="str">
        <f t="shared" si="97"/>
        <v>1</v>
      </c>
      <c r="AD52" s="1" t="str">
        <f t="shared" si="98"/>
        <v>0</v>
      </c>
      <c r="AE52" s="1" t="str">
        <f t="shared" si="99"/>
        <v>0</v>
      </c>
      <c r="AF52" s="1" t="str">
        <f t="shared" si="100"/>
        <v>0</v>
      </c>
      <c r="AG52" s="2" t="str">
        <f t="shared" si="101"/>
        <v>0</v>
      </c>
      <c r="AH52" s="2" t="str">
        <f t="shared" si="102"/>
        <v>1</v>
      </c>
      <c r="AI52" s="2" t="str">
        <f t="shared" si="103"/>
        <v>1</v>
      </c>
      <c r="AJ52" s="2" t="str">
        <f t="shared" si="104"/>
        <v>1</v>
      </c>
      <c r="AK52" s="3" t="str">
        <f t="shared" si="105"/>
        <v>1</v>
      </c>
      <c r="AL52" s="3" t="str">
        <f t="shared" si="106"/>
        <v>1</v>
      </c>
      <c r="AM52" s="3" t="str">
        <f t="shared" si="107"/>
        <v>0</v>
      </c>
      <c r="AN52" s="3" t="str">
        <f t="shared" si="108"/>
        <v>1</v>
      </c>
      <c r="AO52" s="4" t="str">
        <f t="shared" si="109"/>
        <v>1</v>
      </c>
      <c r="AP52" s="4" t="str">
        <f t="shared" si="110"/>
        <v>1</v>
      </c>
      <c r="AQ52" s="4" t="str">
        <f t="shared" si="111"/>
        <v>0</v>
      </c>
      <c r="AR52" s="4" t="str">
        <f t="shared" si="112"/>
        <v>1</v>
      </c>
    </row>
    <row r="53" spans="1:44" ht="15" thickBot="1" x14ac:dyDescent="0.4">
      <c r="A53" t="s">
        <v>82</v>
      </c>
      <c r="C53" s="5" t="str">
        <f>_xlfn.CONCAT(M53,N53,O53,P53,Q53,R53,S53,T53)</f>
        <v>10111010</v>
      </c>
      <c r="D53" s="5" t="str">
        <f>_xlfn.CONCAT(U53,V53,W53,X53,Y53,Z53,AA53,AB53)</f>
        <v>10110110</v>
      </c>
      <c r="E53" s="6" t="str">
        <f>_xlfn.CONCAT(AC53,AD53,AE53,AF53,AG53,AH53,AI53,AJ53)</f>
        <v>00110000</v>
      </c>
      <c r="F53" s="6" t="str">
        <f>_xlfn.CONCAT(AK53,AL53,AM53,AN53,AO53,AP53,AQ53,AR53)</f>
        <v>01000111</v>
      </c>
      <c r="G53" s="6">
        <f t="shared" si="75"/>
        <v>186</v>
      </c>
      <c r="H53" s="6">
        <f t="shared" si="75"/>
        <v>182</v>
      </c>
      <c r="I53" s="6">
        <f t="shared" si="75"/>
        <v>48</v>
      </c>
      <c r="J53" s="6">
        <f t="shared" si="75"/>
        <v>71</v>
      </c>
      <c r="K53" s="7">
        <f>(G53*2^24)+(H53*2^16)+(I53*2^8)+J53</f>
        <v>3132502087</v>
      </c>
      <c r="M53" s="1" t="str">
        <f>MID(HEX2BIN(MID($A53,1,1),4),1,1)</f>
        <v>1</v>
      </c>
      <c r="N53" s="1" t="str">
        <f>MID(HEX2BIN(MID($A53,1,1),4),2,1)</f>
        <v>0</v>
      </c>
      <c r="O53" s="1" t="str">
        <f>MID(HEX2BIN(MID($A53,1,1),4),3,1)</f>
        <v>1</v>
      </c>
      <c r="P53" s="1" t="str">
        <f>MID(HEX2BIN(MID($A53,1,1),4),4,1)</f>
        <v>1</v>
      </c>
      <c r="Q53" s="2" t="str">
        <f>MID(HEX2BIN(MID($A53,2,1),4),1,1)</f>
        <v>1</v>
      </c>
      <c r="R53" s="2" t="str">
        <f>MID(HEX2BIN(MID($A53,2,1),4),2,1)</f>
        <v>0</v>
      </c>
      <c r="S53" s="2" t="str">
        <f>MID(HEX2BIN(MID($A53,2,1),4),3,1)</f>
        <v>1</v>
      </c>
      <c r="T53" s="2" t="str">
        <f>MID(HEX2BIN(MID($A53,2,1),4),4,1)</f>
        <v>0</v>
      </c>
      <c r="U53" s="3" t="str">
        <f>MID(HEX2BIN(MID($A53,3,1),4),1,1)</f>
        <v>1</v>
      </c>
      <c r="V53" s="3" t="str">
        <f>MID(HEX2BIN(MID($A53,3,1),4),2,1)</f>
        <v>0</v>
      </c>
      <c r="W53" s="3" t="str">
        <f>MID(HEX2BIN(MID($A53,3,1),4),3,1)</f>
        <v>1</v>
      </c>
      <c r="X53" s="3" t="str">
        <f>MID(HEX2BIN(MID($A53,3,1),4),4,1)</f>
        <v>1</v>
      </c>
      <c r="Y53" s="4" t="str">
        <f>MID(HEX2BIN(MID($A53,4,1),4),1,1)</f>
        <v>0</v>
      </c>
      <c r="Z53" s="4" t="str">
        <f>MID(HEX2BIN(MID($A53,4,1),4),2,1)</f>
        <v>1</v>
      </c>
      <c r="AA53" s="4" t="str">
        <f>MID(HEX2BIN(MID($A53,4,1),4),3,1)</f>
        <v>1</v>
      </c>
      <c r="AB53" s="4" t="str">
        <f>MID(HEX2BIN(MID($A53,4,1),4),4,1)</f>
        <v>0</v>
      </c>
      <c r="AC53" s="1" t="str">
        <f>MID(HEX2BIN(MID($A53,5,1),4),1,1)</f>
        <v>0</v>
      </c>
      <c r="AD53" s="1" t="str">
        <f>MID(HEX2BIN(MID($A53,5,1),4),2,1)</f>
        <v>0</v>
      </c>
      <c r="AE53" s="1" t="str">
        <f>MID(HEX2BIN(MID($A53,5,1),4),3,1)</f>
        <v>1</v>
      </c>
      <c r="AF53" s="1" t="str">
        <f>MID(HEX2BIN(MID($A53,5,1),4),4,1)</f>
        <v>1</v>
      </c>
      <c r="AG53" s="2" t="str">
        <f>MID(HEX2BIN(MID($A53,6,1),4),1,1)</f>
        <v>0</v>
      </c>
      <c r="AH53" s="2" t="str">
        <f>MID(HEX2BIN(MID($A53,6,1),4),2,1)</f>
        <v>0</v>
      </c>
      <c r="AI53" s="2" t="str">
        <f>MID(HEX2BIN(MID($A53,6,1),4),3,1)</f>
        <v>0</v>
      </c>
      <c r="AJ53" s="2" t="str">
        <f>MID(HEX2BIN(MID($A53,6,1),4),4,1)</f>
        <v>0</v>
      </c>
      <c r="AK53" s="3" t="str">
        <f>MID(HEX2BIN(MID($A53,7,1),4),1,1)</f>
        <v>0</v>
      </c>
      <c r="AL53" s="3" t="str">
        <f>MID(HEX2BIN(MID($A53,7,1),4),2,1)</f>
        <v>1</v>
      </c>
      <c r="AM53" s="3" t="str">
        <f>MID(HEX2BIN(MID($A53,7,1),4),3,1)</f>
        <v>0</v>
      </c>
      <c r="AN53" s="3" t="str">
        <f>MID(HEX2BIN(MID($A53,7,1),4),4,1)</f>
        <v>0</v>
      </c>
      <c r="AO53" s="4" t="str">
        <f>MID(HEX2BIN(MID($A53,8,1),4),1,1)</f>
        <v>0</v>
      </c>
      <c r="AP53" s="4" t="str">
        <f>MID(HEX2BIN(MID($A53,8,1),4),2,1)</f>
        <v>1</v>
      </c>
      <c r="AQ53" s="4" t="str">
        <f>MID(HEX2BIN(MID($A53,8,1),4),3,1)</f>
        <v>1</v>
      </c>
      <c r="AR53" s="4" t="str">
        <f>MID(HEX2BIN(MID($A53,8,1),4),4,1)</f>
        <v>1</v>
      </c>
    </row>
    <row r="54" spans="1:44" ht="15" thickBot="1" x14ac:dyDescent="0.4">
      <c r="A54" t="s">
        <v>83</v>
      </c>
      <c r="C54" s="5" t="str">
        <f t="shared" ref="C54:C68" si="113">_xlfn.CONCAT(M54,N54,O54,P54,Q54,R54,S54,T54)</f>
        <v>00011001</v>
      </c>
      <c r="D54" s="5" t="str">
        <f t="shared" ref="D54:D68" si="114">_xlfn.CONCAT(U54,V54,W54,X54,Y54,Z54,AA54,AB54)</f>
        <v>10011110</v>
      </c>
      <c r="E54" s="6" t="str">
        <f t="shared" ref="E54:E68" si="115">_xlfn.CONCAT(AC54,AD54,AE54,AF54,AG54,AH54,AI54,AJ54)</f>
        <v>00100001</v>
      </c>
      <c r="F54" s="6" t="str">
        <f t="shared" ref="F54:F68" si="116">_xlfn.CONCAT(AK54,AL54,AM54,AN54,AO54,AP54,AQ54,AR54)</f>
        <v>10000110</v>
      </c>
      <c r="G54" s="6">
        <f t="shared" si="75"/>
        <v>25</v>
      </c>
      <c r="H54" s="6">
        <f t="shared" si="75"/>
        <v>158</v>
      </c>
      <c r="I54" s="6">
        <f t="shared" si="75"/>
        <v>33</v>
      </c>
      <c r="J54" s="6">
        <f t="shared" si="75"/>
        <v>134</v>
      </c>
      <c r="K54" s="7">
        <f t="shared" ref="K54:K68" si="117">(G54*2^24)+(H54*2^16)+(I54*2^8)+J54</f>
        <v>429793670</v>
      </c>
      <c r="M54" s="1" t="str">
        <f t="shared" ref="M54:M68" si="118">MID(HEX2BIN(MID($A54,1,1),4),1,1)</f>
        <v>0</v>
      </c>
      <c r="N54" s="1" t="str">
        <f t="shared" ref="N54:N68" si="119">MID(HEX2BIN(MID($A54,1,1),4),2,1)</f>
        <v>0</v>
      </c>
      <c r="O54" s="1" t="str">
        <f t="shared" ref="O54:O68" si="120">MID(HEX2BIN(MID($A54,1,1),4),3,1)</f>
        <v>0</v>
      </c>
      <c r="P54" s="1" t="str">
        <f t="shared" ref="P54:P68" si="121">MID(HEX2BIN(MID($A54,1,1),4),4,1)</f>
        <v>1</v>
      </c>
      <c r="Q54" s="2" t="str">
        <f t="shared" ref="Q54:Q68" si="122">MID(HEX2BIN(MID($A54,2,1),4),1,1)</f>
        <v>1</v>
      </c>
      <c r="R54" s="2" t="str">
        <f t="shared" ref="R54:R68" si="123">MID(HEX2BIN(MID($A54,2,1),4),2,1)</f>
        <v>0</v>
      </c>
      <c r="S54" s="2" t="str">
        <f t="shared" ref="S54:S68" si="124">MID(HEX2BIN(MID($A54,2,1),4),3,1)</f>
        <v>0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1</v>
      </c>
      <c r="V54" s="3" t="str">
        <f t="shared" ref="V54:V68" si="127">MID(HEX2BIN(MID($A54,3,1),4),2,1)</f>
        <v>0</v>
      </c>
      <c r="W54" s="3" t="str">
        <f t="shared" ref="W54:W68" si="128">MID(HEX2BIN(MID($A54,3,1),4),3,1)</f>
        <v>0</v>
      </c>
      <c r="X54" s="3" t="str">
        <f t="shared" ref="X54:X68" si="129">MID(HEX2BIN(MID($A54,3,1),4),4,1)</f>
        <v>1</v>
      </c>
      <c r="Y54" s="4" t="str">
        <f t="shared" ref="Y54:Y68" si="130">MID(HEX2BIN(MID($A54,4,1),4),1,1)</f>
        <v>1</v>
      </c>
      <c r="Z54" s="4" t="str">
        <f t="shared" ref="Z54:Z68" si="131">MID(HEX2BIN(MID($A54,4,1),4),2,1)</f>
        <v>1</v>
      </c>
      <c r="AA54" s="4" t="str">
        <f t="shared" ref="AA54:AA68" si="132">MID(HEX2BIN(MID($A54,4,1),4),3,1)</f>
        <v>1</v>
      </c>
      <c r="AB54" s="4" t="str">
        <f t="shared" ref="AB54:AB68" si="133">MID(HEX2BIN(MID($A54,4,1),4),4,1)</f>
        <v>0</v>
      </c>
      <c r="AC54" s="1" t="str">
        <f t="shared" ref="AC54:AC68" si="134">MID(HEX2BIN(MID($A54,5,1),4),1,1)</f>
        <v>0</v>
      </c>
      <c r="AD54" s="1" t="str">
        <f t="shared" ref="AD54:AD68" si="135">MID(HEX2BIN(MID($A54,5,1),4),2,1)</f>
        <v>0</v>
      </c>
      <c r="AE54" s="1" t="str">
        <f t="shared" ref="AE54:AE68" si="136">MID(HEX2BIN(MID($A54,5,1),4),3,1)</f>
        <v>1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0</v>
      </c>
      <c r="AH54" s="2" t="str">
        <f t="shared" ref="AH54:AH68" si="139">MID(HEX2BIN(MID($A54,6,1),4),2,1)</f>
        <v>0</v>
      </c>
      <c r="AI54" s="2" t="str">
        <f t="shared" ref="AI54:AI68" si="140">MID(HEX2BIN(MID($A54,6,1),4),3,1)</f>
        <v>0</v>
      </c>
      <c r="AJ54" s="2" t="str">
        <f t="shared" ref="AJ54:AJ68" si="141">MID(HEX2BIN(MID($A54,6,1),4),4,1)</f>
        <v>1</v>
      </c>
      <c r="AK54" s="3" t="str">
        <f t="shared" ref="AK54:AK68" si="142">MID(HEX2BIN(MID($A54,7,1),4),1,1)</f>
        <v>1</v>
      </c>
      <c r="AL54" s="3" t="str">
        <f t="shared" ref="AL54:AL68" si="143">MID(HEX2BIN(MID($A54,7,1),4),2,1)</f>
        <v>0</v>
      </c>
      <c r="AM54" s="3" t="str">
        <f t="shared" ref="AM54:AM68" si="144">MID(HEX2BIN(MID($A54,7,1),4),3,1)</f>
        <v>0</v>
      </c>
      <c r="AN54" s="3" t="str">
        <f t="shared" ref="AN54:AN68" si="145">MID(HEX2BIN(MID($A54,7,1),4),4,1)</f>
        <v>0</v>
      </c>
      <c r="AO54" s="4" t="str">
        <f t="shared" ref="AO54:AO68" si="146">MID(HEX2BIN(MID($A54,8,1),4),1,1)</f>
        <v>0</v>
      </c>
      <c r="AP54" s="4" t="str">
        <f t="shared" ref="AP54:AP68" si="147">MID(HEX2BIN(MID($A54,8,1),4),2,1)</f>
        <v>1</v>
      </c>
      <c r="AQ54" s="4" t="str">
        <f t="shared" ref="AQ54:AQ68" si="148">MID(HEX2BIN(MID($A54,8,1),4),3,1)</f>
        <v>1</v>
      </c>
      <c r="AR54" s="4" t="str">
        <f t="shared" ref="AR54:AR68" si="149">MID(HEX2BIN(MID($A54,8,1),4),4,1)</f>
        <v>0</v>
      </c>
    </row>
    <row r="55" spans="1:44" ht="15" thickBot="1" x14ac:dyDescent="0.4">
      <c r="A55" t="s">
        <v>84</v>
      </c>
      <c r="C55" s="5" t="str">
        <f t="shared" si="113"/>
        <v>01000000</v>
      </c>
      <c r="D55" s="5" t="str">
        <f t="shared" si="114"/>
        <v>00111001</v>
      </c>
      <c r="E55" s="6" t="str">
        <f t="shared" si="115"/>
        <v>10111010</v>
      </c>
      <c r="F55" s="6" t="str">
        <f t="shared" si="116"/>
        <v>01010111</v>
      </c>
      <c r="G55" s="6">
        <f t="shared" si="75"/>
        <v>64</v>
      </c>
      <c r="H55" s="6">
        <f t="shared" si="75"/>
        <v>57</v>
      </c>
      <c r="I55" s="6">
        <f t="shared" si="75"/>
        <v>186</v>
      </c>
      <c r="J55" s="6">
        <f t="shared" si="75"/>
        <v>87</v>
      </c>
      <c r="K55" s="7">
        <f t="shared" si="117"/>
        <v>1077525079</v>
      </c>
      <c r="M55" s="1" t="str">
        <f t="shared" si="118"/>
        <v>0</v>
      </c>
      <c r="N55" s="1" t="str">
        <f t="shared" si="119"/>
        <v>1</v>
      </c>
      <c r="O55" s="1" t="str">
        <f t="shared" si="120"/>
        <v>0</v>
      </c>
      <c r="P55" s="1" t="str">
        <f t="shared" si="121"/>
        <v>0</v>
      </c>
      <c r="Q55" s="2" t="str">
        <f t="shared" si="122"/>
        <v>0</v>
      </c>
      <c r="R55" s="2" t="str">
        <f t="shared" si="123"/>
        <v>0</v>
      </c>
      <c r="S55" s="2" t="str">
        <f t="shared" si="124"/>
        <v>0</v>
      </c>
      <c r="T55" s="2" t="str">
        <f t="shared" si="125"/>
        <v>0</v>
      </c>
      <c r="U55" s="3" t="str">
        <f t="shared" si="126"/>
        <v>0</v>
      </c>
      <c r="V55" s="3" t="str">
        <f t="shared" si="127"/>
        <v>0</v>
      </c>
      <c r="W55" s="3" t="str">
        <f t="shared" si="128"/>
        <v>1</v>
      </c>
      <c r="X55" s="3" t="str">
        <f t="shared" si="129"/>
        <v>1</v>
      </c>
      <c r="Y55" s="4" t="str">
        <f t="shared" si="130"/>
        <v>1</v>
      </c>
      <c r="Z55" s="4" t="str">
        <f t="shared" si="131"/>
        <v>0</v>
      </c>
      <c r="AA55" s="4" t="str">
        <f t="shared" si="132"/>
        <v>0</v>
      </c>
      <c r="AB55" s="4" t="str">
        <f t="shared" si="133"/>
        <v>1</v>
      </c>
      <c r="AC55" s="1" t="str">
        <f t="shared" si="134"/>
        <v>1</v>
      </c>
      <c r="AD55" s="1" t="str">
        <f t="shared" si="135"/>
        <v>0</v>
      </c>
      <c r="AE55" s="1" t="str">
        <f t="shared" si="136"/>
        <v>1</v>
      </c>
      <c r="AF55" s="1" t="str">
        <f t="shared" si="137"/>
        <v>1</v>
      </c>
      <c r="AG55" s="2" t="str">
        <f t="shared" si="138"/>
        <v>1</v>
      </c>
      <c r="AH55" s="2" t="str">
        <f t="shared" si="139"/>
        <v>0</v>
      </c>
      <c r="AI55" s="2" t="str">
        <f t="shared" si="140"/>
        <v>1</v>
      </c>
      <c r="AJ55" s="2" t="str">
        <f t="shared" si="141"/>
        <v>0</v>
      </c>
      <c r="AK55" s="3" t="str">
        <f t="shared" si="142"/>
        <v>0</v>
      </c>
      <c r="AL55" s="3" t="str">
        <f t="shared" si="143"/>
        <v>1</v>
      </c>
      <c r="AM55" s="3" t="str">
        <f t="shared" si="144"/>
        <v>0</v>
      </c>
      <c r="AN55" s="3" t="str">
        <f t="shared" si="145"/>
        <v>1</v>
      </c>
      <c r="AO55" s="4" t="str">
        <f t="shared" si="146"/>
        <v>0</v>
      </c>
      <c r="AP55" s="4" t="str">
        <f t="shared" si="147"/>
        <v>1</v>
      </c>
      <c r="AQ55" s="4" t="str">
        <f t="shared" si="148"/>
        <v>1</v>
      </c>
      <c r="AR55" s="4" t="str">
        <f t="shared" si="149"/>
        <v>1</v>
      </c>
    </row>
    <row r="56" spans="1:44" ht="15" thickBot="1" x14ac:dyDescent="0.4">
      <c r="A56" t="s">
        <v>85</v>
      </c>
      <c r="C56" s="5" t="str">
        <f t="shared" si="113"/>
        <v>00100010</v>
      </c>
      <c r="D56" s="5" t="str">
        <f t="shared" si="114"/>
        <v>01010101</v>
      </c>
      <c r="E56" s="6" t="str">
        <f t="shared" si="115"/>
        <v>01100010</v>
      </c>
      <c r="F56" s="6" t="str">
        <f t="shared" si="116"/>
        <v>00000010</v>
      </c>
      <c r="G56" s="6">
        <f t="shared" si="75"/>
        <v>34</v>
      </c>
      <c r="H56" s="6">
        <f t="shared" si="75"/>
        <v>85</v>
      </c>
      <c r="I56" s="6">
        <f t="shared" si="75"/>
        <v>98</v>
      </c>
      <c r="J56" s="6">
        <f t="shared" si="75"/>
        <v>2</v>
      </c>
      <c r="K56" s="7">
        <f t="shared" si="117"/>
        <v>576020994</v>
      </c>
      <c r="M56" s="1" t="str">
        <f t="shared" si="118"/>
        <v>0</v>
      </c>
      <c r="N56" s="1" t="str">
        <f t="shared" si="119"/>
        <v>0</v>
      </c>
      <c r="O56" s="1" t="str">
        <f t="shared" si="120"/>
        <v>1</v>
      </c>
      <c r="P56" s="1" t="str">
        <f t="shared" si="121"/>
        <v>0</v>
      </c>
      <c r="Q56" s="2" t="str">
        <f t="shared" si="122"/>
        <v>0</v>
      </c>
      <c r="R56" s="2" t="str">
        <f t="shared" si="123"/>
        <v>0</v>
      </c>
      <c r="S56" s="2" t="str">
        <f t="shared" si="124"/>
        <v>1</v>
      </c>
      <c r="T56" s="2" t="str">
        <f t="shared" si="125"/>
        <v>0</v>
      </c>
      <c r="U56" s="3" t="str">
        <f t="shared" si="126"/>
        <v>0</v>
      </c>
      <c r="V56" s="3" t="str">
        <f t="shared" si="127"/>
        <v>1</v>
      </c>
      <c r="W56" s="3" t="str">
        <f t="shared" si="128"/>
        <v>0</v>
      </c>
      <c r="X56" s="3" t="str">
        <f t="shared" si="129"/>
        <v>1</v>
      </c>
      <c r="Y56" s="4" t="str">
        <f t="shared" si="130"/>
        <v>0</v>
      </c>
      <c r="Z56" s="4" t="str">
        <f t="shared" si="131"/>
        <v>1</v>
      </c>
      <c r="AA56" s="4" t="str">
        <f t="shared" si="132"/>
        <v>0</v>
      </c>
      <c r="AB56" s="4" t="str">
        <f t="shared" si="133"/>
        <v>1</v>
      </c>
      <c r="AC56" s="1" t="str">
        <f t="shared" si="134"/>
        <v>0</v>
      </c>
      <c r="AD56" s="1" t="str">
        <f t="shared" si="135"/>
        <v>1</v>
      </c>
      <c r="AE56" s="1" t="str">
        <f t="shared" si="136"/>
        <v>1</v>
      </c>
      <c r="AF56" s="1" t="str">
        <f t="shared" si="137"/>
        <v>0</v>
      </c>
      <c r="AG56" s="2" t="str">
        <f t="shared" si="138"/>
        <v>0</v>
      </c>
      <c r="AH56" s="2" t="str">
        <f t="shared" si="139"/>
        <v>0</v>
      </c>
      <c r="AI56" s="2" t="str">
        <f t="shared" si="140"/>
        <v>1</v>
      </c>
      <c r="AJ56" s="2" t="str">
        <f t="shared" si="141"/>
        <v>0</v>
      </c>
      <c r="AK56" s="3" t="str">
        <f t="shared" si="142"/>
        <v>0</v>
      </c>
      <c r="AL56" s="3" t="str">
        <f t="shared" si="143"/>
        <v>0</v>
      </c>
      <c r="AM56" s="3" t="str">
        <f t="shared" si="144"/>
        <v>0</v>
      </c>
      <c r="AN56" s="3" t="str">
        <f t="shared" si="145"/>
        <v>0</v>
      </c>
      <c r="AO56" s="4" t="str">
        <f t="shared" si="146"/>
        <v>0</v>
      </c>
      <c r="AP56" s="4" t="str">
        <f t="shared" si="147"/>
        <v>0</v>
      </c>
      <c r="AQ56" s="4" t="str">
        <f t="shared" si="148"/>
        <v>1</v>
      </c>
      <c r="AR56" s="4" t="str">
        <f t="shared" si="149"/>
        <v>0</v>
      </c>
    </row>
    <row r="57" spans="1:44" ht="15" thickBot="1" x14ac:dyDescent="0.4">
      <c r="A57" t="s">
        <v>86</v>
      </c>
      <c r="C57" s="5" t="str">
        <f t="shared" si="113"/>
        <v>10110111</v>
      </c>
      <c r="D57" s="5" t="str">
        <f t="shared" si="114"/>
        <v>11011010</v>
      </c>
      <c r="E57" s="6" t="str">
        <f t="shared" si="115"/>
        <v>11011110</v>
      </c>
      <c r="F57" s="6" t="str">
        <f t="shared" si="116"/>
        <v>10011101</v>
      </c>
      <c r="G57" s="6">
        <f t="shared" si="75"/>
        <v>183</v>
      </c>
      <c r="H57" s="6">
        <f t="shared" si="75"/>
        <v>218</v>
      </c>
      <c r="I57" s="6">
        <f t="shared" si="75"/>
        <v>222</v>
      </c>
      <c r="J57" s="6">
        <f t="shared" si="75"/>
        <v>157</v>
      </c>
      <c r="K57" s="7">
        <f t="shared" si="117"/>
        <v>3084574365</v>
      </c>
      <c r="M57" s="1" t="str">
        <f t="shared" si="118"/>
        <v>1</v>
      </c>
      <c r="N57" s="1" t="str">
        <f t="shared" si="119"/>
        <v>0</v>
      </c>
      <c r="O57" s="1" t="str">
        <f t="shared" si="120"/>
        <v>1</v>
      </c>
      <c r="P57" s="1" t="str">
        <f t="shared" si="121"/>
        <v>1</v>
      </c>
      <c r="Q57" s="2" t="str">
        <f t="shared" si="122"/>
        <v>0</v>
      </c>
      <c r="R57" s="2" t="str">
        <f t="shared" si="123"/>
        <v>1</v>
      </c>
      <c r="S57" s="2" t="str">
        <f t="shared" si="124"/>
        <v>1</v>
      </c>
      <c r="T57" s="2" t="str">
        <f t="shared" si="125"/>
        <v>1</v>
      </c>
      <c r="U57" s="3" t="str">
        <f t="shared" si="126"/>
        <v>1</v>
      </c>
      <c r="V57" s="3" t="str">
        <f t="shared" si="127"/>
        <v>1</v>
      </c>
      <c r="W57" s="3" t="str">
        <f t="shared" si="128"/>
        <v>0</v>
      </c>
      <c r="X57" s="3" t="str">
        <f t="shared" si="129"/>
        <v>1</v>
      </c>
      <c r="Y57" s="4" t="str">
        <f t="shared" si="130"/>
        <v>1</v>
      </c>
      <c r="Z57" s="4" t="str">
        <f t="shared" si="131"/>
        <v>0</v>
      </c>
      <c r="AA57" s="4" t="str">
        <f t="shared" si="132"/>
        <v>1</v>
      </c>
      <c r="AB57" s="4" t="str">
        <f t="shared" si="133"/>
        <v>0</v>
      </c>
      <c r="AC57" s="1" t="str">
        <f t="shared" si="134"/>
        <v>1</v>
      </c>
      <c r="AD57" s="1" t="str">
        <f t="shared" si="135"/>
        <v>1</v>
      </c>
      <c r="AE57" s="1" t="str">
        <f t="shared" si="136"/>
        <v>0</v>
      </c>
      <c r="AF57" s="1" t="str">
        <f t="shared" si="137"/>
        <v>1</v>
      </c>
      <c r="AG57" s="2" t="str">
        <f t="shared" si="138"/>
        <v>1</v>
      </c>
      <c r="AH57" s="2" t="str">
        <f t="shared" si="139"/>
        <v>1</v>
      </c>
      <c r="AI57" s="2" t="str">
        <f t="shared" si="140"/>
        <v>1</v>
      </c>
      <c r="AJ57" s="2" t="str">
        <f t="shared" si="141"/>
        <v>0</v>
      </c>
      <c r="AK57" s="3" t="str">
        <f t="shared" si="142"/>
        <v>1</v>
      </c>
      <c r="AL57" s="3" t="str">
        <f t="shared" si="143"/>
        <v>0</v>
      </c>
      <c r="AM57" s="3" t="str">
        <f t="shared" si="144"/>
        <v>0</v>
      </c>
      <c r="AN57" s="3" t="str">
        <f t="shared" si="145"/>
        <v>1</v>
      </c>
      <c r="AO57" s="4" t="str">
        <f t="shared" si="146"/>
        <v>1</v>
      </c>
      <c r="AP57" s="4" t="str">
        <f t="shared" si="147"/>
        <v>1</v>
      </c>
      <c r="AQ57" s="4" t="str">
        <f t="shared" si="148"/>
        <v>0</v>
      </c>
      <c r="AR57" s="4" t="str">
        <f t="shared" si="149"/>
        <v>1</v>
      </c>
    </row>
    <row r="58" spans="1:44" ht="15" thickBot="1" x14ac:dyDescent="0.4">
      <c r="A58" t="s">
        <v>87</v>
      </c>
      <c r="C58" s="5" t="str">
        <f t="shared" si="113"/>
        <v>00000011</v>
      </c>
      <c r="D58" s="5" t="str">
        <f t="shared" si="114"/>
        <v>11011011</v>
      </c>
      <c r="E58" s="6" t="str">
        <f t="shared" si="115"/>
        <v>11111111</v>
      </c>
      <c r="F58" s="6" t="str">
        <f t="shared" si="116"/>
        <v>10011011</v>
      </c>
      <c r="G58" s="6">
        <f t="shared" si="75"/>
        <v>3</v>
      </c>
      <c r="H58" s="6">
        <f t="shared" si="75"/>
        <v>219</v>
      </c>
      <c r="I58" s="6">
        <f t="shared" si="75"/>
        <v>255</v>
      </c>
      <c r="J58" s="6">
        <f t="shared" si="75"/>
        <v>155</v>
      </c>
      <c r="K58" s="7">
        <f t="shared" si="117"/>
        <v>64749467</v>
      </c>
      <c r="M58" s="1" t="str">
        <f t="shared" si="118"/>
        <v>0</v>
      </c>
      <c r="N58" s="1" t="str">
        <f t="shared" si="119"/>
        <v>0</v>
      </c>
      <c r="O58" s="1" t="str">
        <f t="shared" si="120"/>
        <v>0</v>
      </c>
      <c r="P58" s="1" t="str">
        <f t="shared" si="121"/>
        <v>0</v>
      </c>
      <c r="Q58" s="2" t="str">
        <f t="shared" si="122"/>
        <v>0</v>
      </c>
      <c r="R58" s="2" t="str">
        <f t="shared" si="123"/>
        <v>0</v>
      </c>
      <c r="S58" s="2" t="str">
        <f t="shared" si="124"/>
        <v>1</v>
      </c>
      <c r="T58" s="2" t="str">
        <f t="shared" si="125"/>
        <v>1</v>
      </c>
      <c r="U58" s="3" t="str">
        <f t="shared" si="126"/>
        <v>1</v>
      </c>
      <c r="V58" s="3" t="str">
        <f t="shared" si="127"/>
        <v>1</v>
      </c>
      <c r="W58" s="3" t="str">
        <f t="shared" si="128"/>
        <v>0</v>
      </c>
      <c r="X58" s="3" t="str">
        <f t="shared" si="129"/>
        <v>1</v>
      </c>
      <c r="Y58" s="4" t="str">
        <f t="shared" si="130"/>
        <v>1</v>
      </c>
      <c r="Z58" s="4" t="str">
        <f t="shared" si="131"/>
        <v>0</v>
      </c>
      <c r="AA58" s="4" t="str">
        <f t="shared" si="132"/>
        <v>1</v>
      </c>
      <c r="AB58" s="4" t="str">
        <f t="shared" si="133"/>
        <v>1</v>
      </c>
      <c r="AC58" s="1" t="str">
        <f t="shared" si="134"/>
        <v>1</v>
      </c>
      <c r="AD58" s="1" t="str">
        <f t="shared" si="135"/>
        <v>1</v>
      </c>
      <c r="AE58" s="1" t="str">
        <f t="shared" si="136"/>
        <v>1</v>
      </c>
      <c r="AF58" s="1" t="str">
        <f t="shared" si="137"/>
        <v>1</v>
      </c>
      <c r="AG58" s="2" t="str">
        <f t="shared" si="138"/>
        <v>1</v>
      </c>
      <c r="AH58" s="2" t="str">
        <f t="shared" si="139"/>
        <v>1</v>
      </c>
      <c r="AI58" s="2" t="str">
        <f t="shared" si="140"/>
        <v>1</v>
      </c>
      <c r="AJ58" s="2" t="str">
        <f t="shared" si="141"/>
        <v>1</v>
      </c>
      <c r="AK58" s="3" t="str">
        <f t="shared" si="142"/>
        <v>1</v>
      </c>
      <c r="AL58" s="3" t="str">
        <f t="shared" si="143"/>
        <v>0</v>
      </c>
      <c r="AM58" s="3" t="str">
        <f t="shared" si="144"/>
        <v>0</v>
      </c>
      <c r="AN58" s="3" t="str">
        <f t="shared" si="145"/>
        <v>1</v>
      </c>
      <c r="AO58" s="4" t="str">
        <f t="shared" si="146"/>
        <v>1</v>
      </c>
      <c r="AP58" s="4" t="str">
        <f t="shared" si="147"/>
        <v>0</v>
      </c>
      <c r="AQ58" s="4" t="str">
        <f t="shared" si="148"/>
        <v>1</v>
      </c>
      <c r="AR58" s="4" t="str">
        <f t="shared" si="149"/>
        <v>1</v>
      </c>
    </row>
    <row r="59" spans="1:44" ht="15" thickBot="1" x14ac:dyDescent="0.4">
      <c r="A59" t="s">
        <v>88</v>
      </c>
      <c r="C59" s="5" t="str">
        <f t="shared" si="113"/>
        <v>00011001</v>
      </c>
      <c r="D59" s="5" t="str">
        <f t="shared" si="114"/>
        <v>11111111</v>
      </c>
      <c r="E59" s="6" t="str">
        <f t="shared" si="115"/>
        <v>00111000</v>
      </c>
      <c r="F59" s="6" t="str">
        <f t="shared" si="116"/>
        <v>11111101</v>
      </c>
      <c r="G59" s="6">
        <f t="shared" si="75"/>
        <v>25</v>
      </c>
      <c r="H59" s="6">
        <f t="shared" si="75"/>
        <v>255</v>
      </c>
      <c r="I59" s="6">
        <f t="shared" si="75"/>
        <v>56</v>
      </c>
      <c r="J59" s="6">
        <f t="shared" si="75"/>
        <v>253</v>
      </c>
      <c r="K59" s="7">
        <f t="shared" si="117"/>
        <v>436156669</v>
      </c>
      <c r="M59" s="1" t="str">
        <f t="shared" si="118"/>
        <v>0</v>
      </c>
      <c r="N59" s="1" t="str">
        <f t="shared" si="119"/>
        <v>0</v>
      </c>
      <c r="O59" s="1" t="str">
        <f t="shared" si="120"/>
        <v>0</v>
      </c>
      <c r="P59" s="1" t="str">
        <f t="shared" si="121"/>
        <v>1</v>
      </c>
      <c r="Q59" s="2" t="str">
        <f t="shared" si="122"/>
        <v>1</v>
      </c>
      <c r="R59" s="2" t="str">
        <f t="shared" si="123"/>
        <v>0</v>
      </c>
      <c r="S59" s="2" t="str">
        <f t="shared" si="124"/>
        <v>0</v>
      </c>
      <c r="T59" s="2" t="str">
        <f t="shared" si="125"/>
        <v>1</v>
      </c>
      <c r="U59" s="3" t="str">
        <f t="shared" si="126"/>
        <v>1</v>
      </c>
      <c r="V59" s="3" t="str">
        <f t="shared" si="127"/>
        <v>1</v>
      </c>
      <c r="W59" s="3" t="str">
        <f t="shared" si="128"/>
        <v>1</v>
      </c>
      <c r="X59" s="3" t="str">
        <f t="shared" si="129"/>
        <v>1</v>
      </c>
      <c r="Y59" s="4" t="str">
        <f t="shared" si="130"/>
        <v>1</v>
      </c>
      <c r="Z59" s="4" t="str">
        <f t="shared" si="131"/>
        <v>1</v>
      </c>
      <c r="AA59" s="4" t="str">
        <f t="shared" si="132"/>
        <v>1</v>
      </c>
      <c r="AB59" s="4" t="str">
        <f t="shared" si="133"/>
        <v>1</v>
      </c>
      <c r="AC59" s="1" t="str">
        <f t="shared" si="134"/>
        <v>0</v>
      </c>
      <c r="AD59" s="1" t="str">
        <f t="shared" si="135"/>
        <v>0</v>
      </c>
      <c r="AE59" s="1" t="str">
        <f t="shared" si="136"/>
        <v>1</v>
      </c>
      <c r="AF59" s="1" t="str">
        <f t="shared" si="137"/>
        <v>1</v>
      </c>
      <c r="AG59" s="2" t="str">
        <f t="shared" si="138"/>
        <v>1</v>
      </c>
      <c r="AH59" s="2" t="str">
        <f t="shared" si="139"/>
        <v>0</v>
      </c>
      <c r="AI59" s="2" t="str">
        <f t="shared" si="140"/>
        <v>0</v>
      </c>
      <c r="AJ59" s="2" t="str">
        <f t="shared" si="141"/>
        <v>0</v>
      </c>
      <c r="AK59" s="3" t="str">
        <f t="shared" si="142"/>
        <v>1</v>
      </c>
      <c r="AL59" s="3" t="str">
        <f t="shared" si="143"/>
        <v>1</v>
      </c>
      <c r="AM59" s="3" t="str">
        <f t="shared" si="144"/>
        <v>1</v>
      </c>
      <c r="AN59" s="3" t="str">
        <f t="shared" si="145"/>
        <v>1</v>
      </c>
      <c r="AO59" s="4" t="str">
        <f t="shared" si="146"/>
        <v>1</v>
      </c>
      <c r="AP59" s="4" t="str">
        <f t="shared" si="147"/>
        <v>1</v>
      </c>
      <c r="AQ59" s="4" t="str">
        <f t="shared" si="148"/>
        <v>0</v>
      </c>
      <c r="AR59" s="4" t="str">
        <f t="shared" si="149"/>
        <v>1</v>
      </c>
    </row>
    <row r="60" spans="1:44" ht="15" thickBot="1" x14ac:dyDescent="0.4">
      <c r="A60" t="s">
        <v>89</v>
      </c>
      <c r="C60" s="5" t="str">
        <f t="shared" si="113"/>
        <v>00000001</v>
      </c>
      <c r="D60" s="5" t="str">
        <f t="shared" si="114"/>
        <v>11001100</v>
      </c>
      <c r="E60" s="6" t="str">
        <f t="shared" si="115"/>
        <v>11100101</v>
      </c>
      <c r="F60" s="6" t="str">
        <f t="shared" si="116"/>
        <v>10110001</v>
      </c>
      <c r="G60" s="6">
        <f t="shared" si="75"/>
        <v>1</v>
      </c>
      <c r="H60" s="6">
        <f t="shared" si="75"/>
        <v>204</v>
      </c>
      <c r="I60" s="6">
        <f t="shared" si="75"/>
        <v>229</v>
      </c>
      <c r="J60" s="6">
        <f t="shared" si="75"/>
        <v>177</v>
      </c>
      <c r="K60" s="7">
        <f t="shared" si="117"/>
        <v>30205361</v>
      </c>
      <c r="M60" s="1" t="str">
        <f t="shared" si="118"/>
        <v>0</v>
      </c>
      <c r="N60" s="1" t="str">
        <f t="shared" si="119"/>
        <v>0</v>
      </c>
      <c r="O60" s="1" t="str">
        <f t="shared" si="120"/>
        <v>0</v>
      </c>
      <c r="P60" s="1" t="str">
        <f t="shared" si="121"/>
        <v>0</v>
      </c>
      <c r="Q60" s="2" t="str">
        <f t="shared" si="122"/>
        <v>0</v>
      </c>
      <c r="R60" s="2" t="str">
        <f t="shared" si="123"/>
        <v>0</v>
      </c>
      <c r="S60" s="2" t="str">
        <f t="shared" si="124"/>
        <v>0</v>
      </c>
      <c r="T60" s="2" t="str">
        <f t="shared" si="125"/>
        <v>1</v>
      </c>
      <c r="U60" s="3" t="str">
        <f t="shared" si="126"/>
        <v>1</v>
      </c>
      <c r="V60" s="3" t="str">
        <f t="shared" si="127"/>
        <v>1</v>
      </c>
      <c r="W60" s="3" t="str">
        <f t="shared" si="128"/>
        <v>0</v>
      </c>
      <c r="X60" s="3" t="str">
        <f t="shared" si="129"/>
        <v>0</v>
      </c>
      <c r="Y60" s="4" t="str">
        <f t="shared" si="130"/>
        <v>1</v>
      </c>
      <c r="Z60" s="4" t="str">
        <f t="shared" si="131"/>
        <v>1</v>
      </c>
      <c r="AA60" s="4" t="str">
        <f t="shared" si="132"/>
        <v>0</v>
      </c>
      <c r="AB60" s="4" t="str">
        <f t="shared" si="133"/>
        <v>0</v>
      </c>
      <c r="AC60" s="1" t="str">
        <f t="shared" si="134"/>
        <v>1</v>
      </c>
      <c r="AD60" s="1" t="str">
        <f t="shared" si="135"/>
        <v>1</v>
      </c>
      <c r="AE60" s="1" t="str">
        <f t="shared" si="136"/>
        <v>1</v>
      </c>
      <c r="AF60" s="1" t="str">
        <f t="shared" si="137"/>
        <v>0</v>
      </c>
      <c r="AG60" s="2" t="str">
        <f t="shared" si="138"/>
        <v>0</v>
      </c>
      <c r="AH60" s="2" t="str">
        <f t="shared" si="139"/>
        <v>1</v>
      </c>
      <c r="AI60" s="2" t="str">
        <f t="shared" si="140"/>
        <v>0</v>
      </c>
      <c r="AJ60" s="2" t="str">
        <f t="shared" si="141"/>
        <v>1</v>
      </c>
      <c r="AK60" s="3" t="str">
        <f t="shared" si="142"/>
        <v>1</v>
      </c>
      <c r="AL60" s="3" t="str">
        <f t="shared" si="143"/>
        <v>0</v>
      </c>
      <c r="AM60" s="3" t="str">
        <f t="shared" si="144"/>
        <v>1</v>
      </c>
      <c r="AN60" s="3" t="str">
        <f t="shared" si="145"/>
        <v>1</v>
      </c>
      <c r="AO60" s="4" t="str">
        <f t="shared" si="146"/>
        <v>0</v>
      </c>
      <c r="AP60" s="4" t="str">
        <f t="shared" si="147"/>
        <v>0</v>
      </c>
      <c r="AQ60" s="4" t="str">
        <f t="shared" si="148"/>
        <v>0</v>
      </c>
      <c r="AR60" s="4" t="str">
        <f t="shared" si="149"/>
        <v>1</v>
      </c>
    </row>
    <row r="61" spans="1:44" ht="15" thickBot="1" x14ac:dyDescent="0.4">
      <c r="A61" t="s">
        <v>90</v>
      </c>
      <c r="C61" s="5" t="str">
        <f t="shared" si="113"/>
        <v>10011001</v>
      </c>
      <c r="D61" s="5" t="str">
        <f t="shared" si="114"/>
        <v>00101101</v>
      </c>
      <c r="E61" s="6" t="str">
        <f t="shared" si="115"/>
        <v>00011111</v>
      </c>
      <c r="F61" s="6" t="str">
        <f t="shared" si="116"/>
        <v>01100111</v>
      </c>
      <c r="G61" s="6">
        <f t="shared" si="75"/>
        <v>153</v>
      </c>
      <c r="H61" s="6">
        <f t="shared" si="75"/>
        <v>45</v>
      </c>
      <c r="I61" s="6">
        <f t="shared" si="75"/>
        <v>31</v>
      </c>
      <c r="J61" s="6">
        <f t="shared" si="75"/>
        <v>103</v>
      </c>
      <c r="K61" s="7">
        <f t="shared" si="117"/>
        <v>2569871207</v>
      </c>
      <c r="M61" s="1" t="str">
        <f t="shared" si="118"/>
        <v>1</v>
      </c>
      <c r="N61" s="1" t="str">
        <f t="shared" si="119"/>
        <v>0</v>
      </c>
      <c r="O61" s="1" t="str">
        <f t="shared" si="120"/>
        <v>0</v>
      </c>
      <c r="P61" s="1" t="str">
        <f t="shared" si="121"/>
        <v>1</v>
      </c>
      <c r="Q61" s="2" t="str">
        <f t="shared" si="122"/>
        <v>1</v>
      </c>
      <c r="R61" s="2" t="str">
        <f t="shared" si="123"/>
        <v>0</v>
      </c>
      <c r="S61" s="2" t="str">
        <f t="shared" si="124"/>
        <v>0</v>
      </c>
      <c r="T61" s="2" t="str">
        <f t="shared" si="125"/>
        <v>1</v>
      </c>
      <c r="U61" s="3" t="str">
        <f t="shared" si="126"/>
        <v>0</v>
      </c>
      <c r="V61" s="3" t="str">
        <f t="shared" si="127"/>
        <v>0</v>
      </c>
      <c r="W61" s="3" t="str">
        <f t="shared" si="128"/>
        <v>1</v>
      </c>
      <c r="X61" s="3" t="str">
        <f t="shared" si="129"/>
        <v>0</v>
      </c>
      <c r="Y61" s="4" t="str">
        <f t="shared" si="130"/>
        <v>1</v>
      </c>
      <c r="Z61" s="4" t="str">
        <f t="shared" si="131"/>
        <v>1</v>
      </c>
      <c r="AA61" s="4" t="str">
        <f t="shared" si="132"/>
        <v>0</v>
      </c>
      <c r="AB61" s="4" t="str">
        <f t="shared" si="133"/>
        <v>1</v>
      </c>
      <c r="AC61" s="1" t="str">
        <f t="shared" si="134"/>
        <v>0</v>
      </c>
      <c r="AD61" s="1" t="str">
        <f t="shared" si="135"/>
        <v>0</v>
      </c>
      <c r="AE61" s="1" t="str">
        <f t="shared" si="136"/>
        <v>0</v>
      </c>
      <c r="AF61" s="1" t="str">
        <f t="shared" si="137"/>
        <v>1</v>
      </c>
      <c r="AG61" s="2" t="str">
        <f t="shared" si="138"/>
        <v>1</v>
      </c>
      <c r="AH61" s="2" t="str">
        <f t="shared" si="139"/>
        <v>1</v>
      </c>
      <c r="AI61" s="2" t="str">
        <f t="shared" si="140"/>
        <v>1</v>
      </c>
      <c r="AJ61" s="2" t="str">
        <f t="shared" si="141"/>
        <v>1</v>
      </c>
      <c r="AK61" s="3" t="str">
        <f t="shared" si="142"/>
        <v>0</v>
      </c>
      <c r="AL61" s="3" t="str">
        <f t="shared" si="143"/>
        <v>1</v>
      </c>
      <c r="AM61" s="3" t="str">
        <f t="shared" si="144"/>
        <v>1</v>
      </c>
      <c r="AN61" s="3" t="str">
        <f t="shared" si="145"/>
        <v>0</v>
      </c>
      <c r="AO61" s="4" t="str">
        <f t="shared" si="146"/>
        <v>0</v>
      </c>
      <c r="AP61" s="4" t="str">
        <f t="shared" si="147"/>
        <v>1</v>
      </c>
      <c r="AQ61" s="4" t="str">
        <f t="shared" si="148"/>
        <v>1</v>
      </c>
      <c r="AR61" s="4" t="str">
        <f t="shared" si="149"/>
        <v>1</v>
      </c>
    </row>
    <row r="62" spans="1:44" ht="15" thickBot="1" x14ac:dyDescent="0.4">
      <c r="A62" t="s">
        <v>91</v>
      </c>
      <c r="C62" s="5" t="str">
        <f t="shared" si="113"/>
        <v>01110000</v>
      </c>
      <c r="D62" s="5" t="str">
        <f t="shared" si="114"/>
        <v>01100001</v>
      </c>
      <c r="E62" s="6" t="str">
        <f t="shared" si="115"/>
        <v>11100000</v>
      </c>
      <c r="F62" s="6" t="str">
        <f t="shared" si="116"/>
        <v>00111110</v>
      </c>
      <c r="G62" s="6">
        <f t="shared" si="75"/>
        <v>112</v>
      </c>
      <c r="H62" s="6">
        <f t="shared" si="75"/>
        <v>97</v>
      </c>
      <c r="I62" s="6">
        <f t="shared" si="75"/>
        <v>224</v>
      </c>
      <c r="J62" s="6">
        <f t="shared" si="75"/>
        <v>62</v>
      </c>
      <c r="K62" s="7">
        <f t="shared" si="117"/>
        <v>1885462590</v>
      </c>
      <c r="M62" s="1" t="str">
        <f t="shared" si="118"/>
        <v>0</v>
      </c>
      <c r="N62" s="1" t="str">
        <f t="shared" si="119"/>
        <v>1</v>
      </c>
      <c r="O62" s="1" t="str">
        <f t="shared" si="120"/>
        <v>1</v>
      </c>
      <c r="P62" s="1" t="str">
        <f t="shared" si="121"/>
        <v>1</v>
      </c>
      <c r="Q62" s="2" t="str">
        <f t="shared" si="122"/>
        <v>0</v>
      </c>
      <c r="R62" s="2" t="str">
        <f t="shared" si="123"/>
        <v>0</v>
      </c>
      <c r="S62" s="2" t="str">
        <f t="shared" si="124"/>
        <v>0</v>
      </c>
      <c r="T62" s="2" t="str">
        <f t="shared" si="125"/>
        <v>0</v>
      </c>
      <c r="U62" s="3" t="str">
        <f t="shared" si="126"/>
        <v>0</v>
      </c>
      <c r="V62" s="3" t="str">
        <f t="shared" si="127"/>
        <v>1</v>
      </c>
      <c r="W62" s="3" t="str">
        <f t="shared" si="128"/>
        <v>1</v>
      </c>
      <c r="X62" s="3" t="str">
        <f t="shared" si="129"/>
        <v>0</v>
      </c>
      <c r="Y62" s="4" t="str">
        <f t="shared" si="130"/>
        <v>0</v>
      </c>
      <c r="Z62" s="4" t="str">
        <f t="shared" si="131"/>
        <v>0</v>
      </c>
      <c r="AA62" s="4" t="str">
        <f t="shared" si="132"/>
        <v>0</v>
      </c>
      <c r="AB62" s="4" t="str">
        <f t="shared" si="133"/>
        <v>1</v>
      </c>
      <c r="AC62" s="1" t="str">
        <f t="shared" si="134"/>
        <v>1</v>
      </c>
      <c r="AD62" s="1" t="str">
        <f t="shared" si="135"/>
        <v>1</v>
      </c>
      <c r="AE62" s="1" t="str">
        <f t="shared" si="136"/>
        <v>1</v>
      </c>
      <c r="AF62" s="1" t="str">
        <f t="shared" si="137"/>
        <v>0</v>
      </c>
      <c r="AG62" s="2" t="str">
        <f t="shared" si="138"/>
        <v>0</v>
      </c>
      <c r="AH62" s="2" t="str">
        <f t="shared" si="139"/>
        <v>0</v>
      </c>
      <c r="AI62" s="2" t="str">
        <f t="shared" si="140"/>
        <v>0</v>
      </c>
      <c r="AJ62" s="2" t="str">
        <f t="shared" si="141"/>
        <v>0</v>
      </c>
      <c r="AK62" s="3" t="str">
        <f t="shared" si="142"/>
        <v>0</v>
      </c>
      <c r="AL62" s="3" t="str">
        <f t="shared" si="143"/>
        <v>0</v>
      </c>
      <c r="AM62" s="3" t="str">
        <f t="shared" si="144"/>
        <v>1</v>
      </c>
      <c r="AN62" s="3" t="str">
        <f t="shared" si="145"/>
        <v>1</v>
      </c>
      <c r="AO62" s="4" t="str">
        <f t="shared" si="146"/>
        <v>1</v>
      </c>
      <c r="AP62" s="4" t="str">
        <f t="shared" si="147"/>
        <v>1</v>
      </c>
      <c r="AQ62" s="4" t="str">
        <f t="shared" si="148"/>
        <v>1</v>
      </c>
      <c r="AR62" s="4" t="str">
        <f t="shared" si="149"/>
        <v>0</v>
      </c>
    </row>
    <row r="63" spans="1:44" ht="15" thickBot="1" x14ac:dyDescent="0.4">
      <c r="A63" t="s">
        <v>92</v>
      </c>
      <c r="C63" s="5" t="str">
        <f t="shared" si="113"/>
        <v>00111110</v>
      </c>
      <c r="D63" s="5" t="str">
        <f t="shared" si="114"/>
        <v>10000011</v>
      </c>
      <c r="E63" s="6" t="str">
        <f t="shared" si="115"/>
        <v>00010100</v>
      </c>
      <c r="F63" s="6" t="str">
        <f t="shared" si="116"/>
        <v>01100110</v>
      </c>
      <c r="G63" s="6">
        <f t="shared" si="75"/>
        <v>62</v>
      </c>
      <c r="H63" s="6">
        <f t="shared" si="75"/>
        <v>131</v>
      </c>
      <c r="I63" s="6">
        <f t="shared" si="75"/>
        <v>20</v>
      </c>
      <c r="J63" s="6">
        <f t="shared" si="75"/>
        <v>102</v>
      </c>
      <c r="K63" s="7">
        <f t="shared" si="117"/>
        <v>1048777830</v>
      </c>
      <c r="M63" s="1" t="str">
        <f t="shared" si="118"/>
        <v>0</v>
      </c>
      <c r="N63" s="1" t="str">
        <f t="shared" si="119"/>
        <v>0</v>
      </c>
      <c r="O63" s="1" t="str">
        <f t="shared" si="120"/>
        <v>1</v>
      </c>
      <c r="P63" s="1" t="str">
        <f t="shared" si="121"/>
        <v>1</v>
      </c>
      <c r="Q63" s="2" t="str">
        <f t="shared" si="122"/>
        <v>1</v>
      </c>
      <c r="R63" s="2" t="str">
        <f t="shared" si="123"/>
        <v>1</v>
      </c>
      <c r="S63" s="2" t="str">
        <f t="shared" si="124"/>
        <v>1</v>
      </c>
      <c r="T63" s="2" t="str">
        <f t="shared" si="125"/>
        <v>0</v>
      </c>
      <c r="U63" s="3" t="str">
        <f t="shared" si="126"/>
        <v>1</v>
      </c>
      <c r="V63" s="3" t="str">
        <f t="shared" si="127"/>
        <v>0</v>
      </c>
      <c r="W63" s="3" t="str">
        <f t="shared" si="128"/>
        <v>0</v>
      </c>
      <c r="X63" s="3" t="str">
        <f t="shared" si="129"/>
        <v>0</v>
      </c>
      <c r="Y63" s="4" t="str">
        <f t="shared" si="130"/>
        <v>0</v>
      </c>
      <c r="Z63" s="4" t="str">
        <f t="shared" si="131"/>
        <v>0</v>
      </c>
      <c r="AA63" s="4" t="str">
        <f t="shared" si="132"/>
        <v>1</v>
      </c>
      <c r="AB63" s="4" t="str">
        <f t="shared" si="133"/>
        <v>1</v>
      </c>
      <c r="AC63" s="1" t="str">
        <f t="shared" si="134"/>
        <v>0</v>
      </c>
      <c r="AD63" s="1" t="str">
        <f t="shared" si="135"/>
        <v>0</v>
      </c>
      <c r="AE63" s="1" t="str">
        <f t="shared" si="136"/>
        <v>0</v>
      </c>
      <c r="AF63" s="1" t="str">
        <f t="shared" si="137"/>
        <v>1</v>
      </c>
      <c r="AG63" s="2" t="str">
        <f t="shared" si="138"/>
        <v>0</v>
      </c>
      <c r="AH63" s="2" t="str">
        <f t="shared" si="139"/>
        <v>1</v>
      </c>
      <c r="AI63" s="2" t="str">
        <f t="shared" si="140"/>
        <v>0</v>
      </c>
      <c r="AJ63" s="2" t="str">
        <f t="shared" si="141"/>
        <v>0</v>
      </c>
      <c r="AK63" s="3" t="str">
        <f t="shared" si="142"/>
        <v>0</v>
      </c>
      <c r="AL63" s="3" t="str">
        <f t="shared" si="143"/>
        <v>1</v>
      </c>
      <c r="AM63" s="3" t="str">
        <f t="shared" si="144"/>
        <v>1</v>
      </c>
      <c r="AN63" s="3" t="str">
        <f t="shared" si="145"/>
        <v>0</v>
      </c>
      <c r="AO63" s="4" t="str">
        <f t="shared" si="146"/>
        <v>0</v>
      </c>
      <c r="AP63" s="4" t="str">
        <f t="shared" si="147"/>
        <v>1</v>
      </c>
      <c r="AQ63" s="4" t="str">
        <f t="shared" si="148"/>
        <v>1</v>
      </c>
      <c r="AR63" s="4" t="str">
        <f t="shared" si="149"/>
        <v>0</v>
      </c>
    </row>
    <row r="64" spans="1:44" ht="15" thickBot="1" x14ac:dyDescent="0.4">
      <c r="A64" t="s">
        <v>93</v>
      </c>
      <c r="C64" s="5" t="str">
        <f t="shared" si="113"/>
        <v>01110101</v>
      </c>
      <c r="D64" s="5" t="str">
        <f t="shared" si="114"/>
        <v>11111011</v>
      </c>
      <c r="E64" s="6" t="str">
        <f t="shared" si="115"/>
        <v>11101101</v>
      </c>
      <c r="F64" s="6" t="str">
        <f t="shared" si="116"/>
        <v>00111000</v>
      </c>
      <c r="G64" s="6">
        <f t="shared" si="75"/>
        <v>117</v>
      </c>
      <c r="H64" s="6">
        <f t="shared" si="75"/>
        <v>251</v>
      </c>
      <c r="I64" s="6">
        <f t="shared" si="75"/>
        <v>237</v>
      </c>
      <c r="J64" s="6">
        <f t="shared" si="75"/>
        <v>56</v>
      </c>
      <c r="K64" s="7">
        <f t="shared" si="117"/>
        <v>1979444536</v>
      </c>
      <c r="M64" s="1" t="str">
        <f t="shared" si="118"/>
        <v>0</v>
      </c>
      <c r="N64" s="1" t="str">
        <f t="shared" si="119"/>
        <v>1</v>
      </c>
      <c r="O64" s="1" t="str">
        <f t="shared" si="120"/>
        <v>1</v>
      </c>
      <c r="P64" s="1" t="str">
        <f t="shared" si="121"/>
        <v>1</v>
      </c>
      <c r="Q64" s="2" t="str">
        <f t="shared" si="122"/>
        <v>0</v>
      </c>
      <c r="R64" s="2" t="str">
        <f t="shared" si="123"/>
        <v>1</v>
      </c>
      <c r="S64" s="2" t="str">
        <f t="shared" si="124"/>
        <v>0</v>
      </c>
      <c r="T64" s="2" t="str">
        <f t="shared" si="125"/>
        <v>1</v>
      </c>
      <c r="U64" s="3" t="str">
        <f t="shared" si="126"/>
        <v>1</v>
      </c>
      <c r="V64" s="3" t="str">
        <f t="shared" si="127"/>
        <v>1</v>
      </c>
      <c r="W64" s="3" t="str">
        <f t="shared" si="128"/>
        <v>1</v>
      </c>
      <c r="X64" s="3" t="str">
        <f t="shared" si="129"/>
        <v>1</v>
      </c>
      <c r="Y64" s="4" t="str">
        <f t="shared" si="130"/>
        <v>1</v>
      </c>
      <c r="Z64" s="4" t="str">
        <f t="shared" si="131"/>
        <v>0</v>
      </c>
      <c r="AA64" s="4" t="str">
        <f t="shared" si="132"/>
        <v>1</v>
      </c>
      <c r="AB64" s="4" t="str">
        <f t="shared" si="133"/>
        <v>1</v>
      </c>
      <c r="AC64" s="1" t="str">
        <f t="shared" si="134"/>
        <v>1</v>
      </c>
      <c r="AD64" s="1" t="str">
        <f t="shared" si="135"/>
        <v>1</v>
      </c>
      <c r="AE64" s="1" t="str">
        <f t="shared" si="136"/>
        <v>1</v>
      </c>
      <c r="AF64" s="1" t="str">
        <f t="shared" si="137"/>
        <v>0</v>
      </c>
      <c r="AG64" s="2" t="str">
        <f t="shared" si="138"/>
        <v>1</v>
      </c>
      <c r="AH64" s="2" t="str">
        <f t="shared" si="139"/>
        <v>1</v>
      </c>
      <c r="AI64" s="2" t="str">
        <f t="shared" si="140"/>
        <v>0</v>
      </c>
      <c r="AJ64" s="2" t="str">
        <f t="shared" si="141"/>
        <v>1</v>
      </c>
      <c r="AK64" s="3" t="str">
        <f t="shared" si="142"/>
        <v>0</v>
      </c>
      <c r="AL64" s="3" t="str">
        <f t="shared" si="143"/>
        <v>0</v>
      </c>
      <c r="AM64" s="3" t="str">
        <f t="shared" si="144"/>
        <v>1</v>
      </c>
      <c r="AN64" s="3" t="str">
        <f t="shared" si="145"/>
        <v>1</v>
      </c>
      <c r="AO64" s="4" t="str">
        <f t="shared" si="146"/>
        <v>1</v>
      </c>
      <c r="AP64" s="4" t="str">
        <f t="shared" si="147"/>
        <v>0</v>
      </c>
      <c r="AQ64" s="4" t="str">
        <f t="shared" si="148"/>
        <v>0</v>
      </c>
      <c r="AR64" s="4" t="str">
        <f t="shared" si="149"/>
        <v>0</v>
      </c>
    </row>
    <row r="65" spans="1:44" ht="15" thickBot="1" x14ac:dyDescent="0.4">
      <c r="A65" t="s">
        <v>94</v>
      </c>
      <c r="C65" s="5" t="str">
        <f t="shared" si="113"/>
        <v>01000101</v>
      </c>
      <c r="D65" s="5" t="str">
        <f t="shared" si="114"/>
        <v>11110010</v>
      </c>
      <c r="E65" s="6" t="str">
        <f t="shared" si="115"/>
        <v>00010110</v>
      </c>
      <c r="F65" s="6" t="str">
        <f t="shared" si="116"/>
        <v>00010100</v>
      </c>
      <c r="G65" s="6">
        <f t="shared" si="75"/>
        <v>69</v>
      </c>
      <c r="H65" s="6">
        <f t="shared" si="75"/>
        <v>242</v>
      </c>
      <c r="I65" s="6">
        <f t="shared" si="75"/>
        <v>22</v>
      </c>
      <c r="J65" s="6">
        <f t="shared" si="75"/>
        <v>20</v>
      </c>
      <c r="K65" s="7">
        <f t="shared" si="117"/>
        <v>1173493268</v>
      </c>
      <c r="M65" s="1" t="str">
        <f t="shared" si="118"/>
        <v>0</v>
      </c>
      <c r="N65" s="1" t="str">
        <f t="shared" si="119"/>
        <v>1</v>
      </c>
      <c r="O65" s="1" t="str">
        <f t="shared" si="120"/>
        <v>0</v>
      </c>
      <c r="P65" s="1" t="str">
        <f t="shared" si="121"/>
        <v>0</v>
      </c>
      <c r="Q65" s="2" t="str">
        <f t="shared" si="122"/>
        <v>0</v>
      </c>
      <c r="R65" s="2" t="str">
        <f t="shared" si="123"/>
        <v>1</v>
      </c>
      <c r="S65" s="2" t="str">
        <f t="shared" si="124"/>
        <v>0</v>
      </c>
      <c r="T65" s="2" t="str">
        <f t="shared" si="125"/>
        <v>1</v>
      </c>
      <c r="U65" s="3" t="str">
        <f t="shared" si="126"/>
        <v>1</v>
      </c>
      <c r="V65" s="3" t="str">
        <f t="shared" si="127"/>
        <v>1</v>
      </c>
      <c r="W65" s="3" t="str">
        <f t="shared" si="128"/>
        <v>1</v>
      </c>
      <c r="X65" s="3" t="str">
        <f t="shared" si="129"/>
        <v>1</v>
      </c>
      <c r="Y65" s="4" t="str">
        <f t="shared" si="130"/>
        <v>0</v>
      </c>
      <c r="Z65" s="4" t="str">
        <f t="shared" si="131"/>
        <v>0</v>
      </c>
      <c r="AA65" s="4" t="str">
        <f t="shared" si="132"/>
        <v>1</v>
      </c>
      <c r="AB65" s="4" t="str">
        <f t="shared" si="133"/>
        <v>0</v>
      </c>
      <c r="AC65" s="1" t="str">
        <f t="shared" si="134"/>
        <v>0</v>
      </c>
      <c r="AD65" s="1" t="str">
        <f t="shared" si="135"/>
        <v>0</v>
      </c>
      <c r="AE65" s="1" t="str">
        <f t="shared" si="136"/>
        <v>0</v>
      </c>
      <c r="AF65" s="1" t="str">
        <f t="shared" si="137"/>
        <v>1</v>
      </c>
      <c r="AG65" s="2" t="str">
        <f t="shared" si="138"/>
        <v>0</v>
      </c>
      <c r="AH65" s="2" t="str">
        <f t="shared" si="139"/>
        <v>1</v>
      </c>
      <c r="AI65" s="2" t="str">
        <f t="shared" si="140"/>
        <v>1</v>
      </c>
      <c r="AJ65" s="2" t="str">
        <f t="shared" si="141"/>
        <v>0</v>
      </c>
      <c r="AK65" s="3" t="str">
        <f t="shared" si="142"/>
        <v>0</v>
      </c>
      <c r="AL65" s="3" t="str">
        <f t="shared" si="143"/>
        <v>0</v>
      </c>
      <c r="AM65" s="3" t="str">
        <f t="shared" si="144"/>
        <v>0</v>
      </c>
      <c r="AN65" s="3" t="str">
        <f t="shared" si="145"/>
        <v>1</v>
      </c>
      <c r="AO65" s="4" t="str">
        <f t="shared" si="146"/>
        <v>0</v>
      </c>
      <c r="AP65" s="4" t="str">
        <f t="shared" si="147"/>
        <v>1</v>
      </c>
      <c r="AQ65" s="4" t="str">
        <f t="shared" si="148"/>
        <v>0</v>
      </c>
      <c r="AR65" s="4" t="str">
        <f t="shared" si="149"/>
        <v>0</v>
      </c>
    </row>
    <row r="66" spans="1:44" ht="15" thickBot="1" x14ac:dyDescent="0.4">
      <c r="A66" t="s">
        <v>95</v>
      </c>
      <c r="C66" s="5" t="str">
        <f t="shared" si="113"/>
        <v>10100011</v>
      </c>
      <c r="D66" s="5" t="str">
        <f t="shared" si="114"/>
        <v>11010100</v>
      </c>
      <c r="E66" s="6" t="str">
        <f t="shared" si="115"/>
        <v>11000111</v>
      </c>
      <c r="F66" s="6" t="str">
        <f t="shared" si="116"/>
        <v>11110110</v>
      </c>
      <c r="G66" s="6">
        <f t="shared" si="75"/>
        <v>163</v>
      </c>
      <c r="H66" s="6">
        <f t="shared" si="75"/>
        <v>212</v>
      </c>
      <c r="I66" s="6">
        <f t="shared" si="75"/>
        <v>199</v>
      </c>
      <c r="J66" s="6">
        <f t="shared" si="75"/>
        <v>246</v>
      </c>
      <c r="K66" s="7">
        <f t="shared" si="117"/>
        <v>2748631030</v>
      </c>
      <c r="M66" s="1" t="str">
        <f t="shared" si="118"/>
        <v>1</v>
      </c>
      <c r="N66" s="1" t="str">
        <f t="shared" si="119"/>
        <v>0</v>
      </c>
      <c r="O66" s="1" t="str">
        <f t="shared" si="120"/>
        <v>1</v>
      </c>
      <c r="P66" s="1" t="str">
        <f t="shared" si="121"/>
        <v>0</v>
      </c>
      <c r="Q66" s="2" t="str">
        <f t="shared" si="122"/>
        <v>0</v>
      </c>
      <c r="R66" s="2" t="str">
        <f t="shared" si="123"/>
        <v>0</v>
      </c>
      <c r="S66" s="2" t="str">
        <f t="shared" si="124"/>
        <v>1</v>
      </c>
      <c r="T66" s="2" t="str">
        <f t="shared" si="125"/>
        <v>1</v>
      </c>
      <c r="U66" s="3" t="str">
        <f t="shared" si="126"/>
        <v>1</v>
      </c>
      <c r="V66" s="3" t="str">
        <f t="shared" si="127"/>
        <v>1</v>
      </c>
      <c r="W66" s="3" t="str">
        <f t="shared" si="128"/>
        <v>0</v>
      </c>
      <c r="X66" s="3" t="str">
        <f t="shared" si="129"/>
        <v>1</v>
      </c>
      <c r="Y66" s="4" t="str">
        <f t="shared" si="130"/>
        <v>0</v>
      </c>
      <c r="Z66" s="4" t="str">
        <f t="shared" si="131"/>
        <v>1</v>
      </c>
      <c r="AA66" s="4" t="str">
        <f t="shared" si="132"/>
        <v>0</v>
      </c>
      <c r="AB66" s="4" t="str">
        <f t="shared" si="133"/>
        <v>0</v>
      </c>
      <c r="AC66" s="1" t="str">
        <f t="shared" si="134"/>
        <v>1</v>
      </c>
      <c r="AD66" s="1" t="str">
        <f t="shared" si="135"/>
        <v>1</v>
      </c>
      <c r="AE66" s="1" t="str">
        <f t="shared" si="136"/>
        <v>0</v>
      </c>
      <c r="AF66" s="1" t="str">
        <f t="shared" si="137"/>
        <v>0</v>
      </c>
      <c r="AG66" s="2" t="str">
        <f t="shared" si="138"/>
        <v>0</v>
      </c>
      <c r="AH66" s="2" t="str">
        <f t="shared" si="139"/>
        <v>1</v>
      </c>
      <c r="AI66" s="2" t="str">
        <f t="shared" si="140"/>
        <v>1</v>
      </c>
      <c r="AJ66" s="2" t="str">
        <f t="shared" si="141"/>
        <v>1</v>
      </c>
      <c r="AK66" s="3" t="str">
        <f t="shared" si="142"/>
        <v>1</v>
      </c>
      <c r="AL66" s="3" t="str">
        <f t="shared" si="143"/>
        <v>1</v>
      </c>
      <c r="AM66" s="3" t="str">
        <f t="shared" si="144"/>
        <v>1</v>
      </c>
      <c r="AN66" s="3" t="str">
        <f t="shared" si="145"/>
        <v>1</v>
      </c>
      <c r="AO66" s="4" t="str">
        <f t="shared" si="146"/>
        <v>0</v>
      </c>
      <c r="AP66" s="4" t="str">
        <f t="shared" si="147"/>
        <v>1</v>
      </c>
      <c r="AQ66" s="4" t="str">
        <f t="shared" si="148"/>
        <v>1</v>
      </c>
      <c r="AR66" s="4" t="str">
        <f t="shared" si="149"/>
        <v>0</v>
      </c>
    </row>
    <row r="67" spans="1:44" ht="15" thickBot="1" x14ac:dyDescent="0.4">
      <c r="A67" t="s">
        <v>96</v>
      </c>
      <c r="C67" s="5" t="str">
        <f t="shared" si="113"/>
        <v>10100100</v>
      </c>
      <c r="D67" s="5" t="str">
        <f t="shared" si="114"/>
        <v>01111100</v>
      </c>
      <c r="E67" s="6" t="str">
        <f t="shared" si="115"/>
        <v>10010010</v>
      </c>
      <c r="F67" s="6" t="str">
        <f t="shared" si="116"/>
        <v>01011110</v>
      </c>
      <c r="G67" s="6">
        <f t="shared" si="75"/>
        <v>164</v>
      </c>
      <c r="H67" s="6">
        <f t="shared" si="75"/>
        <v>124</v>
      </c>
      <c r="I67" s="6">
        <f t="shared" si="75"/>
        <v>146</v>
      </c>
      <c r="J67" s="6">
        <f t="shared" si="75"/>
        <v>94</v>
      </c>
      <c r="K67" s="7">
        <f t="shared" si="117"/>
        <v>2759627358</v>
      </c>
      <c r="M67" s="1" t="str">
        <f t="shared" si="118"/>
        <v>1</v>
      </c>
      <c r="N67" s="1" t="str">
        <f t="shared" si="119"/>
        <v>0</v>
      </c>
      <c r="O67" s="1" t="str">
        <f t="shared" si="120"/>
        <v>1</v>
      </c>
      <c r="P67" s="1" t="str">
        <f t="shared" si="121"/>
        <v>0</v>
      </c>
      <c r="Q67" s="2" t="str">
        <f t="shared" si="122"/>
        <v>0</v>
      </c>
      <c r="R67" s="2" t="str">
        <f t="shared" si="123"/>
        <v>1</v>
      </c>
      <c r="S67" s="2" t="str">
        <f t="shared" si="124"/>
        <v>0</v>
      </c>
      <c r="T67" s="2" t="str">
        <f t="shared" si="125"/>
        <v>0</v>
      </c>
      <c r="U67" s="3" t="str">
        <f t="shared" si="126"/>
        <v>0</v>
      </c>
      <c r="V67" s="3" t="str">
        <f t="shared" si="127"/>
        <v>1</v>
      </c>
      <c r="W67" s="3" t="str">
        <f t="shared" si="128"/>
        <v>1</v>
      </c>
      <c r="X67" s="3" t="str">
        <f t="shared" si="129"/>
        <v>1</v>
      </c>
      <c r="Y67" s="4" t="str">
        <f t="shared" si="130"/>
        <v>1</v>
      </c>
      <c r="Z67" s="4" t="str">
        <f t="shared" si="131"/>
        <v>1</v>
      </c>
      <c r="AA67" s="4" t="str">
        <f t="shared" si="132"/>
        <v>0</v>
      </c>
      <c r="AB67" s="4" t="str">
        <f t="shared" si="133"/>
        <v>0</v>
      </c>
      <c r="AC67" s="1" t="str">
        <f t="shared" si="134"/>
        <v>1</v>
      </c>
      <c r="AD67" s="1" t="str">
        <f t="shared" si="135"/>
        <v>0</v>
      </c>
      <c r="AE67" s="1" t="str">
        <f t="shared" si="136"/>
        <v>0</v>
      </c>
      <c r="AF67" s="1" t="str">
        <f t="shared" si="137"/>
        <v>1</v>
      </c>
      <c r="AG67" s="2" t="str">
        <f t="shared" si="138"/>
        <v>0</v>
      </c>
      <c r="AH67" s="2" t="str">
        <f t="shared" si="139"/>
        <v>0</v>
      </c>
      <c r="AI67" s="2" t="str">
        <f t="shared" si="140"/>
        <v>1</v>
      </c>
      <c r="AJ67" s="2" t="str">
        <f t="shared" si="141"/>
        <v>0</v>
      </c>
      <c r="AK67" s="3" t="str">
        <f t="shared" si="142"/>
        <v>0</v>
      </c>
      <c r="AL67" s="3" t="str">
        <f t="shared" si="143"/>
        <v>1</v>
      </c>
      <c r="AM67" s="3" t="str">
        <f t="shared" si="144"/>
        <v>0</v>
      </c>
      <c r="AN67" s="3" t="str">
        <f t="shared" si="145"/>
        <v>1</v>
      </c>
      <c r="AO67" s="4" t="str">
        <f t="shared" si="146"/>
        <v>1</v>
      </c>
      <c r="AP67" s="4" t="str">
        <f t="shared" si="147"/>
        <v>1</v>
      </c>
      <c r="AQ67" s="4" t="str">
        <f t="shared" si="148"/>
        <v>1</v>
      </c>
      <c r="AR67" s="4" t="str">
        <f t="shared" si="149"/>
        <v>0</v>
      </c>
    </row>
    <row r="68" spans="1:44" x14ac:dyDescent="0.35">
      <c r="A68" t="s">
        <v>97</v>
      </c>
      <c r="C68" s="5" t="str">
        <f t="shared" si="113"/>
        <v>00010101</v>
      </c>
      <c r="D68" s="5" t="str">
        <f t="shared" si="114"/>
        <v>01100011</v>
      </c>
      <c r="E68" s="6" t="str">
        <f t="shared" si="115"/>
        <v>00101111</v>
      </c>
      <c r="F68" s="6" t="str">
        <f t="shared" si="116"/>
        <v>11011000</v>
      </c>
      <c r="G68" s="6">
        <f t="shared" si="75"/>
        <v>21</v>
      </c>
      <c r="H68" s="6">
        <f t="shared" si="75"/>
        <v>99</v>
      </c>
      <c r="I68" s="6">
        <f t="shared" si="75"/>
        <v>47</v>
      </c>
      <c r="J68" s="6">
        <f t="shared" si="75"/>
        <v>216</v>
      </c>
      <c r="K68" s="7">
        <f t="shared" si="117"/>
        <v>358821848</v>
      </c>
      <c r="M68" s="1" t="str">
        <f t="shared" si="118"/>
        <v>0</v>
      </c>
      <c r="N68" s="1" t="str">
        <f t="shared" si="119"/>
        <v>0</v>
      </c>
      <c r="O68" s="1" t="str">
        <f t="shared" si="120"/>
        <v>0</v>
      </c>
      <c r="P68" s="1" t="str">
        <f t="shared" si="121"/>
        <v>1</v>
      </c>
      <c r="Q68" s="2" t="str">
        <f t="shared" si="122"/>
        <v>0</v>
      </c>
      <c r="R68" s="2" t="str">
        <f t="shared" si="123"/>
        <v>1</v>
      </c>
      <c r="S68" s="2" t="str">
        <f t="shared" si="124"/>
        <v>0</v>
      </c>
      <c r="T68" s="2" t="str">
        <f t="shared" si="125"/>
        <v>1</v>
      </c>
      <c r="U68" s="3" t="str">
        <f t="shared" si="126"/>
        <v>0</v>
      </c>
      <c r="V68" s="3" t="str">
        <f t="shared" si="127"/>
        <v>1</v>
      </c>
      <c r="W68" s="3" t="str">
        <f t="shared" si="128"/>
        <v>1</v>
      </c>
      <c r="X68" s="3" t="str">
        <f t="shared" si="129"/>
        <v>0</v>
      </c>
      <c r="Y68" s="4" t="str">
        <f t="shared" si="130"/>
        <v>0</v>
      </c>
      <c r="Z68" s="4" t="str">
        <f t="shared" si="131"/>
        <v>0</v>
      </c>
      <c r="AA68" s="4" t="str">
        <f t="shared" si="132"/>
        <v>1</v>
      </c>
      <c r="AB68" s="4" t="str">
        <f t="shared" si="133"/>
        <v>1</v>
      </c>
      <c r="AC68" s="1" t="str">
        <f t="shared" si="134"/>
        <v>0</v>
      </c>
      <c r="AD68" s="1" t="str">
        <f t="shared" si="135"/>
        <v>0</v>
      </c>
      <c r="AE68" s="1" t="str">
        <f t="shared" si="136"/>
        <v>1</v>
      </c>
      <c r="AF68" s="1" t="str">
        <f t="shared" si="137"/>
        <v>0</v>
      </c>
      <c r="AG68" s="2" t="str">
        <f t="shared" si="138"/>
        <v>1</v>
      </c>
      <c r="AH68" s="2" t="str">
        <f t="shared" si="139"/>
        <v>1</v>
      </c>
      <c r="AI68" s="2" t="str">
        <f t="shared" si="140"/>
        <v>1</v>
      </c>
      <c r="AJ68" s="2" t="str">
        <f t="shared" si="141"/>
        <v>1</v>
      </c>
      <c r="AK68" s="3" t="str">
        <f t="shared" si="142"/>
        <v>1</v>
      </c>
      <c r="AL68" s="3" t="str">
        <f t="shared" si="143"/>
        <v>1</v>
      </c>
      <c r="AM68" s="3" t="str">
        <f t="shared" si="144"/>
        <v>0</v>
      </c>
      <c r="AN68" s="3" t="str">
        <f t="shared" si="145"/>
        <v>1</v>
      </c>
      <c r="AO68" s="4" t="str">
        <f t="shared" si="146"/>
        <v>1</v>
      </c>
      <c r="AP68" s="4" t="str">
        <f t="shared" si="147"/>
        <v>0</v>
      </c>
      <c r="AQ68" s="4" t="str">
        <f t="shared" si="148"/>
        <v>0</v>
      </c>
      <c r="AR68" s="4" t="str">
        <f t="shared" si="149"/>
        <v>0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606</v>
      </c>
    </row>
    <row r="72" spans="1:44" x14ac:dyDescent="0.35">
      <c r="A72" t="str">
        <f>'i=0'!A209</f>
        <v>4248E5CE</v>
      </c>
      <c r="C72" t="s">
        <v>562</v>
      </c>
    </row>
    <row r="73" spans="1:44" x14ac:dyDescent="0.35">
      <c r="A73" t="str">
        <f>'i=0'!A210</f>
        <v>F9ABCC48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5AAF36035CBD965424C9F08E6F340DA7D56ADD97B58356680C9D4AB49441E8D74959046D7F3CE6258ECCEEB097C74089AD6C562082970C5248CCABF9CEE54842</v>
      </c>
    </row>
    <row r="74" spans="1:44" x14ac:dyDescent="0.35">
      <c r="A74" t="str">
        <f>'i=0'!A211</f>
        <v>520C9782</v>
      </c>
      <c r="B74" s="9" t="s">
        <v>565</v>
      </c>
      <c r="C74" t="s">
        <v>607</v>
      </c>
    </row>
    <row r="75" spans="1:44" x14ac:dyDescent="0.35">
      <c r="A75" t="str">
        <f>'i=0'!A212</f>
        <v>20566CAD</v>
      </c>
      <c r="C75" s="10" t="s">
        <v>608</v>
      </c>
    </row>
    <row r="76" spans="1:44" x14ac:dyDescent="0.35">
      <c r="A76" t="str">
        <f>'i=0'!A213</f>
        <v>8940C797</v>
      </c>
      <c r="B76" s="9" t="s">
        <v>566</v>
      </c>
      <c r="C76">
        <v>2</v>
      </c>
      <c r="D76" s="10" t="s">
        <v>569</v>
      </c>
    </row>
    <row r="77" spans="1:44" x14ac:dyDescent="0.35">
      <c r="A77" t="str">
        <f>'i=0'!A214</f>
        <v>B0EECC8E</v>
      </c>
    </row>
    <row r="78" spans="1:44" x14ac:dyDescent="0.35">
      <c r="A78" t="str">
        <f>'i=0'!A215</f>
        <v>25E63C7F</v>
      </c>
      <c r="C78" t="str">
        <f xml:space="preserve"> MID(A72,1,2)</f>
        <v>42</v>
      </c>
    </row>
    <row r="79" spans="1:44" x14ac:dyDescent="0.35">
      <c r="A79" t="str">
        <f>'i=0'!A216</f>
        <v>6D045949</v>
      </c>
      <c r="C79">
        <f>HEX2DEC(C78)</f>
        <v>66</v>
      </c>
    </row>
    <row r="80" spans="1:44" x14ac:dyDescent="0.35">
      <c r="A80" t="str">
        <f>'i=0'!A217</f>
        <v>D7E84194</v>
      </c>
      <c r="C80">
        <f>MOD(C79,16)</f>
        <v>2</v>
      </c>
    </row>
    <row r="81" spans="1:44" x14ac:dyDescent="0.35">
      <c r="A81" t="str">
        <f>'i=0'!A218</f>
        <v>B44A9D0C</v>
      </c>
    </row>
    <row r="82" spans="1:44" x14ac:dyDescent="0.35">
      <c r="A82" t="str">
        <f>'i=0'!A219</f>
        <v>685683B5</v>
      </c>
    </row>
    <row r="83" spans="1:44" x14ac:dyDescent="0.35">
      <c r="A83" t="str">
        <f>'i=0'!A220</f>
        <v>97DD6AD5</v>
      </c>
    </row>
    <row r="84" spans="1:44" x14ac:dyDescent="0.35">
      <c r="A84" t="str">
        <f>'i=0'!A221</f>
        <v>A70D346F</v>
      </c>
    </row>
    <row r="85" spans="1:44" x14ac:dyDescent="0.35">
      <c r="A85" t="str">
        <f>'i=0'!A222</f>
        <v>8EF0C924</v>
      </c>
    </row>
    <row r="86" spans="1:44" x14ac:dyDescent="0.35">
      <c r="A86" t="str">
        <f>'i=0'!A223</f>
        <v>5496BD5C</v>
      </c>
    </row>
    <row r="87" spans="1:44" x14ac:dyDescent="0.35">
      <c r="A87" t="str">
        <f>'i=0'!A224</f>
        <v>0336AF5A</v>
      </c>
    </row>
    <row r="89" spans="1:44" x14ac:dyDescent="0.35">
      <c r="A89" t="s">
        <v>568</v>
      </c>
    </row>
    <row r="90" spans="1:44" ht="15" thickBot="1" x14ac:dyDescent="0.4">
      <c r="A90" t="s">
        <v>609</v>
      </c>
    </row>
    <row r="91" spans="1:44" ht="15" thickBot="1" x14ac:dyDescent="0.4">
      <c r="A91" t="str">
        <f>'i=0'!A193</f>
        <v>45CABB45</v>
      </c>
      <c r="C91" s="5" t="str">
        <f>_xlfn.CONCAT(M91,N91,O91,P91,Q91,R91,S91,T91)</f>
        <v>01000101</v>
      </c>
      <c r="D91" s="5" t="str">
        <f>_xlfn.CONCAT(U91,V91,W91,X91,Y91,Z91,AA91,AB91)</f>
        <v>11001010</v>
      </c>
      <c r="E91" s="6" t="str">
        <f>_xlfn.CONCAT(AC91,AD91,AE91,AF91,AG91,AH91,AI91,AJ91)</f>
        <v>10111011</v>
      </c>
      <c r="F91" s="6" t="str">
        <f>_xlfn.CONCAT(AK91,AL91,AM91,AN91,AO91,AP91,AQ91,AR91)</f>
        <v>01000101</v>
      </c>
      <c r="G91" s="6">
        <f t="shared" ref="G91:J106" si="150">BIN2DEC(C91)</f>
        <v>69</v>
      </c>
      <c r="H91" s="6">
        <f t="shared" si="150"/>
        <v>202</v>
      </c>
      <c r="I91" s="6">
        <f t="shared" si="150"/>
        <v>187</v>
      </c>
      <c r="J91" s="6">
        <f t="shared" si="150"/>
        <v>69</v>
      </c>
      <c r="K91" s="7">
        <f>(G91*2^24)+(H91*2^16)+(I91*2^8)+J91</f>
        <v>1170914117</v>
      </c>
      <c r="M91" s="1" t="str">
        <f>MID(HEX2BIN(MID($A91,1,1),4),1,1)</f>
        <v>0</v>
      </c>
      <c r="N91" s="1" t="str">
        <f>MID(HEX2BIN(MID($A91,1,1),4),2,1)</f>
        <v>1</v>
      </c>
      <c r="O91" s="1" t="str">
        <f>MID(HEX2BIN(MID($A91,1,1),4),3,1)</f>
        <v>0</v>
      </c>
      <c r="P91" s="1" t="str">
        <f>MID(HEX2BIN(MID($A91,1,1),4),4,1)</f>
        <v>0</v>
      </c>
      <c r="Q91" s="2" t="str">
        <f>MID(HEX2BIN(MID($A91,2,1),4),1,1)</f>
        <v>0</v>
      </c>
      <c r="R91" s="2" t="str">
        <f>MID(HEX2BIN(MID($A91,2,1),4),2,1)</f>
        <v>1</v>
      </c>
      <c r="S91" s="2" t="str">
        <f>MID(HEX2BIN(MID($A91,2,1),4),3,1)</f>
        <v>0</v>
      </c>
      <c r="T91" s="2" t="str">
        <f>MID(HEX2BIN(MID($A91,2,1),4),4,1)</f>
        <v>1</v>
      </c>
      <c r="U91" s="3" t="str">
        <f>MID(HEX2BIN(MID($A91,3,1),4),1,1)</f>
        <v>1</v>
      </c>
      <c r="V91" s="3" t="str">
        <f>MID(HEX2BIN(MID($A91,3,1),4),2,1)</f>
        <v>1</v>
      </c>
      <c r="W91" s="3" t="str">
        <f>MID(HEX2BIN(MID($A91,3,1),4),3,1)</f>
        <v>0</v>
      </c>
      <c r="X91" s="3" t="str">
        <f>MID(HEX2BIN(MID($A91,3,1),4),4,1)</f>
        <v>0</v>
      </c>
      <c r="Y91" s="4" t="str">
        <f>MID(HEX2BIN(MID($A91,4,1),4),1,1)</f>
        <v>1</v>
      </c>
      <c r="Z91" s="4" t="str">
        <f>MID(HEX2BIN(MID($A91,4,1),4),2,1)</f>
        <v>0</v>
      </c>
      <c r="AA91" s="4" t="str">
        <f>MID(HEX2BIN(MID($A91,4,1),4),3,1)</f>
        <v>1</v>
      </c>
      <c r="AB91" s="4" t="str">
        <f>MID(HEX2BIN(MID($A91,4,1),4),4,1)</f>
        <v>0</v>
      </c>
      <c r="AC91" s="1" t="str">
        <f>MID(HEX2BIN(MID($A91,5,1),4),1,1)</f>
        <v>1</v>
      </c>
      <c r="AD91" s="1" t="str">
        <f>MID(HEX2BIN(MID($A91,5,1),4),2,1)</f>
        <v>0</v>
      </c>
      <c r="AE91" s="1" t="str">
        <f>MID(HEX2BIN(MID($A91,5,1),4),3,1)</f>
        <v>1</v>
      </c>
      <c r="AF91" s="1" t="str">
        <f>MID(HEX2BIN(MID($A91,5,1),4),4,1)</f>
        <v>1</v>
      </c>
      <c r="AG91" s="2" t="str">
        <f>MID(HEX2BIN(MID($A91,6,1),4),1,1)</f>
        <v>1</v>
      </c>
      <c r="AH91" s="2" t="str">
        <f>MID(HEX2BIN(MID($A91,6,1),4),2,1)</f>
        <v>0</v>
      </c>
      <c r="AI91" s="2" t="str">
        <f>MID(HEX2BIN(MID($A91,6,1),4),3,1)</f>
        <v>1</v>
      </c>
      <c r="AJ91" s="2" t="str">
        <f>MID(HEX2BIN(MID($A91,6,1),4),4,1)</f>
        <v>1</v>
      </c>
      <c r="AK91" s="3" t="str">
        <f>MID(HEX2BIN(MID($A91,7,1),4),1,1)</f>
        <v>0</v>
      </c>
      <c r="AL91" s="3" t="str">
        <f>MID(HEX2BIN(MID($A91,7,1),4),2,1)</f>
        <v>1</v>
      </c>
      <c r="AM91" s="3" t="str">
        <f>MID(HEX2BIN(MID($A91,7,1),4),3,1)</f>
        <v>0</v>
      </c>
      <c r="AN91" s="3" t="str">
        <f>MID(HEX2BIN(MID($A91,7,1),4),4,1)</f>
        <v>0</v>
      </c>
      <c r="AO91" s="4" t="str">
        <f>MID(HEX2BIN(MID($A91,8,1),4),1,1)</f>
        <v>0</v>
      </c>
      <c r="AP91" s="4" t="str">
        <f>MID(HEX2BIN(MID($A91,8,1),4),2,1)</f>
        <v>1</v>
      </c>
      <c r="AQ91" s="4" t="str">
        <f>MID(HEX2BIN(MID($A91,8,1),4),3,1)</f>
        <v>0</v>
      </c>
      <c r="AR91" s="4" t="str">
        <f>MID(HEX2BIN(MID($A91,8,1),4),4,1)</f>
        <v>1</v>
      </c>
    </row>
    <row r="92" spans="1:44" ht="15" thickBot="1" x14ac:dyDescent="0.4">
      <c r="A92" t="str">
        <f>'i=0'!A194</f>
        <v>5B7BCC1E</v>
      </c>
      <c r="C92" s="5" t="str">
        <f t="shared" ref="C92:C122" si="151">_xlfn.CONCAT(M92,N92,O92,P92,Q92,R92,S92,T92)</f>
        <v>01011011</v>
      </c>
      <c r="D92" s="5" t="str">
        <f t="shared" ref="D92:D122" si="152">_xlfn.CONCAT(U92,V92,W92,X92,Y92,Z92,AA92,AB92)</f>
        <v>01111011</v>
      </c>
      <c r="E92" s="6" t="str">
        <f t="shared" ref="E92:E122" si="153">_xlfn.CONCAT(AC92,AD92,AE92,AF92,AG92,AH92,AI92,AJ92)</f>
        <v>11001100</v>
      </c>
      <c r="F92" s="6" t="str">
        <f t="shared" ref="F92:F122" si="154">_xlfn.CONCAT(AK92,AL92,AM92,AN92,AO92,AP92,AQ92,AR92)</f>
        <v>00011110</v>
      </c>
      <c r="G92" s="6">
        <f t="shared" si="150"/>
        <v>91</v>
      </c>
      <c r="H92" s="6">
        <f t="shared" si="150"/>
        <v>123</v>
      </c>
      <c r="I92" s="6">
        <f t="shared" si="150"/>
        <v>204</v>
      </c>
      <c r="J92" s="6">
        <f t="shared" si="150"/>
        <v>30</v>
      </c>
      <c r="K92" s="7">
        <f t="shared" ref="K92:K122" si="155">(G92*2^24)+(H92*2^16)+(I92*2^8)+J92</f>
        <v>1534839838</v>
      </c>
      <c r="M92" s="1" t="str">
        <f t="shared" ref="M92:M122" si="156">MID(HEX2BIN(MID($A92,1,1),4),1,1)</f>
        <v>0</v>
      </c>
      <c r="N92" s="1" t="str">
        <f t="shared" ref="N92:N122" si="157">MID(HEX2BIN(MID($A92,1,1),4),2,1)</f>
        <v>1</v>
      </c>
      <c r="O92" s="1" t="str">
        <f t="shared" ref="O92:O122" si="158">MID(HEX2BIN(MID($A92,1,1),4),3,1)</f>
        <v>0</v>
      </c>
      <c r="P92" s="1" t="str">
        <f t="shared" ref="P92:P122" si="159">MID(HEX2BIN(MID($A92,1,1),4),4,1)</f>
        <v>1</v>
      </c>
      <c r="Q92" s="2" t="str">
        <f t="shared" ref="Q92:Q122" si="160">MID(HEX2BIN(MID($A92,2,1),4),1,1)</f>
        <v>1</v>
      </c>
      <c r="R92" s="2" t="str">
        <f t="shared" ref="R92:R122" si="161">MID(HEX2BIN(MID($A92,2,1),4),2,1)</f>
        <v>0</v>
      </c>
      <c r="S92" s="2" t="str">
        <f t="shared" ref="S92:S122" si="162">MID(HEX2BIN(MID($A92,2,1),4),3,1)</f>
        <v>1</v>
      </c>
      <c r="T92" s="2" t="str">
        <f t="shared" ref="T92:T122" si="163">MID(HEX2BIN(MID($A92,2,1),4),4,1)</f>
        <v>1</v>
      </c>
      <c r="U92" s="3" t="str">
        <f t="shared" ref="U92:U122" si="164">MID(HEX2BIN(MID($A92,3,1),4),1,1)</f>
        <v>0</v>
      </c>
      <c r="V92" s="3" t="str">
        <f t="shared" ref="V92:V122" si="165">MID(HEX2BIN(MID($A92,3,1),4),2,1)</f>
        <v>1</v>
      </c>
      <c r="W92" s="3" t="str">
        <f t="shared" ref="W92:W122" si="166">MID(HEX2BIN(MID($A92,3,1),4),3,1)</f>
        <v>1</v>
      </c>
      <c r="X92" s="3" t="str">
        <f t="shared" ref="X92:X122" si="167">MID(HEX2BIN(MID($A92,3,1),4),4,1)</f>
        <v>1</v>
      </c>
      <c r="Y92" s="4" t="str">
        <f t="shared" ref="Y92:Y122" si="168">MID(HEX2BIN(MID($A92,4,1),4),1,1)</f>
        <v>1</v>
      </c>
      <c r="Z92" s="4" t="str">
        <f t="shared" ref="Z92:Z122" si="169">MID(HEX2BIN(MID($A92,4,1),4),2,1)</f>
        <v>0</v>
      </c>
      <c r="AA92" s="4" t="str">
        <f t="shared" ref="AA92:AA122" si="170">MID(HEX2BIN(MID($A92,4,1),4),3,1)</f>
        <v>1</v>
      </c>
      <c r="AB92" s="4" t="str">
        <f t="shared" ref="AB92:AB122" si="171">MID(HEX2BIN(MID($A92,4,1),4),4,1)</f>
        <v>1</v>
      </c>
      <c r="AC92" s="1" t="str">
        <f t="shared" ref="AC92:AC122" si="172">MID(HEX2BIN(MID($A92,5,1),4),1,1)</f>
        <v>1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0</v>
      </c>
      <c r="AF92" s="1" t="str">
        <f t="shared" ref="AF92:AF122" si="175">MID(HEX2BIN(MID($A92,5,1),4),4,1)</f>
        <v>0</v>
      </c>
      <c r="AG92" s="2" t="str">
        <f t="shared" ref="AG92:AG122" si="176">MID(HEX2BIN(MID($A92,6,1),4),1,1)</f>
        <v>1</v>
      </c>
      <c r="AH92" s="2" t="str">
        <f t="shared" ref="AH92:AH122" si="177">MID(HEX2BIN(MID($A92,6,1),4),2,1)</f>
        <v>1</v>
      </c>
      <c r="AI92" s="2" t="str">
        <f t="shared" ref="AI92:AI122" si="178">MID(HEX2BIN(MID($A92,6,1),4),3,1)</f>
        <v>0</v>
      </c>
      <c r="AJ92" s="2" t="str">
        <f t="shared" ref="AJ92:AJ122" si="179">MID(HEX2BIN(MID($A92,6,1),4),4,1)</f>
        <v>0</v>
      </c>
      <c r="AK92" s="3" t="str">
        <f t="shared" ref="AK92:AK122" si="180">MID(HEX2BIN(MID($A92,7,1),4),1,1)</f>
        <v>0</v>
      </c>
      <c r="AL92" s="3" t="str">
        <f t="shared" ref="AL92:AL122" si="181">MID(HEX2BIN(MID($A92,7,1),4),2,1)</f>
        <v>0</v>
      </c>
      <c r="AM92" s="3" t="str">
        <f t="shared" ref="AM92:AM122" si="182">MID(HEX2BIN(MID($A92,7,1),4),3,1)</f>
        <v>0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1</v>
      </c>
      <c r="AP92" s="4" t="str">
        <f t="shared" ref="AP92:AP122" si="185">MID(HEX2BIN(MID($A92,8,1),4),2,1)</f>
        <v>1</v>
      </c>
      <c r="AQ92" s="4" t="str">
        <f t="shared" ref="AQ92:AQ122" si="186">MID(HEX2BIN(MID($A92,8,1),4),3,1)</f>
        <v>1</v>
      </c>
      <c r="AR92" s="4" t="str">
        <f t="shared" ref="AR92:AR122" si="187">MID(HEX2BIN(MID($A92,8,1),4),4,1)</f>
        <v>0</v>
      </c>
    </row>
    <row r="93" spans="1:44" ht="15" thickBot="1" x14ac:dyDescent="0.4">
      <c r="A93" t="str">
        <f>'i=0'!A195</f>
        <v>9C06CD68</v>
      </c>
      <c r="C93" s="5" t="str">
        <f t="shared" si="151"/>
        <v>10011100</v>
      </c>
      <c r="D93" s="5" t="str">
        <f t="shared" si="152"/>
        <v>00000110</v>
      </c>
      <c r="E93" s="6" t="str">
        <f t="shared" si="153"/>
        <v>11001101</v>
      </c>
      <c r="F93" s="6" t="str">
        <f t="shared" si="154"/>
        <v>01101000</v>
      </c>
      <c r="G93" s="6">
        <f t="shared" si="150"/>
        <v>156</v>
      </c>
      <c r="H93" s="6">
        <f t="shared" si="150"/>
        <v>6</v>
      </c>
      <c r="I93" s="6">
        <f t="shared" si="150"/>
        <v>205</v>
      </c>
      <c r="J93" s="6">
        <f t="shared" si="150"/>
        <v>104</v>
      </c>
      <c r="K93" s="7">
        <f t="shared" si="155"/>
        <v>2617691496</v>
      </c>
      <c r="M93" s="1" t="str">
        <f t="shared" si="156"/>
        <v>1</v>
      </c>
      <c r="N93" s="1" t="str">
        <f t="shared" si="157"/>
        <v>0</v>
      </c>
      <c r="O93" s="1" t="str">
        <f t="shared" si="158"/>
        <v>0</v>
      </c>
      <c r="P93" s="1" t="str">
        <f t="shared" si="159"/>
        <v>1</v>
      </c>
      <c r="Q93" s="2" t="str">
        <f t="shared" si="160"/>
        <v>1</v>
      </c>
      <c r="R93" s="2" t="str">
        <f t="shared" si="161"/>
        <v>1</v>
      </c>
      <c r="S93" s="2" t="str">
        <f t="shared" si="162"/>
        <v>0</v>
      </c>
      <c r="T93" s="2" t="str">
        <f t="shared" si="163"/>
        <v>0</v>
      </c>
      <c r="U93" s="3" t="str">
        <f t="shared" si="164"/>
        <v>0</v>
      </c>
      <c r="V93" s="3" t="str">
        <f t="shared" si="165"/>
        <v>0</v>
      </c>
      <c r="W93" s="3" t="str">
        <f t="shared" si="166"/>
        <v>0</v>
      </c>
      <c r="X93" s="3" t="str">
        <f t="shared" si="167"/>
        <v>0</v>
      </c>
      <c r="Y93" s="4" t="str">
        <f t="shared" si="168"/>
        <v>0</v>
      </c>
      <c r="Z93" s="4" t="str">
        <f t="shared" si="169"/>
        <v>1</v>
      </c>
      <c r="AA93" s="4" t="str">
        <f t="shared" si="170"/>
        <v>1</v>
      </c>
      <c r="AB93" s="4" t="str">
        <f t="shared" si="171"/>
        <v>0</v>
      </c>
      <c r="AC93" s="1" t="str">
        <f t="shared" si="172"/>
        <v>1</v>
      </c>
      <c r="AD93" s="1" t="str">
        <f t="shared" si="173"/>
        <v>1</v>
      </c>
      <c r="AE93" s="1" t="str">
        <f t="shared" si="174"/>
        <v>0</v>
      </c>
      <c r="AF93" s="1" t="str">
        <f t="shared" si="175"/>
        <v>0</v>
      </c>
      <c r="AG93" s="2" t="str">
        <f t="shared" si="176"/>
        <v>1</v>
      </c>
      <c r="AH93" s="2" t="str">
        <f t="shared" si="177"/>
        <v>1</v>
      </c>
      <c r="AI93" s="2" t="str">
        <f t="shared" si="178"/>
        <v>0</v>
      </c>
      <c r="AJ93" s="2" t="str">
        <f t="shared" si="179"/>
        <v>1</v>
      </c>
      <c r="AK93" s="3" t="str">
        <f t="shared" si="180"/>
        <v>0</v>
      </c>
      <c r="AL93" s="3" t="str">
        <f t="shared" si="181"/>
        <v>1</v>
      </c>
      <c r="AM93" s="3" t="str">
        <f t="shared" si="182"/>
        <v>1</v>
      </c>
      <c r="AN93" s="3" t="str">
        <f t="shared" si="183"/>
        <v>0</v>
      </c>
      <c r="AO93" s="4" t="str">
        <f t="shared" si="184"/>
        <v>1</v>
      </c>
      <c r="AP93" s="4" t="str">
        <f t="shared" si="185"/>
        <v>0</v>
      </c>
      <c r="AQ93" s="4" t="str">
        <f t="shared" si="186"/>
        <v>0</v>
      </c>
      <c r="AR93" s="4" t="str">
        <f t="shared" si="187"/>
        <v>0</v>
      </c>
    </row>
    <row r="94" spans="1:44" ht="15" thickBot="1" x14ac:dyDescent="0.4">
      <c r="A94" t="str">
        <f>'i=0'!A196</f>
        <v>381DC60F</v>
      </c>
      <c r="C94" s="5" t="str">
        <f t="shared" si="151"/>
        <v>00111000</v>
      </c>
      <c r="D94" s="5" t="str">
        <f t="shared" si="152"/>
        <v>00011101</v>
      </c>
      <c r="E94" s="6" t="str">
        <f t="shared" si="153"/>
        <v>11000110</v>
      </c>
      <c r="F94" s="6" t="str">
        <f t="shared" si="154"/>
        <v>00001111</v>
      </c>
      <c r="G94" s="6">
        <f t="shared" si="150"/>
        <v>56</v>
      </c>
      <c r="H94" s="6">
        <f t="shared" si="150"/>
        <v>29</v>
      </c>
      <c r="I94" s="6">
        <f t="shared" si="150"/>
        <v>198</v>
      </c>
      <c r="J94" s="6">
        <f t="shared" si="150"/>
        <v>15</v>
      </c>
      <c r="K94" s="7">
        <f t="shared" si="155"/>
        <v>941475343</v>
      </c>
      <c r="M94" s="1" t="str">
        <f t="shared" si="156"/>
        <v>0</v>
      </c>
      <c r="N94" s="1" t="str">
        <f t="shared" si="157"/>
        <v>0</v>
      </c>
      <c r="O94" s="1" t="str">
        <f t="shared" si="158"/>
        <v>1</v>
      </c>
      <c r="P94" s="1" t="str">
        <f t="shared" si="159"/>
        <v>1</v>
      </c>
      <c r="Q94" s="2" t="str">
        <f t="shared" si="160"/>
        <v>1</v>
      </c>
      <c r="R94" s="2" t="str">
        <f t="shared" si="161"/>
        <v>0</v>
      </c>
      <c r="S94" s="2" t="str">
        <f t="shared" si="162"/>
        <v>0</v>
      </c>
      <c r="T94" s="2" t="str">
        <f t="shared" si="163"/>
        <v>0</v>
      </c>
      <c r="U94" s="3" t="str">
        <f t="shared" si="164"/>
        <v>0</v>
      </c>
      <c r="V94" s="3" t="str">
        <f t="shared" si="165"/>
        <v>0</v>
      </c>
      <c r="W94" s="3" t="str">
        <f t="shared" si="166"/>
        <v>0</v>
      </c>
      <c r="X94" s="3" t="str">
        <f t="shared" si="167"/>
        <v>1</v>
      </c>
      <c r="Y94" s="4" t="str">
        <f t="shared" si="168"/>
        <v>1</v>
      </c>
      <c r="Z94" s="4" t="str">
        <f t="shared" si="169"/>
        <v>1</v>
      </c>
      <c r="AA94" s="4" t="str">
        <f t="shared" si="170"/>
        <v>0</v>
      </c>
      <c r="AB94" s="4" t="str">
        <f t="shared" si="171"/>
        <v>1</v>
      </c>
      <c r="AC94" s="1" t="str">
        <f t="shared" si="172"/>
        <v>1</v>
      </c>
      <c r="AD94" s="1" t="str">
        <f t="shared" si="173"/>
        <v>1</v>
      </c>
      <c r="AE94" s="1" t="str">
        <f t="shared" si="174"/>
        <v>0</v>
      </c>
      <c r="AF94" s="1" t="str">
        <f t="shared" si="175"/>
        <v>0</v>
      </c>
      <c r="AG94" s="2" t="str">
        <f t="shared" si="176"/>
        <v>0</v>
      </c>
      <c r="AH94" s="2" t="str">
        <f t="shared" si="177"/>
        <v>1</v>
      </c>
      <c r="AI94" s="2" t="str">
        <f t="shared" si="178"/>
        <v>1</v>
      </c>
      <c r="AJ94" s="2" t="str">
        <f t="shared" si="179"/>
        <v>0</v>
      </c>
      <c r="AK94" s="3" t="str">
        <f t="shared" si="180"/>
        <v>0</v>
      </c>
      <c r="AL94" s="3" t="str">
        <f t="shared" si="181"/>
        <v>0</v>
      </c>
      <c r="AM94" s="3" t="str">
        <f t="shared" si="182"/>
        <v>0</v>
      </c>
      <c r="AN94" s="3" t="str">
        <f t="shared" si="183"/>
        <v>0</v>
      </c>
      <c r="AO94" s="4" t="str">
        <f t="shared" si="184"/>
        <v>1</v>
      </c>
      <c r="AP94" s="4" t="str">
        <f t="shared" si="185"/>
        <v>1</v>
      </c>
      <c r="AQ94" s="4" t="str">
        <f t="shared" si="186"/>
        <v>1</v>
      </c>
      <c r="AR94" s="4" t="str">
        <f t="shared" si="187"/>
        <v>1</v>
      </c>
    </row>
    <row r="95" spans="1:44" ht="15" thickBot="1" x14ac:dyDescent="0.4">
      <c r="A95" t="str">
        <f>'i=0'!A197</f>
        <v>BD4954E1</v>
      </c>
      <c r="C95" s="5" t="str">
        <f t="shared" si="151"/>
        <v>10111101</v>
      </c>
      <c r="D95" s="5" t="str">
        <f t="shared" si="152"/>
        <v>01001001</v>
      </c>
      <c r="E95" s="6" t="str">
        <f t="shared" si="153"/>
        <v>01010100</v>
      </c>
      <c r="F95" s="6" t="str">
        <f t="shared" si="154"/>
        <v>11100001</v>
      </c>
      <c r="G95" s="6">
        <f t="shared" si="150"/>
        <v>189</v>
      </c>
      <c r="H95" s="6">
        <f t="shared" si="150"/>
        <v>73</v>
      </c>
      <c r="I95" s="6">
        <f t="shared" si="150"/>
        <v>84</v>
      </c>
      <c r="J95" s="6">
        <f t="shared" si="150"/>
        <v>225</v>
      </c>
      <c r="K95" s="7">
        <f t="shared" si="155"/>
        <v>3175699681</v>
      </c>
      <c r="M95" s="1" t="str">
        <f t="shared" si="156"/>
        <v>1</v>
      </c>
      <c r="N95" s="1" t="str">
        <f t="shared" si="157"/>
        <v>0</v>
      </c>
      <c r="O95" s="1" t="str">
        <f t="shared" si="158"/>
        <v>1</v>
      </c>
      <c r="P95" s="1" t="str">
        <f t="shared" si="159"/>
        <v>1</v>
      </c>
      <c r="Q95" s="2" t="str">
        <f t="shared" si="160"/>
        <v>1</v>
      </c>
      <c r="R95" s="2" t="str">
        <f t="shared" si="161"/>
        <v>1</v>
      </c>
      <c r="S95" s="2" t="str">
        <f t="shared" si="162"/>
        <v>0</v>
      </c>
      <c r="T95" s="2" t="str">
        <f t="shared" si="163"/>
        <v>1</v>
      </c>
      <c r="U95" s="3" t="str">
        <f t="shared" si="164"/>
        <v>0</v>
      </c>
      <c r="V95" s="3" t="str">
        <f t="shared" si="165"/>
        <v>1</v>
      </c>
      <c r="W95" s="3" t="str">
        <f t="shared" si="166"/>
        <v>0</v>
      </c>
      <c r="X95" s="3" t="str">
        <f t="shared" si="167"/>
        <v>0</v>
      </c>
      <c r="Y95" s="4" t="str">
        <f t="shared" si="168"/>
        <v>1</v>
      </c>
      <c r="Z95" s="4" t="str">
        <f t="shared" si="169"/>
        <v>0</v>
      </c>
      <c r="AA95" s="4" t="str">
        <f t="shared" si="170"/>
        <v>0</v>
      </c>
      <c r="AB95" s="4" t="str">
        <f t="shared" si="171"/>
        <v>1</v>
      </c>
      <c r="AC95" s="1" t="str">
        <f t="shared" si="172"/>
        <v>0</v>
      </c>
      <c r="AD95" s="1" t="str">
        <f t="shared" si="173"/>
        <v>1</v>
      </c>
      <c r="AE95" s="1" t="str">
        <f t="shared" si="174"/>
        <v>0</v>
      </c>
      <c r="AF95" s="1" t="str">
        <f t="shared" si="175"/>
        <v>1</v>
      </c>
      <c r="AG95" s="2" t="str">
        <f t="shared" si="176"/>
        <v>0</v>
      </c>
      <c r="AH95" s="2" t="str">
        <f t="shared" si="177"/>
        <v>1</v>
      </c>
      <c r="AI95" s="2" t="str">
        <f t="shared" si="178"/>
        <v>0</v>
      </c>
      <c r="AJ95" s="2" t="str">
        <f t="shared" si="179"/>
        <v>0</v>
      </c>
      <c r="AK95" s="3" t="str">
        <f t="shared" si="180"/>
        <v>1</v>
      </c>
      <c r="AL95" s="3" t="str">
        <f t="shared" si="181"/>
        <v>1</v>
      </c>
      <c r="AM95" s="3" t="str">
        <f t="shared" si="182"/>
        <v>1</v>
      </c>
      <c r="AN95" s="3" t="str">
        <f t="shared" si="183"/>
        <v>0</v>
      </c>
      <c r="AO95" s="4" t="str">
        <f t="shared" si="184"/>
        <v>0</v>
      </c>
      <c r="AP95" s="4" t="str">
        <f t="shared" si="185"/>
        <v>0</v>
      </c>
      <c r="AQ95" s="4" t="str">
        <f t="shared" si="186"/>
        <v>0</v>
      </c>
      <c r="AR95" s="4" t="str">
        <f t="shared" si="187"/>
        <v>1</v>
      </c>
    </row>
    <row r="96" spans="1:44" ht="15" thickBot="1" x14ac:dyDescent="0.4">
      <c r="A96" t="str">
        <f>'i=0'!A198</f>
        <v>37B54676</v>
      </c>
      <c r="C96" s="5" t="str">
        <f t="shared" si="151"/>
        <v>00110111</v>
      </c>
      <c r="D96" s="5" t="str">
        <f t="shared" si="152"/>
        <v>10110101</v>
      </c>
      <c r="E96" s="6" t="str">
        <f t="shared" si="153"/>
        <v>01000110</v>
      </c>
      <c r="F96" s="6" t="str">
        <f t="shared" si="154"/>
        <v>01110110</v>
      </c>
      <c r="G96" s="6">
        <f t="shared" si="150"/>
        <v>55</v>
      </c>
      <c r="H96" s="6">
        <f t="shared" si="150"/>
        <v>181</v>
      </c>
      <c r="I96" s="6">
        <f t="shared" si="150"/>
        <v>70</v>
      </c>
      <c r="J96" s="6">
        <f t="shared" si="150"/>
        <v>118</v>
      </c>
      <c r="K96" s="7">
        <f t="shared" si="155"/>
        <v>934626934</v>
      </c>
      <c r="M96" s="1" t="str">
        <f t="shared" si="156"/>
        <v>0</v>
      </c>
      <c r="N96" s="1" t="str">
        <f t="shared" si="157"/>
        <v>0</v>
      </c>
      <c r="O96" s="1" t="str">
        <f t="shared" si="158"/>
        <v>1</v>
      </c>
      <c r="P96" s="1" t="str">
        <f t="shared" si="159"/>
        <v>1</v>
      </c>
      <c r="Q96" s="2" t="str">
        <f t="shared" si="160"/>
        <v>0</v>
      </c>
      <c r="R96" s="2" t="str">
        <f t="shared" si="161"/>
        <v>1</v>
      </c>
      <c r="S96" s="2" t="str">
        <f t="shared" si="162"/>
        <v>1</v>
      </c>
      <c r="T96" s="2" t="str">
        <f t="shared" si="163"/>
        <v>1</v>
      </c>
      <c r="U96" s="3" t="str">
        <f t="shared" si="164"/>
        <v>1</v>
      </c>
      <c r="V96" s="3" t="str">
        <f t="shared" si="165"/>
        <v>0</v>
      </c>
      <c r="W96" s="3" t="str">
        <f t="shared" si="166"/>
        <v>1</v>
      </c>
      <c r="X96" s="3" t="str">
        <f t="shared" si="167"/>
        <v>1</v>
      </c>
      <c r="Y96" s="4" t="str">
        <f t="shared" si="168"/>
        <v>0</v>
      </c>
      <c r="Z96" s="4" t="str">
        <f t="shared" si="169"/>
        <v>1</v>
      </c>
      <c r="AA96" s="4" t="str">
        <f t="shared" si="170"/>
        <v>0</v>
      </c>
      <c r="AB96" s="4" t="str">
        <f t="shared" si="171"/>
        <v>1</v>
      </c>
      <c r="AC96" s="1" t="str">
        <f t="shared" si="172"/>
        <v>0</v>
      </c>
      <c r="AD96" s="1" t="str">
        <f t="shared" si="173"/>
        <v>1</v>
      </c>
      <c r="AE96" s="1" t="str">
        <f t="shared" si="174"/>
        <v>0</v>
      </c>
      <c r="AF96" s="1" t="str">
        <f t="shared" si="175"/>
        <v>0</v>
      </c>
      <c r="AG96" s="2" t="str">
        <f t="shared" si="176"/>
        <v>0</v>
      </c>
      <c r="AH96" s="2" t="str">
        <f t="shared" si="177"/>
        <v>1</v>
      </c>
      <c r="AI96" s="2" t="str">
        <f t="shared" si="178"/>
        <v>1</v>
      </c>
      <c r="AJ96" s="2" t="str">
        <f t="shared" si="179"/>
        <v>0</v>
      </c>
      <c r="AK96" s="3" t="str">
        <f t="shared" si="180"/>
        <v>0</v>
      </c>
      <c r="AL96" s="3" t="str">
        <f t="shared" si="181"/>
        <v>1</v>
      </c>
      <c r="AM96" s="3" t="str">
        <f t="shared" si="182"/>
        <v>1</v>
      </c>
      <c r="AN96" s="3" t="str">
        <f t="shared" si="183"/>
        <v>1</v>
      </c>
      <c r="AO96" s="4" t="str">
        <f t="shared" si="184"/>
        <v>0</v>
      </c>
      <c r="AP96" s="4" t="str">
        <f t="shared" si="185"/>
        <v>1</v>
      </c>
      <c r="AQ96" s="4" t="str">
        <f t="shared" si="186"/>
        <v>1</v>
      </c>
      <c r="AR96" s="4" t="str">
        <f t="shared" si="187"/>
        <v>0</v>
      </c>
    </row>
    <row r="97" spans="1:44" ht="15" thickBot="1" x14ac:dyDescent="0.4">
      <c r="A97" t="str">
        <f>'i=0'!A199</f>
        <v>B3612454</v>
      </c>
      <c r="C97" s="5" t="str">
        <f t="shared" si="151"/>
        <v>10110011</v>
      </c>
      <c r="D97" s="5" t="str">
        <f t="shared" si="152"/>
        <v>01100001</v>
      </c>
      <c r="E97" s="6" t="str">
        <f t="shared" si="153"/>
        <v>00100100</v>
      </c>
      <c r="F97" s="6" t="str">
        <f t="shared" si="154"/>
        <v>01010100</v>
      </c>
      <c r="G97" s="6">
        <f t="shared" si="150"/>
        <v>179</v>
      </c>
      <c r="H97" s="6">
        <f t="shared" si="150"/>
        <v>97</v>
      </c>
      <c r="I97" s="6">
        <f t="shared" si="150"/>
        <v>36</v>
      </c>
      <c r="J97" s="6">
        <f t="shared" si="150"/>
        <v>84</v>
      </c>
      <c r="K97" s="7">
        <f t="shared" si="155"/>
        <v>3009487956</v>
      </c>
      <c r="M97" s="1" t="str">
        <f t="shared" si="156"/>
        <v>1</v>
      </c>
      <c r="N97" s="1" t="str">
        <f t="shared" si="157"/>
        <v>0</v>
      </c>
      <c r="O97" s="1" t="str">
        <f t="shared" si="158"/>
        <v>1</v>
      </c>
      <c r="P97" s="1" t="str">
        <f t="shared" si="159"/>
        <v>1</v>
      </c>
      <c r="Q97" s="2" t="str">
        <f t="shared" si="160"/>
        <v>0</v>
      </c>
      <c r="R97" s="2" t="str">
        <f t="shared" si="161"/>
        <v>0</v>
      </c>
      <c r="S97" s="2" t="str">
        <f t="shared" si="162"/>
        <v>1</v>
      </c>
      <c r="T97" s="2" t="str">
        <f t="shared" si="163"/>
        <v>1</v>
      </c>
      <c r="U97" s="3" t="str">
        <f t="shared" si="164"/>
        <v>0</v>
      </c>
      <c r="V97" s="3" t="str">
        <f t="shared" si="165"/>
        <v>1</v>
      </c>
      <c r="W97" s="3" t="str">
        <f t="shared" si="166"/>
        <v>1</v>
      </c>
      <c r="X97" s="3" t="str">
        <f t="shared" si="167"/>
        <v>0</v>
      </c>
      <c r="Y97" s="4" t="str">
        <f t="shared" si="168"/>
        <v>0</v>
      </c>
      <c r="Z97" s="4" t="str">
        <f t="shared" si="169"/>
        <v>0</v>
      </c>
      <c r="AA97" s="4" t="str">
        <f t="shared" si="170"/>
        <v>0</v>
      </c>
      <c r="AB97" s="4" t="str">
        <f t="shared" si="171"/>
        <v>1</v>
      </c>
      <c r="AC97" s="1" t="str">
        <f t="shared" si="172"/>
        <v>0</v>
      </c>
      <c r="AD97" s="1" t="str">
        <f t="shared" si="173"/>
        <v>0</v>
      </c>
      <c r="AE97" s="1" t="str">
        <f t="shared" si="174"/>
        <v>1</v>
      </c>
      <c r="AF97" s="1" t="str">
        <f t="shared" si="175"/>
        <v>0</v>
      </c>
      <c r="AG97" s="2" t="str">
        <f t="shared" si="176"/>
        <v>0</v>
      </c>
      <c r="AH97" s="2" t="str">
        <f t="shared" si="177"/>
        <v>1</v>
      </c>
      <c r="AI97" s="2" t="str">
        <f t="shared" si="178"/>
        <v>0</v>
      </c>
      <c r="AJ97" s="2" t="str">
        <f t="shared" si="179"/>
        <v>0</v>
      </c>
      <c r="AK97" s="3" t="str">
        <f t="shared" si="180"/>
        <v>0</v>
      </c>
      <c r="AL97" s="3" t="str">
        <f t="shared" si="181"/>
        <v>1</v>
      </c>
      <c r="AM97" s="3" t="str">
        <f t="shared" si="182"/>
        <v>0</v>
      </c>
      <c r="AN97" s="3" t="str">
        <f t="shared" si="183"/>
        <v>1</v>
      </c>
      <c r="AO97" s="4" t="str">
        <f t="shared" si="184"/>
        <v>0</v>
      </c>
      <c r="AP97" s="4" t="str">
        <f t="shared" si="185"/>
        <v>1</v>
      </c>
      <c r="AQ97" s="4" t="str">
        <f t="shared" si="186"/>
        <v>0</v>
      </c>
      <c r="AR97" s="4" t="str">
        <f t="shared" si="187"/>
        <v>0</v>
      </c>
    </row>
    <row r="98" spans="1:44" ht="15" thickBot="1" x14ac:dyDescent="0.4">
      <c r="A98" t="str">
        <f>'i=0'!A200</f>
        <v>C4BB59E8</v>
      </c>
      <c r="C98" s="5" t="str">
        <f t="shared" si="151"/>
        <v>11000100</v>
      </c>
      <c r="D98" s="5" t="str">
        <f t="shared" si="152"/>
        <v>10111011</v>
      </c>
      <c r="E98" s="6" t="str">
        <f t="shared" si="153"/>
        <v>01011001</v>
      </c>
      <c r="F98" s="6" t="str">
        <f t="shared" si="154"/>
        <v>11101000</v>
      </c>
      <c r="G98" s="6">
        <f t="shared" si="150"/>
        <v>196</v>
      </c>
      <c r="H98" s="6">
        <f t="shared" si="150"/>
        <v>187</v>
      </c>
      <c r="I98" s="6">
        <f t="shared" si="150"/>
        <v>89</v>
      </c>
      <c r="J98" s="6">
        <f t="shared" si="150"/>
        <v>232</v>
      </c>
      <c r="K98" s="7">
        <f t="shared" si="155"/>
        <v>3300612584</v>
      </c>
      <c r="M98" s="1" t="str">
        <f t="shared" si="156"/>
        <v>1</v>
      </c>
      <c r="N98" s="1" t="str">
        <f t="shared" si="157"/>
        <v>1</v>
      </c>
      <c r="O98" s="1" t="str">
        <f t="shared" si="158"/>
        <v>0</v>
      </c>
      <c r="P98" s="1" t="str">
        <f t="shared" si="159"/>
        <v>0</v>
      </c>
      <c r="Q98" s="2" t="str">
        <f t="shared" si="160"/>
        <v>0</v>
      </c>
      <c r="R98" s="2" t="str">
        <f t="shared" si="161"/>
        <v>1</v>
      </c>
      <c r="S98" s="2" t="str">
        <f t="shared" si="162"/>
        <v>0</v>
      </c>
      <c r="T98" s="2" t="str">
        <f t="shared" si="163"/>
        <v>0</v>
      </c>
      <c r="U98" s="3" t="str">
        <f t="shared" si="164"/>
        <v>1</v>
      </c>
      <c r="V98" s="3" t="str">
        <f t="shared" si="165"/>
        <v>0</v>
      </c>
      <c r="W98" s="3" t="str">
        <f t="shared" si="166"/>
        <v>1</v>
      </c>
      <c r="X98" s="3" t="str">
        <f t="shared" si="167"/>
        <v>1</v>
      </c>
      <c r="Y98" s="4" t="str">
        <f t="shared" si="168"/>
        <v>1</v>
      </c>
      <c r="Z98" s="4" t="str">
        <f t="shared" si="169"/>
        <v>0</v>
      </c>
      <c r="AA98" s="4" t="str">
        <f t="shared" si="170"/>
        <v>1</v>
      </c>
      <c r="AB98" s="4" t="str">
        <f t="shared" si="171"/>
        <v>1</v>
      </c>
      <c r="AC98" s="1" t="str">
        <f t="shared" si="172"/>
        <v>0</v>
      </c>
      <c r="AD98" s="1" t="str">
        <f t="shared" si="173"/>
        <v>1</v>
      </c>
      <c r="AE98" s="1" t="str">
        <f t="shared" si="174"/>
        <v>0</v>
      </c>
      <c r="AF98" s="1" t="str">
        <f t="shared" si="175"/>
        <v>1</v>
      </c>
      <c r="AG98" s="2" t="str">
        <f t="shared" si="176"/>
        <v>1</v>
      </c>
      <c r="AH98" s="2" t="str">
        <f t="shared" si="177"/>
        <v>0</v>
      </c>
      <c r="AI98" s="2" t="str">
        <f t="shared" si="178"/>
        <v>0</v>
      </c>
      <c r="AJ98" s="2" t="str">
        <f t="shared" si="179"/>
        <v>1</v>
      </c>
      <c r="AK98" s="3" t="str">
        <f t="shared" si="180"/>
        <v>1</v>
      </c>
      <c r="AL98" s="3" t="str">
        <f t="shared" si="181"/>
        <v>1</v>
      </c>
      <c r="AM98" s="3" t="str">
        <f t="shared" si="182"/>
        <v>1</v>
      </c>
      <c r="AN98" s="3" t="str">
        <f t="shared" si="183"/>
        <v>0</v>
      </c>
      <c r="AO98" s="4" t="str">
        <f t="shared" si="184"/>
        <v>1</v>
      </c>
      <c r="AP98" s="4" t="str">
        <f t="shared" si="185"/>
        <v>0</v>
      </c>
      <c r="AQ98" s="4" t="str">
        <f t="shared" si="186"/>
        <v>0</v>
      </c>
      <c r="AR98" s="4" t="str">
        <f t="shared" si="187"/>
        <v>0</v>
      </c>
    </row>
    <row r="99" spans="1:44" ht="15" thickBot="1" x14ac:dyDescent="0.4">
      <c r="A99" t="str">
        <f>'i=0'!A201</f>
        <v>3A9FDEAF</v>
      </c>
      <c r="C99" s="5" t="str">
        <f t="shared" si="151"/>
        <v>00111010</v>
      </c>
      <c r="D99" s="5" t="str">
        <f t="shared" si="152"/>
        <v>10011111</v>
      </c>
      <c r="E99" s="6" t="str">
        <f t="shared" si="153"/>
        <v>11011110</v>
      </c>
      <c r="F99" s="6" t="str">
        <f t="shared" si="154"/>
        <v>10101111</v>
      </c>
      <c r="G99" s="6">
        <f t="shared" si="150"/>
        <v>58</v>
      </c>
      <c r="H99" s="6">
        <f t="shared" si="150"/>
        <v>159</v>
      </c>
      <c r="I99" s="6">
        <f t="shared" si="150"/>
        <v>222</v>
      </c>
      <c r="J99" s="6">
        <f t="shared" si="150"/>
        <v>175</v>
      </c>
      <c r="K99" s="7">
        <f t="shared" si="155"/>
        <v>983555759</v>
      </c>
      <c r="M99" s="1" t="str">
        <f t="shared" si="156"/>
        <v>0</v>
      </c>
      <c r="N99" s="1" t="str">
        <f t="shared" si="157"/>
        <v>0</v>
      </c>
      <c r="O99" s="1" t="str">
        <f t="shared" si="158"/>
        <v>1</v>
      </c>
      <c r="P99" s="1" t="str">
        <f t="shared" si="159"/>
        <v>1</v>
      </c>
      <c r="Q99" s="2" t="str">
        <f t="shared" si="160"/>
        <v>1</v>
      </c>
      <c r="R99" s="2" t="str">
        <f t="shared" si="161"/>
        <v>0</v>
      </c>
      <c r="S99" s="2" t="str">
        <f t="shared" si="162"/>
        <v>1</v>
      </c>
      <c r="T99" s="2" t="str">
        <f t="shared" si="163"/>
        <v>0</v>
      </c>
      <c r="U99" s="3" t="str">
        <f t="shared" si="164"/>
        <v>1</v>
      </c>
      <c r="V99" s="3" t="str">
        <f t="shared" si="165"/>
        <v>0</v>
      </c>
      <c r="W99" s="3" t="str">
        <f t="shared" si="166"/>
        <v>0</v>
      </c>
      <c r="X99" s="3" t="str">
        <f t="shared" si="167"/>
        <v>1</v>
      </c>
      <c r="Y99" s="4" t="str">
        <f t="shared" si="168"/>
        <v>1</v>
      </c>
      <c r="Z99" s="4" t="str">
        <f t="shared" si="169"/>
        <v>1</v>
      </c>
      <c r="AA99" s="4" t="str">
        <f t="shared" si="170"/>
        <v>1</v>
      </c>
      <c r="AB99" s="4" t="str">
        <f t="shared" si="171"/>
        <v>1</v>
      </c>
      <c r="AC99" s="1" t="str">
        <f t="shared" si="172"/>
        <v>1</v>
      </c>
      <c r="AD99" s="1" t="str">
        <f t="shared" si="173"/>
        <v>1</v>
      </c>
      <c r="AE99" s="1" t="str">
        <f t="shared" si="174"/>
        <v>0</v>
      </c>
      <c r="AF99" s="1" t="str">
        <f t="shared" si="175"/>
        <v>1</v>
      </c>
      <c r="AG99" s="2" t="str">
        <f t="shared" si="176"/>
        <v>1</v>
      </c>
      <c r="AH99" s="2" t="str">
        <f t="shared" si="177"/>
        <v>1</v>
      </c>
      <c r="AI99" s="2" t="str">
        <f t="shared" si="178"/>
        <v>1</v>
      </c>
      <c r="AJ99" s="2" t="str">
        <f t="shared" si="179"/>
        <v>0</v>
      </c>
      <c r="AK99" s="3" t="str">
        <f t="shared" si="180"/>
        <v>1</v>
      </c>
      <c r="AL99" s="3" t="str">
        <f t="shared" si="181"/>
        <v>0</v>
      </c>
      <c r="AM99" s="3" t="str">
        <f t="shared" si="182"/>
        <v>1</v>
      </c>
      <c r="AN99" s="3" t="str">
        <f t="shared" si="183"/>
        <v>0</v>
      </c>
      <c r="AO99" s="4" t="str">
        <f t="shared" si="184"/>
        <v>1</v>
      </c>
      <c r="AP99" s="4" t="str">
        <f t="shared" si="185"/>
        <v>1</v>
      </c>
      <c r="AQ99" s="4" t="str">
        <f t="shared" si="186"/>
        <v>1</v>
      </c>
      <c r="AR99" s="4" t="str">
        <f t="shared" si="187"/>
        <v>1</v>
      </c>
    </row>
    <row r="100" spans="1:44" ht="15" thickBot="1" x14ac:dyDescent="0.4">
      <c r="A100" t="str">
        <f>'i=0'!A202</f>
        <v>423F4150</v>
      </c>
      <c r="C100" s="5" t="str">
        <f t="shared" si="151"/>
        <v>01000010</v>
      </c>
      <c r="D100" s="5" t="str">
        <f t="shared" si="152"/>
        <v>00111111</v>
      </c>
      <c r="E100" s="6" t="str">
        <f t="shared" si="153"/>
        <v>01000001</v>
      </c>
      <c r="F100" s="6" t="str">
        <f t="shared" si="154"/>
        <v>01010000</v>
      </c>
      <c r="G100" s="6">
        <f t="shared" si="150"/>
        <v>66</v>
      </c>
      <c r="H100" s="6">
        <f t="shared" si="150"/>
        <v>63</v>
      </c>
      <c r="I100" s="6">
        <f t="shared" si="150"/>
        <v>65</v>
      </c>
      <c r="J100" s="6">
        <f t="shared" si="150"/>
        <v>80</v>
      </c>
      <c r="K100" s="7">
        <f t="shared" si="155"/>
        <v>1111441744</v>
      </c>
      <c r="M100" s="1" t="str">
        <f t="shared" si="156"/>
        <v>0</v>
      </c>
      <c r="N100" s="1" t="str">
        <f t="shared" si="157"/>
        <v>1</v>
      </c>
      <c r="O100" s="1" t="str">
        <f t="shared" si="158"/>
        <v>0</v>
      </c>
      <c r="P100" s="1" t="str">
        <f t="shared" si="159"/>
        <v>0</v>
      </c>
      <c r="Q100" s="2" t="str">
        <f t="shared" si="160"/>
        <v>0</v>
      </c>
      <c r="R100" s="2" t="str">
        <f t="shared" si="161"/>
        <v>0</v>
      </c>
      <c r="S100" s="2" t="str">
        <f t="shared" si="162"/>
        <v>1</v>
      </c>
      <c r="T100" s="2" t="str">
        <f t="shared" si="163"/>
        <v>0</v>
      </c>
      <c r="U100" s="3" t="str">
        <f t="shared" si="164"/>
        <v>0</v>
      </c>
      <c r="V100" s="3" t="str">
        <f t="shared" si="165"/>
        <v>0</v>
      </c>
      <c r="W100" s="3" t="str">
        <f t="shared" si="166"/>
        <v>1</v>
      </c>
      <c r="X100" s="3" t="str">
        <f t="shared" si="167"/>
        <v>1</v>
      </c>
      <c r="Y100" s="4" t="str">
        <f t="shared" si="168"/>
        <v>1</v>
      </c>
      <c r="Z100" s="4" t="str">
        <f t="shared" si="169"/>
        <v>1</v>
      </c>
      <c r="AA100" s="4" t="str">
        <f t="shared" si="170"/>
        <v>1</v>
      </c>
      <c r="AB100" s="4" t="str">
        <f t="shared" si="171"/>
        <v>1</v>
      </c>
      <c r="AC100" s="1" t="str">
        <f t="shared" si="172"/>
        <v>0</v>
      </c>
      <c r="AD100" s="1" t="str">
        <f t="shared" si="173"/>
        <v>1</v>
      </c>
      <c r="AE100" s="1" t="str">
        <f t="shared" si="174"/>
        <v>0</v>
      </c>
      <c r="AF100" s="1" t="str">
        <f t="shared" si="175"/>
        <v>0</v>
      </c>
      <c r="AG100" s="2" t="str">
        <f t="shared" si="176"/>
        <v>0</v>
      </c>
      <c r="AH100" s="2" t="str">
        <f t="shared" si="177"/>
        <v>0</v>
      </c>
      <c r="AI100" s="2" t="str">
        <f t="shared" si="178"/>
        <v>0</v>
      </c>
      <c r="AJ100" s="2" t="str">
        <f t="shared" si="179"/>
        <v>1</v>
      </c>
      <c r="AK100" s="3" t="str">
        <f t="shared" si="180"/>
        <v>0</v>
      </c>
      <c r="AL100" s="3" t="str">
        <f t="shared" si="181"/>
        <v>1</v>
      </c>
      <c r="AM100" s="3" t="str">
        <f t="shared" si="182"/>
        <v>0</v>
      </c>
      <c r="AN100" s="3" t="str">
        <f t="shared" si="183"/>
        <v>1</v>
      </c>
      <c r="AO100" s="4" t="str">
        <f t="shared" si="184"/>
        <v>0</v>
      </c>
      <c r="AP100" s="4" t="str">
        <f t="shared" si="185"/>
        <v>0</v>
      </c>
      <c r="AQ100" s="4" t="str">
        <f t="shared" si="186"/>
        <v>0</v>
      </c>
      <c r="AR100" s="4" t="str">
        <f t="shared" si="187"/>
        <v>0</v>
      </c>
    </row>
    <row r="101" spans="1:44" ht="15" thickBot="1" x14ac:dyDescent="0.4">
      <c r="A101" t="str">
        <f>'i=0'!A203</f>
        <v>C8295BC2</v>
      </c>
      <c r="C101" s="5" t="str">
        <f t="shared" si="151"/>
        <v>11001000</v>
      </c>
      <c r="D101" s="5" t="str">
        <f t="shared" si="152"/>
        <v>00101001</v>
      </c>
      <c r="E101" s="6" t="str">
        <f t="shared" si="153"/>
        <v>01011011</v>
      </c>
      <c r="F101" s="6" t="str">
        <f t="shared" si="154"/>
        <v>11000010</v>
      </c>
      <c r="G101" s="6">
        <f t="shared" si="150"/>
        <v>200</v>
      </c>
      <c r="H101" s="6">
        <f t="shared" si="150"/>
        <v>41</v>
      </c>
      <c r="I101" s="6">
        <f t="shared" si="150"/>
        <v>91</v>
      </c>
      <c r="J101" s="6">
        <f t="shared" si="150"/>
        <v>194</v>
      </c>
      <c r="K101" s="7">
        <f t="shared" si="155"/>
        <v>3358153666</v>
      </c>
      <c r="M101" s="1" t="str">
        <f t="shared" si="156"/>
        <v>1</v>
      </c>
      <c r="N101" s="1" t="str">
        <f t="shared" si="157"/>
        <v>1</v>
      </c>
      <c r="O101" s="1" t="str">
        <f t="shared" si="158"/>
        <v>0</v>
      </c>
      <c r="P101" s="1" t="str">
        <f t="shared" si="159"/>
        <v>0</v>
      </c>
      <c r="Q101" s="2" t="str">
        <f t="shared" si="160"/>
        <v>1</v>
      </c>
      <c r="R101" s="2" t="str">
        <f t="shared" si="161"/>
        <v>0</v>
      </c>
      <c r="S101" s="2" t="str">
        <f t="shared" si="162"/>
        <v>0</v>
      </c>
      <c r="T101" s="2" t="str">
        <f t="shared" si="163"/>
        <v>0</v>
      </c>
      <c r="U101" s="3" t="str">
        <f t="shared" si="164"/>
        <v>0</v>
      </c>
      <c r="V101" s="3" t="str">
        <f t="shared" si="165"/>
        <v>0</v>
      </c>
      <c r="W101" s="3" t="str">
        <f t="shared" si="166"/>
        <v>1</v>
      </c>
      <c r="X101" s="3" t="str">
        <f t="shared" si="167"/>
        <v>0</v>
      </c>
      <c r="Y101" s="4" t="str">
        <f t="shared" si="168"/>
        <v>1</v>
      </c>
      <c r="Z101" s="4" t="str">
        <f t="shared" si="169"/>
        <v>0</v>
      </c>
      <c r="AA101" s="4" t="str">
        <f t="shared" si="170"/>
        <v>0</v>
      </c>
      <c r="AB101" s="4" t="str">
        <f t="shared" si="171"/>
        <v>1</v>
      </c>
      <c r="AC101" s="1" t="str">
        <f t="shared" si="172"/>
        <v>0</v>
      </c>
      <c r="AD101" s="1" t="str">
        <f t="shared" si="173"/>
        <v>1</v>
      </c>
      <c r="AE101" s="1" t="str">
        <f t="shared" si="174"/>
        <v>0</v>
      </c>
      <c r="AF101" s="1" t="str">
        <f t="shared" si="175"/>
        <v>1</v>
      </c>
      <c r="AG101" s="2" t="str">
        <f t="shared" si="176"/>
        <v>1</v>
      </c>
      <c r="AH101" s="2" t="str">
        <f t="shared" si="177"/>
        <v>0</v>
      </c>
      <c r="AI101" s="2" t="str">
        <f t="shared" si="178"/>
        <v>1</v>
      </c>
      <c r="AJ101" s="2" t="str">
        <f t="shared" si="179"/>
        <v>1</v>
      </c>
      <c r="AK101" s="3" t="str">
        <f t="shared" si="180"/>
        <v>1</v>
      </c>
      <c r="AL101" s="3" t="str">
        <f t="shared" si="181"/>
        <v>1</v>
      </c>
      <c r="AM101" s="3" t="str">
        <f t="shared" si="182"/>
        <v>0</v>
      </c>
      <c r="AN101" s="3" t="str">
        <f t="shared" si="183"/>
        <v>0</v>
      </c>
      <c r="AO101" s="4" t="str">
        <f t="shared" si="184"/>
        <v>0</v>
      </c>
      <c r="AP101" s="4" t="str">
        <f t="shared" si="185"/>
        <v>0</v>
      </c>
      <c r="AQ101" s="4" t="str">
        <f t="shared" si="186"/>
        <v>1</v>
      </c>
      <c r="AR101" s="4" t="str">
        <f t="shared" si="187"/>
        <v>0</v>
      </c>
    </row>
    <row r="102" spans="1:44" ht="15" thickBot="1" x14ac:dyDescent="0.4">
      <c r="A102" t="str">
        <f>'i=0'!A204</f>
        <v>46B6764E</v>
      </c>
      <c r="C102" s="5" t="str">
        <f t="shared" si="151"/>
        <v>01000110</v>
      </c>
      <c r="D102" s="5" t="str">
        <f t="shared" si="152"/>
        <v>10110110</v>
      </c>
      <c r="E102" s="6" t="str">
        <f t="shared" si="153"/>
        <v>01110110</v>
      </c>
      <c r="F102" s="6" t="str">
        <f t="shared" si="154"/>
        <v>01001110</v>
      </c>
      <c r="G102" s="6">
        <f t="shared" si="150"/>
        <v>70</v>
      </c>
      <c r="H102" s="6">
        <f t="shared" si="150"/>
        <v>182</v>
      </c>
      <c r="I102" s="6">
        <f t="shared" si="150"/>
        <v>118</v>
      </c>
      <c r="J102" s="6">
        <f t="shared" si="150"/>
        <v>78</v>
      </c>
      <c r="K102" s="7">
        <f t="shared" si="155"/>
        <v>1186362958</v>
      </c>
      <c r="M102" s="1" t="str">
        <f t="shared" si="156"/>
        <v>0</v>
      </c>
      <c r="N102" s="1" t="str">
        <f t="shared" si="157"/>
        <v>1</v>
      </c>
      <c r="O102" s="1" t="str">
        <f t="shared" si="158"/>
        <v>0</v>
      </c>
      <c r="P102" s="1" t="str">
        <f t="shared" si="159"/>
        <v>0</v>
      </c>
      <c r="Q102" s="2" t="str">
        <f t="shared" si="160"/>
        <v>0</v>
      </c>
      <c r="R102" s="2" t="str">
        <f t="shared" si="161"/>
        <v>1</v>
      </c>
      <c r="S102" s="2" t="str">
        <f t="shared" si="162"/>
        <v>1</v>
      </c>
      <c r="T102" s="2" t="str">
        <f t="shared" si="163"/>
        <v>0</v>
      </c>
      <c r="U102" s="3" t="str">
        <f t="shared" si="164"/>
        <v>1</v>
      </c>
      <c r="V102" s="3" t="str">
        <f t="shared" si="165"/>
        <v>0</v>
      </c>
      <c r="W102" s="3" t="str">
        <f t="shared" si="166"/>
        <v>1</v>
      </c>
      <c r="X102" s="3" t="str">
        <f t="shared" si="167"/>
        <v>1</v>
      </c>
      <c r="Y102" s="4" t="str">
        <f t="shared" si="168"/>
        <v>0</v>
      </c>
      <c r="Z102" s="4" t="str">
        <f t="shared" si="169"/>
        <v>1</v>
      </c>
      <c r="AA102" s="4" t="str">
        <f t="shared" si="170"/>
        <v>1</v>
      </c>
      <c r="AB102" s="4" t="str">
        <f t="shared" si="171"/>
        <v>0</v>
      </c>
      <c r="AC102" s="1" t="str">
        <f t="shared" si="172"/>
        <v>0</v>
      </c>
      <c r="AD102" s="1" t="str">
        <f t="shared" si="173"/>
        <v>1</v>
      </c>
      <c r="AE102" s="1" t="str">
        <f t="shared" si="174"/>
        <v>1</v>
      </c>
      <c r="AF102" s="1" t="str">
        <f t="shared" si="175"/>
        <v>1</v>
      </c>
      <c r="AG102" s="2" t="str">
        <f t="shared" si="176"/>
        <v>0</v>
      </c>
      <c r="AH102" s="2" t="str">
        <f t="shared" si="177"/>
        <v>1</v>
      </c>
      <c r="AI102" s="2" t="str">
        <f t="shared" si="178"/>
        <v>1</v>
      </c>
      <c r="AJ102" s="2" t="str">
        <f t="shared" si="179"/>
        <v>0</v>
      </c>
      <c r="AK102" s="3" t="str">
        <f t="shared" si="180"/>
        <v>0</v>
      </c>
      <c r="AL102" s="3" t="str">
        <f t="shared" si="181"/>
        <v>1</v>
      </c>
      <c r="AM102" s="3" t="str">
        <f t="shared" si="182"/>
        <v>0</v>
      </c>
      <c r="AN102" s="3" t="str">
        <f t="shared" si="183"/>
        <v>0</v>
      </c>
      <c r="AO102" s="4" t="str">
        <f t="shared" si="184"/>
        <v>1</v>
      </c>
      <c r="AP102" s="4" t="str">
        <f t="shared" si="185"/>
        <v>1</v>
      </c>
      <c r="AQ102" s="4" t="str">
        <f t="shared" si="186"/>
        <v>1</v>
      </c>
      <c r="AR102" s="4" t="str">
        <f t="shared" si="187"/>
        <v>0</v>
      </c>
    </row>
    <row r="103" spans="1:44" ht="15" thickBot="1" x14ac:dyDescent="0.4">
      <c r="A103" t="str">
        <f>'i=0'!A205</f>
        <v>998B6F9B</v>
      </c>
      <c r="C103" s="5" t="str">
        <f t="shared" si="151"/>
        <v>10011001</v>
      </c>
      <c r="D103" s="5" t="str">
        <f t="shared" si="152"/>
        <v>10001011</v>
      </c>
      <c r="E103" s="6" t="str">
        <f t="shared" si="153"/>
        <v>01101111</v>
      </c>
      <c r="F103" s="6" t="str">
        <f t="shared" si="154"/>
        <v>10011011</v>
      </c>
      <c r="G103" s="6">
        <f t="shared" si="150"/>
        <v>153</v>
      </c>
      <c r="H103" s="6">
        <f t="shared" si="150"/>
        <v>139</v>
      </c>
      <c r="I103" s="6">
        <f t="shared" si="150"/>
        <v>111</v>
      </c>
      <c r="J103" s="6">
        <f t="shared" si="150"/>
        <v>155</v>
      </c>
      <c r="K103" s="7">
        <f t="shared" si="155"/>
        <v>2576052123</v>
      </c>
      <c r="M103" s="1" t="str">
        <f t="shared" si="156"/>
        <v>1</v>
      </c>
      <c r="N103" s="1" t="str">
        <f t="shared" si="157"/>
        <v>0</v>
      </c>
      <c r="O103" s="1" t="str">
        <f t="shared" si="158"/>
        <v>0</v>
      </c>
      <c r="P103" s="1" t="str">
        <f t="shared" si="159"/>
        <v>1</v>
      </c>
      <c r="Q103" s="2" t="str">
        <f t="shared" si="160"/>
        <v>1</v>
      </c>
      <c r="R103" s="2" t="str">
        <f t="shared" si="161"/>
        <v>0</v>
      </c>
      <c r="S103" s="2" t="str">
        <f t="shared" si="162"/>
        <v>0</v>
      </c>
      <c r="T103" s="2" t="str">
        <f t="shared" si="163"/>
        <v>1</v>
      </c>
      <c r="U103" s="3" t="str">
        <f t="shared" si="164"/>
        <v>1</v>
      </c>
      <c r="V103" s="3" t="str">
        <f t="shared" si="165"/>
        <v>0</v>
      </c>
      <c r="W103" s="3" t="str">
        <f t="shared" si="166"/>
        <v>0</v>
      </c>
      <c r="X103" s="3" t="str">
        <f t="shared" si="167"/>
        <v>0</v>
      </c>
      <c r="Y103" s="4" t="str">
        <f t="shared" si="168"/>
        <v>1</v>
      </c>
      <c r="Z103" s="4" t="str">
        <f t="shared" si="169"/>
        <v>0</v>
      </c>
      <c r="AA103" s="4" t="str">
        <f t="shared" si="170"/>
        <v>1</v>
      </c>
      <c r="AB103" s="4" t="str">
        <f t="shared" si="171"/>
        <v>1</v>
      </c>
      <c r="AC103" s="1" t="str">
        <f t="shared" si="172"/>
        <v>0</v>
      </c>
      <c r="AD103" s="1" t="str">
        <f t="shared" si="173"/>
        <v>1</v>
      </c>
      <c r="AE103" s="1" t="str">
        <f t="shared" si="174"/>
        <v>1</v>
      </c>
      <c r="AF103" s="1" t="str">
        <f t="shared" si="175"/>
        <v>0</v>
      </c>
      <c r="AG103" s="2" t="str">
        <f t="shared" si="176"/>
        <v>1</v>
      </c>
      <c r="AH103" s="2" t="str">
        <f t="shared" si="177"/>
        <v>1</v>
      </c>
      <c r="AI103" s="2" t="str">
        <f t="shared" si="178"/>
        <v>1</v>
      </c>
      <c r="AJ103" s="2" t="str">
        <f t="shared" si="179"/>
        <v>1</v>
      </c>
      <c r="AK103" s="3" t="str">
        <f t="shared" si="180"/>
        <v>1</v>
      </c>
      <c r="AL103" s="3" t="str">
        <f t="shared" si="181"/>
        <v>0</v>
      </c>
      <c r="AM103" s="3" t="str">
        <f t="shared" si="182"/>
        <v>0</v>
      </c>
      <c r="AN103" s="3" t="str">
        <f t="shared" si="183"/>
        <v>1</v>
      </c>
      <c r="AO103" s="4" t="str">
        <f t="shared" si="184"/>
        <v>1</v>
      </c>
      <c r="AP103" s="4" t="str">
        <f t="shared" si="185"/>
        <v>0</v>
      </c>
      <c r="AQ103" s="4" t="str">
        <f t="shared" si="186"/>
        <v>1</v>
      </c>
      <c r="AR103" s="4" t="str">
        <f t="shared" si="187"/>
        <v>1</v>
      </c>
    </row>
    <row r="104" spans="1:44" ht="15" thickBot="1" x14ac:dyDescent="0.4">
      <c r="A104" t="str">
        <f>'i=0'!A206</f>
        <v>2D046A29</v>
      </c>
      <c r="C104" s="5" t="str">
        <f t="shared" si="151"/>
        <v>00101101</v>
      </c>
      <c r="D104" s="5" t="str">
        <f t="shared" si="152"/>
        <v>00000100</v>
      </c>
      <c r="E104" s="6" t="str">
        <f t="shared" si="153"/>
        <v>01101010</v>
      </c>
      <c r="F104" s="6" t="str">
        <f t="shared" si="154"/>
        <v>00101001</v>
      </c>
      <c r="G104" s="6">
        <f t="shared" si="150"/>
        <v>45</v>
      </c>
      <c r="H104" s="6">
        <f t="shared" si="150"/>
        <v>4</v>
      </c>
      <c r="I104" s="6">
        <f t="shared" si="150"/>
        <v>106</v>
      </c>
      <c r="J104" s="6">
        <f t="shared" si="150"/>
        <v>41</v>
      </c>
      <c r="K104" s="7">
        <f t="shared" si="155"/>
        <v>755264041</v>
      </c>
      <c r="M104" s="1" t="str">
        <f t="shared" si="156"/>
        <v>0</v>
      </c>
      <c r="N104" s="1" t="str">
        <f t="shared" si="157"/>
        <v>0</v>
      </c>
      <c r="O104" s="1" t="str">
        <f t="shared" si="158"/>
        <v>1</v>
      </c>
      <c r="P104" s="1" t="str">
        <f t="shared" si="159"/>
        <v>0</v>
      </c>
      <c r="Q104" s="2" t="str">
        <f t="shared" si="160"/>
        <v>1</v>
      </c>
      <c r="R104" s="2" t="str">
        <f t="shared" si="161"/>
        <v>1</v>
      </c>
      <c r="S104" s="2" t="str">
        <f t="shared" si="162"/>
        <v>0</v>
      </c>
      <c r="T104" s="2" t="str">
        <f t="shared" si="163"/>
        <v>1</v>
      </c>
      <c r="U104" s="3" t="str">
        <f t="shared" si="164"/>
        <v>0</v>
      </c>
      <c r="V104" s="3" t="str">
        <f t="shared" si="165"/>
        <v>0</v>
      </c>
      <c r="W104" s="3" t="str">
        <f t="shared" si="166"/>
        <v>0</v>
      </c>
      <c r="X104" s="3" t="str">
        <f t="shared" si="167"/>
        <v>0</v>
      </c>
      <c r="Y104" s="4" t="str">
        <f t="shared" si="168"/>
        <v>0</v>
      </c>
      <c r="Z104" s="4" t="str">
        <f t="shared" si="169"/>
        <v>1</v>
      </c>
      <c r="AA104" s="4" t="str">
        <f t="shared" si="170"/>
        <v>0</v>
      </c>
      <c r="AB104" s="4" t="str">
        <f t="shared" si="171"/>
        <v>0</v>
      </c>
      <c r="AC104" s="1" t="str">
        <f t="shared" si="172"/>
        <v>0</v>
      </c>
      <c r="AD104" s="1" t="str">
        <f t="shared" si="173"/>
        <v>1</v>
      </c>
      <c r="AE104" s="1" t="str">
        <f t="shared" si="174"/>
        <v>1</v>
      </c>
      <c r="AF104" s="1" t="str">
        <f t="shared" si="175"/>
        <v>0</v>
      </c>
      <c r="AG104" s="2" t="str">
        <f t="shared" si="176"/>
        <v>1</v>
      </c>
      <c r="AH104" s="2" t="str">
        <f t="shared" si="177"/>
        <v>0</v>
      </c>
      <c r="AI104" s="2" t="str">
        <f t="shared" si="178"/>
        <v>1</v>
      </c>
      <c r="AJ104" s="2" t="str">
        <f t="shared" si="179"/>
        <v>0</v>
      </c>
      <c r="AK104" s="3" t="str">
        <f t="shared" si="180"/>
        <v>0</v>
      </c>
      <c r="AL104" s="3" t="str">
        <f t="shared" si="181"/>
        <v>0</v>
      </c>
      <c r="AM104" s="3" t="str">
        <f t="shared" si="182"/>
        <v>1</v>
      </c>
      <c r="AN104" s="3" t="str">
        <f t="shared" si="183"/>
        <v>0</v>
      </c>
      <c r="AO104" s="4" t="str">
        <f t="shared" si="184"/>
        <v>1</v>
      </c>
      <c r="AP104" s="4" t="str">
        <f t="shared" si="185"/>
        <v>0</v>
      </c>
      <c r="AQ104" s="4" t="str">
        <f t="shared" si="186"/>
        <v>0</v>
      </c>
      <c r="AR104" s="4" t="str">
        <f t="shared" si="187"/>
        <v>1</v>
      </c>
    </row>
    <row r="105" spans="1:44" ht="15" thickBot="1" x14ac:dyDescent="0.4">
      <c r="A105" t="str">
        <f>'i=0'!A207</f>
        <v>174BECA8</v>
      </c>
      <c r="C105" s="5" t="str">
        <f t="shared" si="151"/>
        <v>00010111</v>
      </c>
      <c r="D105" s="5" t="str">
        <f t="shared" si="152"/>
        <v>01001011</v>
      </c>
      <c r="E105" s="6" t="str">
        <f t="shared" si="153"/>
        <v>11101100</v>
      </c>
      <c r="F105" s="6" t="str">
        <f t="shared" si="154"/>
        <v>10101000</v>
      </c>
      <c r="G105" s="6">
        <f t="shared" si="150"/>
        <v>23</v>
      </c>
      <c r="H105" s="6">
        <f t="shared" si="150"/>
        <v>75</v>
      </c>
      <c r="I105" s="6">
        <f t="shared" si="150"/>
        <v>236</v>
      </c>
      <c r="J105" s="6">
        <f t="shared" si="150"/>
        <v>168</v>
      </c>
      <c r="K105" s="7">
        <f t="shared" si="155"/>
        <v>390851752</v>
      </c>
      <c r="M105" s="1" t="str">
        <f t="shared" si="156"/>
        <v>0</v>
      </c>
      <c r="N105" s="1" t="str">
        <f t="shared" si="157"/>
        <v>0</v>
      </c>
      <c r="O105" s="1" t="str">
        <f t="shared" si="158"/>
        <v>0</v>
      </c>
      <c r="P105" s="1" t="str">
        <f t="shared" si="159"/>
        <v>1</v>
      </c>
      <c r="Q105" s="2" t="str">
        <f t="shared" si="160"/>
        <v>0</v>
      </c>
      <c r="R105" s="2" t="str">
        <f t="shared" si="161"/>
        <v>1</v>
      </c>
      <c r="S105" s="2" t="str">
        <f t="shared" si="162"/>
        <v>1</v>
      </c>
      <c r="T105" s="2" t="str">
        <f t="shared" si="163"/>
        <v>1</v>
      </c>
      <c r="U105" s="3" t="str">
        <f t="shared" si="164"/>
        <v>0</v>
      </c>
      <c r="V105" s="3" t="str">
        <f t="shared" si="165"/>
        <v>1</v>
      </c>
      <c r="W105" s="3" t="str">
        <f t="shared" si="166"/>
        <v>0</v>
      </c>
      <c r="X105" s="3" t="str">
        <f t="shared" si="167"/>
        <v>0</v>
      </c>
      <c r="Y105" s="4" t="str">
        <f t="shared" si="168"/>
        <v>1</v>
      </c>
      <c r="Z105" s="4" t="str">
        <f t="shared" si="169"/>
        <v>0</v>
      </c>
      <c r="AA105" s="4" t="str">
        <f t="shared" si="170"/>
        <v>1</v>
      </c>
      <c r="AB105" s="4" t="str">
        <f t="shared" si="171"/>
        <v>1</v>
      </c>
      <c r="AC105" s="1" t="str">
        <f t="shared" si="172"/>
        <v>1</v>
      </c>
      <c r="AD105" s="1" t="str">
        <f t="shared" si="173"/>
        <v>1</v>
      </c>
      <c r="AE105" s="1" t="str">
        <f t="shared" si="174"/>
        <v>1</v>
      </c>
      <c r="AF105" s="1" t="str">
        <f t="shared" si="175"/>
        <v>0</v>
      </c>
      <c r="AG105" s="2" t="str">
        <f t="shared" si="176"/>
        <v>1</v>
      </c>
      <c r="AH105" s="2" t="str">
        <f t="shared" si="177"/>
        <v>1</v>
      </c>
      <c r="AI105" s="2" t="str">
        <f t="shared" si="178"/>
        <v>0</v>
      </c>
      <c r="AJ105" s="2" t="str">
        <f t="shared" si="179"/>
        <v>0</v>
      </c>
      <c r="AK105" s="3" t="str">
        <f t="shared" si="180"/>
        <v>1</v>
      </c>
      <c r="AL105" s="3" t="str">
        <f t="shared" si="181"/>
        <v>0</v>
      </c>
      <c r="AM105" s="3" t="str">
        <f t="shared" si="182"/>
        <v>1</v>
      </c>
      <c r="AN105" s="3" t="str">
        <f t="shared" si="183"/>
        <v>0</v>
      </c>
      <c r="AO105" s="4" t="str">
        <f t="shared" si="184"/>
        <v>1</v>
      </c>
      <c r="AP105" s="4" t="str">
        <f t="shared" si="185"/>
        <v>0</v>
      </c>
      <c r="AQ105" s="4" t="str">
        <f t="shared" si="186"/>
        <v>0</v>
      </c>
      <c r="AR105" s="4" t="str">
        <f t="shared" si="187"/>
        <v>0</v>
      </c>
    </row>
    <row r="106" spans="1:44" ht="15" thickBot="1" x14ac:dyDescent="0.4">
      <c r="A106" t="str">
        <f>'i=0'!A208</f>
        <v>EF8F5E4D</v>
      </c>
      <c r="C106" s="5" t="str">
        <f t="shared" si="151"/>
        <v>11101111</v>
      </c>
      <c r="D106" s="5" t="str">
        <f t="shared" si="152"/>
        <v>10001111</v>
      </c>
      <c r="E106" s="6" t="str">
        <f t="shared" si="153"/>
        <v>01011110</v>
      </c>
      <c r="F106" s="6" t="str">
        <f t="shared" si="154"/>
        <v>01001101</v>
      </c>
      <c r="G106" s="6">
        <f t="shared" si="150"/>
        <v>239</v>
      </c>
      <c r="H106" s="6">
        <f t="shared" si="150"/>
        <v>143</v>
      </c>
      <c r="I106" s="6">
        <f t="shared" si="150"/>
        <v>94</v>
      </c>
      <c r="J106" s="6">
        <f t="shared" si="150"/>
        <v>77</v>
      </c>
      <c r="K106" s="7">
        <f t="shared" si="155"/>
        <v>4019150413</v>
      </c>
      <c r="M106" s="1" t="str">
        <f t="shared" si="156"/>
        <v>1</v>
      </c>
      <c r="N106" s="1" t="str">
        <f t="shared" si="157"/>
        <v>1</v>
      </c>
      <c r="O106" s="1" t="str">
        <f t="shared" si="158"/>
        <v>1</v>
      </c>
      <c r="P106" s="1" t="str">
        <f t="shared" si="159"/>
        <v>0</v>
      </c>
      <c r="Q106" s="2" t="str">
        <f t="shared" si="160"/>
        <v>1</v>
      </c>
      <c r="R106" s="2" t="str">
        <f t="shared" si="161"/>
        <v>1</v>
      </c>
      <c r="S106" s="2" t="str">
        <f t="shared" si="162"/>
        <v>1</v>
      </c>
      <c r="T106" s="2" t="str">
        <f t="shared" si="163"/>
        <v>1</v>
      </c>
      <c r="U106" s="3" t="str">
        <f t="shared" si="164"/>
        <v>1</v>
      </c>
      <c r="V106" s="3" t="str">
        <f t="shared" si="165"/>
        <v>0</v>
      </c>
      <c r="W106" s="3" t="str">
        <f t="shared" si="166"/>
        <v>0</v>
      </c>
      <c r="X106" s="3" t="str">
        <f t="shared" si="167"/>
        <v>0</v>
      </c>
      <c r="Y106" s="4" t="str">
        <f t="shared" si="168"/>
        <v>1</v>
      </c>
      <c r="Z106" s="4" t="str">
        <f t="shared" si="169"/>
        <v>1</v>
      </c>
      <c r="AA106" s="4" t="str">
        <f t="shared" si="170"/>
        <v>1</v>
      </c>
      <c r="AB106" s="4" t="str">
        <f t="shared" si="171"/>
        <v>1</v>
      </c>
      <c r="AC106" s="1" t="str">
        <f t="shared" si="172"/>
        <v>0</v>
      </c>
      <c r="AD106" s="1" t="str">
        <f t="shared" si="173"/>
        <v>1</v>
      </c>
      <c r="AE106" s="1" t="str">
        <f t="shared" si="174"/>
        <v>0</v>
      </c>
      <c r="AF106" s="1" t="str">
        <f t="shared" si="175"/>
        <v>1</v>
      </c>
      <c r="AG106" s="2" t="str">
        <f t="shared" si="176"/>
        <v>1</v>
      </c>
      <c r="AH106" s="2" t="str">
        <f t="shared" si="177"/>
        <v>1</v>
      </c>
      <c r="AI106" s="2" t="str">
        <f t="shared" si="178"/>
        <v>1</v>
      </c>
      <c r="AJ106" s="2" t="str">
        <f t="shared" si="179"/>
        <v>0</v>
      </c>
      <c r="AK106" s="3" t="str">
        <f t="shared" si="180"/>
        <v>0</v>
      </c>
      <c r="AL106" s="3" t="str">
        <f t="shared" si="181"/>
        <v>1</v>
      </c>
      <c r="AM106" s="3" t="str">
        <f t="shared" si="182"/>
        <v>0</v>
      </c>
      <c r="AN106" s="3" t="str">
        <f t="shared" si="183"/>
        <v>0</v>
      </c>
      <c r="AO106" s="4" t="str">
        <f t="shared" si="184"/>
        <v>1</v>
      </c>
      <c r="AP106" s="4" t="str">
        <f t="shared" si="185"/>
        <v>1</v>
      </c>
      <c r="AQ106" s="4" t="str">
        <f t="shared" si="186"/>
        <v>0</v>
      </c>
      <c r="AR106" s="4" t="str">
        <f t="shared" si="187"/>
        <v>1</v>
      </c>
    </row>
    <row r="107" spans="1:44" ht="15" thickBot="1" x14ac:dyDescent="0.4">
      <c r="A107" t="str">
        <f>'i=0'!A209</f>
        <v>4248E5CE</v>
      </c>
      <c r="C107" s="5" t="str">
        <f t="shared" si="151"/>
        <v>01000010</v>
      </c>
      <c r="D107" s="5" t="str">
        <f t="shared" si="152"/>
        <v>01001000</v>
      </c>
      <c r="E107" s="6" t="str">
        <f t="shared" si="153"/>
        <v>11100101</v>
      </c>
      <c r="F107" s="6" t="str">
        <f t="shared" si="154"/>
        <v>11001110</v>
      </c>
      <c r="G107" s="6">
        <f t="shared" ref="G107:J122" si="188">BIN2DEC(C107)</f>
        <v>66</v>
      </c>
      <c r="H107" s="6">
        <f t="shared" si="188"/>
        <v>72</v>
      </c>
      <c r="I107" s="6">
        <f t="shared" si="188"/>
        <v>229</v>
      </c>
      <c r="J107" s="6">
        <f t="shared" si="188"/>
        <v>206</v>
      </c>
      <c r="K107" s="7">
        <f t="shared" si="155"/>
        <v>1112073678</v>
      </c>
      <c r="M107" s="1" t="str">
        <f t="shared" si="156"/>
        <v>0</v>
      </c>
      <c r="N107" s="1" t="str">
        <f t="shared" si="157"/>
        <v>1</v>
      </c>
      <c r="O107" s="1" t="str">
        <f t="shared" si="158"/>
        <v>0</v>
      </c>
      <c r="P107" s="1" t="str">
        <f t="shared" si="159"/>
        <v>0</v>
      </c>
      <c r="Q107" s="2" t="str">
        <f t="shared" si="160"/>
        <v>0</v>
      </c>
      <c r="R107" s="2" t="str">
        <f t="shared" si="161"/>
        <v>0</v>
      </c>
      <c r="S107" s="2" t="str">
        <f t="shared" si="162"/>
        <v>1</v>
      </c>
      <c r="T107" s="2" t="str">
        <f t="shared" si="163"/>
        <v>0</v>
      </c>
      <c r="U107" s="3" t="str">
        <f t="shared" si="164"/>
        <v>0</v>
      </c>
      <c r="V107" s="3" t="str">
        <f t="shared" si="165"/>
        <v>1</v>
      </c>
      <c r="W107" s="3" t="str">
        <f t="shared" si="166"/>
        <v>0</v>
      </c>
      <c r="X107" s="3" t="str">
        <f t="shared" si="167"/>
        <v>0</v>
      </c>
      <c r="Y107" s="4" t="str">
        <f t="shared" si="168"/>
        <v>1</v>
      </c>
      <c r="Z107" s="4" t="str">
        <f t="shared" si="169"/>
        <v>0</v>
      </c>
      <c r="AA107" s="4" t="str">
        <f t="shared" si="170"/>
        <v>0</v>
      </c>
      <c r="AB107" s="4" t="str">
        <f t="shared" si="171"/>
        <v>0</v>
      </c>
      <c r="AC107" s="1" t="str">
        <f t="shared" si="172"/>
        <v>1</v>
      </c>
      <c r="AD107" s="1" t="str">
        <f t="shared" si="173"/>
        <v>1</v>
      </c>
      <c r="AE107" s="1" t="str">
        <f t="shared" si="174"/>
        <v>1</v>
      </c>
      <c r="AF107" s="1" t="str">
        <f t="shared" si="175"/>
        <v>0</v>
      </c>
      <c r="AG107" s="2" t="str">
        <f t="shared" si="176"/>
        <v>0</v>
      </c>
      <c r="AH107" s="2" t="str">
        <f t="shared" si="177"/>
        <v>1</v>
      </c>
      <c r="AI107" s="2" t="str">
        <f t="shared" si="178"/>
        <v>0</v>
      </c>
      <c r="AJ107" s="2" t="str">
        <f t="shared" si="179"/>
        <v>1</v>
      </c>
      <c r="AK107" s="3" t="str">
        <f t="shared" si="180"/>
        <v>1</v>
      </c>
      <c r="AL107" s="3" t="str">
        <f t="shared" si="181"/>
        <v>1</v>
      </c>
      <c r="AM107" s="3" t="str">
        <f t="shared" si="182"/>
        <v>0</v>
      </c>
      <c r="AN107" s="3" t="str">
        <f t="shared" si="183"/>
        <v>0</v>
      </c>
      <c r="AO107" s="4" t="str">
        <f t="shared" si="184"/>
        <v>1</v>
      </c>
      <c r="AP107" s="4" t="str">
        <f t="shared" si="185"/>
        <v>1</v>
      </c>
      <c r="AQ107" s="4" t="str">
        <f t="shared" si="186"/>
        <v>1</v>
      </c>
      <c r="AR107" s="4" t="str">
        <f t="shared" si="187"/>
        <v>0</v>
      </c>
    </row>
    <row r="108" spans="1:44" ht="15" thickBot="1" x14ac:dyDescent="0.4">
      <c r="A108" t="str">
        <f>'i=0'!A210</f>
        <v>F9ABCC48</v>
      </c>
      <c r="C108" s="5" t="str">
        <f t="shared" si="151"/>
        <v>11111001</v>
      </c>
      <c r="D108" s="5" t="str">
        <f t="shared" si="152"/>
        <v>10101011</v>
      </c>
      <c r="E108" s="6" t="str">
        <f t="shared" si="153"/>
        <v>11001100</v>
      </c>
      <c r="F108" s="6" t="str">
        <f t="shared" si="154"/>
        <v>01001000</v>
      </c>
      <c r="G108" s="6">
        <f t="shared" si="188"/>
        <v>249</v>
      </c>
      <c r="H108" s="6">
        <f t="shared" si="188"/>
        <v>171</v>
      </c>
      <c r="I108" s="6">
        <f t="shared" si="188"/>
        <v>204</v>
      </c>
      <c r="J108" s="6">
        <f t="shared" si="188"/>
        <v>72</v>
      </c>
      <c r="K108" s="7">
        <f t="shared" si="155"/>
        <v>4188785736</v>
      </c>
      <c r="M108" s="1" t="str">
        <f t="shared" si="156"/>
        <v>1</v>
      </c>
      <c r="N108" s="1" t="str">
        <f t="shared" si="157"/>
        <v>1</v>
      </c>
      <c r="O108" s="1" t="str">
        <f t="shared" si="158"/>
        <v>1</v>
      </c>
      <c r="P108" s="1" t="str">
        <f t="shared" si="159"/>
        <v>1</v>
      </c>
      <c r="Q108" s="2" t="str">
        <f t="shared" si="160"/>
        <v>1</v>
      </c>
      <c r="R108" s="2" t="str">
        <f t="shared" si="161"/>
        <v>0</v>
      </c>
      <c r="S108" s="2" t="str">
        <f t="shared" si="162"/>
        <v>0</v>
      </c>
      <c r="T108" s="2" t="str">
        <f t="shared" si="163"/>
        <v>1</v>
      </c>
      <c r="U108" s="3" t="str">
        <f t="shared" si="164"/>
        <v>1</v>
      </c>
      <c r="V108" s="3" t="str">
        <f t="shared" si="165"/>
        <v>0</v>
      </c>
      <c r="W108" s="3" t="str">
        <f t="shared" si="166"/>
        <v>1</v>
      </c>
      <c r="X108" s="3" t="str">
        <f t="shared" si="167"/>
        <v>0</v>
      </c>
      <c r="Y108" s="4" t="str">
        <f t="shared" si="168"/>
        <v>1</v>
      </c>
      <c r="Z108" s="4" t="str">
        <f t="shared" si="169"/>
        <v>0</v>
      </c>
      <c r="AA108" s="4" t="str">
        <f t="shared" si="170"/>
        <v>1</v>
      </c>
      <c r="AB108" s="4" t="str">
        <f t="shared" si="171"/>
        <v>1</v>
      </c>
      <c r="AC108" s="1" t="str">
        <f t="shared" si="172"/>
        <v>1</v>
      </c>
      <c r="AD108" s="1" t="str">
        <f t="shared" si="173"/>
        <v>1</v>
      </c>
      <c r="AE108" s="1" t="str">
        <f t="shared" si="174"/>
        <v>0</v>
      </c>
      <c r="AF108" s="1" t="str">
        <f t="shared" si="175"/>
        <v>0</v>
      </c>
      <c r="AG108" s="2" t="str">
        <f t="shared" si="176"/>
        <v>1</v>
      </c>
      <c r="AH108" s="2" t="str">
        <f t="shared" si="177"/>
        <v>1</v>
      </c>
      <c r="AI108" s="2" t="str">
        <f t="shared" si="178"/>
        <v>0</v>
      </c>
      <c r="AJ108" s="2" t="str">
        <f t="shared" si="179"/>
        <v>0</v>
      </c>
      <c r="AK108" s="3" t="str">
        <f t="shared" si="180"/>
        <v>0</v>
      </c>
      <c r="AL108" s="3" t="str">
        <f t="shared" si="181"/>
        <v>1</v>
      </c>
      <c r="AM108" s="3" t="str">
        <f t="shared" si="182"/>
        <v>0</v>
      </c>
      <c r="AN108" s="3" t="str">
        <f t="shared" si="183"/>
        <v>0</v>
      </c>
      <c r="AO108" s="4" t="str">
        <f t="shared" si="184"/>
        <v>1</v>
      </c>
      <c r="AP108" s="4" t="str">
        <f t="shared" si="185"/>
        <v>0</v>
      </c>
      <c r="AQ108" s="4" t="str">
        <f t="shared" si="186"/>
        <v>0</v>
      </c>
      <c r="AR108" s="4" t="str">
        <f t="shared" si="187"/>
        <v>0</v>
      </c>
    </row>
    <row r="109" spans="1:44" ht="15" thickBot="1" x14ac:dyDescent="0.4">
      <c r="A109" t="str">
        <f>'i=0'!A211</f>
        <v>520C9782</v>
      </c>
      <c r="C109" s="5" t="str">
        <f t="shared" si="151"/>
        <v>01010010</v>
      </c>
      <c r="D109" s="5" t="str">
        <f t="shared" si="152"/>
        <v>00001100</v>
      </c>
      <c r="E109" s="6" t="str">
        <f t="shared" si="153"/>
        <v>10010111</v>
      </c>
      <c r="F109" s="6" t="str">
        <f t="shared" si="154"/>
        <v>10000010</v>
      </c>
      <c r="G109" s="6">
        <f t="shared" si="188"/>
        <v>82</v>
      </c>
      <c r="H109" s="6">
        <f t="shared" si="188"/>
        <v>12</v>
      </c>
      <c r="I109" s="6">
        <f t="shared" si="188"/>
        <v>151</v>
      </c>
      <c r="J109" s="6">
        <f t="shared" si="188"/>
        <v>130</v>
      </c>
      <c r="K109" s="7">
        <f t="shared" si="155"/>
        <v>1376556930</v>
      </c>
      <c r="M109" s="1" t="str">
        <f t="shared" si="156"/>
        <v>0</v>
      </c>
      <c r="N109" s="1" t="str">
        <f t="shared" si="157"/>
        <v>1</v>
      </c>
      <c r="O109" s="1" t="str">
        <f t="shared" si="158"/>
        <v>0</v>
      </c>
      <c r="P109" s="1" t="str">
        <f t="shared" si="159"/>
        <v>1</v>
      </c>
      <c r="Q109" s="2" t="str">
        <f t="shared" si="160"/>
        <v>0</v>
      </c>
      <c r="R109" s="2" t="str">
        <f t="shared" si="161"/>
        <v>0</v>
      </c>
      <c r="S109" s="2" t="str">
        <f t="shared" si="162"/>
        <v>1</v>
      </c>
      <c r="T109" s="2" t="str">
        <f t="shared" si="163"/>
        <v>0</v>
      </c>
      <c r="U109" s="3" t="str">
        <f t="shared" si="164"/>
        <v>0</v>
      </c>
      <c r="V109" s="3" t="str">
        <f t="shared" si="165"/>
        <v>0</v>
      </c>
      <c r="W109" s="3" t="str">
        <f t="shared" si="166"/>
        <v>0</v>
      </c>
      <c r="X109" s="3" t="str">
        <f t="shared" si="167"/>
        <v>0</v>
      </c>
      <c r="Y109" s="4" t="str">
        <f t="shared" si="168"/>
        <v>1</v>
      </c>
      <c r="Z109" s="4" t="str">
        <f t="shared" si="169"/>
        <v>1</v>
      </c>
      <c r="AA109" s="4" t="str">
        <f t="shared" si="170"/>
        <v>0</v>
      </c>
      <c r="AB109" s="4" t="str">
        <f t="shared" si="171"/>
        <v>0</v>
      </c>
      <c r="AC109" s="1" t="str">
        <f t="shared" si="172"/>
        <v>1</v>
      </c>
      <c r="AD109" s="1" t="str">
        <f t="shared" si="173"/>
        <v>0</v>
      </c>
      <c r="AE109" s="1" t="str">
        <f t="shared" si="174"/>
        <v>0</v>
      </c>
      <c r="AF109" s="1" t="str">
        <f t="shared" si="175"/>
        <v>1</v>
      </c>
      <c r="AG109" s="2" t="str">
        <f t="shared" si="176"/>
        <v>0</v>
      </c>
      <c r="AH109" s="2" t="str">
        <f t="shared" si="177"/>
        <v>1</v>
      </c>
      <c r="AI109" s="2" t="str">
        <f t="shared" si="178"/>
        <v>1</v>
      </c>
      <c r="AJ109" s="2" t="str">
        <f t="shared" si="179"/>
        <v>1</v>
      </c>
      <c r="AK109" s="3" t="str">
        <f t="shared" si="180"/>
        <v>1</v>
      </c>
      <c r="AL109" s="3" t="str">
        <f t="shared" si="181"/>
        <v>0</v>
      </c>
      <c r="AM109" s="3" t="str">
        <f t="shared" si="182"/>
        <v>0</v>
      </c>
      <c r="AN109" s="3" t="str">
        <f t="shared" si="183"/>
        <v>0</v>
      </c>
      <c r="AO109" s="4" t="str">
        <f t="shared" si="184"/>
        <v>0</v>
      </c>
      <c r="AP109" s="4" t="str">
        <f t="shared" si="185"/>
        <v>0</v>
      </c>
      <c r="AQ109" s="4" t="str">
        <f t="shared" si="186"/>
        <v>1</v>
      </c>
      <c r="AR109" s="4" t="str">
        <f t="shared" si="187"/>
        <v>0</v>
      </c>
    </row>
    <row r="110" spans="1:44" ht="15" thickBot="1" x14ac:dyDescent="0.4">
      <c r="A110" t="str">
        <f>'i=0'!A212</f>
        <v>20566CAD</v>
      </c>
      <c r="C110" s="5" t="str">
        <f t="shared" si="151"/>
        <v>00100000</v>
      </c>
      <c r="D110" s="5" t="str">
        <f t="shared" si="152"/>
        <v>01010110</v>
      </c>
      <c r="E110" s="6" t="str">
        <f t="shared" si="153"/>
        <v>01101100</v>
      </c>
      <c r="F110" s="6" t="str">
        <f t="shared" si="154"/>
        <v>10101101</v>
      </c>
      <c r="G110" s="6">
        <f t="shared" si="188"/>
        <v>32</v>
      </c>
      <c r="H110" s="6">
        <f t="shared" si="188"/>
        <v>86</v>
      </c>
      <c r="I110" s="6">
        <f t="shared" si="188"/>
        <v>108</v>
      </c>
      <c r="J110" s="6">
        <f t="shared" si="188"/>
        <v>173</v>
      </c>
      <c r="K110" s="7">
        <f t="shared" si="155"/>
        <v>542534829</v>
      </c>
      <c r="M110" s="1" t="str">
        <f t="shared" si="156"/>
        <v>0</v>
      </c>
      <c r="N110" s="1" t="str">
        <f t="shared" si="157"/>
        <v>0</v>
      </c>
      <c r="O110" s="1" t="str">
        <f t="shared" si="158"/>
        <v>1</v>
      </c>
      <c r="P110" s="1" t="str">
        <f t="shared" si="159"/>
        <v>0</v>
      </c>
      <c r="Q110" s="2" t="str">
        <f t="shared" si="160"/>
        <v>0</v>
      </c>
      <c r="R110" s="2" t="str">
        <f t="shared" si="161"/>
        <v>0</v>
      </c>
      <c r="S110" s="2" t="str">
        <f t="shared" si="162"/>
        <v>0</v>
      </c>
      <c r="T110" s="2" t="str">
        <f t="shared" si="163"/>
        <v>0</v>
      </c>
      <c r="U110" s="3" t="str">
        <f t="shared" si="164"/>
        <v>0</v>
      </c>
      <c r="V110" s="3" t="str">
        <f t="shared" si="165"/>
        <v>1</v>
      </c>
      <c r="W110" s="3" t="str">
        <f t="shared" si="166"/>
        <v>0</v>
      </c>
      <c r="X110" s="3" t="str">
        <f t="shared" si="167"/>
        <v>1</v>
      </c>
      <c r="Y110" s="4" t="str">
        <f t="shared" si="168"/>
        <v>0</v>
      </c>
      <c r="Z110" s="4" t="str">
        <f t="shared" si="169"/>
        <v>1</v>
      </c>
      <c r="AA110" s="4" t="str">
        <f t="shared" si="170"/>
        <v>1</v>
      </c>
      <c r="AB110" s="4" t="str">
        <f t="shared" si="171"/>
        <v>0</v>
      </c>
      <c r="AC110" s="1" t="str">
        <f t="shared" si="172"/>
        <v>0</v>
      </c>
      <c r="AD110" s="1" t="str">
        <f t="shared" si="173"/>
        <v>1</v>
      </c>
      <c r="AE110" s="1" t="str">
        <f t="shared" si="174"/>
        <v>1</v>
      </c>
      <c r="AF110" s="1" t="str">
        <f t="shared" si="175"/>
        <v>0</v>
      </c>
      <c r="AG110" s="2" t="str">
        <f t="shared" si="176"/>
        <v>1</v>
      </c>
      <c r="AH110" s="2" t="str">
        <f t="shared" si="177"/>
        <v>1</v>
      </c>
      <c r="AI110" s="2" t="str">
        <f t="shared" si="178"/>
        <v>0</v>
      </c>
      <c r="AJ110" s="2" t="str">
        <f t="shared" si="179"/>
        <v>0</v>
      </c>
      <c r="AK110" s="3" t="str">
        <f t="shared" si="180"/>
        <v>1</v>
      </c>
      <c r="AL110" s="3" t="str">
        <f t="shared" si="181"/>
        <v>0</v>
      </c>
      <c r="AM110" s="3" t="str">
        <f t="shared" si="182"/>
        <v>1</v>
      </c>
      <c r="AN110" s="3" t="str">
        <f t="shared" si="183"/>
        <v>0</v>
      </c>
      <c r="AO110" s="4" t="str">
        <f t="shared" si="184"/>
        <v>1</v>
      </c>
      <c r="AP110" s="4" t="str">
        <f t="shared" si="185"/>
        <v>1</v>
      </c>
      <c r="AQ110" s="4" t="str">
        <f t="shared" si="186"/>
        <v>0</v>
      </c>
      <c r="AR110" s="4" t="str">
        <f t="shared" si="187"/>
        <v>1</v>
      </c>
    </row>
    <row r="111" spans="1:44" ht="15" thickBot="1" x14ac:dyDescent="0.4">
      <c r="A111" t="str">
        <f>'i=0'!A213</f>
        <v>8940C797</v>
      </c>
      <c r="C111" s="5" t="str">
        <f t="shared" si="151"/>
        <v>10001001</v>
      </c>
      <c r="D111" s="5" t="str">
        <f t="shared" si="152"/>
        <v>01000000</v>
      </c>
      <c r="E111" s="6" t="str">
        <f t="shared" si="153"/>
        <v>11000111</v>
      </c>
      <c r="F111" s="6" t="str">
        <f t="shared" si="154"/>
        <v>10010111</v>
      </c>
      <c r="G111" s="6">
        <f t="shared" si="188"/>
        <v>137</v>
      </c>
      <c r="H111" s="6">
        <f t="shared" si="188"/>
        <v>64</v>
      </c>
      <c r="I111" s="6">
        <f t="shared" si="188"/>
        <v>199</v>
      </c>
      <c r="J111" s="6">
        <f t="shared" si="188"/>
        <v>151</v>
      </c>
      <c r="K111" s="7">
        <f t="shared" si="155"/>
        <v>2302723991</v>
      </c>
      <c r="M111" s="1" t="str">
        <f t="shared" si="156"/>
        <v>1</v>
      </c>
      <c r="N111" s="1" t="str">
        <f t="shared" si="157"/>
        <v>0</v>
      </c>
      <c r="O111" s="1" t="str">
        <f t="shared" si="158"/>
        <v>0</v>
      </c>
      <c r="P111" s="1" t="str">
        <f t="shared" si="159"/>
        <v>0</v>
      </c>
      <c r="Q111" s="2" t="str">
        <f t="shared" si="160"/>
        <v>1</v>
      </c>
      <c r="R111" s="2" t="str">
        <f t="shared" si="161"/>
        <v>0</v>
      </c>
      <c r="S111" s="2" t="str">
        <f t="shared" si="162"/>
        <v>0</v>
      </c>
      <c r="T111" s="2" t="str">
        <f t="shared" si="163"/>
        <v>1</v>
      </c>
      <c r="U111" s="3" t="str">
        <f t="shared" si="164"/>
        <v>0</v>
      </c>
      <c r="V111" s="3" t="str">
        <f t="shared" si="165"/>
        <v>1</v>
      </c>
      <c r="W111" s="3" t="str">
        <f t="shared" si="166"/>
        <v>0</v>
      </c>
      <c r="X111" s="3" t="str">
        <f t="shared" si="167"/>
        <v>0</v>
      </c>
      <c r="Y111" s="4" t="str">
        <f t="shared" si="168"/>
        <v>0</v>
      </c>
      <c r="Z111" s="4" t="str">
        <f t="shared" si="169"/>
        <v>0</v>
      </c>
      <c r="AA111" s="4" t="str">
        <f t="shared" si="170"/>
        <v>0</v>
      </c>
      <c r="AB111" s="4" t="str">
        <f t="shared" si="171"/>
        <v>0</v>
      </c>
      <c r="AC111" s="1" t="str">
        <f t="shared" si="172"/>
        <v>1</v>
      </c>
      <c r="AD111" s="1" t="str">
        <f t="shared" si="173"/>
        <v>1</v>
      </c>
      <c r="AE111" s="1" t="str">
        <f t="shared" si="174"/>
        <v>0</v>
      </c>
      <c r="AF111" s="1" t="str">
        <f t="shared" si="175"/>
        <v>0</v>
      </c>
      <c r="AG111" s="2" t="str">
        <f t="shared" si="176"/>
        <v>0</v>
      </c>
      <c r="AH111" s="2" t="str">
        <f t="shared" si="177"/>
        <v>1</v>
      </c>
      <c r="AI111" s="2" t="str">
        <f t="shared" si="178"/>
        <v>1</v>
      </c>
      <c r="AJ111" s="2" t="str">
        <f t="shared" si="179"/>
        <v>1</v>
      </c>
      <c r="AK111" s="3" t="str">
        <f t="shared" si="180"/>
        <v>1</v>
      </c>
      <c r="AL111" s="3" t="str">
        <f t="shared" si="181"/>
        <v>0</v>
      </c>
      <c r="AM111" s="3" t="str">
        <f t="shared" si="182"/>
        <v>0</v>
      </c>
      <c r="AN111" s="3" t="str">
        <f t="shared" si="183"/>
        <v>1</v>
      </c>
      <c r="AO111" s="4" t="str">
        <f t="shared" si="184"/>
        <v>0</v>
      </c>
      <c r="AP111" s="4" t="str">
        <f t="shared" si="185"/>
        <v>1</v>
      </c>
      <c r="AQ111" s="4" t="str">
        <f t="shared" si="186"/>
        <v>1</v>
      </c>
      <c r="AR111" s="4" t="str">
        <f t="shared" si="187"/>
        <v>1</v>
      </c>
    </row>
    <row r="112" spans="1:44" ht="15" thickBot="1" x14ac:dyDescent="0.4">
      <c r="A112" t="str">
        <f>'i=0'!A214</f>
        <v>B0EECC8E</v>
      </c>
      <c r="C112" s="5" t="str">
        <f t="shared" si="151"/>
        <v>10110000</v>
      </c>
      <c r="D112" s="5" t="str">
        <f t="shared" si="152"/>
        <v>11101110</v>
      </c>
      <c r="E112" s="6" t="str">
        <f t="shared" si="153"/>
        <v>11001100</v>
      </c>
      <c r="F112" s="6" t="str">
        <f t="shared" si="154"/>
        <v>10001110</v>
      </c>
      <c r="G112" s="6">
        <f t="shared" si="188"/>
        <v>176</v>
      </c>
      <c r="H112" s="6">
        <f t="shared" si="188"/>
        <v>238</v>
      </c>
      <c r="I112" s="6">
        <f t="shared" si="188"/>
        <v>204</v>
      </c>
      <c r="J112" s="6">
        <f t="shared" si="188"/>
        <v>142</v>
      </c>
      <c r="K112" s="7">
        <f t="shared" si="155"/>
        <v>2968439950</v>
      </c>
      <c r="M112" s="1" t="str">
        <f t="shared" si="156"/>
        <v>1</v>
      </c>
      <c r="N112" s="1" t="str">
        <f t="shared" si="157"/>
        <v>0</v>
      </c>
      <c r="O112" s="1" t="str">
        <f t="shared" si="158"/>
        <v>1</v>
      </c>
      <c r="P112" s="1" t="str">
        <f t="shared" si="159"/>
        <v>1</v>
      </c>
      <c r="Q112" s="2" t="str">
        <f t="shared" si="160"/>
        <v>0</v>
      </c>
      <c r="R112" s="2" t="str">
        <f t="shared" si="161"/>
        <v>0</v>
      </c>
      <c r="S112" s="2" t="str">
        <f t="shared" si="162"/>
        <v>0</v>
      </c>
      <c r="T112" s="2" t="str">
        <f t="shared" si="163"/>
        <v>0</v>
      </c>
      <c r="U112" s="3" t="str">
        <f t="shared" si="164"/>
        <v>1</v>
      </c>
      <c r="V112" s="3" t="str">
        <f t="shared" si="165"/>
        <v>1</v>
      </c>
      <c r="W112" s="3" t="str">
        <f t="shared" si="166"/>
        <v>1</v>
      </c>
      <c r="X112" s="3" t="str">
        <f t="shared" si="167"/>
        <v>0</v>
      </c>
      <c r="Y112" s="4" t="str">
        <f t="shared" si="168"/>
        <v>1</v>
      </c>
      <c r="Z112" s="4" t="str">
        <f t="shared" si="169"/>
        <v>1</v>
      </c>
      <c r="AA112" s="4" t="str">
        <f t="shared" si="170"/>
        <v>1</v>
      </c>
      <c r="AB112" s="4" t="str">
        <f t="shared" si="171"/>
        <v>0</v>
      </c>
      <c r="AC112" s="1" t="str">
        <f t="shared" si="172"/>
        <v>1</v>
      </c>
      <c r="AD112" s="1" t="str">
        <f t="shared" si="173"/>
        <v>1</v>
      </c>
      <c r="AE112" s="1" t="str">
        <f t="shared" si="174"/>
        <v>0</v>
      </c>
      <c r="AF112" s="1" t="str">
        <f t="shared" si="175"/>
        <v>0</v>
      </c>
      <c r="AG112" s="2" t="str">
        <f t="shared" si="176"/>
        <v>1</v>
      </c>
      <c r="AH112" s="2" t="str">
        <f t="shared" si="177"/>
        <v>1</v>
      </c>
      <c r="AI112" s="2" t="str">
        <f t="shared" si="178"/>
        <v>0</v>
      </c>
      <c r="AJ112" s="2" t="str">
        <f t="shared" si="179"/>
        <v>0</v>
      </c>
      <c r="AK112" s="3" t="str">
        <f t="shared" si="180"/>
        <v>1</v>
      </c>
      <c r="AL112" s="3" t="str">
        <f t="shared" si="181"/>
        <v>0</v>
      </c>
      <c r="AM112" s="3" t="str">
        <f t="shared" si="182"/>
        <v>0</v>
      </c>
      <c r="AN112" s="3" t="str">
        <f t="shared" si="183"/>
        <v>0</v>
      </c>
      <c r="AO112" s="4" t="str">
        <f t="shared" si="184"/>
        <v>1</v>
      </c>
      <c r="AP112" s="4" t="str">
        <f t="shared" si="185"/>
        <v>1</v>
      </c>
      <c r="AQ112" s="4" t="str">
        <f t="shared" si="186"/>
        <v>1</v>
      </c>
      <c r="AR112" s="4" t="str">
        <f t="shared" si="187"/>
        <v>0</v>
      </c>
    </row>
    <row r="113" spans="1:44" ht="15" thickBot="1" x14ac:dyDescent="0.4">
      <c r="A113" t="str">
        <f>'i=0'!A215</f>
        <v>25E63C7F</v>
      </c>
      <c r="C113" s="5" t="str">
        <f t="shared" si="151"/>
        <v>00100101</v>
      </c>
      <c r="D113" s="5" t="str">
        <f t="shared" si="152"/>
        <v>11100110</v>
      </c>
      <c r="E113" s="6" t="str">
        <f t="shared" si="153"/>
        <v>00111100</v>
      </c>
      <c r="F113" s="6" t="str">
        <f t="shared" si="154"/>
        <v>01111111</v>
      </c>
      <c r="G113" s="6">
        <f t="shared" si="188"/>
        <v>37</v>
      </c>
      <c r="H113" s="6">
        <f t="shared" si="188"/>
        <v>230</v>
      </c>
      <c r="I113" s="6">
        <f t="shared" si="188"/>
        <v>60</v>
      </c>
      <c r="J113" s="6">
        <f t="shared" si="188"/>
        <v>127</v>
      </c>
      <c r="K113" s="7">
        <f t="shared" si="155"/>
        <v>635845759</v>
      </c>
      <c r="M113" s="1" t="str">
        <f t="shared" si="156"/>
        <v>0</v>
      </c>
      <c r="N113" s="1" t="str">
        <f t="shared" si="157"/>
        <v>0</v>
      </c>
      <c r="O113" s="1" t="str">
        <f t="shared" si="158"/>
        <v>1</v>
      </c>
      <c r="P113" s="1" t="str">
        <f t="shared" si="159"/>
        <v>0</v>
      </c>
      <c r="Q113" s="2" t="str">
        <f t="shared" si="160"/>
        <v>0</v>
      </c>
      <c r="R113" s="2" t="str">
        <f t="shared" si="161"/>
        <v>1</v>
      </c>
      <c r="S113" s="2" t="str">
        <f t="shared" si="162"/>
        <v>0</v>
      </c>
      <c r="T113" s="2" t="str">
        <f t="shared" si="163"/>
        <v>1</v>
      </c>
      <c r="U113" s="3" t="str">
        <f t="shared" si="164"/>
        <v>1</v>
      </c>
      <c r="V113" s="3" t="str">
        <f t="shared" si="165"/>
        <v>1</v>
      </c>
      <c r="W113" s="3" t="str">
        <f t="shared" si="166"/>
        <v>1</v>
      </c>
      <c r="X113" s="3" t="str">
        <f t="shared" si="167"/>
        <v>0</v>
      </c>
      <c r="Y113" s="4" t="str">
        <f t="shared" si="168"/>
        <v>0</v>
      </c>
      <c r="Z113" s="4" t="str">
        <f t="shared" si="169"/>
        <v>1</v>
      </c>
      <c r="AA113" s="4" t="str">
        <f t="shared" si="170"/>
        <v>1</v>
      </c>
      <c r="AB113" s="4" t="str">
        <f t="shared" si="171"/>
        <v>0</v>
      </c>
      <c r="AC113" s="1" t="str">
        <f t="shared" si="172"/>
        <v>0</v>
      </c>
      <c r="AD113" s="1" t="str">
        <f t="shared" si="173"/>
        <v>0</v>
      </c>
      <c r="AE113" s="1" t="str">
        <f t="shared" si="174"/>
        <v>1</v>
      </c>
      <c r="AF113" s="1" t="str">
        <f t="shared" si="175"/>
        <v>1</v>
      </c>
      <c r="AG113" s="2" t="str">
        <f t="shared" si="176"/>
        <v>1</v>
      </c>
      <c r="AH113" s="2" t="str">
        <f t="shared" si="177"/>
        <v>1</v>
      </c>
      <c r="AI113" s="2" t="str">
        <f t="shared" si="178"/>
        <v>0</v>
      </c>
      <c r="AJ113" s="2" t="str">
        <f t="shared" si="179"/>
        <v>0</v>
      </c>
      <c r="AK113" s="3" t="str">
        <f t="shared" si="180"/>
        <v>0</v>
      </c>
      <c r="AL113" s="3" t="str">
        <f t="shared" si="181"/>
        <v>1</v>
      </c>
      <c r="AM113" s="3" t="str">
        <f t="shared" si="182"/>
        <v>1</v>
      </c>
      <c r="AN113" s="3" t="str">
        <f t="shared" si="183"/>
        <v>1</v>
      </c>
      <c r="AO113" s="4" t="str">
        <f t="shared" si="184"/>
        <v>1</v>
      </c>
      <c r="AP113" s="4" t="str">
        <f t="shared" si="185"/>
        <v>1</v>
      </c>
      <c r="AQ113" s="4" t="str">
        <f t="shared" si="186"/>
        <v>1</v>
      </c>
      <c r="AR113" s="4" t="str">
        <f t="shared" si="187"/>
        <v>1</v>
      </c>
    </row>
    <row r="114" spans="1:44" ht="15" thickBot="1" x14ac:dyDescent="0.4">
      <c r="A114" t="str">
        <f>'i=0'!A216</f>
        <v>6D045949</v>
      </c>
      <c r="C114" s="5" t="str">
        <f t="shared" si="151"/>
        <v>01101101</v>
      </c>
      <c r="D114" s="5" t="str">
        <f t="shared" si="152"/>
        <v>00000100</v>
      </c>
      <c r="E114" s="6" t="str">
        <f t="shared" si="153"/>
        <v>01011001</v>
      </c>
      <c r="F114" s="6" t="str">
        <f t="shared" si="154"/>
        <v>01001001</v>
      </c>
      <c r="G114" s="6">
        <f t="shared" si="188"/>
        <v>109</v>
      </c>
      <c r="H114" s="6">
        <f t="shared" si="188"/>
        <v>4</v>
      </c>
      <c r="I114" s="6">
        <f t="shared" si="188"/>
        <v>89</v>
      </c>
      <c r="J114" s="6">
        <f t="shared" si="188"/>
        <v>73</v>
      </c>
      <c r="K114" s="7">
        <f t="shared" si="155"/>
        <v>1829001545</v>
      </c>
      <c r="M114" s="1" t="str">
        <f t="shared" si="156"/>
        <v>0</v>
      </c>
      <c r="N114" s="1" t="str">
        <f t="shared" si="157"/>
        <v>1</v>
      </c>
      <c r="O114" s="1" t="str">
        <f t="shared" si="158"/>
        <v>1</v>
      </c>
      <c r="P114" s="1" t="str">
        <f t="shared" si="159"/>
        <v>0</v>
      </c>
      <c r="Q114" s="2" t="str">
        <f t="shared" si="160"/>
        <v>1</v>
      </c>
      <c r="R114" s="2" t="str">
        <f t="shared" si="161"/>
        <v>1</v>
      </c>
      <c r="S114" s="2" t="str">
        <f t="shared" si="162"/>
        <v>0</v>
      </c>
      <c r="T114" s="2" t="str">
        <f t="shared" si="163"/>
        <v>1</v>
      </c>
      <c r="U114" s="3" t="str">
        <f t="shared" si="164"/>
        <v>0</v>
      </c>
      <c r="V114" s="3" t="str">
        <f t="shared" si="165"/>
        <v>0</v>
      </c>
      <c r="W114" s="3" t="str">
        <f t="shared" si="166"/>
        <v>0</v>
      </c>
      <c r="X114" s="3" t="str">
        <f t="shared" si="167"/>
        <v>0</v>
      </c>
      <c r="Y114" s="4" t="str">
        <f t="shared" si="168"/>
        <v>0</v>
      </c>
      <c r="Z114" s="4" t="str">
        <f t="shared" si="169"/>
        <v>1</v>
      </c>
      <c r="AA114" s="4" t="str">
        <f t="shared" si="170"/>
        <v>0</v>
      </c>
      <c r="AB114" s="4" t="str">
        <f t="shared" si="171"/>
        <v>0</v>
      </c>
      <c r="AC114" s="1" t="str">
        <f t="shared" si="172"/>
        <v>0</v>
      </c>
      <c r="AD114" s="1" t="str">
        <f t="shared" si="173"/>
        <v>1</v>
      </c>
      <c r="AE114" s="1" t="str">
        <f t="shared" si="174"/>
        <v>0</v>
      </c>
      <c r="AF114" s="1" t="str">
        <f t="shared" si="175"/>
        <v>1</v>
      </c>
      <c r="AG114" s="2" t="str">
        <f t="shared" si="176"/>
        <v>1</v>
      </c>
      <c r="AH114" s="2" t="str">
        <f t="shared" si="177"/>
        <v>0</v>
      </c>
      <c r="AI114" s="2" t="str">
        <f t="shared" si="178"/>
        <v>0</v>
      </c>
      <c r="AJ114" s="2" t="str">
        <f t="shared" si="179"/>
        <v>1</v>
      </c>
      <c r="AK114" s="3" t="str">
        <f t="shared" si="180"/>
        <v>0</v>
      </c>
      <c r="AL114" s="3" t="str">
        <f t="shared" si="181"/>
        <v>1</v>
      </c>
      <c r="AM114" s="3" t="str">
        <f t="shared" si="182"/>
        <v>0</v>
      </c>
      <c r="AN114" s="3" t="str">
        <f t="shared" si="183"/>
        <v>0</v>
      </c>
      <c r="AO114" s="4" t="str">
        <f t="shared" si="184"/>
        <v>1</v>
      </c>
      <c r="AP114" s="4" t="str">
        <f t="shared" si="185"/>
        <v>0</v>
      </c>
      <c r="AQ114" s="4" t="str">
        <f t="shared" si="186"/>
        <v>0</v>
      </c>
      <c r="AR114" s="4" t="str">
        <f t="shared" si="187"/>
        <v>1</v>
      </c>
    </row>
    <row r="115" spans="1:44" ht="15" thickBot="1" x14ac:dyDescent="0.4">
      <c r="A115" t="str">
        <f>'i=0'!A217</f>
        <v>D7E84194</v>
      </c>
      <c r="C115" s="5" t="str">
        <f t="shared" si="151"/>
        <v>11010111</v>
      </c>
      <c r="D115" s="5" t="str">
        <f t="shared" si="152"/>
        <v>11101000</v>
      </c>
      <c r="E115" s="6" t="str">
        <f t="shared" si="153"/>
        <v>01000001</v>
      </c>
      <c r="F115" s="6" t="str">
        <f t="shared" si="154"/>
        <v>10010100</v>
      </c>
      <c r="G115" s="6">
        <f t="shared" si="188"/>
        <v>215</v>
      </c>
      <c r="H115" s="6">
        <f t="shared" si="188"/>
        <v>232</v>
      </c>
      <c r="I115" s="6">
        <f t="shared" si="188"/>
        <v>65</v>
      </c>
      <c r="J115" s="6">
        <f t="shared" si="188"/>
        <v>148</v>
      </c>
      <c r="K115" s="7">
        <f t="shared" si="155"/>
        <v>3622322580</v>
      </c>
      <c r="M115" s="1" t="str">
        <f t="shared" si="156"/>
        <v>1</v>
      </c>
      <c r="N115" s="1" t="str">
        <f t="shared" si="157"/>
        <v>1</v>
      </c>
      <c r="O115" s="1" t="str">
        <f t="shared" si="158"/>
        <v>0</v>
      </c>
      <c r="P115" s="1" t="str">
        <f t="shared" si="159"/>
        <v>1</v>
      </c>
      <c r="Q115" s="2" t="str">
        <f t="shared" si="160"/>
        <v>0</v>
      </c>
      <c r="R115" s="2" t="str">
        <f t="shared" si="161"/>
        <v>1</v>
      </c>
      <c r="S115" s="2" t="str">
        <f t="shared" si="162"/>
        <v>1</v>
      </c>
      <c r="T115" s="2" t="str">
        <f t="shared" si="163"/>
        <v>1</v>
      </c>
      <c r="U115" s="3" t="str">
        <f t="shared" si="164"/>
        <v>1</v>
      </c>
      <c r="V115" s="3" t="str">
        <f t="shared" si="165"/>
        <v>1</v>
      </c>
      <c r="W115" s="3" t="str">
        <f t="shared" si="166"/>
        <v>1</v>
      </c>
      <c r="X115" s="3" t="str">
        <f t="shared" si="167"/>
        <v>0</v>
      </c>
      <c r="Y115" s="4" t="str">
        <f t="shared" si="168"/>
        <v>1</v>
      </c>
      <c r="Z115" s="4" t="str">
        <f t="shared" si="169"/>
        <v>0</v>
      </c>
      <c r="AA115" s="4" t="str">
        <f t="shared" si="170"/>
        <v>0</v>
      </c>
      <c r="AB115" s="4" t="str">
        <f t="shared" si="171"/>
        <v>0</v>
      </c>
      <c r="AC115" s="1" t="str">
        <f t="shared" si="172"/>
        <v>0</v>
      </c>
      <c r="AD115" s="1" t="str">
        <f t="shared" si="173"/>
        <v>1</v>
      </c>
      <c r="AE115" s="1" t="str">
        <f t="shared" si="174"/>
        <v>0</v>
      </c>
      <c r="AF115" s="1" t="str">
        <f t="shared" si="175"/>
        <v>0</v>
      </c>
      <c r="AG115" s="2" t="str">
        <f t="shared" si="176"/>
        <v>0</v>
      </c>
      <c r="AH115" s="2" t="str">
        <f t="shared" si="177"/>
        <v>0</v>
      </c>
      <c r="AI115" s="2" t="str">
        <f t="shared" si="178"/>
        <v>0</v>
      </c>
      <c r="AJ115" s="2" t="str">
        <f t="shared" si="179"/>
        <v>1</v>
      </c>
      <c r="AK115" s="3" t="str">
        <f t="shared" si="180"/>
        <v>1</v>
      </c>
      <c r="AL115" s="3" t="str">
        <f t="shared" si="181"/>
        <v>0</v>
      </c>
      <c r="AM115" s="3" t="str">
        <f t="shared" si="182"/>
        <v>0</v>
      </c>
      <c r="AN115" s="3" t="str">
        <f t="shared" si="183"/>
        <v>1</v>
      </c>
      <c r="AO115" s="4" t="str">
        <f t="shared" si="184"/>
        <v>0</v>
      </c>
      <c r="AP115" s="4" t="str">
        <f t="shared" si="185"/>
        <v>1</v>
      </c>
      <c r="AQ115" s="4" t="str">
        <f t="shared" si="186"/>
        <v>0</v>
      </c>
      <c r="AR115" s="4" t="str">
        <f t="shared" si="187"/>
        <v>0</v>
      </c>
    </row>
    <row r="116" spans="1:44" ht="15" thickBot="1" x14ac:dyDescent="0.4">
      <c r="A116" t="str">
        <f>'i=0'!A218</f>
        <v>B44A9D0C</v>
      </c>
      <c r="C116" s="5" t="str">
        <f t="shared" si="151"/>
        <v>10110100</v>
      </c>
      <c r="D116" s="5" t="str">
        <f t="shared" si="152"/>
        <v>01001010</v>
      </c>
      <c r="E116" s="6" t="str">
        <f t="shared" si="153"/>
        <v>10011101</v>
      </c>
      <c r="F116" s="6" t="str">
        <f t="shared" si="154"/>
        <v>00001100</v>
      </c>
      <c r="G116" s="6">
        <f t="shared" si="188"/>
        <v>180</v>
      </c>
      <c r="H116" s="6">
        <f t="shared" si="188"/>
        <v>74</v>
      </c>
      <c r="I116" s="6">
        <f t="shared" si="188"/>
        <v>157</v>
      </c>
      <c r="J116" s="6">
        <f t="shared" si="188"/>
        <v>12</v>
      </c>
      <c r="K116" s="7">
        <f t="shared" si="155"/>
        <v>3024788748</v>
      </c>
      <c r="M116" s="1" t="str">
        <f t="shared" si="156"/>
        <v>1</v>
      </c>
      <c r="N116" s="1" t="str">
        <f t="shared" si="157"/>
        <v>0</v>
      </c>
      <c r="O116" s="1" t="str">
        <f t="shared" si="158"/>
        <v>1</v>
      </c>
      <c r="P116" s="1" t="str">
        <f t="shared" si="159"/>
        <v>1</v>
      </c>
      <c r="Q116" s="2" t="str">
        <f t="shared" si="160"/>
        <v>0</v>
      </c>
      <c r="R116" s="2" t="str">
        <f t="shared" si="161"/>
        <v>1</v>
      </c>
      <c r="S116" s="2" t="str">
        <f t="shared" si="162"/>
        <v>0</v>
      </c>
      <c r="T116" s="2" t="str">
        <f t="shared" si="163"/>
        <v>0</v>
      </c>
      <c r="U116" s="3" t="str">
        <f t="shared" si="164"/>
        <v>0</v>
      </c>
      <c r="V116" s="3" t="str">
        <f t="shared" si="165"/>
        <v>1</v>
      </c>
      <c r="W116" s="3" t="str">
        <f t="shared" si="166"/>
        <v>0</v>
      </c>
      <c r="X116" s="3" t="str">
        <f t="shared" si="167"/>
        <v>0</v>
      </c>
      <c r="Y116" s="4" t="str">
        <f t="shared" si="168"/>
        <v>1</v>
      </c>
      <c r="Z116" s="4" t="str">
        <f t="shared" si="169"/>
        <v>0</v>
      </c>
      <c r="AA116" s="4" t="str">
        <f t="shared" si="170"/>
        <v>1</v>
      </c>
      <c r="AB116" s="4" t="str">
        <f t="shared" si="171"/>
        <v>0</v>
      </c>
      <c r="AC116" s="1" t="str">
        <f t="shared" si="172"/>
        <v>1</v>
      </c>
      <c r="AD116" s="1" t="str">
        <f t="shared" si="173"/>
        <v>0</v>
      </c>
      <c r="AE116" s="1" t="str">
        <f t="shared" si="174"/>
        <v>0</v>
      </c>
      <c r="AF116" s="1" t="str">
        <f t="shared" si="175"/>
        <v>1</v>
      </c>
      <c r="AG116" s="2" t="str">
        <f t="shared" si="176"/>
        <v>1</v>
      </c>
      <c r="AH116" s="2" t="str">
        <f t="shared" si="177"/>
        <v>1</v>
      </c>
      <c r="AI116" s="2" t="str">
        <f t="shared" si="178"/>
        <v>0</v>
      </c>
      <c r="AJ116" s="2" t="str">
        <f t="shared" si="179"/>
        <v>1</v>
      </c>
      <c r="AK116" s="3" t="str">
        <f t="shared" si="180"/>
        <v>0</v>
      </c>
      <c r="AL116" s="3" t="str">
        <f t="shared" si="181"/>
        <v>0</v>
      </c>
      <c r="AM116" s="3" t="str">
        <f t="shared" si="182"/>
        <v>0</v>
      </c>
      <c r="AN116" s="3" t="str">
        <f t="shared" si="183"/>
        <v>0</v>
      </c>
      <c r="AO116" s="4" t="str">
        <f t="shared" si="184"/>
        <v>1</v>
      </c>
      <c r="AP116" s="4" t="str">
        <f t="shared" si="185"/>
        <v>1</v>
      </c>
      <c r="AQ116" s="4" t="str">
        <f t="shared" si="186"/>
        <v>0</v>
      </c>
      <c r="AR116" s="4" t="str">
        <f t="shared" si="187"/>
        <v>0</v>
      </c>
    </row>
    <row r="117" spans="1:44" ht="15" thickBot="1" x14ac:dyDescent="0.4">
      <c r="A117" t="str">
        <f>'i=0'!A219</f>
        <v>685683B5</v>
      </c>
      <c r="C117" s="5" t="str">
        <f t="shared" si="151"/>
        <v>01101000</v>
      </c>
      <c r="D117" s="5" t="str">
        <f t="shared" si="152"/>
        <v>01010110</v>
      </c>
      <c r="E117" s="6" t="str">
        <f t="shared" si="153"/>
        <v>10000011</v>
      </c>
      <c r="F117" s="6" t="str">
        <f t="shared" si="154"/>
        <v>10110101</v>
      </c>
      <c r="G117" s="6">
        <f t="shared" si="188"/>
        <v>104</v>
      </c>
      <c r="H117" s="6">
        <f t="shared" si="188"/>
        <v>86</v>
      </c>
      <c r="I117" s="6">
        <f t="shared" si="188"/>
        <v>131</v>
      </c>
      <c r="J117" s="6">
        <f t="shared" si="188"/>
        <v>181</v>
      </c>
      <c r="K117" s="7">
        <f t="shared" si="155"/>
        <v>1750500277</v>
      </c>
      <c r="M117" s="1" t="str">
        <f t="shared" si="156"/>
        <v>0</v>
      </c>
      <c r="N117" s="1" t="str">
        <f t="shared" si="157"/>
        <v>1</v>
      </c>
      <c r="O117" s="1" t="str">
        <f t="shared" si="158"/>
        <v>1</v>
      </c>
      <c r="P117" s="1" t="str">
        <f t="shared" si="159"/>
        <v>0</v>
      </c>
      <c r="Q117" s="2" t="str">
        <f t="shared" si="160"/>
        <v>1</v>
      </c>
      <c r="R117" s="2" t="str">
        <f t="shared" si="161"/>
        <v>0</v>
      </c>
      <c r="S117" s="2" t="str">
        <f t="shared" si="162"/>
        <v>0</v>
      </c>
      <c r="T117" s="2" t="str">
        <f t="shared" si="163"/>
        <v>0</v>
      </c>
      <c r="U117" s="3" t="str">
        <f t="shared" si="164"/>
        <v>0</v>
      </c>
      <c r="V117" s="3" t="str">
        <f t="shared" si="165"/>
        <v>1</v>
      </c>
      <c r="W117" s="3" t="str">
        <f t="shared" si="166"/>
        <v>0</v>
      </c>
      <c r="X117" s="3" t="str">
        <f t="shared" si="167"/>
        <v>1</v>
      </c>
      <c r="Y117" s="4" t="str">
        <f t="shared" si="168"/>
        <v>0</v>
      </c>
      <c r="Z117" s="4" t="str">
        <f t="shared" si="169"/>
        <v>1</v>
      </c>
      <c r="AA117" s="4" t="str">
        <f t="shared" si="170"/>
        <v>1</v>
      </c>
      <c r="AB117" s="4" t="str">
        <f t="shared" si="171"/>
        <v>0</v>
      </c>
      <c r="AC117" s="1" t="str">
        <f t="shared" si="172"/>
        <v>1</v>
      </c>
      <c r="AD117" s="1" t="str">
        <f t="shared" si="173"/>
        <v>0</v>
      </c>
      <c r="AE117" s="1" t="str">
        <f t="shared" si="174"/>
        <v>0</v>
      </c>
      <c r="AF117" s="1" t="str">
        <f t="shared" si="175"/>
        <v>0</v>
      </c>
      <c r="AG117" s="2" t="str">
        <f t="shared" si="176"/>
        <v>0</v>
      </c>
      <c r="AH117" s="2" t="str">
        <f t="shared" si="177"/>
        <v>0</v>
      </c>
      <c r="AI117" s="2" t="str">
        <f t="shared" si="178"/>
        <v>1</v>
      </c>
      <c r="AJ117" s="2" t="str">
        <f t="shared" si="179"/>
        <v>1</v>
      </c>
      <c r="AK117" s="3" t="str">
        <f t="shared" si="180"/>
        <v>1</v>
      </c>
      <c r="AL117" s="3" t="str">
        <f t="shared" si="181"/>
        <v>0</v>
      </c>
      <c r="AM117" s="3" t="str">
        <f t="shared" si="182"/>
        <v>1</v>
      </c>
      <c r="AN117" s="3" t="str">
        <f t="shared" si="183"/>
        <v>1</v>
      </c>
      <c r="AO117" s="4" t="str">
        <f t="shared" si="184"/>
        <v>0</v>
      </c>
      <c r="AP117" s="4" t="str">
        <f t="shared" si="185"/>
        <v>1</v>
      </c>
      <c r="AQ117" s="4" t="str">
        <f t="shared" si="186"/>
        <v>0</v>
      </c>
      <c r="AR117" s="4" t="str">
        <f t="shared" si="187"/>
        <v>1</v>
      </c>
    </row>
    <row r="118" spans="1:44" ht="15" thickBot="1" x14ac:dyDescent="0.4">
      <c r="A118" t="str">
        <f>'i=0'!A220</f>
        <v>97DD6AD5</v>
      </c>
      <c r="C118" s="5" t="str">
        <f t="shared" si="151"/>
        <v>10010111</v>
      </c>
      <c r="D118" s="5" t="str">
        <f t="shared" si="152"/>
        <v>11011101</v>
      </c>
      <c r="E118" s="6" t="str">
        <f t="shared" si="153"/>
        <v>01101010</v>
      </c>
      <c r="F118" s="6" t="str">
        <f t="shared" si="154"/>
        <v>11010101</v>
      </c>
      <c r="G118" s="6">
        <f t="shared" si="188"/>
        <v>151</v>
      </c>
      <c r="H118" s="6">
        <f t="shared" si="188"/>
        <v>221</v>
      </c>
      <c r="I118" s="6">
        <f t="shared" si="188"/>
        <v>106</v>
      </c>
      <c r="J118" s="6">
        <f t="shared" si="188"/>
        <v>213</v>
      </c>
      <c r="K118" s="7">
        <f t="shared" si="155"/>
        <v>2547870421</v>
      </c>
      <c r="M118" s="1" t="str">
        <f t="shared" si="156"/>
        <v>1</v>
      </c>
      <c r="N118" s="1" t="str">
        <f t="shared" si="157"/>
        <v>0</v>
      </c>
      <c r="O118" s="1" t="str">
        <f t="shared" si="158"/>
        <v>0</v>
      </c>
      <c r="P118" s="1" t="str">
        <f t="shared" si="159"/>
        <v>1</v>
      </c>
      <c r="Q118" s="2" t="str">
        <f t="shared" si="160"/>
        <v>0</v>
      </c>
      <c r="R118" s="2" t="str">
        <f t="shared" si="161"/>
        <v>1</v>
      </c>
      <c r="S118" s="2" t="str">
        <f t="shared" si="162"/>
        <v>1</v>
      </c>
      <c r="T118" s="2" t="str">
        <f t="shared" si="163"/>
        <v>1</v>
      </c>
      <c r="U118" s="3" t="str">
        <f t="shared" si="164"/>
        <v>1</v>
      </c>
      <c r="V118" s="3" t="str">
        <f t="shared" si="165"/>
        <v>1</v>
      </c>
      <c r="W118" s="3" t="str">
        <f t="shared" si="166"/>
        <v>0</v>
      </c>
      <c r="X118" s="3" t="str">
        <f t="shared" si="167"/>
        <v>1</v>
      </c>
      <c r="Y118" s="4" t="str">
        <f t="shared" si="168"/>
        <v>1</v>
      </c>
      <c r="Z118" s="4" t="str">
        <f t="shared" si="169"/>
        <v>1</v>
      </c>
      <c r="AA118" s="4" t="str">
        <f t="shared" si="170"/>
        <v>0</v>
      </c>
      <c r="AB118" s="4" t="str">
        <f t="shared" si="171"/>
        <v>1</v>
      </c>
      <c r="AC118" s="1" t="str">
        <f t="shared" si="172"/>
        <v>0</v>
      </c>
      <c r="AD118" s="1" t="str">
        <f t="shared" si="173"/>
        <v>1</v>
      </c>
      <c r="AE118" s="1" t="str">
        <f t="shared" si="174"/>
        <v>1</v>
      </c>
      <c r="AF118" s="1" t="str">
        <f t="shared" si="175"/>
        <v>0</v>
      </c>
      <c r="AG118" s="2" t="str">
        <f t="shared" si="176"/>
        <v>1</v>
      </c>
      <c r="AH118" s="2" t="str">
        <f t="shared" si="177"/>
        <v>0</v>
      </c>
      <c r="AI118" s="2" t="str">
        <f t="shared" si="178"/>
        <v>1</v>
      </c>
      <c r="AJ118" s="2" t="str">
        <f t="shared" si="179"/>
        <v>0</v>
      </c>
      <c r="AK118" s="3" t="str">
        <f t="shared" si="180"/>
        <v>1</v>
      </c>
      <c r="AL118" s="3" t="str">
        <f t="shared" si="181"/>
        <v>1</v>
      </c>
      <c r="AM118" s="3" t="str">
        <f t="shared" si="182"/>
        <v>0</v>
      </c>
      <c r="AN118" s="3" t="str">
        <f t="shared" si="183"/>
        <v>1</v>
      </c>
      <c r="AO118" s="4" t="str">
        <f t="shared" si="184"/>
        <v>0</v>
      </c>
      <c r="AP118" s="4" t="str">
        <f t="shared" si="185"/>
        <v>1</v>
      </c>
      <c r="AQ118" s="4" t="str">
        <f t="shared" si="186"/>
        <v>0</v>
      </c>
      <c r="AR118" s="4" t="str">
        <f t="shared" si="187"/>
        <v>1</v>
      </c>
    </row>
    <row r="119" spans="1:44" ht="15" thickBot="1" x14ac:dyDescent="0.4">
      <c r="A119" t="str">
        <f>'i=0'!A221</f>
        <v>A70D346F</v>
      </c>
      <c r="C119" s="5" t="str">
        <f t="shared" si="151"/>
        <v>10100111</v>
      </c>
      <c r="D119" s="5" t="str">
        <f t="shared" si="152"/>
        <v>00001101</v>
      </c>
      <c r="E119" s="6" t="str">
        <f t="shared" si="153"/>
        <v>00110100</v>
      </c>
      <c r="F119" s="6" t="str">
        <f t="shared" si="154"/>
        <v>01101111</v>
      </c>
      <c r="G119" s="6">
        <f t="shared" si="188"/>
        <v>167</v>
      </c>
      <c r="H119" s="6">
        <f t="shared" si="188"/>
        <v>13</v>
      </c>
      <c r="I119" s="6">
        <f t="shared" si="188"/>
        <v>52</v>
      </c>
      <c r="J119" s="6">
        <f t="shared" si="188"/>
        <v>111</v>
      </c>
      <c r="K119" s="7">
        <f t="shared" si="155"/>
        <v>2802660463</v>
      </c>
      <c r="M119" s="1" t="str">
        <f t="shared" si="156"/>
        <v>1</v>
      </c>
      <c r="N119" s="1" t="str">
        <f t="shared" si="157"/>
        <v>0</v>
      </c>
      <c r="O119" s="1" t="str">
        <f t="shared" si="158"/>
        <v>1</v>
      </c>
      <c r="P119" s="1" t="str">
        <f t="shared" si="159"/>
        <v>0</v>
      </c>
      <c r="Q119" s="2" t="str">
        <f t="shared" si="160"/>
        <v>0</v>
      </c>
      <c r="R119" s="2" t="str">
        <f t="shared" si="161"/>
        <v>1</v>
      </c>
      <c r="S119" s="2" t="str">
        <f t="shared" si="162"/>
        <v>1</v>
      </c>
      <c r="T119" s="2" t="str">
        <f t="shared" si="163"/>
        <v>1</v>
      </c>
      <c r="U119" s="3" t="str">
        <f t="shared" si="164"/>
        <v>0</v>
      </c>
      <c r="V119" s="3" t="str">
        <f t="shared" si="165"/>
        <v>0</v>
      </c>
      <c r="W119" s="3" t="str">
        <f t="shared" si="166"/>
        <v>0</v>
      </c>
      <c r="X119" s="3" t="str">
        <f t="shared" si="167"/>
        <v>0</v>
      </c>
      <c r="Y119" s="4" t="str">
        <f t="shared" si="168"/>
        <v>1</v>
      </c>
      <c r="Z119" s="4" t="str">
        <f t="shared" si="169"/>
        <v>1</v>
      </c>
      <c r="AA119" s="4" t="str">
        <f t="shared" si="170"/>
        <v>0</v>
      </c>
      <c r="AB119" s="4" t="str">
        <f t="shared" si="171"/>
        <v>1</v>
      </c>
      <c r="AC119" s="1" t="str">
        <f t="shared" si="172"/>
        <v>0</v>
      </c>
      <c r="AD119" s="1" t="str">
        <f t="shared" si="173"/>
        <v>0</v>
      </c>
      <c r="AE119" s="1" t="str">
        <f t="shared" si="174"/>
        <v>1</v>
      </c>
      <c r="AF119" s="1" t="str">
        <f t="shared" si="175"/>
        <v>1</v>
      </c>
      <c r="AG119" s="2" t="str">
        <f t="shared" si="176"/>
        <v>0</v>
      </c>
      <c r="AH119" s="2" t="str">
        <f t="shared" si="177"/>
        <v>1</v>
      </c>
      <c r="AI119" s="2" t="str">
        <f t="shared" si="178"/>
        <v>0</v>
      </c>
      <c r="AJ119" s="2" t="str">
        <f t="shared" si="179"/>
        <v>0</v>
      </c>
      <c r="AK119" s="3" t="str">
        <f t="shared" si="180"/>
        <v>0</v>
      </c>
      <c r="AL119" s="3" t="str">
        <f t="shared" si="181"/>
        <v>1</v>
      </c>
      <c r="AM119" s="3" t="str">
        <f t="shared" si="182"/>
        <v>1</v>
      </c>
      <c r="AN119" s="3" t="str">
        <f t="shared" si="183"/>
        <v>0</v>
      </c>
      <c r="AO119" s="4" t="str">
        <f t="shared" si="184"/>
        <v>1</v>
      </c>
      <c r="AP119" s="4" t="str">
        <f t="shared" si="185"/>
        <v>1</v>
      </c>
      <c r="AQ119" s="4" t="str">
        <f t="shared" si="186"/>
        <v>1</v>
      </c>
      <c r="AR119" s="4" t="str">
        <f t="shared" si="187"/>
        <v>1</v>
      </c>
    </row>
    <row r="120" spans="1:44" ht="15" thickBot="1" x14ac:dyDescent="0.4">
      <c r="A120" t="str">
        <f>'i=0'!A222</f>
        <v>8EF0C924</v>
      </c>
      <c r="C120" s="5" t="str">
        <f t="shared" si="151"/>
        <v>10001110</v>
      </c>
      <c r="D120" s="5" t="str">
        <f t="shared" si="152"/>
        <v>11110000</v>
      </c>
      <c r="E120" s="6" t="str">
        <f t="shared" si="153"/>
        <v>11001001</v>
      </c>
      <c r="F120" s="6" t="str">
        <f t="shared" si="154"/>
        <v>00100100</v>
      </c>
      <c r="G120" s="6">
        <f t="shared" si="188"/>
        <v>142</v>
      </c>
      <c r="H120" s="6">
        <f t="shared" si="188"/>
        <v>240</v>
      </c>
      <c r="I120" s="6">
        <f t="shared" si="188"/>
        <v>201</v>
      </c>
      <c r="J120" s="6">
        <f t="shared" si="188"/>
        <v>36</v>
      </c>
      <c r="K120" s="7">
        <f t="shared" si="155"/>
        <v>2398144804</v>
      </c>
      <c r="M120" s="1" t="str">
        <f t="shared" si="156"/>
        <v>1</v>
      </c>
      <c r="N120" s="1" t="str">
        <f t="shared" si="157"/>
        <v>0</v>
      </c>
      <c r="O120" s="1" t="str">
        <f t="shared" si="158"/>
        <v>0</v>
      </c>
      <c r="P120" s="1" t="str">
        <f t="shared" si="159"/>
        <v>0</v>
      </c>
      <c r="Q120" s="2" t="str">
        <f t="shared" si="160"/>
        <v>1</v>
      </c>
      <c r="R120" s="2" t="str">
        <f t="shared" si="161"/>
        <v>1</v>
      </c>
      <c r="S120" s="2" t="str">
        <f t="shared" si="162"/>
        <v>1</v>
      </c>
      <c r="T120" s="2" t="str">
        <f t="shared" si="163"/>
        <v>0</v>
      </c>
      <c r="U120" s="3" t="str">
        <f t="shared" si="164"/>
        <v>1</v>
      </c>
      <c r="V120" s="3" t="str">
        <f t="shared" si="165"/>
        <v>1</v>
      </c>
      <c r="W120" s="3" t="str">
        <f t="shared" si="166"/>
        <v>1</v>
      </c>
      <c r="X120" s="3" t="str">
        <f t="shared" si="167"/>
        <v>1</v>
      </c>
      <c r="Y120" s="4" t="str">
        <f t="shared" si="168"/>
        <v>0</v>
      </c>
      <c r="Z120" s="4" t="str">
        <f t="shared" si="169"/>
        <v>0</v>
      </c>
      <c r="AA120" s="4" t="str">
        <f t="shared" si="170"/>
        <v>0</v>
      </c>
      <c r="AB120" s="4" t="str">
        <f t="shared" si="171"/>
        <v>0</v>
      </c>
      <c r="AC120" s="1" t="str">
        <f t="shared" si="172"/>
        <v>1</v>
      </c>
      <c r="AD120" s="1" t="str">
        <f t="shared" si="173"/>
        <v>1</v>
      </c>
      <c r="AE120" s="1" t="str">
        <f t="shared" si="174"/>
        <v>0</v>
      </c>
      <c r="AF120" s="1" t="str">
        <f t="shared" si="175"/>
        <v>0</v>
      </c>
      <c r="AG120" s="2" t="str">
        <f t="shared" si="176"/>
        <v>1</v>
      </c>
      <c r="AH120" s="2" t="str">
        <f t="shared" si="177"/>
        <v>0</v>
      </c>
      <c r="AI120" s="2" t="str">
        <f t="shared" si="178"/>
        <v>0</v>
      </c>
      <c r="AJ120" s="2" t="str">
        <f t="shared" si="179"/>
        <v>1</v>
      </c>
      <c r="AK120" s="3" t="str">
        <f t="shared" si="180"/>
        <v>0</v>
      </c>
      <c r="AL120" s="3" t="str">
        <f t="shared" si="181"/>
        <v>0</v>
      </c>
      <c r="AM120" s="3" t="str">
        <f t="shared" si="182"/>
        <v>1</v>
      </c>
      <c r="AN120" s="3" t="str">
        <f t="shared" si="183"/>
        <v>0</v>
      </c>
      <c r="AO120" s="4" t="str">
        <f t="shared" si="184"/>
        <v>0</v>
      </c>
      <c r="AP120" s="4" t="str">
        <f t="shared" si="185"/>
        <v>1</v>
      </c>
      <c r="AQ120" s="4" t="str">
        <f t="shared" si="186"/>
        <v>0</v>
      </c>
      <c r="AR120" s="4" t="str">
        <f t="shared" si="187"/>
        <v>0</v>
      </c>
    </row>
    <row r="121" spans="1:44" ht="15" thickBot="1" x14ac:dyDescent="0.4">
      <c r="A121" t="str">
        <f>'i=0'!A223</f>
        <v>5496BD5C</v>
      </c>
      <c r="C121" s="5" t="str">
        <f t="shared" si="151"/>
        <v>01010100</v>
      </c>
      <c r="D121" s="5" t="str">
        <f t="shared" si="152"/>
        <v>10010110</v>
      </c>
      <c r="E121" s="6" t="str">
        <f t="shared" si="153"/>
        <v>10111101</v>
      </c>
      <c r="F121" s="6" t="str">
        <f t="shared" si="154"/>
        <v>01011100</v>
      </c>
      <c r="G121" s="6">
        <f t="shared" si="188"/>
        <v>84</v>
      </c>
      <c r="H121" s="6">
        <f t="shared" si="188"/>
        <v>150</v>
      </c>
      <c r="I121" s="6">
        <f t="shared" si="188"/>
        <v>189</v>
      </c>
      <c r="J121" s="6">
        <f t="shared" si="188"/>
        <v>92</v>
      </c>
      <c r="K121" s="7">
        <f t="shared" si="155"/>
        <v>1419165020</v>
      </c>
      <c r="M121" s="1" t="str">
        <f t="shared" si="156"/>
        <v>0</v>
      </c>
      <c r="N121" s="1" t="str">
        <f t="shared" si="157"/>
        <v>1</v>
      </c>
      <c r="O121" s="1" t="str">
        <f t="shared" si="158"/>
        <v>0</v>
      </c>
      <c r="P121" s="1" t="str">
        <f t="shared" si="159"/>
        <v>1</v>
      </c>
      <c r="Q121" s="2" t="str">
        <f t="shared" si="160"/>
        <v>0</v>
      </c>
      <c r="R121" s="2" t="str">
        <f t="shared" si="161"/>
        <v>1</v>
      </c>
      <c r="S121" s="2" t="str">
        <f t="shared" si="162"/>
        <v>0</v>
      </c>
      <c r="T121" s="2" t="str">
        <f t="shared" si="163"/>
        <v>0</v>
      </c>
      <c r="U121" s="3" t="str">
        <f t="shared" si="164"/>
        <v>1</v>
      </c>
      <c r="V121" s="3" t="str">
        <f t="shared" si="165"/>
        <v>0</v>
      </c>
      <c r="W121" s="3" t="str">
        <f t="shared" si="166"/>
        <v>0</v>
      </c>
      <c r="X121" s="3" t="str">
        <f t="shared" si="167"/>
        <v>1</v>
      </c>
      <c r="Y121" s="4" t="str">
        <f t="shared" si="168"/>
        <v>0</v>
      </c>
      <c r="Z121" s="4" t="str">
        <f t="shared" si="169"/>
        <v>1</v>
      </c>
      <c r="AA121" s="4" t="str">
        <f t="shared" si="170"/>
        <v>1</v>
      </c>
      <c r="AB121" s="4" t="str">
        <f t="shared" si="171"/>
        <v>0</v>
      </c>
      <c r="AC121" s="1" t="str">
        <f t="shared" si="172"/>
        <v>1</v>
      </c>
      <c r="AD121" s="1" t="str">
        <f t="shared" si="173"/>
        <v>0</v>
      </c>
      <c r="AE121" s="1" t="str">
        <f t="shared" si="174"/>
        <v>1</v>
      </c>
      <c r="AF121" s="1" t="str">
        <f t="shared" si="175"/>
        <v>1</v>
      </c>
      <c r="AG121" s="2" t="str">
        <f t="shared" si="176"/>
        <v>1</v>
      </c>
      <c r="AH121" s="2" t="str">
        <f t="shared" si="177"/>
        <v>1</v>
      </c>
      <c r="AI121" s="2" t="str">
        <f t="shared" si="178"/>
        <v>0</v>
      </c>
      <c r="AJ121" s="2" t="str">
        <f t="shared" si="179"/>
        <v>1</v>
      </c>
      <c r="AK121" s="3" t="str">
        <f t="shared" si="180"/>
        <v>0</v>
      </c>
      <c r="AL121" s="3" t="str">
        <f t="shared" si="181"/>
        <v>1</v>
      </c>
      <c r="AM121" s="3" t="str">
        <f t="shared" si="182"/>
        <v>0</v>
      </c>
      <c r="AN121" s="3" t="str">
        <f t="shared" si="183"/>
        <v>1</v>
      </c>
      <c r="AO121" s="4" t="str">
        <f t="shared" si="184"/>
        <v>1</v>
      </c>
      <c r="AP121" s="4" t="str">
        <f t="shared" si="185"/>
        <v>1</v>
      </c>
      <c r="AQ121" s="4" t="str">
        <f t="shared" si="186"/>
        <v>0</v>
      </c>
      <c r="AR121" s="4" t="str">
        <f t="shared" si="187"/>
        <v>0</v>
      </c>
    </row>
    <row r="122" spans="1:44" x14ac:dyDescent="0.35">
      <c r="A122" t="str">
        <f>'i=0'!A224</f>
        <v>0336AF5A</v>
      </c>
      <c r="C122" s="5" t="str">
        <f t="shared" si="151"/>
        <v>00000011</v>
      </c>
      <c r="D122" s="5" t="str">
        <f t="shared" si="152"/>
        <v>00110110</v>
      </c>
      <c r="E122" s="6" t="str">
        <f t="shared" si="153"/>
        <v>10101111</v>
      </c>
      <c r="F122" s="6" t="str">
        <f t="shared" si="154"/>
        <v>01011010</v>
      </c>
      <c r="G122" s="6">
        <f t="shared" si="188"/>
        <v>3</v>
      </c>
      <c r="H122" s="6">
        <f t="shared" si="188"/>
        <v>54</v>
      </c>
      <c r="I122" s="6">
        <f t="shared" si="188"/>
        <v>175</v>
      </c>
      <c r="J122" s="6">
        <f t="shared" si="188"/>
        <v>90</v>
      </c>
      <c r="K122" s="7">
        <f t="shared" si="155"/>
        <v>53915482</v>
      </c>
      <c r="M122" s="1" t="str">
        <f t="shared" si="156"/>
        <v>0</v>
      </c>
      <c r="N122" s="1" t="str">
        <f t="shared" si="157"/>
        <v>0</v>
      </c>
      <c r="O122" s="1" t="str">
        <f t="shared" si="158"/>
        <v>0</v>
      </c>
      <c r="P122" s="1" t="str">
        <f t="shared" si="159"/>
        <v>0</v>
      </c>
      <c r="Q122" s="2" t="str">
        <f t="shared" si="160"/>
        <v>0</v>
      </c>
      <c r="R122" s="2" t="str">
        <f t="shared" si="161"/>
        <v>0</v>
      </c>
      <c r="S122" s="2" t="str">
        <f t="shared" si="162"/>
        <v>1</v>
      </c>
      <c r="T122" s="2" t="str">
        <f t="shared" si="163"/>
        <v>1</v>
      </c>
      <c r="U122" s="3" t="str">
        <f t="shared" si="164"/>
        <v>0</v>
      </c>
      <c r="V122" s="3" t="str">
        <f t="shared" si="165"/>
        <v>0</v>
      </c>
      <c r="W122" s="3" t="str">
        <f t="shared" si="166"/>
        <v>1</v>
      </c>
      <c r="X122" s="3" t="str">
        <f t="shared" si="167"/>
        <v>1</v>
      </c>
      <c r="Y122" s="4" t="str">
        <f t="shared" si="168"/>
        <v>0</v>
      </c>
      <c r="Z122" s="4" t="str">
        <f t="shared" si="169"/>
        <v>1</v>
      </c>
      <c r="AA122" s="4" t="str">
        <f t="shared" si="170"/>
        <v>1</v>
      </c>
      <c r="AB122" s="4" t="str">
        <f t="shared" si="171"/>
        <v>0</v>
      </c>
      <c r="AC122" s="1" t="str">
        <f t="shared" si="172"/>
        <v>1</v>
      </c>
      <c r="AD122" s="1" t="str">
        <f t="shared" si="173"/>
        <v>0</v>
      </c>
      <c r="AE122" s="1" t="str">
        <f t="shared" si="174"/>
        <v>1</v>
      </c>
      <c r="AF122" s="1" t="str">
        <f t="shared" si="175"/>
        <v>0</v>
      </c>
      <c r="AG122" s="2" t="str">
        <f t="shared" si="176"/>
        <v>1</v>
      </c>
      <c r="AH122" s="2" t="str">
        <f t="shared" si="177"/>
        <v>1</v>
      </c>
      <c r="AI122" s="2" t="str">
        <f t="shared" si="178"/>
        <v>1</v>
      </c>
      <c r="AJ122" s="2" t="str">
        <f t="shared" si="179"/>
        <v>1</v>
      </c>
      <c r="AK122" s="3" t="str">
        <f t="shared" si="180"/>
        <v>0</v>
      </c>
      <c r="AL122" s="3" t="str">
        <f t="shared" si="181"/>
        <v>1</v>
      </c>
      <c r="AM122" s="3" t="str">
        <f t="shared" si="182"/>
        <v>0</v>
      </c>
      <c r="AN122" s="3" t="str">
        <f t="shared" si="183"/>
        <v>1</v>
      </c>
      <c r="AO122" s="4" t="str">
        <f t="shared" si="184"/>
        <v>1</v>
      </c>
      <c r="AP122" s="4" t="str">
        <f t="shared" si="185"/>
        <v>0</v>
      </c>
      <c r="AQ122" s="4" t="str">
        <f t="shared" si="186"/>
        <v>1</v>
      </c>
      <c r="AR122" s="4" t="str">
        <f t="shared" si="187"/>
        <v>0</v>
      </c>
    </row>
    <row r="124" spans="1:44" ht="15" thickBot="1" x14ac:dyDescent="0.4">
      <c r="A124" t="s">
        <v>610</v>
      </c>
    </row>
    <row r="125" spans="1:44" ht="15" thickBot="1" x14ac:dyDescent="0.4">
      <c r="A125" t="s">
        <v>66</v>
      </c>
      <c r="C125" s="5" t="str">
        <f t="shared" ref="C125:C156" si="189">_xlfn.CONCAT(M125,N125,O125,P125,Q125,R125,S125,T125)</f>
        <v>00010001</v>
      </c>
      <c r="D125" s="5" t="str">
        <f t="shared" ref="D125:D156" si="190">_xlfn.CONCAT(U125,V125,W125,X125,Y125,Z125,AA125,AB125)</f>
        <v>01110110</v>
      </c>
      <c r="E125" s="6" t="str">
        <f t="shared" ref="E125:E156" si="191">_xlfn.CONCAT(AC125,AD125,AE125,AF125,AG125,AH125,AI125,AJ125)</f>
        <v>11000000</v>
      </c>
      <c r="F125" s="6" t="str">
        <f t="shared" ref="F125:F156" si="192">_xlfn.CONCAT(AK125,AL125,AM125,AN125,AO125,AP125,AQ125,AR125)</f>
        <v>01100011</v>
      </c>
      <c r="G125" s="6">
        <f t="shared" ref="G125:J140" si="193">BIN2DEC(C125)</f>
        <v>17</v>
      </c>
      <c r="H125" s="6">
        <f t="shared" si="193"/>
        <v>118</v>
      </c>
      <c r="I125" s="6">
        <f t="shared" si="193"/>
        <v>192</v>
      </c>
      <c r="J125" s="6">
        <f t="shared" si="193"/>
        <v>99</v>
      </c>
      <c r="K125" s="7">
        <f t="shared" ref="K125:K156" si="194">(G125*2^24)+(H125*2^16)+(I125*2^8)+J125</f>
        <v>292995171</v>
      </c>
      <c r="M125" s="1" t="str">
        <f t="shared" ref="M125:M156" si="195">MID(HEX2BIN(MID($A125,1,1),4),1,1)</f>
        <v>0</v>
      </c>
      <c r="N125" s="1" t="str">
        <f t="shared" ref="N125:N156" si="196">MID(HEX2BIN(MID($A125,1,1),4),2,1)</f>
        <v>0</v>
      </c>
      <c r="O125" s="1" t="str">
        <f t="shared" ref="O125:O156" si="197">MID(HEX2BIN(MID($A125,1,1),4),3,1)</f>
        <v>0</v>
      </c>
      <c r="P125" s="1" t="str">
        <f t="shared" ref="P125:P156" si="198">MID(HEX2BIN(MID($A125,1,1),4),4,1)</f>
        <v>1</v>
      </c>
      <c r="Q125" s="2" t="str">
        <f t="shared" ref="Q125:Q156" si="199">MID(HEX2BIN(MID($A125,2,1),4),1,1)</f>
        <v>0</v>
      </c>
      <c r="R125" s="2" t="str">
        <f t="shared" ref="R125:R156" si="200">MID(HEX2BIN(MID($A125,2,1),4),2,1)</f>
        <v>0</v>
      </c>
      <c r="S125" s="2" t="str">
        <f t="shared" ref="S125:S156" si="201">MID(HEX2BIN(MID($A125,2,1),4),3,1)</f>
        <v>0</v>
      </c>
      <c r="T125" s="2" t="str">
        <f t="shared" ref="T125:T156" si="202">MID(HEX2BIN(MID($A125,2,1),4),4,1)</f>
        <v>1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1</v>
      </c>
      <c r="W125" s="3" t="str">
        <f t="shared" ref="W125:W156" si="205">MID(HEX2BIN(MID($A125,3,1),4),3,1)</f>
        <v>1</v>
      </c>
      <c r="X125" s="3" t="str">
        <f t="shared" ref="X125:X156" si="206">MID(HEX2BIN(MID($A125,3,1),4),4,1)</f>
        <v>1</v>
      </c>
      <c r="Y125" s="4" t="str">
        <f t="shared" ref="Y125:Y156" si="207">MID(HEX2BIN(MID($A125,4,1),4),1,1)</f>
        <v>0</v>
      </c>
      <c r="Z125" s="4" t="str">
        <f t="shared" ref="Z125:Z156" si="208">MID(HEX2BIN(MID($A125,4,1),4),2,1)</f>
        <v>1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0</v>
      </c>
      <c r="AC125" s="1" t="str">
        <f t="shared" ref="AC125:AC156" si="211">MID(HEX2BIN(MID($A125,5,1),4),1,1)</f>
        <v>1</v>
      </c>
      <c r="AD125" s="1" t="str">
        <f t="shared" ref="AD125:AD156" si="212">MID(HEX2BIN(MID($A125,5,1),4),2,1)</f>
        <v>1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0</v>
      </c>
      <c r="AG125" s="2" t="str">
        <f t="shared" ref="AG125:AG156" si="215">MID(HEX2BIN(MID($A125,6,1),4),1,1)</f>
        <v>0</v>
      </c>
      <c r="AH125" s="2" t="str">
        <f t="shared" ref="AH125:AH156" si="216">MID(HEX2BIN(MID($A125,6,1),4),2,1)</f>
        <v>0</v>
      </c>
      <c r="AI125" s="2" t="str">
        <f t="shared" ref="AI125:AI156" si="217">MID(HEX2BIN(MID($A125,6,1),4),3,1)</f>
        <v>0</v>
      </c>
      <c r="AJ125" s="2" t="str">
        <f t="shared" ref="AJ125:AJ156" si="218">MID(HEX2BIN(MID($A125,6,1),4),4,1)</f>
        <v>0</v>
      </c>
      <c r="AK125" s="3" t="str">
        <f t="shared" ref="AK125:AK156" si="219">MID(HEX2BIN(MID($A125,7,1),4),1,1)</f>
        <v>0</v>
      </c>
      <c r="AL125" s="3" t="str">
        <f t="shared" ref="AL125:AL156" si="220">MID(HEX2BIN(MID($A125,7,1),4),2,1)</f>
        <v>1</v>
      </c>
      <c r="AM125" s="3" t="str">
        <f t="shared" ref="AM125:AM156" si="221">MID(HEX2BIN(MID($A125,7,1),4),3,1)</f>
        <v>1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0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1</v>
      </c>
      <c r="AR125" s="4" t="str">
        <f t="shared" ref="AR125:AR156" si="226">MID(HEX2BIN(MID($A125,8,1),4),4,1)</f>
        <v>1</v>
      </c>
    </row>
    <row r="126" spans="1:44" ht="15" thickBot="1" x14ac:dyDescent="0.4">
      <c r="A126" t="s">
        <v>67</v>
      </c>
      <c r="C126" s="5" t="str">
        <f t="shared" si="189"/>
        <v>10000100</v>
      </c>
      <c r="D126" s="5" t="str">
        <f t="shared" si="190"/>
        <v>00011011</v>
      </c>
      <c r="E126" s="6" t="str">
        <f t="shared" si="191"/>
        <v>01000111</v>
      </c>
      <c r="F126" s="6" t="str">
        <f t="shared" si="192"/>
        <v>11111011</v>
      </c>
      <c r="G126" s="6">
        <f t="shared" si="193"/>
        <v>132</v>
      </c>
      <c r="H126" s="6">
        <f t="shared" si="193"/>
        <v>27</v>
      </c>
      <c r="I126" s="6">
        <f t="shared" si="193"/>
        <v>71</v>
      </c>
      <c r="J126" s="6">
        <f t="shared" si="193"/>
        <v>251</v>
      </c>
      <c r="K126" s="7">
        <f t="shared" si="194"/>
        <v>2216380411</v>
      </c>
      <c r="M126" s="1" t="str">
        <f t="shared" si="195"/>
        <v>1</v>
      </c>
      <c r="N126" s="1" t="str">
        <f t="shared" si="196"/>
        <v>0</v>
      </c>
      <c r="O126" s="1" t="str">
        <f t="shared" si="197"/>
        <v>0</v>
      </c>
      <c r="P126" s="1" t="str">
        <f t="shared" si="198"/>
        <v>0</v>
      </c>
      <c r="Q126" s="2" t="str">
        <f t="shared" si="199"/>
        <v>0</v>
      </c>
      <c r="R126" s="2" t="str">
        <f t="shared" si="200"/>
        <v>1</v>
      </c>
      <c r="S126" s="2" t="str">
        <f t="shared" si="201"/>
        <v>0</v>
      </c>
      <c r="T126" s="2" t="str">
        <f t="shared" si="202"/>
        <v>0</v>
      </c>
      <c r="U126" s="3" t="str">
        <f t="shared" si="203"/>
        <v>0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1</v>
      </c>
      <c r="Y126" s="4" t="str">
        <f t="shared" si="207"/>
        <v>1</v>
      </c>
      <c r="Z126" s="4" t="str">
        <f t="shared" si="208"/>
        <v>0</v>
      </c>
      <c r="AA126" s="4" t="str">
        <f t="shared" si="209"/>
        <v>1</v>
      </c>
      <c r="AB126" s="4" t="str">
        <f t="shared" si="210"/>
        <v>1</v>
      </c>
      <c r="AC126" s="1" t="str">
        <f t="shared" si="211"/>
        <v>0</v>
      </c>
      <c r="AD126" s="1" t="str">
        <f t="shared" si="212"/>
        <v>1</v>
      </c>
      <c r="AE126" s="1" t="str">
        <f t="shared" si="213"/>
        <v>0</v>
      </c>
      <c r="AF126" s="1" t="str">
        <f t="shared" si="214"/>
        <v>0</v>
      </c>
      <c r="AG126" s="2" t="str">
        <f t="shared" si="215"/>
        <v>0</v>
      </c>
      <c r="AH126" s="2" t="str">
        <f t="shared" si="216"/>
        <v>1</v>
      </c>
      <c r="AI126" s="2" t="str">
        <f t="shared" si="217"/>
        <v>1</v>
      </c>
      <c r="AJ126" s="2" t="str">
        <f t="shared" si="218"/>
        <v>1</v>
      </c>
      <c r="AK126" s="3" t="str">
        <f t="shared" si="219"/>
        <v>1</v>
      </c>
      <c r="AL126" s="3" t="str">
        <f t="shared" si="220"/>
        <v>1</v>
      </c>
      <c r="AM126" s="3" t="str">
        <f t="shared" si="221"/>
        <v>1</v>
      </c>
      <c r="AN126" s="3" t="str">
        <f t="shared" si="222"/>
        <v>1</v>
      </c>
      <c r="AO126" s="4" t="str">
        <f t="shared" si="223"/>
        <v>1</v>
      </c>
      <c r="AP126" s="4" t="str">
        <f t="shared" si="224"/>
        <v>0</v>
      </c>
      <c r="AQ126" s="4" t="str">
        <f t="shared" si="225"/>
        <v>1</v>
      </c>
      <c r="AR126" s="4" t="str">
        <f t="shared" si="226"/>
        <v>1</v>
      </c>
    </row>
    <row r="127" spans="1:44" ht="15" thickBot="1" x14ac:dyDescent="0.4">
      <c r="A127" t="s">
        <v>68</v>
      </c>
      <c r="C127" s="5" t="str">
        <f t="shared" si="189"/>
        <v>01000100</v>
      </c>
      <c r="D127" s="5" t="str">
        <f t="shared" si="190"/>
        <v>01110010</v>
      </c>
      <c r="E127" s="6" t="str">
        <f t="shared" si="191"/>
        <v>01011000</v>
      </c>
      <c r="F127" s="6" t="str">
        <f t="shared" si="192"/>
        <v>01011010</v>
      </c>
      <c r="G127" s="6">
        <f t="shared" si="193"/>
        <v>68</v>
      </c>
      <c r="H127" s="6">
        <f t="shared" si="193"/>
        <v>114</v>
      </c>
      <c r="I127" s="6">
        <f t="shared" si="193"/>
        <v>88</v>
      </c>
      <c r="J127" s="6">
        <f t="shared" si="193"/>
        <v>90</v>
      </c>
      <c r="K127" s="7">
        <f t="shared" si="194"/>
        <v>1148344410</v>
      </c>
      <c r="M127" s="1" t="str">
        <f t="shared" si="195"/>
        <v>0</v>
      </c>
      <c r="N127" s="1" t="str">
        <f t="shared" si="196"/>
        <v>1</v>
      </c>
      <c r="O127" s="1" t="str">
        <f t="shared" si="197"/>
        <v>0</v>
      </c>
      <c r="P127" s="1" t="str">
        <f t="shared" si="198"/>
        <v>0</v>
      </c>
      <c r="Q127" s="2" t="str">
        <f t="shared" si="199"/>
        <v>0</v>
      </c>
      <c r="R127" s="2" t="str">
        <f t="shared" si="200"/>
        <v>1</v>
      </c>
      <c r="S127" s="2" t="str">
        <f t="shared" si="201"/>
        <v>0</v>
      </c>
      <c r="T127" s="2" t="str">
        <f t="shared" si="202"/>
        <v>0</v>
      </c>
      <c r="U127" s="3" t="str">
        <f t="shared" si="203"/>
        <v>0</v>
      </c>
      <c r="V127" s="3" t="str">
        <f t="shared" si="204"/>
        <v>1</v>
      </c>
      <c r="W127" s="3" t="str">
        <f t="shared" si="205"/>
        <v>1</v>
      </c>
      <c r="X127" s="3" t="str">
        <f t="shared" si="206"/>
        <v>1</v>
      </c>
      <c r="Y127" s="4" t="str">
        <f t="shared" si="207"/>
        <v>0</v>
      </c>
      <c r="Z127" s="4" t="str">
        <f t="shared" si="208"/>
        <v>0</v>
      </c>
      <c r="AA127" s="4" t="str">
        <f t="shared" si="209"/>
        <v>1</v>
      </c>
      <c r="AB127" s="4" t="str">
        <f t="shared" si="210"/>
        <v>0</v>
      </c>
      <c r="AC127" s="1" t="str">
        <f t="shared" si="211"/>
        <v>0</v>
      </c>
      <c r="AD127" s="1" t="str">
        <f t="shared" si="212"/>
        <v>1</v>
      </c>
      <c r="AE127" s="1" t="str">
        <f t="shared" si="213"/>
        <v>0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0</v>
      </c>
      <c r="AI127" s="2" t="str">
        <f t="shared" si="217"/>
        <v>0</v>
      </c>
      <c r="AJ127" s="2" t="str">
        <f t="shared" si="218"/>
        <v>0</v>
      </c>
      <c r="AK127" s="3" t="str">
        <f t="shared" si="219"/>
        <v>0</v>
      </c>
      <c r="AL127" s="3" t="str">
        <f t="shared" si="220"/>
        <v>1</v>
      </c>
      <c r="AM127" s="3" t="str">
        <f t="shared" si="221"/>
        <v>0</v>
      </c>
      <c r="AN127" s="3" t="str">
        <f t="shared" si="222"/>
        <v>1</v>
      </c>
      <c r="AO127" s="4" t="str">
        <f t="shared" si="223"/>
        <v>1</v>
      </c>
      <c r="AP127" s="4" t="str">
        <f t="shared" si="224"/>
        <v>0</v>
      </c>
      <c r="AQ127" s="4" t="str">
        <f t="shared" si="225"/>
        <v>1</v>
      </c>
      <c r="AR127" s="4" t="str">
        <f t="shared" si="226"/>
        <v>0</v>
      </c>
    </row>
    <row r="128" spans="1:44" ht="15" thickBot="1" x14ac:dyDescent="0.4">
      <c r="A128" t="s">
        <v>69</v>
      </c>
      <c r="C128" s="5" t="str">
        <f t="shared" si="189"/>
        <v>01101100</v>
      </c>
      <c r="D128" s="5" t="str">
        <f t="shared" si="190"/>
        <v>11101101</v>
      </c>
      <c r="E128" s="6" t="str">
        <f t="shared" si="191"/>
        <v>11100000</v>
      </c>
      <c r="F128" s="6" t="str">
        <f t="shared" si="192"/>
        <v>00111010</v>
      </c>
      <c r="G128" s="6">
        <f t="shared" si="193"/>
        <v>108</v>
      </c>
      <c r="H128" s="6">
        <f t="shared" si="193"/>
        <v>237</v>
      </c>
      <c r="I128" s="6">
        <f t="shared" si="193"/>
        <v>224</v>
      </c>
      <c r="J128" s="6">
        <f t="shared" si="193"/>
        <v>58</v>
      </c>
      <c r="K128" s="7">
        <f t="shared" si="194"/>
        <v>1827528762</v>
      </c>
      <c r="M128" s="1" t="str">
        <f t="shared" si="195"/>
        <v>0</v>
      </c>
      <c r="N128" s="1" t="str">
        <f t="shared" si="196"/>
        <v>1</v>
      </c>
      <c r="O128" s="1" t="str">
        <f t="shared" si="197"/>
        <v>1</v>
      </c>
      <c r="P128" s="1" t="str">
        <f t="shared" si="198"/>
        <v>0</v>
      </c>
      <c r="Q128" s="2" t="str">
        <f t="shared" si="199"/>
        <v>1</v>
      </c>
      <c r="R128" s="2" t="str">
        <f t="shared" si="200"/>
        <v>1</v>
      </c>
      <c r="S128" s="2" t="str">
        <f t="shared" si="201"/>
        <v>0</v>
      </c>
      <c r="T128" s="2" t="str">
        <f t="shared" si="202"/>
        <v>0</v>
      </c>
      <c r="U128" s="3" t="str">
        <f t="shared" si="203"/>
        <v>1</v>
      </c>
      <c r="V128" s="3" t="str">
        <f t="shared" si="204"/>
        <v>1</v>
      </c>
      <c r="W128" s="3" t="str">
        <f t="shared" si="205"/>
        <v>1</v>
      </c>
      <c r="X128" s="3" t="str">
        <f t="shared" si="206"/>
        <v>0</v>
      </c>
      <c r="Y128" s="4" t="str">
        <f t="shared" si="207"/>
        <v>1</v>
      </c>
      <c r="Z128" s="4" t="str">
        <f t="shared" si="208"/>
        <v>1</v>
      </c>
      <c r="AA128" s="4" t="str">
        <f t="shared" si="209"/>
        <v>0</v>
      </c>
      <c r="AB128" s="4" t="str">
        <f t="shared" si="210"/>
        <v>1</v>
      </c>
      <c r="AC128" s="1" t="str">
        <f t="shared" si="211"/>
        <v>1</v>
      </c>
      <c r="AD128" s="1" t="str">
        <f t="shared" si="212"/>
        <v>1</v>
      </c>
      <c r="AE128" s="1" t="str">
        <f t="shared" si="213"/>
        <v>1</v>
      </c>
      <c r="AF128" s="1" t="str">
        <f t="shared" si="214"/>
        <v>0</v>
      </c>
      <c r="AG128" s="2" t="str">
        <f t="shared" si="215"/>
        <v>0</v>
      </c>
      <c r="AH128" s="2" t="str">
        <f t="shared" si="216"/>
        <v>0</v>
      </c>
      <c r="AI128" s="2" t="str">
        <f t="shared" si="217"/>
        <v>0</v>
      </c>
      <c r="AJ128" s="2" t="str">
        <f t="shared" si="218"/>
        <v>0</v>
      </c>
      <c r="AK128" s="3" t="str">
        <f t="shared" si="219"/>
        <v>0</v>
      </c>
      <c r="AL128" s="3" t="str">
        <f t="shared" si="220"/>
        <v>0</v>
      </c>
      <c r="AM128" s="3" t="str">
        <f t="shared" si="221"/>
        <v>1</v>
      </c>
      <c r="AN128" s="3" t="str">
        <f t="shared" si="222"/>
        <v>1</v>
      </c>
      <c r="AO128" s="4" t="str">
        <f t="shared" si="223"/>
        <v>1</v>
      </c>
      <c r="AP128" s="4" t="str">
        <f t="shared" si="224"/>
        <v>0</v>
      </c>
      <c r="AQ128" s="4" t="str">
        <f t="shared" si="225"/>
        <v>1</v>
      </c>
      <c r="AR128" s="4" t="str">
        <f t="shared" si="226"/>
        <v>0</v>
      </c>
    </row>
    <row r="129" spans="1:44" ht="15" thickBot="1" x14ac:dyDescent="0.4">
      <c r="A129" t="s">
        <v>70</v>
      </c>
      <c r="C129" s="5" t="str">
        <f t="shared" si="189"/>
        <v>01011110</v>
      </c>
      <c r="D129" s="5" t="str">
        <f t="shared" si="190"/>
        <v>10011001</v>
      </c>
      <c r="E129" s="6" t="str">
        <f t="shared" si="191"/>
        <v>00101011</v>
      </c>
      <c r="F129" s="6" t="str">
        <f t="shared" si="192"/>
        <v>10100110</v>
      </c>
      <c r="G129" s="6">
        <f t="shared" si="193"/>
        <v>94</v>
      </c>
      <c r="H129" s="6">
        <f t="shared" si="193"/>
        <v>153</v>
      </c>
      <c r="I129" s="6">
        <f t="shared" si="193"/>
        <v>43</v>
      </c>
      <c r="J129" s="6">
        <f t="shared" si="193"/>
        <v>166</v>
      </c>
      <c r="K129" s="7">
        <f t="shared" si="194"/>
        <v>1587096486</v>
      </c>
      <c r="M129" s="1" t="str">
        <f t="shared" si="195"/>
        <v>0</v>
      </c>
      <c r="N129" s="1" t="str">
        <f t="shared" si="196"/>
        <v>1</v>
      </c>
      <c r="O129" s="1" t="str">
        <f t="shared" si="197"/>
        <v>0</v>
      </c>
      <c r="P129" s="1" t="str">
        <f t="shared" si="198"/>
        <v>1</v>
      </c>
      <c r="Q129" s="2" t="str">
        <f t="shared" si="199"/>
        <v>1</v>
      </c>
      <c r="R129" s="2" t="str">
        <f t="shared" si="200"/>
        <v>1</v>
      </c>
      <c r="S129" s="2" t="str">
        <f t="shared" si="201"/>
        <v>1</v>
      </c>
      <c r="T129" s="2" t="str">
        <f t="shared" si="202"/>
        <v>0</v>
      </c>
      <c r="U129" s="3" t="str">
        <f t="shared" si="203"/>
        <v>1</v>
      </c>
      <c r="V129" s="3" t="str">
        <f t="shared" si="204"/>
        <v>0</v>
      </c>
      <c r="W129" s="3" t="str">
        <f t="shared" si="205"/>
        <v>0</v>
      </c>
      <c r="X129" s="3" t="str">
        <f t="shared" si="206"/>
        <v>1</v>
      </c>
      <c r="Y129" s="4" t="str">
        <f t="shared" si="207"/>
        <v>1</v>
      </c>
      <c r="Z129" s="4" t="str">
        <f t="shared" si="208"/>
        <v>0</v>
      </c>
      <c r="AA129" s="4" t="str">
        <f t="shared" si="209"/>
        <v>0</v>
      </c>
      <c r="AB129" s="4" t="str">
        <f t="shared" si="210"/>
        <v>1</v>
      </c>
      <c r="AC129" s="1" t="str">
        <f t="shared" si="211"/>
        <v>0</v>
      </c>
      <c r="AD129" s="1" t="str">
        <f t="shared" si="212"/>
        <v>0</v>
      </c>
      <c r="AE129" s="1" t="str">
        <f t="shared" si="213"/>
        <v>1</v>
      </c>
      <c r="AF129" s="1" t="str">
        <f t="shared" si="214"/>
        <v>0</v>
      </c>
      <c r="AG129" s="2" t="str">
        <f t="shared" si="215"/>
        <v>1</v>
      </c>
      <c r="AH129" s="2" t="str">
        <f t="shared" si="216"/>
        <v>0</v>
      </c>
      <c r="AI129" s="2" t="str">
        <f t="shared" si="217"/>
        <v>1</v>
      </c>
      <c r="AJ129" s="2" t="str">
        <f t="shared" si="218"/>
        <v>1</v>
      </c>
      <c r="AK129" s="3" t="str">
        <f t="shared" si="219"/>
        <v>1</v>
      </c>
      <c r="AL129" s="3" t="str">
        <f t="shared" si="220"/>
        <v>0</v>
      </c>
      <c r="AM129" s="3" t="str">
        <f t="shared" si="221"/>
        <v>1</v>
      </c>
      <c r="AN129" s="3" t="str">
        <f t="shared" si="222"/>
        <v>0</v>
      </c>
      <c r="AO129" s="4" t="str">
        <f t="shared" si="223"/>
        <v>0</v>
      </c>
      <c r="AP129" s="4" t="str">
        <f t="shared" si="224"/>
        <v>1</v>
      </c>
      <c r="AQ129" s="4" t="str">
        <f t="shared" si="225"/>
        <v>1</v>
      </c>
      <c r="AR129" s="4" t="str">
        <f t="shared" si="226"/>
        <v>0</v>
      </c>
    </row>
    <row r="130" spans="1:44" ht="15" thickBot="1" x14ac:dyDescent="0.4">
      <c r="A130" t="s">
        <v>71</v>
      </c>
      <c r="C130" s="5" t="str">
        <f t="shared" si="189"/>
        <v>01111010</v>
      </c>
      <c r="D130" s="5" t="str">
        <f t="shared" si="190"/>
        <v>11001101</v>
      </c>
      <c r="E130" s="6" t="str">
        <f t="shared" si="191"/>
        <v>10101110</v>
      </c>
      <c r="F130" s="6" t="str">
        <f t="shared" si="192"/>
        <v>01100110</v>
      </c>
      <c r="G130" s="6">
        <f t="shared" si="193"/>
        <v>122</v>
      </c>
      <c r="H130" s="6">
        <f t="shared" si="193"/>
        <v>205</v>
      </c>
      <c r="I130" s="6">
        <f t="shared" si="193"/>
        <v>174</v>
      </c>
      <c r="J130" s="6">
        <f t="shared" si="193"/>
        <v>102</v>
      </c>
      <c r="K130" s="7">
        <f t="shared" si="194"/>
        <v>2060299878</v>
      </c>
      <c r="M130" s="1" t="str">
        <f t="shared" si="195"/>
        <v>0</v>
      </c>
      <c r="N130" s="1" t="str">
        <f t="shared" si="196"/>
        <v>1</v>
      </c>
      <c r="O130" s="1" t="str">
        <f t="shared" si="197"/>
        <v>1</v>
      </c>
      <c r="P130" s="1" t="str">
        <f t="shared" si="198"/>
        <v>1</v>
      </c>
      <c r="Q130" s="2" t="str">
        <f t="shared" si="199"/>
        <v>1</v>
      </c>
      <c r="R130" s="2" t="str">
        <f t="shared" si="200"/>
        <v>0</v>
      </c>
      <c r="S130" s="2" t="str">
        <f t="shared" si="201"/>
        <v>1</v>
      </c>
      <c r="T130" s="2" t="str">
        <f t="shared" si="202"/>
        <v>0</v>
      </c>
      <c r="U130" s="3" t="str">
        <f t="shared" si="203"/>
        <v>1</v>
      </c>
      <c r="V130" s="3" t="str">
        <f t="shared" si="204"/>
        <v>1</v>
      </c>
      <c r="W130" s="3" t="str">
        <f t="shared" si="205"/>
        <v>0</v>
      </c>
      <c r="X130" s="3" t="str">
        <f t="shared" si="206"/>
        <v>0</v>
      </c>
      <c r="Y130" s="4" t="str">
        <f t="shared" si="207"/>
        <v>1</v>
      </c>
      <c r="Z130" s="4" t="str">
        <f t="shared" si="208"/>
        <v>1</v>
      </c>
      <c r="AA130" s="4" t="str">
        <f t="shared" si="209"/>
        <v>0</v>
      </c>
      <c r="AB130" s="4" t="str">
        <f t="shared" si="210"/>
        <v>1</v>
      </c>
      <c r="AC130" s="1" t="str">
        <f t="shared" si="211"/>
        <v>1</v>
      </c>
      <c r="AD130" s="1" t="str">
        <f t="shared" si="212"/>
        <v>0</v>
      </c>
      <c r="AE130" s="1" t="str">
        <f t="shared" si="213"/>
        <v>1</v>
      </c>
      <c r="AF130" s="1" t="str">
        <f t="shared" si="214"/>
        <v>0</v>
      </c>
      <c r="AG130" s="2" t="str">
        <f t="shared" si="215"/>
        <v>1</v>
      </c>
      <c r="AH130" s="2" t="str">
        <f t="shared" si="216"/>
        <v>1</v>
      </c>
      <c r="AI130" s="2" t="str">
        <f t="shared" si="217"/>
        <v>1</v>
      </c>
      <c r="AJ130" s="2" t="str">
        <f t="shared" si="218"/>
        <v>0</v>
      </c>
      <c r="AK130" s="3" t="str">
        <f t="shared" si="219"/>
        <v>0</v>
      </c>
      <c r="AL130" s="3" t="str">
        <f t="shared" si="220"/>
        <v>1</v>
      </c>
      <c r="AM130" s="3" t="str">
        <f t="shared" si="221"/>
        <v>1</v>
      </c>
      <c r="AN130" s="3" t="str">
        <f t="shared" si="222"/>
        <v>0</v>
      </c>
      <c r="AO130" s="4" t="str">
        <f t="shared" si="223"/>
        <v>0</v>
      </c>
      <c r="AP130" s="4" t="str">
        <f t="shared" si="224"/>
        <v>1</v>
      </c>
      <c r="AQ130" s="4" t="str">
        <f t="shared" si="225"/>
        <v>1</v>
      </c>
      <c r="AR130" s="4" t="str">
        <f t="shared" si="226"/>
        <v>0</v>
      </c>
    </row>
    <row r="131" spans="1:44" ht="15" thickBot="1" x14ac:dyDescent="0.4">
      <c r="A131" t="s">
        <v>72</v>
      </c>
      <c r="C131" s="5" t="str">
        <f t="shared" si="189"/>
        <v>00111011</v>
      </c>
      <c r="D131" s="5" t="str">
        <f t="shared" si="190"/>
        <v>11101110</v>
      </c>
      <c r="E131" s="6" t="str">
        <f t="shared" si="191"/>
        <v>11001101</v>
      </c>
      <c r="F131" s="6" t="str">
        <f t="shared" si="192"/>
        <v>00101000</v>
      </c>
      <c r="G131" s="6">
        <f t="shared" si="193"/>
        <v>59</v>
      </c>
      <c r="H131" s="6">
        <f t="shared" si="193"/>
        <v>238</v>
      </c>
      <c r="I131" s="6">
        <f t="shared" si="193"/>
        <v>205</v>
      </c>
      <c r="J131" s="6">
        <f t="shared" si="193"/>
        <v>40</v>
      </c>
      <c r="K131" s="7">
        <f t="shared" si="194"/>
        <v>1005505832</v>
      </c>
      <c r="M131" s="1" t="str">
        <f t="shared" si="195"/>
        <v>0</v>
      </c>
      <c r="N131" s="1" t="str">
        <f t="shared" si="196"/>
        <v>0</v>
      </c>
      <c r="O131" s="1" t="str">
        <f t="shared" si="197"/>
        <v>1</v>
      </c>
      <c r="P131" s="1" t="str">
        <f t="shared" si="198"/>
        <v>1</v>
      </c>
      <c r="Q131" s="2" t="str">
        <f t="shared" si="199"/>
        <v>1</v>
      </c>
      <c r="R131" s="2" t="str">
        <f t="shared" si="200"/>
        <v>0</v>
      </c>
      <c r="S131" s="2" t="str">
        <f t="shared" si="201"/>
        <v>1</v>
      </c>
      <c r="T131" s="2" t="str">
        <f t="shared" si="202"/>
        <v>1</v>
      </c>
      <c r="U131" s="3" t="str">
        <f t="shared" si="203"/>
        <v>1</v>
      </c>
      <c r="V131" s="3" t="str">
        <f t="shared" si="204"/>
        <v>1</v>
      </c>
      <c r="W131" s="3" t="str">
        <f t="shared" si="205"/>
        <v>1</v>
      </c>
      <c r="X131" s="3" t="str">
        <f t="shared" si="206"/>
        <v>0</v>
      </c>
      <c r="Y131" s="4" t="str">
        <f t="shared" si="207"/>
        <v>1</v>
      </c>
      <c r="Z131" s="4" t="str">
        <f t="shared" si="208"/>
        <v>1</v>
      </c>
      <c r="AA131" s="4" t="str">
        <f t="shared" si="209"/>
        <v>1</v>
      </c>
      <c r="AB131" s="4" t="str">
        <f t="shared" si="210"/>
        <v>0</v>
      </c>
      <c r="AC131" s="1" t="str">
        <f t="shared" si="211"/>
        <v>1</v>
      </c>
      <c r="AD131" s="1" t="str">
        <f t="shared" si="212"/>
        <v>1</v>
      </c>
      <c r="AE131" s="1" t="str">
        <f t="shared" si="213"/>
        <v>0</v>
      </c>
      <c r="AF131" s="1" t="str">
        <f t="shared" si="214"/>
        <v>0</v>
      </c>
      <c r="AG131" s="2" t="str">
        <f t="shared" si="215"/>
        <v>1</v>
      </c>
      <c r="AH131" s="2" t="str">
        <f t="shared" si="216"/>
        <v>1</v>
      </c>
      <c r="AI131" s="2" t="str">
        <f t="shared" si="217"/>
        <v>0</v>
      </c>
      <c r="AJ131" s="2" t="str">
        <f t="shared" si="218"/>
        <v>1</v>
      </c>
      <c r="AK131" s="3" t="str">
        <f t="shared" si="219"/>
        <v>0</v>
      </c>
      <c r="AL131" s="3" t="str">
        <f t="shared" si="220"/>
        <v>0</v>
      </c>
      <c r="AM131" s="3" t="str">
        <f t="shared" si="221"/>
        <v>1</v>
      </c>
      <c r="AN131" s="3" t="str">
        <f t="shared" si="222"/>
        <v>0</v>
      </c>
      <c r="AO131" s="4" t="str">
        <f t="shared" si="223"/>
        <v>1</v>
      </c>
      <c r="AP131" s="4" t="str">
        <f t="shared" si="224"/>
        <v>0</v>
      </c>
      <c r="AQ131" s="4" t="str">
        <f t="shared" si="225"/>
        <v>0</v>
      </c>
      <c r="AR131" s="4" t="str">
        <f t="shared" si="226"/>
        <v>0</v>
      </c>
    </row>
    <row r="132" spans="1:44" ht="15" thickBot="1" x14ac:dyDescent="0.4">
      <c r="A132" t="s">
        <v>73</v>
      </c>
      <c r="C132" s="5" t="str">
        <f t="shared" si="189"/>
        <v>11111011</v>
      </c>
      <c r="D132" s="5" t="str">
        <f t="shared" si="190"/>
        <v>00000000</v>
      </c>
      <c r="E132" s="6" t="str">
        <f t="shared" si="191"/>
        <v>11011011</v>
      </c>
      <c r="F132" s="6" t="str">
        <f t="shared" si="192"/>
        <v>10110011</v>
      </c>
      <c r="G132" s="6">
        <f t="shared" si="193"/>
        <v>251</v>
      </c>
      <c r="H132" s="6">
        <f t="shared" si="193"/>
        <v>0</v>
      </c>
      <c r="I132" s="6">
        <f t="shared" si="193"/>
        <v>219</v>
      </c>
      <c r="J132" s="6">
        <f t="shared" si="193"/>
        <v>179</v>
      </c>
      <c r="K132" s="7">
        <f t="shared" si="194"/>
        <v>4211137459</v>
      </c>
      <c r="M132" s="1" t="str">
        <f t="shared" si="195"/>
        <v>1</v>
      </c>
      <c r="N132" s="1" t="str">
        <f t="shared" si="196"/>
        <v>1</v>
      </c>
      <c r="O132" s="1" t="str">
        <f t="shared" si="197"/>
        <v>1</v>
      </c>
      <c r="P132" s="1" t="str">
        <f t="shared" si="198"/>
        <v>1</v>
      </c>
      <c r="Q132" s="2" t="str">
        <f t="shared" si="199"/>
        <v>1</v>
      </c>
      <c r="R132" s="2" t="str">
        <f t="shared" si="200"/>
        <v>0</v>
      </c>
      <c r="S132" s="2" t="str">
        <f t="shared" si="201"/>
        <v>1</v>
      </c>
      <c r="T132" s="2" t="str">
        <f t="shared" si="202"/>
        <v>1</v>
      </c>
      <c r="U132" s="3" t="str">
        <f t="shared" si="203"/>
        <v>0</v>
      </c>
      <c r="V132" s="3" t="str">
        <f t="shared" si="204"/>
        <v>0</v>
      </c>
      <c r="W132" s="3" t="str">
        <f t="shared" si="205"/>
        <v>0</v>
      </c>
      <c r="X132" s="3" t="str">
        <f t="shared" si="206"/>
        <v>0</v>
      </c>
      <c r="Y132" s="4" t="str">
        <f t="shared" si="207"/>
        <v>0</v>
      </c>
      <c r="Z132" s="4" t="str">
        <f t="shared" si="208"/>
        <v>0</v>
      </c>
      <c r="AA132" s="4" t="str">
        <f t="shared" si="209"/>
        <v>0</v>
      </c>
      <c r="AB132" s="4" t="str">
        <f t="shared" si="210"/>
        <v>0</v>
      </c>
      <c r="AC132" s="1" t="str">
        <f t="shared" si="211"/>
        <v>1</v>
      </c>
      <c r="AD132" s="1" t="str">
        <f t="shared" si="212"/>
        <v>1</v>
      </c>
      <c r="AE132" s="1" t="str">
        <f t="shared" si="213"/>
        <v>0</v>
      </c>
      <c r="AF132" s="1" t="str">
        <f t="shared" si="214"/>
        <v>1</v>
      </c>
      <c r="AG132" s="2" t="str">
        <f t="shared" si="215"/>
        <v>1</v>
      </c>
      <c r="AH132" s="2" t="str">
        <f t="shared" si="216"/>
        <v>0</v>
      </c>
      <c r="AI132" s="2" t="str">
        <f t="shared" si="217"/>
        <v>1</v>
      </c>
      <c r="AJ132" s="2" t="str">
        <f t="shared" si="218"/>
        <v>1</v>
      </c>
      <c r="AK132" s="3" t="str">
        <f t="shared" si="219"/>
        <v>1</v>
      </c>
      <c r="AL132" s="3" t="str">
        <f t="shared" si="220"/>
        <v>0</v>
      </c>
      <c r="AM132" s="3" t="str">
        <f t="shared" si="221"/>
        <v>1</v>
      </c>
      <c r="AN132" s="3" t="str">
        <f t="shared" si="222"/>
        <v>1</v>
      </c>
      <c r="AO132" s="4" t="str">
        <f t="shared" si="223"/>
        <v>0</v>
      </c>
      <c r="AP132" s="4" t="str">
        <f t="shared" si="224"/>
        <v>0</v>
      </c>
      <c r="AQ132" s="4" t="str">
        <f t="shared" si="225"/>
        <v>1</v>
      </c>
      <c r="AR132" s="4" t="str">
        <f t="shared" si="226"/>
        <v>1</v>
      </c>
    </row>
    <row r="133" spans="1:44" ht="15" thickBot="1" x14ac:dyDescent="0.4">
      <c r="A133" t="s">
        <v>74</v>
      </c>
      <c r="C133" s="5" t="str">
        <f t="shared" si="189"/>
        <v>00000101</v>
      </c>
      <c r="D133" s="5" t="str">
        <f t="shared" si="190"/>
        <v>00111100</v>
      </c>
      <c r="E133" s="6" t="str">
        <f t="shared" si="191"/>
        <v>11101000</v>
      </c>
      <c r="F133" s="6" t="str">
        <f t="shared" si="192"/>
        <v>11001011</v>
      </c>
      <c r="G133" s="6">
        <f t="shared" si="193"/>
        <v>5</v>
      </c>
      <c r="H133" s="6">
        <f t="shared" si="193"/>
        <v>60</v>
      </c>
      <c r="I133" s="6">
        <f t="shared" si="193"/>
        <v>232</v>
      </c>
      <c r="J133" s="6">
        <f t="shared" si="193"/>
        <v>203</v>
      </c>
      <c r="K133" s="7">
        <f t="shared" si="194"/>
        <v>87877835</v>
      </c>
      <c r="M133" s="1" t="str">
        <f t="shared" si="195"/>
        <v>0</v>
      </c>
      <c r="N133" s="1" t="str">
        <f t="shared" si="196"/>
        <v>0</v>
      </c>
      <c r="O133" s="1" t="str">
        <f t="shared" si="197"/>
        <v>0</v>
      </c>
      <c r="P133" s="1" t="str">
        <f t="shared" si="198"/>
        <v>0</v>
      </c>
      <c r="Q133" s="2" t="str">
        <f t="shared" si="199"/>
        <v>0</v>
      </c>
      <c r="R133" s="2" t="str">
        <f t="shared" si="200"/>
        <v>1</v>
      </c>
      <c r="S133" s="2" t="str">
        <f t="shared" si="201"/>
        <v>0</v>
      </c>
      <c r="T133" s="2" t="str">
        <f t="shared" si="202"/>
        <v>1</v>
      </c>
      <c r="U133" s="3" t="str">
        <f t="shared" si="203"/>
        <v>0</v>
      </c>
      <c r="V133" s="3" t="str">
        <f t="shared" si="204"/>
        <v>0</v>
      </c>
      <c r="W133" s="3" t="str">
        <f t="shared" si="205"/>
        <v>1</v>
      </c>
      <c r="X133" s="3" t="str">
        <f t="shared" si="206"/>
        <v>1</v>
      </c>
      <c r="Y133" s="4" t="str">
        <f t="shared" si="207"/>
        <v>1</v>
      </c>
      <c r="Z133" s="4" t="str">
        <f t="shared" si="208"/>
        <v>1</v>
      </c>
      <c r="AA133" s="4" t="str">
        <f t="shared" si="209"/>
        <v>0</v>
      </c>
      <c r="AB133" s="4" t="str">
        <f t="shared" si="210"/>
        <v>0</v>
      </c>
      <c r="AC133" s="1" t="str">
        <f t="shared" si="211"/>
        <v>1</v>
      </c>
      <c r="AD133" s="1" t="str">
        <f t="shared" si="212"/>
        <v>1</v>
      </c>
      <c r="AE133" s="1" t="str">
        <f t="shared" si="213"/>
        <v>1</v>
      </c>
      <c r="AF133" s="1" t="str">
        <f t="shared" si="214"/>
        <v>0</v>
      </c>
      <c r="AG133" s="2" t="str">
        <f t="shared" si="215"/>
        <v>1</v>
      </c>
      <c r="AH133" s="2" t="str">
        <f t="shared" si="216"/>
        <v>0</v>
      </c>
      <c r="AI133" s="2" t="str">
        <f t="shared" si="217"/>
        <v>0</v>
      </c>
      <c r="AJ133" s="2" t="str">
        <f t="shared" si="218"/>
        <v>0</v>
      </c>
      <c r="AK133" s="3" t="str">
        <f t="shared" si="219"/>
        <v>1</v>
      </c>
      <c r="AL133" s="3" t="str">
        <f t="shared" si="220"/>
        <v>1</v>
      </c>
      <c r="AM133" s="3" t="str">
        <f t="shared" si="221"/>
        <v>0</v>
      </c>
      <c r="AN133" s="3" t="str">
        <f t="shared" si="222"/>
        <v>0</v>
      </c>
      <c r="AO133" s="4" t="str">
        <f t="shared" si="223"/>
        <v>1</v>
      </c>
      <c r="AP133" s="4" t="str">
        <f t="shared" si="224"/>
        <v>0</v>
      </c>
      <c r="AQ133" s="4" t="str">
        <f t="shared" si="225"/>
        <v>1</v>
      </c>
      <c r="AR133" s="4" t="str">
        <f t="shared" si="226"/>
        <v>1</v>
      </c>
    </row>
    <row r="134" spans="1:44" ht="15" thickBot="1" x14ac:dyDescent="0.4">
      <c r="A134" t="s">
        <v>75</v>
      </c>
      <c r="C134" s="5" t="str">
        <f t="shared" si="189"/>
        <v>00010100</v>
      </c>
      <c r="D134" s="5" t="str">
        <f t="shared" si="190"/>
        <v>01110100</v>
      </c>
      <c r="E134" s="6" t="str">
        <f t="shared" si="191"/>
        <v>11110110</v>
      </c>
      <c r="F134" s="6" t="str">
        <f t="shared" si="192"/>
        <v>11010010</v>
      </c>
      <c r="G134" s="6">
        <f t="shared" si="193"/>
        <v>20</v>
      </c>
      <c r="H134" s="6">
        <f t="shared" si="193"/>
        <v>116</v>
      </c>
      <c r="I134" s="6">
        <f t="shared" si="193"/>
        <v>246</v>
      </c>
      <c r="J134" s="6">
        <f t="shared" si="193"/>
        <v>210</v>
      </c>
      <c r="K134" s="7">
        <f t="shared" si="194"/>
        <v>343209682</v>
      </c>
      <c r="M134" s="1" t="str">
        <f t="shared" si="195"/>
        <v>0</v>
      </c>
      <c r="N134" s="1" t="str">
        <f t="shared" si="196"/>
        <v>0</v>
      </c>
      <c r="O134" s="1" t="str">
        <f t="shared" si="197"/>
        <v>0</v>
      </c>
      <c r="P134" s="1" t="str">
        <f t="shared" si="198"/>
        <v>1</v>
      </c>
      <c r="Q134" s="2" t="str">
        <f t="shared" si="199"/>
        <v>0</v>
      </c>
      <c r="R134" s="2" t="str">
        <f t="shared" si="200"/>
        <v>1</v>
      </c>
      <c r="S134" s="2" t="str">
        <f t="shared" si="201"/>
        <v>0</v>
      </c>
      <c r="T134" s="2" t="str">
        <f t="shared" si="202"/>
        <v>0</v>
      </c>
      <c r="U134" s="3" t="str">
        <f t="shared" si="203"/>
        <v>0</v>
      </c>
      <c r="V134" s="3" t="str">
        <f t="shared" si="204"/>
        <v>1</v>
      </c>
      <c r="W134" s="3" t="str">
        <f t="shared" si="205"/>
        <v>1</v>
      </c>
      <c r="X134" s="3" t="str">
        <f t="shared" si="206"/>
        <v>1</v>
      </c>
      <c r="Y134" s="4" t="str">
        <f t="shared" si="207"/>
        <v>0</v>
      </c>
      <c r="Z134" s="4" t="str">
        <f t="shared" si="208"/>
        <v>1</v>
      </c>
      <c r="AA134" s="4" t="str">
        <f t="shared" si="209"/>
        <v>0</v>
      </c>
      <c r="AB134" s="4" t="str">
        <f t="shared" si="210"/>
        <v>0</v>
      </c>
      <c r="AC134" s="1" t="str">
        <f t="shared" si="211"/>
        <v>1</v>
      </c>
      <c r="AD134" s="1" t="str">
        <f t="shared" si="212"/>
        <v>1</v>
      </c>
      <c r="AE134" s="1" t="str">
        <f t="shared" si="213"/>
        <v>1</v>
      </c>
      <c r="AF134" s="1" t="str">
        <f t="shared" si="214"/>
        <v>1</v>
      </c>
      <c r="AG134" s="2" t="str">
        <f t="shared" si="215"/>
        <v>0</v>
      </c>
      <c r="AH134" s="2" t="str">
        <f t="shared" si="216"/>
        <v>1</v>
      </c>
      <c r="AI134" s="2" t="str">
        <f t="shared" si="217"/>
        <v>1</v>
      </c>
      <c r="AJ134" s="2" t="str">
        <f t="shared" si="218"/>
        <v>0</v>
      </c>
      <c r="AK134" s="3" t="str">
        <f t="shared" si="219"/>
        <v>1</v>
      </c>
      <c r="AL134" s="3" t="str">
        <f t="shared" si="220"/>
        <v>1</v>
      </c>
      <c r="AM134" s="3" t="str">
        <f t="shared" si="221"/>
        <v>0</v>
      </c>
      <c r="AN134" s="3" t="str">
        <f t="shared" si="222"/>
        <v>1</v>
      </c>
      <c r="AO134" s="4" t="str">
        <f t="shared" si="223"/>
        <v>0</v>
      </c>
      <c r="AP134" s="4" t="str">
        <f t="shared" si="224"/>
        <v>0</v>
      </c>
      <c r="AQ134" s="4" t="str">
        <f t="shared" si="225"/>
        <v>1</v>
      </c>
      <c r="AR134" s="4" t="str">
        <f t="shared" si="226"/>
        <v>0</v>
      </c>
    </row>
    <row r="135" spans="1:44" ht="15" thickBot="1" x14ac:dyDescent="0.4">
      <c r="A135" t="s">
        <v>76</v>
      </c>
      <c r="C135" s="5" t="str">
        <f t="shared" si="189"/>
        <v>11010011</v>
      </c>
      <c r="D135" s="5" t="str">
        <f t="shared" si="190"/>
        <v>11100000</v>
      </c>
      <c r="E135" s="6" t="str">
        <f t="shared" si="191"/>
        <v>00000111</v>
      </c>
      <c r="F135" s="6" t="str">
        <f t="shared" si="192"/>
        <v>00001001</v>
      </c>
      <c r="G135" s="6">
        <f t="shared" si="193"/>
        <v>211</v>
      </c>
      <c r="H135" s="6">
        <f t="shared" si="193"/>
        <v>224</v>
      </c>
      <c r="I135" s="6">
        <f t="shared" si="193"/>
        <v>7</v>
      </c>
      <c r="J135" s="6">
        <f t="shared" si="193"/>
        <v>9</v>
      </c>
      <c r="K135" s="7">
        <f t="shared" si="194"/>
        <v>3554674441</v>
      </c>
      <c r="M135" s="1" t="str">
        <f t="shared" si="195"/>
        <v>1</v>
      </c>
      <c r="N135" s="1" t="str">
        <f t="shared" si="196"/>
        <v>1</v>
      </c>
      <c r="O135" s="1" t="str">
        <f t="shared" si="197"/>
        <v>0</v>
      </c>
      <c r="P135" s="1" t="str">
        <f t="shared" si="198"/>
        <v>1</v>
      </c>
      <c r="Q135" s="2" t="str">
        <f t="shared" si="199"/>
        <v>0</v>
      </c>
      <c r="R135" s="2" t="str">
        <f t="shared" si="200"/>
        <v>0</v>
      </c>
      <c r="S135" s="2" t="str">
        <f t="shared" si="201"/>
        <v>1</v>
      </c>
      <c r="T135" s="2" t="str">
        <f t="shared" si="202"/>
        <v>1</v>
      </c>
      <c r="U135" s="3" t="str">
        <f t="shared" si="203"/>
        <v>1</v>
      </c>
      <c r="V135" s="3" t="str">
        <f t="shared" si="204"/>
        <v>1</v>
      </c>
      <c r="W135" s="3" t="str">
        <f t="shared" si="205"/>
        <v>1</v>
      </c>
      <c r="X135" s="3" t="str">
        <f t="shared" si="206"/>
        <v>0</v>
      </c>
      <c r="Y135" s="4" t="str">
        <f t="shared" si="207"/>
        <v>0</v>
      </c>
      <c r="Z135" s="4" t="str">
        <f t="shared" si="208"/>
        <v>0</v>
      </c>
      <c r="AA135" s="4" t="str">
        <f t="shared" si="209"/>
        <v>0</v>
      </c>
      <c r="AB135" s="4" t="str">
        <f t="shared" si="210"/>
        <v>0</v>
      </c>
      <c r="AC135" s="1" t="str">
        <f t="shared" si="211"/>
        <v>0</v>
      </c>
      <c r="AD135" s="1" t="str">
        <f t="shared" si="212"/>
        <v>0</v>
      </c>
      <c r="AE135" s="1" t="str">
        <f t="shared" si="213"/>
        <v>0</v>
      </c>
      <c r="AF135" s="1" t="str">
        <f t="shared" si="214"/>
        <v>0</v>
      </c>
      <c r="AG135" s="2" t="str">
        <f t="shared" si="215"/>
        <v>0</v>
      </c>
      <c r="AH135" s="2" t="str">
        <f t="shared" si="216"/>
        <v>1</v>
      </c>
      <c r="AI135" s="2" t="str">
        <f t="shared" si="217"/>
        <v>1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0</v>
      </c>
      <c r="AM135" s="3" t="str">
        <f t="shared" si="221"/>
        <v>0</v>
      </c>
      <c r="AN135" s="3" t="str">
        <f t="shared" si="222"/>
        <v>0</v>
      </c>
      <c r="AO135" s="4" t="str">
        <f t="shared" si="223"/>
        <v>1</v>
      </c>
      <c r="AP135" s="4" t="str">
        <f t="shared" si="224"/>
        <v>0</v>
      </c>
      <c r="AQ135" s="4" t="str">
        <f t="shared" si="225"/>
        <v>0</v>
      </c>
      <c r="AR135" s="4" t="str">
        <f t="shared" si="226"/>
        <v>1</v>
      </c>
    </row>
    <row r="136" spans="1:44" ht="15" thickBot="1" x14ac:dyDescent="0.4">
      <c r="A136" t="s">
        <v>77</v>
      </c>
      <c r="C136" s="5" t="str">
        <f t="shared" si="189"/>
        <v>01010100</v>
      </c>
      <c r="D136" s="5" t="str">
        <f t="shared" si="190"/>
        <v>00000110</v>
      </c>
      <c r="E136" s="6" t="str">
        <f t="shared" si="191"/>
        <v>10100000</v>
      </c>
      <c r="F136" s="6" t="str">
        <f t="shared" si="192"/>
        <v>11011100</v>
      </c>
      <c r="G136" s="6">
        <f t="shared" si="193"/>
        <v>84</v>
      </c>
      <c r="H136" s="6">
        <f t="shared" si="193"/>
        <v>6</v>
      </c>
      <c r="I136" s="6">
        <f t="shared" si="193"/>
        <v>160</v>
      </c>
      <c r="J136" s="6">
        <f t="shared" si="193"/>
        <v>220</v>
      </c>
      <c r="K136" s="7">
        <f t="shared" si="194"/>
        <v>1409720540</v>
      </c>
      <c r="M136" s="1" t="str">
        <f t="shared" si="195"/>
        <v>0</v>
      </c>
      <c r="N136" s="1" t="str">
        <f t="shared" si="196"/>
        <v>1</v>
      </c>
      <c r="O136" s="1" t="str">
        <f t="shared" si="197"/>
        <v>0</v>
      </c>
      <c r="P136" s="1" t="str">
        <f t="shared" si="198"/>
        <v>1</v>
      </c>
      <c r="Q136" s="2" t="str">
        <f t="shared" si="199"/>
        <v>0</v>
      </c>
      <c r="R136" s="2" t="str">
        <f t="shared" si="200"/>
        <v>1</v>
      </c>
      <c r="S136" s="2" t="str">
        <f t="shared" si="201"/>
        <v>0</v>
      </c>
      <c r="T136" s="2" t="str">
        <f t="shared" si="202"/>
        <v>0</v>
      </c>
      <c r="U136" s="3" t="str">
        <f t="shared" si="203"/>
        <v>0</v>
      </c>
      <c r="V136" s="3" t="str">
        <f t="shared" si="204"/>
        <v>0</v>
      </c>
      <c r="W136" s="3" t="str">
        <f t="shared" si="205"/>
        <v>0</v>
      </c>
      <c r="X136" s="3" t="str">
        <f t="shared" si="206"/>
        <v>0</v>
      </c>
      <c r="Y136" s="4" t="str">
        <f t="shared" si="207"/>
        <v>0</v>
      </c>
      <c r="Z136" s="4" t="str">
        <f t="shared" si="208"/>
        <v>1</v>
      </c>
      <c r="AA136" s="4" t="str">
        <f t="shared" si="209"/>
        <v>1</v>
      </c>
      <c r="AB136" s="4" t="str">
        <f t="shared" si="210"/>
        <v>0</v>
      </c>
      <c r="AC136" s="1" t="str">
        <f t="shared" si="211"/>
        <v>1</v>
      </c>
      <c r="AD136" s="1" t="str">
        <f t="shared" si="212"/>
        <v>0</v>
      </c>
      <c r="AE136" s="1" t="str">
        <f t="shared" si="213"/>
        <v>1</v>
      </c>
      <c r="AF136" s="1" t="str">
        <f t="shared" si="214"/>
        <v>0</v>
      </c>
      <c r="AG136" s="2" t="str">
        <f t="shared" si="215"/>
        <v>0</v>
      </c>
      <c r="AH136" s="2" t="str">
        <f t="shared" si="216"/>
        <v>0</v>
      </c>
      <c r="AI136" s="2" t="str">
        <f t="shared" si="217"/>
        <v>0</v>
      </c>
      <c r="AJ136" s="2" t="str">
        <f t="shared" si="218"/>
        <v>0</v>
      </c>
      <c r="AK136" s="3" t="str">
        <f t="shared" si="219"/>
        <v>1</v>
      </c>
      <c r="AL136" s="3" t="str">
        <f t="shared" si="220"/>
        <v>1</v>
      </c>
      <c r="AM136" s="3" t="str">
        <f t="shared" si="221"/>
        <v>0</v>
      </c>
      <c r="AN136" s="3" t="str">
        <f t="shared" si="222"/>
        <v>1</v>
      </c>
      <c r="AO136" s="4" t="str">
        <f t="shared" si="223"/>
        <v>1</v>
      </c>
      <c r="AP136" s="4" t="str">
        <f t="shared" si="224"/>
        <v>1</v>
      </c>
      <c r="AQ136" s="4" t="str">
        <f t="shared" si="225"/>
        <v>0</v>
      </c>
      <c r="AR136" s="4" t="str">
        <f t="shared" si="226"/>
        <v>0</v>
      </c>
    </row>
    <row r="137" spans="1:44" ht="15" thickBot="1" x14ac:dyDescent="0.4">
      <c r="A137" t="s">
        <v>78</v>
      </c>
      <c r="C137" s="5" t="str">
        <f t="shared" si="189"/>
        <v>11011010</v>
      </c>
      <c r="D137" s="5" t="str">
        <f t="shared" si="190"/>
        <v>10110011</v>
      </c>
      <c r="E137" s="6" t="str">
        <f t="shared" si="191"/>
        <v>01100010</v>
      </c>
      <c r="F137" s="6" t="str">
        <f t="shared" si="192"/>
        <v>11100000</v>
      </c>
      <c r="G137" s="6">
        <f t="shared" si="193"/>
        <v>218</v>
      </c>
      <c r="H137" s="6">
        <f t="shared" si="193"/>
        <v>179</v>
      </c>
      <c r="I137" s="6">
        <f t="shared" si="193"/>
        <v>98</v>
      </c>
      <c r="J137" s="6">
        <f t="shared" si="193"/>
        <v>224</v>
      </c>
      <c r="K137" s="7">
        <f t="shared" si="194"/>
        <v>3669189344</v>
      </c>
      <c r="M137" s="1" t="str">
        <f t="shared" si="195"/>
        <v>1</v>
      </c>
      <c r="N137" s="1" t="str">
        <f t="shared" si="196"/>
        <v>1</v>
      </c>
      <c r="O137" s="1" t="str">
        <f t="shared" si="197"/>
        <v>0</v>
      </c>
      <c r="P137" s="1" t="str">
        <f t="shared" si="198"/>
        <v>1</v>
      </c>
      <c r="Q137" s="2" t="str">
        <f t="shared" si="199"/>
        <v>1</v>
      </c>
      <c r="R137" s="2" t="str">
        <f t="shared" si="200"/>
        <v>0</v>
      </c>
      <c r="S137" s="2" t="str">
        <f t="shared" si="201"/>
        <v>1</v>
      </c>
      <c r="T137" s="2" t="str">
        <f t="shared" si="202"/>
        <v>0</v>
      </c>
      <c r="U137" s="3" t="str">
        <f t="shared" si="203"/>
        <v>1</v>
      </c>
      <c r="V137" s="3" t="str">
        <f t="shared" si="204"/>
        <v>0</v>
      </c>
      <c r="W137" s="3" t="str">
        <f t="shared" si="205"/>
        <v>1</v>
      </c>
      <c r="X137" s="3" t="str">
        <f t="shared" si="206"/>
        <v>1</v>
      </c>
      <c r="Y137" s="4" t="str">
        <f t="shared" si="207"/>
        <v>0</v>
      </c>
      <c r="Z137" s="4" t="str">
        <f t="shared" si="208"/>
        <v>0</v>
      </c>
      <c r="AA137" s="4" t="str">
        <f t="shared" si="209"/>
        <v>1</v>
      </c>
      <c r="AB137" s="4" t="str">
        <f t="shared" si="210"/>
        <v>1</v>
      </c>
      <c r="AC137" s="1" t="str">
        <f t="shared" si="211"/>
        <v>0</v>
      </c>
      <c r="AD137" s="1" t="str">
        <f t="shared" si="212"/>
        <v>1</v>
      </c>
      <c r="AE137" s="1" t="str">
        <f t="shared" si="213"/>
        <v>1</v>
      </c>
      <c r="AF137" s="1" t="str">
        <f t="shared" si="214"/>
        <v>0</v>
      </c>
      <c r="AG137" s="2" t="str">
        <f t="shared" si="215"/>
        <v>0</v>
      </c>
      <c r="AH137" s="2" t="str">
        <f t="shared" si="216"/>
        <v>0</v>
      </c>
      <c r="AI137" s="2" t="str">
        <f t="shared" si="217"/>
        <v>1</v>
      </c>
      <c r="AJ137" s="2" t="str">
        <f t="shared" si="218"/>
        <v>0</v>
      </c>
      <c r="AK137" s="3" t="str">
        <f t="shared" si="219"/>
        <v>1</v>
      </c>
      <c r="AL137" s="3" t="str">
        <f t="shared" si="220"/>
        <v>1</v>
      </c>
      <c r="AM137" s="3" t="str">
        <f t="shared" si="221"/>
        <v>1</v>
      </c>
      <c r="AN137" s="3" t="str">
        <f t="shared" si="222"/>
        <v>0</v>
      </c>
      <c r="AO137" s="4" t="str">
        <f t="shared" si="223"/>
        <v>0</v>
      </c>
      <c r="AP137" s="4" t="str">
        <f t="shared" si="224"/>
        <v>0</v>
      </c>
      <c r="AQ137" s="4" t="str">
        <f t="shared" si="225"/>
        <v>0</v>
      </c>
      <c r="AR137" s="4" t="str">
        <f t="shared" si="226"/>
        <v>0</v>
      </c>
    </row>
    <row r="138" spans="1:44" ht="15" thickBot="1" x14ac:dyDescent="0.4">
      <c r="A138" t="s">
        <v>79</v>
      </c>
      <c r="C138" s="5" t="str">
        <f t="shared" si="189"/>
        <v>11011001</v>
      </c>
      <c r="D138" s="5" t="str">
        <f t="shared" si="190"/>
        <v>00110110</v>
      </c>
      <c r="E138" s="6" t="str">
        <f t="shared" si="191"/>
        <v>00000100</v>
      </c>
      <c r="F138" s="6" t="str">
        <f t="shared" si="192"/>
        <v>10100001</v>
      </c>
      <c r="G138" s="6">
        <f t="shared" si="193"/>
        <v>217</v>
      </c>
      <c r="H138" s="6">
        <f t="shared" si="193"/>
        <v>54</v>
      </c>
      <c r="I138" s="6">
        <f t="shared" si="193"/>
        <v>4</v>
      </c>
      <c r="J138" s="6">
        <f t="shared" si="193"/>
        <v>161</v>
      </c>
      <c r="K138" s="7">
        <f t="shared" si="194"/>
        <v>3644196001</v>
      </c>
      <c r="M138" s="1" t="str">
        <f t="shared" si="195"/>
        <v>1</v>
      </c>
      <c r="N138" s="1" t="str">
        <f t="shared" si="196"/>
        <v>1</v>
      </c>
      <c r="O138" s="1" t="str">
        <f t="shared" si="197"/>
        <v>0</v>
      </c>
      <c r="P138" s="1" t="str">
        <f t="shared" si="198"/>
        <v>1</v>
      </c>
      <c r="Q138" s="2" t="str">
        <f t="shared" si="199"/>
        <v>1</v>
      </c>
      <c r="R138" s="2" t="str">
        <f t="shared" si="200"/>
        <v>0</v>
      </c>
      <c r="S138" s="2" t="str">
        <f t="shared" si="201"/>
        <v>0</v>
      </c>
      <c r="T138" s="2" t="str">
        <f t="shared" si="202"/>
        <v>1</v>
      </c>
      <c r="U138" s="3" t="str">
        <f t="shared" si="203"/>
        <v>0</v>
      </c>
      <c r="V138" s="3" t="str">
        <f t="shared" si="204"/>
        <v>0</v>
      </c>
      <c r="W138" s="3" t="str">
        <f t="shared" si="205"/>
        <v>1</v>
      </c>
      <c r="X138" s="3" t="str">
        <f t="shared" si="206"/>
        <v>1</v>
      </c>
      <c r="Y138" s="4" t="str">
        <f t="shared" si="207"/>
        <v>0</v>
      </c>
      <c r="Z138" s="4" t="str">
        <f t="shared" si="208"/>
        <v>1</v>
      </c>
      <c r="AA138" s="4" t="str">
        <f t="shared" si="209"/>
        <v>1</v>
      </c>
      <c r="AB138" s="4" t="str">
        <f t="shared" si="210"/>
        <v>0</v>
      </c>
      <c r="AC138" s="1" t="str">
        <f t="shared" si="211"/>
        <v>0</v>
      </c>
      <c r="AD138" s="1" t="str">
        <f t="shared" si="212"/>
        <v>0</v>
      </c>
      <c r="AE138" s="1" t="str">
        <f t="shared" si="213"/>
        <v>0</v>
      </c>
      <c r="AF138" s="1" t="str">
        <f t="shared" si="214"/>
        <v>0</v>
      </c>
      <c r="AG138" s="2" t="str">
        <f t="shared" si="215"/>
        <v>0</v>
      </c>
      <c r="AH138" s="2" t="str">
        <f t="shared" si="216"/>
        <v>1</v>
      </c>
      <c r="AI138" s="2" t="str">
        <f t="shared" si="217"/>
        <v>0</v>
      </c>
      <c r="AJ138" s="2" t="str">
        <f t="shared" si="218"/>
        <v>0</v>
      </c>
      <c r="AK138" s="3" t="str">
        <f t="shared" si="219"/>
        <v>1</v>
      </c>
      <c r="AL138" s="3" t="str">
        <f t="shared" si="220"/>
        <v>0</v>
      </c>
      <c r="AM138" s="3" t="str">
        <f t="shared" si="221"/>
        <v>1</v>
      </c>
      <c r="AN138" s="3" t="str">
        <f t="shared" si="222"/>
        <v>0</v>
      </c>
      <c r="AO138" s="4" t="str">
        <f t="shared" si="223"/>
        <v>0</v>
      </c>
      <c r="AP138" s="4" t="str">
        <f t="shared" si="224"/>
        <v>0</v>
      </c>
      <c r="AQ138" s="4" t="str">
        <f t="shared" si="225"/>
        <v>0</v>
      </c>
      <c r="AR138" s="4" t="str">
        <f t="shared" si="226"/>
        <v>1</v>
      </c>
    </row>
    <row r="139" spans="1:44" ht="15" thickBot="1" x14ac:dyDescent="0.4">
      <c r="A139" t="s">
        <v>80</v>
      </c>
      <c r="C139" s="5" t="str">
        <f t="shared" si="189"/>
        <v>01011111</v>
      </c>
      <c r="D139" s="5" t="str">
        <f t="shared" si="190"/>
        <v>11010000</v>
      </c>
      <c r="E139" s="6" t="str">
        <f t="shared" si="191"/>
        <v>01110011</v>
      </c>
      <c r="F139" s="6" t="str">
        <f t="shared" si="192"/>
        <v>01010000</v>
      </c>
      <c r="G139" s="6">
        <f t="shared" si="193"/>
        <v>95</v>
      </c>
      <c r="H139" s="6">
        <f t="shared" si="193"/>
        <v>208</v>
      </c>
      <c r="I139" s="6">
        <f t="shared" si="193"/>
        <v>115</v>
      </c>
      <c r="J139" s="6">
        <f t="shared" si="193"/>
        <v>80</v>
      </c>
      <c r="K139" s="7">
        <f t="shared" si="194"/>
        <v>1607496528</v>
      </c>
      <c r="M139" s="1" t="str">
        <f t="shared" si="195"/>
        <v>0</v>
      </c>
      <c r="N139" s="1" t="str">
        <f t="shared" si="196"/>
        <v>1</v>
      </c>
      <c r="O139" s="1" t="str">
        <f t="shared" si="197"/>
        <v>0</v>
      </c>
      <c r="P139" s="1" t="str">
        <f t="shared" si="198"/>
        <v>1</v>
      </c>
      <c r="Q139" s="2" t="str">
        <f t="shared" si="199"/>
        <v>1</v>
      </c>
      <c r="R139" s="2" t="str">
        <f t="shared" si="200"/>
        <v>1</v>
      </c>
      <c r="S139" s="2" t="str">
        <f t="shared" si="201"/>
        <v>1</v>
      </c>
      <c r="T139" s="2" t="str">
        <f t="shared" si="202"/>
        <v>1</v>
      </c>
      <c r="U139" s="3" t="str">
        <f t="shared" si="203"/>
        <v>1</v>
      </c>
      <c r="V139" s="3" t="str">
        <f t="shared" si="204"/>
        <v>1</v>
      </c>
      <c r="W139" s="3" t="str">
        <f t="shared" si="205"/>
        <v>0</v>
      </c>
      <c r="X139" s="3" t="str">
        <f t="shared" si="206"/>
        <v>1</v>
      </c>
      <c r="Y139" s="4" t="str">
        <f t="shared" si="207"/>
        <v>0</v>
      </c>
      <c r="Z139" s="4" t="str">
        <f t="shared" si="208"/>
        <v>0</v>
      </c>
      <c r="AA139" s="4" t="str">
        <f t="shared" si="209"/>
        <v>0</v>
      </c>
      <c r="AB139" s="4" t="str">
        <f t="shared" si="210"/>
        <v>0</v>
      </c>
      <c r="AC139" s="1" t="str">
        <f t="shared" si="211"/>
        <v>0</v>
      </c>
      <c r="AD139" s="1" t="str">
        <f t="shared" si="212"/>
        <v>1</v>
      </c>
      <c r="AE139" s="1" t="str">
        <f t="shared" si="213"/>
        <v>1</v>
      </c>
      <c r="AF139" s="1" t="str">
        <f t="shared" si="214"/>
        <v>1</v>
      </c>
      <c r="AG139" s="2" t="str">
        <f t="shared" si="215"/>
        <v>0</v>
      </c>
      <c r="AH139" s="2" t="str">
        <f t="shared" si="216"/>
        <v>0</v>
      </c>
      <c r="AI139" s="2" t="str">
        <f t="shared" si="217"/>
        <v>1</v>
      </c>
      <c r="AJ139" s="2" t="str">
        <f t="shared" si="218"/>
        <v>1</v>
      </c>
      <c r="AK139" s="3" t="str">
        <f t="shared" si="219"/>
        <v>0</v>
      </c>
      <c r="AL139" s="3" t="str">
        <f t="shared" si="220"/>
        <v>1</v>
      </c>
      <c r="AM139" s="3" t="str">
        <f t="shared" si="221"/>
        <v>0</v>
      </c>
      <c r="AN139" s="3" t="str">
        <f t="shared" si="222"/>
        <v>1</v>
      </c>
      <c r="AO139" s="4" t="str">
        <f t="shared" si="223"/>
        <v>0</v>
      </c>
      <c r="AP139" s="4" t="str">
        <f t="shared" si="224"/>
        <v>0</v>
      </c>
      <c r="AQ139" s="4" t="str">
        <f t="shared" si="225"/>
        <v>0</v>
      </c>
      <c r="AR139" s="4" t="str">
        <f t="shared" si="226"/>
        <v>0</v>
      </c>
    </row>
    <row r="140" spans="1:44" ht="15" thickBot="1" x14ac:dyDescent="0.4">
      <c r="A140" t="s">
        <v>81</v>
      </c>
      <c r="C140" s="5" t="str">
        <f t="shared" si="189"/>
        <v>00001100</v>
      </c>
      <c r="D140" s="5" t="str">
        <f t="shared" si="190"/>
        <v>11010111</v>
      </c>
      <c r="E140" s="6" t="str">
        <f t="shared" si="191"/>
        <v>10000111</v>
      </c>
      <c r="F140" s="6" t="str">
        <f t="shared" si="192"/>
        <v>11011101</v>
      </c>
      <c r="G140" s="6">
        <f t="shared" si="193"/>
        <v>12</v>
      </c>
      <c r="H140" s="6">
        <f t="shared" si="193"/>
        <v>215</v>
      </c>
      <c r="I140" s="6">
        <f t="shared" si="193"/>
        <v>135</v>
      </c>
      <c r="J140" s="6">
        <f t="shared" si="193"/>
        <v>221</v>
      </c>
      <c r="K140" s="7">
        <f t="shared" si="194"/>
        <v>215451613</v>
      </c>
      <c r="M140" s="1" t="str">
        <f t="shared" si="195"/>
        <v>0</v>
      </c>
      <c r="N140" s="1" t="str">
        <f t="shared" si="196"/>
        <v>0</v>
      </c>
      <c r="O140" s="1" t="str">
        <f t="shared" si="197"/>
        <v>0</v>
      </c>
      <c r="P140" s="1" t="str">
        <f t="shared" si="198"/>
        <v>0</v>
      </c>
      <c r="Q140" s="2" t="str">
        <f t="shared" si="199"/>
        <v>1</v>
      </c>
      <c r="R140" s="2" t="str">
        <f t="shared" si="200"/>
        <v>1</v>
      </c>
      <c r="S140" s="2" t="str">
        <f t="shared" si="201"/>
        <v>0</v>
      </c>
      <c r="T140" s="2" t="str">
        <f t="shared" si="202"/>
        <v>0</v>
      </c>
      <c r="U140" s="3" t="str">
        <f t="shared" si="203"/>
        <v>1</v>
      </c>
      <c r="V140" s="3" t="str">
        <f t="shared" si="204"/>
        <v>1</v>
      </c>
      <c r="W140" s="3" t="str">
        <f t="shared" si="205"/>
        <v>0</v>
      </c>
      <c r="X140" s="3" t="str">
        <f t="shared" si="206"/>
        <v>1</v>
      </c>
      <c r="Y140" s="4" t="str">
        <f t="shared" si="207"/>
        <v>0</v>
      </c>
      <c r="Z140" s="4" t="str">
        <f t="shared" si="208"/>
        <v>1</v>
      </c>
      <c r="AA140" s="4" t="str">
        <f t="shared" si="209"/>
        <v>1</v>
      </c>
      <c r="AB140" s="4" t="str">
        <f t="shared" si="210"/>
        <v>1</v>
      </c>
      <c r="AC140" s="1" t="str">
        <f t="shared" si="211"/>
        <v>1</v>
      </c>
      <c r="AD140" s="1" t="str">
        <f t="shared" si="212"/>
        <v>0</v>
      </c>
      <c r="AE140" s="1" t="str">
        <f t="shared" si="213"/>
        <v>0</v>
      </c>
      <c r="AF140" s="1" t="str">
        <f t="shared" si="214"/>
        <v>0</v>
      </c>
      <c r="AG140" s="2" t="str">
        <f t="shared" si="215"/>
        <v>0</v>
      </c>
      <c r="AH140" s="2" t="str">
        <f t="shared" si="216"/>
        <v>1</v>
      </c>
      <c r="AI140" s="2" t="str">
        <f t="shared" si="217"/>
        <v>1</v>
      </c>
      <c r="AJ140" s="2" t="str">
        <f t="shared" si="218"/>
        <v>1</v>
      </c>
      <c r="AK140" s="3" t="str">
        <f t="shared" si="219"/>
        <v>1</v>
      </c>
      <c r="AL140" s="3" t="str">
        <f t="shared" si="220"/>
        <v>1</v>
      </c>
      <c r="AM140" s="3" t="str">
        <f t="shared" si="221"/>
        <v>0</v>
      </c>
      <c r="AN140" s="3" t="str">
        <f t="shared" si="222"/>
        <v>1</v>
      </c>
      <c r="AO140" s="4" t="str">
        <f t="shared" si="223"/>
        <v>1</v>
      </c>
      <c r="AP140" s="4" t="str">
        <f t="shared" si="224"/>
        <v>1</v>
      </c>
      <c r="AQ140" s="4" t="str">
        <f t="shared" si="225"/>
        <v>0</v>
      </c>
      <c r="AR140" s="4" t="str">
        <f t="shared" si="226"/>
        <v>1</v>
      </c>
    </row>
    <row r="141" spans="1:44" ht="15" thickBot="1" x14ac:dyDescent="0.4">
      <c r="A141" t="s">
        <v>82</v>
      </c>
      <c r="C141" s="5" t="str">
        <f t="shared" si="189"/>
        <v>10111010</v>
      </c>
      <c r="D141" s="5" t="str">
        <f t="shared" si="190"/>
        <v>10110110</v>
      </c>
      <c r="E141" s="6" t="str">
        <f t="shared" si="191"/>
        <v>00110000</v>
      </c>
      <c r="F141" s="6" t="str">
        <f t="shared" si="192"/>
        <v>01000111</v>
      </c>
      <c r="G141" s="6">
        <f t="shared" ref="G141:J156" si="227">BIN2DEC(C141)</f>
        <v>186</v>
      </c>
      <c r="H141" s="6">
        <f t="shared" si="227"/>
        <v>182</v>
      </c>
      <c r="I141" s="6">
        <f t="shared" si="227"/>
        <v>48</v>
      </c>
      <c r="J141" s="6">
        <f t="shared" si="227"/>
        <v>71</v>
      </c>
      <c r="K141" s="7">
        <f t="shared" si="194"/>
        <v>3132502087</v>
      </c>
      <c r="M141" s="1" t="str">
        <f t="shared" si="195"/>
        <v>1</v>
      </c>
      <c r="N141" s="1" t="str">
        <f t="shared" si="196"/>
        <v>0</v>
      </c>
      <c r="O141" s="1" t="str">
        <f t="shared" si="197"/>
        <v>1</v>
      </c>
      <c r="P141" s="1" t="str">
        <f t="shared" si="198"/>
        <v>1</v>
      </c>
      <c r="Q141" s="2" t="str">
        <f t="shared" si="199"/>
        <v>1</v>
      </c>
      <c r="R141" s="2" t="str">
        <f t="shared" si="200"/>
        <v>0</v>
      </c>
      <c r="S141" s="2" t="str">
        <f t="shared" si="201"/>
        <v>1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0</v>
      </c>
      <c r="W141" s="3" t="str">
        <f t="shared" si="205"/>
        <v>1</v>
      </c>
      <c r="X141" s="3" t="str">
        <f t="shared" si="206"/>
        <v>1</v>
      </c>
      <c r="Y141" s="4" t="str">
        <f t="shared" si="207"/>
        <v>0</v>
      </c>
      <c r="Z141" s="4" t="str">
        <f t="shared" si="208"/>
        <v>1</v>
      </c>
      <c r="AA141" s="4" t="str">
        <f t="shared" si="209"/>
        <v>1</v>
      </c>
      <c r="AB141" s="4" t="str">
        <f t="shared" si="210"/>
        <v>0</v>
      </c>
      <c r="AC141" s="1" t="str">
        <f t="shared" si="211"/>
        <v>0</v>
      </c>
      <c r="AD141" s="1" t="str">
        <f t="shared" si="212"/>
        <v>0</v>
      </c>
      <c r="AE141" s="1" t="str">
        <f t="shared" si="213"/>
        <v>1</v>
      </c>
      <c r="AF141" s="1" t="str">
        <f t="shared" si="214"/>
        <v>1</v>
      </c>
      <c r="AG141" s="2" t="str">
        <f t="shared" si="215"/>
        <v>0</v>
      </c>
      <c r="AH141" s="2" t="str">
        <f t="shared" si="216"/>
        <v>0</v>
      </c>
      <c r="AI141" s="2" t="str">
        <f t="shared" si="217"/>
        <v>0</v>
      </c>
      <c r="AJ141" s="2" t="str">
        <f t="shared" si="218"/>
        <v>0</v>
      </c>
      <c r="AK141" s="3" t="str">
        <f t="shared" si="219"/>
        <v>0</v>
      </c>
      <c r="AL141" s="3" t="str">
        <f t="shared" si="220"/>
        <v>1</v>
      </c>
      <c r="AM141" s="3" t="str">
        <f t="shared" si="221"/>
        <v>0</v>
      </c>
      <c r="AN141" s="3" t="str">
        <f t="shared" si="222"/>
        <v>0</v>
      </c>
      <c r="AO141" s="4" t="str">
        <f t="shared" si="223"/>
        <v>0</v>
      </c>
      <c r="AP141" s="4" t="str">
        <f t="shared" si="224"/>
        <v>1</v>
      </c>
      <c r="AQ141" s="4" t="str">
        <f t="shared" si="225"/>
        <v>1</v>
      </c>
      <c r="AR141" s="4" t="str">
        <f t="shared" si="226"/>
        <v>1</v>
      </c>
    </row>
    <row r="142" spans="1:44" ht="15" thickBot="1" x14ac:dyDescent="0.4">
      <c r="A142" t="s">
        <v>83</v>
      </c>
      <c r="C142" s="5" t="str">
        <f t="shared" si="189"/>
        <v>00011001</v>
      </c>
      <c r="D142" s="5" t="str">
        <f t="shared" si="190"/>
        <v>10011110</v>
      </c>
      <c r="E142" s="6" t="str">
        <f t="shared" si="191"/>
        <v>00100001</v>
      </c>
      <c r="F142" s="6" t="str">
        <f t="shared" si="192"/>
        <v>10000110</v>
      </c>
      <c r="G142" s="6">
        <f t="shared" si="227"/>
        <v>25</v>
      </c>
      <c r="H142" s="6">
        <f t="shared" si="227"/>
        <v>158</v>
      </c>
      <c r="I142" s="6">
        <f t="shared" si="227"/>
        <v>33</v>
      </c>
      <c r="J142" s="6">
        <f t="shared" si="227"/>
        <v>134</v>
      </c>
      <c r="K142" s="7">
        <f t="shared" si="194"/>
        <v>429793670</v>
      </c>
      <c r="M142" s="1" t="str">
        <f t="shared" si="195"/>
        <v>0</v>
      </c>
      <c r="N142" s="1" t="str">
        <f t="shared" si="196"/>
        <v>0</v>
      </c>
      <c r="O142" s="1" t="str">
        <f t="shared" si="197"/>
        <v>0</v>
      </c>
      <c r="P142" s="1" t="str">
        <f t="shared" si="198"/>
        <v>1</v>
      </c>
      <c r="Q142" s="2" t="str">
        <f t="shared" si="199"/>
        <v>1</v>
      </c>
      <c r="R142" s="2" t="str">
        <f t="shared" si="200"/>
        <v>0</v>
      </c>
      <c r="S142" s="2" t="str">
        <f t="shared" si="201"/>
        <v>0</v>
      </c>
      <c r="T142" s="2" t="str">
        <f t="shared" si="202"/>
        <v>1</v>
      </c>
      <c r="U142" s="3" t="str">
        <f t="shared" si="203"/>
        <v>1</v>
      </c>
      <c r="V142" s="3" t="str">
        <f t="shared" si="204"/>
        <v>0</v>
      </c>
      <c r="W142" s="3" t="str">
        <f t="shared" si="205"/>
        <v>0</v>
      </c>
      <c r="X142" s="3" t="str">
        <f t="shared" si="206"/>
        <v>1</v>
      </c>
      <c r="Y142" s="4" t="str">
        <f t="shared" si="207"/>
        <v>1</v>
      </c>
      <c r="Z142" s="4" t="str">
        <f t="shared" si="208"/>
        <v>1</v>
      </c>
      <c r="AA142" s="4" t="str">
        <f t="shared" si="209"/>
        <v>1</v>
      </c>
      <c r="AB142" s="4" t="str">
        <f t="shared" si="210"/>
        <v>0</v>
      </c>
      <c r="AC142" s="1" t="str">
        <f t="shared" si="211"/>
        <v>0</v>
      </c>
      <c r="AD142" s="1" t="str">
        <f t="shared" si="212"/>
        <v>0</v>
      </c>
      <c r="AE142" s="1" t="str">
        <f t="shared" si="213"/>
        <v>1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0</v>
      </c>
      <c r="AI142" s="2" t="str">
        <f t="shared" si="217"/>
        <v>0</v>
      </c>
      <c r="AJ142" s="2" t="str">
        <f t="shared" si="218"/>
        <v>1</v>
      </c>
      <c r="AK142" s="3" t="str">
        <f t="shared" si="219"/>
        <v>1</v>
      </c>
      <c r="AL142" s="3" t="str">
        <f t="shared" si="220"/>
        <v>0</v>
      </c>
      <c r="AM142" s="3" t="str">
        <f t="shared" si="221"/>
        <v>0</v>
      </c>
      <c r="AN142" s="3" t="str">
        <f t="shared" si="222"/>
        <v>0</v>
      </c>
      <c r="AO142" s="4" t="str">
        <f t="shared" si="223"/>
        <v>0</v>
      </c>
      <c r="AP142" s="4" t="str">
        <f t="shared" si="224"/>
        <v>1</v>
      </c>
      <c r="AQ142" s="4" t="str">
        <f t="shared" si="225"/>
        <v>1</v>
      </c>
      <c r="AR142" s="4" t="str">
        <f t="shared" si="226"/>
        <v>0</v>
      </c>
    </row>
    <row r="143" spans="1:44" ht="15" thickBot="1" x14ac:dyDescent="0.4">
      <c r="A143" t="s">
        <v>84</v>
      </c>
      <c r="C143" s="5" t="str">
        <f t="shared" si="189"/>
        <v>01000000</v>
      </c>
      <c r="D143" s="5" t="str">
        <f t="shared" si="190"/>
        <v>00111001</v>
      </c>
      <c r="E143" s="6" t="str">
        <f t="shared" si="191"/>
        <v>10111010</v>
      </c>
      <c r="F143" s="6" t="str">
        <f t="shared" si="192"/>
        <v>01010111</v>
      </c>
      <c r="G143" s="6">
        <f t="shared" si="227"/>
        <v>64</v>
      </c>
      <c r="H143" s="6">
        <f t="shared" si="227"/>
        <v>57</v>
      </c>
      <c r="I143" s="6">
        <f t="shared" si="227"/>
        <v>186</v>
      </c>
      <c r="J143" s="6">
        <f t="shared" si="227"/>
        <v>87</v>
      </c>
      <c r="K143" s="7">
        <f t="shared" si="194"/>
        <v>1077525079</v>
      </c>
      <c r="M143" s="1" t="str">
        <f t="shared" si="195"/>
        <v>0</v>
      </c>
      <c r="N143" s="1" t="str">
        <f t="shared" si="196"/>
        <v>1</v>
      </c>
      <c r="O143" s="1" t="str">
        <f t="shared" si="197"/>
        <v>0</v>
      </c>
      <c r="P143" s="1" t="str">
        <f t="shared" si="198"/>
        <v>0</v>
      </c>
      <c r="Q143" s="2" t="str">
        <f t="shared" si="199"/>
        <v>0</v>
      </c>
      <c r="R143" s="2" t="str">
        <f t="shared" si="200"/>
        <v>0</v>
      </c>
      <c r="S143" s="2" t="str">
        <f t="shared" si="201"/>
        <v>0</v>
      </c>
      <c r="T143" s="2" t="str">
        <f t="shared" si="202"/>
        <v>0</v>
      </c>
      <c r="U143" s="3" t="str">
        <f t="shared" si="203"/>
        <v>0</v>
      </c>
      <c r="V143" s="3" t="str">
        <f t="shared" si="204"/>
        <v>0</v>
      </c>
      <c r="W143" s="3" t="str">
        <f t="shared" si="205"/>
        <v>1</v>
      </c>
      <c r="X143" s="3" t="str">
        <f t="shared" si="206"/>
        <v>1</v>
      </c>
      <c r="Y143" s="4" t="str">
        <f t="shared" si="207"/>
        <v>1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1</v>
      </c>
      <c r="AC143" s="1" t="str">
        <f t="shared" si="211"/>
        <v>1</v>
      </c>
      <c r="AD143" s="1" t="str">
        <f t="shared" si="212"/>
        <v>0</v>
      </c>
      <c r="AE143" s="1" t="str">
        <f t="shared" si="213"/>
        <v>1</v>
      </c>
      <c r="AF143" s="1" t="str">
        <f t="shared" si="214"/>
        <v>1</v>
      </c>
      <c r="AG143" s="2" t="str">
        <f t="shared" si="215"/>
        <v>1</v>
      </c>
      <c r="AH143" s="2" t="str">
        <f t="shared" si="216"/>
        <v>0</v>
      </c>
      <c r="AI143" s="2" t="str">
        <f t="shared" si="217"/>
        <v>1</v>
      </c>
      <c r="AJ143" s="2" t="str">
        <f t="shared" si="218"/>
        <v>0</v>
      </c>
      <c r="AK143" s="3" t="str">
        <f t="shared" si="219"/>
        <v>0</v>
      </c>
      <c r="AL143" s="3" t="str">
        <f t="shared" si="220"/>
        <v>1</v>
      </c>
      <c r="AM143" s="3" t="str">
        <f t="shared" si="221"/>
        <v>0</v>
      </c>
      <c r="AN143" s="3" t="str">
        <f t="shared" si="222"/>
        <v>1</v>
      </c>
      <c r="AO143" s="4" t="str">
        <f t="shared" si="223"/>
        <v>0</v>
      </c>
      <c r="AP143" s="4" t="str">
        <f t="shared" si="224"/>
        <v>1</v>
      </c>
      <c r="AQ143" s="4" t="str">
        <f t="shared" si="225"/>
        <v>1</v>
      </c>
      <c r="AR143" s="4" t="str">
        <f t="shared" si="226"/>
        <v>1</v>
      </c>
    </row>
    <row r="144" spans="1:44" ht="15" thickBot="1" x14ac:dyDescent="0.4">
      <c r="A144" t="s">
        <v>85</v>
      </c>
      <c r="C144" s="5" t="str">
        <f t="shared" si="189"/>
        <v>00100010</v>
      </c>
      <c r="D144" s="5" t="str">
        <f t="shared" si="190"/>
        <v>01010101</v>
      </c>
      <c r="E144" s="6" t="str">
        <f t="shared" si="191"/>
        <v>01100010</v>
      </c>
      <c r="F144" s="6" t="str">
        <f t="shared" si="192"/>
        <v>00000010</v>
      </c>
      <c r="G144" s="6">
        <f t="shared" si="227"/>
        <v>34</v>
      </c>
      <c r="H144" s="6">
        <f t="shared" si="227"/>
        <v>85</v>
      </c>
      <c r="I144" s="6">
        <f t="shared" si="227"/>
        <v>98</v>
      </c>
      <c r="J144" s="6">
        <f t="shared" si="227"/>
        <v>2</v>
      </c>
      <c r="K144" s="7">
        <f t="shared" si="194"/>
        <v>576020994</v>
      </c>
      <c r="M144" s="1" t="str">
        <f t="shared" si="195"/>
        <v>0</v>
      </c>
      <c r="N144" s="1" t="str">
        <f t="shared" si="196"/>
        <v>0</v>
      </c>
      <c r="O144" s="1" t="str">
        <f t="shared" si="197"/>
        <v>1</v>
      </c>
      <c r="P144" s="1" t="str">
        <f t="shared" si="198"/>
        <v>0</v>
      </c>
      <c r="Q144" s="2" t="str">
        <f t="shared" si="199"/>
        <v>0</v>
      </c>
      <c r="R144" s="2" t="str">
        <f t="shared" si="200"/>
        <v>0</v>
      </c>
      <c r="S144" s="2" t="str">
        <f t="shared" si="201"/>
        <v>1</v>
      </c>
      <c r="T144" s="2" t="str">
        <f t="shared" si="202"/>
        <v>0</v>
      </c>
      <c r="U144" s="3" t="str">
        <f t="shared" si="203"/>
        <v>0</v>
      </c>
      <c r="V144" s="3" t="str">
        <f t="shared" si="204"/>
        <v>1</v>
      </c>
      <c r="W144" s="3" t="str">
        <f t="shared" si="205"/>
        <v>0</v>
      </c>
      <c r="X144" s="3" t="str">
        <f t="shared" si="206"/>
        <v>1</v>
      </c>
      <c r="Y144" s="4" t="str">
        <f t="shared" si="207"/>
        <v>0</v>
      </c>
      <c r="Z144" s="4" t="str">
        <f t="shared" si="208"/>
        <v>1</v>
      </c>
      <c r="AA144" s="4" t="str">
        <f t="shared" si="209"/>
        <v>0</v>
      </c>
      <c r="AB144" s="4" t="str">
        <f t="shared" si="210"/>
        <v>1</v>
      </c>
      <c r="AC144" s="1" t="str">
        <f t="shared" si="211"/>
        <v>0</v>
      </c>
      <c r="AD144" s="1" t="str">
        <f t="shared" si="212"/>
        <v>1</v>
      </c>
      <c r="AE144" s="1" t="str">
        <f t="shared" si="213"/>
        <v>1</v>
      </c>
      <c r="AF144" s="1" t="str">
        <f t="shared" si="214"/>
        <v>0</v>
      </c>
      <c r="AG144" s="2" t="str">
        <f t="shared" si="215"/>
        <v>0</v>
      </c>
      <c r="AH144" s="2" t="str">
        <f t="shared" si="216"/>
        <v>0</v>
      </c>
      <c r="AI144" s="2" t="str">
        <f t="shared" si="217"/>
        <v>1</v>
      </c>
      <c r="AJ144" s="2" t="str">
        <f t="shared" si="218"/>
        <v>0</v>
      </c>
      <c r="AK144" s="3" t="str">
        <f t="shared" si="219"/>
        <v>0</v>
      </c>
      <c r="AL144" s="3" t="str">
        <f t="shared" si="220"/>
        <v>0</v>
      </c>
      <c r="AM144" s="3" t="str">
        <f t="shared" si="221"/>
        <v>0</v>
      </c>
      <c r="AN144" s="3" t="str">
        <f t="shared" si="222"/>
        <v>0</v>
      </c>
      <c r="AO144" s="4" t="str">
        <f t="shared" si="223"/>
        <v>0</v>
      </c>
      <c r="AP144" s="4" t="str">
        <f t="shared" si="224"/>
        <v>0</v>
      </c>
      <c r="AQ144" s="4" t="str">
        <f t="shared" si="225"/>
        <v>1</v>
      </c>
      <c r="AR144" s="4" t="str">
        <f t="shared" si="226"/>
        <v>0</v>
      </c>
    </row>
    <row r="145" spans="1:44" ht="15" thickBot="1" x14ac:dyDescent="0.4">
      <c r="A145" t="s">
        <v>86</v>
      </c>
      <c r="C145" s="5" t="str">
        <f t="shared" si="189"/>
        <v>10110111</v>
      </c>
      <c r="D145" s="5" t="str">
        <f t="shared" si="190"/>
        <v>11011010</v>
      </c>
      <c r="E145" s="6" t="str">
        <f t="shared" si="191"/>
        <v>11011110</v>
      </c>
      <c r="F145" s="6" t="str">
        <f t="shared" si="192"/>
        <v>10011101</v>
      </c>
      <c r="G145" s="6">
        <f t="shared" si="227"/>
        <v>183</v>
      </c>
      <c r="H145" s="6">
        <f t="shared" si="227"/>
        <v>218</v>
      </c>
      <c r="I145" s="6">
        <f t="shared" si="227"/>
        <v>222</v>
      </c>
      <c r="J145" s="6">
        <f t="shared" si="227"/>
        <v>157</v>
      </c>
      <c r="K145" s="7">
        <f t="shared" si="194"/>
        <v>3084574365</v>
      </c>
      <c r="M145" s="1" t="str">
        <f t="shared" si="195"/>
        <v>1</v>
      </c>
      <c r="N145" s="1" t="str">
        <f t="shared" si="196"/>
        <v>0</v>
      </c>
      <c r="O145" s="1" t="str">
        <f t="shared" si="197"/>
        <v>1</v>
      </c>
      <c r="P145" s="1" t="str">
        <f t="shared" si="198"/>
        <v>1</v>
      </c>
      <c r="Q145" s="2" t="str">
        <f t="shared" si="199"/>
        <v>0</v>
      </c>
      <c r="R145" s="2" t="str">
        <f t="shared" si="200"/>
        <v>1</v>
      </c>
      <c r="S145" s="2" t="str">
        <f t="shared" si="201"/>
        <v>1</v>
      </c>
      <c r="T145" s="2" t="str">
        <f t="shared" si="202"/>
        <v>1</v>
      </c>
      <c r="U145" s="3" t="str">
        <f t="shared" si="203"/>
        <v>1</v>
      </c>
      <c r="V145" s="3" t="str">
        <f t="shared" si="204"/>
        <v>1</v>
      </c>
      <c r="W145" s="3" t="str">
        <f t="shared" si="205"/>
        <v>0</v>
      </c>
      <c r="X145" s="3" t="str">
        <f t="shared" si="206"/>
        <v>1</v>
      </c>
      <c r="Y145" s="4" t="str">
        <f t="shared" si="207"/>
        <v>1</v>
      </c>
      <c r="Z145" s="4" t="str">
        <f t="shared" si="208"/>
        <v>0</v>
      </c>
      <c r="AA145" s="4" t="str">
        <f t="shared" si="209"/>
        <v>1</v>
      </c>
      <c r="AB145" s="4" t="str">
        <f t="shared" si="210"/>
        <v>0</v>
      </c>
      <c r="AC145" s="1" t="str">
        <f t="shared" si="211"/>
        <v>1</v>
      </c>
      <c r="AD145" s="1" t="str">
        <f t="shared" si="212"/>
        <v>1</v>
      </c>
      <c r="AE145" s="1" t="str">
        <f t="shared" si="213"/>
        <v>0</v>
      </c>
      <c r="AF145" s="1" t="str">
        <f t="shared" si="214"/>
        <v>1</v>
      </c>
      <c r="AG145" s="2" t="str">
        <f t="shared" si="215"/>
        <v>1</v>
      </c>
      <c r="AH145" s="2" t="str">
        <f t="shared" si="216"/>
        <v>1</v>
      </c>
      <c r="AI145" s="2" t="str">
        <f t="shared" si="217"/>
        <v>1</v>
      </c>
      <c r="AJ145" s="2" t="str">
        <f t="shared" si="218"/>
        <v>0</v>
      </c>
      <c r="AK145" s="3" t="str">
        <f t="shared" si="219"/>
        <v>1</v>
      </c>
      <c r="AL145" s="3" t="str">
        <f t="shared" si="220"/>
        <v>0</v>
      </c>
      <c r="AM145" s="3" t="str">
        <f t="shared" si="221"/>
        <v>0</v>
      </c>
      <c r="AN145" s="3" t="str">
        <f t="shared" si="222"/>
        <v>1</v>
      </c>
      <c r="AO145" s="4" t="str">
        <f t="shared" si="223"/>
        <v>1</v>
      </c>
      <c r="AP145" s="4" t="str">
        <f t="shared" si="224"/>
        <v>1</v>
      </c>
      <c r="AQ145" s="4" t="str">
        <f t="shared" si="225"/>
        <v>0</v>
      </c>
      <c r="AR145" s="4" t="str">
        <f t="shared" si="226"/>
        <v>1</v>
      </c>
    </row>
    <row r="146" spans="1:44" ht="15" thickBot="1" x14ac:dyDescent="0.4">
      <c r="A146" t="s">
        <v>87</v>
      </c>
      <c r="C146" s="5" t="str">
        <f t="shared" si="189"/>
        <v>00000011</v>
      </c>
      <c r="D146" s="5" t="str">
        <f t="shared" si="190"/>
        <v>11011011</v>
      </c>
      <c r="E146" s="6" t="str">
        <f t="shared" si="191"/>
        <v>11111111</v>
      </c>
      <c r="F146" s="6" t="str">
        <f t="shared" si="192"/>
        <v>10011011</v>
      </c>
      <c r="G146" s="6">
        <f t="shared" si="227"/>
        <v>3</v>
      </c>
      <c r="H146" s="6">
        <f t="shared" si="227"/>
        <v>219</v>
      </c>
      <c r="I146" s="6">
        <f t="shared" si="227"/>
        <v>255</v>
      </c>
      <c r="J146" s="6">
        <f t="shared" si="227"/>
        <v>155</v>
      </c>
      <c r="K146" s="7">
        <f t="shared" si="194"/>
        <v>64749467</v>
      </c>
      <c r="M146" s="1" t="str">
        <f t="shared" si="195"/>
        <v>0</v>
      </c>
      <c r="N146" s="1" t="str">
        <f t="shared" si="196"/>
        <v>0</v>
      </c>
      <c r="O146" s="1" t="str">
        <f t="shared" si="197"/>
        <v>0</v>
      </c>
      <c r="P146" s="1" t="str">
        <f t="shared" si="198"/>
        <v>0</v>
      </c>
      <c r="Q146" s="2" t="str">
        <f t="shared" si="199"/>
        <v>0</v>
      </c>
      <c r="R146" s="2" t="str">
        <f t="shared" si="200"/>
        <v>0</v>
      </c>
      <c r="S146" s="2" t="str">
        <f t="shared" si="201"/>
        <v>1</v>
      </c>
      <c r="T146" s="2" t="str">
        <f t="shared" si="202"/>
        <v>1</v>
      </c>
      <c r="U146" s="3" t="str">
        <f t="shared" si="203"/>
        <v>1</v>
      </c>
      <c r="V146" s="3" t="str">
        <f t="shared" si="204"/>
        <v>1</v>
      </c>
      <c r="W146" s="3" t="str">
        <f t="shared" si="205"/>
        <v>0</v>
      </c>
      <c r="X146" s="3" t="str">
        <f t="shared" si="206"/>
        <v>1</v>
      </c>
      <c r="Y146" s="4" t="str">
        <f t="shared" si="207"/>
        <v>1</v>
      </c>
      <c r="Z146" s="4" t="str">
        <f t="shared" si="208"/>
        <v>0</v>
      </c>
      <c r="AA146" s="4" t="str">
        <f t="shared" si="209"/>
        <v>1</v>
      </c>
      <c r="AB146" s="4" t="str">
        <f t="shared" si="210"/>
        <v>1</v>
      </c>
      <c r="AC146" s="1" t="str">
        <f t="shared" si="211"/>
        <v>1</v>
      </c>
      <c r="AD146" s="1" t="str">
        <f t="shared" si="212"/>
        <v>1</v>
      </c>
      <c r="AE146" s="1" t="str">
        <f t="shared" si="213"/>
        <v>1</v>
      </c>
      <c r="AF146" s="1" t="str">
        <f t="shared" si="214"/>
        <v>1</v>
      </c>
      <c r="AG146" s="2" t="str">
        <f t="shared" si="215"/>
        <v>1</v>
      </c>
      <c r="AH146" s="2" t="str">
        <f t="shared" si="216"/>
        <v>1</v>
      </c>
      <c r="AI146" s="2" t="str">
        <f t="shared" si="217"/>
        <v>1</v>
      </c>
      <c r="AJ146" s="2" t="str">
        <f t="shared" si="218"/>
        <v>1</v>
      </c>
      <c r="AK146" s="3" t="str">
        <f t="shared" si="219"/>
        <v>1</v>
      </c>
      <c r="AL146" s="3" t="str">
        <f t="shared" si="220"/>
        <v>0</v>
      </c>
      <c r="AM146" s="3" t="str">
        <f t="shared" si="221"/>
        <v>0</v>
      </c>
      <c r="AN146" s="3" t="str">
        <f t="shared" si="222"/>
        <v>1</v>
      </c>
      <c r="AO146" s="4" t="str">
        <f t="shared" si="223"/>
        <v>1</v>
      </c>
      <c r="AP146" s="4" t="str">
        <f t="shared" si="224"/>
        <v>0</v>
      </c>
      <c r="AQ146" s="4" t="str">
        <f t="shared" si="225"/>
        <v>1</v>
      </c>
      <c r="AR146" s="4" t="str">
        <f t="shared" si="226"/>
        <v>1</v>
      </c>
    </row>
    <row r="147" spans="1:44" ht="15" thickBot="1" x14ac:dyDescent="0.4">
      <c r="A147" t="s">
        <v>88</v>
      </c>
      <c r="C147" s="5" t="str">
        <f t="shared" si="189"/>
        <v>00011001</v>
      </c>
      <c r="D147" s="5" t="str">
        <f t="shared" si="190"/>
        <v>11111111</v>
      </c>
      <c r="E147" s="6" t="str">
        <f t="shared" si="191"/>
        <v>00111000</v>
      </c>
      <c r="F147" s="6" t="str">
        <f t="shared" si="192"/>
        <v>11111101</v>
      </c>
      <c r="G147" s="6">
        <f t="shared" si="227"/>
        <v>25</v>
      </c>
      <c r="H147" s="6">
        <f t="shared" si="227"/>
        <v>255</v>
      </c>
      <c r="I147" s="6">
        <f t="shared" si="227"/>
        <v>56</v>
      </c>
      <c r="J147" s="6">
        <f t="shared" si="227"/>
        <v>253</v>
      </c>
      <c r="K147" s="7">
        <f t="shared" si="194"/>
        <v>436156669</v>
      </c>
      <c r="M147" s="1" t="str">
        <f t="shared" si="195"/>
        <v>0</v>
      </c>
      <c r="N147" s="1" t="str">
        <f t="shared" si="196"/>
        <v>0</v>
      </c>
      <c r="O147" s="1" t="str">
        <f t="shared" si="197"/>
        <v>0</v>
      </c>
      <c r="P147" s="1" t="str">
        <f t="shared" si="198"/>
        <v>1</v>
      </c>
      <c r="Q147" s="2" t="str">
        <f t="shared" si="199"/>
        <v>1</v>
      </c>
      <c r="R147" s="2" t="str">
        <f t="shared" si="200"/>
        <v>0</v>
      </c>
      <c r="S147" s="2" t="str">
        <f t="shared" si="201"/>
        <v>0</v>
      </c>
      <c r="T147" s="2" t="str">
        <f t="shared" si="202"/>
        <v>1</v>
      </c>
      <c r="U147" s="3" t="str">
        <f t="shared" si="203"/>
        <v>1</v>
      </c>
      <c r="V147" s="3" t="str">
        <f t="shared" si="204"/>
        <v>1</v>
      </c>
      <c r="W147" s="3" t="str">
        <f t="shared" si="205"/>
        <v>1</v>
      </c>
      <c r="X147" s="3" t="str">
        <f t="shared" si="206"/>
        <v>1</v>
      </c>
      <c r="Y147" s="4" t="str">
        <f t="shared" si="207"/>
        <v>1</v>
      </c>
      <c r="Z147" s="4" t="str">
        <f t="shared" si="208"/>
        <v>1</v>
      </c>
      <c r="AA147" s="4" t="str">
        <f t="shared" si="209"/>
        <v>1</v>
      </c>
      <c r="AB147" s="4" t="str">
        <f t="shared" si="210"/>
        <v>1</v>
      </c>
      <c r="AC147" s="1" t="str">
        <f t="shared" si="211"/>
        <v>0</v>
      </c>
      <c r="AD147" s="1" t="str">
        <f t="shared" si="212"/>
        <v>0</v>
      </c>
      <c r="AE147" s="1" t="str">
        <f t="shared" si="213"/>
        <v>1</v>
      </c>
      <c r="AF147" s="1" t="str">
        <f t="shared" si="214"/>
        <v>1</v>
      </c>
      <c r="AG147" s="2" t="str">
        <f t="shared" si="215"/>
        <v>1</v>
      </c>
      <c r="AH147" s="2" t="str">
        <f t="shared" si="216"/>
        <v>0</v>
      </c>
      <c r="AI147" s="2" t="str">
        <f t="shared" si="217"/>
        <v>0</v>
      </c>
      <c r="AJ147" s="2" t="str">
        <f t="shared" si="218"/>
        <v>0</v>
      </c>
      <c r="AK147" s="3" t="str">
        <f t="shared" si="219"/>
        <v>1</v>
      </c>
      <c r="AL147" s="3" t="str">
        <f t="shared" si="220"/>
        <v>1</v>
      </c>
      <c r="AM147" s="3" t="str">
        <f t="shared" si="221"/>
        <v>1</v>
      </c>
      <c r="AN147" s="3" t="str">
        <f t="shared" si="222"/>
        <v>1</v>
      </c>
      <c r="AO147" s="4" t="str">
        <f t="shared" si="223"/>
        <v>1</v>
      </c>
      <c r="AP147" s="4" t="str">
        <f t="shared" si="224"/>
        <v>1</v>
      </c>
      <c r="AQ147" s="4" t="str">
        <f t="shared" si="225"/>
        <v>0</v>
      </c>
      <c r="AR147" s="4" t="str">
        <f t="shared" si="226"/>
        <v>1</v>
      </c>
    </row>
    <row r="148" spans="1:44" ht="15" thickBot="1" x14ac:dyDescent="0.4">
      <c r="A148" t="s">
        <v>89</v>
      </c>
      <c r="C148" s="5" t="str">
        <f t="shared" si="189"/>
        <v>00000001</v>
      </c>
      <c r="D148" s="5" t="str">
        <f t="shared" si="190"/>
        <v>11001100</v>
      </c>
      <c r="E148" s="6" t="str">
        <f t="shared" si="191"/>
        <v>11100101</v>
      </c>
      <c r="F148" s="6" t="str">
        <f t="shared" si="192"/>
        <v>10110001</v>
      </c>
      <c r="G148" s="6">
        <f t="shared" si="227"/>
        <v>1</v>
      </c>
      <c r="H148" s="6">
        <f t="shared" si="227"/>
        <v>204</v>
      </c>
      <c r="I148" s="6">
        <f t="shared" si="227"/>
        <v>229</v>
      </c>
      <c r="J148" s="6">
        <f t="shared" si="227"/>
        <v>177</v>
      </c>
      <c r="K148" s="7">
        <f t="shared" si="194"/>
        <v>30205361</v>
      </c>
      <c r="M148" s="1" t="str">
        <f t="shared" si="195"/>
        <v>0</v>
      </c>
      <c r="N148" s="1" t="str">
        <f t="shared" si="196"/>
        <v>0</v>
      </c>
      <c r="O148" s="1" t="str">
        <f t="shared" si="197"/>
        <v>0</v>
      </c>
      <c r="P148" s="1" t="str">
        <f t="shared" si="198"/>
        <v>0</v>
      </c>
      <c r="Q148" s="2" t="str">
        <f t="shared" si="199"/>
        <v>0</v>
      </c>
      <c r="R148" s="2" t="str">
        <f t="shared" si="200"/>
        <v>0</v>
      </c>
      <c r="S148" s="2" t="str">
        <f t="shared" si="201"/>
        <v>0</v>
      </c>
      <c r="T148" s="2" t="str">
        <f t="shared" si="202"/>
        <v>1</v>
      </c>
      <c r="U148" s="3" t="str">
        <f t="shared" si="203"/>
        <v>1</v>
      </c>
      <c r="V148" s="3" t="str">
        <f t="shared" si="204"/>
        <v>1</v>
      </c>
      <c r="W148" s="3" t="str">
        <f t="shared" si="205"/>
        <v>0</v>
      </c>
      <c r="X148" s="3" t="str">
        <f t="shared" si="206"/>
        <v>0</v>
      </c>
      <c r="Y148" s="4" t="str">
        <f t="shared" si="207"/>
        <v>1</v>
      </c>
      <c r="Z148" s="4" t="str">
        <f t="shared" si="208"/>
        <v>1</v>
      </c>
      <c r="AA148" s="4" t="str">
        <f t="shared" si="209"/>
        <v>0</v>
      </c>
      <c r="AB148" s="4" t="str">
        <f t="shared" si="210"/>
        <v>0</v>
      </c>
      <c r="AC148" s="1" t="str">
        <f t="shared" si="211"/>
        <v>1</v>
      </c>
      <c r="AD148" s="1" t="str">
        <f t="shared" si="212"/>
        <v>1</v>
      </c>
      <c r="AE148" s="1" t="str">
        <f t="shared" si="213"/>
        <v>1</v>
      </c>
      <c r="AF148" s="1" t="str">
        <f t="shared" si="214"/>
        <v>0</v>
      </c>
      <c r="AG148" s="2" t="str">
        <f t="shared" si="215"/>
        <v>0</v>
      </c>
      <c r="AH148" s="2" t="str">
        <f t="shared" si="216"/>
        <v>1</v>
      </c>
      <c r="AI148" s="2" t="str">
        <f t="shared" si="217"/>
        <v>0</v>
      </c>
      <c r="AJ148" s="2" t="str">
        <f t="shared" si="218"/>
        <v>1</v>
      </c>
      <c r="AK148" s="3" t="str">
        <f t="shared" si="219"/>
        <v>1</v>
      </c>
      <c r="AL148" s="3" t="str">
        <f t="shared" si="220"/>
        <v>0</v>
      </c>
      <c r="AM148" s="3" t="str">
        <f t="shared" si="221"/>
        <v>1</v>
      </c>
      <c r="AN148" s="3" t="str">
        <f t="shared" si="222"/>
        <v>1</v>
      </c>
      <c r="AO148" s="4" t="str">
        <f t="shared" si="223"/>
        <v>0</v>
      </c>
      <c r="AP148" s="4" t="str">
        <f t="shared" si="224"/>
        <v>0</v>
      </c>
      <c r="AQ148" s="4" t="str">
        <f t="shared" si="225"/>
        <v>0</v>
      </c>
      <c r="AR148" s="4" t="str">
        <f t="shared" si="226"/>
        <v>1</v>
      </c>
    </row>
    <row r="149" spans="1:44" ht="15" thickBot="1" x14ac:dyDescent="0.4">
      <c r="A149" t="s">
        <v>90</v>
      </c>
      <c r="C149" s="5" t="str">
        <f t="shared" si="189"/>
        <v>10011001</v>
      </c>
      <c r="D149" s="5" t="str">
        <f t="shared" si="190"/>
        <v>00101101</v>
      </c>
      <c r="E149" s="6" t="str">
        <f t="shared" si="191"/>
        <v>00011111</v>
      </c>
      <c r="F149" s="6" t="str">
        <f t="shared" si="192"/>
        <v>01100111</v>
      </c>
      <c r="G149" s="6">
        <f t="shared" si="227"/>
        <v>153</v>
      </c>
      <c r="H149" s="6">
        <f t="shared" si="227"/>
        <v>45</v>
      </c>
      <c r="I149" s="6">
        <f t="shared" si="227"/>
        <v>31</v>
      </c>
      <c r="J149" s="6">
        <f t="shared" si="227"/>
        <v>103</v>
      </c>
      <c r="K149" s="7">
        <f t="shared" si="194"/>
        <v>2569871207</v>
      </c>
      <c r="M149" s="1" t="str">
        <f t="shared" si="195"/>
        <v>1</v>
      </c>
      <c r="N149" s="1" t="str">
        <f t="shared" si="196"/>
        <v>0</v>
      </c>
      <c r="O149" s="1" t="str">
        <f t="shared" si="197"/>
        <v>0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0</v>
      </c>
      <c r="S149" s="2" t="str">
        <f t="shared" si="201"/>
        <v>0</v>
      </c>
      <c r="T149" s="2" t="str">
        <f t="shared" si="202"/>
        <v>1</v>
      </c>
      <c r="U149" s="3" t="str">
        <f t="shared" si="203"/>
        <v>0</v>
      </c>
      <c r="V149" s="3" t="str">
        <f t="shared" si="204"/>
        <v>0</v>
      </c>
      <c r="W149" s="3" t="str">
        <f t="shared" si="205"/>
        <v>1</v>
      </c>
      <c r="X149" s="3" t="str">
        <f t="shared" si="206"/>
        <v>0</v>
      </c>
      <c r="Y149" s="4" t="str">
        <f t="shared" si="207"/>
        <v>1</v>
      </c>
      <c r="Z149" s="4" t="str">
        <f t="shared" si="208"/>
        <v>1</v>
      </c>
      <c r="AA149" s="4" t="str">
        <f t="shared" si="209"/>
        <v>0</v>
      </c>
      <c r="AB149" s="4" t="str">
        <f t="shared" si="210"/>
        <v>1</v>
      </c>
      <c r="AC149" s="1" t="str">
        <f t="shared" si="211"/>
        <v>0</v>
      </c>
      <c r="AD149" s="1" t="str">
        <f t="shared" si="212"/>
        <v>0</v>
      </c>
      <c r="AE149" s="1" t="str">
        <f t="shared" si="213"/>
        <v>0</v>
      </c>
      <c r="AF149" s="1" t="str">
        <f t="shared" si="214"/>
        <v>1</v>
      </c>
      <c r="AG149" s="2" t="str">
        <f t="shared" si="215"/>
        <v>1</v>
      </c>
      <c r="AH149" s="2" t="str">
        <f t="shared" si="216"/>
        <v>1</v>
      </c>
      <c r="AI149" s="2" t="str">
        <f t="shared" si="217"/>
        <v>1</v>
      </c>
      <c r="AJ149" s="2" t="str">
        <f t="shared" si="218"/>
        <v>1</v>
      </c>
      <c r="AK149" s="3" t="str">
        <f t="shared" si="219"/>
        <v>0</v>
      </c>
      <c r="AL149" s="3" t="str">
        <f t="shared" si="220"/>
        <v>1</v>
      </c>
      <c r="AM149" s="3" t="str">
        <f t="shared" si="221"/>
        <v>1</v>
      </c>
      <c r="AN149" s="3" t="str">
        <f t="shared" si="222"/>
        <v>0</v>
      </c>
      <c r="AO149" s="4" t="str">
        <f t="shared" si="223"/>
        <v>0</v>
      </c>
      <c r="AP149" s="4" t="str">
        <f t="shared" si="224"/>
        <v>1</v>
      </c>
      <c r="AQ149" s="4" t="str">
        <f t="shared" si="225"/>
        <v>1</v>
      </c>
      <c r="AR149" s="4" t="str">
        <f t="shared" si="226"/>
        <v>1</v>
      </c>
    </row>
    <row r="150" spans="1:44" ht="15" thickBot="1" x14ac:dyDescent="0.4">
      <c r="A150" t="s">
        <v>91</v>
      </c>
      <c r="C150" s="5" t="str">
        <f t="shared" si="189"/>
        <v>01110000</v>
      </c>
      <c r="D150" s="5" t="str">
        <f t="shared" si="190"/>
        <v>01100001</v>
      </c>
      <c r="E150" s="6" t="str">
        <f t="shared" si="191"/>
        <v>11100000</v>
      </c>
      <c r="F150" s="6" t="str">
        <f t="shared" si="192"/>
        <v>00111110</v>
      </c>
      <c r="G150" s="6">
        <f t="shared" si="227"/>
        <v>112</v>
      </c>
      <c r="H150" s="6">
        <f t="shared" si="227"/>
        <v>97</v>
      </c>
      <c r="I150" s="6">
        <f t="shared" si="227"/>
        <v>224</v>
      </c>
      <c r="J150" s="6">
        <f t="shared" si="227"/>
        <v>62</v>
      </c>
      <c r="K150" s="7">
        <f t="shared" si="194"/>
        <v>1885462590</v>
      </c>
      <c r="M150" s="1" t="str">
        <f t="shared" si="195"/>
        <v>0</v>
      </c>
      <c r="N150" s="1" t="str">
        <f t="shared" si="196"/>
        <v>1</v>
      </c>
      <c r="O150" s="1" t="str">
        <f t="shared" si="197"/>
        <v>1</v>
      </c>
      <c r="P150" s="1" t="str">
        <f t="shared" si="198"/>
        <v>1</v>
      </c>
      <c r="Q150" s="2" t="str">
        <f t="shared" si="199"/>
        <v>0</v>
      </c>
      <c r="R150" s="2" t="str">
        <f t="shared" si="200"/>
        <v>0</v>
      </c>
      <c r="S150" s="2" t="str">
        <f t="shared" si="201"/>
        <v>0</v>
      </c>
      <c r="T150" s="2" t="str">
        <f t="shared" si="202"/>
        <v>0</v>
      </c>
      <c r="U150" s="3" t="str">
        <f t="shared" si="203"/>
        <v>0</v>
      </c>
      <c r="V150" s="3" t="str">
        <f t="shared" si="204"/>
        <v>1</v>
      </c>
      <c r="W150" s="3" t="str">
        <f t="shared" si="205"/>
        <v>1</v>
      </c>
      <c r="X150" s="3" t="str">
        <f t="shared" si="206"/>
        <v>0</v>
      </c>
      <c r="Y150" s="4" t="str">
        <f t="shared" si="207"/>
        <v>0</v>
      </c>
      <c r="Z150" s="4" t="str">
        <f t="shared" si="208"/>
        <v>0</v>
      </c>
      <c r="AA150" s="4" t="str">
        <f t="shared" si="209"/>
        <v>0</v>
      </c>
      <c r="AB150" s="4" t="str">
        <f t="shared" si="210"/>
        <v>1</v>
      </c>
      <c r="AC150" s="1" t="str">
        <f t="shared" si="211"/>
        <v>1</v>
      </c>
      <c r="AD150" s="1" t="str">
        <f t="shared" si="212"/>
        <v>1</v>
      </c>
      <c r="AE150" s="1" t="str">
        <f t="shared" si="213"/>
        <v>1</v>
      </c>
      <c r="AF150" s="1" t="str">
        <f t="shared" si="214"/>
        <v>0</v>
      </c>
      <c r="AG150" s="2" t="str">
        <f t="shared" si="215"/>
        <v>0</v>
      </c>
      <c r="AH150" s="2" t="str">
        <f t="shared" si="216"/>
        <v>0</v>
      </c>
      <c r="AI150" s="2" t="str">
        <f t="shared" si="217"/>
        <v>0</v>
      </c>
      <c r="AJ150" s="2" t="str">
        <f t="shared" si="218"/>
        <v>0</v>
      </c>
      <c r="AK150" s="3" t="str">
        <f t="shared" si="219"/>
        <v>0</v>
      </c>
      <c r="AL150" s="3" t="str">
        <f t="shared" si="220"/>
        <v>0</v>
      </c>
      <c r="AM150" s="3" t="str">
        <f t="shared" si="221"/>
        <v>1</v>
      </c>
      <c r="AN150" s="3" t="str">
        <f t="shared" si="222"/>
        <v>1</v>
      </c>
      <c r="AO150" s="4" t="str">
        <f t="shared" si="223"/>
        <v>1</v>
      </c>
      <c r="AP150" s="4" t="str">
        <f t="shared" si="224"/>
        <v>1</v>
      </c>
      <c r="AQ150" s="4" t="str">
        <f t="shared" si="225"/>
        <v>1</v>
      </c>
      <c r="AR150" s="4" t="str">
        <f t="shared" si="226"/>
        <v>0</v>
      </c>
    </row>
    <row r="151" spans="1:44" ht="15" thickBot="1" x14ac:dyDescent="0.4">
      <c r="A151" t="s">
        <v>92</v>
      </c>
      <c r="C151" s="5" t="str">
        <f t="shared" si="189"/>
        <v>00111110</v>
      </c>
      <c r="D151" s="5" t="str">
        <f t="shared" si="190"/>
        <v>10000011</v>
      </c>
      <c r="E151" s="6" t="str">
        <f t="shared" si="191"/>
        <v>00010100</v>
      </c>
      <c r="F151" s="6" t="str">
        <f t="shared" si="192"/>
        <v>01100110</v>
      </c>
      <c r="G151" s="6">
        <f t="shared" si="227"/>
        <v>62</v>
      </c>
      <c r="H151" s="6">
        <f t="shared" si="227"/>
        <v>131</v>
      </c>
      <c r="I151" s="6">
        <f t="shared" si="227"/>
        <v>20</v>
      </c>
      <c r="J151" s="6">
        <f t="shared" si="227"/>
        <v>102</v>
      </c>
      <c r="K151" s="7">
        <f t="shared" si="194"/>
        <v>1048777830</v>
      </c>
      <c r="M151" s="1" t="str">
        <f t="shared" si="195"/>
        <v>0</v>
      </c>
      <c r="N151" s="1" t="str">
        <f t="shared" si="196"/>
        <v>0</v>
      </c>
      <c r="O151" s="1" t="str">
        <f t="shared" si="197"/>
        <v>1</v>
      </c>
      <c r="P151" s="1" t="str">
        <f t="shared" si="198"/>
        <v>1</v>
      </c>
      <c r="Q151" s="2" t="str">
        <f t="shared" si="199"/>
        <v>1</v>
      </c>
      <c r="R151" s="2" t="str">
        <f t="shared" si="200"/>
        <v>1</v>
      </c>
      <c r="S151" s="2" t="str">
        <f t="shared" si="201"/>
        <v>1</v>
      </c>
      <c r="T151" s="2" t="str">
        <f t="shared" si="202"/>
        <v>0</v>
      </c>
      <c r="U151" s="3" t="str">
        <f t="shared" si="203"/>
        <v>1</v>
      </c>
      <c r="V151" s="3" t="str">
        <f t="shared" si="204"/>
        <v>0</v>
      </c>
      <c r="W151" s="3" t="str">
        <f t="shared" si="205"/>
        <v>0</v>
      </c>
      <c r="X151" s="3" t="str">
        <f t="shared" si="206"/>
        <v>0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1</v>
      </c>
      <c r="AB151" s="4" t="str">
        <f t="shared" si="210"/>
        <v>1</v>
      </c>
      <c r="AC151" s="1" t="str">
        <f t="shared" si="211"/>
        <v>0</v>
      </c>
      <c r="AD151" s="1" t="str">
        <f t="shared" si="212"/>
        <v>0</v>
      </c>
      <c r="AE151" s="1" t="str">
        <f t="shared" si="213"/>
        <v>0</v>
      </c>
      <c r="AF151" s="1" t="str">
        <f t="shared" si="214"/>
        <v>1</v>
      </c>
      <c r="AG151" s="2" t="str">
        <f t="shared" si="215"/>
        <v>0</v>
      </c>
      <c r="AH151" s="2" t="str">
        <f t="shared" si="216"/>
        <v>1</v>
      </c>
      <c r="AI151" s="2" t="str">
        <f t="shared" si="217"/>
        <v>0</v>
      </c>
      <c r="AJ151" s="2" t="str">
        <f t="shared" si="218"/>
        <v>0</v>
      </c>
      <c r="AK151" s="3" t="str">
        <f t="shared" si="219"/>
        <v>0</v>
      </c>
      <c r="AL151" s="3" t="str">
        <f t="shared" si="220"/>
        <v>1</v>
      </c>
      <c r="AM151" s="3" t="str">
        <f t="shared" si="221"/>
        <v>1</v>
      </c>
      <c r="AN151" s="3" t="str">
        <f t="shared" si="222"/>
        <v>0</v>
      </c>
      <c r="AO151" s="4" t="str">
        <f t="shared" si="223"/>
        <v>0</v>
      </c>
      <c r="AP151" s="4" t="str">
        <f t="shared" si="224"/>
        <v>1</v>
      </c>
      <c r="AQ151" s="4" t="str">
        <f t="shared" si="225"/>
        <v>1</v>
      </c>
      <c r="AR151" s="4" t="str">
        <f t="shared" si="226"/>
        <v>0</v>
      </c>
    </row>
    <row r="152" spans="1:44" ht="15" thickBot="1" x14ac:dyDescent="0.4">
      <c r="A152" t="s">
        <v>93</v>
      </c>
      <c r="C152" s="5" t="str">
        <f t="shared" si="189"/>
        <v>01110101</v>
      </c>
      <c r="D152" s="5" t="str">
        <f t="shared" si="190"/>
        <v>11111011</v>
      </c>
      <c r="E152" s="6" t="str">
        <f t="shared" si="191"/>
        <v>11101101</v>
      </c>
      <c r="F152" s="6" t="str">
        <f t="shared" si="192"/>
        <v>00111000</v>
      </c>
      <c r="G152" s="6">
        <f t="shared" si="227"/>
        <v>117</v>
      </c>
      <c r="H152" s="6">
        <f t="shared" si="227"/>
        <v>251</v>
      </c>
      <c r="I152" s="6">
        <f t="shared" si="227"/>
        <v>237</v>
      </c>
      <c r="J152" s="6">
        <f t="shared" si="227"/>
        <v>56</v>
      </c>
      <c r="K152" s="7">
        <f t="shared" si="194"/>
        <v>1979444536</v>
      </c>
      <c r="M152" s="1" t="str">
        <f t="shared" si="195"/>
        <v>0</v>
      </c>
      <c r="N152" s="1" t="str">
        <f t="shared" si="196"/>
        <v>1</v>
      </c>
      <c r="O152" s="1" t="str">
        <f t="shared" si="197"/>
        <v>1</v>
      </c>
      <c r="P152" s="1" t="str">
        <f t="shared" si="198"/>
        <v>1</v>
      </c>
      <c r="Q152" s="2" t="str">
        <f t="shared" si="199"/>
        <v>0</v>
      </c>
      <c r="R152" s="2" t="str">
        <f t="shared" si="200"/>
        <v>1</v>
      </c>
      <c r="S152" s="2" t="str">
        <f t="shared" si="201"/>
        <v>0</v>
      </c>
      <c r="T152" s="2" t="str">
        <f t="shared" si="202"/>
        <v>1</v>
      </c>
      <c r="U152" s="3" t="str">
        <f t="shared" si="203"/>
        <v>1</v>
      </c>
      <c r="V152" s="3" t="str">
        <f t="shared" si="204"/>
        <v>1</v>
      </c>
      <c r="W152" s="3" t="str">
        <f t="shared" si="205"/>
        <v>1</v>
      </c>
      <c r="X152" s="3" t="str">
        <f t="shared" si="206"/>
        <v>1</v>
      </c>
      <c r="Y152" s="4" t="str">
        <f t="shared" si="207"/>
        <v>1</v>
      </c>
      <c r="Z152" s="4" t="str">
        <f t="shared" si="208"/>
        <v>0</v>
      </c>
      <c r="AA152" s="4" t="str">
        <f t="shared" si="209"/>
        <v>1</v>
      </c>
      <c r="AB152" s="4" t="str">
        <f t="shared" si="210"/>
        <v>1</v>
      </c>
      <c r="AC152" s="1" t="str">
        <f t="shared" si="211"/>
        <v>1</v>
      </c>
      <c r="AD152" s="1" t="str">
        <f t="shared" si="212"/>
        <v>1</v>
      </c>
      <c r="AE152" s="1" t="str">
        <f t="shared" si="213"/>
        <v>1</v>
      </c>
      <c r="AF152" s="1" t="str">
        <f t="shared" si="214"/>
        <v>0</v>
      </c>
      <c r="AG152" s="2" t="str">
        <f t="shared" si="215"/>
        <v>1</v>
      </c>
      <c r="AH152" s="2" t="str">
        <f t="shared" si="216"/>
        <v>1</v>
      </c>
      <c r="AI152" s="2" t="str">
        <f t="shared" si="217"/>
        <v>0</v>
      </c>
      <c r="AJ152" s="2" t="str">
        <f t="shared" si="218"/>
        <v>1</v>
      </c>
      <c r="AK152" s="3" t="str">
        <f t="shared" si="219"/>
        <v>0</v>
      </c>
      <c r="AL152" s="3" t="str">
        <f t="shared" si="220"/>
        <v>0</v>
      </c>
      <c r="AM152" s="3" t="str">
        <f t="shared" si="221"/>
        <v>1</v>
      </c>
      <c r="AN152" s="3" t="str">
        <f t="shared" si="222"/>
        <v>1</v>
      </c>
      <c r="AO152" s="4" t="str">
        <f t="shared" si="223"/>
        <v>1</v>
      </c>
      <c r="AP152" s="4" t="str">
        <f t="shared" si="224"/>
        <v>0</v>
      </c>
      <c r="AQ152" s="4" t="str">
        <f t="shared" si="225"/>
        <v>0</v>
      </c>
      <c r="AR152" s="4" t="str">
        <f t="shared" si="226"/>
        <v>0</v>
      </c>
    </row>
    <row r="153" spans="1:44" ht="15" thickBot="1" x14ac:dyDescent="0.4">
      <c r="A153" t="s">
        <v>94</v>
      </c>
      <c r="C153" s="5" t="str">
        <f t="shared" si="189"/>
        <v>01000101</v>
      </c>
      <c r="D153" s="5" t="str">
        <f t="shared" si="190"/>
        <v>11110010</v>
      </c>
      <c r="E153" s="6" t="str">
        <f t="shared" si="191"/>
        <v>00010110</v>
      </c>
      <c r="F153" s="6" t="str">
        <f t="shared" si="192"/>
        <v>00010100</v>
      </c>
      <c r="G153" s="6">
        <f t="shared" si="227"/>
        <v>69</v>
      </c>
      <c r="H153" s="6">
        <f t="shared" si="227"/>
        <v>242</v>
      </c>
      <c r="I153" s="6">
        <f t="shared" si="227"/>
        <v>22</v>
      </c>
      <c r="J153" s="6">
        <f t="shared" si="227"/>
        <v>20</v>
      </c>
      <c r="K153" s="7">
        <f t="shared" si="194"/>
        <v>1173493268</v>
      </c>
      <c r="M153" s="1" t="str">
        <f t="shared" si="195"/>
        <v>0</v>
      </c>
      <c r="N153" s="1" t="str">
        <f t="shared" si="196"/>
        <v>1</v>
      </c>
      <c r="O153" s="1" t="str">
        <f t="shared" si="197"/>
        <v>0</v>
      </c>
      <c r="P153" s="1" t="str">
        <f t="shared" si="198"/>
        <v>0</v>
      </c>
      <c r="Q153" s="2" t="str">
        <f t="shared" si="199"/>
        <v>0</v>
      </c>
      <c r="R153" s="2" t="str">
        <f t="shared" si="200"/>
        <v>1</v>
      </c>
      <c r="S153" s="2" t="str">
        <f t="shared" si="201"/>
        <v>0</v>
      </c>
      <c r="T153" s="2" t="str">
        <f t="shared" si="202"/>
        <v>1</v>
      </c>
      <c r="U153" s="3" t="str">
        <f t="shared" si="203"/>
        <v>1</v>
      </c>
      <c r="V153" s="3" t="str">
        <f t="shared" si="204"/>
        <v>1</v>
      </c>
      <c r="W153" s="3" t="str">
        <f t="shared" si="205"/>
        <v>1</v>
      </c>
      <c r="X153" s="3" t="str">
        <f t="shared" si="206"/>
        <v>1</v>
      </c>
      <c r="Y153" s="4" t="str">
        <f t="shared" si="207"/>
        <v>0</v>
      </c>
      <c r="Z153" s="4" t="str">
        <f t="shared" si="208"/>
        <v>0</v>
      </c>
      <c r="AA153" s="4" t="str">
        <f t="shared" si="209"/>
        <v>1</v>
      </c>
      <c r="AB153" s="4" t="str">
        <f t="shared" si="210"/>
        <v>0</v>
      </c>
      <c r="AC153" s="1" t="str">
        <f t="shared" si="211"/>
        <v>0</v>
      </c>
      <c r="AD153" s="1" t="str">
        <f t="shared" si="212"/>
        <v>0</v>
      </c>
      <c r="AE153" s="1" t="str">
        <f t="shared" si="213"/>
        <v>0</v>
      </c>
      <c r="AF153" s="1" t="str">
        <f t="shared" si="214"/>
        <v>1</v>
      </c>
      <c r="AG153" s="2" t="str">
        <f t="shared" si="215"/>
        <v>0</v>
      </c>
      <c r="AH153" s="2" t="str">
        <f t="shared" si="216"/>
        <v>1</v>
      </c>
      <c r="AI153" s="2" t="str">
        <f t="shared" si="217"/>
        <v>1</v>
      </c>
      <c r="AJ153" s="2" t="str">
        <f t="shared" si="218"/>
        <v>0</v>
      </c>
      <c r="AK153" s="3" t="str">
        <f t="shared" si="219"/>
        <v>0</v>
      </c>
      <c r="AL153" s="3" t="str">
        <f t="shared" si="220"/>
        <v>0</v>
      </c>
      <c r="AM153" s="3" t="str">
        <f t="shared" si="221"/>
        <v>0</v>
      </c>
      <c r="AN153" s="3" t="str">
        <f t="shared" si="222"/>
        <v>1</v>
      </c>
      <c r="AO153" s="4" t="str">
        <f t="shared" si="223"/>
        <v>0</v>
      </c>
      <c r="AP153" s="4" t="str">
        <f t="shared" si="224"/>
        <v>1</v>
      </c>
      <c r="AQ153" s="4" t="str">
        <f t="shared" si="225"/>
        <v>0</v>
      </c>
      <c r="AR153" s="4" t="str">
        <f t="shared" si="226"/>
        <v>0</v>
      </c>
    </row>
    <row r="154" spans="1:44" ht="15" thickBot="1" x14ac:dyDescent="0.4">
      <c r="A154" t="s">
        <v>95</v>
      </c>
      <c r="C154" s="5" t="str">
        <f t="shared" si="189"/>
        <v>10100011</v>
      </c>
      <c r="D154" s="5" t="str">
        <f t="shared" si="190"/>
        <v>11010100</v>
      </c>
      <c r="E154" s="6" t="str">
        <f t="shared" si="191"/>
        <v>11000111</v>
      </c>
      <c r="F154" s="6" t="str">
        <f t="shared" si="192"/>
        <v>11110110</v>
      </c>
      <c r="G154" s="6">
        <f t="shared" si="227"/>
        <v>163</v>
      </c>
      <c r="H154" s="6">
        <f t="shared" si="227"/>
        <v>212</v>
      </c>
      <c r="I154" s="6">
        <f t="shared" si="227"/>
        <v>199</v>
      </c>
      <c r="J154" s="6">
        <f t="shared" si="227"/>
        <v>246</v>
      </c>
      <c r="K154" s="7">
        <f t="shared" si="194"/>
        <v>2748631030</v>
      </c>
      <c r="M154" s="1" t="str">
        <f t="shared" si="195"/>
        <v>1</v>
      </c>
      <c r="N154" s="1" t="str">
        <f t="shared" si="196"/>
        <v>0</v>
      </c>
      <c r="O154" s="1" t="str">
        <f t="shared" si="197"/>
        <v>1</v>
      </c>
      <c r="P154" s="1" t="str">
        <f t="shared" si="198"/>
        <v>0</v>
      </c>
      <c r="Q154" s="2" t="str">
        <f t="shared" si="199"/>
        <v>0</v>
      </c>
      <c r="R154" s="2" t="str">
        <f t="shared" si="200"/>
        <v>0</v>
      </c>
      <c r="S154" s="2" t="str">
        <f t="shared" si="201"/>
        <v>1</v>
      </c>
      <c r="T154" s="2" t="str">
        <f t="shared" si="202"/>
        <v>1</v>
      </c>
      <c r="U154" s="3" t="str">
        <f t="shared" si="203"/>
        <v>1</v>
      </c>
      <c r="V154" s="3" t="str">
        <f t="shared" si="204"/>
        <v>1</v>
      </c>
      <c r="W154" s="3" t="str">
        <f t="shared" si="205"/>
        <v>0</v>
      </c>
      <c r="X154" s="3" t="str">
        <f t="shared" si="206"/>
        <v>1</v>
      </c>
      <c r="Y154" s="4" t="str">
        <f t="shared" si="207"/>
        <v>0</v>
      </c>
      <c r="Z154" s="4" t="str">
        <f t="shared" si="208"/>
        <v>1</v>
      </c>
      <c r="AA154" s="4" t="str">
        <f t="shared" si="209"/>
        <v>0</v>
      </c>
      <c r="AB154" s="4" t="str">
        <f t="shared" si="210"/>
        <v>0</v>
      </c>
      <c r="AC154" s="1" t="str">
        <f t="shared" si="211"/>
        <v>1</v>
      </c>
      <c r="AD154" s="1" t="str">
        <f t="shared" si="212"/>
        <v>1</v>
      </c>
      <c r="AE154" s="1" t="str">
        <f t="shared" si="213"/>
        <v>0</v>
      </c>
      <c r="AF154" s="1" t="str">
        <f t="shared" si="214"/>
        <v>0</v>
      </c>
      <c r="AG154" s="2" t="str">
        <f t="shared" si="215"/>
        <v>0</v>
      </c>
      <c r="AH154" s="2" t="str">
        <f t="shared" si="216"/>
        <v>1</v>
      </c>
      <c r="AI154" s="2" t="str">
        <f t="shared" si="217"/>
        <v>1</v>
      </c>
      <c r="AJ154" s="2" t="str">
        <f t="shared" si="218"/>
        <v>1</v>
      </c>
      <c r="AK154" s="3" t="str">
        <f t="shared" si="219"/>
        <v>1</v>
      </c>
      <c r="AL154" s="3" t="str">
        <f t="shared" si="220"/>
        <v>1</v>
      </c>
      <c r="AM154" s="3" t="str">
        <f t="shared" si="221"/>
        <v>1</v>
      </c>
      <c r="AN154" s="3" t="str">
        <f t="shared" si="222"/>
        <v>1</v>
      </c>
      <c r="AO154" s="4" t="str">
        <f t="shared" si="223"/>
        <v>0</v>
      </c>
      <c r="AP154" s="4" t="str">
        <f t="shared" si="224"/>
        <v>1</v>
      </c>
      <c r="AQ154" s="4" t="str">
        <f t="shared" si="225"/>
        <v>1</v>
      </c>
      <c r="AR154" s="4" t="str">
        <f t="shared" si="226"/>
        <v>0</v>
      </c>
    </row>
    <row r="155" spans="1:44" ht="15" thickBot="1" x14ac:dyDescent="0.4">
      <c r="A155" t="s">
        <v>96</v>
      </c>
      <c r="C155" s="5" t="str">
        <f t="shared" si="189"/>
        <v>10100100</v>
      </c>
      <c r="D155" s="5" t="str">
        <f t="shared" si="190"/>
        <v>01111100</v>
      </c>
      <c r="E155" s="6" t="str">
        <f t="shared" si="191"/>
        <v>10010010</v>
      </c>
      <c r="F155" s="6" t="str">
        <f t="shared" si="192"/>
        <v>01011110</v>
      </c>
      <c r="G155" s="6">
        <f t="shared" si="227"/>
        <v>164</v>
      </c>
      <c r="H155" s="6">
        <f t="shared" si="227"/>
        <v>124</v>
      </c>
      <c r="I155" s="6">
        <f t="shared" si="227"/>
        <v>146</v>
      </c>
      <c r="J155" s="6">
        <f t="shared" si="227"/>
        <v>94</v>
      </c>
      <c r="K155" s="7">
        <f t="shared" si="194"/>
        <v>2759627358</v>
      </c>
      <c r="M155" s="1" t="str">
        <f t="shared" si="195"/>
        <v>1</v>
      </c>
      <c r="N155" s="1" t="str">
        <f t="shared" si="196"/>
        <v>0</v>
      </c>
      <c r="O155" s="1" t="str">
        <f t="shared" si="197"/>
        <v>1</v>
      </c>
      <c r="P155" s="1" t="str">
        <f t="shared" si="198"/>
        <v>0</v>
      </c>
      <c r="Q155" s="2" t="str">
        <f t="shared" si="199"/>
        <v>0</v>
      </c>
      <c r="R155" s="2" t="str">
        <f t="shared" si="200"/>
        <v>1</v>
      </c>
      <c r="S155" s="2" t="str">
        <f t="shared" si="201"/>
        <v>0</v>
      </c>
      <c r="T155" s="2" t="str">
        <f t="shared" si="202"/>
        <v>0</v>
      </c>
      <c r="U155" s="3" t="str">
        <f t="shared" si="203"/>
        <v>0</v>
      </c>
      <c r="V155" s="3" t="str">
        <f t="shared" si="204"/>
        <v>1</v>
      </c>
      <c r="W155" s="3" t="str">
        <f t="shared" si="205"/>
        <v>1</v>
      </c>
      <c r="X155" s="3" t="str">
        <f t="shared" si="206"/>
        <v>1</v>
      </c>
      <c r="Y155" s="4" t="str">
        <f t="shared" si="207"/>
        <v>1</v>
      </c>
      <c r="Z155" s="4" t="str">
        <f t="shared" si="208"/>
        <v>1</v>
      </c>
      <c r="AA155" s="4" t="str">
        <f t="shared" si="209"/>
        <v>0</v>
      </c>
      <c r="AB155" s="4" t="str">
        <f t="shared" si="210"/>
        <v>0</v>
      </c>
      <c r="AC155" s="1" t="str">
        <f t="shared" si="211"/>
        <v>1</v>
      </c>
      <c r="AD155" s="1" t="str">
        <f t="shared" si="212"/>
        <v>0</v>
      </c>
      <c r="AE155" s="1" t="str">
        <f t="shared" si="213"/>
        <v>0</v>
      </c>
      <c r="AF155" s="1" t="str">
        <f t="shared" si="214"/>
        <v>1</v>
      </c>
      <c r="AG155" s="2" t="str">
        <f t="shared" si="215"/>
        <v>0</v>
      </c>
      <c r="AH155" s="2" t="str">
        <f t="shared" si="216"/>
        <v>0</v>
      </c>
      <c r="AI155" s="2" t="str">
        <f t="shared" si="217"/>
        <v>1</v>
      </c>
      <c r="AJ155" s="2" t="str">
        <f t="shared" si="218"/>
        <v>0</v>
      </c>
      <c r="AK155" s="3" t="str">
        <f t="shared" si="219"/>
        <v>0</v>
      </c>
      <c r="AL155" s="3" t="str">
        <f t="shared" si="220"/>
        <v>1</v>
      </c>
      <c r="AM155" s="3" t="str">
        <f t="shared" si="221"/>
        <v>0</v>
      </c>
      <c r="AN155" s="3" t="str">
        <f t="shared" si="222"/>
        <v>1</v>
      </c>
      <c r="AO155" s="4" t="str">
        <f t="shared" si="223"/>
        <v>1</v>
      </c>
      <c r="AP155" s="4" t="str">
        <f t="shared" si="224"/>
        <v>1</v>
      </c>
      <c r="AQ155" s="4" t="str">
        <f t="shared" si="225"/>
        <v>1</v>
      </c>
      <c r="AR155" s="4" t="str">
        <f t="shared" si="226"/>
        <v>0</v>
      </c>
    </row>
    <row r="156" spans="1:44" x14ac:dyDescent="0.35">
      <c r="A156" t="s">
        <v>97</v>
      </c>
      <c r="C156" s="5" t="str">
        <f t="shared" si="189"/>
        <v>00010101</v>
      </c>
      <c r="D156" s="5" t="str">
        <f t="shared" si="190"/>
        <v>01100011</v>
      </c>
      <c r="E156" s="6" t="str">
        <f t="shared" si="191"/>
        <v>00101111</v>
      </c>
      <c r="F156" s="6" t="str">
        <f t="shared" si="192"/>
        <v>11011000</v>
      </c>
      <c r="G156" s="6">
        <f t="shared" si="227"/>
        <v>21</v>
      </c>
      <c r="H156" s="6">
        <f t="shared" si="227"/>
        <v>99</v>
      </c>
      <c r="I156" s="6">
        <f t="shared" si="227"/>
        <v>47</v>
      </c>
      <c r="J156" s="6">
        <f t="shared" si="227"/>
        <v>216</v>
      </c>
      <c r="K156" s="7">
        <f t="shared" si="194"/>
        <v>358821848</v>
      </c>
      <c r="M156" s="1" t="str">
        <f t="shared" si="195"/>
        <v>0</v>
      </c>
      <c r="N156" s="1" t="str">
        <f t="shared" si="196"/>
        <v>0</v>
      </c>
      <c r="O156" s="1" t="str">
        <f t="shared" si="197"/>
        <v>0</v>
      </c>
      <c r="P156" s="1" t="str">
        <f t="shared" si="198"/>
        <v>1</v>
      </c>
      <c r="Q156" s="2" t="str">
        <f t="shared" si="199"/>
        <v>0</v>
      </c>
      <c r="R156" s="2" t="str">
        <f t="shared" si="200"/>
        <v>1</v>
      </c>
      <c r="S156" s="2" t="str">
        <f t="shared" si="201"/>
        <v>0</v>
      </c>
      <c r="T156" s="2" t="str">
        <f t="shared" si="202"/>
        <v>1</v>
      </c>
      <c r="U156" s="3" t="str">
        <f t="shared" si="203"/>
        <v>0</v>
      </c>
      <c r="V156" s="3" t="str">
        <f t="shared" si="204"/>
        <v>1</v>
      </c>
      <c r="W156" s="3" t="str">
        <f t="shared" si="205"/>
        <v>1</v>
      </c>
      <c r="X156" s="3" t="str">
        <f t="shared" si="206"/>
        <v>0</v>
      </c>
      <c r="Y156" s="4" t="str">
        <f t="shared" si="207"/>
        <v>0</v>
      </c>
      <c r="Z156" s="4" t="str">
        <f t="shared" si="208"/>
        <v>0</v>
      </c>
      <c r="AA156" s="4" t="str">
        <f t="shared" si="209"/>
        <v>1</v>
      </c>
      <c r="AB156" s="4" t="str">
        <f t="shared" si="210"/>
        <v>1</v>
      </c>
      <c r="AC156" s="1" t="str">
        <f t="shared" si="211"/>
        <v>0</v>
      </c>
      <c r="AD156" s="1" t="str">
        <f t="shared" si="212"/>
        <v>0</v>
      </c>
      <c r="AE156" s="1" t="str">
        <f t="shared" si="213"/>
        <v>1</v>
      </c>
      <c r="AF156" s="1" t="str">
        <f t="shared" si="214"/>
        <v>0</v>
      </c>
      <c r="AG156" s="2" t="str">
        <f t="shared" si="215"/>
        <v>1</v>
      </c>
      <c r="AH156" s="2" t="str">
        <f t="shared" si="216"/>
        <v>1</v>
      </c>
      <c r="AI156" s="2" t="str">
        <f t="shared" si="217"/>
        <v>1</v>
      </c>
      <c r="AJ156" s="2" t="str">
        <f t="shared" si="218"/>
        <v>1</v>
      </c>
      <c r="AK156" s="3" t="str">
        <f t="shared" si="219"/>
        <v>1</v>
      </c>
      <c r="AL156" s="3" t="str">
        <f t="shared" si="220"/>
        <v>1</v>
      </c>
      <c r="AM156" s="3" t="str">
        <f t="shared" si="221"/>
        <v>0</v>
      </c>
      <c r="AN156" s="3" t="str">
        <f t="shared" si="222"/>
        <v>1</v>
      </c>
      <c r="AO156" s="4" t="str">
        <f t="shared" si="223"/>
        <v>1</v>
      </c>
      <c r="AP156" s="4" t="str">
        <f t="shared" si="224"/>
        <v>0</v>
      </c>
      <c r="AQ156" s="4" t="str">
        <f t="shared" si="225"/>
        <v>0</v>
      </c>
      <c r="AR156" s="4" t="str">
        <f t="shared" si="226"/>
        <v>0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54BC7B26</v>
      </c>
      <c r="C159" s="5" t="str">
        <f>_xlfn.CONCAT(M159,N159,O159,P159,Q159,R159,S159,T159)</f>
        <v>01010100</v>
      </c>
      <c r="D159" s="5" t="str">
        <f>_xlfn.CONCAT(U159,V159,W159,X159,Y159,Z159,AA159,AB159)</f>
        <v>10111100</v>
      </c>
      <c r="E159" s="6" t="str">
        <f>_xlfn.CONCAT(AC159,AD159,AE159,AF159,AG159,AH159,AI159,AJ159)</f>
        <v>01111011</v>
      </c>
      <c r="F159" s="6" t="str">
        <f>_xlfn.CONCAT(AK159,AL159,AM159,AN159,AO159,AP159,AQ159,AR159)</f>
        <v>00100110</v>
      </c>
      <c r="G159" s="6">
        <f t="shared" ref="G159:J174" si="228">BIN2DEC(C159)</f>
        <v>84</v>
      </c>
      <c r="H159" s="6">
        <f t="shared" si="228"/>
        <v>188</v>
      </c>
      <c r="I159" s="6">
        <f t="shared" si="228"/>
        <v>123</v>
      </c>
      <c r="J159" s="6">
        <f t="shared" si="228"/>
        <v>38</v>
      </c>
      <c r="K159" s="7">
        <f>(G159*2^24)+(H159*2^16)+(I159*2^8)+J159</f>
        <v>1421638438</v>
      </c>
      <c r="M159" s="1">
        <f>_xlfn.BITXOR(M91,M125)</f>
        <v>0</v>
      </c>
      <c r="N159" s="1">
        <f t="shared" ref="N159:AR159" si="229">_xlfn.BITXOR(N91,N125)</f>
        <v>1</v>
      </c>
      <c r="O159" s="1">
        <f t="shared" si="229"/>
        <v>0</v>
      </c>
      <c r="P159" s="1">
        <f t="shared" si="229"/>
        <v>1</v>
      </c>
      <c r="Q159" s="2">
        <f t="shared" si="229"/>
        <v>0</v>
      </c>
      <c r="R159" s="2">
        <f t="shared" si="229"/>
        <v>1</v>
      </c>
      <c r="S159" s="2">
        <f t="shared" si="229"/>
        <v>0</v>
      </c>
      <c r="T159" s="2">
        <f t="shared" si="229"/>
        <v>0</v>
      </c>
      <c r="U159" s="3">
        <f t="shared" si="229"/>
        <v>1</v>
      </c>
      <c r="V159" s="3">
        <f t="shared" si="229"/>
        <v>0</v>
      </c>
      <c r="W159" s="3">
        <f t="shared" si="229"/>
        <v>1</v>
      </c>
      <c r="X159" s="3">
        <f t="shared" si="229"/>
        <v>1</v>
      </c>
      <c r="Y159" s="4">
        <f t="shared" si="229"/>
        <v>1</v>
      </c>
      <c r="Z159" s="4">
        <f t="shared" si="229"/>
        <v>1</v>
      </c>
      <c r="AA159" s="4">
        <f t="shared" si="229"/>
        <v>0</v>
      </c>
      <c r="AB159" s="4">
        <f t="shared" si="229"/>
        <v>0</v>
      </c>
      <c r="AC159" s="1">
        <f t="shared" si="229"/>
        <v>0</v>
      </c>
      <c r="AD159" s="1">
        <f t="shared" si="229"/>
        <v>1</v>
      </c>
      <c r="AE159" s="1">
        <f t="shared" si="229"/>
        <v>1</v>
      </c>
      <c r="AF159" s="1">
        <f t="shared" si="229"/>
        <v>1</v>
      </c>
      <c r="AG159" s="2">
        <f t="shared" si="229"/>
        <v>1</v>
      </c>
      <c r="AH159" s="2">
        <f t="shared" si="229"/>
        <v>0</v>
      </c>
      <c r="AI159" s="2">
        <f t="shared" si="229"/>
        <v>1</v>
      </c>
      <c r="AJ159" s="2">
        <f t="shared" si="229"/>
        <v>1</v>
      </c>
      <c r="AK159" s="3">
        <f t="shared" si="229"/>
        <v>0</v>
      </c>
      <c r="AL159" s="3">
        <f t="shared" si="229"/>
        <v>0</v>
      </c>
      <c r="AM159" s="3">
        <f t="shared" si="229"/>
        <v>1</v>
      </c>
      <c r="AN159" s="3">
        <f t="shared" si="229"/>
        <v>0</v>
      </c>
      <c r="AO159" s="4">
        <f t="shared" si="229"/>
        <v>0</v>
      </c>
      <c r="AP159" s="4">
        <f t="shared" si="229"/>
        <v>1</v>
      </c>
      <c r="AQ159" s="4">
        <f t="shared" si="229"/>
        <v>1</v>
      </c>
      <c r="AR159" s="4">
        <f t="shared" si="229"/>
        <v>0</v>
      </c>
    </row>
    <row r="160" spans="1:44" ht="15" thickBot="1" x14ac:dyDescent="0.4">
      <c r="A160" t="str">
        <f t="shared" ref="A160:A190" si="230">_xlfn.CONCAT(BIN2HEX(C160,2),BIN2HEX(D160,2),BIN2HEX(E160,2),BIN2HEX(F160,2))</f>
        <v>DF608BE5</v>
      </c>
      <c r="C160" s="5" t="str">
        <f t="shared" ref="C160:C190" si="231">_xlfn.CONCAT(M160,N160,O160,P160,Q160,R160,S160,T160)</f>
        <v>11011111</v>
      </c>
      <c r="D160" s="5" t="str">
        <f t="shared" ref="D160:D190" si="232">_xlfn.CONCAT(U160,V160,W160,X160,Y160,Z160,AA160,AB160)</f>
        <v>01100000</v>
      </c>
      <c r="E160" s="6" t="str">
        <f t="shared" ref="E160:E190" si="233">_xlfn.CONCAT(AC160,AD160,AE160,AF160,AG160,AH160,AI160,AJ160)</f>
        <v>10001011</v>
      </c>
      <c r="F160" s="6" t="str">
        <f t="shared" ref="F160:F190" si="234">_xlfn.CONCAT(AK160,AL160,AM160,AN160,AO160,AP160,AQ160,AR160)</f>
        <v>11100101</v>
      </c>
      <c r="G160" s="6">
        <f t="shared" si="228"/>
        <v>223</v>
      </c>
      <c r="H160" s="6">
        <f t="shared" si="228"/>
        <v>96</v>
      </c>
      <c r="I160" s="6">
        <f t="shared" si="228"/>
        <v>139</v>
      </c>
      <c r="J160" s="6">
        <f t="shared" si="228"/>
        <v>229</v>
      </c>
      <c r="K160" s="7">
        <f t="shared" ref="K160:K190" si="235">(G160*2^24)+(H160*2^16)+(I160*2^8)+J160</f>
        <v>3747646437</v>
      </c>
      <c r="M160" s="1">
        <f t="shared" ref="M160:AR167" si="236">_xlfn.BITXOR(M92,M126)</f>
        <v>1</v>
      </c>
      <c r="N160" s="1">
        <f t="shared" si="236"/>
        <v>1</v>
      </c>
      <c r="O160" s="1">
        <f t="shared" si="236"/>
        <v>0</v>
      </c>
      <c r="P160" s="1">
        <f t="shared" si="236"/>
        <v>1</v>
      </c>
      <c r="Q160" s="2">
        <f t="shared" si="236"/>
        <v>1</v>
      </c>
      <c r="R160" s="2">
        <f t="shared" si="236"/>
        <v>1</v>
      </c>
      <c r="S160" s="2">
        <f t="shared" si="236"/>
        <v>1</v>
      </c>
      <c r="T160" s="2">
        <f t="shared" si="236"/>
        <v>1</v>
      </c>
      <c r="U160" s="3">
        <f t="shared" si="236"/>
        <v>0</v>
      </c>
      <c r="V160" s="3">
        <f t="shared" si="236"/>
        <v>1</v>
      </c>
      <c r="W160" s="3">
        <f t="shared" si="236"/>
        <v>1</v>
      </c>
      <c r="X160" s="3">
        <f t="shared" si="236"/>
        <v>0</v>
      </c>
      <c r="Y160" s="4">
        <f t="shared" si="236"/>
        <v>0</v>
      </c>
      <c r="Z160" s="4">
        <f t="shared" si="236"/>
        <v>0</v>
      </c>
      <c r="AA160" s="4">
        <f t="shared" si="236"/>
        <v>0</v>
      </c>
      <c r="AB160" s="4">
        <f t="shared" si="236"/>
        <v>0</v>
      </c>
      <c r="AC160" s="1">
        <f t="shared" si="236"/>
        <v>1</v>
      </c>
      <c r="AD160" s="1">
        <f t="shared" si="236"/>
        <v>0</v>
      </c>
      <c r="AE160" s="1">
        <f t="shared" si="236"/>
        <v>0</v>
      </c>
      <c r="AF160" s="1">
        <f t="shared" si="236"/>
        <v>0</v>
      </c>
      <c r="AG160" s="2">
        <f t="shared" si="236"/>
        <v>1</v>
      </c>
      <c r="AH160" s="2">
        <f t="shared" si="236"/>
        <v>0</v>
      </c>
      <c r="AI160" s="2">
        <f t="shared" si="236"/>
        <v>1</v>
      </c>
      <c r="AJ160" s="2">
        <f t="shared" si="236"/>
        <v>1</v>
      </c>
      <c r="AK160" s="3">
        <f t="shared" si="236"/>
        <v>1</v>
      </c>
      <c r="AL160" s="3">
        <f t="shared" si="236"/>
        <v>1</v>
      </c>
      <c r="AM160" s="3">
        <f t="shared" si="236"/>
        <v>1</v>
      </c>
      <c r="AN160" s="3">
        <f t="shared" si="236"/>
        <v>0</v>
      </c>
      <c r="AO160" s="4">
        <f t="shared" si="236"/>
        <v>0</v>
      </c>
      <c r="AP160" s="4">
        <f t="shared" si="236"/>
        <v>1</v>
      </c>
      <c r="AQ160" s="4">
        <f t="shared" si="236"/>
        <v>0</v>
      </c>
      <c r="AR160" s="4">
        <f t="shared" si="236"/>
        <v>1</v>
      </c>
    </row>
    <row r="161" spans="1:44" ht="15" thickBot="1" x14ac:dyDescent="0.4">
      <c r="A161" t="str">
        <f t="shared" si="230"/>
        <v>D8749532</v>
      </c>
      <c r="C161" s="5" t="str">
        <f t="shared" si="231"/>
        <v>11011000</v>
      </c>
      <c r="D161" s="5" t="str">
        <f t="shared" si="232"/>
        <v>01110100</v>
      </c>
      <c r="E161" s="6" t="str">
        <f t="shared" si="233"/>
        <v>10010101</v>
      </c>
      <c r="F161" s="6" t="str">
        <f t="shared" si="234"/>
        <v>00110010</v>
      </c>
      <c r="G161" s="6">
        <f t="shared" si="228"/>
        <v>216</v>
      </c>
      <c r="H161" s="6">
        <f t="shared" si="228"/>
        <v>116</v>
      </c>
      <c r="I161" s="6">
        <f t="shared" si="228"/>
        <v>149</v>
      </c>
      <c r="J161" s="6">
        <f t="shared" si="228"/>
        <v>50</v>
      </c>
      <c r="K161" s="7">
        <f t="shared" si="235"/>
        <v>3631519026</v>
      </c>
      <c r="M161" s="1">
        <f t="shared" si="236"/>
        <v>1</v>
      </c>
      <c r="N161" s="1">
        <f t="shared" si="236"/>
        <v>1</v>
      </c>
      <c r="O161" s="1">
        <f t="shared" si="236"/>
        <v>0</v>
      </c>
      <c r="P161" s="1">
        <f t="shared" si="236"/>
        <v>1</v>
      </c>
      <c r="Q161" s="2">
        <f t="shared" si="236"/>
        <v>1</v>
      </c>
      <c r="R161" s="2">
        <f t="shared" si="236"/>
        <v>0</v>
      </c>
      <c r="S161" s="2">
        <f t="shared" si="236"/>
        <v>0</v>
      </c>
      <c r="T161" s="2">
        <f t="shared" si="236"/>
        <v>0</v>
      </c>
      <c r="U161" s="3">
        <f t="shared" si="236"/>
        <v>0</v>
      </c>
      <c r="V161" s="3">
        <f t="shared" si="236"/>
        <v>1</v>
      </c>
      <c r="W161" s="3">
        <f t="shared" si="236"/>
        <v>1</v>
      </c>
      <c r="X161" s="3">
        <f t="shared" si="236"/>
        <v>1</v>
      </c>
      <c r="Y161" s="4">
        <f t="shared" si="236"/>
        <v>0</v>
      </c>
      <c r="Z161" s="4">
        <f t="shared" si="236"/>
        <v>1</v>
      </c>
      <c r="AA161" s="4">
        <f t="shared" si="236"/>
        <v>0</v>
      </c>
      <c r="AB161" s="4">
        <f t="shared" si="236"/>
        <v>0</v>
      </c>
      <c r="AC161" s="1">
        <f t="shared" si="236"/>
        <v>1</v>
      </c>
      <c r="AD161" s="1">
        <f t="shared" si="236"/>
        <v>0</v>
      </c>
      <c r="AE161" s="1">
        <f t="shared" si="236"/>
        <v>0</v>
      </c>
      <c r="AF161" s="1">
        <f t="shared" si="236"/>
        <v>1</v>
      </c>
      <c r="AG161" s="2">
        <f t="shared" si="236"/>
        <v>0</v>
      </c>
      <c r="AH161" s="2">
        <f t="shared" si="236"/>
        <v>1</v>
      </c>
      <c r="AI161" s="2">
        <f t="shared" si="236"/>
        <v>0</v>
      </c>
      <c r="AJ161" s="2">
        <f t="shared" si="236"/>
        <v>1</v>
      </c>
      <c r="AK161" s="3">
        <f t="shared" si="236"/>
        <v>0</v>
      </c>
      <c r="AL161" s="3">
        <f t="shared" si="236"/>
        <v>0</v>
      </c>
      <c r="AM161" s="3">
        <f t="shared" si="236"/>
        <v>1</v>
      </c>
      <c r="AN161" s="3">
        <f t="shared" si="236"/>
        <v>1</v>
      </c>
      <c r="AO161" s="4">
        <f t="shared" si="236"/>
        <v>0</v>
      </c>
      <c r="AP161" s="4">
        <f t="shared" si="236"/>
        <v>0</v>
      </c>
      <c r="AQ161" s="4">
        <f t="shared" si="236"/>
        <v>1</v>
      </c>
      <c r="AR161" s="4">
        <f t="shared" si="236"/>
        <v>0</v>
      </c>
    </row>
    <row r="162" spans="1:44" ht="15" thickBot="1" x14ac:dyDescent="0.4">
      <c r="A162" t="str">
        <f t="shared" si="230"/>
        <v>54F02635</v>
      </c>
      <c r="C162" s="5" t="str">
        <f t="shared" si="231"/>
        <v>01010100</v>
      </c>
      <c r="D162" s="5" t="str">
        <f t="shared" si="232"/>
        <v>11110000</v>
      </c>
      <c r="E162" s="6" t="str">
        <f t="shared" si="233"/>
        <v>00100110</v>
      </c>
      <c r="F162" s="6" t="str">
        <f t="shared" si="234"/>
        <v>00110101</v>
      </c>
      <c r="G162" s="6">
        <f t="shared" si="228"/>
        <v>84</v>
      </c>
      <c r="H162" s="6">
        <f t="shared" si="228"/>
        <v>240</v>
      </c>
      <c r="I162" s="6">
        <f t="shared" si="228"/>
        <v>38</v>
      </c>
      <c r="J162" s="6">
        <f t="shared" si="228"/>
        <v>53</v>
      </c>
      <c r="K162" s="7">
        <f t="shared" si="235"/>
        <v>1425024565</v>
      </c>
      <c r="M162" s="1">
        <f t="shared" si="236"/>
        <v>0</v>
      </c>
      <c r="N162" s="1">
        <f t="shared" si="236"/>
        <v>1</v>
      </c>
      <c r="O162" s="1">
        <f t="shared" si="236"/>
        <v>0</v>
      </c>
      <c r="P162" s="1">
        <f t="shared" si="236"/>
        <v>1</v>
      </c>
      <c r="Q162" s="2">
        <f t="shared" si="236"/>
        <v>0</v>
      </c>
      <c r="R162" s="2">
        <f t="shared" si="236"/>
        <v>1</v>
      </c>
      <c r="S162" s="2">
        <f t="shared" si="236"/>
        <v>0</v>
      </c>
      <c r="T162" s="2">
        <f t="shared" si="236"/>
        <v>0</v>
      </c>
      <c r="U162" s="3">
        <f t="shared" si="236"/>
        <v>1</v>
      </c>
      <c r="V162" s="3">
        <f t="shared" si="236"/>
        <v>1</v>
      </c>
      <c r="W162" s="3">
        <f t="shared" si="236"/>
        <v>1</v>
      </c>
      <c r="X162" s="3">
        <f t="shared" si="236"/>
        <v>1</v>
      </c>
      <c r="Y162" s="4">
        <f t="shared" si="236"/>
        <v>0</v>
      </c>
      <c r="Z162" s="4">
        <f t="shared" si="236"/>
        <v>0</v>
      </c>
      <c r="AA162" s="4">
        <f t="shared" si="236"/>
        <v>0</v>
      </c>
      <c r="AB162" s="4">
        <f t="shared" si="236"/>
        <v>0</v>
      </c>
      <c r="AC162" s="1">
        <f t="shared" si="236"/>
        <v>0</v>
      </c>
      <c r="AD162" s="1">
        <f t="shared" si="236"/>
        <v>0</v>
      </c>
      <c r="AE162" s="1">
        <f t="shared" si="236"/>
        <v>1</v>
      </c>
      <c r="AF162" s="1">
        <f t="shared" si="236"/>
        <v>0</v>
      </c>
      <c r="AG162" s="2">
        <f t="shared" si="236"/>
        <v>0</v>
      </c>
      <c r="AH162" s="2">
        <f t="shared" si="236"/>
        <v>1</v>
      </c>
      <c r="AI162" s="2">
        <f t="shared" si="236"/>
        <v>1</v>
      </c>
      <c r="AJ162" s="2">
        <f t="shared" si="236"/>
        <v>0</v>
      </c>
      <c r="AK162" s="3">
        <f t="shared" si="236"/>
        <v>0</v>
      </c>
      <c r="AL162" s="3">
        <f t="shared" si="236"/>
        <v>0</v>
      </c>
      <c r="AM162" s="3">
        <f t="shared" si="236"/>
        <v>1</v>
      </c>
      <c r="AN162" s="3">
        <f t="shared" si="236"/>
        <v>1</v>
      </c>
      <c r="AO162" s="4">
        <f t="shared" si="236"/>
        <v>0</v>
      </c>
      <c r="AP162" s="4">
        <f t="shared" si="236"/>
        <v>1</v>
      </c>
      <c r="AQ162" s="4">
        <f t="shared" si="236"/>
        <v>0</v>
      </c>
      <c r="AR162" s="4">
        <f t="shared" si="236"/>
        <v>1</v>
      </c>
    </row>
    <row r="163" spans="1:44" ht="15" thickBot="1" x14ac:dyDescent="0.4">
      <c r="A163" t="str">
        <f t="shared" si="230"/>
        <v>E3D07F47</v>
      </c>
      <c r="C163" s="5" t="str">
        <f t="shared" si="231"/>
        <v>11100011</v>
      </c>
      <c r="D163" s="5" t="str">
        <f t="shared" si="232"/>
        <v>11010000</v>
      </c>
      <c r="E163" s="6" t="str">
        <f t="shared" si="233"/>
        <v>01111111</v>
      </c>
      <c r="F163" s="6" t="str">
        <f t="shared" si="234"/>
        <v>01000111</v>
      </c>
      <c r="G163" s="6">
        <f t="shared" si="228"/>
        <v>227</v>
      </c>
      <c r="H163" s="6">
        <f t="shared" si="228"/>
        <v>208</v>
      </c>
      <c r="I163" s="6">
        <f t="shared" si="228"/>
        <v>127</v>
      </c>
      <c r="J163" s="6">
        <f t="shared" si="228"/>
        <v>71</v>
      </c>
      <c r="K163" s="7">
        <f t="shared" si="235"/>
        <v>3822092103</v>
      </c>
      <c r="M163" s="1">
        <f t="shared" si="236"/>
        <v>1</v>
      </c>
      <c r="N163" s="1">
        <f t="shared" si="236"/>
        <v>1</v>
      </c>
      <c r="O163" s="1">
        <f t="shared" si="236"/>
        <v>1</v>
      </c>
      <c r="P163" s="1">
        <f t="shared" si="236"/>
        <v>0</v>
      </c>
      <c r="Q163" s="2">
        <f t="shared" si="236"/>
        <v>0</v>
      </c>
      <c r="R163" s="2">
        <f t="shared" si="236"/>
        <v>0</v>
      </c>
      <c r="S163" s="2">
        <f t="shared" si="236"/>
        <v>1</v>
      </c>
      <c r="T163" s="2">
        <f t="shared" si="236"/>
        <v>1</v>
      </c>
      <c r="U163" s="3">
        <f t="shared" si="236"/>
        <v>1</v>
      </c>
      <c r="V163" s="3">
        <f t="shared" si="236"/>
        <v>1</v>
      </c>
      <c r="W163" s="3">
        <f t="shared" si="236"/>
        <v>0</v>
      </c>
      <c r="X163" s="3">
        <f t="shared" si="236"/>
        <v>1</v>
      </c>
      <c r="Y163" s="4">
        <f t="shared" si="236"/>
        <v>0</v>
      </c>
      <c r="Z163" s="4">
        <f t="shared" si="236"/>
        <v>0</v>
      </c>
      <c r="AA163" s="4">
        <f t="shared" si="236"/>
        <v>0</v>
      </c>
      <c r="AB163" s="4">
        <f t="shared" si="236"/>
        <v>0</v>
      </c>
      <c r="AC163" s="1">
        <f t="shared" si="236"/>
        <v>0</v>
      </c>
      <c r="AD163" s="1">
        <f t="shared" si="236"/>
        <v>1</v>
      </c>
      <c r="AE163" s="1">
        <f t="shared" si="236"/>
        <v>1</v>
      </c>
      <c r="AF163" s="1">
        <f t="shared" si="236"/>
        <v>1</v>
      </c>
      <c r="AG163" s="2">
        <f t="shared" si="236"/>
        <v>1</v>
      </c>
      <c r="AH163" s="2">
        <f t="shared" si="236"/>
        <v>1</v>
      </c>
      <c r="AI163" s="2">
        <f t="shared" si="236"/>
        <v>1</v>
      </c>
      <c r="AJ163" s="2">
        <f t="shared" si="236"/>
        <v>1</v>
      </c>
      <c r="AK163" s="3">
        <f t="shared" si="236"/>
        <v>0</v>
      </c>
      <c r="AL163" s="3">
        <f t="shared" si="236"/>
        <v>1</v>
      </c>
      <c r="AM163" s="3">
        <f t="shared" si="236"/>
        <v>0</v>
      </c>
      <c r="AN163" s="3">
        <f t="shared" si="236"/>
        <v>0</v>
      </c>
      <c r="AO163" s="4">
        <f t="shared" si="236"/>
        <v>0</v>
      </c>
      <c r="AP163" s="4">
        <f t="shared" si="236"/>
        <v>1</v>
      </c>
      <c r="AQ163" s="4">
        <f t="shared" si="236"/>
        <v>1</v>
      </c>
      <c r="AR163" s="4">
        <f t="shared" si="236"/>
        <v>1</v>
      </c>
    </row>
    <row r="164" spans="1:44" ht="15" thickBot="1" x14ac:dyDescent="0.4">
      <c r="A164" t="str">
        <f t="shared" si="230"/>
        <v>4D78E810</v>
      </c>
      <c r="C164" s="5" t="str">
        <f t="shared" si="231"/>
        <v>01001101</v>
      </c>
      <c r="D164" s="5" t="str">
        <f t="shared" si="232"/>
        <v>01111000</v>
      </c>
      <c r="E164" s="6" t="str">
        <f t="shared" si="233"/>
        <v>11101000</v>
      </c>
      <c r="F164" s="6" t="str">
        <f t="shared" si="234"/>
        <v>00010000</v>
      </c>
      <c r="G164" s="6">
        <f t="shared" si="228"/>
        <v>77</v>
      </c>
      <c r="H164" s="6">
        <f t="shared" si="228"/>
        <v>120</v>
      </c>
      <c r="I164" s="6">
        <f t="shared" si="228"/>
        <v>232</v>
      </c>
      <c r="J164" s="6">
        <f t="shared" si="228"/>
        <v>16</v>
      </c>
      <c r="K164" s="7">
        <f t="shared" si="235"/>
        <v>1299769360</v>
      </c>
      <c r="M164" s="1">
        <f t="shared" si="236"/>
        <v>0</v>
      </c>
      <c r="N164" s="1">
        <f t="shared" si="236"/>
        <v>1</v>
      </c>
      <c r="O164" s="1">
        <f t="shared" si="236"/>
        <v>0</v>
      </c>
      <c r="P164" s="1">
        <f t="shared" si="236"/>
        <v>0</v>
      </c>
      <c r="Q164" s="2">
        <f t="shared" si="236"/>
        <v>1</v>
      </c>
      <c r="R164" s="2">
        <f t="shared" si="236"/>
        <v>1</v>
      </c>
      <c r="S164" s="2">
        <f t="shared" si="236"/>
        <v>0</v>
      </c>
      <c r="T164" s="2">
        <f t="shared" si="236"/>
        <v>1</v>
      </c>
      <c r="U164" s="3">
        <f t="shared" si="236"/>
        <v>0</v>
      </c>
      <c r="V164" s="3">
        <f t="shared" si="236"/>
        <v>1</v>
      </c>
      <c r="W164" s="3">
        <f t="shared" si="236"/>
        <v>1</v>
      </c>
      <c r="X164" s="3">
        <f t="shared" si="236"/>
        <v>1</v>
      </c>
      <c r="Y164" s="4">
        <f t="shared" si="236"/>
        <v>1</v>
      </c>
      <c r="Z164" s="4">
        <f t="shared" si="236"/>
        <v>0</v>
      </c>
      <c r="AA164" s="4">
        <f t="shared" si="236"/>
        <v>0</v>
      </c>
      <c r="AB164" s="4">
        <f t="shared" si="236"/>
        <v>0</v>
      </c>
      <c r="AC164" s="1">
        <f t="shared" si="236"/>
        <v>1</v>
      </c>
      <c r="AD164" s="1">
        <f t="shared" si="236"/>
        <v>1</v>
      </c>
      <c r="AE164" s="1">
        <f t="shared" si="236"/>
        <v>1</v>
      </c>
      <c r="AF164" s="1">
        <f t="shared" si="236"/>
        <v>0</v>
      </c>
      <c r="AG164" s="2">
        <f t="shared" si="236"/>
        <v>1</v>
      </c>
      <c r="AH164" s="2">
        <f t="shared" si="236"/>
        <v>0</v>
      </c>
      <c r="AI164" s="2">
        <f t="shared" si="236"/>
        <v>0</v>
      </c>
      <c r="AJ164" s="2">
        <f t="shared" si="236"/>
        <v>0</v>
      </c>
      <c r="AK164" s="3">
        <f t="shared" si="236"/>
        <v>0</v>
      </c>
      <c r="AL164" s="3">
        <f t="shared" si="236"/>
        <v>0</v>
      </c>
      <c r="AM164" s="3">
        <f t="shared" si="236"/>
        <v>0</v>
      </c>
      <c r="AN164" s="3">
        <f t="shared" si="236"/>
        <v>1</v>
      </c>
      <c r="AO164" s="4">
        <f t="shared" si="236"/>
        <v>0</v>
      </c>
      <c r="AP164" s="4">
        <f t="shared" si="236"/>
        <v>0</v>
      </c>
      <c r="AQ164" s="4">
        <f t="shared" si="236"/>
        <v>0</v>
      </c>
      <c r="AR164" s="4">
        <f t="shared" si="236"/>
        <v>0</v>
      </c>
    </row>
    <row r="165" spans="1:44" ht="15" thickBot="1" x14ac:dyDescent="0.4">
      <c r="A165" t="str">
        <f t="shared" si="230"/>
        <v>888FE97C</v>
      </c>
      <c r="C165" s="5" t="str">
        <f t="shared" si="231"/>
        <v>10001000</v>
      </c>
      <c r="D165" s="5" t="str">
        <f t="shared" si="232"/>
        <v>10001111</v>
      </c>
      <c r="E165" s="6" t="str">
        <f t="shared" si="233"/>
        <v>11101001</v>
      </c>
      <c r="F165" s="6" t="str">
        <f t="shared" si="234"/>
        <v>01111100</v>
      </c>
      <c r="G165" s="6">
        <f t="shared" si="228"/>
        <v>136</v>
      </c>
      <c r="H165" s="6">
        <f t="shared" si="228"/>
        <v>143</v>
      </c>
      <c r="I165" s="6">
        <f t="shared" si="228"/>
        <v>233</v>
      </c>
      <c r="J165" s="6">
        <f t="shared" si="228"/>
        <v>124</v>
      </c>
      <c r="K165" s="7">
        <f t="shared" si="235"/>
        <v>2291132796</v>
      </c>
      <c r="M165" s="1">
        <f t="shared" si="236"/>
        <v>1</v>
      </c>
      <c r="N165" s="1">
        <f t="shared" si="236"/>
        <v>0</v>
      </c>
      <c r="O165" s="1">
        <f t="shared" si="236"/>
        <v>0</v>
      </c>
      <c r="P165" s="1">
        <f t="shared" si="236"/>
        <v>0</v>
      </c>
      <c r="Q165" s="2">
        <f t="shared" si="236"/>
        <v>1</v>
      </c>
      <c r="R165" s="2">
        <f t="shared" si="236"/>
        <v>0</v>
      </c>
      <c r="S165" s="2">
        <f t="shared" si="236"/>
        <v>0</v>
      </c>
      <c r="T165" s="2">
        <f t="shared" si="236"/>
        <v>0</v>
      </c>
      <c r="U165" s="3">
        <f t="shared" si="236"/>
        <v>1</v>
      </c>
      <c r="V165" s="3">
        <f t="shared" si="236"/>
        <v>0</v>
      </c>
      <c r="W165" s="3">
        <f t="shared" si="236"/>
        <v>0</v>
      </c>
      <c r="X165" s="3">
        <f t="shared" si="236"/>
        <v>0</v>
      </c>
      <c r="Y165" s="4">
        <f t="shared" si="236"/>
        <v>1</v>
      </c>
      <c r="Z165" s="4">
        <f t="shared" si="236"/>
        <v>1</v>
      </c>
      <c r="AA165" s="4">
        <f t="shared" si="236"/>
        <v>1</v>
      </c>
      <c r="AB165" s="4">
        <f t="shared" si="236"/>
        <v>1</v>
      </c>
      <c r="AC165" s="1">
        <f t="shared" si="236"/>
        <v>1</v>
      </c>
      <c r="AD165" s="1">
        <f t="shared" si="236"/>
        <v>1</v>
      </c>
      <c r="AE165" s="1">
        <f t="shared" si="236"/>
        <v>1</v>
      </c>
      <c r="AF165" s="1">
        <f t="shared" si="236"/>
        <v>0</v>
      </c>
      <c r="AG165" s="2">
        <f t="shared" si="236"/>
        <v>1</v>
      </c>
      <c r="AH165" s="2">
        <f t="shared" si="236"/>
        <v>0</v>
      </c>
      <c r="AI165" s="2">
        <f t="shared" si="236"/>
        <v>0</v>
      </c>
      <c r="AJ165" s="2">
        <f t="shared" si="236"/>
        <v>1</v>
      </c>
      <c r="AK165" s="3">
        <f t="shared" si="236"/>
        <v>0</v>
      </c>
      <c r="AL165" s="3">
        <f t="shared" si="236"/>
        <v>1</v>
      </c>
      <c r="AM165" s="3">
        <f t="shared" si="236"/>
        <v>1</v>
      </c>
      <c r="AN165" s="3">
        <f t="shared" si="236"/>
        <v>1</v>
      </c>
      <c r="AO165" s="4">
        <f t="shared" si="236"/>
        <v>1</v>
      </c>
      <c r="AP165" s="4">
        <f t="shared" si="236"/>
        <v>1</v>
      </c>
      <c r="AQ165" s="4">
        <f t="shared" si="236"/>
        <v>0</v>
      </c>
      <c r="AR165" s="4">
        <f t="shared" si="236"/>
        <v>0</v>
      </c>
    </row>
    <row r="166" spans="1:44" ht="15" thickBot="1" x14ac:dyDescent="0.4">
      <c r="A166" t="str">
        <f t="shared" si="230"/>
        <v>3FBB825B</v>
      </c>
      <c r="C166" s="5" t="str">
        <f t="shared" si="231"/>
        <v>00111111</v>
      </c>
      <c r="D166" s="5" t="str">
        <f t="shared" si="232"/>
        <v>10111011</v>
      </c>
      <c r="E166" s="6" t="str">
        <f t="shared" si="233"/>
        <v>10000010</v>
      </c>
      <c r="F166" s="6" t="str">
        <f t="shared" si="234"/>
        <v>01011011</v>
      </c>
      <c r="G166" s="6">
        <f t="shared" si="228"/>
        <v>63</v>
      </c>
      <c r="H166" s="6">
        <f t="shared" si="228"/>
        <v>187</v>
      </c>
      <c r="I166" s="6">
        <f t="shared" si="228"/>
        <v>130</v>
      </c>
      <c r="J166" s="6">
        <f t="shared" si="228"/>
        <v>91</v>
      </c>
      <c r="K166" s="7">
        <f t="shared" si="235"/>
        <v>1069253211</v>
      </c>
      <c r="M166" s="1">
        <f t="shared" si="236"/>
        <v>0</v>
      </c>
      <c r="N166" s="1">
        <f t="shared" si="236"/>
        <v>0</v>
      </c>
      <c r="O166" s="1">
        <f t="shared" si="236"/>
        <v>1</v>
      </c>
      <c r="P166" s="1">
        <f t="shared" si="236"/>
        <v>1</v>
      </c>
      <c r="Q166" s="2">
        <f t="shared" si="236"/>
        <v>1</v>
      </c>
      <c r="R166" s="2">
        <f t="shared" si="236"/>
        <v>1</v>
      </c>
      <c r="S166" s="2">
        <f t="shared" si="236"/>
        <v>1</v>
      </c>
      <c r="T166" s="2">
        <f t="shared" si="236"/>
        <v>1</v>
      </c>
      <c r="U166" s="3">
        <f t="shared" si="236"/>
        <v>1</v>
      </c>
      <c r="V166" s="3">
        <f t="shared" si="236"/>
        <v>0</v>
      </c>
      <c r="W166" s="3">
        <f t="shared" si="236"/>
        <v>1</v>
      </c>
      <c r="X166" s="3">
        <f t="shared" si="236"/>
        <v>1</v>
      </c>
      <c r="Y166" s="4">
        <f t="shared" si="236"/>
        <v>1</v>
      </c>
      <c r="Z166" s="4">
        <f t="shared" si="236"/>
        <v>0</v>
      </c>
      <c r="AA166" s="4">
        <f t="shared" si="236"/>
        <v>1</v>
      </c>
      <c r="AB166" s="4">
        <f t="shared" si="236"/>
        <v>1</v>
      </c>
      <c r="AC166" s="1">
        <f t="shared" si="236"/>
        <v>1</v>
      </c>
      <c r="AD166" s="1">
        <f t="shared" si="236"/>
        <v>0</v>
      </c>
      <c r="AE166" s="1">
        <f t="shared" si="236"/>
        <v>0</v>
      </c>
      <c r="AF166" s="1">
        <f t="shared" si="236"/>
        <v>0</v>
      </c>
      <c r="AG166" s="2">
        <f t="shared" si="236"/>
        <v>0</v>
      </c>
      <c r="AH166" s="2">
        <f t="shared" si="236"/>
        <v>0</v>
      </c>
      <c r="AI166" s="2">
        <f t="shared" si="236"/>
        <v>1</v>
      </c>
      <c r="AJ166" s="2">
        <f t="shared" si="236"/>
        <v>0</v>
      </c>
      <c r="AK166" s="3">
        <f t="shared" si="236"/>
        <v>0</v>
      </c>
      <c r="AL166" s="3">
        <f t="shared" si="236"/>
        <v>1</v>
      </c>
      <c r="AM166" s="3">
        <f t="shared" si="236"/>
        <v>0</v>
      </c>
      <c r="AN166" s="3">
        <f t="shared" si="236"/>
        <v>1</v>
      </c>
      <c r="AO166" s="4">
        <f t="shared" si="236"/>
        <v>1</v>
      </c>
      <c r="AP166" s="4">
        <f t="shared" si="236"/>
        <v>0</v>
      </c>
      <c r="AQ166" s="4">
        <f t="shared" si="236"/>
        <v>1</v>
      </c>
      <c r="AR166" s="4">
        <f t="shared" si="236"/>
        <v>1</v>
      </c>
    </row>
    <row r="167" spans="1:44" ht="15" thickBot="1" x14ac:dyDescent="0.4">
      <c r="A167" t="str">
        <f t="shared" si="230"/>
        <v>3FA33664</v>
      </c>
      <c r="C167" s="5" t="str">
        <f t="shared" si="231"/>
        <v>00111111</v>
      </c>
      <c r="D167" s="5" t="str">
        <f t="shared" si="232"/>
        <v>10100011</v>
      </c>
      <c r="E167" s="6" t="str">
        <f t="shared" si="233"/>
        <v>00110110</v>
      </c>
      <c r="F167" s="6" t="str">
        <f t="shared" si="234"/>
        <v>01100100</v>
      </c>
      <c r="G167" s="6">
        <f t="shared" si="228"/>
        <v>63</v>
      </c>
      <c r="H167" s="6">
        <f t="shared" si="228"/>
        <v>163</v>
      </c>
      <c r="I167" s="6">
        <f t="shared" si="228"/>
        <v>54</v>
      </c>
      <c r="J167" s="6">
        <f t="shared" si="228"/>
        <v>100</v>
      </c>
      <c r="K167" s="7">
        <f t="shared" si="235"/>
        <v>1067660900</v>
      </c>
      <c r="M167" s="1">
        <f t="shared" si="236"/>
        <v>0</v>
      </c>
      <c r="N167" s="1">
        <f t="shared" si="236"/>
        <v>0</v>
      </c>
      <c r="O167" s="1">
        <f t="shared" si="236"/>
        <v>1</v>
      </c>
      <c r="P167" s="1">
        <f t="shared" si="236"/>
        <v>1</v>
      </c>
      <c r="Q167" s="2">
        <f t="shared" si="236"/>
        <v>1</v>
      </c>
      <c r="R167" s="2">
        <f t="shared" si="236"/>
        <v>1</v>
      </c>
      <c r="S167" s="2">
        <f t="shared" si="236"/>
        <v>1</v>
      </c>
      <c r="T167" s="2">
        <f t="shared" si="236"/>
        <v>1</v>
      </c>
      <c r="U167" s="3">
        <f t="shared" si="236"/>
        <v>1</v>
      </c>
      <c r="V167" s="3">
        <f t="shared" si="236"/>
        <v>0</v>
      </c>
      <c r="W167" s="3">
        <f t="shared" si="236"/>
        <v>1</v>
      </c>
      <c r="X167" s="3">
        <f t="shared" si="236"/>
        <v>0</v>
      </c>
      <c r="Y167" s="4">
        <f t="shared" si="236"/>
        <v>0</v>
      </c>
      <c r="Z167" s="4">
        <f t="shared" si="236"/>
        <v>0</v>
      </c>
      <c r="AA167" s="4">
        <f t="shared" si="236"/>
        <v>1</v>
      </c>
      <c r="AB167" s="4">
        <f t="shared" si="236"/>
        <v>1</v>
      </c>
      <c r="AC167" s="1">
        <f t="shared" si="236"/>
        <v>0</v>
      </c>
      <c r="AD167" s="1">
        <f t="shared" si="236"/>
        <v>0</v>
      </c>
      <c r="AE167" s="1">
        <f t="shared" si="236"/>
        <v>1</v>
      </c>
      <c r="AF167" s="1">
        <f t="shared" si="236"/>
        <v>1</v>
      </c>
      <c r="AG167" s="2">
        <f t="shared" si="236"/>
        <v>0</v>
      </c>
      <c r="AH167" s="2">
        <f t="shared" si="236"/>
        <v>1</v>
      </c>
      <c r="AI167" s="2">
        <f t="shared" si="236"/>
        <v>1</v>
      </c>
      <c r="AJ167" s="2">
        <f t="shared" si="236"/>
        <v>0</v>
      </c>
      <c r="AK167" s="3">
        <f t="shared" si="236"/>
        <v>0</v>
      </c>
      <c r="AL167" s="3">
        <f t="shared" si="236"/>
        <v>1</v>
      </c>
      <c r="AM167" s="3">
        <f t="shared" si="236"/>
        <v>1</v>
      </c>
      <c r="AN167" s="3">
        <f t="shared" si="236"/>
        <v>0</v>
      </c>
      <c r="AO167" s="4">
        <f t="shared" si="236"/>
        <v>0</v>
      </c>
      <c r="AP167" s="4">
        <f t="shared" si="236"/>
        <v>1</v>
      </c>
      <c r="AQ167" s="4">
        <f t="shared" si="236"/>
        <v>0</v>
      </c>
      <c r="AR167" s="4">
        <f t="shared" ref="AR167" si="237">_xlfn.BITXOR(AR99,AR133)</f>
        <v>0</v>
      </c>
    </row>
    <row r="168" spans="1:44" ht="15" thickBot="1" x14ac:dyDescent="0.4">
      <c r="A168" t="str">
        <f t="shared" si="230"/>
        <v>564BB782</v>
      </c>
      <c r="C168" s="5" t="str">
        <f t="shared" si="231"/>
        <v>01010110</v>
      </c>
      <c r="D168" s="5" t="str">
        <f t="shared" si="232"/>
        <v>01001011</v>
      </c>
      <c r="E168" s="6" t="str">
        <f t="shared" si="233"/>
        <v>10110111</v>
      </c>
      <c r="F168" s="6" t="str">
        <f t="shared" si="234"/>
        <v>10000010</v>
      </c>
      <c r="G168" s="6">
        <f t="shared" si="228"/>
        <v>86</v>
      </c>
      <c r="H168" s="6">
        <f t="shared" si="228"/>
        <v>75</v>
      </c>
      <c r="I168" s="6">
        <f t="shared" si="228"/>
        <v>183</v>
      </c>
      <c r="J168" s="6">
        <f t="shared" si="228"/>
        <v>130</v>
      </c>
      <c r="K168" s="7">
        <f t="shared" si="235"/>
        <v>1447802754</v>
      </c>
      <c r="M168" s="1">
        <f t="shared" ref="M168:AR175" si="238">_xlfn.BITXOR(M100,M134)</f>
        <v>0</v>
      </c>
      <c r="N168" s="1">
        <f t="shared" si="238"/>
        <v>1</v>
      </c>
      <c r="O168" s="1">
        <f t="shared" si="238"/>
        <v>0</v>
      </c>
      <c r="P168" s="1">
        <f t="shared" si="238"/>
        <v>1</v>
      </c>
      <c r="Q168" s="2">
        <f t="shared" si="238"/>
        <v>0</v>
      </c>
      <c r="R168" s="2">
        <f t="shared" si="238"/>
        <v>1</v>
      </c>
      <c r="S168" s="2">
        <f t="shared" si="238"/>
        <v>1</v>
      </c>
      <c r="T168" s="2">
        <f t="shared" si="238"/>
        <v>0</v>
      </c>
      <c r="U168" s="3">
        <f t="shared" si="238"/>
        <v>0</v>
      </c>
      <c r="V168" s="3">
        <f t="shared" si="238"/>
        <v>1</v>
      </c>
      <c r="W168" s="3">
        <f t="shared" si="238"/>
        <v>0</v>
      </c>
      <c r="X168" s="3">
        <f t="shared" si="238"/>
        <v>0</v>
      </c>
      <c r="Y168" s="4">
        <f t="shared" si="238"/>
        <v>1</v>
      </c>
      <c r="Z168" s="4">
        <f t="shared" si="238"/>
        <v>0</v>
      </c>
      <c r="AA168" s="4">
        <f t="shared" si="238"/>
        <v>1</v>
      </c>
      <c r="AB168" s="4">
        <f t="shared" si="238"/>
        <v>1</v>
      </c>
      <c r="AC168" s="1">
        <f t="shared" si="238"/>
        <v>1</v>
      </c>
      <c r="AD168" s="1">
        <f t="shared" si="238"/>
        <v>0</v>
      </c>
      <c r="AE168" s="1">
        <f t="shared" si="238"/>
        <v>1</v>
      </c>
      <c r="AF168" s="1">
        <f t="shared" si="238"/>
        <v>1</v>
      </c>
      <c r="AG168" s="2">
        <f t="shared" si="238"/>
        <v>0</v>
      </c>
      <c r="AH168" s="2">
        <f t="shared" si="238"/>
        <v>1</v>
      </c>
      <c r="AI168" s="2">
        <f t="shared" si="238"/>
        <v>1</v>
      </c>
      <c r="AJ168" s="2">
        <f t="shared" si="238"/>
        <v>1</v>
      </c>
      <c r="AK168" s="3">
        <f t="shared" si="238"/>
        <v>1</v>
      </c>
      <c r="AL168" s="3">
        <f t="shared" si="238"/>
        <v>0</v>
      </c>
      <c r="AM168" s="3">
        <f t="shared" si="238"/>
        <v>0</v>
      </c>
      <c r="AN168" s="3">
        <f t="shared" si="238"/>
        <v>0</v>
      </c>
      <c r="AO168" s="4">
        <f t="shared" si="238"/>
        <v>0</v>
      </c>
      <c r="AP168" s="4">
        <f t="shared" si="238"/>
        <v>0</v>
      </c>
      <c r="AQ168" s="4">
        <f t="shared" si="238"/>
        <v>1</v>
      </c>
      <c r="AR168" s="4">
        <f t="shared" si="238"/>
        <v>0</v>
      </c>
    </row>
    <row r="169" spans="1:44" ht="15" thickBot="1" x14ac:dyDescent="0.4">
      <c r="A169" t="str">
        <f t="shared" si="230"/>
        <v>1BC95CCB</v>
      </c>
      <c r="C169" s="5" t="str">
        <f t="shared" si="231"/>
        <v>00011011</v>
      </c>
      <c r="D169" s="5" t="str">
        <f t="shared" si="232"/>
        <v>11001001</v>
      </c>
      <c r="E169" s="6" t="str">
        <f t="shared" si="233"/>
        <v>01011100</v>
      </c>
      <c r="F169" s="6" t="str">
        <f t="shared" si="234"/>
        <v>11001011</v>
      </c>
      <c r="G169" s="6">
        <f t="shared" si="228"/>
        <v>27</v>
      </c>
      <c r="H169" s="6">
        <f t="shared" si="228"/>
        <v>201</v>
      </c>
      <c r="I169" s="6">
        <f t="shared" si="228"/>
        <v>92</v>
      </c>
      <c r="J169" s="6">
        <f t="shared" si="228"/>
        <v>203</v>
      </c>
      <c r="K169" s="7">
        <f t="shared" si="235"/>
        <v>466181323</v>
      </c>
      <c r="M169" s="1">
        <f t="shared" si="238"/>
        <v>0</v>
      </c>
      <c r="N169" s="1">
        <f t="shared" si="238"/>
        <v>0</v>
      </c>
      <c r="O169" s="1">
        <f t="shared" si="238"/>
        <v>0</v>
      </c>
      <c r="P169" s="1">
        <f t="shared" si="238"/>
        <v>1</v>
      </c>
      <c r="Q169" s="2">
        <f t="shared" si="238"/>
        <v>1</v>
      </c>
      <c r="R169" s="2">
        <f t="shared" si="238"/>
        <v>0</v>
      </c>
      <c r="S169" s="2">
        <f t="shared" si="238"/>
        <v>1</v>
      </c>
      <c r="T169" s="2">
        <f t="shared" si="238"/>
        <v>1</v>
      </c>
      <c r="U169" s="3">
        <f t="shared" si="238"/>
        <v>1</v>
      </c>
      <c r="V169" s="3">
        <f t="shared" si="238"/>
        <v>1</v>
      </c>
      <c r="W169" s="3">
        <f t="shared" si="238"/>
        <v>0</v>
      </c>
      <c r="X169" s="3">
        <f t="shared" si="238"/>
        <v>0</v>
      </c>
      <c r="Y169" s="4">
        <f t="shared" si="238"/>
        <v>1</v>
      </c>
      <c r="Z169" s="4">
        <f t="shared" si="238"/>
        <v>0</v>
      </c>
      <c r="AA169" s="4">
        <f t="shared" si="238"/>
        <v>0</v>
      </c>
      <c r="AB169" s="4">
        <f t="shared" si="238"/>
        <v>1</v>
      </c>
      <c r="AC169" s="1">
        <f t="shared" si="238"/>
        <v>0</v>
      </c>
      <c r="AD169" s="1">
        <f t="shared" si="238"/>
        <v>1</v>
      </c>
      <c r="AE169" s="1">
        <f t="shared" si="238"/>
        <v>0</v>
      </c>
      <c r="AF169" s="1">
        <f t="shared" si="238"/>
        <v>1</v>
      </c>
      <c r="AG169" s="2">
        <f t="shared" si="238"/>
        <v>1</v>
      </c>
      <c r="AH169" s="2">
        <f t="shared" si="238"/>
        <v>1</v>
      </c>
      <c r="AI169" s="2">
        <f t="shared" si="238"/>
        <v>0</v>
      </c>
      <c r="AJ169" s="2">
        <f t="shared" si="238"/>
        <v>0</v>
      </c>
      <c r="AK169" s="3">
        <f t="shared" si="238"/>
        <v>1</v>
      </c>
      <c r="AL169" s="3">
        <f t="shared" si="238"/>
        <v>1</v>
      </c>
      <c r="AM169" s="3">
        <f t="shared" si="238"/>
        <v>0</v>
      </c>
      <c r="AN169" s="3">
        <f t="shared" si="238"/>
        <v>0</v>
      </c>
      <c r="AO169" s="4">
        <f t="shared" si="238"/>
        <v>1</v>
      </c>
      <c r="AP169" s="4">
        <f t="shared" si="238"/>
        <v>0</v>
      </c>
      <c r="AQ169" s="4">
        <f t="shared" si="238"/>
        <v>1</v>
      </c>
      <c r="AR169" s="4">
        <f t="shared" si="238"/>
        <v>1</v>
      </c>
    </row>
    <row r="170" spans="1:44" ht="15" thickBot="1" x14ac:dyDescent="0.4">
      <c r="A170" t="str">
        <f t="shared" si="230"/>
        <v>12B0D692</v>
      </c>
      <c r="C170" s="5" t="str">
        <f t="shared" si="231"/>
        <v>00010010</v>
      </c>
      <c r="D170" s="5" t="str">
        <f t="shared" si="232"/>
        <v>10110000</v>
      </c>
      <c r="E170" s="6" t="str">
        <f t="shared" si="233"/>
        <v>11010110</v>
      </c>
      <c r="F170" s="6" t="str">
        <f t="shared" si="234"/>
        <v>10010010</v>
      </c>
      <c r="G170" s="6">
        <f t="shared" si="228"/>
        <v>18</v>
      </c>
      <c r="H170" s="6">
        <f t="shared" si="228"/>
        <v>176</v>
      </c>
      <c r="I170" s="6">
        <f t="shared" si="228"/>
        <v>214</v>
      </c>
      <c r="J170" s="6">
        <f t="shared" si="228"/>
        <v>146</v>
      </c>
      <c r="K170" s="7">
        <f t="shared" si="235"/>
        <v>313579154</v>
      </c>
      <c r="M170" s="1">
        <f t="shared" si="238"/>
        <v>0</v>
      </c>
      <c r="N170" s="1">
        <f t="shared" si="238"/>
        <v>0</v>
      </c>
      <c r="O170" s="1">
        <f t="shared" si="238"/>
        <v>0</v>
      </c>
      <c r="P170" s="1">
        <f t="shared" si="238"/>
        <v>1</v>
      </c>
      <c r="Q170" s="2">
        <f t="shared" si="238"/>
        <v>0</v>
      </c>
      <c r="R170" s="2">
        <f t="shared" si="238"/>
        <v>0</v>
      </c>
      <c r="S170" s="2">
        <f t="shared" si="238"/>
        <v>1</v>
      </c>
      <c r="T170" s="2">
        <f t="shared" si="238"/>
        <v>0</v>
      </c>
      <c r="U170" s="3">
        <f t="shared" si="238"/>
        <v>1</v>
      </c>
      <c r="V170" s="3">
        <f t="shared" si="238"/>
        <v>0</v>
      </c>
      <c r="W170" s="3">
        <f t="shared" si="238"/>
        <v>1</v>
      </c>
      <c r="X170" s="3">
        <f t="shared" si="238"/>
        <v>1</v>
      </c>
      <c r="Y170" s="4">
        <f t="shared" si="238"/>
        <v>0</v>
      </c>
      <c r="Z170" s="4">
        <f t="shared" si="238"/>
        <v>0</v>
      </c>
      <c r="AA170" s="4">
        <f t="shared" si="238"/>
        <v>0</v>
      </c>
      <c r="AB170" s="4">
        <f t="shared" si="238"/>
        <v>0</v>
      </c>
      <c r="AC170" s="1">
        <f t="shared" si="238"/>
        <v>1</v>
      </c>
      <c r="AD170" s="1">
        <f t="shared" si="238"/>
        <v>1</v>
      </c>
      <c r="AE170" s="1">
        <f t="shared" si="238"/>
        <v>0</v>
      </c>
      <c r="AF170" s="1">
        <f t="shared" si="238"/>
        <v>1</v>
      </c>
      <c r="AG170" s="2">
        <f t="shared" si="238"/>
        <v>0</v>
      </c>
      <c r="AH170" s="2">
        <f t="shared" si="238"/>
        <v>1</v>
      </c>
      <c r="AI170" s="2">
        <f t="shared" si="238"/>
        <v>1</v>
      </c>
      <c r="AJ170" s="2">
        <f t="shared" si="238"/>
        <v>0</v>
      </c>
      <c r="AK170" s="3">
        <f t="shared" si="238"/>
        <v>1</v>
      </c>
      <c r="AL170" s="3">
        <f t="shared" si="238"/>
        <v>0</v>
      </c>
      <c r="AM170" s="3">
        <f t="shared" si="238"/>
        <v>0</v>
      </c>
      <c r="AN170" s="3">
        <f t="shared" si="238"/>
        <v>1</v>
      </c>
      <c r="AO170" s="4">
        <f t="shared" si="238"/>
        <v>0</v>
      </c>
      <c r="AP170" s="4">
        <f t="shared" si="238"/>
        <v>0</v>
      </c>
      <c r="AQ170" s="4">
        <f t="shared" si="238"/>
        <v>1</v>
      </c>
      <c r="AR170" s="4">
        <f t="shared" si="238"/>
        <v>0</v>
      </c>
    </row>
    <row r="171" spans="1:44" ht="15" thickBot="1" x14ac:dyDescent="0.4">
      <c r="A171" t="str">
        <f t="shared" si="230"/>
        <v>43380D7B</v>
      </c>
      <c r="C171" s="5" t="str">
        <f t="shared" si="231"/>
        <v>01000011</v>
      </c>
      <c r="D171" s="5" t="str">
        <f t="shared" si="232"/>
        <v>00111000</v>
      </c>
      <c r="E171" s="6" t="str">
        <f t="shared" si="233"/>
        <v>00001101</v>
      </c>
      <c r="F171" s="6" t="str">
        <f t="shared" si="234"/>
        <v>01111011</v>
      </c>
      <c r="G171" s="6">
        <f t="shared" si="228"/>
        <v>67</v>
      </c>
      <c r="H171" s="6">
        <f t="shared" si="228"/>
        <v>56</v>
      </c>
      <c r="I171" s="6">
        <f t="shared" si="228"/>
        <v>13</v>
      </c>
      <c r="J171" s="6">
        <f t="shared" si="228"/>
        <v>123</v>
      </c>
      <c r="K171" s="7">
        <f t="shared" si="235"/>
        <v>1127746939</v>
      </c>
      <c r="M171" s="1">
        <f t="shared" si="238"/>
        <v>0</v>
      </c>
      <c r="N171" s="1">
        <f t="shared" si="238"/>
        <v>1</v>
      </c>
      <c r="O171" s="1">
        <f t="shared" si="238"/>
        <v>0</v>
      </c>
      <c r="P171" s="1">
        <f t="shared" si="238"/>
        <v>0</v>
      </c>
      <c r="Q171" s="2">
        <f t="shared" si="238"/>
        <v>0</v>
      </c>
      <c r="R171" s="2">
        <f t="shared" si="238"/>
        <v>0</v>
      </c>
      <c r="S171" s="2">
        <f t="shared" si="238"/>
        <v>1</v>
      </c>
      <c r="T171" s="2">
        <f t="shared" si="238"/>
        <v>1</v>
      </c>
      <c r="U171" s="3">
        <f t="shared" si="238"/>
        <v>0</v>
      </c>
      <c r="V171" s="3">
        <f t="shared" si="238"/>
        <v>0</v>
      </c>
      <c r="W171" s="3">
        <f t="shared" si="238"/>
        <v>1</v>
      </c>
      <c r="X171" s="3">
        <f t="shared" si="238"/>
        <v>1</v>
      </c>
      <c r="Y171" s="4">
        <f t="shared" si="238"/>
        <v>1</v>
      </c>
      <c r="Z171" s="4">
        <f t="shared" si="238"/>
        <v>0</v>
      </c>
      <c r="AA171" s="4">
        <f t="shared" si="238"/>
        <v>0</v>
      </c>
      <c r="AB171" s="4">
        <f t="shared" si="238"/>
        <v>0</v>
      </c>
      <c r="AC171" s="1">
        <f t="shared" si="238"/>
        <v>0</v>
      </c>
      <c r="AD171" s="1">
        <f t="shared" si="238"/>
        <v>0</v>
      </c>
      <c r="AE171" s="1">
        <f t="shared" si="238"/>
        <v>0</v>
      </c>
      <c r="AF171" s="1">
        <f t="shared" si="238"/>
        <v>0</v>
      </c>
      <c r="AG171" s="2">
        <f t="shared" si="238"/>
        <v>1</v>
      </c>
      <c r="AH171" s="2">
        <f t="shared" si="238"/>
        <v>1</v>
      </c>
      <c r="AI171" s="2">
        <f t="shared" si="238"/>
        <v>0</v>
      </c>
      <c r="AJ171" s="2">
        <f t="shared" si="238"/>
        <v>1</v>
      </c>
      <c r="AK171" s="3">
        <f t="shared" si="238"/>
        <v>0</v>
      </c>
      <c r="AL171" s="3">
        <f t="shared" si="238"/>
        <v>1</v>
      </c>
      <c r="AM171" s="3">
        <f t="shared" si="238"/>
        <v>1</v>
      </c>
      <c r="AN171" s="3">
        <f t="shared" si="238"/>
        <v>1</v>
      </c>
      <c r="AO171" s="4">
        <f t="shared" si="238"/>
        <v>1</v>
      </c>
      <c r="AP171" s="4">
        <f t="shared" si="238"/>
        <v>0</v>
      </c>
      <c r="AQ171" s="4">
        <f t="shared" si="238"/>
        <v>1</v>
      </c>
      <c r="AR171" s="4">
        <f t="shared" si="238"/>
        <v>1</v>
      </c>
    </row>
    <row r="172" spans="1:44" ht="15" thickBot="1" x14ac:dyDescent="0.4">
      <c r="A172" t="str">
        <f t="shared" si="230"/>
        <v>F4326E88</v>
      </c>
      <c r="C172" s="5" t="str">
        <f t="shared" si="231"/>
        <v>11110100</v>
      </c>
      <c r="D172" s="5" t="str">
        <f t="shared" si="232"/>
        <v>00110010</v>
      </c>
      <c r="E172" s="6" t="str">
        <f t="shared" si="233"/>
        <v>01101110</v>
      </c>
      <c r="F172" s="6" t="str">
        <f t="shared" si="234"/>
        <v>10001000</v>
      </c>
      <c r="G172" s="6">
        <f t="shared" si="228"/>
        <v>244</v>
      </c>
      <c r="H172" s="6">
        <f t="shared" si="228"/>
        <v>50</v>
      </c>
      <c r="I172" s="6">
        <f t="shared" si="228"/>
        <v>110</v>
      </c>
      <c r="J172" s="6">
        <f t="shared" si="228"/>
        <v>136</v>
      </c>
      <c r="K172" s="7">
        <f t="shared" si="235"/>
        <v>4096945800</v>
      </c>
      <c r="M172" s="1">
        <f t="shared" si="238"/>
        <v>1</v>
      </c>
      <c r="N172" s="1">
        <f t="shared" si="238"/>
        <v>1</v>
      </c>
      <c r="O172" s="1">
        <f t="shared" si="238"/>
        <v>1</v>
      </c>
      <c r="P172" s="1">
        <f t="shared" si="238"/>
        <v>1</v>
      </c>
      <c r="Q172" s="2">
        <f t="shared" si="238"/>
        <v>0</v>
      </c>
      <c r="R172" s="2">
        <f t="shared" si="238"/>
        <v>1</v>
      </c>
      <c r="S172" s="2">
        <f t="shared" si="238"/>
        <v>0</v>
      </c>
      <c r="T172" s="2">
        <f t="shared" si="238"/>
        <v>0</v>
      </c>
      <c r="U172" s="3">
        <f t="shared" si="238"/>
        <v>0</v>
      </c>
      <c r="V172" s="3">
        <f t="shared" si="238"/>
        <v>0</v>
      </c>
      <c r="W172" s="3">
        <f t="shared" si="238"/>
        <v>1</v>
      </c>
      <c r="X172" s="3">
        <f t="shared" si="238"/>
        <v>1</v>
      </c>
      <c r="Y172" s="4">
        <f t="shared" si="238"/>
        <v>0</v>
      </c>
      <c r="Z172" s="4">
        <f t="shared" si="238"/>
        <v>0</v>
      </c>
      <c r="AA172" s="4">
        <f t="shared" si="238"/>
        <v>1</v>
      </c>
      <c r="AB172" s="4">
        <f t="shared" si="238"/>
        <v>0</v>
      </c>
      <c r="AC172" s="1">
        <f t="shared" si="238"/>
        <v>0</v>
      </c>
      <c r="AD172" s="1">
        <f t="shared" si="238"/>
        <v>1</v>
      </c>
      <c r="AE172" s="1">
        <f t="shared" si="238"/>
        <v>1</v>
      </c>
      <c r="AF172" s="1">
        <f t="shared" si="238"/>
        <v>0</v>
      </c>
      <c r="AG172" s="2">
        <f t="shared" si="238"/>
        <v>1</v>
      </c>
      <c r="AH172" s="2">
        <f t="shared" si="238"/>
        <v>1</v>
      </c>
      <c r="AI172" s="2">
        <f t="shared" si="238"/>
        <v>1</v>
      </c>
      <c r="AJ172" s="2">
        <f t="shared" si="238"/>
        <v>0</v>
      </c>
      <c r="AK172" s="3">
        <f t="shared" si="238"/>
        <v>1</v>
      </c>
      <c r="AL172" s="3">
        <f t="shared" si="238"/>
        <v>0</v>
      </c>
      <c r="AM172" s="3">
        <f t="shared" si="238"/>
        <v>0</v>
      </c>
      <c r="AN172" s="3">
        <f t="shared" si="238"/>
        <v>0</v>
      </c>
      <c r="AO172" s="4">
        <f t="shared" si="238"/>
        <v>1</v>
      </c>
      <c r="AP172" s="4">
        <f t="shared" si="238"/>
        <v>0</v>
      </c>
      <c r="AQ172" s="4">
        <f t="shared" si="238"/>
        <v>0</v>
      </c>
      <c r="AR172" s="4">
        <f t="shared" si="238"/>
        <v>0</v>
      </c>
    </row>
    <row r="173" spans="1:44" ht="15" thickBot="1" x14ac:dyDescent="0.4">
      <c r="A173" t="str">
        <f t="shared" si="230"/>
        <v>489B9FF8</v>
      </c>
      <c r="C173" s="5" t="str">
        <f t="shared" si="231"/>
        <v>01001000</v>
      </c>
      <c r="D173" s="5" t="str">
        <f t="shared" si="232"/>
        <v>10011011</v>
      </c>
      <c r="E173" s="6" t="str">
        <f t="shared" si="233"/>
        <v>10011111</v>
      </c>
      <c r="F173" s="6" t="str">
        <f t="shared" si="234"/>
        <v>11111000</v>
      </c>
      <c r="G173" s="6">
        <f t="shared" si="228"/>
        <v>72</v>
      </c>
      <c r="H173" s="6">
        <f t="shared" si="228"/>
        <v>155</v>
      </c>
      <c r="I173" s="6">
        <f t="shared" si="228"/>
        <v>159</v>
      </c>
      <c r="J173" s="6">
        <f t="shared" si="228"/>
        <v>248</v>
      </c>
      <c r="K173" s="7">
        <f t="shared" si="235"/>
        <v>1218158584</v>
      </c>
      <c r="M173" s="1">
        <f t="shared" si="238"/>
        <v>0</v>
      </c>
      <c r="N173" s="1">
        <f t="shared" si="238"/>
        <v>1</v>
      </c>
      <c r="O173" s="1">
        <f t="shared" si="238"/>
        <v>0</v>
      </c>
      <c r="P173" s="1">
        <f t="shared" si="238"/>
        <v>0</v>
      </c>
      <c r="Q173" s="2">
        <f t="shared" si="238"/>
        <v>1</v>
      </c>
      <c r="R173" s="2">
        <f t="shared" si="238"/>
        <v>0</v>
      </c>
      <c r="S173" s="2">
        <f t="shared" si="238"/>
        <v>0</v>
      </c>
      <c r="T173" s="2">
        <f t="shared" si="238"/>
        <v>0</v>
      </c>
      <c r="U173" s="3">
        <f t="shared" si="238"/>
        <v>1</v>
      </c>
      <c r="V173" s="3">
        <f t="shared" si="238"/>
        <v>0</v>
      </c>
      <c r="W173" s="3">
        <f t="shared" si="238"/>
        <v>0</v>
      </c>
      <c r="X173" s="3">
        <f t="shared" si="238"/>
        <v>1</v>
      </c>
      <c r="Y173" s="4">
        <f t="shared" si="238"/>
        <v>1</v>
      </c>
      <c r="Z173" s="4">
        <f t="shared" si="238"/>
        <v>0</v>
      </c>
      <c r="AA173" s="4">
        <f t="shared" si="238"/>
        <v>1</v>
      </c>
      <c r="AB173" s="4">
        <f t="shared" si="238"/>
        <v>1</v>
      </c>
      <c r="AC173" s="1">
        <f t="shared" si="238"/>
        <v>1</v>
      </c>
      <c r="AD173" s="1">
        <f t="shared" si="238"/>
        <v>0</v>
      </c>
      <c r="AE173" s="1">
        <f t="shared" si="238"/>
        <v>0</v>
      </c>
      <c r="AF173" s="1">
        <f t="shared" si="238"/>
        <v>1</v>
      </c>
      <c r="AG173" s="2">
        <f t="shared" si="238"/>
        <v>1</v>
      </c>
      <c r="AH173" s="2">
        <f t="shared" si="238"/>
        <v>1</v>
      </c>
      <c r="AI173" s="2">
        <f t="shared" si="238"/>
        <v>1</v>
      </c>
      <c r="AJ173" s="2">
        <f t="shared" si="238"/>
        <v>1</v>
      </c>
      <c r="AK173" s="3">
        <f t="shared" si="238"/>
        <v>1</v>
      </c>
      <c r="AL173" s="3">
        <f t="shared" si="238"/>
        <v>1</v>
      </c>
      <c r="AM173" s="3">
        <f t="shared" si="238"/>
        <v>1</v>
      </c>
      <c r="AN173" s="3">
        <f t="shared" si="238"/>
        <v>1</v>
      </c>
      <c r="AO173" s="4">
        <f t="shared" si="238"/>
        <v>1</v>
      </c>
      <c r="AP173" s="4">
        <f t="shared" si="238"/>
        <v>0</v>
      </c>
      <c r="AQ173" s="4">
        <f t="shared" si="238"/>
        <v>0</v>
      </c>
      <c r="AR173" s="4">
        <f t="shared" si="238"/>
        <v>0</v>
      </c>
    </row>
    <row r="174" spans="1:44" ht="15" thickBot="1" x14ac:dyDescent="0.4">
      <c r="A174" t="str">
        <f t="shared" si="230"/>
        <v>E358D990</v>
      </c>
      <c r="C174" s="5" t="str">
        <f t="shared" si="231"/>
        <v>11100011</v>
      </c>
      <c r="D174" s="5" t="str">
        <f t="shared" si="232"/>
        <v>01011000</v>
      </c>
      <c r="E174" s="6" t="str">
        <f t="shared" si="233"/>
        <v>11011001</v>
      </c>
      <c r="F174" s="6" t="str">
        <f t="shared" si="234"/>
        <v>10010000</v>
      </c>
      <c r="G174" s="6">
        <f t="shared" si="228"/>
        <v>227</v>
      </c>
      <c r="H174" s="6">
        <f t="shared" si="228"/>
        <v>88</v>
      </c>
      <c r="I174" s="6">
        <f t="shared" si="228"/>
        <v>217</v>
      </c>
      <c r="J174" s="6">
        <f t="shared" si="228"/>
        <v>144</v>
      </c>
      <c r="K174" s="7">
        <f t="shared" si="235"/>
        <v>3814250896</v>
      </c>
      <c r="M174" s="1">
        <f t="shared" si="238"/>
        <v>1</v>
      </c>
      <c r="N174" s="1">
        <f t="shared" si="238"/>
        <v>1</v>
      </c>
      <c r="O174" s="1">
        <f t="shared" si="238"/>
        <v>1</v>
      </c>
      <c r="P174" s="1">
        <f t="shared" si="238"/>
        <v>0</v>
      </c>
      <c r="Q174" s="2">
        <f t="shared" si="238"/>
        <v>0</v>
      </c>
      <c r="R174" s="2">
        <f t="shared" si="238"/>
        <v>0</v>
      </c>
      <c r="S174" s="2">
        <f t="shared" si="238"/>
        <v>1</v>
      </c>
      <c r="T174" s="2">
        <f t="shared" si="238"/>
        <v>1</v>
      </c>
      <c r="U174" s="3">
        <f t="shared" si="238"/>
        <v>0</v>
      </c>
      <c r="V174" s="3">
        <f t="shared" si="238"/>
        <v>1</v>
      </c>
      <c r="W174" s="3">
        <f t="shared" si="238"/>
        <v>0</v>
      </c>
      <c r="X174" s="3">
        <f t="shared" si="238"/>
        <v>1</v>
      </c>
      <c r="Y174" s="4">
        <f t="shared" si="238"/>
        <v>1</v>
      </c>
      <c r="Z174" s="4">
        <f t="shared" si="238"/>
        <v>0</v>
      </c>
      <c r="AA174" s="4">
        <f t="shared" si="238"/>
        <v>0</v>
      </c>
      <c r="AB174" s="4">
        <f t="shared" si="238"/>
        <v>0</v>
      </c>
      <c r="AC174" s="1">
        <f t="shared" si="238"/>
        <v>1</v>
      </c>
      <c r="AD174" s="1">
        <f t="shared" si="238"/>
        <v>1</v>
      </c>
      <c r="AE174" s="1">
        <f t="shared" si="238"/>
        <v>0</v>
      </c>
      <c r="AF174" s="1">
        <f t="shared" si="238"/>
        <v>1</v>
      </c>
      <c r="AG174" s="2">
        <f t="shared" si="238"/>
        <v>1</v>
      </c>
      <c r="AH174" s="2">
        <f t="shared" si="238"/>
        <v>0</v>
      </c>
      <c r="AI174" s="2">
        <f t="shared" si="238"/>
        <v>0</v>
      </c>
      <c r="AJ174" s="2">
        <f t="shared" si="238"/>
        <v>1</v>
      </c>
      <c r="AK174" s="3">
        <f t="shared" si="238"/>
        <v>1</v>
      </c>
      <c r="AL174" s="3">
        <f t="shared" si="238"/>
        <v>0</v>
      </c>
      <c r="AM174" s="3">
        <f t="shared" si="238"/>
        <v>0</v>
      </c>
      <c r="AN174" s="3">
        <f t="shared" si="238"/>
        <v>1</v>
      </c>
      <c r="AO174" s="4">
        <f t="shared" si="238"/>
        <v>0</v>
      </c>
      <c r="AP174" s="4">
        <f t="shared" si="238"/>
        <v>0</v>
      </c>
      <c r="AQ174" s="4">
        <f t="shared" si="238"/>
        <v>0</v>
      </c>
      <c r="AR174" s="4">
        <f t="shared" si="238"/>
        <v>0</v>
      </c>
    </row>
    <row r="175" spans="1:44" ht="15" thickBot="1" x14ac:dyDescent="0.4">
      <c r="A175" t="str">
        <f t="shared" si="230"/>
        <v>F8FED589</v>
      </c>
      <c r="C175" s="5" t="str">
        <f t="shared" si="231"/>
        <v>11111000</v>
      </c>
      <c r="D175" s="5" t="str">
        <f t="shared" si="232"/>
        <v>11111110</v>
      </c>
      <c r="E175" s="6" t="str">
        <f t="shared" si="233"/>
        <v>11010101</v>
      </c>
      <c r="F175" s="6" t="str">
        <f t="shared" si="234"/>
        <v>10001001</v>
      </c>
      <c r="G175" s="6">
        <f t="shared" ref="G175:J190" si="239">BIN2DEC(C175)</f>
        <v>248</v>
      </c>
      <c r="H175" s="6">
        <f t="shared" si="239"/>
        <v>254</v>
      </c>
      <c r="I175" s="6">
        <f t="shared" si="239"/>
        <v>213</v>
      </c>
      <c r="J175" s="6">
        <f t="shared" si="239"/>
        <v>137</v>
      </c>
      <c r="K175" s="7">
        <f t="shared" si="235"/>
        <v>4177450377</v>
      </c>
      <c r="M175" s="1">
        <f t="shared" si="238"/>
        <v>1</v>
      </c>
      <c r="N175" s="1">
        <f t="shared" si="238"/>
        <v>1</v>
      </c>
      <c r="O175" s="1">
        <f t="shared" si="238"/>
        <v>1</v>
      </c>
      <c r="P175" s="1">
        <f t="shared" si="238"/>
        <v>1</v>
      </c>
      <c r="Q175" s="2">
        <f t="shared" si="238"/>
        <v>1</v>
      </c>
      <c r="R175" s="2">
        <f t="shared" si="238"/>
        <v>0</v>
      </c>
      <c r="S175" s="2">
        <f t="shared" si="238"/>
        <v>0</v>
      </c>
      <c r="T175" s="2">
        <f t="shared" si="238"/>
        <v>0</v>
      </c>
      <c r="U175" s="3">
        <f t="shared" si="238"/>
        <v>1</v>
      </c>
      <c r="V175" s="3">
        <f t="shared" si="238"/>
        <v>1</v>
      </c>
      <c r="W175" s="3">
        <f t="shared" si="238"/>
        <v>1</v>
      </c>
      <c r="X175" s="3">
        <f t="shared" si="238"/>
        <v>1</v>
      </c>
      <c r="Y175" s="4">
        <f t="shared" si="238"/>
        <v>1</v>
      </c>
      <c r="Z175" s="4">
        <f t="shared" si="238"/>
        <v>1</v>
      </c>
      <c r="AA175" s="4">
        <f t="shared" si="238"/>
        <v>1</v>
      </c>
      <c r="AB175" s="4">
        <f t="shared" si="238"/>
        <v>0</v>
      </c>
      <c r="AC175" s="1">
        <f t="shared" si="238"/>
        <v>1</v>
      </c>
      <c r="AD175" s="1">
        <f t="shared" si="238"/>
        <v>1</v>
      </c>
      <c r="AE175" s="1">
        <f t="shared" si="238"/>
        <v>0</v>
      </c>
      <c r="AF175" s="1">
        <f t="shared" si="238"/>
        <v>1</v>
      </c>
      <c r="AG175" s="2">
        <f t="shared" si="238"/>
        <v>0</v>
      </c>
      <c r="AH175" s="2">
        <f t="shared" si="238"/>
        <v>1</v>
      </c>
      <c r="AI175" s="2">
        <f t="shared" si="238"/>
        <v>0</v>
      </c>
      <c r="AJ175" s="2">
        <f t="shared" si="238"/>
        <v>1</v>
      </c>
      <c r="AK175" s="3">
        <f t="shared" si="238"/>
        <v>1</v>
      </c>
      <c r="AL175" s="3">
        <f t="shared" si="238"/>
        <v>0</v>
      </c>
      <c r="AM175" s="3">
        <f t="shared" si="238"/>
        <v>0</v>
      </c>
      <c r="AN175" s="3">
        <f t="shared" si="238"/>
        <v>0</v>
      </c>
      <c r="AO175" s="4">
        <f t="shared" si="238"/>
        <v>1</v>
      </c>
      <c r="AP175" s="4">
        <f t="shared" si="238"/>
        <v>0</v>
      </c>
      <c r="AQ175" s="4">
        <f t="shared" si="238"/>
        <v>0</v>
      </c>
      <c r="AR175" s="4">
        <f t="shared" ref="AR175" si="240">_xlfn.BITXOR(AR107,AR141)</f>
        <v>1</v>
      </c>
    </row>
    <row r="176" spans="1:44" ht="15" thickBot="1" x14ac:dyDescent="0.4">
      <c r="A176" t="str">
        <f t="shared" si="230"/>
        <v>E035EDCE</v>
      </c>
      <c r="C176" s="5" t="str">
        <f t="shared" si="231"/>
        <v>11100000</v>
      </c>
      <c r="D176" s="5" t="str">
        <f t="shared" si="232"/>
        <v>00110101</v>
      </c>
      <c r="E176" s="6" t="str">
        <f t="shared" si="233"/>
        <v>11101101</v>
      </c>
      <c r="F176" s="6" t="str">
        <f t="shared" si="234"/>
        <v>11001110</v>
      </c>
      <c r="G176" s="6">
        <f t="shared" si="239"/>
        <v>224</v>
      </c>
      <c r="H176" s="6">
        <f t="shared" si="239"/>
        <v>53</v>
      </c>
      <c r="I176" s="6">
        <f t="shared" si="239"/>
        <v>237</v>
      </c>
      <c r="J176" s="6">
        <f t="shared" si="239"/>
        <v>206</v>
      </c>
      <c r="K176" s="7">
        <f t="shared" si="235"/>
        <v>3761630670</v>
      </c>
      <c r="M176" s="1">
        <f t="shared" ref="M176:AR183" si="241">_xlfn.BITXOR(M108,M142)</f>
        <v>1</v>
      </c>
      <c r="N176" s="1">
        <f t="shared" si="241"/>
        <v>1</v>
      </c>
      <c r="O176" s="1">
        <f t="shared" si="241"/>
        <v>1</v>
      </c>
      <c r="P176" s="1">
        <f t="shared" si="241"/>
        <v>0</v>
      </c>
      <c r="Q176" s="2">
        <f t="shared" si="241"/>
        <v>0</v>
      </c>
      <c r="R176" s="2">
        <f t="shared" si="241"/>
        <v>0</v>
      </c>
      <c r="S176" s="2">
        <f t="shared" si="241"/>
        <v>0</v>
      </c>
      <c r="T176" s="2">
        <f t="shared" si="241"/>
        <v>0</v>
      </c>
      <c r="U176" s="3">
        <f t="shared" si="241"/>
        <v>0</v>
      </c>
      <c r="V176" s="3">
        <f t="shared" si="241"/>
        <v>0</v>
      </c>
      <c r="W176" s="3">
        <f t="shared" si="241"/>
        <v>1</v>
      </c>
      <c r="X176" s="3">
        <f t="shared" si="241"/>
        <v>1</v>
      </c>
      <c r="Y176" s="4">
        <f t="shared" si="241"/>
        <v>0</v>
      </c>
      <c r="Z176" s="4">
        <f t="shared" si="241"/>
        <v>1</v>
      </c>
      <c r="AA176" s="4">
        <f t="shared" si="241"/>
        <v>0</v>
      </c>
      <c r="AB176" s="4">
        <f t="shared" si="241"/>
        <v>1</v>
      </c>
      <c r="AC176" s="1">
        <f t="shared" si="241"/>
        <v>1</v>
      </c>
      <c r="AD176" s="1">
        <f t="shared" si="241"/>
        <v>1</v>
      </c>
      <c r="AE176" s="1">
        <f t="shared" si="241"/>
        <v>1</v>
      </c>
      <c r="AF176" s="1">
        <f t="shared" si="241"/>
        <v>0</v>
      </c>
      <c r="AG176" s="2">
        <f t="shared" si="241"/>
        <v>1</v>
      </c>
      <c r="AH176" s="2">
        <f t="shared" si="241"/>
        <v>1</v>
      </c>
      <c r="AI176" s="2">
        <f t="shared" si="241"/>
        <v>0</v>
      </c>
      <c r="AJ176" s="2">
        <f t="shared" si="241"/>
        <v>1</v>
      </c>
      <c r="AK176" s="3">
        <f t="shared" si="241"/>
        <v>1</v>
      </c>
      <c r="AL176" s="3">
        <f t="shared" si="241"/>
        <v>1</v>
      </c>
      <c r="AM176" s="3">
        <f t="shared" si="241"/>
        <v>0</v>
      </c>
      <c r="AN176" s="3">
        <f t="shared" si="241"/>
        <v>0</v>
      </c>
      <c r="AO176" s="4">
        <f t="shared" si="241"/>
        <v>1</v>
      </c>
      <c r="AP176" s="4">
        <f t="shared" si="241"/>
        <v>1</v>
      </c>
      <c r="AQ176" s="4">
        <f t="shared" si="241"/>
        <v>1</v>
      </c>
      <c r="AR176" s="4">
        <f t="shared" si="241"/>
        <v>0</v>
      </c>
    </row>
    <row r="177" spans="1:44" ht="15" thickBot="1" x14ac:dyDescent="0.4">
      <c r="A177" t="str">
        <f t="shared" si="230"/>
        <v>12352DD5</v>
      </c>
      <c r="C177" s="5" t="str">
        <f t="shared" si="231"/>
        <v>00010010</v>
      </c>
      <c r="D177" s="5" t="str">
        <f t="shared" si="232"/>
        <v>00110101</v>
      </c>
      <c r="E177" s="6" t="str">
        <f t="shared" si="233"/>
        <v>00101101</v>
      </c>
      <c r="F177" s="6" t="str">
        <f t="shared" si="234"/>
        <v>11010101</v>
      </c>
      <c r="G177" s="6">
        <f t="shared" si="239"/>
        <v>18</v>
      </c>
      <c r="H177" s="6">
        <f t="shared" si="239"/>
        <v>53</v>
      </c>
      <c r="I177" s="6">
        <f t="shared" si="239"/>
        <v>45</v>
      </c>
      <c r="J177" s="6">
        <f t="shared" si="239"/>
        <v>213</v>
      </c>
      <c r="K177" s="7">
        <f t="shared" si="235"/>
        <v>305475029</v>
      </c>
      <c r="M177" s="1">
        <f t="shared" si="241"/>
        <v>0</v>
      </c>
      <c r="N177" s="1">
        <f t="shared" si="241"/>
        <v>0</v>
      </c>
      <c r="O177" s="1">
        <f t="shared" si="241"/>
        <v>0</v>
      </c>
      <c r="P177" s="1">
        <f t="shared" si="241"/>
        <v>1</v>
      </c>
      <c r="Q177" s="2">
        <f t="shared" si="241"/>
        <v>0</v>
      </c>
      <c r="R177" s="2">
        <f t="shared" si="241"/>
        <v>0</v>
      </c>
      <c r="S177" s="2">
        <f t="shared" si="241"/>
        <v>1</v>
      </c>
      <c r="T177" s="2">
        <f t="shared" si="241"/>
        <v>0</v>
      </c>
      <c r="U177" s="3">
        <f t="shared" si="241"/>
        <v>0</v>
      </c>
      <c r="V177" s="3">
        <f t="shared" si="241"/>
        <v>0</v>
      </c>
      <c r="W177" s="3">
        <f t="shared" si="241"/>
        <v>1</v>
      </c>
      <c r="X177" s="3">
        <f t="shared" si="241"/>
        <v>1</v>
      </c>
      <c r="Y177" s="4">
        <f t="shared" si="241"/>
        <v>0</v>
      </c>
      <c r="Z177" s="4">
        <f t="shared" si="241"/>
        <v>1</v>
      </c>
      <c r="AA177" s="4">
        <f t="shared" si="241"/>
        <v>0</v>
      </c>
      <c r="AB177" s="4">
        <f t="shared" si="241"/>
        <v>1</v>
      </c>
      <c r="AC177" s="1">
        <f t="shared" si="241"/>
        <v>0</v>
      </c>
      <c r="AD177" s="1">
        <f t="shared" si="241"/>
        <v>0</v>
      </c>
      <c r="AE177" s="1">
        <f t="shared" si="241"/>
        <v>1</v>
      </c>
      <c r="AF177" s="1">
        <f t="shared" si="241"/>
        <v>0</v>
      </c>
      <c r="AG177" s="2">
        <f t="shared" si="241"/>
        <v>1</v>
      </c>
      <c r="AH177" s="2">
        <f t="shared" si="241"/>
        <v>1</v>
      </c>
      <c r="AI177" s="2">
        <f t="shared" si="241"/>
        <v>0</v>
      </c>
      <c r="AJ177" s="2">
        <f t="shared" si="241"/>
        <v>1</v>
      </c>
      <c r="AK177" s="3">
        <f t="shared" si="241"/>
        <v>1</v>
      </c>
      <c r="AL177" s="3">
        <f t="shared" si="241"/>
        <v>1</v>
      </c>
      <c r="AM177" s="3">
        <f t="shared" si="241"/>
        <v>0</v>
      </c>
      <c r="AN177" s="3">
        <f t="shared" si="241"/>
        <v>1</v>
      </c>
      <c r="AO177" s="4">
        <f t="shared" si="241"/>
        <v>0</v>
      </c>
      <c r="AP177" s="4">
        <f t="shared" si="241"/>
        <v>1</v>
      </c>
      <c r="AQ177" s="4">
        <f t="shared" si="241"/>
        <v>0</v>
      </c>
      <c r="AR177" s="4">
        <f t="shared" si="241"/>
        <v>1</v>
      </c>
    </row>
    <row r="178" spans="1:44" ht="15" thickBot="1" x14ac:dyDescent="0.4">
      <c r="A178" t="str">
        <f t="shared" si="230"/>
        <v>02030EAF</v>
      </c>
      <c r="C178" s="5" t="str">
        <f t="shared" si="231"/>
        <v>00000010</v>
      </c>
      <c r="D178" s="5" t="str">
        <f t="shared" si="232"/>
        <v>00000011</v>
      </c>
      <c r="E178" s="6" t="str">
        <f t="shared" si="233"/>
        <v>00001110</v>
      </c>
      <c r="F178" s="6" t="str">
        <f t="shared" si="234"/>
        <v>10101111</v>
      </c>
      <c r="G178" s="6">
        <f t="shared" si="239"/>
        <v>2</v>
      </c>
      <c r="H178" s="6">
        <f t="shared" si="239"/>
        <v>3</v>
      </c>
      <c r="I178" s="6">
        <f t="shared" si="239"/>
        <v>14</v>
      </c>
      <c r="J178" s="6">
        <f t="shared" si="239"/>
        <v>175</v>
      </c>
      <c r="K178" s="7">
        <f t="shared" si="235"/>
        <v>33754799</v>
      </c>
      <c r="M178" s="1">
        <f t="shared" si="241"/>
        <v>0</v>
      </c>
      <c r="N178" s="1">
        <f t="shared" si="241"/>
        <v>0</v>
      </c>
      <c r="O178" s="1">
        <f t="shared" si="241"/>
        <v>0</v>
      </c>
      <c r="P178" s="1">
        <f t="shared" si="241"/>
        <v>0</v>
      </c>
      <c r="Q178" s="2">
        <f t="shared" si="241"/>
        <v>0</v>
      </c>
      <c r="R178" s="2">
        <f t="shared" si="241"/>
        <v>0</v>
      </c>
      <c r="S178" s="2">
        <f t="shared" si="241"/>
        <v>1</v>
      </c>
      <c r="T178" s="2">
        <f t="shared" si="241"/>
        <v>0</v>
      </c>
      <c r="U178" s="3">
        <f t="shared" si="241"/>
        <v>0</v>
      </c>
      <c r="V178" s="3">
        <f t="shared" si="241"/>
        <v>0</v>
      </c>
      <c r="W178" s="3">
        <f t="shared" si="241"/>
        <v>0</v>
      </c>
      <c r="X178" s="3">
        <f t="shared" si="241"/>
        <v>0</v>
      </c>
      <c r="Y178" s="4">
        <f t="shared" si="241"/>
        <v>0</v>
      </c>
      <c r="Z178" s="4">
        <f t="shared" si="241"/>
        <v>0</v>
      </c>
      <c r="AA178" s="4">
        <f t="shared" si="241"/>
        <v>1</v>
      </c>
      <c r="AB178" s="4">
        <f t="shared" si="241"/>
        <v>1</v>
      </c>
      <c r="AC178" s="1">
        <f t="shared" si="241"/>
        <v>0</v>
      </c>
      <c r="AD178" s="1">
        <f t="shared" si="241"/>
        <v>0</v>
      </c>
      <c r="AE178" s="1">
        <f t="shared" si="241"/>
        <v>0</v>
      </c>
      <c r="AF178" s="1">
        <f t="shared" si="241"/>
        <v>0</v>
      </c>
      <c r="AG178" s="2">
        <f t="shared" si="241"/>
        <v>1</v>
      </c>
      <c r="AH178" s="2">
        <f t="shared" si="241"/>
        <v>1</v>
      </c>
      <c r="AI178" s="2">
        <f t="shared" si="241"/>
        <v>1</v>
      </c>
      <c r="AJ178" s="2">
        <f t="shared" si="241"/>
        <v>0</v>
      </c>
      <c r="AK178" s="3">
        <f t="shared" si="241"/>
        <v>1</v>
      </c>
      <c r="AL178" s="3">
        <f t="shared" si="241"/>
        <v>0</v>
      </c>
      <c r="AM178" s="3">
        <f t="shared" si="241"/>
        <v>1</v>
      </c>
      <c r="AN178" s="3">
        <f t="shared" si="241"/>
        <v>0</v>
      </c>
      <c r="AO178" s="4">
        <f t="shared" si="241"/>
        <v>1</v>
      </c>
      <c r="AP178" s="4">
        <f t="shared" si="241"/>
        <v>1</v>
      </c>
      <c r="AQ178" s="4">
        <f t="shared" si="241"/>
        <v>1</v>
      </c>
      <c r="AR178" s="4">
        <f t="shared" si="241"/>
        <v>1</v>
      </c>
    </row>
    <row r="179" spans="1:44" ht="15" thickBot="1" x14ac:dyDescent="0.4">
      <c r="A179" t="str">
        <f t="shared" si="230"/>
        <v>3E9A190A</v>
      </c>
      <c r="C179" s="5" t="str">
        <f t="shared" si="231"/>
        <v>00111110</v>
      </c>
      <c r="D179" s="5" t="str">
        <f t="shared" si="232"/>
        <v>10011010</v>
      </c>
      <c r="E179" s="6" t="str">
        <f t="shared" si="233"/>
        <v>00011001</v>
      </c>
      <c r="F179" s="6" t="str">
        <f t="shared" si="234"/>
        <v>00001010</v>
      </c>
      <c r="G179" s="6">
        <f t="shared" si="239"/>
        <v>62</v>
      </c>
      <c r="H179" s="6">
        <f t="shared" si="239"/>
        <v>154</v>
      </c>
      <c r="I179" s="6">
        <f t="shared" si="239"/>
        <v>25</v>
      </c>
      <c r="J179" s="6">
        <f t="shared" si="239"/>
        <v>10</v>
      </c>
      <c r="K179" s="7">
        <f t="shared" si="235"/>
        <v>1050286346</v>
      </c>
      <c r="M179" s="1">
        <f t="shared" si="241"/>
        <v>0</v>
      </c>
      <c r="N179" s="1">
        <f t="shared" si="241"/>
        <v>0</v>
      </c>
      <c r="O179" s="1">
        <f t="shared" si="241"/>
        <v>1</v>
      </c>
      <c r="P179" s="1">
        <f t="shared" si="241"/>
        <v>1</v>
      </c>
      <c r="Q179" s="2">
        <f t="shared" si="241"/>
        <v>1</v>
      </c>
      <c r="R179" s="2">
        <f t="shared" si="241"/>
        <v>1</v>
      </c>
      <c r="S179" s="2">
        <f t="shared" si="241"/>
        <v>1</v>
      </c>
      <c r="T179" s="2">
        <f t="shared" si="241"/>
        <v>0</v>
      </c>
      <c r="U179" s="3">
        <f t="shared" si="241"/>
        <v>1</v>
      </c>
      <c r="V179" s="3">
        <f t="shared" si="241"/>
        <v>0</v>
      </c>
      <c r="W179" s="3">
        <f t="shared" si="241"/>
        <v>0</v>
      </c>
      <c r="X179" s="3">
        <f t="shared" si="241"/>
        <v>1</v>
      </c>
      <c r="Y179" s="4">
        <f t="shared" si="241"/>
        <v>1</v>
      </c>
      <c r="Z179" s="4">
        <f t="shared" si="241"/>
        <v>0</v>
      </c>
      <c r="AA179" s="4">
        <f t="shared" si="241"/>
        <v>1</v>
      </c>
      <c r="AB179" s="4">
        <f t="shared" si="241"/>
        <v>0</v>
      </c>
      <c r="AC179" s="1">
        <f t="shared" si="241"/>
        <v>0</v>
      </c>
      <c r="AD179" s="1">
        <f t="shared" si="241"/>
        <v>0</v>
      </c>
      <c r="AE179" s="1">
        <f t="shared" si="241"/>
        <v>0</v>
      </c>
      <c r="AF179" s="1">
        <f t="shared" si="241"/>
        <v>1</v>
      </c>
      <c r="AG179" s="2">
        <f t="shared" si="241"/>
        <v>1</v>
      </c>
      <c r="AH179" s="2">
        <f t="shared" si="241"/>
        <v>0</v>
      </c>
      <c r="AI179" s="2">
        <f t="shared" si="241"/>
        <v>0</v>
      </c>
      <c r="AJ179" s="2">
        <f t="shared" si="241"/>
        <v>1</v>
      </c>
      <c r="AK179" s="3">
        <f t="shared" si="241"/>
        <v>0</v>
      </c>
      <c r="AL179" s="3">
        <f t="shared" si="241"/>
        <v>0</v>
      </c>
      <c r="AM179" s="3">
        <f t="shared" si="241"/>
        <v>0</v>
      </c>
      <c r="AN179" s="3">
        <f t="shared" si="241"/>
        <v>0</v>
      </c>
      <c r="AO179" s="4">
        <f t="shared" si="241"/>
        <v>1</v>
      </c>
      <c r="AP179" s="4">
        <f t="shared" si="241"/>
        <v>0</v>
      </c>
      <c r="AQ179" s="4">
        <f t="shared" si="241"/>
        <v>1</v>
      </c>
      <c r="AR179" s="4">
        <f t="shared" si="241"/>
        <v>0</v>
      </c>
    </row>
    <row r="180" spans="1:44" ht="15" thickBot="1" x14ac:dyDescent="0.4">
      <c r="A180" t="str">
        <f t="shared" si="230"/>
        <v>B3353315</v>
      </c>
      <c r="C180" s="5" t="str">
        <f t="shared" si="231"/>
        <v>10110011</v>
      </c>
      <c r="D180" s="5" t="str">
        <f t="shared" si="232"/>
        <v>00110101</v>
      </c>
      <c r="E180" s="6" t="str">
        <f t="shared" si="233"/>
        <v>00110011</v>
      </c>
      <c r="F180" s="6" t="str">
        <f t="shared" si="234"/>
        <v>00010101</v>
      </c>
      <c r="G180" s="6">
        <f t="shared" si="239"/>
        <v>179</v>
      </c>
      <c r="H180" s="6">
        <f t="shared" si="239"/>
        <v>53</v>
      </c>
      <c r="I180" s="6">
        <f t="shared" si="239"/>
        <v>51</v>
      </c>
      <c r="J180" s="6">
        <f t="shared" si="239"/>
        <v>21</v>
      </c>
      <c r="K180" s="7">
        <f t="shared" si="235"/>
        <v>3006608149</v>
      </c>
      <c r="M180" s="1">
        <f t="shared" si="241"/>
        <v>1</v>
      </c>
      <c r="N180" s="1">
        <f t="shared" si="241"/>
        <v>0</v>
      </c>
      <c r="O180" s="1">
        <f t="shared" si="241"/>
        <v>1</v>
      </c>
      <c r="P180" s="1">
        <f t="shared" si="241"/>
        <v>1</v>
      </c>
      <c r="Q180" s="2">
        <f t="shared" si="241"/>
        <v>0</v>
      </c>
      <c r="R180" s="2">
        <f t="shared" si="241"/>
        <v>0</v>
      </c>
      <c r="S180" s="2">
        <f t="shared" si="241"/>
        <v>1</v>
      </c>
      <c r="T180" s="2">
        <f t="shared" si="241"/>
        <v>1</v>
      </c>
      <c r="U180" s="3">
        <f t="shared" si="241"/>
        <v>0</v>
      </c>
      <c r="V180" s="3">
        <f t="shared" si="241"/>
        <v>0</v>
      </c>
      <c r="W180" s="3">
        <f t="shared" si="241"/>
        <v>1</v>
      </c>
      <c r="X180" s="3">
        <f t="shared" si="241"/>
        <v>1</v>
      </c>
      <c r="Y180" s="4">
        <f t="shared" si="241"/>
        <v>0</v>
      </c>
      <c r="Z180" s="4">
        <f t="shared" si="241"/>
        <v>1</v>
      </c>
      <c r="AA180" s="4">
        <f t="shared" si="241"/>
        <v>0</v>
      </c>
      <c r="AB180" s="4">
        <f t="shared" si="241"/>
        <v>1</v>
      </c>
      <c r="AC180" s="1">
        <f t="shared" si="241"/>
        <v>0</v>
      </c>
      <c r="AD180" s="1">
        <f t="shared" si="241"/>
        <v>0</v>
      </c>
      <c r="AE180" s="1">
        <f t="shared" si="241"/>
        <v>1</v>
      </c>
      <c r="AF180" s="1">
        <f t="shared" si="241"/>
        <v>1</v>
      </c>
      <c r="AG180" s="2">
        <f t="shared" si="241"/>
        <v>0</v>
      </c>
      <c r="AH180" s="2">
        <f t="shared" si="241"/>
        <v>0</v>
      </c>
      <c r="AI180" s="2">
        <f t="shared" si="241"/>
        <v>1</v>
      </c>
      <c r="AJ180" s="2">
        <f t="shared" si="241"/>
        <v>1</v>
      </c>
      <c r="AK180" s="3">
        <f t="shared" si="241"/>
        <v>0</v>
      </c>
      <c r="AL180" s="3">
        <f t="shared" si="241"/>
        <v>0</v>
      </c>
      <c r="AM180" s="3">
        <f t="shared" si="241"/>
        <v>0</v>
      </c>
      <c r="AN180" s="3">
        <f t="shared" si="241"/>
        <v>1</v>
      </c>
      <c r="AO180" s="4">
        <f t="shared" si="241"/>
        <v>0</v>
      </c>
      <c r="AP180" s="4">
        <f t="shared" si="241"/>
        <v>1</v>
      </c>
      <c r="AQ180" s="4">
        <f t="shared" si="241"/>
        <v>0</v>
      </c>
      <c r="AR180" s="4">
        <f t="shared" si="241"/>
        <v>1</v>
      </c>
    </row>
    <row r="181" spans="1:44" ht="15" thickBot="1" x14ac:dyDescent="0.4">
      <c r="A181" t="str">
        <f t="shared" si="230"/>
        <v>3C190482</v>
      </c>
      <c r="C181" s="5" t="str">
        <f t="shared" si="231"/>
        <v>00111100</v>
      </c>
      <c r="D181" s="5" t="str">
        <f t="shared" si="232"/>
        <v>00011001</v>
      </c>
      <c r="E181" s="6" t="str">
        <f t="shared" si="233"/>
        <v>00000100</v>
      </c>
      <c r="F181" s="6" t="str">
        <f t="shared" si="234"/>
        <v>10000010</v>
      </c>
      <c r="G181" s="6">
        <f t="shared" si="239"/>
        <v>60</v>
      </c>
      <c r="H181" s="6">
        <f t="shared" si="239"/>
        <v>25</v>
      </c>
      <c r="I181" s="6">
        <f t="shared" si="239"/>
        <v>4</v>
      </c>
      <c r="J181" s="6">
        <f t="shared" si="239"/>
        <v>130</v>
      </c>
      <c r="K181" s="7">
        <f t="shared" si="235"/>
        <v>1008272514</v>
      </c>
      <c r="M181" s="1">
        <f t="shared" si="241"/>
        <v>0</v>
      </c>
      <c r="N181" s="1">
        <f t="shared" si="241"/>
        <v>0</v>
      </c>
      <c r="O181" s="1">
        <f t="shared" si="241"/>
        <v>1</v>
      </c>
      <c r="P181" s="1">
        <f t="shared" si="241"/>
        <v>1</v>
      </c>
      <c r="Q181" s="2">
        <f t="shared" si="241"/>
        <v>1</v>
      </c>
      <c r="R181" s="2">
        <f t="shared" si="241"/>
        <v>1</v>
      </c>
      <c r="S181" s="2">
        <f t="shared" si="241"/>
        <v>0</v>
      </c>
      <c r="T181" s="2">
        <f t="shared" si="241"/>
        <v>0</v>
      </c>
      <c r="U181" s="3">
        <f t="shared" si="241"/>
        <v>0</v>
      </c>
      <c r="V181" s="3">
        <f t="shared" si="241"/>
        <v>0</v>
      </c>
      <c r="W181" s="3">
        <f t="shared" si="241"/>
        <v>0</v>
      </c>
      <c r="X181" s="3">
        <f t="shared" si="241"/>
        <v>1</v>
      </c>
      <c r="Y181" s="4">
        <f t="shared" si="241"/>
        <v>1</v>
      </c>
      <c r="Z181" s="4">
        <f t="shared" si="241"/>
        <v>0</v>
      </c>
      <c r="AA181" s="4">
        <f t="shared" si="241"/>
        <v>0</v>
      </c>
      <c r="AB181" s="4">
        <f t="shared" si="241"/>
        <v>1</v>
      </c>
      <c r="AC181" s="1">
        <f t="shared" si="241"/>
        <v>0</v>
      </c>
      <c r="AD181" s="1">
        <f t="shared" si="241"/>
        <v>0</v>
      </c>
      <c r="AE181" s="1">
        <f t="shared" si="241"/>
        <v>0</v>
      </c>
      <c r="AF181" s="1">
        <f t="shared" si="241"/>
        <v>0</v>
      </c>
      <c r="AG181" s="2">
        <f t="shared" si="241"/>
        <v>0</v>
      </c>
      <c r="AH181" s="2">
        <f t="shared" si="241"/>
        <v>1</v>
      </c>
      <c r="AI181" s="2">
        <f t="shared" si="241"/>
        <v>0</v>
      </c>
      <c r="AJ181" s="2">
        <f t="shared" si="241"/>
        <v>0</v>
      </c>
      <c r="AK181" s="3">
        <f t="shared" si="241"/>
        <v>1</v>
      </c>
      <c r="AL181" s="3">
        <f t="shared" si="241"/>
        <v>0</v>
      </c>
      <c r="AM181" s="3">
        <f t="shared" si="241"/>
        <v>0</v>
      </c>
      <c r="AN181" s="3">
        <f t="shared" si="241"/>
        <v>0</v>
      </c>
      <c r="AO181" s="4">
        <f t="shared" si="241"/>
        <v>0</v>
      </c>
      <c r="AP181" s="4">
        <f t="shared" si="241"/>
        <v>0</v>
      </c>
      <c r="AQ181" s="4">
        <f t="shared" si="241"/>
        <v>1</v>
      </c>
      <c r="AR181" s="4">
        <f t="shared" si="241"/>
        <v>0</v>
      </c>
    </row>
    <row r="182" spans="1:44" ht="15" thickBot="1" x14ac:dyDescent="0.4">
      <c r="A182" t="str">
        <f t="shared" si="230"/>
        <v>6CC8BCF8</v>
      </c>
      <c r="C182" s="5" t="str">
        <f t="shared" si="231"/>
        <v>01101100</v>
      </c>
      <c r="D182" s="5" t="str">
        <f t="shared" si="232"/>
        <v>11001000</v>
      </c>
      <c r="E182" s="6" t="str">
        <f t="shared" si="233"/>
        <v>10111100</v>
      </c>
      <c r="F182" s="6" t="str">
        <f t="shared" si="234"/>
        <v>11111000</v>
      </c>
      <c r="G182" s="6">
        <f t="shared" si="239"/>
        <v>108</v>
      </c>
      <c r="H182" s="6">
        <f t="shared" si="239"/>
        <v>200</v>
      </c>
      <c r="I182" s="6">
        <f t="shared" si="239"/>
        <v>188</v>
      </c>
      <c r="J182" s="6">
        <f t="shared" si="239"/>
        <v>248</v>
      </c>
      <c r="K182" s="7">
        <f t="shared" si="235"/>
        <v>1825094904</v>
      </c>
      <c r="M182" s="1">
        <f t="shared" si="241"/>
        <v>0</v>
      </c>
      <c r="N182" s="1">
        <f t="shared" si="241"/>
        <v>1</v>
      </c>
      <c r="O182" s="1">
        <f t="shared" si="241"/>
        <v>1</v>
      </c>
      <c r="P182" s="1">
        <f t="shared" si="241"/>
        <v>0</v>
      </c>
      <c r="Q182" s="2">
        <f t="shared" si="241"/>
        <v>1</v>
      </c>
      <c r="R182" s="2">
        <f t="shared" si="241"/>
        <v>1</v>
      </c>
      <c r="S182" s="2">
        <f t="shared" si="241"/>
        <v>0</v>
      </c>
      <c r="T182" s="2">
        <f t="shared" si="241"/>
        <v>0</v>
      </c>
      <c r="U182" s="3">
        <f t="shared" si="241"/>
        <v>1</v>
      </c>
      <c r="V182" s="3">
        <f t="shared" si="241"/>
        <v>1</v>
      </c>
      <c r="W182" s="3">
        <f t="shared" si="241"/>
        <v>0</v>
      </c>
      <c r="X182" s="3">
        <f t="shared" si="241"/>
        <v>0</v>
      </c>
      <c r="Y182" s="4">
        <f t="shared" si="241"/>
        <v>1</v>
      </c>
      <c r="Z182" s="4">
        <f t="shared" si="241"/>
        <v>0</v>
      </c>
      <c r="AA182" s="4">
        <f t="shared" si="241"/>
        <v>0</v>
      </c>
      <c r="AB182" s="4">
        <f t="shared" si="241"/>
        <v>0</v>
      </c>
      <c r="AC182" s="1">
        <f t="shared" si="241"/>
        <v>1</v>
      </c>
      <c r="AD182" s="1">
        <f t="shared" si="241"/>
        <v>0</v>
      </c>
      <c r="AE182" s="1">
        <f t="shared" si="241"/>
        <v>1</v>
      </c>
      <c r="AF182" s="1">
        <f t="shared" si="241"/>
        <v>1</v>
      </c>
      <c r="AG182" s="2">
        <f t="shared" si="241"/>
        <v>1</v>
      </c>
      <c r="AH182" s="2">
        <f t="shared" si="241"/>
        <v>1</v>
      </c>
      <c r="AI182" s="2">
        <f t="shared" si="241"/>
        <v>0</v>
      </c>
      <c r="AJ182" s="2">
        <f t="shared" si="241"/>
        <v>0</v>
      </c>
      <c r="AK182" s="3">
        <f t="shared" si="241"/>
        <v>1</v>
      </c>
      <c r="AL182" s="3">
        <f t="shared" si="241"/>
        <v>1</v>
      </c>
      <c r="AM182" s="3">
        <f t="shared" si="241"/>
        <v>1</v>
      </c>
      <c r="AN182" s="3">
        <f t="shared" si="241"/>
        <v>1</v>
      </c>
      <c r="AO182" s="4">
        <f t="shared" si="241"/>
        <v>1</v>
      </c>
      <c r="AP182" s="4">
        <f t="shared" si="241"/>
        <v>0</v>
      </c>
      <c r="AQ182" s="4">
        <f t="shared" si="241"/>
        <v>0</v>
      </c>
      <c r="AR182" s="4">
        <f t="shared" si="241"/>
        <v>0</v>
      </c>
    </row>
    <row r="183" spans="1:44" ht="15" thickBot="1" x14ac:dyDescent="0.4">
      <c r="A183" t="str">
        <f t="shared" si="230"/>
        <v>4EC55EF3</v>
      </c>
      <c r="C183" s="5" t="str">
        <f t="shared" si="231"/>
        <v>01001110</v>
      </c>
      <c r="D183" s="5" t="str">
        <f t="shared" si="232"/>
        <v>11000101</v>
      </c>
      <c r="E183" s="6" t="str">
        <f t="shared" si="233"/>
        <v>01011110</v>
      </c>
      <c r="F183" s="6" t="str">
        <f t="shared" si="234"/>
        <v>11110011</v>
      </c>
      <c r="G183" s="6">
        <f t="shared" si="239"/>
        <v>78</v>
      </c>
      <c r="H183" s="6">
        <f t="shared" si="239"/>
        <v>197</v>
      </c>
      <c r="I183" s="6">
        <f t="shared" si="239"/>
        <v>94</v>
      </c>
      <c r="J183" s="6">
        <f t="shared" si="239"/>
        <v>243</v>
      </c>
      <c r="K183" s="7">
        <f t="shared" si="235"/>
        <v>1321557747</v>
      </c>
      <c r="M183" s="1">
        <f t="shared" si="241"/>
        <v>0</v>
      </c>
      <c r="N183" s="1">
        <f t="shared" si="241"/>
        <v>1</v>
      </c>
      <c r="O183" s="1">
        <f t="shared" si="241"/>
        <v>0</v>
      </c>
      <c r="P183" s="1">
        <f t="shared" si="241"/>
        <v>0</v>
      </c>
      <c r="Q183" s="2">
        <f t="shared" si="241"/>
        <v>1</v>
      </c>
      <c r="R183" s="2">
        <f t="shared" si="241"/>
        <v>1</v>
      </c>
      <c r="S183" s="2">
        <f t="shared" si="241"/>
        <v>1</v>
      </c>
      <c r="T183" s="2">
        <f t="shared" si="241"/>
        <v>0</v>
      </c>
      <c r="U183" s="3">
        <f t="shared" si="241"/>
        <v>1</v>
      </c>
      <c r="V183" s="3">
        <f t="shared" si="241"/>
        <v>1</v>
      </c>
      <c r="W183" s="3">
        <f t="shared" si="241"/>
        <v>0</v>
      </c>
      <c r="X183" s="3">
        <f t="shared" si="241"/>
        <v>0</v>
      </c>
      <c r="Y183" s="4">
        <f t="shared" si="241"/>
        <v>0</v>
      </c>
      <c r="Z183" s="4">
        <f t="shared" si="241"/>
        <v>1</v>
      </c>
      <c r="AA183" s="4">
        <f t="shared" si="241"/>
        <v>0</v>
      </c>
      <c r="AB183" s="4">
        <f t="shared" si="241"/>
        <v>1</v>
      </c>
      <c r="AC183" s="1">
        <f t="shared" si="241"/>
        <v>0</v>
      </c>
      <c r="AD183" s="1">
        <f t="shared" si="241"/>
        <v>1</v>
      </c>
      <c r="AE183" s="1">
        <f t="shared" si="241"/>
        <v>0</v>
      </c>
      <c r="AF183" s="1">
        <f t="shared" si="241"/>
        <v>1</v>
      </c>
      <c r="AG183" s="2">
        <f t="shared" si="241"/>
        <v>1</v>
      </c>
      <c r="AH183" s="2">
        <f t="shared" si="241"/>
        <v>1</v>
      </c>
      <c r="AI183" s="2">
        <f t="shared" si="241"/>
        <v>1</v>
      </c>
      <c r="AJ183" s="2">
        <f t="shared" si="241"/>
        <v>0</v>
      </c>
      <c r="AK183" s="3">
        <f t="shared" si="241"/>
        <v>1</v>
      </c>
      <c r="AL183" s="3">
        <f t="shared" si="241"/>
        <v>1</v>
      </c>
      <c r="AM183" s="3">
        <f t="shared" si="241"/>
        <v>1</v>
      </c>
      <c r="AN183" s="3">
        <f t="shared" si="241"/>
        <v>1</v>
      </c>
      <c r="AO183" s="4">
        <f t="shared" si="241"/>
        <v>0</v>
      </c>
      <c r="AP183" s="4">
        <f t="shared" si="241"/>
        <v>0</v>
      </c>
      <c r="AQ183" s="4">
        <f t="shared" si="241"/>
        <v>1</v>
      </c>
      <c r="AR183" s="4">
        <f t="shared" ref="AR183" si="242">_xlfn.BITXOR(AR115,AR149)</f>
        <v>1</v>
      </c>
    </row>
    <row r="184" spans="1:44" ht="15" thickBot="1" x14ac:dyDescent="0.4">
      <c r="A184" t="str">
        <f t="shared" si="230"/>
        <v>C42B7D32</v>
      </c>
      <c r="C184" s="5" t="str">
        <f t="shared" si="231"/>
        <v>11000100</v>
      </c>
      <c r="D184" s="5" t="str">
        <f t="shared" si="232"/>
        <v>00101011</v>
      </c>
      <c r="E184" s="6" t="str">
        <f t="shared" si="233"/>
        <v>01111101</v>
      </c>
      <c r="F184" s="6" t="str">
        <f t="shared" si="234"/>
        <v>00110010</v>
      </c>
      <c r="G184" s="6">
        <f t="shared" si="239"/>
        <v>196</v>
      </c>
      <c r="H184" s="6">
        <f t="shared" si="239"/>
        <v>43</v>
      </c>
      <c r="I184" s="6">
        <f t="shared" si="239"/>
        <v>125</v>
      </c>
      <c r="J184" s="6">
        <f t="shared" si="239"/>
        <v>50</v>
      </c>
      <c r="K184" s="7">
        <f t="shared" si="235"/>
        <v>3291184434</v>
      </c>
      <c r="M184" s="1">
        <f t="shared" ref="M184:AR190" si="243">_xlfn.BITXOR(M116,M150)</f>
        <v>1</v>
      </c>
      <c r="N184" s="1">
        <f t="shared" si="243"/>
        <v>1</v>
      </c>
      <c r="O184" s="1">
        <f t="shared" si="243"/>
        <v>0</v>
      </c>
      <c r="P184" s="1">
        <f t="shared" si="243"/>
        <v>0</v>
      </c>
      <c r="Q184" s="2">
        <f t="shared" si="243"/>
        <v>0</v>
      </c>
      <c r="R184" s="2">
        <f t="shared" si="243"/>
        <v>1</v>
      </c>
      <c r="S184" s="2">
        <f t="shared" si="243"/>
        <v>0</v>
      </c>
      <c r="T184" s="2">
        <f t="shared" si="243"/>
        <v>0</v>
      </c>
      <c r="U184" s="3">
        <f t="shared" si="243"/>
        <v>0</v>
      </c>
      <c r="V184" s="3">
        <f t="shared" si="243"/>
        <v>0</v>
      </c>
      <c r="W184" s="3">
        <f t="shared" si="243"/>
        <v>1</v>
      </c>
      <c r="X184" s="3">
        <f t="shared" si="243"/>
        <v>0</v>
      </c>
      <c r="Y184" s="4">
        <f t="shared" si="243"/>
        <v>1</v>
      </c>
      <c r="Z184" s="4">
        <f t="shared" si="243"/>
        <v>0</v>
      </c>
      <c r="AA184" s="4">
        <f t="shared" si="243"/>
        <v>1</v>
      </c>
      <c r="AB184" s="4">
        <f t="shared" si="243"/>
        <v>1</v>
      </c>
      <c r="AC184" s="1">
        <f t="shared" si="243"/>
        <v>0</v>
      </c>
      <c r="AD184" s="1">
        <f t="shared" si="243"/>
        <v>1</v>
      </c>
      <c r="AE184" s="1">
        <f t="shared" si="243"/>
        <v>1</v>
      </c>
      <c r="AF184" s="1">
        <f t="shared" si="243"/>
        <v>1</v>
      </c>
      <c r="AG184" s="2">
        <f t="shared" si="243"/>
        <v>1</v>
      </c>
      <c r="AH184" s="2">
        <f t="shared" si="243"/>
        <v>1</v>
      </c>
      <c r="AI184" s="2">
        <f t="shared" si="243"/>
        <v>0</v>
      </c>
      <c r="AJ184" s="2">
        <f t="shared" si="243"/>
        <v>1</v>
      </c>
      <c r="AK184" s="3">
        <f t="shared" si="243"/>
        <v>0</v>
      </c>
      <c r="AL184" s="3">
        <f t="shared" si="243"/>
        <v>0</v>
      </c>
      <c r="AM184" s="3">
        <f t="shared" si="243"/>
        <v>1</v>
      </c>
      <c r="AN184" s="3">
        <f t="shared" si="243"/>
        <v>1</v>
      </c>
      <c r="AO184" s="4">
        <f t="shared" si="243"/>
        <v>0</v>
      </c>
      <c r="AP184" s="4">
        <f t="shared" si="243"/>
        <v>0</v>
      </c>
      <c r="AQ184" s="4">
        <f t="shared" si="243"/>
        <v>1</v>
      </c>
      <c r="AR184" s="4">
        <f t="shared" si="243"/>
        <v>0</v>
      </c>
    </row>
    <row r="185" spans="1:44" ht="15" thickBot="1" x14ac:dyDescent="0.4">
      <c r="A185" t="str">
        <f t="shared" si="230"/>
        <v>56D597D3</v>
      </c>
      <c r="C185" s="5" t="str">
        <f t="shared" si="231"/>
        <v>01010110</v>
      </c>
      <c r="D185" s="5" t="str">
        <f t="shared" si="232"/>
        <v>11010101</v>
      </c>
      <c r="E185" s="6" t="str">
        <f t="shared" si="233"/>
        <v>10010111</v>
      </c>
      <c r="F185" s="6" t="str">
        <f t="shared" si="234"/>
        <v>11010011</v>
      </c>
      <c r="G185" s="6">
        <f t="shared" si="239"/>
        <v>86</v>
      </c>
      <c r="H185" s="6">
        <f t="shared" si="239"/>
        <v>213</v>
      </c>
      <c r="I185" s="6">
        <f t="shared" si="239"/>
        <v>151</v>
      </c>
      <c r="J185" s="6">
        <f t="shared" si="239"/>
        <v>211</v>
      </c>
      <c r="K185" s="7">
        <f t="shared" si="235"/>
        <v>1456838611</v>
      </c>
      <c r="M185" s="1">
        <f t="shared" si="243"/>
        <v>0</v>
      </c>
      <c r="N185" s="1">
        <f t="shared" si="243"/>
        <v>1</v>
      </c>
      <c r="O185" s="1">
        <f t="shared" si="243"/>
        <v>0</v>
      </c>
      <c r="P185" s="1">
        <f t="shared" si="243"/>
        <v>1</v>
      </c>
      <c r="Q185" s="2">
        <f t="shared" si="243"/>
        <v>0</v>
      </c>
      <c r="R185" s="2">
        <f t="shared" si="243"/>
        <v>1</v>
      </c>
      <c r="S185" s="2">
        <f t="shared" si="243"/>
        <v>1</v>
      </c>
      <c r="T185" s="2">
        <f t="shared" si="243"/>
        <v>0</v>
      </c>
      <c r="U185" s="3">
        <f t="shared" si="243"/>
        <v>1</v>
      </c>
      <c r="V185" s="3">
        <f t="shared" si="243"/>
        <v>1</v>
      </c>
      <c r="W185" s="3">
        <f t="shared" si="243"/>
        <v>0</v>
      </c>
      <c r="X185" s="3">
        <f t="shared" si="243"/>
        <v>1</v>
      </c>
      <c r="Y185" s="4">
        <f t="shared" si="243"/>
        <v>0</v>
      </c>
      <c r="Z185" s="4">
        <f t="shared" si="243"/>
        <v>1</v>
      </c>
      <c r="AA185" s="4">
        <f t="shared" si="243"/>
        <v>0</v>
      </c>
      <c r="AB185" s="4">
        <f t="shared" si="243"/>
        <v>1</v>
      </c>
      <c r="AC185" s="1">
        <f t="shared" si="243"/>
        <v>1</v>
      </c>
      <c r="AD185" s="1">
        <f t="shared" si="243"/>
        <v>0</v>
      </c>
      <c r="AE185" s="1">
        <f t="shared" si="243"/>
        <v>0</v>
      </c>
      <c r="AF185" s="1">
        <f t="shared" si="243"/>
        <v>1</v>
      </c>
      <c r="AG185" s="2">
        <f t="shared" si="243"/>
        <v>0</v>
      </c>
      <c r="AH185" s="2">
        <f t="shared" si="243"/>
        <v>1</v>
      </c>
      <c r="AI185" s="2">
        <f t="shared" si="243"/>
        <v>1</v>
      </c>
      <c r="AJ185" s="2">
        <f t="shared" si="243"/>
        <v>1</v>
      </c>
      <c r="AK185" s="3">
        <f t="shared" si="243"/>
        <v>1</v>
      </c>
      <c r="AL185" s="3">
        <f t="shared" si="243"/>
        <v>1</v>
      </c>
      <c r="AM185" s="3">
        <f t="shared" si="243"/>
        <v>0</v>
      </c>
      <c r="AN185" s="3">
        <f t="shared" si="243"/>
        <v>1</v>
      </c>
      <c r="AO185" s="4">
        <f t="shared" si="243"/>
        <v>0</v>
      </c>
      <c r="AP185" s="4">
        <f t="shared" si="243"/>
        <v>0</v>
      </c>
      <c r="AQ185" s="4">
        <f t="shared" si="243"/>
        <v>1</v>
      </c>
      <c r="AR185" s="4">
        <f t="shared" si="243"/>
        <v>1</v>
      </c>
    </row>
    <row r="186" spans="1:44" ht="15" thickBot="1" x14ac:dyDescent="0.4">
      <c r="A186" t="str">
        <f t="shared" si="230"/>
        <v>E22687ED</v>
      </c>
      <c r="C186" s="5" t="str">
        <f t="shared" si="231"/>
        <v>11100010</v>
      </c>
      <c r="D186" s="5" t="str">
        <f t="shared" si="232"/>
        <v>00100110</v>
      </c>
      <c r="E186" s="6" t="str">
        <f t="shared" si="233"/>
        <v>10000111</v>
      </c>
      <c r="F186" s="6" t="str">
        <f t="shared" si="234"/>
        <v>11101101</v>
      </c>
      <c r="G186" s="6">
        <f t="shared" si="239"/>
        <v>226</v>
      </c>
      <c r="H186" s="6">
        <f t="shared" si="239"/>
        <v>38</v>
      </c>
      <c r="I186" s="6">
        <f t="shared" si="239"/>
        <v>135</v>
      </c>
      <c r="J186" s="6">
        <f t="shared" si="239"/>
        <v>237</v>
      </c>
      <c r="K186" s="7">
        <f t="shared" si="235"/>
        <v>3794175981</v>
      </c>
      <c r="M186" s="1">
        <f t="shared" si="243"/>
        <v>1</v>
      </c>
      <c r="N186" s="1">
        <f t="shared" si="243"/>
        <v>1</v>
      </c>
      <c r="O186" s="1">
        <f t="shared" si="243"/>
        <v>1</v>
      </c>
      <c r="P186" s="1">
        <f t="shared" si="243"/>
        <v>0</v>
      </c>
      <c r="Q186" s="2">
        <f t="shared" si="243"/>
        <v>0</v>
      </c>
      <c r="R186" s="2">
        <f t="shared" si="243"/>
        <v>0</v>
      </c>
      <c r="S186" s="2">
        <f t="shared" si="243"/>
        <v>1</v>
      </c>
      <c r="T186" s="2">
        <f t="shared" si="243"/>
        <v>0</v>
      </c>
      <c r="U186" s="3">
        <f t="shared" si="243"/>
        <v>0</v>
      </c>
      <c r="V186" s="3">
        <f t="shared" si="243"/>
        <v>0</v>
      </c>
      <c r="W186" s="3">
        <f t="shared" si="243"/>
        <v>1</v>
      </c>
      <c r="X186" s="3">
        <f t="shared" si="243"/>
        <v>0</v>
      </c>
      <c r="Y186" s="4">
        <f t="shared" si="243"/>
        <v>0</v>
      </c>
      <c r="Z186" s="4">
        <f t="shared" si="243"/>
        <v>1</v>
      </c>
      <c r="AA186" s="4">
        <f t="shared" si="243"/>
        <v>1</v>
      </c>
      <c r="AB186" s="4">
        <f t="shared" si="243"/>
        <v>0</v>
      </c>
      <c r="AC186" s="1">
        <f t="shared" si="243"/>
        <v>1</v>
      </c>
      <c r="AD186" s="1">
        <f t="shared" si="243"/>
        <v>0</v>
      </c>
      <c r="AE186" s="1">
        <f t="shared" si="243"/>
        <v>0</v>
      </c>
      <c r="AF186" s="1">
        <f t="shared" si="243"/>
        <v>0</v>
      </c>
      <c r="AG186" s="2">
        <f t="shared" si="243"/>
        <v>0</v>
      </c>
      <c r="AH186" s="2">
        <f t="shared" si="243"/>
        <v>1</v>
      </c>
      <c r="AI186" s="2">
        <f t="shared" si="243"/>
        <v>1</v>
      </c>
      <c r="AJ186" s="2">
        <f t="shared" si="243"/>
        <v>1</v>
      </c>
      <c r="AK186" s="3">
        <f t="shared" si="243"/>
        <v>1</v>
      </c>
      <c r="AL186" s="3">
        <f t="shared" si="243"/>
        <v>1</v>
      </c>
      <c r="AM186" s="3">
        <f t="shared" si="243"/>
        <v>1</v>
      </c>
      <c r="AN186" s="3">
        <f t="shared" si="243"/>
        <v>0</v>
      </c>
      <c r="AO186" s="4">
        <f t="shared" si="243"/>
        <v>1</v>
      </c>
      <c r="AP186" s="4">
        <f t="shared" si="243"/>
        <v>1</v>
      </c>
      <c r="AQ186" s="4">
        <f t="shared" si="243"/>
        <v>0</v>
      </c>
      <c r="AR186" s="4">
        <f t="shared" si="243"/>
        <v>1</v>
      </c>
    </row>
    <row r="187" spans="1:44" ht="15" thickBot="1" x14ac:dyDescent="0.4">
      <c r="A187" t="str">
        <f t="shared" si="230"/>
        <v>E2FF227B</v>
      </c>
      <c r="C187" s="5" t="str">
        <f t="shared" si="231"/>
        <v>11100010</v>
      </c>
      <c r="D187" s="5" t="str">
        <f t="shared" si="232"/>
        <v>11111111</v>
      </c>
      <c r="E187" s="6" t="str">
        <f t="shared" si="233"/>
        <v>00100010</v>
      </c>
      <c r="F187" s="6" t="str">
        <f t="shared" si="234"/>
        <v>01111011</v>
      </c>
      <c r="G187" s="6">
        <f t="shared" si="239"/>
        <v>226</v>
      </c>
      <c r="H187" s="6">
        <f t="shared" si="239"/>
        <v>255</v>
      </c>
      <c r="I187" s="6">
        <f t="shared" si="239"/>
        <v>34</v>
      </c>
      <c r="J187" s="6">
        <f t="shared" si="239"/>
        <v>123</v>
      </c>
      <c r="K187" s="7">
        <f t="shared" si="235"/>
        <v>3808371323</v>
      </c>
      <c r="M187" s="1">
        <f t="shared" si="243"/>
        <v>1</v>
      </c>
      <c r="N187" s="1">
        <f t="shared" si="243"/>
        <v>1</v>
      </c>
      <c r="O187" s="1">
        <f t="shared" si="243"/>
        <v>1</v>
      </c>
      <c r="P187" s="1">
        <f t="shared" si="243"/>
        <v>0</v>
      </c>
      <c r="Q187" s="2">
        <f t="shared" si="243"/>
        <v>0</v>
      </c>
      <c r="R187" s="2">
        <f t="shared" si="243"/>
        <v>0</v>
      </c>
      <c r="S187" s="2">
        <f t="shared" si="243"/>
        <v>1</v>
      </c>
      <c r="T187" s="2">
        <f t="shared" si="243"/>
        <v>0</v>
      </c>
      <c r="U187" s="3">
        <f t="shared" si="243"/>
        <v>1</v>
      </c>
      <c r="V187" s="3">
        <f t="shared" si="243"/>
        <v>1</v>
      </c>
      <c r="W187" s="3">
        <f t="shared" si="243"/>
        <v>1</v>
      </c>
      <c r="X187" s="3">
        <f t="shared" si="243"/>
        <v>1</v>
      </c>
      <c r="Y187" s="4">
        <f t="shared" si="243"/>
        <v>1</v>
      </c>
      <c r="Z187" s="4">
        <f t="shared" si="243"/>
        <v>1</v>
      </c>
      <c r="AA187" s="4">
        <f t="shared" si="243"/>
        <v>1</v>
      </c>
      <c r="AB187" s="4">
        <f t="shared" si="243"/>
        <v>1</v>
      </c>
      <c r="AC187" s="1">
        <f t="shared" si="243"/>
        <v>0</v>
      </c>
      <c r="AD187" s="1">
        <f t="shared" si="243"/>
        <v>0</v>
      </c>
      <c r="AE187" s="1">
        <f t="shared" si="243"/>
        <v>1</v>
      </c>
      <c r="AF187" s="1">
        <f t="shared" si="243"/>
        <v>0</v>
      </c>
      <c r="AG187" s="2">
        <f t="shared" si="243"/>
        <v>0</v>
      </c>
      <c r="AH187" s="2">
        <f t="shared" si="243"/>
        <v>0</v>
      </c>
      <c r="AI187" s="2">
        <f t="shared" si="243"/>
        <v>1</v>
      </c>
      <c r="AJ187" s="2">
        <f t="shared" si="243"/>
        <v>0</v>
      </c>
      <c r="AK187" s="3">
        <f t="shared" si="243"/>
        <v>0</v>
      </c>
      <c r="AL187" s="3">
        <f t="shared" si="243"/>
        <v>1</v>
      </c>
      <c r="AM187" s="3">
        <f t="shared" si="243"/>
        <v>1</v>
      </c>
      <c r="AN187" s="3">
        <f t="shared" si="243"/>
        <v>1</v>
      </c>
      <c r="AO187" s="4">
        <f t="shared" si="243"/>
        <v>1</v>
      </c>
      <c r="AP187" s="4">
        <f t="shared" si="243"/>
        <v>0</v>
      </c>
      <c r="AQ187" s="4">
        <f t="shared" si="243"/>
        <v>1</v>
      </c>
      <c r="AR187" s="4">
        <f t="shared" si="243"/>
        <v>1</v>
      </c>
    </row>
    <row r="188" spans="1:44" ht="15" thickBot="1" x14ac:dyDescent="0.4">
      <c r="A188" t="str">
        <f t="shared" si="230"/>
        <v>2D240ED2</v>
      </c>
      <c r="C188" s="5" t="str">
        <f t="shared" si="231"/>
        <v>00101101</v>
      </c>
      <c r="D188" s="5" t="str">
        <f t="shared" si="232"/>
        <v>00100100</v>
      </c>
      <c r="E188" s="6" t="str">
        <f t="shared" si="233"/>
        <v>00001110</v>
      </c>
      <c r="F188" s="6" t="str">
        <f t="shared" si="234"/>
        <v>11010010</v>
      </c>
      <c r="G188" s="6">
        <f t="shared" si="239"/>
        <v>45</v>
      </c>
      <c r="H188" s="6">
        <f t="shared" si="239"/>
        <v>36</v>
      </c>
      <c r="I188" s="6">
        <f t="shared" si="239"/>
        <v>14</v>
      </c>
      <c r="J188" s="6">
        <f t="shared" si="239"/>
        <v>210</v>
      </c>
      <c r="K188" s="7">
        <f t="shared" si="235"/>
        <v>757337810</v>
      </c>
      <c r="M188" s="1">
        <f t="shared" si="243"/>
        <v>0</v>
      </c>
      <c r="N188" s="1">
        <f t="shared" si="243"/>
        <v>0</v>
      </c>
      <c r="O188" s="1">
        <f t="shared" si="243"/>
        <v>1</v>
      </c>
      <c r="P188" s="1">
        <f t="shared" si="243"/>
        <v>0</v>
      </c>
      <c r="Q188" s="2">
        <f t="shared" si="243"/>
        <v>1</v>
      </c>
      <c r="R188" s="2">
        <f t="shared" si="243"/>
        <v>1</v>
      </c>
      <c r="S188" s="2">
        <f t="shared" si="243"/>
        <v>0</v>
      </c>
      <c r="T188" s="2">
        <f t="shared" si="243"/>
        <v>1</v>
      </c>
      <c r="U188" s="3">
        <f t="shared" si="243"/>
        <v>0</v>
      </c>
      <c r="V188" s="3">
        <f t="shared" si="243"/>
        <v>0</v>
      </c>
      <c r="W188" s="3">
        <f t="shared" si="243"/>
        <v>1</v>
      </c>
      <c r="X188" s="3">
        <f t="shared" si="243"/>
        <v>0</v>
      </c>
      <c r="Y188" s="4">
        <f t="shared" si="243"/>
        <v>0</v>
      </c>
      <c r="Z188" s="4">
        <f t="shared" si="243"/>
        <v>1</v>
      </c>
      <c r="AA188" s="4">
        <f t="shared" si="243"/>
        <v>0</v>
      </c>
      <c r="AB188" s="4">
        <f t="shared" si="243"/>
        <v>0</v>
      </c>
      <c r="AC188" s="1">
        <f t="shared" si="243"/>
        <v>0</v>
      </c>
      <c r="AD188" s="1">
        <f t="shared" si="243"/>
        <v>0</v>
      </c>
      <c r="AE188" s="1">
        <f t="shared" si="243"/>
        <v>0</v>
      </c>
      <c r="AF188" s="1">
        <f t="shared" si="243"/>
        <v>0</v>
      </c>
      <c r="AG188" s="2">
        <f t="shared" si="243"/>
        <v>1</v>
      </c>
      <c r="AH188" s="2">
        <f t="shared" si="243"/>
        <v>1</v>
      </c>
      <c r="AI188" s="2">
        <f t="shared" si="243"/>
        <v>1</v>
      </c>
      <c r="AJ188" s="2">
        <f t="shared" si="243"/>
        <v>0</v>
      </c>
      <c r="AK188" s="3">
        <f t="shared" si="243"/>
        <v>1</v>
      </c>
      <c r="AL188" s="3">
        <f t="shared" si="243"/>
        <v>1</v>
      </c>
      <c r="AM188" s="3">
        <f t="shared" si="243"/>
        <v>0</v>
      </c>
      <c r="AN188" s="3">
        <f t="shared" si="243"/>
        <v>1</v>
      </c>
      <c r="AO188" s="4">
        <f t="shared" si="243"/>
        <v>0</v>
      </c>
      <c r="AP188" s="4">
        <f t="shared" si="243"/>
        <v>0</v>
      </c>
      <c r="AQ188" s="4">
        <f t="shared" si="243"/>
        <v>1</v>
      </c>
      <c r="AR188" s="4">
        <f t="shared" si="243"/>
        <v>0</v>
      </c>
    </row>
    <row r="189" spans="1:44" ht="15" thickBot="1" x14ac:dyDescent="0.4">
      <c r="A189" t="str">
        <f t="shared" si="230"/>
        <v>F0EA2F02</v>
      </c>
      <c r="C189" s="5" t="str">
        <f t="shared" si="231"/>
        <v>11110000</v>
      </c>
      <c r="D189" s="5" t="str">
        <f t="shared" si="232"/>
        <v>11101010</v>
      </c>
      <c r="E189" s="6" t="str">
        <f t="shared" si="233"/>
        <v>00101111</v>
      </c>
      <c r="F189" s="6" t="str">
        <f t="shared" si="234"/>
        <v>00000010</v>
      </c>
      <c r="G189" s="6">
        <f t="shared" si="239"/>
        <v>240</v>
      </c>
      <c r="H189" s="6">
        <f t="shared" si="239"/>
        <v>234</v>
      </c>
      <c r="I189" s="6">
        <f t="shared" si="239"/>
        <v>47</v>
      </c>
      <c r="J189" s="6">
        <f t="shared" si="239"/>
        <v>2</v>
      </c>
      <c r="K189" s="7">
        <f t="shared" si="235"/>
        <v>4041879298</v>
      </c>
      <c r="M189" s="1">
        <f t="shared" si="243"/>
        <v>1</v>
      </c>
      <c r="N189" s="1">
        <f t="shared" si="243"/>
        <v>1</v>
      </c>
      <c r="O189" s="1">
        <f t="shared" si="243"/>
        <v>1</v>
      </c>
      <c r="P189" s="1">
        <f t="shared" si="243"/>
        <v>1</v>
      </c>
      <c r="Q189" s="2">
        <f t="shared" si="243"/>
        <v>0</v>
      </c>
      <c r="R189" s="2">
        <f t="shared" si="243"/>
        <v>0</v>
      </c>
      <c r="S189" s="2">
        <f t="shared" si="243"/>
        <v>0</v>
      </c>
      <c r="T189" s="2">
        <f t="shared" si="243"/>
        <v>0</v>
      </c>
      <c r="U189" s="3">
        <f t="shared" si="243"/>
        <v>1</v>
      </c>
      <c r="V189" s="3">
        <f t="shared" si="243"/>
        <v>1</v>
      </c>
      <c r="W189" s="3">
        <f t="shared" si="243"/>
        <v>1</v>
      </c>
      <c r="X189" s="3">
        <f t="shared" si="243"/>
        <v>0</v>
      </c>
      <c r="Y189" s="4">
        <f t="shared" si="243"/>
        <v>1</v>
      </c>
      <c r="Z189" s="4">
        <f t="shared" si="243"/>
        <v>0</v>
      </c>
      <c r="AA189" s="4">
        <f t="shared" si="243"/>
        <v>1</v>
      </c>
      <c r="AB189" s="4">
        <f t="shared" si="243"/>
        <v>0</v>
      </c>
      <c r="AC189" s="1">
        <f t="shared" si="243"/>
        <v>0</v>
      </c>
      <c r="AD189" s="1">
        <f t="shared" si="243"/>
        <v>0</v>
      </c>
      <c r="AE189" s="1">
        <f t="shared" si="243"/>
        <v>1</v>
      </c>
      <c r="AF189" s="1">
        <f t="shared" si="243"/>
        <v>0</v>
      </c>
      <c r="AG189" s="2">
        <f t="shared" si="243"/>
        <v>1</v>
      </c>
      <c r="AH189" s="2">
        <f t="shared" si="243"/>
        <v>1</v>
      </c>
      <c r="AI189" s="2">
        <f t="shared" si="243"/>
        <v>1</v>
      </c>
      <c r="AJ189" s="2">
        <f t="shared" si="243"/>
        <v>1</v>
      </c>
      <c r="AK189" s="3">
        <f t="shared" si="243"/>
        <v>0</v>
      </c>
      <c r="AL189" s="3">
        <f t="shared" si="243"/>
        <v>0</v>
      </c>
      <c r="AM189" s="3">
        <f t="shared" si="243"/>
        <v>0</v>
      </c>
      <c r="AN189" s="3">
        <f t="shared" si="243"/>
        <v>0</v>
      </c>
      <c r="AO189" s="4">
        <f t="shared" si="243"/>
        <v>0</v>
      </c>
      <c r="AP189" s="4">
        <f t="shared" si="243"/>
        <v>0</v>
      </c>
      <c r="AQ189" s="4">
        <f t="shared" si="243"/>
        <v>1</v>
      </c>
      <c r="AR189" s="4">
        <f t="shared" si="243"/>
        <v>0</v>
      </c>
    </row>
    <row r="190" spans="1:44" x14ac:dyDescent="0.35">
      <c r="A190" t="str">
        <f t="shared" si="230"/>
        <v>16558082</v>
      </c>
      <c r="C190" s="5" t="str">
        <f t="shared" si="231"/>
        <v>00010110</v>
      </c>
      <c r="D190" s="5" t="str">
        <f t="shared" si="232"/>
        <v>01010101</v>
      </c>
      <c r="E190" s="6" t="str">
        <f t="shared" si="233"/>
        <v>10000000</v>
      </c>
      <c r="F190" s="6" t="str">
        <f t="shared" si="234"/>
        <v>10000010</v>
      </c>
      <c r="G190" s="6">
        <f t="shared" si="239"/>
        <v>22</v>
      </c>
      <c r="H190" s="6">
        <f t="shared" si="239"/>
        <v>85</v>
      </c>
      <c r="I190" s="6">
        <f t="shared" si="239"/>
        <v>128</v>
      </c>
      <c r="J190" s="6">
        <f t="shared" si="239"/>
        <v>130</v>
      </c>
      <c r="K190" s="7">
        <f t="shared" si="235"/>
        <v>374702210</v>
      </c>
      <c r="M190" s="1">
        <f t="shared" si="243"/>
        <v>0</v>
      </c>
      <c r="N190" s="1">
        <f t="shared" si="243"/>
        <v>0</v>
      </c>
      <c r="O190" s="1">
        <f t="shared" si="243"/>
        <v>0</v>
      </c>
      <c r="P190" s="1">
        <f t="shared" si="243"/>
        <v>1</v>
      </c>
      <c r="Q190" s="2">
        <f t="shared" si="243"/>
        <v>0</v>
      </c>
      <c r="R190" s="2">
        <f t="shared" si="243"/>
        <v>1</v>
      </c>
      <c r="S190" s="2">
        <f t="shared" si="243"/>
        <v>1</v>
      </c>
      <c r="T190" s="2">
        <f t="shared" si="243"/>
        <v>0</v>
      </c>
      <c r="U190" s="3">
        <f t="shared" si="243"/>
        <v>0</v>
      </c>
      <c r="V190" s="3">
        <f t="shared" si="243"/>
        <v>1</v>
      </c>
      <c r="W190" s="3">
        <f t="shared" si="243"/>
        <v>0</v>
      </c>
      <c r="X190" s="3">
        <f t="shared" si="243"/>
        <v>1</v>
      </c>
      <c r="Y190" s="4">
        <f t="shared" si="243"/>
        <v>0</v>
      </c>
      <c r="Z190" s="4">
        <f t="shared" si="243"/>
        <v>1</v>
      </c>
      <c r="AA190" s="4">
        <f t="shared" si="243"/>
        <v>0</v>
      </c>
      <c r="AB190" s="4">
        <f t="shared" si="243"/>
        <v>1</v>
      </c>
      <c r="AC190" s="1">
        <f t="shared" si="243"/>
        <v>1</v>
      </c>
      <c r="AD190" s="1">
        <f t="shared" si="243"/>
        <v>0</v>
      </c>
      <c r="AE190" s="1">
        <f t="shared" si="243"/>
        <v>0</v>
      </c>
      <c r="AF190" s="1">
        <f t="shared" si="243"/>
        <v>0</v>
      </c>
      <c r="AG190" s="2">
        <f t="shared" si="243"/>
        <v>0</v>
      </c>
      <c r="AH190" s="2">
        <f t="shared" si="243"/>
        <v>0</v>
      </c>
      <c r="AI190" s="2">
        <f t="shared" si="243"/>
        <v>0</v>
      </c>
      <c r="AJ190" s="2">
        <f t="shared" si="243"/>
        <v>0</v>
      </c>
      <c r="AK190" s="3">
        <f t="shared" si="243"/>
        <v>1</v>
      </c>
      <c r="AL190" s="3">
        <f t="shared" si="243"/>
        <v>0</v>
      </c>
      <c r="AM190" s="3">
        <f t="shared" si="243"/>
        <v>0</v>
      </c>
      <c r="AN190" s="3">
        <f t="shared" si="243"/>
        <v>0</v>
      </c>
      <c r="AO190" s="4">
        <f t="shared" si="243"/>
        <v>0</v>
      </c>
      <c r="AP190" s="4">
        <f t="shared" si="243"/>
        <v>0</v>
      </c>
      <c r="AQ190" s="4">
        <f t="shared" si="243"/>
        <v>1</v>
      </c>
      <c r="AR190" s="4">
        <f t="shared" si="243"/>
        <v>0</v>
      </c>
    </row>
    <row r="192" spans="1:44" x14ac:dyDescent="0.35">
      <c r="A192" t="s">
        <v>605</v>
      </c>
    </row>
    <row r="193" spans="1:1" x14ac:dyDescent="0.35">
      <c r="A193" t="s">
        <v>611</v>
      </c>
    </row>
    <row r="194" spans="1:1" x14ac:dyDescent="0.35">
      <c r="A194" t="s">
        <v>612</v>
      </c>
    </row>
    <row r="195" spans="1:1" x14ac:dyDescent="0.35">
      <c r="A195" t="s">
        <v>613</v>
      </c>
    </row>
    <row r="196" spans="1:1" x14ac:dyDescent="0.35">
      <c r="A196" t="s">
        <v>614</v>
      </c>
    </row>
    <row r="197" spans="1:1" x14ac:dyDescent="0.35">
      <c r="A197" t="s">
        <v>615</v>
      </c>
    </row>
    <row r="198" spans="1:1" x14ac:dyDescent="0.35">
      <c r="A198" t="s">
        <v>616</v>
      </c>
    </row>
    <row r="199" spans="1:1" x14ac:dyDescent="0.35">
      <c r="A199" t="s">
        <v>617</v>
      </c>
    </row>
    <row r="200" spans="1:1" x14ac:dyDescent="0.35">
      <c r="A200" t="s">
        <v>618</v>
      </c>
    </row>
    <row r="201" spans="1:1" x14ac:dyDescent="0.35">
      <c r="A201" t="s">
        <v>619</v>
      </c>
    </row>
    <row r="202" spans="1:1" x14ac:dyDescent="0.35">
      <c r="A202" t="s">
        <v>620</v>
      </c>
    </row>
    <row r="203" spans="1:1" x14ac:dyDescent="0.35">
      <c r="A203" t="s">
        <v>621</v>
      </c>
    </row>
    <row r="204" spans="1:1" x14ac:dyDescent="0.35">
      <c r="A204" t="s">
        <v>622</v>
      </c>
    </row>
    <row r="205" spans="1:1" x14ac:dyDescent="0.35">
      <c r="A205" t="s">
        <v>623</v>
      </c>
    </row>
    <row r="206" spans="1:1" x14ac:dyDescent="0.35">
      <c r="A206" t="s">
        <v>624</v>
      </c>
    </row>
    <row r="207" spans="1:1" x14ac:dyDescent="0.35">
      <c r="A207" t="s">
        <v>625</v>
      </c>
    </row>
    <row r="208" spans="1:1" x14ac:dyDescent="0.35">
      <c r="A208" t="s">
        <v>626</v>
      </c>
    </row>
    <row r="209" spans="1:1" x14ac:dyDescent="0.35">
      <c r="A209" t="s">
        <v>627</v>
      </c>
    </row>
    <row r="210" spans="1:1" x14ac:dyDescent="0.35">
      <c r="A210" t="s">
        <v>628</v>
      </c>
    </row>
    <row r="211" spans="1:1" x14ac:dyDescent="0.35">
      <c r="A211" t="s">
        <v>629</v>
      </c>
    </row>
    <row r="212" spans="1:1" x14ac:dyDescent="0.35">
      <c r="A212" t="s">
        <v>630</v>
      </c>
    </row>
    <row r="213" spans="1:1" x14ac:dyDescent="0.35">
      <c r="A213" t="s">
        <v>631</v>
      </c>
    </row>
    <row r="214" spans="1:1" x14ac:dyDescent="0.35">
      <c r="A214" t="s">
        <v>632</v>
      </c>
    </row>
    <row r="215" spans="1:1" x14ac:dyDescent="0.35">
      <c r="A215" t="s">
        <v>633</v>
      </c>
    </row>
    <row r="216" spans="1:1" x14ac:dyDescent="0.35">
      <c r="A216" t="s">
        <v>634</v>
      </c>
    </row>
    <row r="217" spans="1:1" x14ac:dyDescent="0.35">
      <c r="A217" t="s">
        <v>635</v>
      </c>
    </row>
    <row r="218" spans="1:1" x14ac:dyDescent="0.35">
      <c r="A218" t="s">
        <v>636</v>
      </c>
    </row>
    <row r="219" spans="1:1" x14ac:dyDescent="0.35">
      <c r="A219" t="s">
        <v>637</v>
      </c>
    </row>
    <row r="220" spans="1:1" x14ac:dyDescent="0.35">
      <c r="A220" t="s">
        <v>638</v>
      </c>
    </row>
    <row r="221" spans="1:1" x14ac:dyDescent="0.35">
      <c r="A221" t="s">
        <v>639</v>
      </c>
    </row>
    <row r="222" spans="1:1" x14ac:dyDescent="0.35">
      <c r="A222" t="s">
        <v>640</v>
      </c>
    </row>
    <row r="223" spans="1:1" x14ac:dyDescent="0.35">
      <c r="A223" t="s">
        <v>641</v>
      </c>
    </row>
    <row r="224" spans="1:1" x14ac:dyDescent="0.35">
      <c r="A224" t="s">
        <v>642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B3D4C-5234-486F-8E2E-4BFA39B9BA22}">
  <sheetPr>
    <tabColor theme="9" tint="0.59999389629810485"/>
  </sheetPr>
  <dimension ref="A1:AR224"/>
  <sheetViews>
    <sheetView topLeftCell="A58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163</v>
      </c>
    </row>
    <row r="3" spans="1:44" ht="15" thickBot="1" x14ac:dyDescent="0.4">
      <c r="A3" t="str">
        <f>'i=1'!A37</f>
        <v>1176C063</v>
      </c>
      <c r="C3" s="5" t="str">
        <f>_xlfn.CONCAT(M3,N3,O3,P3,Q3,R3,S3,T3)</f>
        <v>00010001</v>
      </c>
      <c r="D3" s="5" t="str">
        <f>_xlfn.CONCAT(U3,V3,W3,X3,Y3,Z3,AA3,AB3)</f>
        <v>01110110</v>
      </c>
      <c r="E3" s="6" t="str">
        <f>_xlfn.CONCAT(AC3,AD3,AE3,AF3,AG3,AH3,AI3,AJ3)</f>
        <v>11000000</v>
      </c>
      <c r="F3" s="6" t="str">
        <f>_xlfn.CONCAT(AK3,AL3,AM3,AN3,AO3,AP3,AQ3,AR3)</f>
        <v>01100011</v>
      </c>
      <c r="G3" s="6">
        <f t="shared" ref="G3:J34" si="0">BIN2DEC(C3)</f>
        <v>17</v>
      </c>
      <c r="H3" s="6">
        <f t="shared" si="0"/>
        <v>118</v>
      </c>
      <c r="I3" s="6">
        <f t="shared" si="0"/>
        <v>192</v>
      </c>
      <c r="J3" s="6">
        <f t="shared" si="0"/>
        <v>99</v>
      </c>
      <c r="K3" s="7">
        <f>(G3*2^24)+(H3*2^16)+(I3*2^8)+J3</f>
        <v>292995171</v>
      </c>
      <c r="M3" s="1" t="str">
        <f>MID(HEX2BIN(MID($A3,1,1),4),1,1)</f>
        <v>0</v>
      </c>
      <c r="N3" s="1" t="str">
        <f>MID(HEX2BIN(MID($A3,1,1),4),2,1)</f>
        <v>0</v>
      </c>
      <c r="O3" s="1" t="str">
        <f>MID(HEX2BIN(MID($A3,1,1),4),3,1)</f>
        <v>0</v>
      </c>
      <c r="P3" s="1" t="str">
        <f>MID(HEX2BIN(MID($A3,1,1),4),4,1)</f>
        <v>1</v>
      </c>
      <c r="Q3" s="2" t="str">
        <f>MID(HEX2BIN(MID($A3,2,1),4),1,1)</f>
        <v>0</v>
      </c>
      <c r="R3" s="2" t="str">
        <f>MID(HEX2BIN(MID($A3,2,1),4),2,1)</f>
        <v>0</v>
      </c>
      <c r="S3" s="2" t="str">
        <f>MID(HEX2BIN(MID($A3,2,1),4),3,1)</f>
        <v>0</v>
      </c>
      <c r="T3" s="2" t="str">
        <f>MID(HEX2BIN(MID($A3,2,1),4),4,1)</f>
        <v>1</v>
      </c>
      <c r="U3" s="3" t="str">
        <f>MID(HEX2BIN(MID($A3,3,1),4),1,1)</f>
        <v>0</v>
      </c>
      <c r="V3" s="3" t="str">
        <f>MID(HEX2BIN(MID($A3,3,1),4),2,1)</f>
        <v>1</v>
      </c>
      <c r="W3" s="3" t="str">
        <f>MID(HEX2BIN(MID($A3,3,1),4),3,1)</f>
        <v>1</v>
      </c>
      <c r="X3" s="3" t="str">
        <f>MID(HEX2BIN(MID($A3,3,1),4),4,1)</f>
        <v>1</v>
      </c>
      <c r="Y3" s="4" t="str">
        <f>MID(HEX2BIN(MID($A3,4,1),4),1,1)</f>
        <v>0</v>
      </c>
      <c r="Z3" s="4" t="str">
        <f>MID(HEX2BIN(MID($A3,4,1),4),2,1)</f>
        <v>1</v>
      </c>
      <c r="AA3" s="4" t="str">
        <f>MID(HEX2BIN(MID($A3,4,1),4),3,1)</f>
        <v>1</v>
      </c>
      <c r="AB3" s="4" t="str">
        <f>MID(HEX2BIN(MID($A3,4,1),4),4,1)</f>
        <v>0</v>
      </c>
      <c r="AC3" s="1" t="str">
        <f>MID(HEX2BIN(MID($A3,5,1),4),1,1)</f>
        <v>1</v>
      </c>
      <c r="AD3" s="1" t="str">
        <f>MID(HEX2BIN(MID($A3,5,1),4),2,1)</f>
        <v>1</v>
      </c>
      <c r="AE3" s="1" t="str">
        <f>MID(HEX2BIN(MID($A3,5,1),4),3,1)</f>
        <v>0</v>
      </c>
      <c r="AF3" s="1" t="str">
        <f>MID(HEX2BIN(MID($A3,5,1),4),4,1)</f>
        <v>0</v>
      </c>
      <c r="AG3" s="2" t="str">
        <f>MID(HEX2BIN(MID($A3,6,1),4),1,1)</f>
        <v>0</v>
      </c>
      <c r="AH3" s="2" t="str">
        <f>MID(HEX2BIN(MID($A3,6,1),4),2,1)</f>
        <v>0</v>
      </c>
      <c r="AI3" s="2" t="str">
        <f>MID(HEX2BIN(MID($A3,6,1),4),3,1)</f>
        <v>0</v>
      </c>
      <c r="AJ3" s="2" t="str">
        <f>MID(HEX2BIN(MID($A3,6,1),4),4,1)</f>
        <v>0</v>
      </c>
      <c r="AK3" s="3" t="str">
        <f>MID(HEX2BIN(MID($A3,7,1),4),1,1)</f>
        <v>0</v>
      </c>
      <c r="AL3" s="3" t="str">
        <f>MID(HEX2BIN(MID($A3,7,1),4),2,1)</f>
        <v>1</v>
      </c>
      <c r="AM3" s="3" t="str">
        <f>MID(HEX2BIN(MID($A3,7,1),4),3,1)</f>
        <v>1</v>
      </c>
      <c r="AN3" s="3" t="str">
        <f>MID(HEX2BIN(MID($A3,7,1),4),4,1)</f>
        <v>0</v>
      </c>
      <c r="AO3" s="4" t="str">
        <f>MID(HEX2BIN(MID($A3,8,1),4),1,1)</f>
        <v>0</v>
      </c>
      <c r="AP3" s="4" t="str">
        <f>MID(HEX2BIN(MID($A3,8,1),4),2,1)</f>
        <v>0</v>
      </c>
      <c r="AQ3" s="4" t="str">
        <f>MID(HEX2BIN(MID($A3,8,1),4),3,1)</f>
        <v>1</v>
      </c>
      <c r="AR3" s="4" t="str">
        <f>MID(HEX2BIN(MID($A3,8,1),4),4,1)</f>
        <v>1</v>
      </c>
    </row>
    <row r="4" spans="1:44" ht="15" thickBot="1" x14ac:dyDescent="0.4">
      <c r="A4" t="str">
        <f>'i=1'!A38</f>
        <v>841B47FB</v>
      </c>
      <c r="C4" s="5" t="str">
        <f t="shared" ref="C4:C18" si="1">_xlfn.CONCAT(M4,N4,O4,P4,Q4,R4,S4,T4)</f>
        <v>10000100</v>
      </c>
      <c r="D4" s="5" t="str">
        <f t="shared" ref="D4:D18" si="2">_xlfn.CONCAT(U4,V4,W4,X4,Y4,Z4,AA4,AB4)</f>
        <v>00011011</v>
      </c>
      <c r="E4" s="6" t="str">
        <f t="shared" ref="E4:E18" si="3">_xlfn.CONCAT(AC4,AD4,AE4,AF4,AG4,AH4,AI4,AJ4)</f>
        <v>01000111</v>
      </c>
      <c r="F4" s="6" t="str">
        <f t="shared" ref="F4:F18" si="4">_xlfn.CONCAT(AK4,AL4,AM4,AN4,AO4,AP4,AQ4,AR4)</f>
        <v>11111011</v>
      </c>
      <c r="G4" s="6">
        <f t="shared" si="0"/>
        <v>132</v>
      </c>
      <c r="H4" s="6">
        <f t="shared" si="0"/>
        <v>27</v>
      </c>
      <c r="I4" s="6">
        <f t="shared" si="0"/>
        <v>71</v>
      </c>
      <c r="J4" s="6">
        <f t="shared" si="0"/>
        <v>251</v>
      </c>
      <c r="K4" s="7">
        <f t="shared" ref="K4:K18" si="5">(G4*2^24)+(H4*2^16)+(I4*2^8)+J4</f>
        <v>2216380411</v>
      </c>
      <c r="M4" s="1" t="str">
        <f t="shared" ref="M4:M18" si="6">MID(HEX2BIN(MID($A4,1,1),4),1,1)</f>
        <v>1</v>
      </c>
      <c r="N4" s="1" t="str">
        <f t="shared" ref="N4:N18" si="7">MID(HEX2BIN(MID($A4,1,1),4),2,1)</f>
        <v>0</v>
      </c>
      <c r="O4" s="1" t="str">
        <f t="shared" ref="O4:O18" si="8">MID(HEX2BIN(MID($A4,1,1),4),3,1)</f>
        <v>0</v>
      </c>
      <c r="P4" s="1" t="str">
        <f t="shared" ref="P4:P18" si="9">MID(HEX2BIN(MID($A4,1,1),4),4,1)</f>
        <v>0</v>
      </c>
      <c r="Q4" s="2" t="str">
        <f t="shared" ref="Q4:Q18" si="10">MID(HEX2BIN(MID($A4,2,1),4),1,1)</f>
        <v>0</v>
      </c>
      <c r="R4" s="2" t="str">
        <f t="shared" ref="R4:R18" si="11">MID(HEX2BIN(MID($A4,2,1),4),2,1)</f>
        <v>1</v>
      </c>
      <c r="S4" s="2" t="str">
        <f t="shared" ref="S4:S18" si="12">MID(HEX2BIN(MID($A4,2,1),4),3,1)</f>
        <v>0</v>
      </c>
      <c r="T4" s="2" t="str">
        <f t="shared" ref="T4:T18" si="13">MID(HEX2BIN(MID($A4,2,1),4),4,1)</f>
        <v>0</v>
      </c>
      <c r="U4" s="3" t="str">
        <f t="shared" ref="U4:U18" si="14">MID(HEX2BIN(MID($A4,3,1),4),1,1)</f>
        <v>0</v>
      </c>
      <c r="V4" s="3" t="str">
        <f t="shared" ref="V4:V18" si="15">MID(HEX2BIN(MID($A4,3,1),4),2,1)</f>
        <v>0</v>
      </c>
      <c r="W4" s="3" t="str">
        <f t="shared" ref="W4:W18" si="16">MID(HEX2BIN(MID($A4,3,1),4),3,1)</f>
        <v>0</v>
      </c>
      <c r="X4" s="3" t="str">
        <f t="shared" ref="X4:X18" si="17">MID(HEX2BIN(MID($A4,3,1),4),4,1)</f>
        <v>1</v>
      </c>
      <c r="Y4" s="4" t="str">
        <f t="shared" ref="Y4:Y18" si="18">MID(HEX2BIN(MID($A4,4,1),4),1,1)</f>
        <v>1</v>
      </c>
      <c r="Z4" s="4" t="str">
        <f t="shared" ref="Z4:Z18" si="19">MID(HEX2BIN(MID($A4,4,1),4),2,1)</f>
        <v>0</v>
      </c>
      <c r="AA4" s="4" t="str">
        <f t="shared" ref="AA4:AA18" si="20">MID(HEX2BIN(MID($A4,4,1),4),3,1)</f>
        <v>1</v>
      </c>
      <c r="AB4" s="4" t="str">
        <f t="shared" ref="AB4:AB18" si="21">MID(HEX2BIN(MID($A4,4,1),4),4,1)</f>
        <v>1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1</v>
      </c>
      <c r="AE4" s="1" t="str">
        <f t="shared" ref="AE4:AE18" si="24">MID(HEX2BIN(MID($A4,5,1),4),3,1)</f>
        <v>0</v>
      </c>
      <c r="AF4" s="1" t="str">
        <f t="shared" ref="AF4:AF18" si="25">MID(HEX2BIN(MID($A4,5,1),4),4,1)</f>
        <v>0</v>
      </c>
      <c r="AG4" s="2" t="str">
        <f t="shared" ref="AG4:AG18" si="26">MID(HEX2BIN(MID($A4,6,1),4),1,1)</f>
        <v>0</v>
      </c>
      <c r="AH4" s="2" t="str">
        <f t="shared" ref="AH4:AH18" si="27">MID(HEX2BIN(MID($A4,6,1),4),2,1)</f>
        <v>1</v>
      </c>
      <c r="AI4" s="2" t="str">
        <f t="shared" ref="AI4:AI18" si="28">MID(HEX2BIN(MID($A4,6,1),4),3,1)</f>
        <v>1</v>
      </c>
      <c r="AJ4" s="2" t="str">
        <f t="shared" ref="AJ4:AJ18" si="29">MID(HEX2BIN(MID($A4,6,1),4),4,1)</f>
        <v>1</v>
      </c>
      <c r="AK4" s="3" t="str">
        <f t="shared" ref="AK4:AK18" si="30">MID(HEX2BIN(MID($A4,7,1),4),1,1)</f>
        <v>1</v>
      </c>
      <c r="AL4" s="3" t="str">
        <f t="shared" ref="AL4:AL18" si="31">MID(HEX2BIN(MID($A4,7,1),4),2,1)</f>
        <v>1</v>
      </c>
      <c r="AM4" s="3" t="str">
        <f t="shared" ref="AM4:AM18" si="32">MID(HEX2BIN(MID($A4,7,1),4),3,1)</f>
        <v>1</v>
      </c>
      <c r="AN4" s="3" t="str">
        <f t="shared" ref="AN4:AN18" si="33">MID(HEX2BIN(MID($A4,7,1),4),4,1)</f>
        <v>1</v>
      </c>
      <c r="AO4" s="4" t="str">
        <f t="shared" ref="AO4:AO18" si="34">MID(HEX2BIN(MID($A4,8,1),4),1,1)</f>
        <v>1</v>
      </c>
      <c r="AP4" s="4" t="str">
        <f t="shared" ref="AP4:AP18" si="35">MID(HEX2BIN(MID($A4,8,1),4),2,1)</f>
        <v>0</v>
      </c>
      <c r="AQ4" s="4" t="str">
        <f t="shared" ref="AQ4:AQ18" si="36">MID(HEX2BIN(MID($A4,8,1),4),3,1)</f>
        <v>1</v>
      </c>
      <c r="AR4" s="4" t="str">
        <f t="shared" ref="AR4:AR18" si="37">MID(HEX2BIN(MID($A4,8,1),4),4,1)</f>
        <v>1</v>
      </c>
    </row>
    <row r="5" spans="1:44" ht="15" thickBot="1" x14ac:dyDescent="0.4">
      <c r="A5" t="str">
        <f>'i=1'!A39</f>
        <v>4472585A</v>
      </c>
      <c r="C5" s="5" t="str">
        <f t="shared" si="1"/>
        <v>01000100</v>
      </c>
      <c r="D5" s="5" t="str">
        <f t="shared" si="2"/>
        <v>01110010</v>
      </c>
      <c r="E5" s="6" t="str">
        <f t="shared" si="3"/>
        <v>01011000</v>
      </c>
      <c r="F5" s="6" t="str">
        <f t="shared" si="4"/>
        <v>01011010</v>
      </c>
      <c r="G5" s="6">
        <f t="shared" si="0"/>
        <v>68</v>
      </c>
      <c r="H5" s="6">
        <f t="shared" si="0"/>
        <v>114</v>
      </c>
      <c r="I5" s="6">
        <f t="shared" si="0"/>
        <v>88</v>
      </c>
      <c r="J5" s="6">
        <f t="shared" si="0"/>
        <v>90</v>
      </c>
      <c r="K5" s="7">
        <f t="shared" si="5"/>
        <v>1148344410</v>
      </c>
      <c r="M5" s="1" t="str">
        <f t="shared" si="6"/>
        <v>0</v>
      </c>
      <c r="N5" s="1" t="str">
        <f t="shared" si="7"/>
        <v>1</v>
      </c>
      <c r="O5" s="1" t="str">
        <f t="shared" si="8"/>
        <v>0</v>
      </c>
      <c r="P5" s="1" t="str">
        <f t="shared" si="9"/>
        <v>0</v>
      </c>
      <c r="Q5" s="2" t="str">
        <f t="shared" si="10"/>
        <v>0</v>
      </c>
      <c r="R5" s="2" t="str">
        <f t="shared" si="11"/>
        <v>1</v>
      </c>
      <c r="S5" s="2" t="str">
        <f t="shared" si="12"/>
        <v>0</v>
      </c>
      <c r="T5" s="2" t="str">
        <f t="shared" si="13"/>
        <v>0</v>
      </c>
      <c r="U5" s="3" t="str">
        <f t="shared" si="14"/>
        <v>0</v>
      </c>
      <c r="V5" s="3" t="str">
        <f t="shared" si="15"/>
        <v>1</v>
      </c>
      <c r="W5" s="3" t="str">
        <f t="shared" si="16"/>
        <v>1</v>
      </c>
      <c r="X5" s="3" t="str">
        <f t="shared" si="17"/>
        <v>1</v>
      </c>
      <c r="Y5" s="4" t="str">
        <f t="shared" si="18"/>
        <v>0</v>
      </c>
      <c r="Z5" s="4" t="str">
        <f t="shared" si="19"/>
        <v>0</v>
      </c>
      <c r="AA5" s="4" t="str">
        <f t="shared" si="20"/>
        <v>1</v>
      </c>
      <c r="AB5" s="4" t="str">
        <f t="shared" si="21"/>
        <v>0</v>
      </c>
      <c r="AC5" s="1" t="str">
        <f t="shared" si="22"/>
        <v>0</v>
      </c>
      <c r="AD5" s="1" t="str">
        <f t="shared" si="23"/>
        <v>1</v>
      </c>
      <c r="AE5" s="1" t="str">
        <f t="shared" si="24"/>
        <v>0</v>
      </c>
      <c r="AF5" s="1" t="str">
        <f t="shared" si="25"/>
        <v>1</v>
      </c>
      <c r="AG5" s="2" t="str">
        <f t="shared" si="26"/>
        <v>1</v>
      </c>
      <c r="AH5" s="2" t="str">
        <f t="shared" si="27"/>
        <v>0</v>
      </c>
      <c r="AI5" s="2" t="str">
        <f t="shared" si="28"/>
        <v>0</v>
      </c>
      <c r="AJ5" s="2" t="str">
        <f t="shared" si="29"/>
        <v>0</v>
      </c>
      <c r="AK5" s="3" t="str">
        <f t="shared" si="30"/>
        <v>0</v>
      </c>
      <c r="AL5" s="3" t="str">
        <f t="shared" si="31"/>
        <v>1</v>
      </c>
      <c r="AM5" s="3" t="str">
        <f t="shared" si="32"/>
        <v>0</v>
      </c>
      <c r="AN5" s="3" t="str">
        <f t="shared" si="33"/>
        <v>1</v>
      </c>
      <c r="AO5" s="4" t="str">
        <f t="shared" si="34"/>
        <v>1</v>
      </c>
      <c r="AP5" s="4" t="str">
        <f t="shared" si="35"/>
        <v>0</v>
      </c>
      <c r="AQ5" s="4" t="str">
        <f t="shared" si="36"/>
        <v>1</v>
      </c>
      <c r="AR5" s="4" t="str">
        <f t="shared" si="37"/>
        <v>0</v>
      </c>
    </row>
    <row r="6" spans="1:44" ht="15" thickBot="1" x14ac:dyDescent="0.4">
      <c r="A6" t="str">
        <f>'i=1'!A40</f>
        <v>6CEDE03A</v>
      </c>
      <c r="C6" s="5" t="str">
        <f t="shared" si="1"/>
        <v>01101100</v>
      </c>
      <c r="D6" s="5" t="str">
        <f t="shared" si="2"/>
        <v>11101101</v>
      </c>
      <c r="E6" s="6" t="str">
        <f t="shared" si="3"/>
        <v>11100000</v>
      </c>
      <c r="F6" s="6" t="str">
        <f t="shared" si="4"/>
        <v>00111010</v>
      </c>
      <c r="G6" s="6">
        <f t="shared" si="0"/>
        <v>108</v>
      </c>
      <c r="H6" s="6">
        <f t="shared" si="0"/>
        <v>237</v>
      </c>
      <c r="I6" s="6">
        <f t="shared" si="0"/>
        <v>224</v>
      </c>
      <c r="J6" s="6">
        <f t="shared" si="0"/>
        <v>58</v>
      </c>
      <c r="K6" s="7">
        <f t="shared" si="5"/>
        <v>1827528762</v>
      </c>
      <c r="M6" s="1" t="str">
        <f t="shared" si="6"/>
        <v>0</v>
      </c>
      <c r="N6" s="1" t="str">
        <f t="shared" si="7"/>
        <v>1</v>
      </c>
      <c r="O6" s="1" t="str">
        <f t="shared" si="8"/>
        <v>1</v>
      </c>
      <c r="P6" s="1" t="str">
        <f t="shared" si="9"/>
        <v>0</v>
      </c>
      <c r="Q6" s="2" t="str">
        <f t="shared" si="10"/>
        <v>1</v>
      </c>
      <c r="R6" s="2" t="str">
        <f t="shared" si="11"/>
        <v>1</v>
      </c>
      <c r="S6" s="2" t="str">
        <f t="shared" si="12"/>
        <v>0</v>
      </c>
      <c r="T6" s="2" t="str">
        <f t="shared" si="13"/>
        <v>0</v>
      </c>
      <c r="U6" s="3" t="str">
        <f t="shared" si="14"/>
        <v>1</v>
      </c>
      <c r="V6" s="3" t="str">
        <f t="shared" si="15"/>
        <v>1</v>
      </c>
      <c r="W6" s="3" t="str">
        <f t="shared" si="16"/>
        <v>1</v>
      </c>
      <c r="X6" s="3" t="str">
        <f t="shared" si="17"/>
        <v>0</v>
      </c>
      <c r="Y6" s="4" t="str">
        <f t="shared" si="18"/>
        <v>1</v>
      </c>
      <c r="Z6" s="4" t="str">
        <f t="shared" si="19"/>
        <v>1</v>
      </c>
      <c r="AA6" s="4" t="str">
        <f t="shared" si="20"/>
        <v>0</v>
      </c>
      <c r="AB6" s="4" t="str">
        <f t="shared" si="21"/>
        <v>1</v>
      </c>
      <c r="AC6" s="1" t="str">
        <f t="shared" si="22"/>
        <v>1</v>
      </c>
      <c r="AD6" s="1" t="str">
        <f t="shared" si="23"/>
        <v>1</v>
      </c>
      <c r="AE6" s="1" t="str">
        <f t="shared" si="24"/>
        <v>1</v>
      </c>
      <c r="AF6" s="1" t="str">
        <f t="shared" si="25"/>
        <v>0</v>
      </c>
      <c r="AG6" s="2" t="str">
        <f t="shared" si="26"/>
        <v>0</v>
      </c>
      <c r="AH6" s="2" t="str">
        <f t="shared" si="27"/>
        <v>0</v>
      </c>
      <c r="AI6" s="2" t="str">
        <f t="shared" si="28"/>
        <v>0</v>
      </c>
      <c r="AJ6" s="2" t="str">
        <f t="shared" si="29"/>
        <v>0</v>
      </c>
      <c r="AK6" s="3" t="str">
        <f t="shared" si="30"/>
        <v>0</v>
      </c>
      <c r="AL6" s="3" t="str">
        <f t="shared" si="31"/>
        <v>0</v>
      </c>
      <c r="AM6" s="3" t="str">
        <f t="shared" si="32"/>
        <v>1</v>
      </c>
      <c r="AN6" s="3" t="str">
        <f t="shared" si="33"/>
        <v>1</v>
      </c>
      <c r="AO6" s="4" t="str">
        <f t="shared" si="34"/>
        <v>1</v>
      </c>
      <c r="AP6" s="4" t="str">
        <f t="shared" si="35"/>
        <v>0</v>
      </c>
      <c r="AQ6" s="4" t="str">
        <f t="shared" si="36"/>
        <v>1</v>
      </c>
      <c r="AR6" s="4" t="str">
        <f t="shared" si="37"/>
        <v>0</v>
      </c>
    </row>
    <row r="7" spans="1:44" ht="15" thickBot="1" x14ac:dyDescent="0.4">
      <c r="A7" t="str">
        <f>'i=1'!A41</f>
        <v>5E992BA6</v>
      </c>
      <c r="C7" s="5" t="str">
        <f t="shared" si="1"/>
        <v>01011110</v>
      </c>
      <c r="D7" s="5" t="str">
        <f t="shared" si="2"/>
        <v>10011001</v>
      </c>
      <c r="E7" s="6" t="str">
        <f t="shared" si="3"/>
        <v>00101011</v>
      </c>
      <c r="F7" s="6" t="str">
        <f t="shared" si="4"/>
        <v>10100110</v>
      </c>
      <c r="G7" s="6">
        <f t="shared" si="0"/>
        <v>94</v>
      </c>
      <c r="H7" s="6">
        <f t="shared" si="0"/>
        <v>153</v>
      </c>
      <c r="I7" s="6">
        <f t="shared" si="0"/>
        <v>43</v>
      </c>
      <c r="J7" s="6">
        <f t="shared" si="0"/>
        <v>166</v>
      </c>
      <c r="K7" s="7">
        <f t="shared" si="5"/>
        <v>1587096486</v>
      </c>
      <c r="M7" s="1" t="str">
        <f t="shared" si="6"/>
        <v>0</v>
      </c>
      <c r="N7" s="1" t="str">
        <f t="shared" si="7"/>
        <v>1</v>
      </c>
      <c r="O7" s="1" t="str">
        <f t="shared" si="8"/>
        <v>0</v>
      </c>
      <c r="P7" s="1" t="str">
        <f t="shared" si="9"/>
        <v>1</v>
      </c>
      <c r="Q7" s="2" t="str">
        <f t="shared" si="10"/>
        <v>1</v>
      </c>
      <c r="R7" s="2" t="str">
        <f t="shared" si="11"/>
        <v>1</v>
      </c>
      <c r="S7" s="2" t="str">
        <f t="shared" si="12"/>
        <v>1</v>
      </c>
      <c r="T7" s="2" t="str">
        <f t="shared" si="13"/>
        <v>0</v>
      </c>
      <c r="U7" s="3" t="str">
        <f t="shared" si="14"/>
        <v>1</v>
      </c>
      <c r="V7" s="3" t="str">
        <f t="shared" si="15"/>
        <v>0</v>
      </c>
      <c r="W7" s="3" t="str">
        <f t="shared" si="16"/>
        <v>0</v>
      </c>
      <c r="X7" s="3" t="str">
        <f t="shared" si="17"/>
        <v>1</v>
      </c>
      <c r="Y7" s="4" t="str">
        <f t="shared" si="18"/>
        <v>1</v>
      </c>
      <c r="Z7" s="4" t="str">
        <f t="shared" si="19"/>
        <v>0</v>
      </c>
      <c r="AA7" s="4" t="str">
        <f t="shared" si="20"/>
        <v>0</v>
      </c>
      <c r="AB7" s="4" t="str">
        <f t="shared" si="21"/>
        <v>1</v>
      </c>
      <c r="AC7" s="1" t="str">
        <f t="shared" si="22"/>
        <v>0</v>
      </c>
      <c r="AD7" s="1" t="str">
        <f t="shared" si="23"/>
        <v>0</v>
      </c>
      <c r="AE7" s="1" t="str">
        <f t="shared" si="24"/>
        <v>1</v>
      </c>
      <c r="AF7" s="1" t="str">
        <f t="shared" si="25"/>
        <v>0</v>
      </c>
      <c r="AG7" s="2" t="str">
        <f t="shared" si="26"/>
        <v>1</v>
      </c>
      <c r="AH7" s="2" t="str">
        <f t="shared" si="27"/>
        <v>0</v>
      </c>
      <c r="AI7" s="2" t="str">
        <f t="shared" si="28"/>
        <v>1</v>
      </c>
      <c r="AJ7" s="2" t="str">
        <f t="shared" si="29"/>
        <v>1</v>
      </c>
      <c r="AK7" s="3" t="str">
        <f t="shared" si="30"/>
        <v>1</v>
      </c>
      <c r="AL7" s="3" t="str">
        <f t="shared" si="31"/>
        <v>0</v>
      </c>
      <c r="AM7" s="3" t="str">
        <f t="shared" si="32"/>
        <v>1</v>
      </c>
      <c r="AN7" s="3" t="str">
        <f t="shared" si="33"/>
        <v>0</v>
      </c>
      <c r="AO7" s="4" t="str">
        <f t="shared" si="34"/>
        <v>0</v>
      </c>
      <c r="AP7" s="4" t="str">
        <f t="shared" si="35"/>
        <v>1</v>
      </c>
      <c r="AQ7" s="4" t="str">
        <f t="shared" si="36"/>
        <v>1</v>
      </c>
      <c r="AR7" s="4" t="str">
        <f t="shared" si="37"/>
        <v>0</v>
      </c>
    </row>
    <row r="8" spans="1:44" ht="15" thickBot="1" x14ac:dyDescent="0.4">
      <c r="A8" t="str">
        <f>'i=1'!A42</f>
        <v>7ACDAE66</v>
      </c>
      <c r="C8" s="5" t="str">
        <f t="shared" si="1"/>
        <v>01111010</v>
      </c>
      <c r="D8" s="5" t="str">
        <f t="shared" si="2"/>
        <v>11001101</v>
      </c>
      <c r="E8" s="6" t="str">
        <f t="shared" si="3"/>
        <v>10101110</v>
      </c>
      <c r="F8" s="6" t="str">
        <f t="shared" si="4"/>
        <v>01100110</v>
      </c>
      <c r="G8" s="6">
        <f t="shared" si="0"/>
        <v>122</v>
      </c>
      <c r="H8" s="6">
        <f t="shared" si="0"/>
        <v>205</v>
      </c>
      <c r="I8" s="6">
        <f t="shared" si="0"/>
        <v>174</v>
      </c>
      <c r="J8" s="6">
        <f t="shared" si="0"/>
        <v>102</v>
      </c>
      <c r="K8" s="7">
        <f t="shared" si="5"/>
        <v>2060299878</v>
      </c>
      <c r="M8" s="1" t="str">
        <f t="shared" si="6"/>
        <v>0</v>
      </c>
      <c r="N8" s="1" t="str">
        <f t="shared" si="7"/>
        <v>1</v>
      </c>
      <c r="O8" s="1" t="str">
        <f t="shared" si="8"/>
        <v>1</v>
      </c>
      <c r="P8" s="1" t="str">
        <f t="shared" si="9"/>
        <v>1</v>
      </c>
      <c r="Q8" s="2" t="str">
        <f t="shared" si="10"/>
        <v>1</v>
      </c>
      <c r="R8" s="2" t="str">
        <f t="shared" si="11"/>
        <v>0</v>
      </c>
      <c r="S8" s="2" t="str">
        <f t="shared" si="12"/>
        <v>1</v>
      </c>
      <c r="T8" s="2" t="str">
        <f t="shared" si="13"/>
        <v>0</v>
      </c>
      <c r="U8" s="3" t="str">
        <f t="shared" si="14"/>
        <v>1</v>
      </c>
      <c r="V8" s="3" t="str">
        <f t="shared" si="15"/>
        <v>1</v>
      </c>
      <c r="W8" s="3" t="str">
        <f t="shared" si="16"/>
        <v>0</v>
      </c>
      <c r="X8" s="3" t="str">
        <f t="shared" si="17"/>
        <v>0</v>
      </c>
      <c r="Y8" s="4" t="str">
        <f t="shared" si="18"/>
        <v>1</v>
      </c>
      <c r="Z8" s="4" t="str">
        <f t="shared" si="19"/>
        <v>1</v>
      </c>
      <c r="AA8" s="4" t="str">
        <f t="shared" si="20"/>
        <v>0</v>
      </c>
      <c r="AB8" s="4" t="str">
        <f t="shared" si="21"/>
        <v>1</v>
      </c>
      <c r="AC8" s="1" t="str">
        <f t="shared" si="22"/>
        <v>1</v>
      </c>
      <c r="AD8" s="1" t="str">
        <f t="shared" si="23"/>
        <v>0</v>
      </c>
      <c r="AE8" s="1" t="str">
        <f t="shared" si="24"/>
        <v>1</v>
      </c>
      <c r="AF8" s="1" t="str">
        <f t="shared" si="25"/>
        <v>0</v>
      </c>
      <c r="AG8" s="2" t="str">
        <f t="shared" si="26"/>
        <v>1</v>
      </c>
      <c r="AH8" s="2" t="str">
        <f t="shared" si="27"/>
        <v>1</v>
      </c>
      <c r="AI8" s="2" t="str">
        <f t="shared" si="28"/>
        <v>1</v>
      </c>
      <c r="AJ8" s="2" t="str">
        <f t="shared" si="29"/>
        <v>0</v>
      </c>
      <c r="AK8" s="3" t="str">
        <f t="shared" si="30"/>
        <v>0</v>
      </c>
      <c r="AL8" s="3" t="str">
        <f t="shared" si="31"/>
        <v>1</v>
      </c>
      <c r="AM8" s="3" t="str">
        <f t="shared" si="32"/>
        <v>1</v>
      </c>
      <c r="AN8" s="3" t="str">
        <f t="shared" si="33"/>
        <v>0</v>
      </c>
      <c r="AO8" s="4" t="str">
        <f t="shared" si="34"/>
        <v>0</v>
      </c>
      <c r="AP8" s="4" t="str">
        <f t="shared" si="35"/>
        <v>1</v>
      </c>
      <c r="AQ8" s="4" t="str">
        <f t="shared" si="36"/>
        <v>1</v>
      </c>
      <c r="AR8" s="4" t="str">
        <f t="shared" si="37"/>
        <v>0</v>
      </c>
    </row>
    <row r="9" spans="1:44" ht="15" thickBot="1" x14ac:dyDescent="0.4">
      <c r="A9" t="str">
        <f>'i=1'!A43</f>
        <v>3BEECD28</v>
      </c>
      <c r="C9" s="5" t="str">
        <f t="shared" si="1"/>
        <v>00111011</v>
      </c>
      <c r="D9" s="5" t="str">
        <f t="shared" si="2"/>
        <v>11101110</v>
      </c>
      <c r="E9" s="6" t="str">
        <f t="shared" si="3"/>
        <v>11001101</v>
      </c>
      <c r="F9" s="6" t="str">
        <f t="shared" si="4"/>
        <v>00101000</v>
      </c>
      <c r="G9" s="6">
        <f t="shared" si="0"/>
        <v>59</v>
      </c>
      <c r="H9" s="6">
        <f t="shared" si="0"/>
        <v>238</v>
      </c>
      <c r="I9" s="6">
        <f t="shared" si="0"/>
        <v>205</v>
      </c>
      <c r="J9" s="6">
        <f t="shared" si="0"/>
        <v>40</v>
      </c>
      <c r="K9" s="7">
        <f t="shared" si="5"/>
        <v>1005505832</v>
      </c>
      <c r="M9" s="1" t="str">
        <f t="shared" si="6"/>
        <v>0</v>
      </c>
      <c r="N9" s="1" t="str">
        <f t="shared" si="7"/>
        <v>0</v>
      </c>
      <c r="O9" s="1" t="str">
        <f t="shared" si="8"/>
        <v>1</v>
      </c>
      <c r="P9" s="1" t="str">
        <f t="shared" si="9"/>
        <v>1</v>
      </c>
      <c r="Q9" s="2" t="str">
        <f t="shared" si="10"/>
        <v>1</v>
      </c>
      <c r="R9" s="2" t="str">
        <f t="shared" si="11"/>
        <v>0</v>
      </c>
      <c r="S9" s="2" t="str">
        <f t="shared" si="12"/>
        <v>1</v>
      </c>
      <c r="T9" s="2" t="str">
        <f t="shared" si="13"/>
        <v>1</v>
      </c>
      <c r="U9" s="3" t="str">
        <f t="shared" si="14"/>
        <v>1</v>
      </c>
      <c r="V9" s="3" t="str">
        <f t="shared" si="15"/>
        <v>1</v>
      </c>
      <c r="W9" s="3" t="str">
        <f t="shared" si="16"/>
        <v>1</v>
      </c>
      <c r="X9" s="3" t="str">
        <f t="shared" si="17"/>
        <v>0</v>
      </c>
      <c r="Y9" s="4" t="str">
        <f t="shared" si="18"/>
        <v>1</v>
      </c>
      <c r="Z9" s="4" t="str">
        <f t="shared" si="19"/>
        <v>1</v>
      </c>
      <c r="AA9" s="4" t="str">
        <f t="shared" si="20"/>
        <v>1</v>
      </c>
      <c r="AB9" s="4" t="str">
        <f t="shared" si="21"/>
        <v>0</v>
      </c>
      <c r="AC9" s="1" t="str">
        <f t="shared" si="22"/>
        <v>1</v>
      </c>
      <c r="AD9" s="1" t="str">
        <f t="shared" si="23"/>
        <v>1</v>
      </c>
      <c r="AE9" s="1" t="str">
        <f t="shared" si="24"/>
        <v>0</v>
      </c>
      <c r="AF9" s="1" t="str">
        <f t="shared" si="25"/>
        <v>0</v>
      </c>
      <c r="AG9" s="2" t="str">
        <f t="shared" si="26"/>
        <v>1</v>
      </c>
      <c r="AH9" s="2" t="str">
        <f t="shared" si="27"/>
        <v>1</v>
      </c>
      <c r="AI9" s="2" t="str">
        <f t="shared" si="28"/>
        <v>0</v>
      </c>
      <c r="AJ9" s="2" t="str">
        <f t="shared" si="29"/>
        <v>1</v>
      </c>
      <c r="AK9" s="3" t="str">
        <f t="shared" si="30"/>
        <v>0</v>
      </c>
      <c r="AL9" s="3" t="str">
        <f t="shared" si="31"/>
        <v>0</v>
      </c>
      <c r="AM9" s="3" t="str">
        <f t="shared" si="32"/>
        <v>1</v>
      </c>
      <c r="AN9" s="3" t="str">
        <f t="shared" si="33"/>
        <v>0</v>
      </c>
      <c r="AO9" s="4" t="str">
        <f t="shared" si="34"/>
        <v>1</v>
      </c>
      <c r="AP9" s="4" t="str">
        <f t="shared" si="35"/>
        <v>0</v>
      </c>
      <c r="AQ9" s="4" t="str">
        <f t="shared" si="36"/>
        <v>0</v>
      </c>
      <c r="AR9" s="4" t="str">
        <f t="shared" si="37"/>
        <v>0</v>
      </c>
    </row>
    <row r="10" spans="1:44" ht="15" thickBot="1" x14ac:dyDescent="0.4">
      <c r="A10" t="str">
        <f>'i=1'!A44</f>
        <v>FB00DBB3</v>
      </c>
      <c r="C10" s="5" t="str">
        <f t="shared" si="1"/>
        <v>11111011</v>
      </c>
      <c r="D10" s="5" t="str">
        <f t="shared" si="2"/>
        <v>00000000</v>
      </c>
      <c r="E10" s="6" t="str">
        <f t="shared" si="3"/>
        <v>11011011</v>
      </c>
      <c r="F10" s="6" t="str">
        <f t="shared" si="4"/>
        <v>10110011</v>
      </c>
      <c r="G10" s="6">
        <f t="shared" si="0"/>
        <v>251</v>
      </c>
      <c r="H10" s="6">
        <f t="shared" si="0"/>
        <v>0</v>
      </c>
      <c r="I10" s="6">
        <f t="shared" si="0"/>
        <v>219</v>
      </c>
      <c r="J10" s="6">
        <f t="shared" si="0"/>
        <v>179</v>
      </c>
      <c r="K10" s="7">
        <f t="shared" si="5"/>
        <v>4211137459</v>
      </c>
      <c r="M10" s="1" t="str">
        <f t="shared" si="6"/>
        <v>1</v>
      </c>
      <c r="N10" s="1" t="str">
        <f t="shared" si="7"/>
        <v>1</v>
      </c>
      <c r="O10" s="1" t="str">
        <f t="shared" si="8"/>
        <v>1</v>
      </c>
      <c r="P10" s="1" t="str">
        <f t="shared" si="9"/>
        <v>1</v>
      </c>
      <c r="Q10" s="2" t="str">
        <f t="shared" si="10"/>
        <v>1</v>
      </c>
      <c r="R10" s="2" t="str">
        <f t="shared" si="11"/>
        <v>0</v>
      </c>
      <c r="S10" s="2" t="str">
        <f t="shared" si="12"/>
        <v>1</v>
      </c>
      <c r="T10" s="2" t="str">
        <f t="shared" si="13"/>
        <v>1</v>
      </c>
      <c r="U10" s="3" t="str">
        <f t="shared" si="14"/>
        <v>0</v>
      </c>
      <c r="V10" s="3" t="str">
        <f t="shared" si="15"/>
        <v>0</v>
      </c>
      <c r="W10" s="3" t="str">
        <f t="shared" si="16"/>
        <v>0</v>
      </c>
      <c r="X10" s="3" t="str">
        <f t="shared" si="17"/>
        <v>0</v>
      </c>
      <c r="Y10" s="4" t="str">
        <f t="shared" si="18"/>
        <v>0</v>
      </c>
      <c r="Z10" s="4" t="str">
        <f t="shared" si="19"/>
        <v>0</v>
      </c>
      <c r="AA10" s="4" t="str">
        <f t="shared" si="20"/>
        <v>0</v>
      </c>
      <c r="AB10" s="4" t="str">
        <f t="shared" si="21"/>
        <v>0</v>
      </c>
      <c r="AC10" s="1" t="str">
        <f t="shared" si="22"/>
        <v>1</v>
      </c>
      <c r="AD10" s="1" t="str">
        <f t="shared" si="23"/>
        <v>1</v>
      </c>
      <c r="AE10" s="1" t="str">
        <f t="shared" si="24"/>
        <v>0</v>
      </c>
      <c r="AF10" s="1" t="str">
        <f t="shared" si="25"/>
        <v>1</v>
      </c>
      <c r="AG10" s="2" t="str">
        <f t="shared" si="26"/>
        <v>1</v>
      </c>
      <c r="AH10" s="2" t="str">
        <f t="shared" si="27"/>
        <v>0</v>
      </c>
      <c r="AI10" s="2" t="str">
        <f t="shared" si="28"/>
        <v>1</v>
      </c>
      <c r="AJ10" s="2" t="str">
        <f t="shared" si="29"/>
        <v>1</v>
      </c>
      <c r="AK10" s="3" t="str">
        <f t="shared" si="30"/>
        <v>1</v>
      </c>
      <c r="AL10" s="3" t="str">
        <f t="shared" si="31"/>
        <v>0</v>
      </c>
      <c r="AM10" s="3" t="str">
        <f t="shared" si="32"/>
        <v>1</v>
      </c>
      <c r="AN10" s="3" t="str">
        <f t="shared" si="33"/>
        <v>1</v>
      </c>
      <c r="AO10" s="4" t="str">
        <f t="shared" si="34"/>
        <v>0</v>
      </c>
      <c r="AP10" s="4" t="str">
        <f t="shared" si="35"/>
        <v>0</v>
      </c>
      <c r="AQ10" s="4" t="str">
        <f t="shared" si="36"/>
        <v>1</v>
      </c>
      <c r="AR10" s="4" t="str">
        <f t="shared" si="37"/>
        <v>1</v>
      </c>
    </row>
    <row r="11" spans="1:44" ht="15" thickBot="1" x14ac:dyDescent="0.4">
      <c r="A11" t="str">
        <f>'i=1'!A45</f>
        <v>053CE8CB</v>
      </c>
      <c r="C11" s="5" t="str">
        <f t="shared" si="1"/>
        <v>00000101</v>
      </c>
      <c r="D11" s="5" t="str">
        <f t="shared" si="2"/>
        <v>00111100</v>
      </c>
      <c r="E11" s="6" t="str">
        <f t="shared" si="3"/>
        <v>11101000</v>
      </c>
      <c r="F11" s="6" t="str">
        <f t="shared" si="4"/>
        <v>11001011</v>
      </c>
      <c r="G11" s="6">
        <f t="shared" si="0"/>
        <v>5</v>
      </c>
      <c r="H11" s="6">
        <f t="shared" si="0"/>
        <v>60</v>
      </c>
      <c r="I11" s="6">
        <f t="shared" si="0"/>
        <v>232</v>
      </c>
      <c r="J11" s="6">
        <f t="shared" si="0"/>
        <v>203</v>
      </c>
      <c r="K11" s="7">
        <f t="shared" si="5"/>
        <v>87877835</v>
      </c>
      <c r="M11" s="1" t="str">
        <f t="shared" si="6"/>
        <v>0</v>
      </c>
      <c r="N11" s="1" t="str">
        <f t="shared" si="7"/>
        <v>0</v>
      </c>
      <c r="O11" s="1" t="str">
        <f t="shared" si="8"/>
        <v>0</v>
      </c>
      <c r="P11" s="1" t="str">
        <f t="shared" si="9"/>
        <v>0</v>
      </c>
      <c r="Q11" s="2" t="str">
        <f t="shared" si="10"/>
        <v>0</v>
      </c>
      <c r="R11" s="2" t="str">
        <f t="shared" si="11"/>
        <v>1</v>
      </c>
      <c r="S11" s="2" t="str">
        <f t="shared" si="12"/>
        <v>0</v>
      </c>
      <c r="T11" s="2" t="str">
        <f t="shared" si="13"/>
        <v>1</v>
      </c>
      <c r="U11" s="3" t="str">
        <f t="shared" si="14"/>
        <v>0</v>
      </c>
      <c r="V11" s="3" t="str">
        <f t="shared" si="15"/>
        <v>0</v>
      </c>
      <c r="W11" s="3" t="str">
        <f t="shared" si="16"/>
        <v>1</v>
      </c>
      <c r="X11" s="3" t="str">
        <f t="shared" si="17"/>
        <v>1</v>
      </c>
      <c r="Y11" s="4" t="str">
        <f t="shared" si="18"/>
        <v>1</v>
      </c>
      <c r="Z11" s="4" t="str">
        <f t="shared" si="19"/>
        <v>1</v>
      </c>
      <c r="AA11" s="4" t="str">
        <f t="shared" si="20"/>
        <v>0</v>
      </c>
      <c r="AB11" s="4" t="str">
        <f t="shared" si="21"/>
        <v>0</v>
      </c>
      <c r="AC11" s="1" t="str">
        <f t="shared" si="22"/>
        <v>1</v>
      </c>
      <c r="AD11" s="1" t="str">
        <f t="shared" si="23"/>
        <v>1</v>
      </c>
      <c r="AE11" s="1" t="str">
        <f t="shared" si="24"/>
        <v>1</v>
      </c>
      <c r="AF11" s="1" t="str">
        <f t="shared" si="25"/>
        <v>0</v>
      </c>
      <c r="AG11" s="2" t="str">
        <f t="shared" si="26"/>
        <v>1</v>
      </c>
      <c r="AH11" s="2" t="str">
        <f t="shared" si="27"/>
        <v>0</v>
      </c>
      <c r="AI11" s="2" t="str">
        <f t="shared" si="28"/>
        <v>0</v>
      </c>
      <c r="AJ11" s="2" t="str">
        <f t="shared" si="29"/>
        <v>0</v>
      </c>
      <c r="AK11" s="3" t="str">
        <f t="shared" si="30"/>
        <v>1</v>
      </c>
      <c r="AL11" s="3" t="str">
        <f t="shared" si="31"/>
        <v>1</v>
      </c>
      <c r="AM11" s="3" t="str">
        <f t="shared" si="32"/>
        <v>0</v>
      </c>
      <c r="AN11" s="3" t="str">
        <f t="shared" si="33"/>
        <v>0</v>
      </c>
      <c r="AO11" s="4" t="str">
        <f t="shared" si="34"/>
        <v>1</v>
      </c>
      <c r="AP11" s="4" t="str">
        <f t="shared" si="35"/>
        <v>0</v>
      </c>
      <c r="AQ11" s="4" t="str">
        <f t="shared" si="36"/>
        <v>1</v>
      </c>
      <c r="AR11" s="4" t="str">
        <f t="shared" si="37"/>
        <v>1</v>
      </c>
    </row>
    <row r="12" spans="1:44" ht="15" thickBot="1" x14ac:dyDescent="0.4">
      <c r="A12" t="str">
        <f>'i=1'!A46</f>
        <v>1474F6D2</v>
      </c>
      <c r="C12" s="5" t="str">
        <f t="shared" si="1"/>
        <v>00010100</v>
      </c>
      <c r="D12" s="5" t="str">
        <f t="shared" si="2"/>
        <v>01110100</v>
      </c>
      <c r="E12" s="6" t="str">
        <f t="shared" si="3"/>
        <v>11110110</v>
      </c>
      <c r="F12" s="6" t="str">
        <f t="shared" si="4"/>
        <v>11010010</v>
      </c>
      <c r="G12" s="6">
        <f t="shared" si="0"/>
        <v>20</v>
      </c>
      <c r="H12" s="6">
        <f t="shared" si="0"/>
        <v>116</v>
      </c>
      <c r="I12" s="6">
        <f t="shared" si="0"/>
        <v>246</v>
      </c>
      <c r="J12" s="6">
        <f t="shared" si="0"/>
        <v>210</v>
      </c>
      <c r="K12" s="7">
        <f t="shared" si="5"/>
        <v>343209682</v>
      </c>
      <c r="M12" s="1" t="str">
        <f t="shared" si="6"/>
        <v>0</v>
      </c>
      <c r="N12" s="1" t="str">
        <f t="shared" si="7"/>
        <v>0</v>
      </c>
      <c r="O12" s="1" t="str">
        <f t="shared" si="8"/>
        <v>0</v>
      </c>
      <c r="P12" s="1" t="str">
        <f t="shared" si="9"/>
        <v>1</v>
      </c>
      <c r="Q12" s="2" t="str">
        <f t="shared" si="10"/>
        <v>0</v>
      </c>
      <c r="R12" s="2" t="str">
        <f t="shared" si="11"/>
        <v>1</v>
      </c>
      <c r="S12" s="2" t="str">
        <f t="shared" si="12"/>
        <v>0</v>
      </c>
      <c r="T12" s="2" t="str">
        <f t="shared" si="13"/>
        <v>0</v>
      </c>
      <c r="U12" s="3" t="str">
        <f t="shared" si="14"/>
        <v>0</v>
      </c>
      <c r="V12" s="3" t="str">
        <f t="shared" si="15"/>
        <v>1</v>
      </c>
      <c r="W12" s="3" t="str">
        <f t="shared" si="16"/>
        <v>1</v>
      </c>
      <c r="X12" s="3" t="str">
        <f t="shared" si="17"/>
        <v>1</v>
      </c>
      <c r="Y12" s="4" t="str">
        <f t="shared" si="18"/>
        <v>0</v>
      </c>
      <c r="Z12" s="4" t="str">
        <f t="shared" si="19"/>
        <v>1</v>
      </c>
      <c r="AA12" s="4" t="str">
        <f t="shared" si="20"/>
        <v>0</v>
      </c>
      <c r="AB12" s="4" t="str">
        <f t="shared" si="21"/>
        <v>0</v>
      </c>
      <c r="AC12" s="1" t="str">
        <f t="shared" si="22"/>
        <v>1</v>
      </c>
      <c r="AD12" s="1" t="str">
        <f t="shared" si="23"/>
        <v>1</v>
      </c>
      <c r="AE12" s="1" t="str">
        <f t="shared" si="24"/>
        <v>1</v>
      </c>
      <c r="AF12" s="1" t="str">
        <f t="shared" si="25"/>
        <v>1</v>
      </c>
      <c r="AG12" s="2" t="str">
        <f t="shared" si="26"/>
        <v>0</v>
      </c>
      <c r="AH12" s="2" t="str">
        <f t="shared" si="27"/>
        <v>1</v>
      </c>
      <c r="AI12" s="2" t="str">
        <f t="shared" si="28"/>
        <v>1</v>
      </c>
      <c r="AJ12" s="2" t="str">
        <f t="shared" si="29"/>
        <v>0</v>
      </c>
      <c r="AK12" s="3" t="str">
        <f t="shared" si="30"/>
        <v>1</v>
      </c>
      <c r="AL12" s="3" t="str">
        <f t="shared" si="31"/>
        <v>1</v>
      </c>
      <c r="AM12" s="3" t="str">
        <f t="shared" si="32"/>
        <v>0</v>
      </c>
      <c r="AN12" s="3" t="str">
        <f t="shared" si="33"/>
        <v>1</v>
      </c>
      <c r="AO12" s="4" t="str">
        <f t="shared" si="34"/>
        <v>0</v>
      </c>
      <c r="AP12" s="4" t="str">
        <f t="shared" si="35"/>
        <v>0</v>
      </c>
      <c r="AQ12" s="4" t="str">
        <f t="shared" si="36"/>
        <v>1</v>
      </c>
      <c r="AR12" s="4" t="str">
        <f t="shared" si="37"/>
        <v>0</v>
      </c>
    </row>
    <row r="13" spans="1:44" ht="15" thickBot="1" x14ac:dyDescent="0.4">
      <c r="A13" t="str">
        <f>'i=1'!A47</f>
        <v>D3E00709</v>
      </c>
      <c r="C13" s="5" t="str">
        <f t="shared" si="1"/>
        <v>11010011</v>
      </c>
      <c r="D13" s="5" t="str">
        <f t="shared" si="2"/>
        <v>11100000</v>
      </c>
      <c r="E13" s="6" t="str">
        <f t="shared" si="3"/>
        <v>00000111</v>
      </c>
      <c r="F13" s="6" t="str">
        <f t="shared" si="4"/>
        <v>00001001</v>
      </c>
      <c r="G13" s="6">
        <f t="shared" si="0"/>
        <v>211</v>
      </c>
      <c r="H13" s="6">
        <f t="shared" si="0"/>
        <v>224</v>
      </c>
      <c r="I13" s="6">
        <f t="shared" si="0"/>
        <v>7</v>
      </c>
      <c r="J13" s="6">
        <f t="shared" si="0"/>
        <v>9</v>
      </c>
      <c r="K13" s="7">
        <f t="shared" si="5"/>
        <v>3554674441</v>
      </c>
      <c r="M13" s="1" t="str">
        <f t="shared" si="6"/>
        <v>1</v>
      </c>
      <c r="N13" s="1" t="str">
        <f t="shared" si="7"/>
        <v>1</v>
      </c>
      <c r="O13" s="1" t="str">
        <f t="shared" si="8"/>
        <v>0</v>
      </c>
      <c r="P13" s="1" t="str">
        <f t="shared" si="9"/>
        <v>1</v>
      </c>
      <c r="Q13" s="2" t="str">
        <f t="shared" si="10"/>
        <v>0</v>
      </c>
      <c r="R13" s="2" t="str">
        <f t="shared" si="11"/>
        <v>0</v>
      </c>
      <c r="S13" s="2" t="str">
        <f t="shared" si="12"/>
        <v>1</v>
      </c>
      <c r="T13" s="2" t="str">
        <f t="shared" si="13"/>
        <v>1</v>
      </c>
      <c r="U13" s="3" t="str">
        <f t="shared" si="14"/>
        <v>1</v>
      </c>
      <c r="V13" s="3" t="str">
        <f t="shared" si="15"/>
        <v>1</v>
      </c>
      <c r="W13" s="3" t="str">
        <f t="shared" si="16"/>
        <v>1</v>
      </c>
      <c r="X13" s="3" t="str">
        <f t="shared" si="17"/>
        <v>0</v>
      </c>
      <c r="Y13" s="4" t="str">
        <f t="shared" si="18"/>
        <v>0</v>
      </c>
      <c r="Z13" s="4" t="str">
        <f t="shared" si="19"/>
        <v>0</v>
      </c>
      <c r="AA13" s="4" t="str">
        <f t="shared" si="20"/>
        <v>0</v>
      </c>
      <c r="AB13" s="4" t="str">
        <f t="shared" si="21"/>
        <v>0</v>
      </c>
      <c r="AC13" s="1" t="str">
        <f t="shared" si="22"/>
        <v>0</v>
      </c>
      <c r="AD13" s="1" t="str">
        <f t="shared" si="23"/>
        <v>0</v>
      </c>
      <c r="AE13" s="1" t="str">
        <f t="shared" si="24"/>
        <v>0</v>
      </c>
      <c r="AF13" s="1" t="str">
        <f t="shared" si="25"/>
        <v>0</v>
      </c>
      <c r="AG13" s="2" t="str">
        <f t="shared" si="26"/>
        <v>0</v>
      </c>
      <c r="AH13" s="2" t="str">
        <f t="shared" si="27"/>
        <v>1</v>
      </c>
      <c r="AI13" s="2" t="str">
        <f t="shared" si="28"/>
        <v>1</v>
      </c>
      <c r="AJ13" s="2" t="str">
        <f t="shared" si="29"/>
        <v>1</v>
      </c>
      <c r="AK13" s="3" t="str">
        <f t="shared" si="30"/>
        <v>0</v>
      </c>
      <c r="AL13" s="3" t="str">
        <f t="shared" si="31"/>
        <v>0</v>
      </c>
      <c r="AM13" s="3" t="str">
        <f t="shared" si="32"/>
        <v>0</v>
      </c>
      <c r="AN13" s="3" t="str">
        <f t="shared" si="33"/>
        <v>0</v>
      </c>
      <c r="AO13" s="4" t="str">
        <f t="shared" si="34"/>
        <v>1</v>
      </c>
      <c r="AP13" s="4" t="str">
        <f t="shared" si="35"/>
        <v>0</v>
      </c>
      <c r="AQ13" s="4" t="str">
        <f t="shared" si="36"/>
        <v>0</v>
      </c>
      <c r="AR13" s="4" t="str">
        <f t="shared" si="37"/>
        <v>1</v>
      </c>
    </row>
    <row r="14" spans="1:44" ht="15" thickBot="1" x14ac:dyDescent="0.4">
      <c r="A14" t="str">
        <f>'i=1'!A48</f>
        <v>5406A0DC</v>
      </c>
      <c r="C14" s="5" t="str">
        <f t="shared" si="1"/>
        <v>01010100</v>
      </c>
      <c r="D14" s="5" t="str">
        <f t="shared" si="2"/>
        <v>00000110</v>
      </c>
      <c r="E14" s="6" t="str">
        <f t="shared" si="3"/>
        <v>10100000</v>
      </c>
      <c r="F14" s="6" t="str">
        <f t="shared" si="4"/>
        <v>11011100</v>
      </c>
      <c r="G14" s="6">
        <f t="shared" si="0"/>
        <v>84</v>
      </c>
      <c r="H14" s="6">
        <f t="shared" si="0"/>
        <v>6</v>
      </c>
      <c r="I14" s="6">
        <f t="shared" si="0"/>
        <v>160</v>
      </c>
      <c r="J14" s="6">
        <f t="shared" si="0"/>
        <v>220</v>
      </c>
      <c r="K14" s="7">
        <f t="shared" si="5"/>
        <v>1409720540</v>
      </c>
      <c r="M14" s="1" t="str">
        <f t="shared" si="6"/>
        <v>0</v>
      </c>
      <c r="N14" s="1" t="str">
        <f t="shared" si="7"/>
        <v>1</v>
      </c>
      <c r="O14" s="1" t="str">
        <f t="shared" si="8"/>
        <v>0</v>
      </c>
      <c r="P14" s="1" t="str">
        <f t="shared" si="9"/>
        <v>1</v>
      </c>
      <c r="Q14" s="2" t="str">
        <f t="shared" si="10"/>
        <v>0</v>
      </c>
      <c r="R14" s="2" t="str">
        <f t="shared" si="11"/>
        <v>1</v>
      </c>
      <c r="S14" s="2" t="str">
        <f t="shared" si="12"/>
        <v>0</v>
      </c>
      <c r="T14" s="2" t="str">
        <f t="shared" si="13"/>
        <v>0</v>
      </c>
      <c r="U14" s="3" t="str">
        <f t="shared" si="14"/>
        <v>0</v>
      </c>
      <c r="V14" s="3" t="str">
        <f t="shared" si="15"/>
        <v>0</v>
      </c>
      <c r="W14" s="3" t="str">
        <f t="shared" si="16"/>
        <v>0</v>
      </c>
      <c r="X14" s="3" t="str">
        <f t="shared" si="17"/>
        <v>0</v>
      </c>
      <c r="Y14" s="4" t="str">
        <f t="shared" si="18"/>
        <v>0</v>
      </c>
      <c r="Z14" s="4" t="str">
        <f t="shared" si="19"/>
        <v>1</v>
      </c>
      <c r="AA14" s="4" t="str">
        <f t="shared" si="20"/>
        <v>1</v>
      </c>
      <c r="AB14" s="4" t="str">
        <f t="shared" si="21"/>
        <v>0</v>
      </c>
      <c r="AC14" s="1" t="str">
        <f t="shared" si="22"/>
        <v>1</v>
      </c>
      <c r="AD14" s="1" t="str">
        <f t="shared" si="23"/>
        <v>0</v>
      </c>
      <c r="AE14" s="1" t="str">
        <f t="shared" si="24"/>
        <v>1</v>
      </c>
      <c r="AF14" s="1" t="str">
        <f t="shared" si="25"/>
        <v>0</v>
      </c>
      <c r="AG14" s="2" t="str">
        <f t="shared" si="26"/>
        <v>0</v>
      </c>
      <c r="AH14" s="2" t="str">
        <f t="shared" si="27"/>
        <v>0</v>
      </c>
      <c r="AI14" s="2" t="str">
        <f t="shared" si="28"/>
        <v>0</v>
      </c>
      <c r="AJ14" s="2" t="str">
        <f t="shared" si="29"/>
        <v>0</v>
      </c>
      <c r="AK14" s="3" t="str">
        <f t="shared" si="30"/>
        <v>1</v>
      </c>
      <c r="AL14" s="3" t="str">
        <f t="shared" si="31"/>
        <v>1</v>
      </c>
      <c r="AM14" s="3" t="str">
        <f t="shared" si="32"/>
        <v>0</v>
      </c>
      <c r="AN14" s="3" t="str">
        <f t="shared" si="33"/>
        <v>1</v>
      </c>
      <c r="AO14" s="4" t="str">
        <f t="shared" si="34"/>
        <v>1</v>
      </c>
      <c r="AP14" s="4" t="str">
        <f t="shared" si="35"/>
        <v>1</v>
      </c>
      <c r="AQ14" s="4" t="str">
        <f t="shared" si="36"/>
        <v>0</v>
      </c>
      <c r="AR14" s="4" t="str">
        <f t="shared" si="37"/>
        <v>0</v>
      </c>
    </row>
    <row r="15" spans="1:44" ht="15" thickBot="1" x14ac:dyDescent="0.4">
      <c r="A15" t="str">
        <f>'i=1'!A49</f>
        <v>DAB362E0</v>
      </c>
      <c r="C15" s="5" t="str">
        <f t="shared" si="1"/>
        <v>11011010</v>
      </c>
      <c r="D15" s="5" t="str">
        <f t="shared" si="2"/>
        <v>10110011</v>
      </c>
      <c r="E15" s="6" t="str">
        <f t="shared" si="3"/>
        <v>01100010</v>
      </c>
      <c r="F15" s="6" t="str">
        <f t="shared" si="4"/>
        <v>11100000</v>
      </c>
      <c r="G15" s="6">
        <f t="shared" si="0"/>
        <v>218</v>
      </c>
      <c r="H15" s="6">
        <f t="shared" si="0"/>
        <v>179</v>
      </c>
      <c r="I15" s="6">
        <f t="shared" si="0"/>
        <v>98</v>
      </c>
      <c r="J15" s="6">
        <f t="shared" si="0"/>
        <v>224</v>
      </c>
      <c r="K15" s="7">
        <f t="shared" si="5"/>
        <v>3669189344</v>
      </c>
      <c r="M15" s="1" t="str">
        <f t="shared" si="6"/>
        <v>1</v>
      </c>
      <c r="N15" s="1" t="str">
        <f t="shared" si="7"/>
        <v>1</v>
      </c>
      <c r="O15" s="1" t="str">
        <f t="shared" si="8"/>
        <v>0</v>
      </c>
      <c r="P15" s="1" t="str">
        <f t="shared" si="9"/>
        <v>1</v>
      </c>
      <c r="Q15" s="2" t="str">
        <f t="shared" si="10"/>
        <v>1</v>
      </c>
      <c r="R15" s="2" t="str">
        <f t="shared" si="11"/>
        <v>0</v>
      </c>
      <c r="S15" s="2" t="str">
        <f t="shared" si="12"/>
        <v>1</v>
      </c>
      <c r="T15" s="2" t="str">
        <f t="shared" si="13"/>
        <v>0</v>
      </c>
      <c r="U15" s="3" t="str">
        <f t="shared" si="14"/>
        <v>1</v>
      </c>
      <c r="V15" s="3" t="str">
        <f t="shared" si="15"/>
        <v>0</v>
      </c>
      <c r="W15" s="3" t="str">
        <f t="shared" si="16"/>
        <v>1</v>
      </c>
      <c r="X15" s="3" t="str">
        <f t="shared" si="17"/>
        <v>1</v>
      </c>
      <c r="Y15" s="4" t="str">
        <f t="shared" si="18"/>
        <v>0</v>
      </c>
      <c r="Z15" s="4" t="str">
        <f t="shared" si="19"/>
        <v>0</v>
      </c>
      <c r="AA15" s="4" t="str">
        <f t="shared" si="20"/>
        <v>1</v>
      </c>
      <c r="AB15" s="4" t="str">
        <f t="shared" si="21"/>
        <v>1</v>
      </c>
      <c r="AC15" s="1" t="str">
        <f t="shared" si="22"/>
        <v>0</v>
      </c>
      <c r="AD15" s="1" t="str">
        <f t="shared" si="23"/>
        <v>1</v>
      </c>
      <c r="AE15" s="1" t="str">
        <f t="shared" si="24"/>
        <v>1</v>
      </c>
      <c r="AF15" s="1" t="str">
        <f t="shared" si="25"/>
        <v>0</v>
      </c>
      <c r="AG15" s="2" t="str">
        <f t="shared" si="26"/>
        <v>0</v>
      </c>
      <c r="AH15" s="2" t="str">
        <f t="shared" si="27"/>
        <v>0</v>
      </c>
      <c r="AI15" s="2" t="str">
        <f t="shared" si="28"/>
        <v>1</v>
      </c>
      <c r="AJ15" s="2" t="str">
        <f t="shared" si="29"/>
        <v>0</v>
      </c>
      <c r="AK15" s="3" t="str">
        <f t="shared" si="30"/>
        <v>1</v>
      </c>
      <c r="AL15" s="3" t="str">
        <f t="shared" si="31"/>
        <v>1</v>
      </c>
      <c r="AM15" s="3" t="str">
        <f t="shared" si="32"/>
        <v>1</v>
      </c>
      <c r="AN15" s="3" t="str">
        <f t="shared" si="33"/>
        <v>0</v>
      </c>
      <c r="AO15" s="4" t="str">
        <f t="shared" si="34"/>
        <v>0</v>
      </c>
      <c r="AP15" s="4" t="str">
        <f t="shared" si="35"/>
        <v>0</v>
      </c>
      <c r="AQ15" s="4" t="str">
        <f t="shared" si="36"/>
        <v>0</v>
      </c>
      <c r="AR15" s="4" t="str">
        <f t="shared" si="37"/>
        <v>0</v>
      </c>
    </row>
    <row r="16" spans="1:44" ht="15" thickBot="1" x14ac:dyDescent="0.4">
      <c r="A16" t="str">
        <f>'i=1'!A50</f>
        <v>D93604A1</v>
      </c>
      <c r="C16" s="5" t="str">
        <f t="shared" si="1"/>
        <v>11011001</v>
      </c>
      <c r="D16" s="5" t="str">
        <f t="shared" si="2"/>
        <v>00110110</v>
      </c>
      <c r="E16" s="6" t="str">
        <f t="shared" si="3"/>
        <v>00000100</v>
      </c>
      <c r="F16" s="6" t="str">
        <f t="shared" si="4"/>
        <v>10100001</v>
      </c>
      <c r="G16" s="6">
        <f t="shared" si="0"/>
        <v>217</v>
      </c>
      <c r="H16" s="6">
        <f t="shared" si="0"/>
        <v>54</v>
      </c>
      <c r="I16" s="6">
        <f t="shared" si="0"/>
        <v>4</v>
      </c>
      <c r="J16" s="6">
        <f t="shared" si="0"/>
        <v>161</v>
      </c>
      <c r="K16" s="7">
        <f t="shared" si="5"/>
        <v>3644196001</v>
      </c>
      <c r="M16" s="1" t="str">
        <f t="shared" si="6"/>
        <v>1</v>
      </c>
      <c r="N16" s="1" t="str">
        <f t="shared" si="7"/>
        <v>1</v>
      </c>
      <c r="O16" s="1" t="str">
        <f t="shared" si="8"/>
        <v>0</v>
      </c>
      <c r="P16" s="1" t="str">
        <f t="shared" si="9"/>
        <v>1</v>
      </c>
      <c r="Q16" s="2" t="str">
        <f t="shared" si="10"/>
        <v>1</v>
      </c>
      <c r="R16" s="2" t="str">
        <f t="shared" si="11"/>
        <v>0</v>
      </c>
      <c r="S16" s="2" t="str">
        <f t="shared" si="12"/>
        <v>0</v>
      </c>
      <c r="T16" s="2" t="str">
        <f t="shared" si="13"/>
        <v>1</v>
      </c>
      <c r="U16" s="3" t="str">
        <f t="shared" si="14"/>
        <v>0</v>
      </c>
      <c r="V16" s="3" t="str">
        <f t="shared" si="15"/>
        <v>0</v>
      </c>
      <c r="W16" s="3" t="str">
        <f t="shared" si="16"/>
        <v>1</v>
      </c>
      <c r="X16" s="3" t="str">
        <f t="shared" si="17"/>
        <v>1</v>
      </c>
      <c r="Y16" s="4" t="str">
        <f t="shared" si="18"/>
        <v>0</v>
      </c>
      <c r="Z16" s="4" t="str">
        <f t="shared" si="19"/>
        <v>1</v>
      </c>
      <c r="AA16" s="4" t="str">
        <f t="shared" si="20"/>
        <v>1</v>
      </c>
      <c r="AB16" s="4" t="str">
        <f t="shared" si="21"/>
        <v>0</v>
      </c>
      <c r="AC16" s="1" t="str">
        <f t="shared" si="22"/>
        <v>0</v>
      </c>
      <c r="AD16" s="1" t="str">
        <f t="shared" si="23"/>
        <v>0</v>
      </c>
      <c r="AE16" s="1" t="str">
        <f t="shared" si="24"/>
        <v>0</v>
      </c>
      <c r="AF16" s="1" t="str">
        <f t="shared" si="25"/>
        <v>0</v>
      </c>
      <c r="AG16" s="2" t="str">
        <f t="shared" si="26"/>
        <v>0</v>
      </c>
      <c r="AH16" s="2" t="str">
        <f t="shared" si="27"/>
        <v>1</v>
      </c>
      <c r="AI16" s="2" t="str">
        <f t="shared" si="28"/>
        <v>0</v>
      </c>
      <c r="AJ16" s="2" t="str">
        <f t="shared" si="29"/>
        <v>0</v>
      </c>
      <c r="AK16" s="3" t="str">
        <f t="shared" si="30"/>
        <v>1</v>
      </c>
      <c r="AL16" s="3" t="str">
        <f t="shared" si="31"/>
        <v>0</v>
      </c>
      <c r="AM16" s="3" t="str">
        <f t="shared" si="32"/>
        <v>1</v>
      </c>
      <c r="AN16" s="3" t="str">
        <f t="shared" si="33"/>
        <v>0</v>
      </c>
      <c r="AO16" s="4" t="str">
        <f t="shared" si="34"/>
        <v>0</v>
      </c>
      <c r="AP16" s="4" t="str">
        <f t="shared" si="35"/>
        <v>0</v>
      </c>
      <c r="AQ16" s="4" t="str">
        <f t="shared" si="36"/>
        <v>0</v>
      </c>
      <c r="AR16" s="4" t="str">
        <f t="shared" si="37"/>
        <v>1</v>
      </c>
    </row>
    <row r="17" spans="1:44" ht="15" thickBot="1" x14ac:dyDescent="0.4">
      <c r="A17" t="str">
        <f>'i=1'!A51</f>
        <v>5FD07350</v>
      </c>
      <c r="C17" s="5" t="str">
        <f t="shared" si="1"/>
        <v>01011111</v>
      </c>
      <c r="D17" s="5" t="str">
        <f t="shared" si="2"/>
        <v>11010000</v>
      </c>
      <c r="E17" s="6" t="str">
        <f t="shared" si="3"/>
        <v>01110011</v>
      </c>
      <c r="F17" s="6" t="str">
        <f t="shared" si="4"/>
        <v>01010000</v>
      </c>
      <c r="G17" s="6">
        <f t="shared" si="0"/>
        <v>95</v>
      </c>
      <c r="H17" s="6">
        <f t="shared" si="0"/>
        <v>208</v>
      </c>
      <c r="I17" s="6">
        <f t="shared" si="0"/>
        <v>115</v>
      </c>
      <c r="J17" s="6">
        <f t="shared" si="0"/>
        <v>80</v>
      </c>
      <c r="K17" s="7">
        <f t="shared" si="5"/>
        <v>1607496528</v>
      </c>
      <c r="M17" s="1" t="str">
        <f t="shared" si="6"/>
        <v>0</v>
      </c>
      <c r="N17" s="1" t="str">
        <f t="shared" si="7"/>
        <v>1</v>
      </c>
      <c r="O17" s="1" t="str">
        <f t="shared" si="8"/>
        <v>0</v>
      </c>
      <c r="P17" s="1" t="str">
        <f t="shared" si="9"/>
        <v>1</v>
      </c>
      <c r="Q17" s="2" t="str">
        <f t="shared" si="10"/>
        <v>1</v>
      </c>
      <c r="R17" s="2" t="str">
        <f t="shared" si="11"/>
        <v>1</v>
      </c>
      <c r="S17" s="2" t="str">
        <f t="shared" si="12"/>
        <v>1</v>
      </c>
      <c r="T17" s="2" t="str">
        <f t="shared" si="13"/>
        <v>1</v>
      </c>
      <c r="U17" s="3" t="str">
        <f t="shared" si="14"/>
        <v>1</v>
      </c>
      <c r="V17" s="3" t="str">
        <f t="shared" si="15"/>
        <v>1</v>
      </c>
      <c r="W17" s="3" t="str">
        <f t="shared" si="16"/>
        <v>0</v>
      </c>
      <c r="X17" s="3" t="str">
        <f t="shared" si="17"/>
        <v>1</v>
      </c>
      <c r="Y17" s="4" t="str">
        <f t="shared" si="18"/>
        <v>0</v>
      </c>
      <c r="Z17" s="4" t="str">
        <f t="shared" si="19"/>
        <v>0</v>
      </c>
      <c r="AA17" s="4" t="str">
        <f t="shared" si="20"/>
        <v>0</v>
      </c>
      <c r="AB17" s="4" t="str">
        <f t="shared" si="21"/>
        <v>0</v>
      </c>
      <c r="AC17" s="1" t="str">
        <f t="shared" si="22"/>
        <v>0</v>
      </c>
      <c r="AD17" s="1" t="str">
        <f t="shared" si="23"/>
        <v>1</v>
      </c>
      <c r="AE17" s="1" t="str">
        <f t="shared" si="24"/>
        <v>1</v>
      </c>
      <c r="AF17" s="1" t="str">
        <f t="shared" si="25"/>
        <v>1</v>
      </c>
      <c r="AG17" s="2" t="str">
        <f t="shared" si="26"/>
        <v>0</v>
      </c>
      <c r="AH17" s="2" t="str">
        <f t="shared" si="27"/>
        <v>0</v>
      </c>
      <c r="AI17" s="2" t="str">
        <f t="shared" si="28"/>
        <v>1</v>
      </c>
      <c r="AJ17" s="2" t="str">
        <f t="shared" si="29"/>
        <v>1</v>
      </c>
      <c r="AK17" s="3" t="str">
        <f t="shared" si="30"/>
        <v>0</v>
      </c>
      <c r="AL17" s="3" t="str">
        <f t="shared" si="31"/>
        <v>1</v>
      </c>
      <c r="AM17" s="3" t="str">
        <f t="shared" si="32"/>
        <v>0</v>
      </c>
      <c r="AN17" s="3" t="str">
        <f t="shared" si="33"/>
        <v>1</v>
      </c>
      <c r="AO17" s="4" t="str">
        <f t="shared" si="34"/>
        <v>0</v>
      </c>
      <c r="AP17" s="4" t="str">
        <f t="shared" si="35"/>
        <v>0</v>
      </c>
      <c r="AQ17" s="4" t="str">
        <f t="shared" si="36"/>
        <v>0</v>
      </c>
      <c r="AR17" s="4" t="str">
        <f t="shared" si="37"/>
        <v>0</v>
      </c>
    </row>
    <row r="18" spans="1:44" ht="15" thickBot="1" x14ac:dyDescent="0.4">
      <c r="A18" t="str">
        <f>'i=1'!A52</f>
        <v>0CD787DD</v>
      </c>
      <c r="C18" s="5" t="str">
        <f t="shared" si="1"/>
        <v>00001100</v>
      </c>
      <c r="D18" s="5" t="str">
        <f t="shared" si="2"/>
        <v>11010111</v>
      </c>
      <c r="E18" s="6" t="str">
        <f t="shared" si="3"/>
        <v>10000111</v>
      </c>
      <c r="F18" s="6" t="str">
        <f t="shared" si="4"/>
        <v>11011101</v>
      </c>
      <c r="G18" s="6">
        <f t="shared" si="0"/>
        <v>12</v>
      </c>
      <c r="H18" s="6">
        <f t="shared" si="0"/>
        <v>215</v>
      </c>
      <c r="I18" s="6">
        <f t="shared" si="0"/>
        <v>135</v>
      </c>
      <c r="J18" s="6">
        <f t="shared" si="0"/>
        <v>221</v>
      </c>
      <c r="K18" s="7">
        <f t="shared" si="5"/>
        <v>215451613</v>
      </c>
      <c r="M18" s="1" t="str">
        <f t="shared" si="6"/>
        <v>0</v>
      </c>
      <c r="N18" s="1" t="str">
        <f t="shared" si="7"/>
        <v>0</v>
      </c>
      <c r="O18" s="1" t="str">
        <f t="shared" si="8"/>
        <v>0</v>
      </c>
      <c r="P18" s="1" t="str">
        <f t="shared" si="9"/>
        <v>0</v>
      </c>
      <c r="Q18" s="2" t="str">
        <f t="shared" si="10"/>
        <v>1</v>
      </c>
      <c r="R18" s="2" t="str">
        <f t="shared" si="11"/>
        <v>1</v>
      </c>
      <c r="S18" s="2" t="str">
        <f t="shared" si="12"/>
        <v>0</v>
      </c>
      <c r="T18" s="2" t="str">
        <f t="shared" si="13"/>
        <v>0</v>
      </c>
      <c r="U18" s="3" t="str">
        <f t="shared" si="14"/>
        <v>1</v>
      </c>
      <c r="V18" s="3" t="str">
        <f t="shared" si="15"/>
        <v>1</v>
      </c>
      <c r="W18" s="3" t="str">
        <f t="shared" si="16"/>
        <v>0</v>
      </c>
      <c r="X18" s="3" t="str">
        <f t="shared" si="17"/>
        <v>1</v>
      </c>
      <c r="Y18" s="4" t="str">
        <f t="shared" si="18"/>
        <v>0</v>
      </c>
      <c r="Z18" s="4" t="str">
        <f t="shared" si="19"/>
        <v>1</v>
      </c>
      <c r="AA18" s="4" t="str">
        <f t="shared" si="20"/>
        <v>1</v>
      </c>
      <c r="AB18" s="4" t="str">
        <f t="shared" si="21"/>
        <v>1</v>
      </c>
      <c r="AC18" s="1" t="str">
        <f t="shared" si="22"/>
        <v>1</v>
      </c>
      <c r="AD18" s="1" t="str">
        <f t="shared" si="23"/>
        <v>0</v>
      </c>
      <c r="AE18" s="1" t="str">
        <f t="shared" si="24"/>
        <v>0</v>
      </c>
      <c r="AF18" s="1" t="str">
        <f t="shared" si="25"/>
        <v>0</v>
      </c>
      <c r="AG18" s="2" t="str">
        <f t="shared" si="26"/>
        <v>0</v>
      </c>
      <c r="AH18" s="2" t="str">
        <f t="shared" si="27"/>
        <v>1</v>
      </c>
      <c r="AI18" s="2" t="str">
        <f t="shared" si="28"/>
        <v>1</v>
      </c>
      <c r="AJ18" s="2" t="str">
        <f t="shared" si="29"/>
        <v>1</v>
      </c>
      <c r="AK18" s="3" t="str">
        <f t="shared" si="30"/>
        <v>1</v>
      </c>
      <c r="AL18" s="3" t="str">
        <f t="shared" si="31"/>
        <v>1</v>
      </c>
      <c r="AM18" s="3" t="str">
        <f t="shared" si="32"/>
        <v>0</v>
      </c>
      <c r="AN18" s="3" t="str">
        <f t="shared" si="33"/>
        <v>1</v>
      </c>
      <c r="AO18" s="4" t="str">
        <f t="shared" si="34"/>
        <v>1</v>
      </c>
      <c r="AP18" s="4" t="str">
        <f t="shared" si="35"/>
        <v>1</v>
      </c>
      <c r="AQ18" s="4" t="str">
        <f t="shared" si="36"/>
        <v>0</v>
      </c>
      <c r="AR18" s="4" t="str">
        <f t="shared" si="37"/>
        <v>1</v>
      </c>
    </row>
    <row r="19" spans="1:44" ht="15" thickBot="1" x14ac:dyDescent="0.4">
      <c r="A19" t="str">
        <f>'i=1'!A53</f>
        <v>BAB63047</v>
      </c>
      <c r="C19" s="5" t="str">
        <f>_xlfn.CONCAT(M19,N19,O19,P19,Q19,R19,S19,T19)</f>
        <v>10111010</v>
      </c>
      <c r="D19" s="5" t="str">
        <f>_xlfn.CONCAT(U19,V19,W19,X19,Y19,Z19,AA19,AB19)</f>
        <v>10110110</v>
      </c>
      <c r="E19" s="6" t="str">
        <f>_xlfn.CONCAT(AC19,AD19,AE19,AF19,AG19,AH19,AI19,AJ19)</f>
        <v>00110000</v>
      </c>
      <c r="F19" s="6" t="str">
        <f>_xlfn.CONCAT(AK19,AL19,AM19,AN19,AO19,AP19,AQ19,AR19)</f>
        <v>01000111</v>
      </c>
      <c r="G19" s="6">
        <f t="shared" si="0"/>
        <v>186</v>
      </c>
      <c r="H19" s="6">
        <f t="shared" si="0"/>
        <v>182</v>
      </c>
      <c r="I19" s="6">
        <f t="shared" si="0"/>
        <v>48</v>
      </c>
      <c r="J19" s="6">
        <f t="shared" si="0"/>
        <v>71</v>
      </c>
      <c r="K19" s="7">
        <f>(G19*2^24)+(H19*2^16)+(I19*2^8)+J19</f>
        <v>3132502087</v>
      </c>
      <c r="M19" s="1" t="str">
        <f>MID(HEX2BIN(MID($A19,1,1),4),1,1)</f>
        <v>1</v>
      </c>
      <c r="N19" s="1" t="str">
        <f>MID(HEX2BIN(MID($A19,1,1),4),2,1)</f>
        <v>0</v>
      </c>
      <c r="O19" s="1" t="str">
        <f>MID(HEX2BIN(MID($A19,1,1),4),3,1)</f>
        <v>1</v>
      </c>
      <c r="P19" s="1" t="str">
        <f>MID(HEX2BIN(MID($A19,1,1),4),4,1)</f>
        <v>1</v>
      </c>
      <c r="Q19" s="2" t="str">
        <f>MID(HEX2BIN(MID($A19,2,1),4),1,1)</f>
        <v>1</v>
      </c>
      <c r="R19" s="2" t="str">
        <f>MID(HEX2BIN(MID($A19,2,1),4),2,1)</f>
        <v>0</v>
      </c>
      <c r="S19" s="2" t="str">
        <f>MID(HEX2BIN(MID($A19,2,1),4),3,1)</f>
        <v>1</v>
      </c>
      <c r="T19" s="2" t="str">
        <f>MID(HEX2BIN(MID($A19,2,1),4),4,1)</f>
        <v>0</v>
      </c>
      <c r="U19" s="3" t="str">
        <f>MID(HEX2BIN(MID($A19,3,1),4),1,1)</f>
        <v>1</v>
      </c>
      <c r="V19" s="3" t="str">
        <f>MID(HEX2BIN(MID($A19,3,1),4),2,1)</f>
        <v>0</v>
      </c>
      <c r="W19" s="3" t="str">
        <f>MID(HEX2BIN(MID($A19,3,1),4),3,1)</f>
        <v>1</v>
      </c>
      <c r="X19" s="3" t="str">
        <f>MID(HEX2BIN(MID($A19,3,1),4),4,1)</f>
        <v>1</v>
      </c>
      <c r="Y19" s="4" t="str">
        <f>MID(HEX2BIN(MID($A19,4,1),4),1,1)</f>
        <v>0</v>
      </c>
      <c r="Z19" s="4" t="str">
        <f>MID(HEX2BIN(MID($A19,4,1),4),2,1)</f>
        <v>1</v>
      </c>
      <c r="AA19" s="4" t="str">
        <f>MID(HEX2BIN(MID($A19,4,1),4),3,1)</f>
        <v>1</v>
      </c>
      <c r="AB19" s="4" t="str">
        <f>MID(HEX2BIN(MID($A19,4,1),4),4,1)</f>
        <v>0</v>
      </c>
      <c r="AC19" s="1" t="str">
        <f>MID(HEX2BIN(MID($A19,5,1),4),1,1)</f>
        <v>0</v>
      </c>
      <c r="AD19" s="1" t="str">
        <f>MID(HEX2BIN(MID($A19,5,1),4),2,1)</f>
        <v>0</v>
      </c>
      <c r="AE19" s="1" t="str">
        <f>MID(HEX2BIN(MID($A19,5,1),4),3,1)</f>
        <v>1</v>
      </c>
      <c r="AF19" s="1" t="str">
        <f>MID(HEX2BIN(MID($A19,5,1),4),4,1)</f>
        <v>1</v>
      </c>
      <c r="AG19" s="2" t="str">
        <f>MID(HEX2BIN(MID($A19,6,1),4),1,1)</f>
        <v>0</v>
      </c>
      <c r="AH19" s="2" t="str">
        <f>MID(HEX2BIN(MID($A19,6,1),4),2,1)</f>
        <v>0</v>
      </c>
      <c r="AI19" s="2" t="str">
        <f>MID(HEX2BIN(MID($A19,6,1),4),3,1)</f>
        <v>0</v>
      </c>
      <c r="AJ19" s="2" t="str">
        <f>MID(HEX2BIN(MID($A19,6,1),4),4,1)</f>
        <v>0</v>
      </c>
      <c r="AK19" s="3" t="str">
        <f>MID(HEX2BIN(MID($A19,7,1),4),1,1)</f>
        <v>0</v>
      </c>
      <c r="AL19" s="3" t="str">
        <f>MID(HEX2BIN(MID($A19,7,1),4),2,1)</f>
        <v>1</v>
      </c>
      <c r="AM19" s="3" t="str">
        <f>MID(HEX2BIN(MID($A19,7,1),4),3,1)</f>
        <v>0</v>
      </c>
      <c r="AN19" s="3" t="str">
        <f>MID(HEX2BIN(MID($A19,7,1),4),4,1)</f>
        <v>0</v>
      </c>
      <c r="AO19" s="4" t="str">
        <f>MID(HEX2BIN(MID($A19,8,1),4),1,1)</f>
        <v>0</v>
      </c>
      <c r="AP19" s="4" t="str">
        <f>MID(HEX2BIN(MID($A19,8,1),4),2,1)</f>
        <v>1</v>
      </c>
      <c r="AQ19" s="4" t="str">
        <f>MID(HEX2BIN(MID($A19,8,1),4),3,1)</f>
        <v>1</v>
      </c>
      <c r="AR19" s="4" t="str">
        <f>MID(HEX2BIN(MID($A19,8,1),4),4,1)</f>
        <v>1</v>
      </c>
    </row>
    <row r="20" spans="1:44" ht="15" thickBot="1" x14ac:dyDescent="0.4">
      <c r="A20" t="str">
        <f>'i=1'!A54</f>
        <v>199E2186</v>
      </c>
      <c r="C20" s="5" t="str">
        <f t="shared" ref="C20:C34" si="38">_xlfn.CONCAT(M20,N20,O20,P20,Q20,R20,S20,T20)</f>
        <v>00011001</v>
      </c>
      <c r="D20" s="5" t="str">
        <f t="shared" ref="D20:D34" si="39">_xlfn.CONCAT(U20,V20,W20,X20,Y20,Z20,AA20,AB20)</f>
        <v>10011110</v>
      </c>
      <c r="E20" s="6" t="str">
        <f t="shared" ref="E20:E34" si="40">_xlfn.CONCAT(AC20,AD20,AE20,AF20,AG20,AH20,AI20,AJ20)</f>
        <v>00100001</v>
      </c>
      <c r="F20" s="6" t="str">
        <f t="shared" ref="F20:F34" si="41">_xlfn.CONCAT(AK20,AL20,AM20,AN20,AO20,AP20,AQ20,AR20)</f>
        <v>10000110</v>
      </c>
      <c r="G20" s="6">
        <f t="shared" si="0"/>
        <v>25</v>
      </c>
      <c r="H20" s="6">
        <f t="shared" si="0"/>
        <v>158</v>
      </c>
      <c r="I20" s="6">
        <f t="shared" si="0"/>
        <v>33</v>
      </c>
      <c r="J20" s="6">
        <f t="shared" si="0"/>
        <v>134</v>
      </c>
      <c r="K20" s="7">
        <f t="shared" ref="K20:K34" si="42">(G20*2^24)+(H20*2^16)+(I20*2^8)+J20</f>
        <v>429793670</v>
      </c>
      <c r="M20" s="1" t="str">
        <f t="shared" ref="M20:M34" si="43">MID(HEX2BIN(MID($A20,1,1),4),1,1)</f>
        <v>0</v>
      </c>
      <c r="N20" s="1" t="str">
        <f t="shared" ref="N20:N34" si="44">MID(HEX2BIN(MID($A20,1,1),4),2,1)</f>
        <v>0</v>
      </c>
      <c r="O20" s="1" t="str">
        <f t="shared" ref="O20:O34" si="45">MID(HEX2BIN(MID($A20,1,1),4),3,1)</f>
        <v>0</v>
      </c>
      <c r="P20" s="1" t="str">
        <f t="shared" ref="P20:P34" si="46">MID(HEX2BIN(MID($A20,1,1),4),4,1)</f>
        <v>1</v>
      </c>
      <c r="Q20" s="2" t="str">
        <f t="shared" ref="Q20:Q34" si="47">MID(HEX2BIN(MID($A20,2,1),4),1,1)</f>
        <v>1</v>
      </c>
      <c r="R20" s="2" t="str">
        <f t="shared" ref="R20:R34" si="48">MID(HEX2BIN(MID($A20,2,1),4),2,1)</f>
        <v>0</v>
      </c>
      <c r="S20" s="2" t="str">
        <f t="shared" ref="S20:S34" si="49">MID(HEX2BIN(MID($A20,2,1),4),3,1)</f>
        <v>0</v>
      </c>
      <c r="T20" s="2" t="str">
        <f t="shared" ref="T20:T34" si="50">MID(HEX2BIN(MID($A20,2,1),4),4,1)</f>
        <v>1</v>
      </c>
      <c r="U20" s="3" t="str">
        <f t="shared" ref="U20:U34" si="51">MID(HEX2BIN(MID($A20,3,1),4),1,1)</f>
        <v>1</v>
      </c>
      <c r="V20" s="3" t="str">
        <f t="shared" ref="V20:V34" si="52">MID(HEX2BIN(MID($A20,3,1),4),2,1)</f>
        <v>0</v>
      </c>
      <c r="W20" s="3" t="str">
        <f t="shared" ref="W20:W34" si="53">MID(HEX2BIN(MID($A20,3,1),4),3,1)</f>
        <v>0</v>
      </c>
      <c r="X20" s="3" t="str">
        <f t="shared" ref="X20:X34" si="54">MID(HEX2BIN(MID($A20,3,1),4),4,1)</f>
        <v>1</v>
      </c>
      <c r="Y20" s="4" t="str">
        <f t="shared" ref="Y20:Y34" si="55">MID(HEX2BIN(MID($A20,4,1),4),1,1)</f>
        <v>1</v>
      </c>
      <c r="Z20" s="4" t="str">
        <f t="shared" ref="Z20:Z34" si="56">MID(HEX2BIN(MID($A20,4,1),4),2,1)</f>
        <v>1</v>
      </c>
      <c r="AA20" s="4" t="str">
        <f t="shared" ref="AA20:AA34" si="57">MID(HEX2BIN(MID($A20,4,1),4),3,1)</f>
        <v>1</v>
      </c>
      <c r="AB20" s="4" t="str">
        <f t="shared" ref="AB20:AB34" si="58">MID(HEX2BIN(MID($A20,4,1),4),4,1)</f>
        <v>0</v>
      </c>
      <c r="AC20" s="1" t="str">
        <f t="shared" ref="AC20:AC34" si="59">MID(HEX2BIN(MID($A20,5,1),4),1,1)</f>
        <v>0</v>
      </c>
      <c r="AD20" s="1" t="str">
        <f t="shared" ref="AD20:AD34" si="60">MID(HEX2BIN(MID($A20,5,1),4),2,1)</f>
        <v>0</v>
      </c>
      <c r="AE20" s="1" t="str">
        <f t="shared" ref="AE20:AE34" si="61">MID(HEX2BIN(MID($A20,5,1),4),3,1)</f>
        <v>1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0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0</v>
      </c>
      <c r="AJ20" s="2" t="str">
        <f t="shared" ref="AJ20:AJ34" si="66">MID(HEX2BIN(MID($A20,6,1),4),4,1)</f>
        <v>1</v>
      </c>
      <c r="AK20" s="3" t="str">
        <f t="shared" ref="AK20:AK34" si="67">MID(HEX2BIN(MID($A20,7,1),4),1,1)</f>
        <v>1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0</v>
      </c>
      <c r="AN20" s="3" t="str">
        <f t="shared" ref="AN20:AN34" si="70">MID(HEX2BIN(MID($A20,7,1),4),4,1)</f>
        <v>0</v>
      </c>
      <c r="AO20" s="4" t="str">
        <f t="shared" ref="AO20:AO34" si="71">MID(HEX2BIN(MID($A20,8,1),4),1,1)</f>
        <v>0</v>
      </c>
      <c r="AP20" s="4" t="str">
        <f t="shared" ref="AP20:AP34" si="72">MID(HEX2BIN(MID($A20,8,1),4),2,1)</f>
        <v>1</v>
      </c>
      <c r="AQ20" s="4" t="str">
        <f t="shared" ref="AQ20:AQ34" si="73">MID(HEX2BIN(MID($A20,8,1),4),3,1)</f>
        <v>1</v>
      </c>
      <c r="AR20" s="4" t="str">
        <f t="shared" ref="AR20:AR34" si="74">MID(HEX2BIN(MID($A20,8,1),4),4,1)</f>
        <v>0</v>
      </c>
    </row>
    <row r="21" spans="1:44" ht="15" thickBot="1" x14ac:dyDescent="0.4">
      <c r="A21" t="str">
        <f>'i=1'!A55</f>
        <v>4039BA57</v>
      </c>
      <c r="C21" s="5" t="str">
        <f t="shared" si="38"/>
        <v>01000000</v>
      </c>
      <c r="D21" s="5" t="str">
        <f t="shared" si="39"/>
        <v>00111001</v>
      </c>
      <c r="E21" s="6" t="str">
        <f t="shared" si="40"/>
        <v>10111010</v>
      </c>
      <c r="F21" s="6" t="str">
        <f t="shared" si="41"/>
        <v>01010111</v>
      </c>
      <c r="G21" s="6">
        <f t="shared" si="0"/>
        <v>64</v>
      </c>
      <c r="H21" s="6">
        <f t="shared" si="0"/>
        <v>57</v>
      </c>
      <c r="I21" s="6">
        <f t="shared" si="0"/>
        <v>186</v>
      </c>
      <c r="J21" s="6">
        <f t="shared" si="0"/>
        <v>87</v>
      </c>
      <c r="K21" s="7">
        <f t="shared" si="42"/>
        <v>1077525079</v>
      </c>
      <c r="M21" s="1" t="str">
        <f t="shared" si="43"/>
        <v>0</v>
      </c>
      <c r="N21" s="1" t="str">
        <f t="shared" si="44"/>
        <v>1</v>
      </c>
      <c r="O21" s="1" t="str">
        <f t="shared" si="45"/>
        <v>0</v>
      </c>
      <c r="P21" s="1" t="str">
        <f t="shared" si="46"/>
        <v>0</v>
      </c>
      <c r="Q21" s="2" t="str">
        <f t="shared" si="47"/>
        <v>0</v>
      </c>
      <c r="R21" s="2" t="str">
        <f t="shared" si="48"/>
        <v>0</v>
      </c>
      <c r="S21" s="2" t="str">
        <f t="shared" si="49"/>
        <v>0</v>
      </c>
      <c r="T21" s="2" t="str">
        <f t="shared" si="50"/>
        <v>0</v>
      </c>
      <c r="U21" s="3" t="str">
        <f t="shared" si="51"/>
        <v>0</v>
      </c>
      <c r="V21" s="3" t="str">
        <f t="shared" si="52"/>
        <v>0</v>
      </c>
      <c r="W21" s="3" t="str">
        <f t="shared" si="53"/>
        <v>1</v>
      </c>
      <c r="X21" s="3" t="str">
        <f t="shared" si="54"/>
        <v>1</v>
      </c>
      <c r="Y21" s="4" t="str">
        <f t="shared" si="55"/>
        <v>1</v>
      </c>
      <c r="Z21" s="4" t="str">
        <f t="shared" si="56"/>
        <v>0</v>
      </c>
      <c r="AA21" s="4" t="str">
        <f t="shared" si="57"/>
        <v>0</v>
      </c>
      <c r="AB21" s="4" t="str">
        <f t="shared" si="58"/>
        <v>1</v>
      </c>
      <c r="AC21" s="1" t="str">
        <f t="shared" si="59"/>
        <v>1</v>
      </c>
      <c r="AD21" s="1" t="str">
        <f t="shared" si="60"/>
        <v>0</v>
      </c>
      <c r="AE21" s="1" t="str">
        <f t="shared" si="61"/>
        <v>1</v>
      </c>
      <c r="AF21" s="1" t="str">
        <f t="shared" si="62"/>
        <v>1</v>
      </c>
      <c r="AG21" s="2" t="str">
        <f t="shared" si="63"/>
        <v>1</v>
      </c>
      <c r="AH21" s="2" t="str">
        <f t="shared" si="64"/>
        <v>0</v>
      </c>
      <c r="AI21" s="2" t="str">
        <f t="shared" si="65"/>
        <v>1</v>
      </c>
      <c r="AJ21" s="2" t="str">
        <f t="shared" si="66"/>
        <v>0</v>
      </c>
      <c r="AK21" s="3" t="str">
        <f t="shared" si="67"/>
        <v>0</v>
      </c>
      <c r="AL21" s="3" t="str">
        <f t="shared" si="68"/>
        <v>1</v>
      </c>
      <c r="AM21" s="3" t="str">
        <f t="shared" si="69"/>
        <v>0</v>
      </c>
      <c r="AN21" s="3" t="str">
        <f t="shared" si="70"/>
        <v>1</v>
      </c>
      <c r="AO21" s="4" t="str">
        <f t="shared" si="71"/>
        <v>0</v>
      </c>
      <c r="AP21" s="4" t="str">
        <f t="shared" si="72"/>
        <v>1</v>
      </c>
      <c r="AQ21" s="4" t="str">
        <f t="shared" si="73"/>
        <v>1</v>
      </c>
      <c r="AR21" s="4" t="str">
        <f t="shared" si="74"/>
        <v>1</v>
      </c>
    </row>
    <row r="22" spans="1:44" ht="15" thickBot="1" x14ac:dyDescent="0.4">
      <c r="A22" t="str">
        <f>'i=1'!A56</f>
        <v>22556202</v>
      </c>
      <c r="C22" s="5" t="str">
        <f t="shared" si="38"/>
        <v>00100010</v>
      </c>
      <c r="D22" s="5" t="str">
        <f t="shared" si="39"/>
        <v>01010101</v>
      </c>
      <c r="E22" s="6" t="str">
        <f t="shared" si="40"/>
        <v>01100010</v>
      </c>
      <c r="F22" s="6" t="str">
        <f t="shared" si="41"/>
        <v>00000010</v>
      </c>
      <c r="G22" s="6">
        <f t="shared" si="0"/>
        <v>34</v>
      </c>
      <c r="H22" s="6">
        <f t="shared" si="0"/>
        <v>85</v>
      </c>
      <c r="I22" s="6">
        <f t="shared" si="0"/>
        <v>98</v>
      </c>
      <c r="J22" s="6">
        <f t="shared" si="0"/>
        <v>2</v>
      </c>
      <c r="K22" s="7">
        <f t="shared" si="42"/>
        <v>576020994</v>
      </c>
      <c r="M22" s="1" t="str">
        <f t="shared" si="43"/>
        <v>0</v>
      </c>
      <c r="N22" s="1" t="str">
        <f t="shared" si="44"/>
        <v>0</v>
      </c>
      <c r="O22" s="1" t="str">
        <f t="shared" si="45"/>
        <v>1</v>
      </c>
      <c r="P22" s="1" t="str">
        <f t="shared" si="46"/>
        <v>0</v>
      </c>
      <c r="Q22" s="2" t="str">
        <f t="shared" si="47"/>
        <v>0</v>
      </c>
      <c r="R22" s="2" t="str">
        <f t="shared" si="48"/>
        <v>0</v>
      </c>
      <c r="S22" s="2" t="str">
        <f t="shared" si="49"/>
        <v>1</v>
      </c>
      <c r="T22" s="2" t="str">
        <f t="shared" si="50"/>
        <v>0</v>
      </c>
      <c r="U22" s="3" t="str">
        <f t="shared" si="51"/>
        <v>0</v>
      </c>
      <c r="V22" s="3" t="str">
        <f t="shared" si="52"/>
        <v>1</v>
      </c>
      <c r="W22" s="3" t="str">
        <f t="shared" si="53"/>
        <v>0</v>
      </c>
      <c r="X22" s="3" t="str">
        <f t="shared" si="54"/>
        <v>1</v>
      </c>
      <c r="Y22" s="4" t="str">
        <f t="shared" si="55"/>
        <v>0</v>
      </c>
      <c r="Z22" s="4" t="str">
        <f t="shared" si="56"/>
        <v>1</v>
      </c>
      <c r="AA22" s="4" t="str">
        <f t="shared" si="57"/>
        <v>0</v>
      </c>
      <c r="AB22" s="4" t="str">
        <f t="shared" si="58"/>
        <v>1</v>
      </c>
      <c r="AC22" s="1" t="str">
        <f t="shared" si="59"/>
        <v>0</v>
      </c>
      <c r="AD22" s="1" t="str">
        <f t="shared" si="60"/>
        <v>1</v>
      </c>
      <c r="AE22" s="1" t="str">
        <f t="shared" si="61"/>
        <v>1</v>
      </c>
      <c r="AF22" s="1" t="str">
        <f t="shared" si="62"/>
        <v>0</v>
      </c>
      <c r="AG22" s="2" t="str">
        <f t="shared" si="63"/>
        <v>0</v>
      </c>
      <c r="AH22" s="2" t="str">
        <f t="shared" si="64"/>
        <v>0</v>
      </c>
      <c r="AI22" s="2" t="str">
        <f t="shared" si="65"/>
        <v>1</v>
      </c>
      <c r="AJ22" s="2" t="str">
        <f t="shared" si="66"/>
        <v>0</v>
      </c>
      <c r="AK22" s="3" t="str">
        <f t="shared" si="67"/>
        <v>0</v>
      </c>
      <c r="AL22" s="3" t="str">
        <f t="shared" si="68"/>
        <v>0</v>
      </c>
      <c r="AM22" s="3" t="str">
        <f t="shared" si="69"/>
        <v>0</v>
      </c>
      <c r="AN22" s="3" t="str">
        <f t="shared" si="70"/>
        <v>0</v>
      </c>
      <c r="AO22" s="4" t="str">
        <f t="shared" si="71"/>
        <v>0</v>
      </c>
      <c r="AP22" s="4" t="str">
        <f t="shared" si="72"/>
        <v>0</v>
      </c>
      <c r="AQ22" s="4" t="str">
        <f t="shared" si="73"/>
        <v>1</v>
      </c>
      <c r="AR22" s="4" t="str">
        <f t="shared" si="74"/>
        <v>0</v>
      </c>
    </row>
    <row r="23" spans="1:44" ht="15" thickBot="1" x14ac:dyDescent="0.4">
      <c r="A23" t="str">
        <f>'i=1'!A57</f>
        <v>B7DADE9D</v>
      </c>
      <c r="C23" s="5" t="str">
        <f t="shared" si="38"/>
        <v>10110111</v>
      </c>
      <c r="D23" s="5" t="str">
        <f t="shared" si="39"/>
        <v>11011010</v>
      </c>
      <c r="E23" s="6" t="str">
        <f t="shared" si="40"/>
        <v>11011110</v>
      </c>
      <c r="F23" s="6" t="str">
        <f t="shared" si="41"/>
        <v>10011101</v>
      </c>
      <c r="G23" s="6">
        <f t="shared" si="0"/>
        <v>183</v>
      </c>
      <c r="H23" s="6">
        <f t="shared" si="0"/>
        <v>218</v>
      </c>
      <c r="I23" s="6">
        <f t="shared" si="0"/>
        <v>222</v>
      </c>
      <c r="J23" s="6">
        <f t="shared" si="0"/>
        <v>157</v>
      </c>
      <c r="K23" s="7">
        <f t="shared" si="42"/>
        <v>3084574365</v>
      </c>
      <c r="M23" s="1" t="str">
        <f t="shared" si="43"/>
        <v>1</v>
      </c>
      <c r="N23" s="1" t="str">
        <f t="shared" si="44"/>
        <v>0</v>
      </c>
      <c r="O23" s="1" t="str">
        <f t="shared" si="45"/>
        <v>1</v>
      </c>
      <c r="P23" s="1" t="str">
        <f t="shared" si="46"/>
        <v>1</v>
      </c>
      <c r="Q23" s="2" t="str">
        <f t="shared" si="47"/>
        <v>0</v>
      </c>
      <c r="R23" s="2" t="str">
        <f t="shared" si="48"/>
        <v>1</v>
      </c>
      <c r="S23" s="2" t="str">
        <f t="shared" si="49"/>
        <v>1</v>
      </c>
      <c r="T23" s="2" t="str">
        <f t="shared" si="50"/>
        <v>1</v>
      </c>
      <c r="U23" s="3" t="str">
        <f t="shared" si="51"/>
        <v>1</v>
      </c>
      <c r="V23" s="3" t="str">
        <f t="shared" si="52"/>
        <v>1</v>
      </c>
      <c r="W23" s="3" t="str">
        <f t="shared" si="53"/>
        <v>0</v>
      </c>
      <c r="X23" s="3" t="str">
        <f t="shared" si="54"/>
        <v>1</v>
      </c>
      <c r="Y23" s="4" t="str">
        <f t="shared" si="55"/>
        <v>1</v>
      </c>
      <c r="Z23" s="4" t="str">
        <f t="shared" si="56"/>
        <v>0</v>
      </c>
      <c r="AA23" s="4" t="str">
        <f t="shared" si="57"/>
        <v>1</v>
      </c>
      <c r="AB23" s="4" t="str">
        <f t="shared" si="58"/>
        <v>0</v>
      </c>
      <c r="AC23" s="1" t="str">
        <f t="shared" si="59"/>
        <v>1</v>
      </c>
      <c r="AD23" s="1" t="str">
        <f t="shared" si="60"/>
        <v>1</v>
      </c>
      <c r="AE23" s="1" t="str">
        <f t="shared" si="61"/>
        <v>0</v>
      </c>
      <c r="AF23" s="1" t="str">
        <f t="shared" si="62"/>
        <v>1</v>
      </c>
      <c r="AG23" s="2" t="str">
        <f t="shared" si="63"/>
        <v>1</v>
      </c>
      <c r="AH23" s="2" t="str">
        <f t="shared" si="64"/>
        <v>1</v>
      </c>
      <c r="AI23" s="2" t="str">
        <f t="shared" si="65"/>
        <v>1</v>
      </c>
      <c r="AJ23" s="2" t="str">
        <f t="shared" si="66"/>
        <v>0</v>
      </c>
      <c r="AK23" s="3" t="str">
        <f t="shared" si="67"/>
        <v>1</v>
      </c>
      <c r="AL23" s="3" t="str">
        <f t="shared" si="68"/>
        <v>0</v>
      </c>
      <c r="AM23" s="3" t="str">
        <f t="shared" si="69"/>
        <v>0</v>
      </c>
      <c r="AN23" s="3" t="str">
        <f t="shared" si="70"/>
        <v>1</v>
      </c>
      <c r="AO23" s="4" t="str">
        <f t="shared" si="71"/>
        <v>1</v>
      </c>
      <c r="AP23" s="4" t="str">
        <f t="shared" si="72"/>
        <v>1</v>
      </c>
      <c r="AQ23" s="4" t="str">
        <f t="shared" si="73"/>
        <v>0</v>
      </c>
      <c r="AR23" s="4" t="str">
        <f t="shared" si="74"/>
        <v>1</v>
      </c>
    </row>
    <row r="24" spans="1:44" ht="15" thickBot="1" x14ac:dyDescent="0.4">
      <c r="A24" t="str">
        <f>'i=1'!A58</f>
        <v>03DBFF9B</v>
      </c>
      <c r="C24" s="5" t="str">
        <f t="shared" si="38"/>
        <v>00000011</v>
      </c>
      <c r="D24" s="5" t="str">
        <f t="shared" si="39"/>
        <v>11011011</v>
      </c>
      <c r="E24" s="6" t="str">
        <f t="shared" si="40"/>
        <v>11111111</v>
      </c>
      <c r="F24" s="6" t="str">
        <f t="shared" si="41"/>
        <v>10011011</v>
      </c>
      <c r="G24" s="6">
        <f t="shared" si="0"/>
        <v>3</v>
      </c>
      <c r="H24" s="6">
        <f t="shared" si="0"/>
        <v>219</v>
      </c>
      <c r="I24" s="6">
        <f t="shared" si="0"/>
        <v>255</v>
      </c>
      <c r="J24" s="6">
        <f t="shared" si="0"/>
        <v>155</v>
      </c>
      <c r="K24" s="7">
        <f t="shared" si="42"/>
        <v>64749467</v>
      </c>
      <c r="M24" s="1" t="str">
        <f t="shared" si="43"/>
        <v>0</v>
      </c>
      <c r="N24" s="1" t="str">
        <f t="shared" si="44"/>
        <v>0</v>
      </c>
      <c r="O24" s="1" t="str">
        <f t="shared" si="45"/>
        <v>0</v>
      </c>
      <c r="P24" s="1" t="str">
        <f t="shared" si="46"/>
        <v>0</v>
      </c>
      <c r="Q24" s="2" t="str">
        <f t="shared" si="47"/>
        <v>0</v>
      </c>
      <c r="R24" s="2" t="str">
        <f t="shared" si="48"/>
        <v>0</v>
      </c>
      <c r="S24" s="2" t="str">
        <f t="shared" si="49"/>
        <v>1</v>
      </c>
      <c r="T24" s="2" t="str">
        <f t="shared" si="50"/>
        <v>1</v>
      </c>
      <c r="U24" s="3" t="str">
        <f t="shared" si="51"/>
        <v>1</v>
      </c>
      <c r="V24" s="3" t="str">
        <f t="shared" si="52"/>
        <v>1</v>
      </c>
      <c r="W24" s="3" t="str">
        <f t="shared" si="53"/>
        <v>0</v>
      </c>
      <c r="X24" s="3" t="str">
        <f t="shared" si="54"/>
        <v>1</v>
      </c>
      <c r="Y24" s="4" t="str">
        <f t="shared" si="55"/>
        <v>1</v>
      </c>
      <c r="Z24" s="4" t="str">
        <f t="shared" si="56"/>
        <v>0</v>
      </c>
      <c r="AA24" s="4" t="str">
        <f t="shared" si="57"/>
        <v>1</v>
      </c>
      <c r="AB24" s="4" t="str">
        <f t="shared" si="58"/>
        <v>1</v>
      </c>
      <c r="AC24" s="1" t="str">
        <f t="shared" si="59"/>
        <v>1</v>
      </c>
      <c r="AD24" s="1" t="str">
        <f t="shared" si="60"/>
        <v>1</v>
      </c>
      <c r="AE24" s="1" t="str">
        <f t="shared" si="61"/>
        <v>1</v>
      </c>
      <c r="AF24" s="1" t="str">
        <f t="shared" si="62"/>
        <v>1</v>
      </c>
      <c r="AG24" s="2" t="str">
        <f t="shared" si="63"/>
        <v>1</v>
      </c>
      <c r="AH24" s="2" t="str">
        <f t="shared" si="64"/>
        <v>1</v>
      </c>
      <c r="AI24" s="2" t="str">
        <f t="shared" si="65"/>
        <v>1</v>
      </c>
      <c r="AJ24" s="2" t="str">
        <f t="shared" si="66"/>
        <v>1</v>
      </c>
      <c r="AK24" s="3" t="str">
        <f t="shared" si="67"/>
        <v>1</v>
      </c>
      <c r="AL24" s="3" t="str">
        <f t="shared" si="68"/>
        <v>0</v>
      </c>
      <c r="AM24" s="3" t="str">
        <f t="shared" si="69"/>
        <v>0</v>
      </c>
      <c r="AN24" s="3" t="str">
        <f t="shared" si="70"/>
        <v>1</v>
      </c>
      <c r="AO24" s="4" t="str">
        <f t="shared" si="71"/>
        <v>1</v>
      </c>
      <c r="AP24" s="4" t="str">
        <f t="shared" si="72"/>
        <v>0</v>
      </c>
      <c r="AQ24" s="4" t="str">
        <f t="shared" si="73"/>
        <v>1</v>
      </c>
      <c r="AR24" s="4" t="str">
        <f t="shared" si="74"/>
        <v>1</v>
      </c>
    </row>
    <row r="25" spans="1:44" ht="15" thickBot="1" x14ac:dyDescent="0.4">
      <c r="A25" t="str">
        <f>'i=1'!A59</f>
        <v>19FF38FD</v>
      </c>
      <c r="C25" s="5" t="str">
        <f t="shared" si="38"/>
        <v>00011001</v>
      </c>
      <c r="D25" s="5" t="str">
        <f t="shared" si="39"/>
        <v>11111111</v>
      </c>
      <c r="E25" s="6" t="str">
        <f t="shared" si="40"/>
        <v>00111000</v>
      </c>
      <c r="F25" s="6" t="str">
        <f t="shared" si="41"/>
        <v>11111101</v>
      </c>
      <c r="G25" s="6">
        <f t="shared" si="0"/>
        <v>25</v>
      </c>
      <c r="H25" s="6">
        <f t="shared" si="0"/>
        <v>255</v>
      </c>
      <c r="I25" s="6">
        <f t="shared" si="0"/>
        <v>56</v>
      </c>
      <c r="J25" s="6">
        <f t="shared" si="0"/>
        <v>253</v>
      </c>
      <c r="K25" s="7">
        <f t="shared" si="42"/>
        <v>436156669</v>
      </c>
      <c r="M25" s="1" t="str">
        <f t="shared" si="43"/>
        <v>0</v>
      </c>
      <c r="N25" s="1" t="str">
        <f t="shared" si="44"/>
        <v>0</v>
      </c>
      <c r="O25" s="1" t="str">
        <f t="shared" si="45"/>
        <v>0</v>
      </c>
      <c r="P25" s="1" t="str">
        <f t="shared" si="46"/>
        <v>1</v>
      </c>
      <c r="Q25" s="2" t="str">
        <f t="shared" si="47"/>
        <v>1</v>
      </c>
      <c r="R25" s="2" t="str">
        <f t="shared" si="48"/>
        <v>0</v>
      </c>
      <c r="S25" s="2" t="str">
        <f t="shared" si="49"/>
        <v>0</v>
      </c>
      <c r="T25" s="2" t="str">
        <f t="shared" si="50"/>
        <v>1</v>
      </c>
      <c r="U25" s="3" t="str">
        <f t="shared" si="51"/>
        <v>1</v>
      </c>
      <c r="V25" s="3" t="str">
        <f t="shared" si="52"/>
        <v>1</v>
      </c>
      <c r="W25" s="3" t="str">
        <f t="shared" si="53"/>
        <v>1</v>
      </c>
      <c r="X25" s="3" t="str">
        <f t="shared" si="54"/>
        <v>1</v>
      </c>
      <c r="Y25" s="4" t="str">
        <f t="shared" si="55"/>
        <v>1</v>
      </c>
      <c r="Z25" s="4" t="str">
        <f t="shared" si="56"/>
        <v>1</v>
      </c>
      <c r="AA25" s="4" t="str">
        <f t="shared" si="57"/>
        <v>1</v>
      </c>
      <c r="AB25" s="4" t="str">
        <f t="shared" si="58"/>
        <v>1</v>
      </c>
      <c r="AC25" s="1" t="str">
        <f t="shared" si="59"/>
        <v>0</v>
      </c>
      <c r="AD25" s="1" t="str">
        <f t="shared" si="60"/>
        <v>0</v>
      </c>
      <c r="AE25" s="1" t="str">
        <f t="shared" si="61"/>
        <v>1</v>
      </c>
      <c r="AF25" s="1" t="str">
        <f t="shared" si="62"/>
        <v>1</v>
      </c>
      <c r="AG25" s="2" t="str">
        <f t="shared" si="63"/>
        <v>1</v>
      </c>
      <c r="AH25" s="2" t="str">
        <f t="shared" si="64"/>
        <v>0</v>
      </c>
      <c r="AI25" s="2" t="str">
        <f t="shared" si="65"/>
        <v>0</v>
      </c>
      <c r="AJ25" s="2" t="str">
        <f t="shared" si="66"/>
        <v>0</v>
      </c>
      <c r="AK25" s="3" t="str">
        <f t="shared" si="67"/>
        <v>1</v>
      </c>
      <c r="AL25" s="3" t="str">
        <f t="shared" si="68"/>
        <v>1</v>
      </c>
      <c r="AM25" s="3" t="str">
        <f t="shared" si="69"/>
        <v>1</v>
      </c>
      <c r="AN25" s="3" t="str">
        <f t="shared" si="70"/>
        <v>1</v>
      </c>
      <c r="AO25" s="4" t="str">
        <f t="shared" si="71"/>
        <v>1</v>
      </c>
      <c r="AP25" s="4" t="str">
        <f t="shared" si="72"/>
        <v>1</v>
      </c>
      <c r="AQ25" s="4" t="str">
        <f t="shared" si="73"/>
        <v>0</v>
      </c>
      <c r="AR25" s="4" t="str">
        <f t="shared" si="74"/>
        <v>1</v>
      </c>
    </row>
    <row r="26" spans="1:44" ht="15" thickBot="1" x14ac:dyDescent="0.4">
      <c r="A26" t="str">
        <f>'i=1'!A60</f>
        <v>01CCE5B1</v>
      </c>
      <c r="C26" s="5" t="str">
        <f t="shared" si="38"/>
        <v>00000001</v>
      </c>
      <c r="D26" s="5" t="str">
        <f t="shared" si="39"/>
        <v>11001100</v>
      </c>
      <c r="E26" s="6" t="str">
        <f t="shared" si="40"/>
        <v>11100101</v>
      </c>
      <c r="F26" s="6" t="str">
        <f t="shared" si="41"/>
        <v>10110001</v>
      </c>
      <c r="G26" s="6">
        <f t="shared" si="0"/>
        <v>1</v>
      </c>
      <c r="H26" s="6">
        <f t="shared" si="0"/>
        <v>204</v>
      </c>
      <c r="I26" s="6">
        <f t="shared" si="0"/>
        <v>229</v>
      </c>
      <c r="J26" s="6">
        <f t="shared" si="0"/>
        <v>177</v>
      </c>
      <c r="K26" s="7">
        <f t="shared" si="42"/>
        <v>30205361</v>
      </c>
      <c r="M26" s="1" t="str">
        <f t="shared" si="43"/>
        <v>0</v>
      </c>
      <c r="N26" s="1" t="str">
        <f t="shared" si="44"/>
        <v>0</v>
      </c>
      <c r="O26" s="1" t="str">
        <f t="shared" si="45"/>
        <v>0</v>
      </c>
      <c r="P26" s="1" t="str">
        <f t="shared" si="46"/>
        <v>0</v>
      </c>
      <c r="Q26" s="2" t="str">
        <f t="shared" si="47"/>
        <v>0</v>
      </c>
      <c r="R26" s="2" t="str">
        <f t="shared" si="48"/>
        <v>0</v>
      </c>
      <c r="S26" s="2" t="str">
        <f t="shared" si="49"/>
        <v>0</v>
      </c>
      <c r="T26" s="2" t="str">
        <f t="shared" si="50"/>
        <v>1</v>
      </c>
      <c r="U26" s="3" t="str">
        <f t="shared" si="51"/>
        <v>1</v>
      </c>
      <c r="V26" s="3" t="str">
        <f t="shared" si="52"/>
        <v>1</v>
      </c>
      <c r="W26" s="3" t="str">
        <f t="shared" si="53"/>
        <v>0</v>
      </c>
      <c r="X26" s="3" t="str">
        <f t="shared" si="54"/>
        <v>0</v>
      </c>
      <c r="Y26" s="4" t="str">
        <f t="shared" si="55"/>
        <v>1</v>
      </c>
      <c r="Z26" s="4" t="str">
        <f t="shared" si="56"/>
        <v>1</v>
      </c>
      <c r="AA26" s="4" t="str">
        <f t="shared" si="57"/>
        <v>0</v>
      </c>
      <c r="AB26" s="4" t="str">
        <f t="shared" si="58"/>
        <v>0</v>
      </c>
      <c r="AC26" s="1" t="str">
        <f t="shared" si="59"/>
        <v>1</v>
      </c>
      <c r="AD26" s="1" t="str">
        <f t="shared" si="60"/>
        <v>1</v>
      </c>
      <c r="AE26" s="1" t="str">
        <f t="shared" si="61"/>
        <v>1</v>
      </c>
      <c r="AF26" s="1" t="str">
        <f t="shared" si="62"/>
        <v>0</v>
      </c>
      <c r="AG26" s="2" t="str">
        <f t="shared" si="63"/>
        <v>0</v>
      </c>
      <c r="AH26" s="2" t="str">
        <f t="shared" si="64"/>
        <v>1</v>
      </c>
      <c r="AI26" s="2" t="str">
        <f t="shared" si="65"/>
        <v>0</v>
      </c>
      <c r="AJ26" s="2" t="str">
        <f t="shared" si="66"/>
        <v>1</v>
      </c>
      <c r="AK26" s="3" t="str">
        <f t="shared" si="67"/>
        <v>1</v>
      </c>
      <c r="AL26" s="3" t="str">
        <f t="shared" si="68"/>
        <v>0</v>
      </c>
      <c r="AM26" s="3" t="str">
        <f t="shared" si="69"/>
        <v>1</v>
      </c>
      <c r="AN26" s="3" t="str">
        <f t="shared" si="70"/>
        <v>1</v>
      </c>
      <c r="AO26" s="4" t="str">
        <f t="shared" si="71"/>
        <v>0</v>
      </c>
      <c r="AP26" s="4" t="str">
        <f t="shared" si="72"/>
        <v>0</v>
      </c>
      <c r="AQ26" s="4" t="str">
        <f t="shared" si="73"/>
        <v>0</v>
      </c>
      <c r="AR26" s="4" t="str">
        <f t="shared" si="74"/>
        <v>1</v>
      </c>
    </row>
    <row r="27" spans="1:44" ht="15" thickBot="1" x14ac:dyDescent="0.4">
      <c r="A27" t="str">
        <f>'i=1'!A61</f>
        <v>992D1F67</v>
      </c>
      <c r="C27" s="5" t="str">
        <f t="shared" si="38"/>
        <v>10011001</v>
      </c>
      <c r="D27" s="5" t="str">
        <f t="shared" si="39"/>
        <v>00101101</v>
      </c>
      <c r="E27" s="6" t="str">
        <f t="shared" si="40"/>
        <v>00011111</v>
      </c>
      <c r="F27" s="6" t="str">
        <f t="shared" si="41"/>
        <v>01100111</v>
      </c>
      <c r="G27" s="6">
        <f t="shared" si="0"/>
        <v>153</v>
      </c>
      <c r="H27" s="6">
        <f t="shared" si="0"/>
        <v>45</v>
      </c>
      <c r="I27" s="6">
        <f t="shared" si="0"/>
        <v>31</v>
      </c>
      <c r="J27" s="6">
        <f t="shared" si="0"/>
        <v>103</v>
      </c>
      <c r="K27" s="7">
        <f t="shared" si="42"/>
        <v>2569871207</v>
      </c>
      <c r="M27" s="1" t="str">
        <f t="shared" si="43"/>
        <v>1</v>
      </c>
      <c r="N27" s="1" t="str">
        <f t="shared" si="44"/>
        <v>0</v>
      </c>
      <c r="O27" s="1" t="str">
        <f t="shared" si="45"/>
        <v>0</v>
      </c>
      <c r="P27" s="1" t="str">
        <f t="shared" si="46"/>
        <v>1</v>
      </c>
      <c r="Q27" s="2" t="str">
        <f t="shared" si="47"/>
        <v>1</v>
      </c>
      <c r="R27" s="2" t="str">
        <f t="shared" si="48"/>
        <v>0</v>
      </c>
      <c r="S27" s="2" t="str">
        <f t="shared" si="49"/>
        <v>0</v>
      </c>
      <c r="T27" s="2" t="str">
        <f t="shared" si="50"/>
        <v>1</v>
      </c>
      <c r="U27" s="3" t="str">
        <f t="shared" si="51"/>
        <v>0</v>
      </c>
      <c r="V27" s="3" t="str">
        <f t="shared" si="52"/>
        <v>0</v>
      </c>
      <c r="W27" s="3" t="str">
        <f t="shared" si="53"/>
        <v>1</v>
      </c>
      <c r="X27" s="3" t="str">
        <f t="shared" si="54"/>
        <v>0</v>
      </c>
      <c r="Y27" s="4" t="str">
        <f t="shared" si="55"/>
        <v>1</v>
      </c>
      <c r="Z27" s="4" t="str">
        <f t="shared" si="56"/>
        <v>1</v>
      </c>
      <c r="AA27" s="4" t="str">
        <f t="shared" si="57"/>
        <v>0</v>
      </c>
      <c r="AB27" s="4" t="str">
        <f t="shared" si="58"/>
        <v>1</v>
      </c>
      <c r="AC27" s="1" t="str">
        <f t="shared" si="59"/>
        <v>0</v>
      </c>
      <c r="AD27" s="1" t="str">
        <f t="shared" si="60"/>
        <v>0</v>
      </c>
      <c r="AE27" s="1" t="str">
        <f t="shared" si="61"/>
        <v>0</v>
      </c>
      <c r="AF27" s="1" t="str">
        <f t="shared" si="62"/>
        <v>1</v>
      </c>
      <c r="AG27" s="2" t="str">
        <f t="shared" si="63"/>
        <v>1</v>
      </c>
      <c r="AH27" s="2" t="str">
        <f t="shared" si="64"/>
        <v>1</v>
      </c>
      <c r="AI27" s="2" t="str">
        <f t="shared" si="65"/>
        <v>1</v>
      </c>
      <c r="AJ27" s="2" t="str">
        <f t="shared" si="66"/>
        <v>1</v>
      </c>
      <c r="AK27" s="3" t="str">
        <f t="shared" si="67"/>
        <v>0</v>
      </c>
      <c r="AL27" s="3" t="str">
        <f t="shared" si="68"/>
        <v>1</v>
      </c>
      <c r="AM27" s="3" t="str">
        <f t="shared" si="69"/>
        <v>1</v>
      </c>
      <c r="AN27" s="3" t="str">
        <f t="shared" si="70"/>
        <v>0</v>
      </c>
      <c r="AO27" s="4" t="str">
        <f t="shared" si="71"/>
        <v>0</v>
      </c>
      <c r="AP27" s="4" t="str">
        <f t="shared" si="72"/>
        <v>1</v>
      </c>
      <c r="AQ27" s="4" t="str">
        <f t="shared" si="73"/>
        <v>1</v>
      </c>
      <c r="AR27" s="4" t="str">
        <f t="shared" si="74"/>
        <v>1</v>
      </c>
    </row>
    <row r="28" spans="1:44" ht="15" thickBot="1" x14ac:dyDescent="0.4">
      <c r="A28" t="str">
        <f>'i=1'!A62</f>
        <v>7061E03E</v>
      </c>
      <c r="C28" s="5" t="str">
        <f t="shared" si="38"/>
        <v>01110000</v>
      </c>
      <c r="D28" s="5" t="str">
        <f t="shared" si="39"/>
        <v>01100001</v>
      </c>
      <c r="E28" s="6" t="str">
        <f t="shared" si="40"/>
        <v>11100000</v>
      </c>
      <c r="F28" s="6" t="str">
        <f t="shared" si="41"/>
        <v>00111110</v>
      </c>
      <c r="G28" s="6">
        <f t="shared" si="0"/>
        <v>112</v>
      </c>
      <c r="H28" s="6">
        <f t="shared" si="0"/>
        <v>97</v>
      </c>
      <c r="I28" s="6">
        <f t="shared" si="0"/>
        <v>224</v>
      </c>
      <c r="J28" s="6">
        <f t="shared" si="0"/>
        <v>62</v>
      </c>
      <c r="K28" s="7">
        <f t="shared" si="42"/>
        <v>1885462590</v>
      </c>
      <c r="M28" s="1" t="str">
        <f t="shared" si="43"/>
        <v>0</v>
      </c>
      <c r="N28" s="1" t="str">
        <f t="shared" si="44"/>
        <v>1</v>
      </c>
      <c r="O28" s="1" t="str">
        <f t="shared" si="45"/>
        <v>1</v>
      </c>
      <c r="P28" s="1" t="str">
        <f t="shared" si="46"/>
        <v>1</v>
      </c>
      <c r="Q28" s="2" t="str">
        <f t="shared" si="47"/>
        <v>0</v>
      </c>
      <c r="R28" s="2" t="str">
        <f t="shared" si="48"/>
        <v>0</v>
      </c>
      <c r="S28" s="2" t="str">
        <f t="shared" si="49"/>
        <v>0</v>
      </c>
      <c r="T28" s="2" t="str">
        <f t="shared" si="50"/>
        <v>0</v>
      </c>
      <c r="U28" s="3" t="str">
        <f t="shared" si="51"/>
        <v>0</v>
      </c>
      <c r="V28" s="3" t="str">
        <f t="shared" si="52"/>
        <v>1</v>
      </c>
      <c r="W28" s="3" t="str">
        <f t="shared" si="53"/>
        <v>1</v>
      </c>
      <c r="X28" s="3" t="str">
        <f t="shared" si="54"/>
        <v>0</v>
      </c>
      <c r="Y28" s="4" t="str">
        <f t="shared" si="55"/>
        <v>0</v>
      </c>
      <c r="Z28" s="4" t="str">
        <f t="shared" si="56"/>
        <v>0</v>
      </c>
      <c r="AA28" s="4" t="str">
        <f t="shared" si="57"/>
        <v>0</v>
      </c>
      <c r="AB28" s="4" t="str">
        <f t="shared" si="58"/>
        <v>1</v>
      </c>
      <c r="AC28" s="1" t="str">
        <f t="shared" si="59"/>
        <v>1</v>
      </c>
      <c r="AD28" s="1" t="str">
        <f t="shared" si="60"/>
        <v>1</v>
      </c>
      <c r="AE28" s="1" t="str">
        <f t="shared" si="61"/>
        <v>1</v>
      </c>
      <c r="AF28" s="1" t="str">
        <f t="shared" si="62"/>
        <v>0</v>
      </c>
      <c r="AG28" s="2" t="str">
        <f t="shared" si="63"/>
        <v>0</v>
      </c>
      <c r="AH28" s="2" t="str">
        <f t="shared" si="64"/>
        <v>0</v>
      </c>
      <c r="AI28" s="2" t="str">
        <f t="shared" si="65"/>
        <v>0</v>
      </c>
      <c r="AJ28" s="2" t="str">
        <f t="shared" si="66"/>
        <v>0</v>
      </c>
      <c r="AK28" s="3" t="str">
        <f t="shared" si="67"/>
        <v>0</v>
      </c>
      <c r="AL28" s="3" t="str">
        <f t="shared" si="68"/>
        <v>0</v>
      </c>
      <c r="AM28" s="3" t="str">
        <f t="shared" si="69"/>
        <v>1</v>
      </c>
      <c r="AN28" s="3" t="str">
        <f t="shared" si="70"/>
        <v>1</v>
      </c>
      <c r="AO28" s="4" t="str">
        <f t="shared" si="71"/>
        <v>1</v>
      </c>
      <c r="AP28" s="4" t="str">
        <f t="shared" si="72"/>
        <v>1</v>
      </c>
      <c r="AQ28" s="4" t="str">
        <f t="shared" si="73"/>
        <v>1</v>
      </c>
      <c r="AR28" s="4" t="str">
        <f t="shared" si="74"/>
        <v>0</v>
      </c>
    </row>
    <row r="29" spans="1:44" ht="15" thickBot="1" x14ac:dyDescent="0.4">
      <c r="A29" t="str">
        <f>'i=1'!A63</f>
        <v>3E831466</v>
      </c>
      <c r="C29" s="5" t="str">
        <f t="shared" si="38"/>
        <v>00111110</v>
      </c>
      <c r="D29" s="5" t="str">
        <f t="shared" si="39"/>
        <v>10000011</v>
      </c>
      <c r="E29" s="6" t="str">
        <f t="shared" si="40"/>
        <v>00010100</v>
      </c>
      <c r="F29" s="6" t="str">
        <f t="shared" si="41"/>
        <v>01100110</v>
      </c>
      <c r="G29" s="6">
        <f t="shared" si="0"/>
        <v>62</v>
      </c>
      <c r="H29" s="6">
        <f t="shared" si="0"/>
        <v>131</v>
      </c>
      <c r="I29" s="6">
        <f t="shared" si="0"/>
        <v>20</v>
      </c>
      <c r="J29" s="6">
        <f t="shared" si="0"/>
        <v>102</v>
      </c>
      <c r="K29" s="7">
        <f t="shared" si="42"/>
        <v>1048777830</v>
      </c>
      <c r="M29" s="1" t="str">
        <f t="shared" si="43"/>
        <v>0</v>
      </c>
      <c r="N29" s="1" t="str">
        <f t="shared" si="44"/>
        <v>0</v>
      </c>
      <c r="O29" s="1" t="str">
        <f t="shared" si="45"/>
        <v>1</v>
      </c>
      <c r="P29" s="1" t="str">
        <f t="shared" si="46"/>
        <v>1</v>
      </c>
      <c r="Q29" s="2" t="str">
        <f t="shared" si="47"/>
        <v>1</v>
      </c>
      <c r="R29" s="2" t="str">
        <f t="shared" si="48"/>
        <v>1</v>
      </c>
      <c r="S29" s="2" t="str">
        <f t="shared" si="49"/>
        <v>1</v>
      </c>
      <c r="T29" s="2" t="str">
        <f t="shared" si="50"/>
        <v>0</v>
      </c>
      <c r="U29" s="3" t="str">
        <f t="shared" si="51"/>
        <v>1</v>
      </c>
      <c r="V29" s="3" t="str">
        <f t="shared" si="52"/>
        <v>0</v>
      </c>
      <c r="W29" s="3" t="str">
        <f t="shared" si="53"/>
        <v>0</v>
      </c>
      <c r="X29" s="3" t="str">
        <f t="shared" si="54"/>
        <v>0</v>
      </c>
      <c r="Y29" s="4" t="str">
        <f t="shared" si="55"/>
        <v>0</v>
      </c>
      <c r="Z29" s="4" t="str">
        <f t="shared" si="56"/>
        <v>0</v>
      </c>
      <c r="AA29" s="4" t="str">
        <f t="shared" si="57"/>
        <v>1</v>
      </c>
      <c r="AB29" s="4" t="str">
        <f t="shared" si="58"/>
        <v>1</v>
      </c>
      <c r="AC29" s="1" t="str">
        <f t="shared" si="59"/>
        <v>0</v>
      </c>
      <c r="AD29" s="1" t="str">
        <f t="shared" si="60"/>
        <v>0</v>
      </c>
      <c r="AE29" s="1" t="str">
        <f t="shared" si="61"/>
        <v>0</v>
      </c>
      <c r="AF29" s="1" t="str">
        <f t="shared" si="62"/>
        <v>1</v>
      </c>
      <c r="AG29" s="2" t="str">
        <f t="shared" si="63"/>
        <v>0</v>
      </c>
      <c r="AH29" s="2" t="str">
        <f t="shared" si="64"/>
        <v>1</v>
      </c>
      <c r="AI29" s="2" t="str">
        <f t="shared" si="65"/>
        <v>0</v>
      </c>
      <c r="AJ29" s="2" t="str">
        <f t="shared" si="66"/>
        <v>0</v>
      </c>
      <c r="AK29" s="3" t="str">
        <f t="shared" si="67"/>
        <v>0</v>
      </c>
      <c r="AL29" s="3" t="str">
        <f t="shared" si="68"/>
        <v>1</v>
      </c>
      <c r="AM29" s="3" t="str">
        <f t="shared" si="69"/>
        <v>1</v>
      </c>
      <c r="AN29" s="3" t="str">
        <f t="shared" si="70"/>
        <v>0</v>
      </c>
      <c r="AO29" s="4" t="str">
        <f t="shared" si="71"/>
        <v>0</v>
      </c>
      <c r="AP29" s="4" t="str">
        <f t="shared" si="72"/>
        <v>1</v>
      </c>
      <c r="AQ29" s="4" t="str">
        <f t="shared" si="73"/>
        <v>1</v>
      </c>
      <c r="AR29" s="4" t="str">
        <f t="shared" si="74"/>
        <v>0</v>
      </c>
    </row>
    <row r="30" spans="1:44" ht="15" thickBot="1" x14ac:dyDescent="0.4">
      <c r="A30" t="str">
        <f>'i=1'!A64</f>
        <v>75FBED38</v>
      </c>
      <c r="C30" s="5" t="str">
        <f t="shared" si="38"/>
        <v>01110101</v>
      </c>
      <c r="D30" s="5" t="str">
        <f t="shared" si="39"/>
        <v>11111011</v>
      </c>
      <c r="E30" s="6" t="str">
        <f t="shared" si="40"/>
        <v>11101101</v>
      </c>
      <c r="F30" s="6" t="str">
        <f t="shared" si="41"/>
        <v>00111000</v>
      </c>
      <c r="G30" s="6">
        <f t="shared" si="0"/>
        <v>117</v>
      </c>
      <c r="H30" s="6">
        <f t="shared" si="0"/>
        <v>251</v>
      </c>
      <c r="I30" s="6">
        <f t="shared" si="0"/>
        <v>237</v>
      </c>
      <c r="J30" s="6">
        <f t="shared" si="0"/>
        <v>56</v>
      </c>
      <c r="K30" s="7">
        <f t="shared" si="42"/>
        <v>1979444536</v>
      </c>
      <c r="M30" s="1" t="str">
        <f t="shared" si="43"/>
        <v>0</v>
      </c>
      <c r="N30" s="1" t="str">
        <f t="shared" si="44"/>
        <v>1</v>
      </c>
      <c r="O30" s="1" t="str">
        <f t="shared" si="45"/>
        <v>1</v>
      </c>
      <c r="P30" s="1" t="str">
        <f t="shared" si="46"/>
        <v>1</v>
      </c>
      <c r="Q30" s="2" t="str">
        <f t="shared" si="47"/>
        <v>0</v>
      </c>
      <c r="R30" s="2" t="str">
        <f t="shared" si="48"/>
        <v>1</v>
      </c>
      <c r="S30" s="2" t="str">
        <f t="shared" si="49"/>
        <v>0</v>
      </c>
      <c r="T30" s="2" t="str">
        <f t="shared" si="50"/>
        <v>1</v>
      </c>
      <c r="U30" s="3" t="str">
        <f t="shared" si="51"/>
        <v>1</v>
      </c>
      <c r="V30" s="3" t="str">
        <f t="shared" si="52"/>
        <v>1</v>
      </c>
      <c r="W30" s="3" t="str">
        <f t="shared" si="53"/>
        <v>1</v>
      </c>
      <c r="X30" s="3" t="str">
        <f t="shared" si="54"/>
        <v>1</v>
      </c>
      <c r="Y30" s="4" t="str">
        <f t="shared" si="55"/>
        <v>1</v>
      </c>
      <c r="Z30" s="4" t="str">
        <f t="shared" si="56"/>
        <v>0</v>
      </c>
      <c r="AA30" s="4" t="str">
        <f t="shared" si="57"/>
        <v>1</v>
      </c>
      <c r="AB30" s="4" t="str">
        <f t="shared" si="58"/>
        <v>1</v>
      </c>
      <c r="AC30" s="1" t="str">
        <f t="shared" si="59"/>
        <v>1</v>
      </c>
      <c r="AD30" s="1" t="str">
        <f t="shared" si="60"/>
        <v>1</v>
      </c>
      <c r="AE30" s="1" t="str">
        <f t="shared" si="61"/>
        <v>1</v>
      </c>
      <c r="AF30" s="1" t="str">
        <f t="shared" si="62"/>
        <v>0</v>
      </c>
      <c r="AG30" s="2" t="str">
        <f t="shared" si="63"/>
        <v>1</v>
      </c>
      <c r="AH30" s="2" t="str">
        <f t="shared" si="64"/>
        <v>1</v>
      </c>
      <c r="AI30" s="2" t="str">
        <f t="shared" si="65"/>
        <v>0</v>
      </c>
      <c r="AJ30" s="2" t="str">
        <f t="shared" si="66"/>
        <v>1</v>
      </c>
      <c r="AK30" s="3" t="str">
        <f t="shared" si="67"/>
        <v>0</v>
      </c>
      <c r="AL30" s="3" t="str">
        <f t="shared" si="68"/>
        <v>0</v>
      </c>
      <c r="AM30" s="3" t="str">
        <f t="shared" si="69"/>
        <v>1</v>
      </c>
      <c r="AN30" s="3" t="str">
        <f t="shared" si="70"/>
        <v>1</v>
      </c>
      <c r="AO30" s="4" t="str">
        <f t="shared" si="71"/>
        <v>1</v>
      </c>
      <c r="AP30" s="4" t="str">
        <f t="shared" si="72"/>
        <v>0</v>
      </c>
      <c r="AQ30" s="4" t="str">
        <f t="shared" si="73"/>
        <v>0</v>
      </c>
      <c r="AR30" s="4" t="str">
        <f t="shared" si="74"/>
        <v>0</v>
      </c>
    </row>
    <row r="31" spans="1:44" ht="15" thickBot="1" x14ac:dyDescent="0.4">
      <c r="A31" t="str">
        <f>'i=1'!A65</f>
        <v>45F21614</v>
      </c>
      <c r="C31" s="5" t="str">
        <f t="shared" si="38"/>
        <v>01000101</v>
      </c>
      <c r="D31" s="5" t="str">
        <f t="shared" si="39"/>
        <v>11110010</v>
      </c>
      <c r="E31" s="6" t="str">
        <f t="shared" si="40"/>
        <v>00010110</v>
      </c>
      <c r="F31" s="6" t="str">
        <f t="shared" si="41"/>
        <v>00010100</v>
      </c>
      <c r="G31" s="6">
        <f t="shared" si="0"/>
        <v>69</v>
      </c>
      <c r="H31" s="6">
        <f t="shared" si="0"/>
        <v>242</v>
      </c>
      <c r="I31" s="6">
        <f t="shared" si="0"/>
        <v>22</v>
      </c>
      <c r="J31" s="6">
        <f t="shared" si="0"/>
        <v>20</v>
      </c>
      <c r="K31" s="7">
        <f t="shared" si="42"/>
        <v>1173493268</v>
      </c>
      <c r="M31" s="1" t="str">
        <f t="shared" si="43"/>
        <v>0</v>
      </c>
      <c r="N31" s="1" t="str">
        <f t="shared" si="44"/>
        <v>1</v>
      </c>
      <c r="O31" s="1" t="str">
        <f t="shared" si="45"/>
        <v>0</v>
      </c>
      <c r="P31" s="1" t="str">
        <f t="shared" si="46"/>
        <v>0</v>
      </c>
      <c r="Q31" s="2" t="str">
        <f t="shared" si="47"/>
        <v>0</v>
      </c>
      <c r="R31" s="2" t="str">
        <f t="shared" si="48"/>
        <v>1</v>
      </c>
      <c r="S31" s="2" t="str">
        <f t="shared" si="49"/>
        <v>0</v>
      </c>
      <c r="T31" s="2" t="str">
        <f t="shared" si="50"/>
        <v>1</v>
      </c>
      <c r="U31" s="3" t="str">
        <f t="shared" si="51"/>
        <v>1</v>
      </c>
      <c r="V31" s="3" t="str">
        <f t="shared" si="52"/>
        <v>1</v>
      </c>
      <c r="W31" s="3" t="str">
        <f t="shared" si="53"/>
        <v>1</v>
      </c>
      <c r="X31" s="3" t="str">
        <f t="shared" si="54"/>
        <v>1</v>
      </c>
      <c r="Y31" s="4" t="str">
        <f t="shared" si="55"/>
        <v>0</v>
      </c>
      <c r="Z31" s="4" t="str">
        <f t="shared" si="56"/>
        <v>0</v>
      </c>
      <c r="AA31" s="4" t="str">
        <f t="shared" si="57"/>
        <v>1</v>
      </c>
      <c r="AB31" s="4" t="str">
        <f t="shared" si="58"/>
        <v>0</v>
      </c>
      <c r="AC31" s="1" t="str">
        <f t="shared" si="59"/>
        <v>0</v>
      </c>
      <c r="AD31" s="1" t="str">
        <f t="shared" si="60"/>
        <v>0</v>
      </c>
      <c r="AE31" s="1" t="str">
        <f t="shared" si="61"/>
        <v>0</v>
      </c>
      <c r="AF31" s="1" t="str">
        <f t="shared" si="62"/>
        <v>1</v>
      </c>
      <c r="AG31" s="2" t="str">
        <f t="shared" si="63"/>
        <v>0</v>
      </c>
      <c r="AH31" s="2" t="str">
        <f t="shared" si="64"/>
        <v>1</v>
      </c>
      <c r="AI31" s="2" t="str">
        <f t="shared" si="65"/>
        <v>1</v>
      </c>
      <c r="AJ31" s="2" t="str">
        <f t="shared" si="66"/>
        <v>0</v>
      </c>
      <c r="AK31" s="3" t="str">
        <f t="shared" si="67"/>
        <v>0</v>
      </c>
      <c r="AL31" s="3" t="str">
        <f t="shared" si="68"/>
        <v>0</v>
      </c>
      <c r="AM31" s="3" t="str">
        <f t="shared" si="69"/>
        <v>0</v>
      </c>
      <c r="AN31" s="3" t="str">
        <f t="shared" si="70"/>
        <v>1</v>
      </c>
      <c r="AO31" s="4" t="str">
        <f t="shared" si="71"/>
        <v>0</v>
      </c>
      <c r="AP31" s="4" t="str">
        <f t="shared" si="72"/>
        <v>1</v>
      </c>
      <c r="AQ31" s="4" t="str">
        <f t="shared" si="73"/>
        <v>0</v>
      </c>
      <c r="AR31" s="4" t="str">
        <f t="shared" si="74"/>
        <v>0</v>
      </c>
    </row>
    <row r="32" spans="1:44" ht="15" thickBot="1" x14ac:dyDescent="0.4">
      <c r="A32" t="str">
        <f>'i=1'!A66</f>
        <v>A3D4C7F6</v>
      </c>
      <c r="C32" s="5" t="str">
        <f t="shared" si="38"/>
        <v>10100011</v>
      </c>
      <c r="D32" s="5" t="str">
        <f t="shared" si="39"/>
        <v>11010100</v>
      </c>
      <c r="E32" s="6" t="str">
        <f t="shared" si="40"/>
        <v>11000111</v>
      </c>
      <c r="F32" s="6" t="str">
        <f t="shared" si="41"/>
        <v>11110110</v>
      </c>
      <c r="G32" s="6">
        <f t="shared" si="0"/>
        <v>163</v>
      </c>
      <c r="H32" s="6">
        <f t="shared" si="0"/>
        <v>212</v>
      </c>
      <c r="I32" s="6">
        <f t="shared" si="0"/>
        <v>199</v>
      </c>
      <c r="J32" s="6">
        <f t="shared" si="0"/>
        <v>246</v>
      </c>
      <c r="K32" s="7">
        <f t="shared" si="42"/>
        <v>2748631030</v>
      </c>
      <c r="M32" s="1" t="str">
        <f t="shared" si="43"/>
        <v>1</v>
      </c>
      <c r="N32" s="1" t="str">
        <f t="shared" si="44"/>
        <v>0</v>
      </c>
      <c r="O32" s="1" t="str">
        <f t="shared" si="45"/>
        <v>1</v>
      </c>
      <c r="P32" s="1" t="str">
        <f t="shared" si="46"/>
        <v>0</v>
      </c>
      <c r="Q32" s="2" t="str">
        <f t="shared" si="47"/>
        <v>0</v>
      </c>
      <c r="R32" s="2" t="str">
        <f t="shared" si="48"/>
        <v>0</v>
      </c>
      <c r="S32" s="2" t="str">
        <f t="shared" si="49"/>
        <v>1</v>
      </c>
      <c r="T32" s="2" t="str">
        <f t="shared" si="50"/>
        <v>1</v>
      </c>
      <c r="U32" s="3" t="str">
        <f t="shared" si="51"/>
        <v>1</v>
      </c>
      <c r="V32" s="3" t="str">
        <f t="shared" si="52"/>
        <v>1</v>
      </c>
      <c r="W32" s="3" t="str">
        <f t="shared" si="53"/>
        <v>0</v>
      </c>
      <c r="X32" s="3" t="str">
        <f t="shared" si="54"/>
        <v>1</v>
      </c>
      <c r="Y32" s="4" t="str">
        <f t="shared" si="55"/>
        <v>0</v>
      </c>
      <c r="Z32" s="4" t="str">
        <f t="shared" si="56"/>
        <v>1</v>
      </c>
      <c r="AA32" s="4" t="str">
        <f t="shared" si="57"/>
        <v>0</v>
      </c>
      <c r="AB32" s="4" t="str">
        <f t="shared" si="58"/>
        <v>0</v>
      </c>
      <c r="AC32" s="1" t="str">
        <f t="shared" si="59"/>
        <v>1</v>
      </c>
      <c r="AD32" s="1" t="str">
        <f t="shared" si="60"/>
        <v>1</v>
      </c>
      <c r="AE32" s="1" t="str">
        <f t="shared" si="61"/>
        <v>0</v>
      </c>
      <c r="AF32" s="1" t="str">
        <f t="shared" si="62"/>
        <v>0</v>
      </c>
      <c r="AG32" s="2" t="str">
        <f t="shared" si="63"/>
        <v>0</v>
      </c>
      <c r="AH32" s="2" t="str">
        <f t="shared" si="64"/>
        <v>1</v>
      </c>
      <c r="AI32" s="2" t="str">
        <f t="shared" si="65"/>
        <v>1</v>
      </c>
      <c r="AJ32" s="2" t="str">
        <f t="shared" si="66"/>
        <v>1</v>
      </c>
      <c r="AK32" s="3" t="str">
        <f t="shared" si="67"/>
        <v>1</v>
      </c>
      <c r="AL32" s="3" t="str">
        <f t="shared" si="68"/>
        <v>1</v>
      </c>
      <c r="AM32" s="3" t="str">
        <f t="shared" si="69"/>
        <v>1</v>
      </c>
      <c r="AN32" s="3" t="str">
        <f t="shared" si="70"/>
        <v>1</v>
      </c>
      <c r="AO32" s="4" t="str">
        <f t="shared" si="71"/>
        <v>0</v>
      </c>
      <c r="AP32" s="4" t="str">
        <f t="shared" si="72"/>
        <v>1</v>
      </c>
      <c r="AQ32" s="4" t="str">
        <f t="shared" si="73"/>
        <v>1</v>
      </c>
      <c r="AR32" s="4" t="str">
        <f t="shared" si="74"/>
        <v>0</v>
      </c>
    </row>
    <row r="33" spans="1:44" ht="15" thickBot="1" x14ac:dyDescent="0.4">
      <c r="A33" t="str">
        <f>'i=1'!A67</f>
        <v>A47C925E</v>
      </c>
      <c r="C33" s="5" t="str">
        <f t="shared" si="38"/>
        <v>10100100</v>
      </c>
      <c r="D33" s="5" t="str">
        <f t="shared" si="39"/>
        <v>01111100</v>
      </c>
      <c r="E33" s="6" t="str">
        <f t="shared" si="40"/>
        <v>10010010</v>
      </c>
      <c r="F33" s="6" t="str">
        <f t="shared" si="41"/>
        <v>01011110</v>
      </c>
      <c r="G33" s="6">
        <f t="shared" si="0"/>
        <v>164</v>
      </c>
      <c r="H33" s="6">
        <f t="shared" si="0"/>
        <v>124</v>
      </c>
      <c r="I33" s="6">
        <f t="shared" si="0"/>
        <v>146</v>
      </c>
      <c r="J33" s="6">
        <f t="shared" si="0"/>
        <v>94</v>
      </c>
      <c r="K33" s="7">
        <f t="shared" si="42"/>
        <v>2759627358</v>
      </c>
      <c r="M33" s="1" t="str">
        <f t="shared" si="43"/>
        <v>1</v>
      </c>
      <c r="N33" s="1" t="str">
        <f t="shared" si="44"/>
        <v>0</v>
      </c>
      <c r="O33" s="1" t="str">
        <f t="shared" si="45"/>
        <v>1</v>
      </c>
      <c r="P33" s="1" t="str">
        <f t="shared" si="46"/>
        <v>0</v>
      </c>
      <c r="Q33" s="2" t="str">
        <f t="shared" si="47"/>
        <v>0</v>
      </c>
      <c r="R33" s="2" t="str">
        <f t="shared" si="48"/>
        <v>1</v>
      </c>
      <c r="S33" s="2" t="str">
        <f t="shared" si="49"/>
        <v>0</v>
      </c>
      <c r="T33" s="2" t="str">
        <f t="shared" si="50"/>
        <v>0</v>
      </c>
      <c r="U33" s="3" t="str">
        <f t="shared" si="51"/>
        <v>0</v>
      </c>
      <c r="V33" s="3" t="str">
        <f t="shared" si="52"/>
        <v>1</v>
      </c>
      <c r="W33" s="3" t="str">
        <f t="shared" si="53"/>
        <v>1</v>
      </c>
      <c r="X33" s="3" t="str">
        <f t="shared" si="54"/>
        <v>1</v>
      </c>
      <c r="Y33" s="4" t="str">
        <f t="shared" si="55"/>
        <v>1</v>
      </c>
      <c r="Z33" s="4" t="str">
        <f t="shared" si="56"/>
        <v>1</v>
      </c>
      <c r="AA33" s="4" t="str">
        <f t="shared" si="57"/>
        <v>0</v>
      </c>
      <c r="AB33" s="4" t="str">
        <f t="shared" si="58"/>
        <v>0</v>
      </c>
      <c r="AC33" s="1" t="str">
        <f t="shared" si="59"/>
        <v>1</v>
      </c>
      <c r="AD33" s="1" t="str">
        <f t="shared" si="60"/>
        <v>0</v>
      </c>
      <c r="AE33" s="1" t="str">
        <f t="shared" si="61"/>
        <v>0</v>
      </c>
      <c r="AF33" s="1" t="str">
        <f t="shared" si="62"/>
        <v>1</v>
      </c>
      <c r="AG33" s="2" t="str">
        <f t="shared" si="63"/>
        <v>0</v>
      </c>
      <c r="AH33" s="2" t="str">
        <f t="shared" si="64"/>
        <v>0</v>
      </c>
      <c r="AI33" s="2" t="str">
        <f t="shared" si="65"/>
        <v>1</v>
      </c>
      <c r="AJ33" s="2" t="str">
        <f t="shared" si="66"/>
        <v>0</v>
      </c>
      <c r="AK33" s="3" t="str">
        <f t="shared" si="67"/>
        <v>0</v>
      </c>
      <c r="AL33" s="3" t="str">
        <f t="shared" si="68"/>
        <v>1</v>
      </c>
      <c r="AM33" s="3" t="str">
        <f t="shared" si="69"/>
        <v>0</v>
      </c>
      <c r="AN33" s="3" t="str">
        <f t="shared" si="70"/>
        <v>1</v>
      </c>
      <c r="AO33" s="4" t="str">
        <f t="shared" si="71"/>
        <v>1</v>
      </c>
      <c r="AP33" s="4" t="str">
        <f t="shared" si="72"/>
        <v>1</v>
      </c>
      <c r="AQ33" s="4" t="str">
        <f t="shared" si="73"/>
        <v>1</v>
      </c>
      <c r="AR33" s="4" t="str">
        <f t="shared" si="74"/>
        <v>0</v>
      </c>
    </row>
    <row r="34" spans="1:44" x14ac:dyDescent="0.35">
      <c r="A34" t="str">
        <f>'i=1'!A68</f>
        <v>15632FD8</v>
      </c>
      <c r="C34" s="5" t="str">
        <f t="shared" si="38"/>
        <v>00010101</v>
      </c>
      <c r="D34" s="5" t="str">
        <f t="shared" si="39"/>
        <v>01100011</v>
      </c>
      <c r="E34" s="6" t="str">
        <f t="shared" si="40"/>
        <v>00101111</v>
      </c>
      <c r="F34" s="6" t="str">
        <f t="shared" si="41"/>
        <v>11011000</v>
      </c>
      <c r="G34" s="6">
        <f t="shared" si="0"/>
        <v>21</v>
      </c>
      <c r="H34" s="6">
        <f t="shared" si="0"/>
        <v>99</v>
      </c>
      <c r="I34" s="6">
        <f t="shared" si="0"/>
        <v>47</v>
      </c>
      <c r="J34" s="6">
        <f t="shared" si="0"/>
        <v>216</v>
      </c>
      <c r="K34" s="7">
        <f t="shared" si="42"/>
        <v>358821848</v>
      </c>
      <c r="M34" s="1" t="str">
        <f t="shared" si="43"/>
        <v>0</v>
      </c>
      <c r="N34" s="1" t="str">
        <f t="shared" si="44"/>
        <v>0</v>
      </c>
      <c r="O34" s="1" t="str">
        <f t="shared" si="45"/>
        <v>0</v>
      </c>
      <c r="P34" s="1" t="str">
        <f t="shared" si="46"/>
        <v>1</v>
      </c>
      <c r="Q34" s="2" t="str">
        <f t="shared" si="47"/>
        <v>0</v>
      </c>
      <c r="R34" s="2" t="str">
        <f t="shared" si="48"/>
        <v>1</v>
      </c>
      <c r="S34" s="2" t="str">
        <f t="shared" si="49"/>
        <v>0</v>
      </c>
      <c r="T34" s="2" t="str">
        <f t="shared" si="50"/>
        <v>1</v>
      </c>
      <c r="U34" s="3" t="str">
        <f t="shared" si="51"/>
        <v>0</v>
      </c>
      <c r="V34" s="3" t="str">
        <f t="shared" si="52"/>
        <v>1</v>
      </c>
      <c r="W34" s="3" t="str">
        <f t="shared" si="53"/>
        <v>1</v>
      </c>
      <c r="X34" s="3" t="str">
        <f t="shared" si="54"/>
        <v>0</v>
      </c>
      <c r="Y34" s="4" t="str">
        <f t="shared" si="55"/>
        <v>0</v>
      </c>
      <c r="Z34" s="4" t="str">
        <f t="shared" si="56"/>
        <v>0</v>
      </c>
      <c r="AA34" s="4" t="str">
        <f t="shared" si="57"/>
        <v>1</v>
      </c>
      <c r="AB34" s="4" t="str">
        <f t="shared" si="58"/>
        <v>1</v>
      </c>
      <c r="AC34" s="1" t="str">
        <f t="shared" si="59"/>
        <v>0</v>
      </c>
      <c r="AD34" s="1" t="str">
        <f t="shared" si="60"/>
        <v>0</v>
      </c>
      <c r="AE34" s="1" t="str">
        <f t="shared" si="61"/>
        <v>1</v>
      </c>
      <c r="AF34" s="1" t="str">
        <f t="shared" si="62"/>
        <v>0</v>
      </c>
      <c r="AG34" s="2" t="str">
        <f t="shared" si="63"/>
        <v>1</v>
      </c>
      <c r="AH34" s="2" t="str">
        <f t="shared" si="64"/>
        <v>1</v>
      </c>
      <c r="AI34" s="2" t="str">
        <f t="shared" si="65"/>
        <v>1</v>
      </c>
      <c r="AJ34" s="2" t="str">
        <f t="shared" si="66"/>
        <v>1</v>
      </c>
      <c r="AK34" s="3" t="str">
        <f t="shared" si="67"/>
        <v>1</v>
      </c>
      <c r="AL34" s="3" t="str">
        <f t="shared" si="68"/>
        <v>1</v>
      </c>
      <c r="AM34" s="3" t="str">
        <f t="shared" si="69"/>
        <v>0</v>
      </c>
      <c r="AN34" s="3" t="str">
        <f t="shared" si="70"/>
        <v>1</v>
      </c>
      <c r="AO34" s="4" t="str">
        <f t="shared" si="71"/>
        <v>1</v>
      </c>
      <c r="AP34" s="4" t="str">
        <f t="shared" si="72"/>
        <v>0</v>
      </c>
      <c r="AQ34" s="4" t="str">
        <f t="shared" si="73"/>
        <v>0</v>
      </c>
      <c r="AR34" s="4" t="str">
        <f t="shared" si="74"/>
        <v>0</v>
      </c>
    </row>
    <row r="36" spans="1:44" ht="15" thickBot="1" x14ac:dyDescent="0.4">
      <c r="A36" t="s">
        <v>64</v>
      </c>
    </row>
    <row r="37" spans="1:44" ht="15" thickBot="1" x14ac:dyDescent="0.4">
      <c r="A37" t="s">
        <v>98</v>
      </c>
      <c r="C37" s="5" t="str">
        <f>_xlfn.CONCAT(M37,N37,O37,P37,Q37,R37,S37,T37)</f>
        <v>00100000</v>
      </c>
      <c r="D37" s="5" t="str">
        <f>_xlfn.CONCAT(U37,V37,W37,X37,Y37,Z37,AA37,AB37)</f>
        <v>10011010</v>
      </c>
      <c r="E37" s="6" t="str">
        <f>_xlfn.CONCAT(AC37,AD37,AE37,AF37,AG37,AH37,AI37,AJ37)</f>
        <v>11010011</v>
      </c>
      <c r="F37" s="6" t="str">
        <f>_xlfn.CONCAT(AK37,AL37,AM37,AN37,AO37,AP37,AQ37,AR37)</f>
        <v>10001001</v>
      </c>
      <c r="G37" s="6">
        <f t="shared" ref="G37:J68" si="75">BIN2DEC(C37)</f>
        <v>32</v>
      </c>
      <c r="H37" s="6">
        <f t="shared" si="75"/>
        <v>154</v>
      </c>
      <c r="I37" s="6">
        <f t="shared" si="75"/>
        <v>211</v>
      </c>
      <c r="J37" s="6">
        <f t="shared" si="75"/>
        <v>137</v>
      </c>
      <c r="K37" s="7">
        <f>(G37*2^24)+(H37*2^16)+(I37*2^8)+J37</f>
        <v>547017609</v>
      </c>
      <c r="M37" s="1" t="str">
        <f>MID(HEX2BIN(MID($A37,1,1),4),1,1)</f>
        <v>0</v>
      </c>
      <c r="N37" s="1" t="str">
        <f>MID(HEX2BIN(MID($A37,1,1),4),2,1)</f>
        <v>0</v>
      </c>
      <c r="O37" s="1" t="str">
        <f>MID(HEX2BIN(MID($A37,1,1),4),3,1)</f>
        <v>1</v>
      </c>
      <c r="P37" s="1" t="str">
        <f>MID(HEX2BIN(MID($A37,1,1),4),4,1)</f>
        <v>0</v>
      </c>
      <c r="Q37" s="2" t="str">
        <f>MID(HEX2BIN(MID($A37,2,1),4),1,1)</f>
        <v>0</v>
      </c>
      <c r="R37" s="2" t="str">
        <f>MID(HEX2BIN(MID($A37,2,1),4),2,1)</f>
        <v>0</v>
      </c>
      <c r="S37" s="2" t="str">
        <f>MID(HEX2BIN(MID($A37,2,1),4),3,1)</f>
        <v>0</v>
      </c>
      <c r="T37" s="2" t="str">
        <f>MID(HEX2BIN(MID($A37,2,1),4),4,1)</f>
        <v>0</v>
      </c>
      <c r="U37" s="3" t="str">
        <f>MID(HEX2BIN(MID($A37,3,1),4),1,1)</f>
        <v>1</v>
      </c>
      <c r="V37" s="3" t="str">
        <f>MID(HEX2BIN(MID($A37,3,1),4),2,1)</f>
        <v>0</v>
      </c>
      <c r="W37" s="3" t="str">
        <f>MID(HEX2BIN(MID($A37,3,1),4),3,1)</f>
        <v>0</v>
      </c>
      <c r="X37" s="3" t="str">
        <f>MID(HEX2BIN(MID($A37,3,1),4),4,1)</f>
        <v>1</v>
      </c>
      <c r="Y37" s="4" t="str">
        <f>MID(HEX2BIN(MID($A37,4,1),4),1,1)</f>
        <v>1</v>
      </c>
      <c r="Z37" s="4" t="str">
        <f>MID(HEX2BIN(MID($A37,4,1),4),2,1)</f>
        <v>0</v>
      </c>
      <c r="AA37" s="4" t="str">
        <f>MID(HEX2BIN(MID($A37,4,1),4),3,1)</f>
        <v>1</v>
      </c>
      <c r="AB37" s="4" t="str">
        <f>MID(HEX2BIN(MID($A37,4,1),4),4,1)</f>
        <v>0</v>
      </c>
      <c r="AC37" s="1" t="str">
        <f>MID(HEX2BIN(MID($A37,5,1),4),1,1)</f>
        <v>1</v>
      </c>
      <c r="AD37" s="1" t="str">
        <f>MID(HEX2BIN(MID($A37,5,1),4),2,1)</f>
        <v>1</v>
      </c>
      <c r="AE37" s="1" t="str">
        <f>MID(HEX2BIN(MID($A37,5,1),4),3,1)</f>
        <v>0</v>
      </c>
      <c r="AF37" s="1" t="str">
        <f>MID(HEX2BIN(MID($A37,5,1),4),4,1)</f>
        <v>1</v>
      </c>
      <c r="AG37" s="2" t="str">
        <f>MID(HEX2BIN(MID($A37,6,1),4),1,1)</f>
        <v>0</v>
      </c>
      <c r="AH37" s="2" t="str">
        <f>MID(HEX2BIN(MID($A37,6,1),4),2,1)</f>
        <v>0</v>
      </c>
      <c r="AI37" s="2" t="str">
        <f>MID(HEX2BIN(MID($A37,6,1),4),3,1)</f>
        <v>1</v>
      </c>
      <c r="AJ37" s="2" t="str">
        <f>MID(HEX2BIN(MID($A37,6,1),4),4,1)</f>
        <v>1</v>
      </c>
      <c r="AK37" s="3" t="str">
        <f>MID(HEX2BIN(MID($A37,7,1),4),1,1)</f>
        <v>1</v>
      </c>
      <c r="AL37" s="3" t="str">
        <f>MID(HEX2BIN(MID($A37,7,1),4),2,1)</f>
        <v>0</v>
      </c>
      <c r="AM37" s="3" t="str">
        <f>MID(HEX2BIN(MID($A37,7,1),4),3,1)</f>
        <v>0</v>
      </c>
      <c r="AN37" s="3" t="str">
        <f>MID(HEX2BIN(MID($A37,7,1),4),4,1)</f>
        <v>0</v>
      </c>
      <c r="AO37" s="4" t="str">
        <f>MID(HEX2BIN(MID($A37,8,1),4),1,1)</f>
        <v>1</v>
      </c>
      <c r="AP37" s="4" t="str">
        <f>MID(HEX2BIN(MID($A37,8,1),4),2,1)</f>
        <v>0</v>
      </c>
      <c r="AQ37" s="4" t="str">
        <f>MID(HEX2BIN(MID($A37,8,1),4),3,1)</f>
        <v>0</v>
      </c>
      <c r="AR37" s="4" t="str">
        <f>MID(HEX2BIN(MID($A37,8,1),4),4,1)</f>
        <v>1</v>
      </c>
    </row>
    <row r="38" spans="1:44" ht="15" thickBot="1" x14ac:dyDescent="0.4">
      <c r="A38" t="s">
        <v>99</v>
      </c>
      <c r="C38" s="5" t="str">
        <f t="shared" ref="C38:C52" si="76">_xlfn.CONCAT(M38,N38,O38,P38,Q38,R38,S38,T38)</f>
        <v>01110000</v>
      </c>
      <c r="D38" s="5" t="str">
        <f t="shared" ref="D38:D52" si="77">_xlfn.CONCAT(U38,V38,W38,X38,Y38,Z38,AA38,AB38)</f>
        <v>10010000</v>
      </c>
      <c r="E38" s="6" t="str">
        <f t="shared" ref="E38:E52" si="78">_xlfn.CONCAT(AC38,AD38,AE38,AF38,AG38,AH38,AI38,AJ38)</f>
        <v>00110000</v>
      </c>
      <c r="F38" s="6" t="str">
        <f t="shared" ref="F38:F52" si="79">_xlfn.CONCAT(AK38,AL38,AM38,AN38,AO38,AP38,AQ38,AR38)</f>
        <v>11010000</v>
      </c>
      <c r="G38" s="6">
        <f t="shared" si="75"/>
        <v>112</v>
      </c>
      <c r="H38" s="6">
        <f t="shared" si="75"/>
        <v>144</v>
      </c>
      <c r="I38" s="6">
        <f t="shared" si="75"/>
        <v>48</v>
      </c>
      <c r="J38" s="6">
        <f t="shared" si="75"/>
        <v>208</v>
      </c>
      <c r="K38" s="7">
        <f t="shared" ref="K38:K52" si="80">(G38*2^24)+(H38*2^16)+(I38*2^8)+J38</f>
        <v>1888497872</v>
      </c>
      <c r="M38" s="1" t="str">
        <f t="shared" ref="M38:M52" si="81">MID(HEX2BIN(MID($A38,1,1),4),1,1)</f>
        <v>0</v>
      </c>
      <c r="N38" s="1" t="str">
        <f t="shared" ref="N38:N52" si="82">MID(HEX2BIN(MID($A38,1,1),4),2,1)</f>
        <v>1</v>
      </c>
      <c r="O38" s="1" t="str">
        <f t="shared" ref="O38:O52" si="83">MID(HEX2BIN(MID($A38,1,1),4),3,1)</f>
        <v>1</v>
      </c>
      <c r="P38" s="1" t="str">
        <f t="shared" ref="P38:P52" si="84">MID(HEX2BIN(MID($A38,1,1),4),4,1)</f>
        <v>1</v>
      </c>
      <c r="Q38" s="2" t="str">
        <f t="shared" ref="Q38:Q52" si="85">MID(HEX2BIN(MID($A38,2,1),4),1,1)</f>
        <v>0</v>
      </c>
      <c r="R38" s="2" t="str">
        <f t="shared" ref="R38:R52" si="86">MID(HEX2BIN(MID($A38,2,1),4),2,1)</f>
        <v>0</v>
      </c>
      <c r="S38" s="2" t="str">
        <f t="shared" ref="S38:S52" si="87">MID(HEX2BIN(MID($A38,2,1),4),3,1)</f>
        <v>0</v>
      </c>
      <c r="T38" s="2" t="str">
        <f t="shared" ref="T38:T52" si="88">MID(HEX2BIN(MID($A38,2,1),4),4,1)</f>
        <v>0</v>
      </c>
      <c r="U38" s="3" t="str">
        <f t="shared" ref="U38:U52" si="89">MID(HEX2BIN(MID($A38,3,1),4),1,1)</f>
        <v>1</v>
      </c>
      <c r="V38" s="3" t="str">
        <f t="shared" ref="V38:V52" si="90">MID(HEX2BIN(MID($A38,3,1),4),2,1)</f>
        <v>0</v>
      </c>
      <c r="W38" s="3" t="str">
        <f t="shared" ref="W38:W52" si="91">MID(HEX2BIN(MID($A38,3,1),4),3,1)</f>
        <v>0</v>
      </c>
      <c r="X38" s="3" t="str">
        <f t="shared" ref="X38:X52" si="92">MID(HEX2BIN(MID($A38,3,1),4),4,1)</f>
        <v>1</v>
      </c>
      <c r="Y38" s="4" t="str">
        <f t="shared" ref="Y38:Y52" si="93">MID(HEX2BIN(MID($A38,4,1),4),1,1)</f>
        <v>0</v>
      </c>
      <c r="Z38" s="4" t="str">
        <f t="shared" ref="Z38:Z52" si="94">MID(HEX2BIN(MID($A38,4,1),4),2,1)</f>
        <v>0</v>
      </c>
      <c r="AA38" s="4" t="str">
        <f t="shared" ref="AA38:AA52" si="95">MID(HEX2BIN(MID($A38,4,1),4),3,1)</f>
        <v>0</v>
      </c>
      <c r="AB38" s="4" t="str">
        <f t="shared" ref="AB38:AB52" si="96">MID(HEX2BIN(MID($A38,4,1),4),4,1)</f>
        <v>0</v>
      </c>
      <c r="AC38" s="1" t="str">
        <f t="shared" ref="AC38:AC52" si="97">MID(HEX2BIN(MID($A38,5,1),4),1,1)</f>
        <v>0</v>
      </c>
      <c r="AD38" s="1" t="str">
        <f t="shared" ref="AD38:AD52" si="98">MID(HEX2BIN(MID($A38,5,1),4),2,1)</f>
        <v>0</v>
      </c>
      <c r="AE38" s="1" t="str">
        <f t="shared" ref="AE38:AE52" si="99">MID(HEX2BIN(MID($A38,5,1),4),3,1)</f>
        <v>1</v>
      </c>
      <c r="AF38" s="1" t="str">
        <f t="shared" ref="AF38:AF52" si="100">MID(HEX2BIN(MID($A38,5,1),4),4,1)</f>
        <v>1</v>
      </c>
      <c r="AG38" s="2" t="str">
        <f t="shared" ref="AG38:AG52" si="101">MID(HEX2BIN(MID($A38,6,1),4),1,1)</f>
        <v>0</v>
      </c>
      <c r="AH38" s="2" t="str">
        <f t="shared" ref="AH38:AH52" si="102">MID(HEX2BIN(MID($A38,6,1),4),2,1)</f>
        <v>0</v>
      </c>
      <c r="AI38" s="2" t="str">
        <f t="shared" ref="AI38:AI52" si="103">MID(HEX2BIN(MID($A38,6,1),4),3,1)</f>
        <v>0</v>
      </c>
      <c r="AJ38" s="2" t="str">
        <f t="shared" ref="AJ38:AJ52" si="104">MID(HEX2BIN(MID($A38,6,1),4),4,1)</f>
        <v>0</v>
      </c>
      <c r="AK38" s="3" t="str">
        <f t="shared" ref="AK38:AK52" si="105">MID(HEX2BIN(MID($A38,7,1),4),1,1)</f>
        <v>1</v>
      </c>
      <c r="AL38" s="3" t="str">
        <f t="shared" ref="AL38:AL52" si="106">MID(HEX2BIN(MID($A38,7,1),4),2,1)</f>
        <v>1</v>
      </c>
      <c r="AM38" s="3" t="str">
        <f t="shared" ref="AM38:AM52" si="107">MID(HEX2BIN(MID($A38,7,1),4),3,1)</f>
        <v>0</v>
      </c>
      <c r="AN38" s="3" t="str">
        <f t="shared" ref="AN38:AN52" si="108">MID(HEX2BIN(MID($A38,7,1),4),4,1)</f>
        <v>1</v>
      </c>
      <c r="AO38" s="4" t="str">
        <f t="shared" ref="AO38:AO52" si="109">MID(HEX2BIN(MID($A38,8,1),4),1,1)</f>
        <v>0</v>
      </c>
      <c r="AP38" s="4" t="str">
        <f t="shared" ref="AP38:AP52" si="110">MID(HEX2BIN(MID($A38,8,1),4),2,1)</f>
        <v>0</v>
      </c>
      <c r="AQ38" s="4" t="str">
        <f t="shared" ref="AQ38:AQ52" si="111">MID(HEX2BIN(MID($A38,8,1),4),3,1)</f>
        <v>0</v>
      </c>
      <c r="AR38" s="4" t="str">
        <f t="shared" ref="AR38:AR52" si="112">MID(HEX2BIN(MID($A38,8,1),4),4,1)</f>
        <v>0</v>
      </c>
    </row>
    <row r="39" spans="1:44" ht="15" thickBot="1" x14ac:dyDescent="0.4">
      <c r="A39" t="s">
        <v>100</v>
      </c>
      <c r="C39" s="5" t="str">
        <f t="shared" si="76"/>
        <v>01110000</v>
      </c>
      <c r="D39" s="5" t="str">
        <f t="shared" si="77"/>
        <v>01011010</v>
      </c>
      <c r="E39" s="6" t="str">
        <f t="shared" si="78"/>
        <v>00000000</v>
      </c>
      <c r="F39" s="6" t="str">
        <f t="shared" si="79"/>
        <v>00001101</v>
      </c>
      <c r="G39" s="6">
        <f t="shared" si="75"/>
        <v>112</v>
      </c>
      <c r="H39" s="6">
        <f t="shared" si="75"/>
        <v>90</v>
      </c>
      <c r="I39" s="6">
        <f t="shared" si="75"/>
        <v>0</v>
      </c>
      <c r="J39" s="6">
        <f t="shared" si="75"/>
        <v>13</v>
      </c>
      <c r="K39" s="7">
        <f t="shared" si="80"/>
        <v>1884946445</v>
      </c>
      <c r="M39" s="1" t="str">
        <f t="shared" si="81"/>
        <v>0</v>
      </c>
      <c r="N39" s="1" t="str">
        <f t="shared" si="82"/>
        <v>1</v>
      </c>
      <c r="O39" s="1" t="str">
        <f t="shared" si="83"/>
        <v>1</v>
      </c>
      <c r="P39" s="1" t="str">
        <f t="shared" si="84"/>
        <v>1</v>
      </c>
      <c r="Q39" s="2" t="str">
        <f t="shared" si="85"/>
        <v>0</v>
      </c>
      <c r="R39" s="2" t="str">
        <f t="shared" si="86"/>
        <v>0</v>
      </c>
      <c r="S39" s="2" t="str">
        <f t="shared" si="87"/>
        <v>0</v>
      </c>
      <c r="T39" s="2" t="str">
        <f t="shared" si="88"/>
        <v>0</v>
      </c>
      <c r="U39" s="3" t="str">
        <f t="shared" si="89"/>
        <v>0</v>
      </c>
      <c r="V39" s="3" t="str">
        <f t="shared" si="90"/>
        <v>1</v>
      </c>
      <c r="W39" s="3" t="str">
        <f t="shared" si="91"/>
        <v>0</v>
      </c>
      <c r="X39" s="3" t="str">
        <f t="shared" si="92"/>
        <v>1</v>
      </c>
      <c r="Y39" s="4" t="str">
        <f t="shared" si="93"/>
        <v>1</v>
      </c>
      <c r="Z39" s="4" t="str">
        <f t="shared" si="94"/>
        <v>0</v>
      </c>
      <c r="AA39" s="4" t="str">
        <f t="shared" si="95"/>
        <v>1</v>
      </c>
      <c r="AB39" s="4" t="str">
        <f t="shared" si="96"/>
        <v>0</v>
      </c>
      <c r="AC39" s="1" t="str">
        <f t="shared" si="97"/>
        <v>0</v>
      </c>
      <c r="AD39" s="1" t="str">
        <f t="shared" si="98"/>
        <v>0</v>
      </c>
      <c r="AE39" s="1" t="str">
        <f t="shared" si="99"/>
        <v>0</v>
      </c>
      <c r="AF39" s="1" t="str">
        <f t="shared" si="100"/>
        <v>0</v>
      </c>
      <c r="AG39" s="2" t="str">
        <f t="shared" si="101"/>
        <v>0</v>
      </c>
      <c r="AH39" s="2" t="str">
        <f t="shared" si="102"/>
        <v>0</v>
      </c>
      <c r="AI39" s="2" t="str">
        <f t="shared" si="103"/>
        <v>0</v>
      </c>
      <c r="AJ39" s="2" t="str">
        <f t="shared" si="104"/>
        <v>0</v>
      </c>
      <c r="AK39" s="3" t="str">
        <f t="shared" si="105"/>
        <v>0</v>
      </c>
      <c r="AL39" s="3" t="str">
        <f t="shared" si="106"/>
        <v>0</v>
      </c>
      <c r="AM39" s="3" t="str">
        <f t="shared" si="107"/>
        <v>0</v>
      </c>
      <c r="AN39" s="3" t="str">
        <f t="shared" si="108"/>
        <v>0</v>
      </c>
      <c r="AO39" s="4" t="str">
        <f t="shared" si="109"/>
        <v>1</v>
      </c>
      <c r="AP39" s="4" t="str">
        <f t="shared" si="110"/>
        <v>1</v>
      </c>
      <c r="AQ39" s="4" t="str">
        <f t="shared" si="111"/>
        <v>0</v>
      </c>
      <c r="AR39" s="4" t="str">
        <f t="shared" si="112"/>
        <v>1</v>
      </c>
    </row>
    <row r="40" spans="1:44" ht="15" thickBot="1" x14ac:dyDescent="0.4">
      <c r="A40" t="s">
        <v>101</v>
      </c>
      <c r="C40" s="5" t="str">
        <f t="shared" si="76"/>
        <v>01111000</v>
      </c>
      <c r="D40" s="5" t="str">
        <f t="shared" si="77"/>
        <v>00010001</v>
      </c>
      <c r="E40" s="6" t="str">
        <f t="shared" si="78"/>
        <v>01110110</v>
      </c>
      <c r="F40" s="6" t="str">
        <f t="shared" si="79"/>
        <v>11011001</v>
      </c>
      <c r="G40" s="6">
        <f t="shared" si="75"/>
        <v>120</v>
      </c>
      <c r="H40" s="6">
        <f t="shared" si="75"/>
        <v>17</v>
      </c>
      <c r="I40" s="6">
        <f t="shared" si="75"/>
        <v>118</v>
      </c>
      <c r="J40" s="6">
        <f t="shared" si="75"/>
        <v>217</v>
      </c>
      <c r="K40" s="7">
        <f t="shared" si="80"/>
        <v>2014410457</v>
      </c>
      <c r="M40" s="1" t="str">
        <f t="shared" si="81"/>
        <v>0</v>
      </c>
      <c r="N40" s="1" t="str">
        <f t="shared" si="82"/>
        <v>1</v>
      </c>
      <c r="O40" s="1" t="str">
        <f t="shared" si="83"/>
        <v>1</v>
      </c>
      <c r="P40" s="1" t="str">
        <f t="shared" si="84"/>
        <v>1</v>
      </c>
      <c r="Q40" s="2" t="str">
        <f t="shared" si="85"/>
        <v>1</v>
      </c>
      <c r="R40" s="2" t="str">
        <f t="shared" si="86"/>
        <v>0</v>
      </c>
      <c r="S40" s="2" t="str">
        <f t="shared" si="87"/>
        <v>0</v>
      </c>
      <c r="T40" s="2" t="str">
        <f t="shared" si="88"/>
        <v>0</v>
      </c>
      <c r="U40" s="3" t="str">
        <f t="shared" si="89"/>
        <v>0</v>
      </c>
      <c r="V40" s="3" t="str">
        <f t="shared" si="90"/>
        <v>0</v>
      </c>
      <c r="W40" s="3" t="str">
        <f t="shared" si="91"/>
        <v>0</v>
      </c>
      <c r="X40" s="3" t="str">
        <f t="shared" si="92"/>
        <v>1</v>
      </c>
      <c r="Y40" s="4" t="str">
        <f t="shared" si="93"/>
        <v>0</v>
      </c>
      <c r="Z40" s="4" t="str">
        <f t="shared" si="94"/>
        <v>0</v>
      </c>
      <c r="AA40" s="4" t="str">
        <f t="shared" si="95"/>
        <v>0</v>
      </c>
      <c r="AB40" s="4" t="str">
        <f t="shared" si="96"/>
        <v>1</v>
      </c>
      <c r="AC40" s="1" t="str">
        <f t="shared" si="97"/>
        <v>0</v>
      </c>
      <c r="AD40" s="1" t="str">
        <f t="shared" si="98"/>
        <v>1</v>
      </c>
      <c r="AE40" s="1" t="str">
        <f t="shared" si="99"/>
        <v>1</v>
      </c>
      <c r="AF40" s="1" t="str">
        <f t="shared" si="100"/>
        <v>1</v>
      </c>
      <c r="AG40" s="2" t="str">
        <f t="shared" si="101"/>
        <v>0</v>
      </c>
      <c r="AH40" s="2" t="str">
        <f t="shared" si="102"/>
        <v>1</v>
      </c>
      <c r="AI40" s="2" t="str">
        <f t="shared" si="103"/>
        <v>1</v>
      </c>
      <c r="AJ40" s="2" t="str">
        <f t="shared" si="104"/>
        <v>0</v>
      </c>
      <c r="AK40" s="3" t="str">
        <f t="shared" si="105"/>
        <v>1</v>
      </c>
      <c r="AL40" s="3" t="str">
        <f t="shared" si="106"/>
        <v>1</v>
      </c>
      <c r="AM40" s="3" t="str">
        <f t="shared" si="107"/>
        <v>0</v>
      </c>
      <c r="AN40" s="3" t="str">
        <f t="shared" si="108"/>
        <v>1</v>
      </c>
      <c r="AO40" s="4" t="str">
        <f t="shared" si="109"/>
        <v>1</v>
      </c>
      <c r="AP40" s="4" t="str">
        <f t="shared" si="110"/>
        <v>0</v>
      </c>
      <c r="AQ40" s="4" t="str">
        <f t="shared" si="111"/>
        <v>0</v>
      </c>
      <c r="AR40" s="4" t="str">
        <f t="shared" si="112"/>
        <v>1</v>
      </c>
    </row>
    <row r="41" spans="1:44" ht="15" thickBot="1" x14ac:dyDescent="0.4">
      <c r="A41" t="s">
        <v>102</v>
      </c>
      <c r="C41" s="5" t="str">
        <f t="shared" si="76"/>
        <v>11001110</v>
      </c>
      <c r="D41" s="5" t="str">
        <f t="shared" si="77"/>
        <v>00010010</v>
      </c>
      <c r="E41" s="6" t="str">
        <f t="shared" si="78"/>
        <v>00010000</v>
      </c>
      <c r="F41" s="6" t="str">
        <f t="shared" si="79"/>
        <v>10000100</v>
      </c>
      <c r="G41" s="6">
        <f t="shared" si="75"/>
        <v>206</v>
      </c>
      <c r="H41" s="6">
        <f t="shared" si="75"/>
        <v>18</v>
      </c>
      <c r="I41" s="6">
        <f t="shared" si="75"/>
        <v>16</v>
      </c>
      <c r="J41" s="6">
        <f t="shared" si="75"/>
        <v>132</v>
      </c>
      <c r="K41" s="7">
        <f t="shared" si="80"/>
        <v>3457290372</v>
      </c>
      <c r="M41" s="1" t="str">
        <f t="shared" si="81"/>
        <v>1</v>
      </c>
      <c r="N41" s="1" t="str">
        <f t="shared" si="82"/>
        <v>1</v>
      </c>
      <c r="O41" s="1" t="str">
        <f t="shared" si="83"/>
        <v>0</v>
      </c>
      <c r="P41" s="1" t="str">
        <f t="shared" si="84"/>
        <v>0</v>
      </c>
      <c r="Q41" s="2" t="str">
        <f t="shared" si="85"/>
        <v>1</v>
      </c>
      <c r="R41" s="2" t="str">
        <f t="shared" si="86"/>
        <v>1</v>
      </c>
      <c r="S41" s="2" t="str">
        <f t="shared" si="87"/>
        <v>1</v>
      </c>
      <c r="T41" s="2" t="str">
        <f t="shared" si="88"/>
        <v>0</v>
      </c>
      <c r="U41" s="3" t="str">
        <f t="shared" si="89"/>
        <v>0</v>
      </c>
      <c r="V41" s="3" t="str">
        <f t="shared" si="90"/>
        <v>0</v>
      </c>
      <c r="W41" s="3" t="str">
        <f t="shared" si="91"/>
        <v>0</v>
      </c>
      <c r="X41" s="3" t="str">
        <f t="shared" si="92"/>
        <v>1</v>
      </c>
      <c r="Y41" s="4" t="str">
        <f t="shared" si="93"/>
        <v>0</v>
      </c>
      <c r="Z41" s="4" t="str">
        <f t="shared" si="94"/>
        <v>0</v>
      </c>
      <c r="AA41" s="4" t="str">
        <f t="shared" si="95"/>
        <v>1</v>
      </c>
      <c r="AB41" s="4" t="str">
        <f t="shared" si="96"/>
        <v>0</v>
      </c>
      <c r="AC41" s="1" t="str">
        <f t="shared" si="97"/>
        <v>0</v>
      </c>
      <c r="AD41" s="1" t="str">
        <f t="shared" si="98"/>
        <v>0</v>
      </c>
      <c r="AE41" s="1" t="str">
        <f t="shared" si="99"/>
        <v>0</v>
      </c>
      <c r="AF41" s="1" t="str">
        <f t="shared" si="100"/>
        <v>1</v>
      </c>
      <c r="AG41" s="2" t="str">
        <f t="shared" si="101"/>
        <v>0</v>
      </c>
      <c r="AH41" s="2" t="str">
        <f t="shared" si="102"/>
        <v>0</v>
      </c>
      <c r="AI41" s="2" t="str">
        <f t="shared" si="103"/>
        <v>0</v>
      </c>
      <c r="AJ41" s="2" t="str">
        <f t="shared" si="104"/>
        <v>0</v>
      </c>
      <c r="AK41" s="3" t="str">
        <f t="shared" si="105"/>
        <v>1</v>
      </c>
      <c r="AL41" s="3" t="str">
        <f t="shared" si="106"/>
        <v>0</v>
      </c>
      <c r="AM41" s="3" t="str">
        <f t="shared" si="107"/>
        <v>0</v>
      </c>
      <c r="AN41" s="3" t="str">
        <f t="shared" si="108"/>
        <v>0</v>
      </c>
      <c r="AO41" s="4" t="str">
        <f t="shared" si="109"/>
        <v>0</v>
      </c>
      <c r="AP41" s="4" t="str">
        <f t="shared" si="110"/>
        <v>1</v>
      </c>
      <c r="AQ41" s="4" t="str">
        <f t="shared" si="111"/>
        <v>0</v>
      </c>
      <c r="AR41" s="4" t="str">
        <f t="shared" si="112"/>
        <v>0</v>
      </c>
    </row>
    <row r="42" spans="1:44" ht="15" thickBot="1" x14ac:dyDescent="0.4">
      <c r="A42" t="s">
        <v>103</v>
      </c>
      <c r="C42" s="5" t="str">
        <f t="shared" si="76"/>
        <v>10000111</v>
      </c>
      <c r="D42" s="5" t="str">
        <f t="shared" si="77"/>
        <v>10010100</v>
      </c>
      <c r="E42" s="6" t="str">
        <f t="shared" si="78"/>
        <v>00110001</v>
      </c>
      <c r="F42" s="6" t="str">
        <f t="shared" si="79"/>
        <v>01000111</v>
      </c>
      <c r="G42" s="6">
        <f t="shared" si="75"/>
        <v>135</v>
      </c>
      <c r="H42" s="6">
        <f t="shared" si="75"/>
        <v>148</v>
      </c>
      <c r="I42" s="6">
        <f t="shared" si="75"/>
        <v>49</v>
      </c>
      <c r="J42" s="6">
        <f t="shared" si="75"/>
        <v>71</v>
      </c>
      <c r="K42" s="7">
        <f t="shared" si="80"/>
        <v>2274636103</v>
      </c>
      <c r="M42" s="1" t="str">
        <f t="shared" si="81"/>
        <v>1</v>
      </c>
      <c r="N42" s="1" t="str">
        <f t="shared" si="82"/>
        <v>0</v>
      </c>
      <c r="O42" s="1" t="str">
        <f t="shared" si="83"/>
        <v>0</v>
      </c>
      <c r="P42" s="1" t="str">
        <f t="shared" si="84"/>
        <v>0</v>
      </c>
      <c r="Q42" s="2" t="str">
        <f t="shared" si="85"/>
        <v>0</v>
      </c>
      <c r="R42" s="2" t="str">
        <f t="shared" si="86"/>
        <v>1</v>
      </c>
      <c r="S42" s="2" t="str">
        <f t="shared" si="87"/>
        <v>1</v>
      </c>
      <c r="T42" s="2" t="str">
        <f t="shared" si="88"/>
        <v>1</v>
      </c>
      <c r="U42" s="3" t="str">
        <f t="shared" si="89"/>
        <v>1</v>
      </c>
      <c r="V42" s="3" t="str">
        <f t="shared" si="90"/>
        <v>0</v>
      </c>
      <c r="W42" s="3" t="str">
        <f t="shared" si="91"/>
        <v>0</v>
      </c>
      <c r="X42" s="3" t="str">
        <f t="shared" si="92"/>
        <v>1</v>
      </c>
      <c r="Y42" s="4" t="str">
        <f t="shared" si="93"/>
        <v>0</v>
      </c>
      <c r="Z42" s="4" t="str">
        <f t="shared" si="94"/>
        <v>1</v>
      </c>
      <c r="AA42" s="4" t="str">
        <f t="shared" si="95"/>
        <v>0</v>
      </c>
      <c r="AB42" s="4" t="str">
        <f t="shared" si="96"/>
        <v>0</v>
      </c>
      <c r="AC42" s="1" t="str">
        <f t="shared" si="97"/>
        <v>0</v>
      </c>
      <c r="AD42" s="1" t="str">
        <f t="shared" si="98"/>
        <v>0</v>
      </c>
      <c r="AE42" s="1" t="str">
        <f t="shared" si="99"/>
        <v>1</v>
      </c>
      <c r="AF42" s="1" t="str">
        <f t="shared" si="100"/>
        <v>1</v>
      </c>
      <c r="AG42" s="2" t="str">
        <f t="shared" si="101"/>
        <v>0</v>
      </c>
      <c r="AH42" s="2" t="str">
        <f t="shared" si="102"/>
        <v>0</v>
      </c>
      <c r="AI42" s="2" t="str">
        <f t="shared" si="103"/>
        <v>0</v>
      </c>
      <c r="AJ42" s="2" t="str">
        <f t="shared" si="104"/>
        <v>1</v>
      </c>
      <c r="AK42" s="3" t="str">
        <f t="shared" si="105"/>
        <v>0</v>
      </c>
      <c r="AL42" s="3" t="str">
        <f t="shared" si="106"/>
        <v>1</v>
      </c>
      <c r="AM42" s="3" t="str">
        <f t="shared" si="107"/>
        <v>0</v>
      </c>
      <c r="AN42" s="3" t="str">
        <f t="shared" si="108"/>
        <v>0</v>
      </c>
      <c r="AO42" s="4" t="str">
        <f t="shared" si="109"/>
        <v>0</v>
      </c>
      <c r="AP42" s="4" t="str">
        <f t="shared" si="110"/>
        <v>1</v>
      </c>
      <c r="AQ42" s="4" t="str">
        <f t="shared" si="111"/>
        <v>1</v>
      </c>
      <c r="AR42" s="4" t="str">
        <f t="shared" si="112"/>
        <v>1</v>
      </c>
    </row>
    <row r="43" spans="1:44" ht="15" thickBot="1" x14ac:dyDescent="0.4">
      <c r="A43" t="s">
        <v>104</v>
      </c>
      <c r="C43" s="5" t="str">
        <f t="shared" si="76"/>
        <v>01111101</v>
      </c>
      <c r="D43" s="5" t="str">
        <f t="shared" si="77"/>
        <v>10101011</v>
      </c>
      <c r="E43" s="6" t="str">
        <f t="shared" si="78"/>
        <v>00111010</v>
      </c>
      <c r="F43" s="6" t="str">
        <f t="shared" si="79"/>
        <v>11000101</v>
      </c>
      <c r="G43" s="6">
        <f t="shared" si="75"/>
        <v>125</v>
      </c>
      <c r="H43" s="6">
        <f t="shared" si="75"/>
        <v>171</v>
      </c>
      <c r="I43" s="6">
        <f t="shared" si="75"/>
        <v>58</v>
      </c>
      <c r="J43" s="6">
        <f t="shared" si="75"/>
        <v>197</v>
      </c>
      <c r="K43" s="7">
        <f t="shared" si="80"/>
        <v>2108373701</v>
      </c>
      <c r="M43" s="1" t="str">
        <f t="shared" si="81"/>
        <v>0</v>
      </c>
      <c r="N43" s="1" t="str">
        <f t="shared" si="82"/>
        <v>1</v>
      </c>
      <c r="O43" s="1" t="str">
        <f t="shared" si="83"/>
        <v>1</v>
      </c>
      <c r="P43" s="1" t="str">
        <f t="shared" si="84"/>
        <v>1</v>
      </c>
      <c r="Q43" s="2" t="str">
        <f t="shared" si="85"/>
        <v>1</v>
      </c>
      <c r="R43" s="2" t="str">
        <f t="shared" si="86"/>
        <v>1</v>
      </c>
      <c r="S43" s="2" t="str">
        <f t="shared" si="87"/>
        <v>0</v>
      </c>
      <c r="T43" s="2" t="str">
        <f t="shared" si="88"/>
        <v>1</v>
      </c>
      <c r="U43" s="3" t="str">
        <f t="shared" si="89"/>
        <v>1</v>
      </c>
      <c r="V43" s="3" t="str">
        <f t="shared" si="90"/>
        <v>0</v>
      </c>
      <c r="W43" s="3" t="str">
        <f t="shared" si="91"/>
        <v>1</v>
      </c>
      <c r="X43" s="3" t="str">
        <f t="shared" si="92"/>
        <v>0</v>
      </c>
      <c r="Y43" s="4" t="str">
        <f t="shared" si="93"/>
        <v>1</v>
      </c>
      <c r="Z43" s="4" t="str">
        <f t="shared" si="94"/>
        <v>0</v>
      </c>
      <c r="AA43" s="4" t="str">
        <f t="shared" si="95"/>
        <v>1</v>
      </c>
      <c r="AB43" s="4" t="str">
        <f t="shared" si="96"/>
        <v>1</v>
      </c>
      <c r="AC43" s="1" t="str">
        <f t="shared" si="97"/>
        <v>0</v>
      </c>
      <c r="AD43" s="1" t="str">
        <f t="shared" si="98"/>
        <v>0</v>
      </c>
      <c r="AE43" s="1" t="str">
        <f t="shared" si="99"/>
        <v>1</v>
      </c>
      <c r="AF43" s="1" t="str">
        <f t="shared" si="100"/>
        <v>1</v>
      </c>
      <c r="AG43" s="2" t="str">
        <f t="shared" si="101"/>
        <v>1</v>
      </c>
      <c r="AH43" s="2" t="str">
        <f t="shared" si="102"/>
        <v>0</v>
      </c>
      <c r="AI43" s="2" t="str">
        <f t="shared" si="103"/>
        <v>1</v>
      </c>
      <c r="AJ43" s="2" t="str">
        <f t="shared" si="104"/>
        <v>0</v>
      </c>
      <c r="AK43" s="3" t="str">
        <f t="shared" si="105"/>
        <v>1</v>
      </c>
      <c r="AL43" s="3" t="str">
        <f t="shared" si="106"/>
        <v>1</v>
      </c>
      <c r="AM43" s="3" t="str">
        <f t="shared" si="107"/>
        <v>0</v>
      </c>
      <c r="AN43" s="3" t="str">
        <f t="shared" si="108"/>
        <v>0</v>
      </c>
      <c r="AO43" s="4" t="str">
        <f t="shared" si="109"/>
        <v>0</v>
      </c>
      <c r="AP43" s="4" t="str">
        <f t="shared" si="110"/>
        <v>1</v>
      </c>
      <c r="AQ43" s="4" t="str">
        <f t="shared" si="111"/>
        <v>0</v>
      </c>
      <c r="AR43" s="4" t="str">
        <f t="shared" si="112"/>
        <v>1</v>
      </c>
    </row>
    <row r="44" spans="1:44" ht="15" thickBot="1" x14ac:dyDescent="0.4">
      <c r="A44" t="s">
        <v>105</v>
      </c>
      <c r="C44" s="5" t="str">
        <f t="shared" si="76"/>
        <v>01110101</v>
      </c>
      <c r="D44" s="5" t="str">
        <f t="shared" si="77"/>
        <v>10010010</v>
      </c>
      <c r="E44" s="6" t="str">
        <f t="shared" si="78"/>
        <v>00000101</v>
      </c>
      <c r="F44" s="6" t="str">
        <f t="shared" si="79"/>
        <v>00110000</v>
      </c>
      <c r="G44" s="6">
        <f t="shared" si="75"/>
        <v>117</v>
      </c>
      <c r="H44" s="6">
        <f t="shared" si="75"/>
        <v>146</v>
      </c>
      <c r="I44" s="6">
        <f t="shared" si="75"/>
        <v>5</v>
      </c>
      <c r="J44" s="6">
        <f t="shared" si="75"/>
        <v>48</v>
      </c>
      <c r="K44" s="7">
        <f t="shared" si="80"/>
        <v>1972503856</v>
      </c>
      <c r="M44" s="1" t="str">
        <f t="shared" si="81"/>
        <v>0</v>
      </c>
      <c r="N44" s="1" t="str">
        <f t="shared" si="82"/>
        <v>1</v>
      </c>
      <c r="O44" s="1" t="str">
        <f t="shared" si="83"/>
        <v>1</v>
      </c>
      <c r="P44" s="1" t="str">
        <f t="shared" si="84"/>
        <v>1</v>
      </c>
      <c r="Q44" s="2" t="str">
        <f t="shared" si="85"/>
        <v>0</v>
      </c>
      <c r="R44" s="2" t="str">
        <f t="shared" si="86"/>
        <v>1</v>
      </c>
      <c r="S44" s="2" t="str">
        <f t="shared" si="87"/>
        <v>0</v>
      </c>
      <c r="T44" s="2" t="str">
        <f t="shared" si="88"/>
        <v>1</v>
      </c>
      <c r="U44" s="3" t="str">
        <f t="shared" si="89"/>
        <v>1</v>
      </c>
      <c r="V44" s="3" t="str">
        <f t="shared" si="90"/>
        <v>0</v>
      </c>
      <c r="W44" s="3" t="str">
        <f t="shared" si="91"/>
        <v>0</v>
      </c>
      <c r="X44" s="3" t="str">
        <f t="shared" si="92"/>
        <v>1</v>
      </c>
      <c r="Y44" s="4" t="str">
        <f t="shared" si="93"/>
        <v>0</v>
      </c>
      <c r="Z44" s="4" t="str">
        <f t="shared" si="94"/>
        <v>0</v>
      </c>
      <c r="AA44" s="4" t="str">
        <f t="shared" si="95"/>
        <v>1</v>
      </c>
      <c r="AB44" s="4" t="str">
        <f t="shared" si="96"/>
        <v>0</v>
      </c>
      <c r="AC44" s="1" t="str">
        <f t="shared" si="97"/>
        <v>0</v>
      </c>
      <c r="AD44" s="1" t="str">
        <f t="shared" si="98"/>
        <v>0</v>
      </c>
      <c r="AE44" s="1" t="str">
        <f t="shared" si="99"/>
        <v>0</v>
      </c>
      <c r="AF44" s="1" t="str">
        <f t="shared" si="100"/>
        <v>0</v>
      </c>
      <c r="AG44" s="2" t="str">
        <f t="shared" si="101"/>
        <v>0</v>
      </c>
      <c r="AH44" s="2" t="str">
        <f t="shared" si="102"/>
        <v>1</v>
      </c>
      <c r="AI44" s="2" t="str">
        <f t="shared" si="103"/>
        <v>0</v>
      </c>
      <c r="AJ44" s="2" t="str">
        <f t="shared" si="104"/>
        <v>1</v>
      </c>
      <c r="AK44" s="3" t="str">
        <f t="shared" si="105"/>
        <v>0</v>
      </c>
      <c r="AL44" s="3" t="str">
        <f t="shared" si="106"/>
        <v>0</v>
      </c>
      <c r="AM44" s="3" t="str">
        <f t="shared" si="107"/>
        <v>1</v>
      </c>
      <c r="AN44" s="3" t="str">
        <f t="shared" si="108"/>
        <v>1</v>
      </c>
      <c r="AO44" s="4" t="str">
        <f t="shared" si="109"/>
        <v>0</v>
      </c>
      <c r="AP44" s="4" t="str">
        <f t="shared" si="110"/>
        <v>0</v>
      </c>
      <c r="AQ44" s="4" t="str">
        <f t="shared" si="111"/>
        <v>0</v>
      </c>
      <c r="AR44" s="4" t="str">
        <f t="shared" si="112"/>
        <v>0</v>
      </c>
    </row>
    <row r="45" spans="1:44" ht="15" thickBot="1" x14ac:dyDescent="0.4">
      <c r="A45" t="s">
        <v>106</v>
      </c>
      <c r="C45" s="5" t="str">
        <f t="shared" si="76"/>
        <v>10000111</v>
      </c>
      <c r="D45" s="5" t="str">
        <f t="shared" si="77"/>
        <v>00010000</v>
      </c>
      <c r="E45" s="6" t="str">
        <f t="shared" si="78"/>
        <v>00101010</v>
      </c>
      <c r="F45" s="6" t="str">
        <f t="shared" si="79"/>
        <v>10010100</v>
      </c>
      <c r="G45" s="6">
        <f t="shared" si="75"/>
        <v>135</v>
      </c>
      <c r="H45" s="6">
        <f t="shared" si="75"/>
        <v>16</v>
      </c>
      <c r="I45" s="6">
        <f t="shared" si="75"/>
        <v>42</v>
      </c>
      <c r="J45" s="6">
        <f t="shared" si="75"/>
        <v>148</v>
      </c>
      <c r="K45" s="7">
        <f t="shared" si="80"/>
        <v>2265983636</v>
      </c>
      <c r="M45" s="1" t="str">
        <f t="shared" si="81"/>
        <v>1</v>
      </c>
      <c r="N45" s="1" t="str">
        <f t="shared" si="82"/>
        <v>0</v>
      </c>
      <c r="O45" s="1" t="str">
        <f t="shared" si="83"/>
        <v>0</v>
      </c>
      <c r="P45" s="1" t="str">
        <f t="shared" si="84"/>
        <v>0</v>
      </c>
      <c r="Q45" s="2" t="str">
        <f t="shared" si="85"/>
        <v>0</v>
      </c>
      <c r="R45" s="2" t="str">
        <f t="shared" si="86"/>
        <v>1</v>
      </c>
      <c r="S45" s="2" t="str">
        <f t="shared" si="87"/>
        <v>1</v>
      </c>
      <c r="T45" s="2" t="str">
        <f t="shared" si="88"/>
        <v>1</v>
      </c>
      <c r="U45" s="3" t="str">
        <f t="shared" si="89"/>
        <v>0</v>
      </c>
      <c r="V45" s="3" t="str">
        <f t="shared" si="90"/>
        <v>0</v>
      </c>
      <c r="W45" s="3" t="str">
        <f t="shared" si="91"/>
        <v>0</v>
      </c>
      <c r="X45" s="3" t="str">
        <f t="shared" si="92"/>
        <v>1</v>
      </c>
      <c r="Y45" s="4" t="str">
        <f t="shared" si="93"/>
        <v>0</v>
      </c>
      <c r="Z45" s="4" t="str">
        <f t="shared" si="94"/>
        <v>0</v>
      </c>
      <c r="AA45" s="4" t="str">
        <f t="shared" si="95"/>
        <v>0</v>
      </c>
      <c r="AB45" s="4" t="str">
        <f t="shared" si="96"/>
        <v>0</v>
      </c>
      <c r="AC45" s="1" t="str">
        <f t="shared" si="97"/>
        <v>0</v>
      </c>
      <c r="AD45" s="1" t="str">
        <f t="shared" si="98"/>
        <v>0</v>
      </c>
      <c r="AE45" s="1" t="str">
        <f t="shared" si="99"/>
        <v>1</v>
      </c>
      <c r="AF45" s="1" t="str">
        <f t="shared" si="100"/>
        <v>0</v>
      </c>
      <c r="AG45" s="2" t="str">
        <f t="shared" si="101"/>
        <v>1</v>
      </c>
      <c r="AH45" s="2" t="str">
        <f t="shared" si="102"/>
        <v>0</v>
      </c>
      <c r="AI45" s="2" t="str">
        <f t="shared" si="103"/>
        <v>1</v>
      </c>
      <c r="AJ45" s="2" t="str">
        <f t="shared" si="104"/>
        <v>0</v>
      </c>
      <c r="AK45" s="3" t="str">
        <f t="shared" si="105"/>
        <v>1</v>
      </c>
      <c r="AL45" s="3" t="str">
        <f t="shared" si="106"/>
        <v>0</v>
      </c>
      <c r="AM45" s="3" t="str">
        <f t="shared" si="107"/>
        <v>0</v>
      </c>
      <c r="AN45" s="3" t="str">
        <f t="shared" si="108"/>
        <v>1</v>
      </c>
      <c r="AO45" s="4" t="str">
        <f t="shared" si="109"/>
        <v>0</v>
      </c>
      <c r="AP45" s="4" t="str">
        <f t="shared" si="110"/>
        <v>1</v>
      </c>
      <c r="AQ45" s="4" t="str">
        <f t="shared" si="111"/>
        <v>0</v>
      </c>
      <c r="AR45" s="4" t="str">
        <f t="shared" si="112"/>
        <v>0</v>
      </c>
    </row>
    <row r="46" spans="1:44" ht="15" thickBot="1" x14ac:dyDescent="0.4">
      <c r="A46" t="s">
        <v>107</v>
      </c>
      <c r="C46" s="5" t="str">
        <f t="shared" si="76"/>
        <v>00001011</v>
      </c>
      <c r="D46" s="5" t="str">
        <f t="shared" si="77"/>
        <v>01000010</v>
      </c>
      <c r="E46" s="6" t="str">
        <f t="shared" si="78"/>
        <v>11101001</v>
      </c>
      <c r="F46" s="6" t="str">
        <f t="shared" si="79"/>
        <v>10001111</v>
      </c>
      <c r="G46" s="6">
        <f t="shared" si="75"/>
        <v>11</v>
      </c>
      <c r="H46" s="6">
        <f t="shared" si="75"/>
        <v>66</v>
      </c>
      <c r="I46" s="6">
        <f t="shared" si="75"/>
        <v>233</v>
      </c>
      <c r="J46" s="6">
        <f t="shared" si="75"/>
        <v>143</v>
      </c>
      <c r="K46" s="7">
        <f t="shared" si="80"/>
        <v>188934543</v>
      </c>
      <c r="M46" s="1" t="str">
        <f t="shared" si="81"/>
        <v>0</v>
      </c>
      <c r="N46" s="1" t="str">
        <f t="shared" si="82"/>
        <v>0</v>
      </c>
      <c r="O46" s="1" t="str">
        <f t="shared" si="83"/>
        <v>0</v>
      </c>
      <c r="P46" s="1" t="str">
        <f t="shared" si="84"/>
        <v>0</v>
      </c>
      <c r="Q46" s="2" t="str">
        <f t="shared" si="85"/>
        <v>1</v>
      </c>
      <c r="R46" s="2" t="str">
        <f t="shared" si="86"/>
        <v>0</v>
      </c>
      <c r="S46" s="2" t="str">
        <f t="shared" si="87"/>
        <v>1</v>
      </c>
      <c r="T46" s="2" t="str">
        <f t="shared" si="88"/>
        <v>1</v>
      </c>
      <c r="U46" s="3" t="str">
        <f t="shared" si="89"/>
        <v>0</v>
      </c>
      <c r="V46" s="3" t="str">
        <f t="shared" si="90"/>
        <v>1</v>
      </c>
      <c r="W46" s="3" t="str">
        <f t="shared" si="91"/>
        <v>0</v>
      </c>
      <c r="X46" s="3" t="str">
        <f t="shared" si="92"/>
        <v>0</v>
      </c>
      <c r="Y46" s="4" t="str">
        <f t="shared" si="93"/>
        <v>0</v>
      </c>
      <c r="Z46" s="4" t="str">
        <f t="shared" si="94"/>
        <v>0</v>
      </c>
      <c r="AA46" s="4" t="str">
        <f t="shared" si="95"/>
        <v>1</v>
      </c>
      <c r="AB46" s="4" t="str">
        <f t="shared" si="96"/>
        <v>0</v>
      </c>
      <c r="AC46" s="1" t="str">
        <f t="shared" si="97"/>
        <v>1</v>
      </c>
      <c r="AD46" s="1" t="str">
        <f t="shared" si="98"/>
        <v>1</v>
      </c>
      <c r="AE46" s="1" t="str">
        <f t="shared" si="99"/>
        <v>1</v>
      </c>
      <c r="AF46" s="1" t="str">
        <f t="shared" si="100"/>
        <v>0</v>
      </c>
      <c r="AG46" s="2" t="str">
        <f t="shared" si="101"/>
        <v>1</v>
      </c>
      <c r="AH46" s="2" t="str">
        <f t="shared" si="102"/>
        <v>0</v>
      </c>
      <c r="AI46" s="2" t="str">
        <f t="shared" si="103"/>
        <v>0</v>
      </c>
      <c r="AJ46" s="2" t="str">
        <f t="shared" si="104"/>
        <v>1</v>
      </c>
      <c r="AK46" s="3" t="str">
        <f t="shared" si="105"/>
        <v>1</v>
      </c>
      <c r="AL46" s="3" t="str">
        <f t="shared" si="106"/>
        <v>0</v>
      </c>
      <c r="AM46" s="3" t="str">
        <f t="shared" si="107"/>
        <v>0</v>
      </c>
      <c r="AN46" s="3" t="str">
        <f t="shared" si="108"/>
        <v>0</v>
      </c>
      <c r="AO46" s="4" t="str">
        <f t="shared" si="109"/>
        <v>1</v>
      </c>
      <c r="AP46" s="4" t="str">
        <f t="shared" si="110"/>
        <v>1</v>
      </c>
      <c r="AQ46" s="4" t="str">
        <f t="shared" si="111"/>
        <v>1</v>
      </c>
      <c r="AR46" s="4" t="str">
        <f t="shared" si="112"/>
        <v>1</v>
      </c>
    </row>
    <row r="47" spans="1:44" ht="15" thickBot="1" x14ac:dyDescent="0.4">
      <c r="A47" t="s">
        <v>108</v>
      </c>
      <c r="C47" s="5" t="str">
        <f t="shared" si="76"/>
        <v>11011111</v>
      </c>
      <c r="D47" s="5" t="str">
        <f t="shared" si="77"/>
        <v>10100001</v>
      </c>
      <c r="E47" s="6" t="str">
        <f t="shared" si="78"/>
        <v>01011011</v>
      </c>
      <c r="F47" s="6" t="str">
        <f t="shared" si="79"/>
        <v>00000011</v>
      </c>
      <c r="G47" s="6">
        <f t="shared" si="75"/>
        <v>223</v>
      </c>
      <c r="H47" s="6">
        <f t="shared" si="75"/>
        <v>161</v>
      </c>
      <c r="I47" s="6">
        <f t="shared" si="75"/>
        <v>91</v>
      </c>
      <c r="J47" s="6">
        <f t="shared" si="75"/>
        <v>3</v>
      </c>
      <c r="K47" s="7">
        <f t="shared" si="80"/>
        <v>3751893763</v>
      </c>
      <c r="M47" s="1" t="str">
        <f t="shared" si="81"/>
        <v>1</v>
      </c>
      <c r="N47" s="1" t="str">
        <f t="shared" si="82"/>
        <v>1</v>
      </c>
      <c r="O47" s="1" t="str">
        <f t="shared" si="83"/>
        <v>0</v>
      </c>
      <c r="P47" s="1" t="str">
        <f t="shared" si="84"/>
        <v>1</v>
      </c>
      <c r="Q47" s="2" t="str">
        <f t="shared" si="85"/>
        <v>1</v>
      </c>
      <c r="R47" s="2" t="str">
        <f t="shared" si="86"/>
        <v>1</v>
      </c>
      <c r="S47" s="2" t="str">
        <f t="shared" si="87"/>
        <v>1</v>
      </c>
      <c r="T47" s="2" t="str">
        <f t="shared" si="88"/>
        <v>1</v>
      </c>
      <c r="U47" s="3" t="str">
        <f t="shared" si="89"/>
        <v>1</v>
      </c>
      <c r="V47" s="3" t="str">
        <f t="shared" si="90"/>
        <v>0</v>
      </c>
      <c r="W47" s="3" t="str">
        <f t="shared" si="91"/>
        <v>1</v>
      </c>
      <c r="X47" s="3" t="str">
        <f t="shared" si="92"/>
        <v>0</v>
      </c>
      <c r="Y47" s="4" t="str">
        <f t="shared" si="93"/>
        <v>0</v>
      </c>
      <c r="Z47" s="4" t="str">
        <f t="shared" si="94"/>
        <v>0</v>
      </c>
      <c r="AA47" s="4" t="str">
        <f t="shared" si="95"/>
        <v>0</v>
      </c>
      <c r="AB47" s="4" t="str">
        <f t="shared" si="96"/>
        <v>1</v>
      </c>
      <c r="AC47" s="1" t="str">
        <f t="shared" si="97"/>
        <v>0</v>
      </c>
      <c r="AD47" s="1" t="str">
        <f t="shared" si="98"/>
        <v>1</v>
      </c>
      <c r="AE47" s="1" t="str">
        <f t="shared" si="99"/>
        <v>0</v>
      </c>
      <c r="AF47" s="1" t="str">
        <f t="shared" si="100"/>
        <v>1</v>
      </c>
      <c r="AG47" s="2" t="str">
        <f t="shared" si="101"/>
        <v>1</v>
      </c>
      <c r="AH47" s="2" t="str">
        <f t="shared" si="102"/>
        <v>0</v>
      </c>
      <c r="AI47" s="2" t="str">
        <f t="shared" si="103"/>
        <v>1</v>
      </c>
      <c r="AJ47" s="2" t="str">
        <f t="shared" si="104"/>
        <v>1</v>
      </c>
      <c r="AK47" s="3" t="str">
        <f t="shared" si="105"/>
        <v>0</v>
      </c>
      <c r="AL47" s="3" t="str">
        <f t="shared" si="106"/>
        <v>0</v>
      </c>
      <c r="AM47" s="3" t="str">
        <f t="shared" si="107"/>
        <v>0</v>
      </c>
      <c r="AN47" s="3" t="str">
        <f t="shared" si="108"/>
        <v>0</v>
      </c>
      <c r="AO47" s="4" t="str">
        <f t="shared" si="109"/>
        <v>0</v>
      </c>
      <c r="AP47" s="4" t="str">
        <f t="shared" si="110"/>
        <v>0</v>
      </c>
      <c r="AQ47" s="4" t="str">
        <f t="shared" si="111"/>
        <v>1</v>
      </c>
      <c r="AR47" s="4" t="str">
        <f t="shared" si="112"/>
        <v>1</v>
      </c>
    </row>
    <row r="48" spans="1:44" ht="15" thickBot="1" x14ac:dyDescent="0.4">
      <c r="A48" t="s">
        <v>109</v>
      </c>
      <c r="C48" s="5" t="str">
        <f t="shared" si="76"/>
        <v>10001110</v>
      </c>
      <c r="D48" s="5" t="str">
        <f t="shared" si="77"/>
        <v>00101000</v>
      </c>
      <c r="E48" s="6" t="str">
        <f t="shared" si="78"/>
        <v>10001110</v>
      </c>
      <c r="F48" s="6" t="str">
        <f t="shared" si="79"/>
        <v>01101001</v>
      </c>
      <c r="G48" s="6">
        <f t="shared" si="75"/>
        <v>142</v>
      </c>
      <c r="H48" s="6">
        <f t="shared" si="75"/>
        <v>40</v>
      </c>
      <c r="I48" s="6">
        <f t="shared" si="75"/>
        <v>142</v>
      </c>
      <c r="J48" s="6">
        <f t="shared" si="75"/>
        <v>105</v>
      </c>
      <c r="K48" s="7">
        <f t="shared" si="80"/>
        <v>2385022569</v>
      </c>
      <c r="M48" s="1" t="str">
        <f t="shared" si="81"/>
        <v>1</v>
      </c>
      <c r="N48" s="1" t="str">
        <f t="shared" si="82"/>
        <v>0</v>
      </c>
      <c r="O48" s="1" t="str">
        <f t="shared" si="83"/>
        <v>0</v>
      </c>
      <c r="P48" s="1" t="str">
        <f t="shared" si="84"/>
        <v>0</v>
      </c>
      <c r="Q48" s="2" t="str">
        <f t="shared" si="85"/>
        <v>1</v>
      </c>
      <c r="R48" s="2" t="str">
        <f t="shared" si="86"/>
        <v>1</v>
      </c>
      <c r="S48" s="2" t="str">
        <f t="shared" si="87"/>
        <v>1</v>
      </c>
      <c r="T48" s="2" t="str">
        <f t="shared" si="88"/>
        <v>0</v>
      </c>
      <c r="U48" s="3" t="str">
        <f t="shared" si="89"/>
        <v>0</v>
      </c>
      <c r="V48" s="3" t="str">
        <f t="shared" si="90"/>
        <v>0</v>
      </c>
      <c r="W48" s="3" t="str">
        <f t="shared" si="91"/>
        <v>1</v>
      </c>
      <c r="X48" s="3" t="str">
        <f t="shared" si="92"/>
        <v>0</v>
      </c>
      <c r="Y48" s="4" t="str">
        <f t="shared" si="93"/>
        <v>1</v>
      </c>
      <c r="Z48" s="4" t="str">
        <f t="shared" si="94"/>
        <v>0</v>
      </c>
      <c r="AA48" s="4" t="str">
        <f t="shared" si="95"/>
        <v>0</v>
      </c>
      <c r="AB48" s="4" t="str">
        <f t="shared" si="96"/>
        <v>0</v>
      </c>
      <c r="AC48" s="1" t="str">
        <f t="shared" si="97"/>
        <v>1</v>
      </c>
      <c r="AD48" s="1" t="str">
        <f t="shared" si="98"/>
        <v>0</v>
      </c>
      <c r="AE48" s="1" t="str">
        <f t="shared" si="99"/>
        <v>0</v>
      </c>
      <c r="AF48" s="1" t="str">
        <f t="shared" si="100"/>
        <v>0</v>
      </c>
      <c r="AG48" s="2" t="str">
        <f t="shared" si="101"/>
        <v>1</v>
      </c>
      <c r="AH48" s="2" t="str">
        <f t="shared" si="102"/>
        <v>1</v>
      </c>
      <c r="AI48" s="2" t="str">
        <f t="shared" si="103"/>
        <v>1</v>
      </c>
      <c r="AJ48" s="2" t="str">
        <f t="shared" si="104"/>
        <v>0</v>
      </c>
      <c r="AK48" s="3" t="str">
        <f t="shared" si="105"/>
        <v>0</v>
      </c>
      <c r="AL48" s="3" t="str">
        <f t="shared" si="106"/>
        <v>1</v>
      </c>
      <c r="AM48" s="3" t="str">
        <f t="shared" si="107"/>
        <v>1</v>
      </c>
      <c r="AN48" s="3" t="str">
        <f t="shared" si="108"/>
        <v>0</v>
      </c>
      <c r="AO48" s="4" t="str">
        <f t="shared" si="109"/>
        <v>1</v>
      </c>
      <c r="AP48" s="4" t="str">
        <f t="shared" si="110"/>
        <v>0</v>
      </c>
      <c r="AQ48" s="4" t="str">
        <f t="shared" si="111"/>
        <v>0</v>
      </c>
      <c r="AR48" s="4" t="str">
        <f t="shared" si="112"/>
        <v>1</v>
      </c>
    </row>
    <row r="49" spans="1:44" ht="15" thickBot="1" x14ac:dyDescent="0.4">
      <c r="A49" t="s">
        <v>110</v>
      </c>
      <c r="C49" s="5" t="str">
        <f t="shared" si="76"/>
        <v>00111011</v>
      </c>
      <c r="D49" s="5" t="str">
        <f t="shared" si="77"/>
        <v>11011100</v>
      </c>
      <c r="E49" s="6" t="str">
        <f t="shared" si="78"/>
        <v>01101111</v>
      </c>
      <c r="F49" s="6" t="str">
        <f t="shared" si="79"/>
        <v>11101001</v>
      </c>
      <c r="G49" s="6">
        <f t="shared" si="75"/>
        <v>59</v>
      </c>
      <c r="H49" s="6">
        <f t="shared" si="75"/>
        <v>220</v>
      </c>
      <c r="I49" s="6">
        <f t="shared" si="75"/>
        <v>111</v>
      </c>
      <c r="J49" s="6">
        <f t="shared" si="75"/>
        <v>233</v>
      </c>
      <c r="K49" s="7">
        <f t="shared" si="80"/>
        <v>1004302313</v>
      </c>
      <c r="M49" s="1" t="str">
        <f t="shared" si="81"/>
        <v>0</v>
      </c>
      <c r="N49" s="1" t="str">
        <f t="shared" si="82"/>
        <v>0</v>
      </c>
      <c r="O49" s="1" t="str">
        <f t="shared" si="83"/>
        <v>1</v>
      </c>
      <c r="P49" s="1" t="str">
        <f t="shared" si="84"/>
        <v>1</v>
      </c>
      <c r="Q49" s="2" t="str">
        <f t="shared" si="85"/>
        <v>1</v>
      </c>
      <c r="R49" s="2" t="str">
        <f t="shared" si="86"/>
        <v>0</v>
      </c>
      <c r="S49" s="2" t="str">
        <f t="shared" si="87"/>
        <v>1</v>
      </c>
      <c r="T49" s="2" t="str">
        <f t="shared" si="88"/>
        <v>1</v>
      </c>
      <c r="U49" s="3" t="str">
        <f t="shared" si="89"/>
        <v>1</v>
      </c>
      <c r="V49" s="3" t="str">
        <f t="shared" si="90"/>
        <v>1</v>
      </c>
      <c r="W49" s="3" t="str">
        <f t="shared" si="91"/>
        <v>0</v>
      </c>
      <c r="X49" s="3" t="str">
        <f t="shared" si="92"/>
        <v>1</v>
      </c>
      <c r="Y49" s="4" t="str">
        <f t="shared" si="93"/>
        <v>1</v>
      </c>
      <c r="Z49" s="4" t="str">
        <f t="shared" si="94"/>
        <v>1</v>
      </c>
      <c r="AA49" s="4" t="str">
        <f t="shared" si="95"/>
        <v>0</v>
      </c>
      <c r="AB49" s="4" t="str">
        <f t="shared" si="96"/>
        <v>0</v>
      </c>
      <c r="AC49" s="1" t="str">
        <f t="shared" si="97"/>
        <v>0</v>
      </c>
      <c r="AD49" s="1" t="str">
        <f t="shared" si="98"/>
        <v>1</v>
      </c>
      <c r="AE49" s="1" t="str">
        <f t="shared" si="99"/>
        <v>1</v>
      </c>
      <c r="AF49" s="1" t="str">
        <f t="shared" si="100"/>
        <v>0</v>
      </c>
      <c r="AG49" s="2" t="str">
        <f t="shared" si="101"/>
        <v>1</v>
      </c>
      <c r="AH49" s="2" t="str">
        <f t="shared" si="102"/>
        <v>1</v>
      </c>
      <c r="AI49" s="2" t="str">
        <f t="shared" si="103"/>
        <v>1</v>
      </c>
      <c r="AJ49" s="2" t="str">
        <f t="shared" si="104"/>
        <v>1</v>
      </c>
      <c r="AK49" s="3" t="str">
        <f t="shared" si="105"/>
        <v>1</v>
      </c>
      <c r="AL49" s="3" t="str">
        <f t="shared" si="106"/>
        <v>1</v>
      </c>
      <c r="AM49" s="3" t="str">
        <f t="shared" si="107"/>
        <v>1</v>
      </c>
      <c r="AN49" s="3" t="str">
        <f t="shared" si="108"/>
        <v>0</v>
      </c>
      <c r="AO49" s="4" t="str">
        <f t="shared" si="109"/>
        <v>1</v>
      </c>
      <c r="AP49" s="4" t="str">
        <f t="shared" si="110"/>
        <v>0</v>
      </c>
      <c r="AQ49" s="4" t="str">
        <f t="shared" si="111"/>
        <v>0</v>
      </c>
      <c r="AR49" s="4" t="str">
        <f t="shared" si="112"/>
        <v>1</v>
      </c>
    </row>
    <row r="50" spans="1:44" ht="15" thickBot="1" x14ac:dyDescent="0.4">
      <c r="A50" t="s">
        <v>111</v>
      </c>
      <c r="C50" s="5" t="str">
        <f t="shared" si="76"/>
        <v>00110110</v>
      </c>
      <c r="D50" s="5" t="str">
        <f t="shared" si="77"/>
        <v>11010111</v>
      </c>
      <c r="E50" s="6" t="str">
        <f t="shared" si="78"/>
        <v>10110110</v>
      </c>
      <c r="F50" s="6" t="str">
        <f t="shared" si="79"/>
        <v>01011100</v>
      </c>
      <c r="G50" s="6">
        <f t="shared" si="75"/>
        <v>54</v>
      </c>
      <c r="H50" s="6">
        <f t="shared" si="75"/>
        <v>215</v>
      </c>
      <c r="I50" s="6">
        <f t="shared" si="75"/>
        <v>182</v>
      </c>
      <c r="J50" s="6">
        <f t="shared" si="75"/>
        <v>92</v>
      </c>
      <c r="K50" s="7">
        <f t="shared" si="80"/>
        <v>920106588</v>
      </c>
      <c r="M50" s="1" t="str">
        <f t="shared" si="81"/>
        <v>0</v>
      </c>
      <c r="N50" s="1" t="str">
        <f t="shared" si="82"/>
        <v>0</v>
      </c>
      <c r="O50" s="1" t="str">
        <f t="shared" si="83"/>
        <v>1</v>
      </c>
      <c r="P50" s="1" t="str">
        <f t="shared" si="84"/>
        <v>1</v>
      </c>
      <c r="Q50" s="2" t="str">
        <f t="shared" si="85"/>
        <v>0</v>
      </c>
      <c r="R50" s="2" t="str">
        <f t="shared" si="86"/>
        <v>1</v>
      </c>
      <c r="S50" s="2" t="str">
        <f t="shared" si="87"/>
        <v>1</v>
      </c>
      <c r="T50" s="2" t="str">
        <f t="shared" si="88"/>
        <v>0</v>
      </c>
      <c r="U50" s="3" t="str">
        <f t="shared" si="89"/>
        <v>1</v>
      </c>
      <c r="V50" s="3" t="str">
        <f t="shared" si="90"/>
        <v>1</v>
      </c>
      <c r="W50" s="3" t="str">
        <f t="shared" si="91"/>
        <v>0</v>
      </c>
      <c r="X50" s="3" t="str">
        <f t="shared" si="92"/>
        <v>1</v>
      </c>
      <c r="Y50" s="4" t="str">
        <f t="shared" si="93"/>
        <v>0</v>
      </c>
      <c r="Z50" s="4" t="str">
        <f t="shared" si="94"/>
        <v>1</v>
      </c>
      <c r="AA50" s="4" t="str">
        <f t="shared" si="95"/>
        <v>1</v>
      </c>
      <c r="AB50" s="4" t="str">
        <f t="shared" si="96"/>
        <v>1</v>
      </c>
      <c r="AC50" s="1" t="str">
        <f t="shared" si="97"/>
        <v>1</v>
      </c>
      <c r="AD50" s="1" t="str">
        <f t="shared" si="98"/>
        <v>0</v>
      </c>
      <c r="AE50" s="1" t="str">
        <f t="shared" si="99"/>
        <v>1</v>
      </c>
      <c r="AF50" s="1" t="str">
        <f t="shared" si="100"/>
        <v>1</v>
      </c>
      <c r="AG50" s="2" t="str">
        <f t="shared" si="101"/>
        <v>0</v>
      </c>
      <c r="AH50" s="2" t="str">
        <f t="shared" si="102"/>
        <v>1</v>
      </c>
      <c r="AI50" s="2" t="str">
        <f t="shared" si="103"/>
        <v>1</v>
      </c>
      <c r="AJ50" s="2" t="str">
        <f t="shared" si="104"/>
        <v>0</v>
      </c>
      <c r="AK50" s="3" t="str">
        <f t="shared" si="105"/>
        <v>0</v>
      </c>
      <c r="AL50" s="3" t="str">
        <f t="shared" si="106"/>
        <v>1</v>
      </c>
      <c r="AM50" s="3" t="str">
        <f t="shared" si="107"/>
        <v>0</v>
      </c>
      <c r="AN50" s="3" t="str">
        <f t="shared" si="108"/>
        <v>1</v>
      </c>
      <c r="AO50" s="4" t="str">
        <f t="shared" si="109"/>
        <v>1</v>
      </c>
      <c r="AP50" s="4" t="str">
        <f t="shared" si="110"/>
        <v>1</v>
      </c>
      <c r="AQ50" s="4" t="str">
        <f t="shared" si="111"/>
        <v>0</v>
      </c>
      <c r="AR50" s="4" t="str">
        <f t="shared" si="112"/>
        <v>0</v>
      </c>
    </row>
    <row r="51" spans="1:44" ht="15" thickBot="1" x14ac:dyDescent="0.4">
      <c r="A51" t="s">
        <v>112</v>
      </c>
      <c r="C51" s="5" t="str">
        <f t="shared" si="76"/>
        <v>01010111</v>
      </c>
      <c r="D51" s="5" t="str">
        <f t="shared" si="77"/>
        <v>11010111</v>
      </c>
      <c r="E51" s="6" t="str">
        <f t="shared" si="78"/>
        <v>01010110</v>
      </c>
      <c r="F51" s="6" t="str">
        <f t="shared" si="79"/>
        <v>11011100</v>
      </c>
      <c r="G51" s="6">
        <f t="shared" si="75"/>
        <v>87</v>
      </c>
      <c r="H51" s="6">
        <f t="shared" si="75"/>
        <v>215</v>
      </c>
      <c r="I51" s="6">
        <f t="shared" si="75"/>
        <v>86</v>
      </c>
      <c r="J51" s="6">
        <f t="shared" si="75"/>
        <v>220</v>
      </c>
      <c r="K51" s="7">
        <f t="shared" si="80"/>
        <v>1473730268</v>
      </c>
      <c r="M51" s="1" t="str">
        <f t="shared" si="81"/>
        <v>0</v>
      </c>
      <c r="N51" s="1" t="str">
        <f t="shared" si="82"/>
        <v>1</v>
      </c>
      <c r="O51" s="1" t="str">
        <f t="shared" si="83"/>
        <v>0</v>
      </c>
      <c r="P51" s="1" t="str">
        <f t="shared" si="84"/>
        <v>1</v>
      </c>
      <c r="Q51" s="2" t="str">
        <f t="shared" si="85"/>
        <v>0</v>
      </c>
      <c r="R51" s="2" t="str">
        <f t="shared" si="86"/>
        <v>1</v>
      </c>
      <c r="S51" s="2" t="str">
        <f t="shared" si="87"/>
        <v>1</v>
      </c>
      <c r="T51" s="2" t="str">
        <f t="shared" si="88"/>
        <v>1</v>
      </c>
      <c r="U51" s="3" t="str">
        <f t="shared" si="89"/>
        <v>1</v>
      </c>
      <c r="V51" s="3" t="str">
        <f t="shared" si="90"/>
        <v>1</v>
      </c>
      <c r="W51" s="3" t="str">
        <f t="shared" si="91"/>
        <v>0</v>
      </c>
      <c r="X51" s="3" t="str">
        <f t="shared" si="92"/>
        <v>1</v>
      </c>
      <c r="Y51" s="4" t="str">
        <f t="shared" si="93"/>
        <v>0</v>
      </c>
      <c r="Z51" s="4" t="str">
        <f t="shared" si="94"/>
        <v>1</v>
      </c>
      <c r="AA51" s="4" t="str">
        <f t="shared" si="95"/>
        <v>1</v>
      </c>
      <c r="AB51" s="4" t="str">
        <f t="shared" si="96"/>
        <v>1</v>
      </c>
      <c r="AC51" s="1" t="str">
        <f t="shared" si="97"/>
        <v>0</v>
      </c>
      <c r="AD51" s="1" t="str">
        <f t="shared" si="98"/>
        <v>1</v>
      </c>
      <c r="AE51" s="1" t="str">
        <f t="shared" si="99"/>
        <v>0</v>
      </c>
      <c r="AF51" s="1" t="str">
        <f t="shared" si="100"/>
        <v>1</v>
      </c>
      <c r="AG51" s="2" t="str">
        <f t="shared" si="101"/>
        <v>0</v>
      </c>
      <c r="AH51" s="2" t="str">
        <f t="shared" si="102"/>
        <v>1</v>
      </c>
      <c r="AI51" s="2" t="str">
        <f t="shared" si="103"/>
        <v>1</v>
      </c>
      <c r="AJ51" s="2" t="str">
        <f t="shared" si="104"/>
        <v>0</v>
      </c>
      <c r="AK51" s="3" t="str">
        <f t="shared" si="105"/>
        <v>1</v>
      </c>
      <c r="AL51" s="3" t="str">
        <f t="shared" si="106"/>
        <v>1</v>
      </c>
      <c r="AM51" s="3" t="str">
        <f t="shared" si="107"/>
        <v>0</v>
      </c>
      <c r="AN51" s="3" t="str">
        <f t="shared" si="108"/>
        <v>1</v>
      </c>
      <c r="AO51" s="4" t="str">
        <f t="shared" si="109"/>
        <v>1</v>
      </c>
      <c r="AP51" s="4" t="str">
        <f t="shared" si="110"/>
        <v>1</v>
      </c>
      <c r="AQ51" s="4" t="str">
        <f t="shared" si="111"/>
        <v>0</v>
      </c>
      <c r="AR51" s="4" t="str">
        <f t="shared" si="112"/>
        <v>0</v>
      </c>
    </row>
    <row r="52" spans="1:44" ht="15" thickBot="1" x14ac:dyDescent="0.4">
      <c r="A52" t="s">
        <v>113</v>
      </c>
      <c r="C52" s="5" t="str">
        <f t="shared" si="76"/>
        <v>01111001</v>
      </c>
      <c r="D52" s="5" t="str">
        <f t="shared" si="77"/>
        <v>00110101</v>
      </c>
      <c r="E52" s="6" t="str">
        <f t="shared" si="78"/>
        <v>00011000</v>
      </c>
      <c r="F52" s="6" t="str">
        <f t="shared" si="79"/>
        <v>00000010</v>
      </c>
      <c r="G52" s="6">
        <f t="shared" si="75"/>
        <v>121</v>
      </c>
      <c r="H52" s="6">
        <f t="shared" si="75"/>
        <v>53</v>
      </c>
      <c r="I52" s="6">
        <f t="shared" si="75"/>
        <v>24</v>
      </c>
      <c r="J52" s="6">
        <f t="shared" si="75"/>
        <v>2</v>
      </c>
      <c r="K52" s="7">
        <f t="shared" si="80"/>
        <v>2033522690</v>
      </c>
      <c r="M52" s="1" t="str">
        <f t="shared" si="81"/>
        <v>0</v>
      </c>
      <c r="N52" s="1" t="str">
        <f t="shared" si="82"/>
        <v>1</v>
      </c>
      <c r="O52" s="1" t="str">
        <f t="shared" si="83"/>
        <v>1</v>
      </c>
      <c r="P52" s="1" t="str">
        <f t="shared" si="84"/>
        <v>1</v>
      </c>
      <c r="Q52" s="2" t="str">
        <f t="shared" si="85"/>
        <v>1</v>
      </c>
      <c r="R52" s="2" t="str">
        <f t="shared" si="86"/>
        <v>0</v>
      </c>
      <c r="S52" s="2" t="str">
        <f t="shared" si="87"/>
        <v>0</v>
      </c>
      <c r="T52" s="2" t="str">
        <f t="shared" si="88"/>
        <v>1</v>
      </c>
      <c r="U52" s="3" t="str">
        <f t="shared" si="89"/>
        <v>0</v>
      </c>
      <c r="V52" s="3" t="str">
        <f t="shared" si="90"/>
        <v>0</v>
      </c>
      <c r="W52" s="3" t="str">
        <f t="shared" si="91"/>
        <v>1</v>
      </c>
      <c r="X52" s="3" t="str">
        <f t="shared" si="92"/>
        <v>1</v>
      </c>
      <c r="Y52" s="4" t="str">
        <f t="shared" si="93"/>
        <v>0</v>
      </c>
      <c r="Z52" s="4" t="str">
        <f t="shared" si="94"/>
        <v>1</v>
      </c>
      <c r="AA52" s="4" t="str">
        <f t="shared" si="95"/>
        <v>0</v>
      </c>
      <c r="AB52" s="4" t="str">
        <f t="shared" si="96"/>
        <v>1</v>
      </c>
      <c r="AC52" s="1" t="str">
        <f t="shared" si="97"/>
        <v>0</v>
      </c>
      <c r="AD52" s="1" t="str">
        <f t="shared" si="98"/>
        <v>0</v>
      </c>
      <c r="AE52" s="1" t="str">
        <f t="shared" si="99"/>
        <v>0</v>
      </c>
      <c r="AF52" s="1" t="str">
        <f t="shared" si="100"/>
        <v>1</v>
      </c>
      <c r="AG52" s="2" t="str">
        <f t="shared" si="101"/>
        <v>1</v>
      </c>
      <c r="AH52" s="2" t="str">
        <f t="shared" si="102"/>
        <v>0</v>
      </c>
      <c r="AI52" s="2" t="str">
        <f t="shared" si="103"/>
        <v>0</v>
      </c>
      <c r="AJ52" s="2" t="str">
        <f t="shared" si="104"/>
        <v>0</v>
      </c>
      <c r="AK52" s="3" t="str">
        <f t="shared" si="105"/>
        <v>0</v>
      </c>
      <c r="AL52" s="3" t="str">
        <f t="shared" si="106"/>
        <v>0</v>
      </c>
      <c r="AM52" s="3" t="str">
        <f t="shared" si="107"/>
        <v>0</v>
      </c>
      <c r="AN52" s="3" t="str">
        <f t="shared" si="108"/>
        <v>0</v>
      </c>
      <c r="AO52" s="4" t="str">
        <f t="shared" si="109"/>
        <v>0</v>
      </c>
      <c r="AP52" s="4" t="str">
        <f t="shared" si="110"/>
        <v>0</v>
      </c>
      <c r="AQ52" s="4" t="str">
        <f t="shared" si="111"/>
        <v>1</v>
      </c>
      <c r="AR52" s="4" t="str">
        <f t="shared" si="112"/>
        <v>0</v>
      </c>
    </row>
    <row r="53" spans="1:44" ht="15" thickBot="1" x14ac:dyDescent="0.4">
      <c r="A53" t="s">
        <v>114</v>
      </c>
      <c r="C53" s="5" t="str">
        <f>_xlfn.CONCAT(M53,N53,O53,P53,Q53,R53,S53,T53)</f>
        <v>01000001</v>
      </c>
      <c r="D53" s="5" t="str">
        <f>_xlfn.CONCAT(U53,V53,W53,X53,Y53,Z53,AA53,AB53)</f>
        <v>01001001</v>
      </c>
      <c r="E53" s="6" t="str">
        <f>_xlfn.CONCAT(AC53,AD53,AE53,AF53,AG53,AH53,AI53,AJ53)</f>
        <v>00100000</v>
      </c>
      <c r="F53" s="6" t="str">
        <f>_xlfn.CONCAT(AK53,AL53,AM53,AN53,AO53,AP53,AQ53,AR53)</f>
        <v>01010100</v>
      </c>
      <c r="G53" s="6">
        <f t="shared" si="75"/>
        <v>65</v>
      </c>
      <c r="H53" s="6">
        <f t="shared" si="75"/>
        <v>73</v>
      </c>
      <c r="I53" s="6">
        <f t="shared" si="75"/>
        <v>32</v>
      </c>
      <c r="J53" s="6">
        <f t="shared" si="75"/>
        <v>84</v>
      </c>
      <c r="K53" s="7">
        <f>(G53*2^24)+(H53*2^16)+(I53*2^8)+J53</f>
        <v>1095311444</v>
      </c>
      <c r="M53" s="1" t="str">
        <f>MID(HEX2BIN(MID($A53,1,1),4),1,1)</f>
        <v>0</v>
      </c>
      <c r="N53" s="1" t="str">
        <f>MID(HEX2BIN(MID($A53,1,1),4),2,1)</f>
        <v>1</v>
      </c>
      <c r="O53" s="1" t="str">
        <f>MID(HEX2BIN(MID($A53,1,1),4),3,1)</f>
        <v>0</v>
      </c>
      <c r="P53" s="1" t="str">
        <f>MID(HEX2BIN(MID($A53,1,1),4),4,1)</f>
        <v>0</v>
      </c>
      <c r="Q53" s="2" t="str">
        <f>MID(HEX2BIN(MID($A53,2,1),4),1,1)</f>
        <v>0</v>
      </c>
      <c r="R53" s="2" t="str">
        <f>MID(HEX2BIN(MID($A53,2,1),4),2,1)</f>
        <v>0</v>
      </c>
      <c r="S53" s="2" t="str">
        <f>MID(HEX2BIN(MID($A53,2,1),4),3,1)</f>
        <v>0</v>
      </c>
      <c r="T53" s="2" t="str">
        <f>MID(HEX2BIN(MID($A53,2,1),4),4,1)</f>
        <v>1</v>
      </c>
      <c r="U53" s="3" t="str">
        <f>MID(HEX2BIN(MID($A53,3,1),4),1,1)</f>
        <v>0</v>
      </c>
      <c r="V53" s="3" t="str">
        <f>MID(HEX2BIN(MID($A53,3,1),4),2,1)</f>
        <v>1</v>
      </c>
      <c r="W53" s="3" t="str">
        <f>MID(HEX2BIN(MID($A53,3,1),4),3,1)</f>
        <v>0</v>
      </c>
      <c r="X53" s="3" t="str">
        <f>MID(HEX2BIN(MID($A53,3,1),4),4,1)</f>
        <v>0</v>
      </c>
      <c r="Y53" s="4" t="str">
        <f>MID(HEX2BIN(MID($A53,4,1),4),1,1)</f>
        <v>1</v>
      </c>
      <c r="Z53" s="4" t="str">
        <f>MID(HEX2BIN(MID($A53,4,1),4),2,1)</f>
        <v>0</v>
      </c>
      <c r="AA53" s="4" t="str">
        <f>MID(HEX2BIN(MID($A53,4,1),4),3,1)</f>
        <v>0</v>
      </c>
      <c r="AB53" s="4" t="str">
        <f>MID(HEX2BIN(MID($A53,4,1),4),4,1)</f>
        <v>1</v>
      </c>
      <c r="AC53" s="1" t="str">
        <f>MID(HEX2BIN(MID($A53,5,1),4),1,1)</f>
        <v>0</v>
      </c>
      <c r="AD53" s="1" t="str">
        <f>MID(HEX2BIN(MID($A53,5,1),4),2,1)</f>
        <v>0</v>
      </c>
      <c r="AE53" s="1" t="str">
        <f>MID(HEX2BIN(MID($A53,5,1),4),3,1)</f>
        <v>1</v>
      </c>
      <c r="AF53" s="1" t="str">
        <f>MID(HEX2BIN(MID($A53,5,1),4),4,1)</f>
        <v>0</v>
      </c>
      <c r="AG53" s="2" t="str">
        <f>MID(HEX2BIN(MID($A53,6,1),4),1,1)</f>
        <v>0</v>
      </c>
      <c r="AH53" s="2" t="str">
        <f>MID(HEX2BIN(MID($A53,6,1),4),2,1)</f>
        <v>0</v>
      </c>
      <c r="AI53" s="2" t="str">
        <f>MID(HEX2BIN(MID($A53,6,1),4),3,1)</f>
        <v>0</v>
      </c>
      <c r="AJ53" s="2" t="str">
        <f>MID(HEX2BIN(MID($A53,6,1),4),4,1)</f>
        <v>0</v>
      </c>
      <c r="AK53" s="3" t="str">
        <f>MID(HEX2BIN(MID($A53,7,1),4),1,1)</f>
        <v>0</v>
      </c>
      <c r="AL53" s="3" t="str">
        <f>MID(HEX2BIN(MID($A53,7,1),4),2,1)</f>
        <v>1</v>
      </c>
      <c r="AM53" s="3" t="str">
        <f>MID(HEX2BIN(MID($A53,7,1),4),3,1)</f>
        <v>0</v>
      </c>
      <c r="AN53" s="3" t="str">
        <f>MID(HEX2BIN(MID($A53,7,1),4),4,1)</f>
        <v>1</v>
      </c>
      <c r="AO53" s="4" t="str">
        <f>MID(HEX2BIN(MID($A53,8,1),4),1,1)</f>
        <v>0</v>
      </c>
      <c r="AP53" s="4" t="str">
        <f>MID(HEX2BIN(MID($A53,8,1),4),2,1)</f>
        <v>1</v>
      </c>
      <c r="AQ53" s="4" t="str">
        <f>MID(HEX2BIN(MID($A53,8,1),4),3,1)</f>
        <v>0</v>
      </c>
      <c r="AR53" s="4" t="str">
        <f>MID(HEX2BIN(MID($A53,8,1),4),4,1)</f>
        <v>0</v>
      </c>
    </row>
    <row r="54" spans="1:44" ht="15" thickBot="1" x14ac:dyDescent="0.4">
      <c r="A54" t="s">
        <v>115</v>
      </c>
      <c r="C54" s="5" t="str">
        <f t="shared" ref="C54:C68" si="113">_xlfn.CONCAT(M54,N54,O54,P54,Q54,R54,S54,T54)</f>
        <v>10000001</v>
      </c>
      <c r="D54" s="5" t="str">
        <f t="shared" ref="D54:D68" si="114">_xlfn.CONCAT(U54,V54,W54,X54,Y54,Z54,AA54,AB54)</f>
        <v>01011110</v>
      </c>
      <c r="E54" s="6" t="str">
        <f t="shared" ref="E54:E68" si="115">_xlfn.CONCAT(AC54,AD54,AE54,AF54,AG54,AH54,AI54,AJ54)</f>
        <v>11000010</v>
      </c>
      <c r="F54" s="6" t="str">
        <f t="shared" ref="F54:F68" si="116">_xlfn.CONCAT(AK54,AL54,AM54,AN54,AO54,AP54,AQ54,AR54)</f>
        <v>10101100</v>
      </c>
      <c r="G54" s="6">
        <f t="shared" si="75"/>
        <v>129</v>
      </c>
      <c r="H54" s="6">
        <f t="shared" si="75"/>
        <v>94</v>
      </c>
      <c r="I54" s="6">
        <f t="shared" si="75"/>
        <v>194</v>
      </c>
      <c r="J54" s="6">
        <f t="shared" si="75"/>
        <v>172</v>
      </c>
      <c r="K54" s="7">
        <f t="shared" ref="K54:K68" si="117">(G54*2^24)+(H54*2^16)+(I54*2^8)+J54</f>
        <v>2170471084</v>
      </c>
      <c r="M54" s="1" t="str">
        <f t="shared" ref="M54:M68" si="118">MID(HEX2BIN(MID($A54,1,1),4),1,1)</f>
        <v>1</v>
      </c>
      <c r="N54" s="1" t="str">
        <f t="shared" ref="N54:N68" si="119">MID(HEX2BIN(MID($A54,1,1),4),2,1)</f>
        <v>0</v>
      </c>
      <c r="O54" s="1" t="str">
        <f t="shared" ref="O54:O68" si="120">MID(HEX2BIN(MID($A54,1,1),4),3,1)</f>
        <v>0</v>
      </c>
      <c r="P54" s="1" t="str">
        <f t="shared" ref="P54:P68" si="121">MID(HEX2BIN(MID($A54,1,1),4),4,1)</f>
        <v>0</v>
      </c>
      <c r="Q54" s="2" t="str">
        <f t="shared" ref="Q54:Q68" si="122">MID(HEX2BIN(MID($A54,2,1),4),1,1)</f>
        <v>0</v>
      </c>
      <c r="R54" s="2" t="str">
        <f t="shared" ref="R54:R68" si="123">MID(HEX2BIN(MID($A54,2,1),4),2,1)</f>
        <v>0</v>
      </c>
      <c r="S54" s="2" t="str">
        <f t="shared" ref="S54:S68" si="124">MID(HEX2BIN(MID($A54,2,1),4),3,1)</f>
        <v>0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1</v>
      </c>
      <c r="W54" s="3" t="str">
        <f t="shared" ref="W54:W68" si="128">MID(HEX2BIN(MID($A54,3,1),4),3,1)</f>
        <v>0</v>
      </c>
      <c r="X54" s="3" t="str">
        <f t="shared" ref="X54:X68" si="129">MID(HEX2BIN(MID($A54,3,1),4),4,1)</f>
        <v>1</v>
      </c>
      <c r="Y54" s="4" t="str">
        <f t="shared" ref="Y54:Y68" si="130">MID(HEX2BIN(MID($A54,4,1),4),1,1)</f>
        <v>1</v>
      </c>
      <c r="Z54" s="4" t="str">
        <f t="shared" ref="Z54:Z68" si="131">MID(HEX2BIN(MID($A54,4,1),4),2,1)</f>
        <v>1</v>
      </c>
      <c r="AA54" s="4" t="str">
        <f t="shared" ref="AA54:AA68" si="132">MID(HEX2BIN(MID($A54,4,1),4),3,1)</f>
        <v>1</v>
      </c>
      <c r="AB54" s="4" t="str">
        <f t="shared" ref="AB54:AB68" si="133">MID(HEX2BIN(MID($A54,4,1),4),4,1)</f>
        <v>0</v>
      </c>
      <c r="AC54" s="1" t="str">
        <f t="shared" ref="AC54:AC68" si="134">MID(HEX2BIN(MID($A54,5,1),4),1,1)</f>
        <v>1</v>
      </c>
      <c r="AD54" s="1" t="str">
        <f t="shared" ref="AD54:AD68" si="135">MID(HEX2BIN(MID($A54,5,1),4),2,1)</f>
        <v>1</v>
      </c>
      <c r="AE54" s="1" t="str">
        <f t="shared" ref="AE54:AE68" si="136">MID(HEX2BIN(MID($A54,5,1),4),3,1)</f>
        <v>0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0</v>
      </c>
      <c r="AH54" s="2" t="str">
        <f t="shared" ref="AH54:AH68" si="139">MID(HEX2BIN(MID($A54,6,1),4),2,1)</f>
        <v>0</v>
      </c>
      <c r="AI54" s="2" t="str">
        <f t="shared" ref="AI54:AI68" si="140">MID(HEX2BIN(MID($A54,6,1),4),3,1)</f>
        <v>1</v>
      </c>
      <c r="AJ54" s="2" t="str">
        <f t="shared" ref="AJ54:AJ68" si="141">MID(HEX2BIN(MID($A54,6,1),4),4,1)</f>
        <v>0</v>
      </c>
      <c r="AK54" s="3" t="str">
        <f t="shared" ref="AK54:AK68" si="142">MID(HEX2BIN(MID($A54,7,1),4),1,1)</f>
        <v>1</v>
      </c>
      <c r="AL54" s="3" t="str">
        <f t="shared" ref="AL54:AL68" si="143">MID(HEX2BIN(MID($A54,7,1),4),2,1)</f>
        <v>0</v>
      </c>
      <c r="AM54" s="3" t="str">
        <f t="shared" ref="AM54:AM68" si="144">MID(HEX2BIN(MID($A54,7,1),4),3,1)</f>
        <v>1</v>
      </c>
      <c r="AN54" s="3" t="str">
        <f t="shared" ref="AN54:AN68" si="145">MID(HEX2BIN(MID($A54,7,1),4),4,1)</f>
        <v>0</v>
      </c>
      <c r="AO54" s="4" t="str">
        <f t="shared" ref="AO54:AO68" si="146">MID(HEX2BIN(MID($A54,8,1),4),1,1)</f>
        <v>1</v>
      </c>
      <c r="AP54" s="4" t="str">
        <f t="shared" ref="AP54:AP68" si="147">MID(HEX2BIN(MID($A54,8,1),4),2,1)</f>
        <v>1</v>
      </c>
      <c r="AQ54" s="4" t="str">
        <f t="shared" ref="AQ54:AQ68" si="148">MID(HEX2BIN(MID($A54,8,1),4),3,1)</f>
        <v>0</v>
      </c>
      <c r="AR54" s="4" t="str">
        <f t="shared" ref="AR54:AR68" si="149">MID(HEX2BIN(MID($A54,8,1),4),4,1)</f>
        <v>0</v>
      </c>
    </row>
    <row r="55" spans="1:44" ht="15" thickBot="1" x14ac:dyDescent="0.4">
      <c r="A55" t="s">
        <v>116</v>
      </c>
      <c r="C55" s="5" t="str">
        <f t="shared" si="113"/>
        <v>10110101</v>
      </c>
      <c r="D55" s="5" t="str">
        <f t="shared" si="114"/>
        <v>10000011</v>
      </c>
      <c r="E55" s="6" t="str">
        <f t="shared" si="115"/>
        <v>01000100</v>
      </c>
      <c r="F55" s="6" t="str">
        <f t="shared" si="116"/>
        <v>11101001</v>
      </c>
      <c r="G55" s="6">
        <f t="shared" si="75"/>
        <v>181</v>
      </c>
      <c r="H55" s="6">
        <f t="shared" si="75"/>
        <v>131</v>
      </c>
      <c r="I55" s="6">
        <f t="shared" si="75"/>
        <v>68</v>
      </c>
      <c r="J55" s="6">
        <f t="shared" si="75"/>
        <v>233</v>
      </c>
      <c r="K55" s="7">
        <f t="shared" si="117"/>
        <v>3045278953</v>
      </c>
      <c r="M55" s="1" t="str">
        <f t="shared" si="118"/>
        <v>1</v>
      </c>
      <c r="N55" s="1" t="str">
        <f t="shared" si="119"/>
        <v>0</v>
      </c>
      <c r="O55" s="1" t="str">
        <f t="shared" si="120"/>
        <v>1</v>
      </c>
      <c r="P55" s="1" t="str">
        <f t="shared" si="121"/>
        <v>1</v>
      </c>
      <c r="Q55" s="2" t="str">
        <f t="shared" si="122"/>
        <v>0</v>
      </c>
      <c r="R55" s="2" t="str">
        <f t="shared" si="123"/>
        <v>1</v>
      </c>
      <c r="S55" s="2" t="str">
        <f t="shared" si="124"/>
        <v>0</v>
      </c>
      <c r="T55" s="2" t="str">
        <f t="shared" si="125"/>
        <v>1</v>
      </c>
      <c r="U55" s="3" t="str">
        <f t="shared" si="126"/>
        <v>1</v>
      </c>
      <c r="V55" s="3" t="str">
        <f t="shared" si="127"/>
        <v>0</v>
      </c>
      <c r="W55" s="3" t="str">
        <f t="shared" si="128"/>
        <v>0</v>
      </c>
      <c r="X55" s="3" t="str">
        <f t="shared" si="129"/>
        <v>0</v>
      </c>
      <c r="Y55" s="4" t="str">
        <f t="shared" si="130"/>
        <v>0</v>
      </c>
      <c r="Z55" s="4" t="str">
        <f t="shared" si="131"/>
        <v>0</v>
      </c>
      <c r="AA55" s="4" t="str">
        <f t="shared" si="132"/>
        <v>1</v>
      </c>
      <c r="AB55" s="4" t="str">
        <f t="shared" si="133"/>
        <v>1</v>
      </c>
      <c r="AC55" s="1" t="str">
        <f t="shared" si="134"/>
        <v>0</v>
      </c>
      <c r="AD55" s="1" t="str">
        <f t="shared" si="135"/>
        <v>1</v>
      </c>
      <c r="AE55" s="1" t="str">
        <f t="shared" si="136"/>
        <v>0</v>
      </c>
      <c r="AF55" s="1" t="str">
        <f t="shared" si="137"/>
        <v>0</v>
      </c>
      <c r="AG55" s="2" t="str">
        <f t="shared" si="138"/>
        <v>0</v>
      </c>
      <c r="AH55" s="2" t="str">
        <f t="shared" si="139"/>
        <v>1</v>
      </c>
      <c r="AI55" s="2" t="str">
        <f t="shared" si="140"/>
        <v>0</v>
      </c>
      <c r="AJ55" s="2" t="str">
        <f t="shared" si="141"/>
        <v>0</v>
      </c>
      <c r="AK55" s="3" t="str">
        <f t="shared" si="142"/>
        <v>1</v>
      </c>
      <c r="AL55" s="3" t="str">
        <f t="shared" si="143"/>
        <v>1</v>
      </c>
      <c r="AM55" s="3" t="str">
        <f t="shared" si="144"/>
        <v>1</v>
      </c>
      <c r="AN55" s="3" t="str">
        <f t="shared" si="145"/>
        <v>0</v>
      </c>
      <c r="AO55" s="4" t="str">
        <f t="shared" si="146"/>
        <v>1</v>
      </c>
      <c r="AP55" s="4" t="str">
        <f t="shared" si="147"/>
        <v>0</v>
      </c>
      <c r="AQ55" s="4" t="str">
        <f t="shared" si="148"/>
        <v>0</v>
      </c>
      <c r="AR55" s="4" t="str">
        <f t="shared" si="149"/>
        <v>1</v>
      </c>
    </row>
    <row r="56" spans="1:44" ht="15" thickBot="1" x14ac:dyDescent="0.4">
      <c r="A56" t="s">
        <v>117</v>
      </c>
      <c r="C56" s="5" t="str">
        <f t="shared" si="113"/>
        <v>11101011</v>
      </c>
      <c r="D56" s="5" t="str">
        <f t="shared" si="114"/>
        <v>00000100</v>
      </c>
      <c r="E56" s="6" t="str">
        <f t="shared" si="115"/>
        <v>11010110</v>
      </c>
      <c r="F56" s="6" t="str">
        <f t="shared" si="116"/>
        <v>00010100</v>
      </c>
      <c r="G56" s="6">
        <f t="shared" si="75"/>
        <v>235</v>
      </c>
      <c r="H56" s="6">
        <f t="shared" si="75"/>
        <v>4</v>
      </c>
      <c r="I56" s="6">
        <f t="shared" si="75"/>
        <v>214</v>
      </c>
      <c r="J56" s="6">
        <f t="shared" si="75"/>
        <v>20</v>
      </c>
      <c r="K56" s="7">
        <f t="shared" si="117"/>
        <v>3942962708</v>
      </c>
      <c r="M56" s="1" t="str">
        <f t="shared" si="118"/>
        <v>1</v>
      </c>
      <c r="N56" s="1" t="str">
        <f t="shared" si="119"/>
        <v>1</v>
      </c>
      <c r="O56" s="1" t="str">
        <f t="shared" si="120"/>
        <v>1</v>
      </c>
      <c r="P56" s="1" t="str">
        <f t="shared" si="121"/>
        <v>0</v>
      </c>
      <c r="Q56" s="2" t="str">
        <f t="shared" si="122"/>
        <v>1</v>
      </c>
      <c r="R56" s="2" t="str">
        <f t="shared" si="123"/>
        <v>0</v>
      </c>
      <c r="S56" s="2" t="str">
        <f t="shared" si="124"/>
        <v>1</v>
      </c>
      <c r="T56" s="2" t="str">
        <f t="shared" si="125"/>
        <v>1</v>
      </c>
      <c r="U56" s="3" t="str">
        <f t="shared" si="126"/>
        <v>0</v>
      </c>
      <c r="V56" s="3" t="str">
        <f t="shared" si="127"/>
        <v>0</v>
      </c>
      <c r="W56" s="3" t="str">
        <f t="shared" si="128"/>
        <v>0</v>
      </c>
      <c r="X56" s="3" t="str">
        <f t="shared" si="129"/>
        <v>0</v>
      </c>
      <c r="Y56" s="4" t="str">
        <f t="shared" si="130"/>
        <v>0</v>
      </c>
      <c r="Z56" s="4" t="str">
        <f t="shared" si="131"/>
        <v>1</v>
      </c>
      <c r="AA56" s="4" t="str">
        <f t="shared" si="132"/>
        <v>0</v>
      </c>
      <c r="AB56" s="4" t="str">
        <f t="shared" si="133"/>
        <v>0</v>
      </c>
      <c r="AC56" s="1" t="str">
        <f t="shared" si="134"/>
        <v>1</v>
      </c>
      <c r="AD56" s="1" t="str">
        <f t="shared" si="135"/>
        <v>1</v>
      </c>
      <c r="AE56" s="1" t="str">
        <f t="shared" si="136"/>
        <v>0</v>
      </c>
      <c r="AF56" s="1" t="str">
        <f t="shared" si="137"/>
        <v>1</v>
      </c>
      <c r="AG56" s="2" t="str">
        <f t="shared" si="138"/>
        <v>0</v>
      </c>
      <c r="AH56" s="2" t="str">
        <f t="shared" si="139"/>
        <v>1</v>
      </c>
      <c r="AI56" s="2" t="str">
        <f t="shared" si="140"/>
        <v>1</v>
      </c>
      <c r="AJ56" s="2" t="str">
        <f t="shared" si="141"/>
        <v>0</v>
      </c>
      <c r="AK56" s="3" t="str">
        <f t="shared" si="142"/>
        <v>0</v>
      </c>
      <c r="AL56" s="3" t="str">
        <f t="shared" si="143"/>
        <v>0</v>
      </c>
      <c r="AM56" s="3" t="str">
        <f t="shared" si="144"/>
        <v>0</v>
      </c>
      <c r="AN56" s="3" t="str">
        <f t="shared" si="145"/>
        <v>1</v>
      </c>
      <c r="AO56" s="4" t="str">
        <f t="shared" si="146"/>
        <v>0</v>
      </c>
      <c r="AP56" s="4" t="str">
        <f t="shared" si="147"/>
        <v>1</v>
      </c>
      <c r="AQ56" s="4" t="str">
        <f t="shared" si="148"/>
        <v>0</v>
      </c>
      <c r="AR56" s="4" t="str">
        <f t="shared" si="149"/>
        <v>0</v>
      </c>
    </row>
    <row r="57" spans="1:44" ht="15" thickBot="1" x14ac:dyDescent="0.4">
      <c r="A57" t="s">
        <v>118</v>
      </c>
      <c r="C57" s="5" t="str">
        <f t="shared" si="113"/>
        <v>10010111</v>
      </c>
      <c r="D57" s="5" t="str">
        <f t="shared" si="114"/>
        <v>11011111</v>
      </c>
      <c r="E57" s="6" t="str">
        <f t="shared" si="115"/>
        <v>01100101</v>
      </c>
      <c r="F57" s="6" t="str">
        <f t="shared" si="116"/>
        <v>10111000</v>
      </c>
      <c r="G57" s="6">
        <f t="shared" si="75"/>
        <v>151</v>
      </c>
      <c r="H57" s="6">
        <f t="shared" si="75"/>
        <v>223</v>
      </c>
      <c r="I57" s="6">
        <f t="shared" si="75"/>
        <v>101</v>
      </c>
      <c r="J57" s="6">
        <f t="shared" si="75"/>
        <v>184</v>
      </c>
      <c r="K57" s="7">
        <f t="shared" si="117"/>
        <v>2548000184</v>
      </c>
      <c r="M57" s="1" t="str">
        <f t="shared" si="118"/>
        <v>1</v>
      </c>
      <c r="N57" s="1" t="str">
        <f t="shared" si="119"/>
        <v>0</v>
      </c>
      <c r="O57" s="1" t="str">
        <f t="shared" si="120"/>
        <v>0</v>
      </c>
      <c r="P57" s="1" t="str">
        <f t="shared" si="121"/>
        <v>1</v>
      </c>
      <c r="Q57" s="2" t="str">
        <f t="shared" si="122"/>
        <v>0</v>
      </c>
      <c r="R57" s="2" t="str">
        <f t="shared" si="123"/>
        <v>1</v>
      </c>
      <c r="S57" s="2" t="str">
        <f t="shared" si="124"/>
        <v>1</v>
      </c>
      <c r="T57" s="2" t="str">
        <f t="shared" si="125"/>
        <v>1</v>
      </c>
      <c r="U57" s="3" t="str">
        <f t="shared" si="126"/>
        <v>1</v>
      </c>
      <c r="V57" s="3" t="str">
        <f t="shared" si="127"/>
        <v>1</v>
      </c>
      <c r="W57" s="3" t="str">
        <f t="shared" si="128"/>
        <v>0</v>
      </c>
      <c r="X57" s="3" t="str">
        <f t="shared" si="129"/>
        <v>1</v>
      </c>
      <c r="Y57" s="4" t="str">
        <f t="shared" si="130"/>
        <v>1</v>
      </c>
      <c r="Z57" s="4" t="str">
        <f t="shared" si="131"/>
        <v>1</v>
      </c>
      <c r="AA57" s="4" t="str">
        <f t="shared" si="132"/>
        <v>1</v>
      </c>
      <c r="AB57" s="4" t="str">
        <f t="shared" si="133"/>
        <v>1</v>
      </c>
      <c r="AC57" s="1" t="str">
        <f t="shared" si="134"/>
        <v>0</v>
      </c>
      <c r="AD57" s="1" t="str">
        <f t="shared" si="135"/>
        <v>1</v>
      </c>
      <c r="AE57" s="1" t="str">
        <f t="shared" si="136"/>
        <v>1</v>
      </c>
      <c r="AF57" s="1" t="str">
        <f t="shared" si="137"/>
        <v>0</v>
      </c>
      <c r="AG57" s="2" t="str">
        <f t="shared" si="138"/>
        <v>0</v>
      </c>
      <c r="AH57" s="2" t="str">
        <f t="shared" si="139"/>
        <v>1</v>
      </c>
      <c r="AI57" s="2" t="str">
        <f t="shared" si="140"/>
        <v>0</v>
      </c>
      <c r="AJ57" s="2" t="str">
        <f t="shared" si="141"/>
        <v>1</v>
      </c>
      <c r="AK57" s="3" t="str">
        <f t="shared" si="142"/>
        <v>1</v>
      </c>
      <c r="AL57" s="3" t="str">
        <f t="shared" si="143"/>
        <v>0</v>
      </c>
      <c r="AM57" s="3" t="str">
        <f t="shared" si="144"/>
        <v>1</v>
      </c>
      <c r="AN57" s="3" t="str">
        <f t="shared" si="145"/>
        <v>1</v>
      </c>
      <c r="AO57" s="4" t="str">
        <f t="shared" si="146"/>
        <v>1</v>
      </c>
      <c r="AP57" s="4" t="str">
        <f t="shared" si="147"/>
        <v>0</v>
      </c>
      <c r="AQ57" s="4" t="str">
        <f t="shared" si="148"/>
        <v>0</v>
      </c>
      <c r="AR57" s="4" t="str">
        <f t="shared" si="149"/>
        <v>0</v>
      </c>
    </row>
    <row r="58" spans="1:44" ht="15" thickBot="1" x14ac:dyDescent="0.4">
      <c r="A58" t="s">
        <v>119</v>
      </c>
      <c r="C58" s="5" t="str">
        <f t="shared" si="113"/>
        <v>10001000</v>
      </c>
      <c r="D58" s="5" t="str">
        <f t="shared" si="114"/>
        <v>10100000</v>
      </c>
      <c r="E58" s="6" t="str">
        <f t="shared" si="115"/>
        <v>10000011</v>
      </c>
      <c r="F58" s="6" t="str">
        <f t="shared" si="116"/>
        <v>11111011</v>
      </c>
      <c r="G58" s="6">
        <f t="shared" si="75"/>
        <v>136</v>
      </c>
      <c r="H58" s="6">
        <f t="shared" si="75"/>
        <v>160</v>
      </c>
      <c r="I58" s="6">
        <f t="shared" si="75"/>
        <v>131</v>
      </c>
      <c r="J58" s="6">
        <f t="shared" si="75"/>
        <v>251</v>
      </c>
      <c r="K58" s="7">
        <f t="shared" si="117"/>
        <v>2292220923</v>
      </c>
      <c r="M58" s="1" t="str">
        <f t="shared" si="118"/>
        <v>1</v>
      </c>
      <c r="N58" s="1" t="str">
        <f t="shared" si="119"/>
        <v>0</v>
      </c>
      <c r="O58" s="1" t="str">
        <f t="shared" si="120"/>
        <v>0</v>
      </c>
      <c r="P58" s="1" t="str">
        <f t="shared" si="121"/>
        <v>0</v>
      </c>
      <c r="Q58" s="2" t="str">
        <f t="shared" si="122"/>
        <v>1</v>
      </c>
      <c r="R58" s="2" t="str">
        <f t="shared" si="123"/>
        <v>0</v>
      </c>
      <c r="S58" s="2" t="str">
        <f t="shared" si="124"/>
        <v>0</v>
      </c>
      <c r="T58" s="2" t="str">
        <f t="shared" si="125"/>
        <v>0</v>
      </c>
      <c r="U58" s="3" t="str">
        <f t="shared" si="126"/>
        <v>1</v>
      </c>
      <c r="V58" s="3" t="str">
        <f t="shared" si="127"/>
        <v>0</v>
      </c>
      <c r="W58" s="3" t="str">
        <f t="shared" si="128"/>
        <v>1</v>
      </c>
      <c r="X58" s="3" t="str">
        <f t="shared" si="129"/>
        <v>0</v>
      </c>
      <c r="Y58" s="4" t="str">
        <f t="shared" si="130"/>
        <v>0</v>
      </c>
      <c r="Z58" s="4" t="str">
        <f t="shared" si="131"/>
        <v>0</v>
      </c>
      <c r="AA58" s="4" t="str">
        <f t="shared" si="132"/>
        <v>0</v>
      </c>
      <c r="AB58" s="4" t="str">
        <f t="shared" si="133"/>
        <v>0</v>
      </c>
      <c r="AC58" s="1" t="str">
        <f t="shared" si="134"/>
        <v>1</v>
      </c>
      <c r="AD58" s="1" t="str">
        <f t="shared" si="135"/>
        <v>0</v>
      </c>
      <c r="AE58" s="1" t="str">
        <f t="shared" si="136"/>
        <v>0</v>
      </c>
      <c r="AF58" s="1" t="str">
        <f t="shared" si="137"/>
        <v>0</v>
      </c>
      <c r="AG58" s="2" t="str">
        <f t="shared" si="138"/>
        <v>0</v>
      </c>
      <c r="AH58" s="2" t="str">
        <f t="shared" si="139"/>
        <v>0</v>
      </c>
      <c r="AI58" s="2" t="str">
        <f t="shared" si="140"/>
        <v>1</v>
      </c>
      <c r="AJ58" s="2" t="str">
        <f t="shared" si="141"/>
        <v>1</v>
      </c>
      <c r="AK58" s="3" t="str">
        <f t="shared" si="142"/>
        <v>1</v>
      </c>
      <c r="AL58" s="3" t="str">
        <f t="shared" si="143"/>
        <v>1</v>
      </c>
      <c r="AM58" s="3" t="str">
        <f t="shared" si="144"/>
        <v>1</v>
      </c>
      <c r="AN58" s="3" t="str">
        <f t="shared" si="145"/>
        <v>1</v>
      </c>
      <c r="AO58" s="4" t="str">
        <f t="shared" si="146"/>
        <v>1</v>
      </c>
      <c r="AP58" s="4" t="str">
        <f t="shared" si="147"/>
        <v>0</v>
      </c>
      <c r="AQ58" s="4" t="str">
        <f t="shared" si="148"/>
        <v>1</v>
      </c>
      <c r="AR58" s="4" t="str">
        <f t="shared" si="149"/>
        <v>1</v>
      </c>
    </row>
    <row r="59" spans="1:44" ht="15" thickBot="1" x14ac:dyDescent="0.4">
      <c r="A59" t="s">
        <v>120</v>
      </c>
      <c r="C59" s="5" t="str">
        <f t="shared" si="113"/>
        <v>01011110</v>
      </c>
      <c r="D59" s="5" t="str">
        <f t="shared" si="114"/>
        <v>01000110</v>
      </c>
      <c r="E59" s="6" t="str">
        <f t="shared" si="115"/>
        <v>11010010</v>
      </c>
      <c r="F59" s="6" t="str">
        <f t="shared" si="116"/>
        <v>10001001</v>
      </c>
      <c r="G59" s="6">
        <f t="shared" si="75"/>
        <v>94</v>
      </c>
      <c r="H59" s="6">
        <f t="shared" si="75"/>
        <v>70</v>
      </c>
      <c r="I59" s="6">
        <f t="shared" si="75"/>
        <v>210</v>
      </c>
      <c r="J59" s="6">
        <f t="shared" si="75"/>
        <v>137</v>
      </c>
      <c r="K59" s="7">
        <f t="shared" si="117"/>
        <v>1581699721</v>
      </c>
      <c r="M59" s="1" t="str">
        <f t="shared" si="118"/>
        <v>0</v>
      </c>
      <c r="N59" s="1" t="str">
        <f t="shared" si="119"/>
        <v>1</v>
      </c>
      <c r="O59" s="1" t="str">
        <f t="shared" si="120"/>
        <v>0</v>
      </c>
      <c r="P59" s="1" t="str">
        <f t="shared" si="121"/>
        <v>1</v>
      </c>
      <c r="Q59" s="2" t="str">
        <f t="shared" si="122"/>
        <v>1</v>
      </c>
      <c r="R59" s="2" t="str">
        <f t="shared" si="123"/>
        <v>1</v>
      </c>
      <c r="S59" s="2" t="str">
        <f t="shared" si="124"/>
        <v>1</v>
      </c>
      <c r="T59" s="2" t="str">
        <f t="shared" si="125"/>
        <v>0</v>
      </c>
      <c r="U59" s="3" t="str">
        <f t="shared" si="126"/>
        <v>0</v>
      </c>
      <c r="V59" s="3" t="str">
        <f t="shared" si="127"/>
        <v>1</v>
      </c>
      <c r="W59" s="3" t="str">
        <f t="shared" si="128"/>
        <v>0</v>
      </c>
      <c r="X59" s="3" t="str">
        <f t="shared" si="129"/>
        <v>0</v>
      </c>
      <c r="Y59" s="4" t="str">
        <f t="shared" si="130"/>
        <v>0</v>
      </c>
      <c r="Z59" s="4" t="str">
        <f t="shared" si="131"/>
        <v>1</v>
      </c>
      <c r="AA59" s="4" t="str">
        <f t="shared" si="132"/>
        <v>1</v>
      </c>
      <c r="AB59" s="4" t="str">
        <f t="shared" si="133"/>
        <v>0</v>
      </c>
      <c r="AC59" s="1" t="str">
        <f t="shared" si="134"/>
        <v>1</v>
      </c>
      <c r="AD59" s="1" t="str">
        <f t="shared" si="135"/>
        <v>1</v>
      </c>
      <c r="AE59" s="1" t="str">
        <f t="shared" si="136"/>
        <v>0</v>
      </c>
      <c r="AF59" s="1" t="str">
        <f t="shared" si="137"/>
        <v>1</v>
      </c>
      <c r="AG59" s="2" t="str">
        <f t="shared" si="138"/>
        <v>0</v>
      </c>
      <c r="AH59" s="2" t="str">
        <f t="shared" si="139"/>
        <v>0</v>
      </c>
      <c r="AI59" s="2" t="str">
        <f t="shared" si="140"/>
        <v>1</v>
      </c>
      <c r="AJ59" s="2" t="str">
        <f t="shared" si="141"/>
        <v>0</v>
      </c>
      <c r="AK59" s="3" t="str">
        <f t="shared" si="142"/>
        <v>1</v>
      </c>
      <c r="AL59" s="3" t="str">
        <f t="shared" si="143"/>
        <v>0</v>
      </c>
      <c r="AM59" s="3" t="str">
        <f t="shared" si="144"/>
        <v>0</v>
      </c>
      <c r="AN59" s="3" t="str">
        <f t="shared" si="145"/>
        <v>0</v>
      </c>
      <c r="AO59" s="4" t="str">
        <f t="shared" si="146"/>
        <v>1</v>
      </c>
      <c r="AP59" s="4" t="str">
        <f t="shared" si="147"/>
        <v>0</v>
      </c>
      <c r="AQ59" s="4" t="str">
        <f t="shared" si="148"/>
        <v>0</v>
      </c>
      <c r="AR59" s="4" t="str">
        <f t="shared" si="149"/>
        <v>1</v>
      </c>
    </row>
    <row r="60" spans="1:44" ht="15" thickBot="1" x14ac:dyDescent="0.4">
      <c r="A60" t="s">
        <v>121</v>
      </c>
      <c r="C60" s="5" t="str">
        <f t="shared" si="113"/>
        <v>00000010</v>
      </c>
      <c r="D60" s="5" t="str">
        <f t="shared" si="114"/>
        <v>11011000</v>
      </c>
      <c r="E60" s="6" t="str">
        <f t="shared" si="115"/>
        <v>01011110</v>
      </c>
      <c r="F60" s="6" t="str">
        <f t="shared" si="116"/>
        <v>10100010</v>
      </c>
      <c r="G60" s="6">
        <f t="shared" si="75"/>
        <v>2</v>
      </c>
      <c r="H60" s="6">
        <f t="shared" si="75"/>
        <v>216</v>
      </c>
      <c r="I60" s="6">
        <f t="shared" si="75"/>
        <v>94</v>
      </c>
      <c r="J60" s="6">
        <f t="shared" si="75"/>
        <v>162</v>
      </c>
      <c r="K60" s="7">
        <f t="shared" si="117"/>
        <v>47734434</v>
      </c>
      <c r="M60" s="1" t="str">
        <f t="shared" si="118"/>
        <v>0</v>
      </c>
      <c r="N60" s="1" t="str">
        <f t="shared" si="119"/>
        <v>0</v>
      </c>
      <c r="O60" s="1" t="str">
        <f t="shared" si="120"/>
        <v>0</v>
      </c>
      <c r="P60" s="1" t="str">
        <f t="shared" si="121"/>
        <v>0</v>
      </c>
      <c r="Q60" s="2" t="str">
        <f t="shared" si="122"/>
        <v>0</v>
      </c>
      <c r="R60" s="2" t="str">
        <f t="shared" si="123"/>
        <v>0</v>
      </c>
      <c r="S60" s="2" t="str">
        <f t="shared" si="124"/>
        <v>1</v>
      </c>
      <c r="T60" s="2" t="str">
        <f t="shared" si="125"/>
        <v>0</v>
      </c>
      <c r="U60" s="3" t="str">
        <f t="shared" si="126"/>
        <v>1</v>
      </c>
      <c r="V60" s="3" t="str">
        <f t="shared" si="127"/>
        <v>1</v>
      </c>
      <c r="W60" s="3" t="str">
        <f t="shared" si="128"/>
        <v>0</v>
      </c>
      <c r="X60" s="3" t="str">
        <f t="shared" si="129"/>
        <v>1</v>
      </c>
      <c r="Y60" s="4" t="str">
        <f t="shared" si="130"/>
        <v>1</v>
      </c>
      <c r="Z60" s="4" t="str">
        <f t="shared" si="131"/>
        <v>0</v>
      </c>
      <c r="AA60" s="4" t="str">
        <f t="shared" si="132"/>
        <v>0</v>
      </c>
      <c r="AB60" s="4" t="str">
        <f t="shared" si="133"/>
        <v>0</v>
      </c>
      <c r="AC60" s="1" t="str">
        <f t="shared" si="134"/>
        <v>0</v>
      </c>
      <c r="AD60" s="1" t="str">
        <f t="shared" si="135"/>
        <v>1</v>
      </c>
      <c r="AE60" s="1" t="str">
        <f t="shared" si="136"/>
        <v>0</v>
      </c>
      <c r="AF60" s="1" t="str">
        <f t="shared" si="137"/>
        <v>1</v>
      </c>
      <c r="AG60" s="2" t="str">
        <f t="shared" si="138"/>
        <v>1</v>
      </c>
      <c r="AH60" s="2" t="str">
        <f t="shared" si="139"/>
        <v>1</v>
      </c>
      <c r="AI60" s="2" t="str">
        <f t="shared" si="140"/>
        <v>1</v>
      </c>
      <c r="AJ60" s="2" t="str">
        <f t="shared" si="141"/>
        <v>0</v>
      </c>
      <c r="AK60" s="3" t="str">
        <f t="shared" si="142"/>
        <v>1</v>
      </c>
      <c r="AL60" s="3" t="str">
        <f t="shared" si="143"/>
        <v>0</v>
      </c>
      <c r="AM60" s="3" t="str">
        <f t="shared" si="144"/>
        <v>1</v>
      </c>
      <c r="AN60" s="3" t="str">
        <f t="shared" si="145"/>
        <v>0</v>
      </c>
      <c r="AO60" s="4" t="str">
        <f t="shared" si="146"/>
        <v>0</v>
      </c>
      <c r="AP60" s="4" t="str">
        <f t="shared" si="147"/>
        <v>0</v>
      </c>
      <c r="AQ60" s="4" t="str">
        <f t="shared" si="148"/>
        <v>1</v>
      </c>
      <c r="AR60" s="4" t="str">
        <f t="shared" si="149"/>
        <v>0</v>
      </c>
    </row>
    <row r="61" spans="1:44" ht="15" thickBot="1" x14ac:dyDescent="0.4">
      <c r="A61" t="s">
        <v>122</v>
      </c>
      <c r="C61" s="5" t="str">
        <f t="shared" si="113"/>
        <v>10100111</v>
      </c>
      <c r="D61" s="5" t="str">
        <f t="shared" si="114"/>
        <v>11101110</v>
      </c>
      <c r="E61" s="6" t="str">
        <f t="shared" si="115"/>
        <v>10011010</v>
      </c>
      <c r="F61" s="6" t="str">
        <f t="shared" si="116"/>
        <v>01011110</v>
      </c>
      <c r="G61" s="6">
        <f t="shared" si="75"/>
        <v>167</v>
      </c>
      <c r="H61" s="6">
        <f t="shared" si="75"/>
        <v>238</v>
      </c>
      <c r="I61" s="6">
        <f t="shared" si="75"/>
        <v>154</v>
      </c>
      <c r="J61" s="6">
        <f t="shared" si="75"/>
        <v>94</v>
      </c>
      <c r="K61" s="7">
        <f t="shared" si="117"/>
        <v>2817432158</v>
      </c>
      <c r="M61" s="1" t="str">
        <f t="shared" si="118"/>
        <v>1</v>
      </c>
      <c r="N61" s="1" t="str">
        <f t="shared" si="119"/>
        <v>0</v>
      </c>
      <c r="O61" s="1" t="str">
        <f t="shared" si="120"/>
        <v>1</v>
      </c>
      <c r="P61" s="1" t="str">
        <f t="shared" si="121"/>
        <v>0</v>
      </c>
      <c r="Q61" s="2" t="str">
        <f t="shared" si="122"/>
        <v>0</v>
      </c>
      <c r="R61" s="2" t="str">
        <f t="shared" si="123"/>
        <v>1</v>
      </c>
      <c r="S61" s="2" t="str">
        <f t="shared" si="124"/>
        <v>1</v>
      </c>
      <c r="T61" s="2" t="str">
        <f t="shared" si="125"/>
        <v>1</v>
      </c>
      <c r="U61" s="3" t="str">
        <f t="shared" si="126"/>
        <v>1</v>
      </c>
      <c r="V61" s="3" t="str">
        <f t="shared" si="127"/>
        <v>1</v>
      </c>
      <c r="W61" s="3" t="str">
        <f t="shared" si="128"/>
        <v>1</v>
      </c>
      <c r="X61" s="3" t="str">
        <f t="shared" si="129"/>
        <v>0</v>
      </c>
      <c r="Y61" s="4" t="str">
        <f t="shared" si="130"/>
        <v>1</v>
      </c>
      <c r="Z61" s="4" t="str">
        <f t="shared" si="131"/>
        <v>1</v>
      </c>
      <c r="AA61" s="4" t="str">
        <f t="shared" si="132"/>
        <v>1</v>
      </c>
      <c r="AB61" s="4" t="str">
        <f t="shared" si="133"/>
        <v>0</v>
      </c>
      <c r="AC61" s="1" t="str">
        <f t="shared" si="134"/>
        <v>1</v>
      </c>
      <c r="AD61" s="1" t="str">
        <f t="shared" si="135"/>
        <v>0</v>
      </c>
      <c r="AE61" s="1" t="str">
        <f t="shared" si="136"/>
        <v>0</v>
      </c>
      <c r="AF61" s="1" t="str">
        <f t="shared" si="137"/>
        <v>1</v>
      </c>
      <c r="AG61" s="2" t="str">
        <f t="shared" si="138"/>
        <v>1</v>
      </c>
      <c r="AH61" s="2" t="str">
        <f t="shared" si="139"/>
        <v>0</v>
      </c>
      <c r="AI61" s="2" t="str">
        <f t="shared" si="140"/>
        <v>1</v>
      </c>
      <c r="AJ61" s="2" t="str">
        <f t="shared" si="141"/>
        <v>0</v>
      </c>
      <c r="AK61" s="3" t="str">
        <f t="shared" si="142"/>
        <v>0</v>
      </c>
      <c r="AL61" s="3" t="str">
        <f t="shared" si="143"/>
        <v>1</v>
      </c>
      <c r="AM61" s="3" t="str">
        <f t="shared" si="144"/>
        <v>0</v>
      </c>
      <c r="AN61" s="3" t="str">
        <f t="shared" si="145"/>
        <v>1</v>
      </c>
      <c r="AO61" s="4" t="str">
        <f t="shared" si="146"/>
        <v>1</v>
      </c>
      <c r="AP61" s="4" t="str">
        <f t="shared" si="147"/>
        <v>1</v>
      </c>
      <c r="AQ61" s="4" t="str">
        <f t="shared" si="148"/>
        <v>1</v>
      </c>
      <c r="AR61" s="4" t="str">
        <f t="shared" si="149"/>
        <v>0</v>
      </c>
    </row>
    <row r="62" spans="1:44" ht="15" thickBot="1" x14ac:dyDescent="0.4">
      <c r="A62" t="s">
        <v>123</v>
      </c>
      <c r="C62" s="5" t="str">
        <f t="shared" si="113"/>
        <v>00001111</v>
      </c>
      <c r="D62" s="5" t="str">
        <f t="shared" si="114"/>
        <v>00100011</v>
      </c>
      <c r="E62" s="6" t="str">
        <f t="shared" si="115"/>
        <v>10010110</v>
      </c>
      <c r="F62" s="6" t="str">
        <f t="shared" si="116"/>
        <v>01101000</v>
      </c>
      <c r="G62" s="6">
        <f t="shared" si="75"/>
        <v>15</v>
      </c>
      <c r="H62" s="6">
        <f t="shared" si="75"/>
        <v>35</v>
      </c>
      <c r="I62" s="6">
        <f t="shared" si="75"/>
        <v>150</v>
      </c>
      <c r="J62" s="6">
        <f t="shared" si="75"/>
        <v>104</v>
      </c>
      <c r="K62" s="7">
        <f t="shared" si="117"/>
        <v>253990504</v>
      </c>
      <c r="M62" s="1" t="str">
        <f t="shared" si="118"/>
        <v>0</v>
      </c>
      <c r="N62" s="1" t="str">
        <f t="shared" si="119"/>
        <v>0</v>
      </c>
      <c r="O62" s="1" t="str">
        <f t="shared" si="120"/>
        <v>0</v>
      </c>
      <c r="P62" s="1" t="str">
        <f t="shared" si="121"/>
        <v>0</v>
      </c>
      <c r="Q62" s="2" t="str">
        <f t="shared" si="122"/>
        <v>1</v>
      </c>
      <c r="R62" s="2" t="str">
        <f t="shared" si="123"/>
        <v>1</v>
      </c>
      <c r="S62" s="2" t="str">
        <f t="shared" si="124"/>
        <v>1</v>
      </c>
      <c r="T62" s="2" t="str">
        <f t="shared" si="125"/>
        <v>1</v>
      </c>
      <c r="U62" s="3" t="str">
        <f t="shared" si="126"/>
        <v>0</v>
      </c>
      <c r="V62" s="3" t="str">
        <f t="shared" si="127"/>
        <v>0</v>
      </c>
      <c r="W62" s="3" t="str">
        <f t="shared" si="128"/>
        <v>1</v>
      </c>
      <c r="X62" s="3" t="str">
        <f t="shared" si="129"/>
        <v>0</v>
      </c>
      <c r="Y62" s="4" t="str">
        <f t="shared" si="130"/>
        <v>0</v>
      </c>
      <c r="Z62" s="4" t="str">
        <f t="shared" si="131"/>
        <v>0</v>
      </c>
      <c r="AA62" s="4" t="str">
        <f t="shared" si="132"/>
        <v>1</v>
      </c>
      <c r="AB62" s="4" t="str">
        <f t="shared" si="133"/>
        <v>1</v>
      </c>
      <c r="AC62" s="1" t="str">
        <f t="shared" si="134"/>
        <v>1</v>
      </c>
      <c r="AD62" s="1" t="str">
        <f t="shared" si="135"/>
        <v>0</v>
      </c>
      <c r="AE62" s="1" t="str">
        <f t="shared" si="136"/>
        <v>0</v>
      </c>
      <c r="AF62" s="1" t="str">
        <f t="shared" si="137"/>
        <v>1</v>
      </c>
      <c r="AG62" s="2" t="str">
        <f t="shared" si="138"/>
        <v>0</v>
      </c>
      <c r="AH62" s="2" t="str">
        <f t="shared" si="139"/>
        <v>1</v>
      </c>
      <c r="AI62" s="2" t="str">
        <f t="shared" si="140"/>
        <v>1</v>
      </c>
      <c r="AJ62" s="2" t="str">
        <f t="shared" si="141"/>
        <v>0</v>
      </c>
      <c r="AK62" s="3" t="str">
        <f t="shared" si="142"/>
        <v>0</v>
      </c>
      <c r="AL62" s="3" t="str">
        <f t="shared" si="143"/>
        <v>1</v>
      </c>
      <c r="AM62" s="3" t="str">
        <f t="shared" si="144"/>
        <v>1</v>
      </c>
      <c r="AN62" s="3" t="str">
        <f t="shared" si="145"/>
        <v>0</v>
      </c>
      <c r="AO62" s="4" t="str">
        <f t="shared" si="146"/>
        <v>1</v>
      </c>
      <c r="AP62" s="4" t="str">
        <f t="shared" si="147"/>
        <v>0</v>
      </c>
      <c r="AQ62" s="4" t="str">
        <f t="shared" si="148"/>
        <v>0</v>
      </c>
      <c r="AR62" s="4" t="str">
        <f t="shared" si="149"/>
        <v>0</v>
      </c>
    </row>
    <row r="63" spans="1:44" ht="15" thickBot="1" x14ac:dyDescent="0.4">
      <c r="A63" t="s">
        <v>124</v>
      </c>
      <c r="C63" s="5" t="str">
        <f t="shared" si="113"/>
        <v>01101001</v>
      </c>
      <c r="D63" s="5" t="str">
        <f t="shared" si="114"/>
        <v>00110100</v>
      </c>
      <c r="E63" s="6" t="str">
        <f t="shared" si="115"/>
        <v>01000110</v>
      </c>
      <c r="F63" s="6" t="str">
        <f t="shared" si="116"/>
        <v>01001111</v>
      </c>
      <c r="G63" s="6">
        <f t="shared" si="75"/>
        <v>105</v>
      </c>
      <c r="H63" s="6">
        <f t="shared" si="75"/>
        <v>52</v>
      </c>
      <c r="I63" s="6">
        <f t="shared" si="75"/>
        <v>70</v>
      </c>
      <c r="J63" s="6">
        <f t="shared" si="75"/>
        <v>79</v>
      </c>
      <c r="K63" s="7">
        <f t="shared" si="117"/>
        <v>1765033551</v>
      </c>
      <c r="M63" s="1" t="str">
        <f t="shared" si="118"/>
        <v>0</v>
      </c>
      <c r="N63" s="1" t="str">
        <f t="shared" si="119"/>
        <v>1</v>
      </c>
      <c r="O63" s="1" t="str">
        <f t="shared" si="120"/>
        <v>1</v>
      </c>
      <c r="P63" s="1" t="str">
        <f t="shared" si="121"/>
        <v>0</v>
      </c>
      <c r="Q63" s="2" t="str">
        <f t="shared" si="122"/>
        <v>1</v>
      </c>
      <c r="R63" s="2" t="str">
        <f t="shared" si="123"/>
        <v>0</v>
      </c>
      <c r="S63" s="2" t="str">
        <f t="shared" si="124"/>
        <v>0</v>
      </c>
      <c r="T63" s="2" t="str">
        <f t="shared" si="125"/>
        <v>1</v>
      </c>
      <c r="U63" s="3" t="str">
        <f t="shared" si="126"/>
        <v>0</v>
      </c>
      <c r="V63" s="3" t="str">
        <f t="shared" si="127"/>
        <v>0</v>
      </c>
      <c r="W63" s="3" t="str">
        <f t="shared" si="128"/>
        <v>1</v>
      </c>
      <c r="X63" s="3" t="str">
        <f t="shared" si="129"/>
        <v>1</v>
      </c>
      <c r="Y63" s="4" t="str">
        <f t="shared" si="130"/>
        <v>0</v>
      </c>
      <c r="Z63" s="4" t="str">
        <f t="shared" si="131"/>
        <v>1</v>
      </c>
      <c r="AA63" s="4" t="str">
        <f t="shared" si="132"/>
        <v>0</v>
      </c>
      <c r="AB63" s="4" t="str">
        <f t="shared" si="133"/>
        <v>0</v>
      </c>
      <c r="AC63" s="1" t="str">
        <f t="shared" si="134"/>
        <v>0</v>
      </c>
      <c r="AD63" s="1" t="str">
        <f t="shared" si="135"/>
        <v>1</v>
      </c>
      <c r="AE63" s="1" t="str">
        <f t="shared" si="136"/>
        <v>0</v>
      </c>
      <c r="AF63" s="1" t="str">
        <f t="shared" si="137"/>
        <v>0</v>
      </c>
      <c r="AG63" s="2" t="str">
        <f t="shared" si="138"/>
        <v>0</v>
      </c>
      <c r="AH63" s="2" t="str">
        <f t="shared" si="139"/>
        <v>1</v>
      </c>
      <c r="AI63" s="2" t="str">
        <f t="shared" si="140"/>
        <v>1</v>
      </c>
      <c r="AJ63" s="2" t="str">
        <f t="shared" si="141"/>
        <v>0</v>
      </c>
      <c r="AK63" s="3" t="str">
        <f t="shared" si="142"/>
        <v>0</v>
      </c>
      <c r="AL63" s="3" t="str">
        <f t="shared" si="143"/>
        <v>1</v>
      </c>
      <c r="AM63" s="3" t="str">
        <f t="shared" si="144"/>
        <v>0</v>
      </c>
      <c r="AN63" s="3" t="str">
        <f t="shared" si="145"/>
        <v>0</v>
      </c>
      <c r="AO63" s="4" t="str">
        <f t="shared" si="146"/>
        <v>1</v>
      </c>
      <c r="AP63" s="4" t="str">
        <f t="shared" si="147"/>
        <v>1</v>
      </c>
      <c r="AQ63" s="4" t="str">
        <f t="shared" si="148"/>
        <v>1</v>
      </c>
      <c r="AR63" s="4" t="str">
        <f t="shared" si="149"/>
        <v>1</v>
      </c>
    </row>
    <row r="64" spans="1:44" ht="15" thickBot="1" x14ac:dyDescent="0.4">
      <c r="A64" t="s">
        <v>125</v>
      </c>
      <c r="C64" s="5" t="str">
        <f t="shared" si="113"/>
        <v>01010110</v>
      </c>
      <c r="D64" s="5" t="str">
        <f t="shared" si="114"/>
        <v>00100001</v>
      </c>
      <c r="E64" s="6" t="str">
        <f t="shared" si="115"/>
        <v>01011010</v>
      </c>
      <c r="F64" s="6" t="str">
        <f t="shared" si="116"/>
        <v>01010111</v>
      </c>
      <c r="G64" s="6">
        <f t="shared" si="75"/>
        <v>86</v>
      </c>
      <c r="H64" s="6">
        <f t="shared" si="75"/>
        <v>33</v>
      </c>
      <c r="I64" s="6">
        <f t="shared" si="75"/>
        <v>90</v>
      </c>
      <c r="J64" s="6">
        <f t="shared" si="75"/>
        <v>87</v>
      </c>
      <c r="K64" s="7">
        <f t="shared" si="117"/>
        <v>1445026391</v>
      </c>
      <c r="M64" s="1" t="str">
        <f t="shared" si="118"/>
        <v>0</v>
      </c>
      <c r="N64" s="1" t="str">
        <f t="shared" si="119"/>
        <v>1</v>
      </c>
      <c r="O64" s="1" t="str">
        <f t="shared" si="120"/>
        <v>0</v>
      </c>
      <c r="P64" s="1" t="str">
        <f t="shared" si="121"/>
        <v>1</v>
      </c>
      <c r="Q64" s="2" t="str">
        <f t="shared" si="122"/>
        <v>0</v>
      </c>
      <c r="R64" s="2" t="str">
        <f t="shared" si="123"/>
        <v>1</v>
      </c>
      <c r="S64" s="2" t="str">
        <f t="shared" si="124"/>
        <v>1</v>
      </c>
      <c r="T64" s="2" t="str">
        <f t="shared" si="125"/>
        <v>0</v>
      </c>
      <c r="U64" s="3" t="str">
        <f t="shared" si="126"/>
        <v>0</v>
      </c>
      <c r="V64" s="3" t="str">
        <f t="shared" si="127"/>
        <v>0</v>
      </c>
      <c r="W64" s="3" t="str">
        <f t="shared" si="128"/>
        <v>1</v>
      </c>
      <c r="X64" s="3" t="str">
        <f t="shared" si="129"/>
        <v>0</v>
      </c>
      <c r="Y64" s="4" t="str">
        <f t="shared" si="130"/>
        <v>0</v>
      </c>
      <c r="Z64" s="4" t="str">
        <f t="shared" si="131"/>
        <v>0</v>
      </c>
      <c r="AA64" s="4" t="str">
        <f t="shared" si="132"/>
        <v>0</v>
      </c>
      <c r="AB64" s="4" t="str">
        <f t="shared" si="133"/>
        <v>1</v>
      </c>
      <c r="AC64" s="1" t="str">
        <f t="shared" si="134"/>
        <v>0</v>
      </c>
      <c r="AD64" s="1" t="str">
        <f t="shared" si="135"/>
        <v>1</v>
      </c>
      <c r="AE64" s="1" t="str">
        <f t="shared" si="136"/>
        <v>0</v>
      </c>
      <c r="AF64" s="1" t="str">
        <f t="shared" si="137"/>
        <v>1</v>
      </c>
      <c r="AG64" s="2" t="str">
        <f t="shared" si="138"/>
        <v>1</v>
      </c>
      <c r="AH64" s="2" t="str">
        <f t="shared" si="139"/>
        <v>0</v>
      </c>
      <c r="AI64" s="2" t="str">
        <f t="shared" si="140"/>
        <v>1</v>
      </c>
      <c r="AJ64" s="2" t="str">
        <f t="shared" si="141"/>
        <v>0</v>
      </c>
      <c r="AK64" s="3" t="str">
        <f t="shared" si="142"/>
        <v>0</v>
      </c>
      <c r="AL64" s="3" t="str">
        <f t="shared" si="143"/>
        <v>1</v>
      </c>
      <c r="AM64" s="3" t="str">
        <f t="shared" si="144"/>
        <v>0</v>
      </c>
      <c r="AN64" s="3" t="str">
        <f t="shared" si="145"/>
        <v>1</v>
      </c>
      <c r="AO64" s="4" t="str">
        <f t="shared" si="146"/>
        <v>0</v>
      </c>
      <c r="AP64" s="4" t="str">
        <f t="shared" si="147"/>
        <v>1</v>
      </c>
      <c r="AQ64" s="4" t="str">
        <f t="shared" si="148"/>
        <v>1</v>
      </c>
      <c r="AR64" s="4" t="str">
        <f t="shared" si="149"/>
        <v>1</v>
      </c>
    </row>
    <row r="65" spans="1:44" ht="15" thickBot="1" x14ac:dyDescent="0.4">
      <c r="A65" t="s">
        <v>126</v>
      </c>
      <c r="C65" s="5" t="str">
        <f t="shared" si="113"/>
        <v>10110110</v>
      </c>
      <c r="D65" s="5" t="str">
        <f t="shared" si="114"/>
        <v>10010010</v>
      </c>
      <c r="E65" s="6" t="str">
        <f t="shared" si="115"/>
        <v>10111010</v>
      </c>
      <c r="F65" s="6" t="str">
        <f t="shared" si="116"/>
        <v>10001001</v>
      </c>
      <c r="G65" s="6">
        <f t="shared" si="75"/>
        <v>182</v>
      </c>
      <c r="H65" s="6">
        <f t="shared" si="75"/>
        <v>146</v>
      </c>
      <c r="I65" s="6">
        <f t="shared" si="75"/>
        <v>186</v>
      </c>
      <c r="J65" s="6">
        <f t="shared" si="75"/>
        <v>137</v>
      </c>
      <c r="K65" s="7">
        <f t="shared" si="117"/>
        <v>3063069321</v>
      </c>
      <c r="M65" s="1" t="str">
        <f t="shared" si="118"/>
        <v>1</v>
      </c>
      <c r="N65" s="1" t="str">
        <f t="shared" si="119"/>
        <v>0</v>
      </c>
      <c r="O65" s="1" t="str">
        <f t="shared" si="120"/>
        <v>1</v>
      </c>
      <c r="P65" s="1" t="str">
        <f t="shared" si="121"/>
        <v>1</v>
      </c>
      <c r="Q65" s="2" t="str">
        <f t="shared" si="122"/>
        <v>0</v>
      </c>
      <c r="R65" s="2" t="str">
        <f t="shared" si="123"/>
        <v>1</v>
      </c>
      <c r="S65" s="2" t="str">
        <f t="shared" si="124"/>
        <v>1</v>
      </c>
      <c r="T65" s="2" t="str">
        <f t="shared" si="125"/>
        <v>0</v>
      </c>
      <c r="U65" s="3" t="str">
        <f t="shared" si="126"/>
        <v>1</v>
      </c>
      <c r="V65" s="3" t="str">
        <f t="shared" si="127"/>
        <v>0</v>
      </c>
      <c r="W65" s="3" t="str">
        <f t="shared" si="128"/>
        <v>0</v>
      </c>
      <c r="X65" s="3" t="str">
        <f t="shared" si="129"/>
        <v>1</v>
      </c>
      <c r="Y65" s="4" t="str">
        <f t="shared" si="130"/>
        <v>0</v>
      </c>
      <c r="Z65" s="4" t="str">
        <f t="shared" si="131"/>
        <v>0</v>
      </c>
      <c r="AA65" s="4" t="str">
        <f t="shared" si="132"/>
        <v>1</v>
      </c>
      <c r="AB65" s="4" t="str">
        <f t="shared" si="133"/>
        <v>0</v>
      </c>
      <c r="AC65" s="1" t="str">
        <f t="shared" si="134"/>
        <v>1</v>
      </c>
      <c r="AD65" s="1" t="str">
        <f t="shared" si="135"/>
        <v>0</v>
      </c>
      <c r="AE65" s="1" t="str">
        <f t="shared" si="136"/>
        <v>1</v>
      </c>
      <c r="AF65" s="1" t="str">
        <f t="shared" si="137"/>
        <v>1</v>
      </c>
      <c r="AG65" s="2" t="str">
        <f t="shared" si="138"/>
        <v>1</v>
      </c>
      <c r="AH65" s="2" t="str">
        <f t="shared" si="139"/>
        <v>0</v>
      </c>
      <c r="AI65" s="2" t="str">
        <f t="shared" si="140"/>
        <v>1</v>
      </c>
      <c r="AJ65" s="2" t="str">
        <f t="shared" si="141"/>
        <v>0</v>
      </c>
      <c r="AK65" s="3" t="str">
        <f t="shared" si="142"/>
        <v>1</v>
      </c>
      <c r="AL65" s="3" t="str">
        <f t="shared" si="143"/>
        <v>0</v>
      </c>
      <c r="AM65" s="3" t="str">
        <f t="shared" si="144"/>
        <v>0</v>
      </c>
      <c r="AN65" s="3" t="str">
        <f t="shared" si="145"/>
        <v>0</v>
      </c>
      <c r="AO65" s="4" t="str">
        <f t="shared" si="146"/>
        <v>1</v>
      </c>
      <c r="AP65" s="4" t="str">
        <f t="shared" si="147"/>
        <v>0</v>
      </c>
      <c r="AQ65" s="4" t="str">
        <f t="shared" si="148"/>
        <v>0</v>
      </c>
      <c r="AR65" s="4" t="str">
        <f t="shared" si="149"/>
        <v>1</v>
      </c>
    </row>
    <row r="66" spans="1:44" ht="15" thickBot="1" x14ac:dyDescent="0.4">
      <c r="A66" t="s">
        <v>127</v>
      </c>
      <c r="C66" s="5" t="str">
        <f t="shared" si="113"/>
        <v>11110110</v>
      </c>
      <c r="D66" s="5" t="str">
        <f t="shared" si="114"/>
        <v>10110100</v>
      </c>
      <c r="E66" s="6" t="str">
        <f t="shared" si="115"/>
        <v>10011111</v>
      </c>
      <c r="F66" s="6" t="str">
        <f t="shared" si="116"/>
        <v>11100010</v>
      </c>
      <c r="G66" s="6">
        <f t="shared" si="75"/>
        <v>246</v>
      </c>
      <c r="H66" s="6">
        <f t="shared" si="75"/>
        <v>180</v>
      </c>
      <c r="I66" s="6">
        <f t="shared" si="75"/>
        <v>159</v>
      </c>
      <c r="J66" s="6">
        <f t="shared" si="75"/>
        <v>226</v>
      </c>
      <c r="K66" s="7">
        <f t="shared" si="117"/>
        <v>4139032546</v>
      </c>
      <c r="M66" s="1" t="str">
        <f t="shared" si="118"/>
        <v>1</v>
      </c>
      <c r="N66" s="1" t="str">
        <f t="shared" si="119"/>
        <v>1</v>
      </c>
      <c r="O66" s="1" t="str">
        <f t="shared" si="120"/>
        <v>1</v>
      </c>
      <c r="P66" s="1" t="str">
        <f t="shared" si="121"/>
        <v>1</v>
      </c>
      <c r="Q66" s="2" t="str">
        <f t="shared" si="122"/>
        <v>0</v>
      </c>
      <c r="R66" s="2" t="str">
        <f t="shared" si="123"/>
        <v>1</v>
      </c>
      <c r="S66" s="2" t="str">
        <f t="shared" si="124"/>
        <v>1</v>
      </c>
      <c r="T66" s="2" t="str">
        <f t="shared" si="125"/>
        <v>0</v>
      </c>
      <c r="U66" s="3" t="str">
        <f t="shared" si="126"/>
        <v>1</v>
      </c>
      <c r="V66" s="3" t="str">
        <f t="shared" si="127"/>
        <v>0</v>
      </c>
      <c r="W66" s="3" t="str">
        <f t="shared" si="128"/>
        <v>1</v>
      </c>
      <c r="X66" s="3" t="str">
        <f t="shared" si="129"/>
        <v>1</v>
      </c>
      <c r="Y66" s="4" t="str">
        <f t="shared" si="130"/>
        <v>0</v>
      </c>
      <c r="Z66" s="4" t="str">
        <f t="shared" si="131"/>
        <v>1</v>
      </c>
      <c r="AA66" s="4" t="str">
        <f t="shared" si="132"/>
        <v>0</v>
      </c>
      <c r="AB66" s="4" t="str">
        <f t="shared" si="133"/>
        <v>0</v>
      </c>
      <c r="AC66" s="1" t="str">
        <f t="shared" si="134"/>
        <v>1</v>
      </c>
      <c r="AD66" s="1" t="str">
        <f t="shared" si="135"/>
        <v>0</v>
      </c>
      <c r="AE66" s="1" t="str">
        <f t="shared" si="136"/>
        <v>0</v>
      </c>
      <c r="AF66" s="1" t="str">
        <f t="shared" si="137"/>
        <v>1</v>
      </c>
      <c r="AG66" s="2" t="str">
        <f t="shared" si="138"/>
        <v>1</v>
      </c>
      <c r="AH66" s="2" t="str">
        <f t="shared" si="139"/>
        <v>1</v>
      </c>
      <c r="AI66" s="2" t="str">
        <f t="shared" si="140"/>
        <v>1</v>
      </c>
      <c r="AJ66" s="2" t="str">
        <f t="shared" si="141"/>
        <v>1</v>
      </c>
      <c r="AK66" s="3" t="str">
        <f t="shared" si="142"/>
        <v>1</v>
      </c>
      <c r="AL66" s="3" t="str">
        <f t="shared" si="143"/>
        <v>1</v>
      </c>
      <c r="AM66" s="3" t="str">
        <f t="shared" si="144"/>
        <v>1</v>
      </c>
      <c r="AN66" s="3" t="str">
        <f t="shared" si="145"/>
        <v>0</v>
      </c>
      <c r="AO66" s="4" t="str">
        <f t="shared" si="146"/>
        <v>0</v>
      </c>
      <c r="AP66" s="4" t="str">
        <f t="shared" si="147"/>
        <v>0</v>
      </c>
      <c r="AQ66" s="4" t="str">
        <f t="shared" si="148"/>
        <v>1</v>
      </c>
      <c r="AR66" s="4" t="str">
        <f t="shared" si="149"/>
        <v>0</v>
      </c>
    </row>
    <row r="67" spans="1:44" ht="15" thickBot="1" x14ac:dyDescent="0.4">
      <c r="A67" t="s">
        <v>128</v>
      </c>
      <c r="C67" s="5" t="str">
        <f t="shared" si="113"/>
        <v>00100111</v>
      </c>
      <c r="D67" s="5" t="str">
        <f t="shared" si="114"/>
        <v>01010001</v>
      </c>
      <c r="E67" s="6" t="str">
        <f t="shared" si="115"/>
        <v>01110001</v>
      </c>
      <c r="F67" s="6" t="str">
        <f t="shared" si="116"/>
        <v>01101000</v>
      </c>
      <c r="G67" s="6">
        <f t="shared" si="75"/>
        <v>39</v>
      </c>
      <c r="H67" s="6">
        <f t="shared" si="75"/>
        <v>81</v>
      </c>
      <c r="I67" s="6">
        <f t="shared" si="75"/>
        <v>113</v>
      </c>
      <c r="J67" s="6">
        <f t="shared" si="75"/>
        <v>104</v>
      </c>
      <c r="K67" s="7">
        <f t="shared" si="117"/>
        <v>659648872</v>
      </c>
      <c r="M67" s="1" t="str">
        <f t="shared" si="118"/>
        <v>0</v>
      </c>
      <c r="N67" s="1" t="str">
        <f t="shared" si="119"/>
        <v>0</v>
      </c>
      <c r="O67" s="1" t="str">
        <f t="shared" si="120"/>
        <v>1</v>
      </c>
      <c r="P67" s="1" t="str">
        <f t="shared" si="121"/>
        <v>0</v>
      </c>
      <c r="Q67" s="2" t="str">
        <f t="shared" si="122"/>
        <v>0</v>
      </c>
      <c r="R67" s="2" t="str">
        <f t="shared" si="123"/>
        <v>1</v>
      </c>
      <c r="S67" s="2" t="str">
        <f t="shared" si="124"/>
        <v>1</v>
      </c>
      <c r="T67" s="2" t="str">
        <f t="shared" si="125"/>
        <v>1</v>
      </c>
      <c r="U67" s="3" t="str">
        <f t="shared" si="126"/>
        <v>0</v>
      </c>
      <c r="V67" s="3" t="str">
        <f t="shared" si="127"/>
        <v>1</v>
      </c>
      <c r="W67" s="3" t="str">
        <f t="shared" si="128"/>
        <v>0</v>
      </c>
      <c r="X67" s="3" t="str">
        <f t="shared" si="129"/>
        <v>1</v>
      </c>
      <c r="Y67" s="4" t="str">
        <f t="shared" si="130"/>
        <v>0</v>
      </c>
      <c r="Z67" s="4" t="str">
        <f t="shared" si="131"/>
        <v>0</v>
      </c>
      <c r="AA67" s="4" t="str">
        <f t="shared" si="132"/>
        <v>0</v>
      </c>
      <c r="AB67" s="4" t="str">
        <f t="shared" si="133"/>
        <v>1</v>
      </c>
      <c r="AC67" s="1" t="str">
        <f t="shared" si="134"/>
        <v>0</v>
      </c>
      <c r="AD67" s="1" t="str">
        <f t="shared" si="135"/>
        <v>1</v>
      </c>
      <c r="AE67" s="1" t="str">
        <f t="shared" si="136"/>
        <v>1</v>
      </c>
      <c r="AF67" s="1" t="str">
        <f t="shared" si="137"/>
        <v>1</v>
      </c>
      <c r="AG67" s="2" t="str">
        <f t="shared" si="138"/>
        <v>0</v>
      </c>
      <c r="AH67" s="2" t="str">
        <f t="shared" si="139"/>
        <v>0</v>
      </c>
      <c r="AI67" s="2" t="str">
        <f t="shared" si="140"/>
        <v>0</v>
      </c>
      <c r="AJ67" s="2" t="str">
        <f t="shared" si="141"/>
        <v>1</v>
      </c>
      <c r="AK67" s="3" t="str">
        <f t="shared" si="142"/>
        <v>0</v>
      </c>
      <c r="AL67" s="3" t="str">
        <f t="shared" si="143"/>
        <v>1</v>
      </c>
      <c r="AM67" s="3" t="str">
        <f t="shared" si="144"/>
        <v>1</v>
      </c>
      <c r="AN67" s="3" t="str">
        <f t="shared" si="145"/>
        <v>0</v>
      </c>
      <c r="AO67" s="4" t="str">
        <f t="shared" si="146"/>
        <v>1</v>
      </c>
      <c r="AP67" s="4" t="str">
        <f t="shared" si="147"/>
        <v>0</v>
      </c>
      <c r="AQ67" s="4" t="str">
        <f t="shared" si="148"/>
        <v>0</v>
      </c>
      <c r="AR67" s="4" t="str">
        <f t="shared" si="149"/>
        <v>0</v>
      </c>
    </row>
    <row r="68" spans="1:44" x14ac:dyDescent="0.35">
      <c r="A68" t="s">
        <v>129</v>
      </c>
      <c r="C68" s="5" t="str">
        <f t="shared" si="113"/>
        <v>00100110</v>
      </c>
      <c r="D68" s="5" t="str">
        <f t="shared" si="114"/>
        <v>00100010</v>
      </c>
      <c r="E68" s="6" t="str">
        <f t="shared" si="115"/>
        <v>00000010</v>
      </c>
      <c r="F68" s="6" t="str">
        <f t="shared" si="116"/>
        <v>01011011</v>
      </c>
      <c r="G68" s="6">
        <f t="shared" si="75"/>
        <v>38</v>
      </c>
      <c r="H68" s="6">
        <f t="shared" si="75"/>
        <v>34</v>
      </c>
      <c r="I68" s="6">
        <f t="shared" si="75"/>
        <v>2</v>
      </c>
      <c r="J68" s="6">
        <f t="shared" si="75"/>
        <v>91</v>
      </c>
      <c r="K68" s="7">
        <f t="shared" si="117"/>
        <v>639763035</v>
      </c>
      <c r="M68" s="1" t="str">
        <f t="shared" si="118"/>
        <v>0</v>
      </c>
      <c r="N68" s="1" t="str">
        <f t="shared" si="119"/>
        <v>0</v>
      </c>
      <c r="O68" s="1" t="str">
        <f t="shared" si="120"/>
        <v>1</v>
      </c>
      <c r="P68" s="1" t="str">
        <f t="shared" si="121"/>
        <v>0</v>
      </c>
      <c r="Q68" s="2" t="str">
        <f t="shared" si="122"/>
        <v>0</v>
      </c>
      <c r="R68" s="2" t="str">
        <f t="shared" si="123"/>
        <v>1</v>
      </c>
      <c r="S68" s="2" t="str">
        <f t="shared" si="124"/>
        <v>1</v>
      </c>
      <c r="T68" s="2" t="str">
        <f t="shared" si="125"/>
        <v>0</v>
      </c>
      <c r="U68" s="3" t="str">
        <f t="shared" si="126"/>
        <v>0</v>
      </c>
      <c r="V68" s="3" t="str">
        <f t="shared" si="127"/>
        <v>0</v>
      </c>
      <c r="W68" s="3" t="str">
        <f t="shared" si="128"/>
        <v>1</v>
      </c>
      <c r="X68" s="3" t="str">
        <f t="shared" si="129"/>
        <v>0</v>
      </c>
      <c r="Y68" s="4" t="str">
        <f t="shared" si="130"/>
        <v>0</v>
      </c>
      <c r="Z68" s="4" t="str">
        <f t="shared" si="131"/>
        <v>0</v>
      </c>
      <c r="AA68" s="4" t="str">
        <f t="shared" si="132"/>
        <v>1</v>
      </c>
      <c r="AB68" s="4" t="str">
        <f t="shared" si="133"/>
        <v>0</v>
      </c>
      <c r="AC68" s="1" t="str">
        <f t="shared" si="134"/>
        <v>0</v>
      </c>
      <c r="AD68" s="1" t="str">
        <f t="shared" si="135"/>
        <v>0</v>
      </c>
      <c r="AE68" s="1" t="str">
        <f t="shared" si="136"/>
        <v>0</v>
      </c>
      <c r="AF68" s="1" t="str">
        <f t="shared" si="137"/>
        <v>0</v>
      </c>
      <c r="AG68" s="2" t="str">
        <f t="shared" si="138"/>
        <v>0</v>
      </c>
      <c r="AH68" s="2" t="str">
        <f t="shared" si="139"/>
        <v>0</v>
      </c>
      <c r="AI68" s="2" t="str">
        <f t="shared" si="140"/>
        <v>1</v>
      </c>
      <c r="AJ68" s="2" t="str">
        <f t="shared" si="141"/>
        <v>0</v>
      </c>
      <c r="AK68" s="3" t="str">
        <f t="shared" si="142"/>
        <v>0</v>
      </c>
      <c r="AL68" s="3" t="str">
        <f t="shared" si="143"/>
        <v>1</v>
      </c>
      <c r="AM68" s="3" t="str">
        <f t="shared" si="144"/>
        <v>0</v>
      </c>
      <c r="AN68" s="3" t="str">
        <f t="shared" si="145"/>
        <v>1</v>
      </c>
      <c r="AO68" s="4" t="str">
        <f t="shared" si="146"/>
        <v>1</v>
      </c>
      <c r="AP68" s="4" t="str">
        <f t="shared" si="147"/>
        <v>0</v>
      </c>
      <c r="AQ68" s="4" t="str">
        <f t="shared" si="148"/>
        <v>1</v>
      </c>
      <c r="AR68" s="4" t="str">
        <f t="shared" si="149"/>
        <v>1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645</v>
      </c>
    </row>
    <row r="72" spans="1:44" x14ac:dyDescent="0.35">
      <c r="A72" t="str">
        <f>'i=1'!A209</f>
        <v>D58B5C8E</v>
      </c>
      <c r="C72" t="s">
        <v>562</v>
      </c>
    </row>
    <row r="73" spans="1:44" x14ac:dyDescent="0.35">
      <c r="A73" t="str">
        <f>'i=1'!A210</f>
        <v>9F4153F4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0F7A4F06D1C5A16914324955A0E08B1311D666FB43362770A82BC72973F0D776988A100529D2462BA1631A74C4EED596F6CC387BA8F3F27BF453419F8E5C8BD5</v>
      </c>
    </row>
    <row r="74" spans="1:44" x14ac:dyDescent="0.35">
      <c r="A74" t="str">
        <f>'i=1'!A211</f>
        <v>7BF2F3A8</v>
      </c>
      <c r="B74" s="9" t="s">
        <v>565</v>
      </c>
      <c r="C74" t="s">
        <v>643</v>
      </c>
    </row>
    <row r="75" spans="1:44" x14ac:dyDescent="0.35">
      <c r="A75" t="str">
        <f>'i=1'!A212</f>
        <v>7B38CCF6</v>
      </c>
      <c r="C75" s="10" t="s">
        <v>644</v>
      </c>
    </row>
    <row r="76" spans="1:44" x14ac:dyDescent="0.35">
      <c r="A76" t="str">
        <f>'i=1'!A213</f>
        <v>96D5EEC4</v>
      </c>
      <c r="B76" s="9" t="s">
        <v>566</v>
      </c>
      <c r="C76">
        <v>5</v>
      </c>
      <c r="D76" s="10" t="s">
        <v>569</v>
      </c>
    </row>
    <row r="77" spans="1:44" x14ac:dyDescent="0.35">
      <c r="A77" t="str">
        <f>'i=1'!A214</f>
        <v>741A63A1</v>
      </c>
    </row>
    <row r="78" spans="1:44" x14ac:dyDescent="0.35">
      <c r="A78" t="str">
        <f>'i=1'!A215</f>
        <v>2B46D229</v>
      </c>
      <c r="C78" t="str">
        <f xml:space="preserve"> MID(A72,1,2)</f>
        <v>D5</v>
      </c>
    </row>
    <row r="79" spans="1:44" x14ac:dyDescent="0.35">
      <c r="A79" t="str">
        <f>'i=1'!A216</f>
        <v>05108A98</v>
      </c>
      <c r="C79">
        <f>HEX2DEC(C78)</f>
        <v>213</v>
      </c>
    </row>
    <row r="80" spans="1:44" x14ac:dyDescent="0.35">
      <c r="A80" t="str">
        <f>'i=1'!A217</f>
        <v>76D7F073</v>
      </c>
      <c r="C80">
        <f>MOD(C79,16)</f>
        <v>5</v>
      </c>
    </row>
    <row r="81" spans="1:44" x14ac:dyDescent="0.35">
      <c r="A81" t="str">
        <f>'i=1'!A218</f>
        <v>29C72BA8</v>
      </c>
    </row>
    <row r="82" spans="1:44" x14ac:dyDescent="0.35">
      <c r="A82" t="str">
        <f>'i=1'!A219</f>
        <v>70273643</v>
      </c>
    </row>
    <row r="83" spans="1:44" x14ac:dyDescent="0.35">
      <c r="A83" t="str">
        <f>'i=1'!A220</f>
        <v>FB66D611</v>
      </c>
    </row>
    <row r="84" spans="1:44" x14ac:dyDescent="0.35">
      <c r="A84" t="str">
        <f>'i=1'!A221</f>
        <v>138BE0A0</v>
      </c>
    </row>
    <row r="85" spans="1:44" x14ac:dyDescent="0.35">
      <c r="A85" t="str">
        <f>'i=1'!A222</f>
        <v>55493214</v>
      </c>
    </row>
    <row r="86" spans="1:44" x14ac:dyDescent="0.35">
      <c r="A86" t="str">
        <f>'i=1'!A223</f>
        <v>69A1C5D1</v>
      </c>
    </row>
    <row r="87" spans="1:44" x14ac:dyDescent="0.35">
      <c r="A87" t="str">
        <f>'i=1'!A224</f>
        <v>064F7A0F</v>
      </c>
    </row>
    <row r="89" spans="1:44" x14ac:dyDescent="0.35">
      <c r="A89" t="s">
        <v>568</v>
      </c>
    </row>
    <row r="90" spans="1:44" ht="15" thickBot="1" x14ac:dyDescent="0.4">
      <c r="A90" t="s">
        <v>683</v>
      </c>
    </row>
    <row r="91" spans="1:44" ht="15" thickBot="1" x14ac:dyDescent="0.4">
      <c r="A91" t="str">
        <f>'i=1'!A193</f>
        <v>ECC8FA3E</v>
      </c>
      <c r="C91" s="5" t="str">
        <f>_xlfn.CONCAT(M91,N91,O91,P91,Q91,R91,S91,T91)</f>
        <v>11101100</v>
      </c>
      <c r="D91" s="5" t="str">
        <f>_xlfn.CONCAT(U91,V91,W91,X91,Y91,Z91,AA91,AB91)</f>
        <v>11001000</v>
      </c>
      <c r="E91" s="6" t="str">
        <f>_xlfn.CONCAT(AC91,AD91,AE91,AF91,AG91,AH91,AI91,AJ91)</f>
        <v>11111010</v>
      </c>
      <c r="F91" s="6" t="str">
        <f>_xlfn.CONCAT(AK91,AL91,AM91,AN91,AO91,AP91,AQ91,AR91)</f>
        <v>00111110</v>
      </c>
      <c r="G91" s="6">
        <f t="shared" ref="G91:J106" si="150">BIN2DEC(C91)</f>
        <v>236</v>
      </c>
      <c r="H91" s="6">
        <f t="shared" si="150"/>
        <v>200</v>
      </c>
      <c r="I91" s="6">
        <f t="shared" si="150"/>
        <v>250</v>
      </c>
      <c r="J91" s="6">
        <f t="shared" si="150"/>
        <v>62</v>
      </c>
      <c r="K91" s="7">
        <f>(G91*2^24)+(H91*2^16)+(I91*2^8)+J91</f>
        <v>3972594238</v>
      </c>
      <c r="M91" s="1" t="str">
        <f>MID(HEX2BIN(MID($A91,1,1),4),1,1)</f>
        <v>1</v>
      </c>
      <c r="N91" s="1" t="str">
        <f>MID(HEX2BIN(MID($A91,1,1),4),2,1)</f>
        <v>1</v>
      </c>
      <c r="O91" s="1" t="str">
        <f>MID(HEX2BIN(MID($A91,1,1),4),3,1)</f>
        <v>1</v>
      </c>
      <c r="P91" s="1" t="str">
        <f>MID(HEX2BIN(MID($A91,1,1),4),4,1)</f>
        <v>0</v>
      </c>
      <c r="Q91" s="2" t="str">
        <f>MID(HEX2BIN(MID($A91,2,1),4),1,1)</f>
        <v>1</v>
      </c>
      <c r="R91" s="2" t="str">
        <f>MID(HEX2BIN(MID($A91,2,1),4),2,1)</f>
        <v>1</v>
      </c>
      <c r="S91" s="2" t="str">
        <f>MID(HEX2BIN(MID($A91,2,1),4),3,1)</f>
        <v>0</v>
      </c>
      <c r="T91" s="2" t="str">
        <f>MID(HEX2BIN(MID($A91,2,1),4),4,1)</f>
        <v>0</v>
      </c>
      <c r="U91" s="3" t="str">
        <f>MID(HEX2BIN(MID($A91,3,1),4),1,1)</f>
        <v>1</v>
      </c>
      <c r="V91" s="3" t="str">
        <f>MID(HEX2BIN(MID($A91,3,1),4),2,1)</f>
        <v>1</v>
      </c>
      <c r="W91" s="3" t="str">
        <f>MID(HEX2BIN(MID($A91,3,1),4),3,1)</f>
        <v>0</v>
      </c>
      <c r="X91" s="3" t="str">
        <f>MID(HEX2BIN(MID($A91,3,1),4),4,1)</f>
        <v>0</v>
      </c>
      <c r="Y91" s="4" t="str">
        <f>MID(HEX2BIN(MID($A91,4,1),4),1,1)</f>
        <v>1</v>
      </c>
      <c r="Z91" s="4" t="str">
        <f>MID(HEX2BIN(MID($A91,4,1),4),2,1)</f>
        <v>0</v>
      </c>
      <c r="AA91" s="4" t="str">
        <f>MID(HEX2BIN(MID($A91,4,1),4),3,1)</f>
        <v>0</v>
      </c>
      <c r="AB91" s="4" t="str">
        <f>MID(HEX2BIN(MID($A91,4,1),4),4,1)</f>
        <v>0</v>
      </c>
      <c r="AC91" s="1" t="str">
        <f>MID(HEX2BIN(MID($A91,5,1),4),1,1)</f>
        <v>1</v>
      </c>
      <c r="AD91" s="1" t="str">
        <f>MID(HEX2BIN(MID($A91,5,1),4),2,1)</f>
        <v>1</v>
      </c>
      <c r="AE91" s="1" t="str">
        <f>MID(HEX2BIN(MID($A91,5,1),4),3,1)</f>
        <v>1</v>
      </c>
      <c r="AF91" s="1" t="str">
        <f>MID(HEX2BIN(MID($A91,5,1),4),4,1)</f>
        <v>1</v>
      </c>
      <c r="AG91" s="2" t="str">
        <f>MID(HEX2BIN(MID($A91,6,1),4),1,1)</f>
        <v>1</v>
      </c>
      <c r="AH91" s="2" t="str">
        <f>MID(HEX2BIN(MID($A91,6,1),4),2,1)</f>
        <v>0</v>
      </c>
      <c r="AI91" s="2" t="str">
        <f>MID(HEX2BIN(MID($A91,6,1),4),3,1)</f>
        <v>1</v>
      </c>
      <c r="AJ91" s="2" t="str">
        <f>MID(HEX2BIN(MID($A91,6,1),4),4,1)</f>
        <v>0</v>
      </c>
      <c r="AK91" s="3" t="str">
        <f>MID(HEX2BIN(MID($A91,7,1),4),1,1)</f>
        <v>0</v>
      </c>
      <c r="AL91" s="3" t="str">
        <f>MID(HEX2BIN(MID($A91,7,1),4),2,1)</f>
        <v>0</v>
      </c>
      <c r="AM91" s="3" t="str">
        <f>MID(HEX2BIN(MID($A91,7,1),4),3,1)</f>
        <v>1</v>
      </c>
      <c r="AN91" s="3" t="str">
        <f>MID(HEX2BIN(MID($A91,7,1),4),4,1)</f>
        <v>1</v>
      </c>
      <c r="AO91" s="4" t="str">
        <f>MID(HEX2BIN(MID($A91,8,1),4),1,1)</f>
        <v>1</v>
      </c>
      <c r="AP91" s="4" t="str">
        <f>MID(HEX2BIN(MID($A91,8,1),4),2,1)</f>
        <v>1</v>
      </c>
      <c r="AQ91" s="4" t="str">
        <f>MID(HEX2BIN(MID($A91,8,1),4),3,1)</f>
        <v>1</v>
      </c>
      <c r="AR91" s="4" t="str">
        <f>MID(HEX2BIN(MID($A91,8,1),4),4,1)</f>
        <v>0</v>
      </c>
    </row>
    <row r="92" spans="1:44" ht="15" thickBot="1" x14ac:dyDescent="0.4">
      <c r="A92" t="str">
        <f>'i=1'!A194</f>
        <v>4167D9DA</v>
      </c>
      <c r="C92" s="5" t="str">
        <f t="shared" ref="C92:C122" si="151">_xlfn.CONCAT(M92,N92,O92,P92,Q92,R92,S92,T92)</f>
        <v>01000001</v>
      </c>
      <c r="D92" s="5" t="str">
        <f t="shared" ref="D92:D122" si="152">_xlfn.CONCAT(U92,V92,W92,X92,Y92,Z92,AA92,AB92)</f>
        <v>01100111</v>
      </c>
      <c r="E92" s="6" t="str">
        <f t="shared" ref="E92:E122" si="153">_xlfn.CONCAT(AC92,AD92,AE92,AF92,AG92,AH92,AI92,AJ92)</f>
        <v>11011001</v>
      </c>
      <c r="F92" s="6" t="str">
        <f t="shared" ref="F92:F122" si="154">_xlfn.CONCAT(AK92,AL92,AM92,AN92,AO92,AP92,AQ92,AR92)</f>
        <v>11011010</v>
      </c>
      <c r="G92" s="6">
        <f t="shared" si="150"/>
        <v>65</v>
      </c>
      <c r="H92" s="6">
        <f t="shared" si="150"/>
        <v>103</v>
      </c>
      <c r="I92" s="6">
        <f t="shared" si="150"/>
        <v>217</v>
      </c>
      <c r="J92" s="6">
        <f t="shared" si="150"/>
        <v>218</v>
      </c>
      <c r="K92" s="7">
        <f t="shared" ref="K92:K122" si="155">(G92*2^24)+(H92*2^16)+(I92*2^8)+J92</f>
        <v>1097325018</v>
      </c>
      <c r="M92" s="1" t="str">
        <f t="shared" ref="M92:M122" si="156">MID(HEX2BIN(MID($A92,1,1),4),1,1)</f>
        <v>0</v>
      </c>
      <c r="N92" s="1" t="str">
        <f t="shared" ref="N92:N122" si="157">MID(HEX2BIN(MID($A92,1,1),4),2,1)</f>
        <v>1</v>
      </c>
      <c r="O92" s="1" t="str">
        <f t="shared" ref="O92:O122" si="158">MID(HEX2BIN(MID($A92,1,1),4),3,1)</f>
        <v>0</v>
      </c>
      <c r="P92" s="1" t="str">
        <f t="shared" ref="P92:P122" si="159">MID(HEX2BIN(MID($A92,1,1),4),4,1)</f>
        <v>0</v>
      </c>
      <c r="Q92" s="2" t="str">
        <f t="shared" ref="Q92:Q122" si="160">MID(HEX2BIN(MID($A92,2,1),4),1,1)</f>
        <v>0</v>
      </c>
      <c r="R92" s="2" t="str">
        <f t="shared" ref="R92:R122" si="161">MID(HEX2BIN(MID($A92,2,1),4),2,1)</f>
        <v>0</v>
      </c>
      <c r="S92" s="2" t="str">
        <f t="shared" ref="S92:S122" si="162">MID(HEX2BIN(MID($A92,2,1),4),3,1)</f>
        <v>0</v>
      </c>
      <c r="T92" s="2" t="str">
        <f t="shared" ref="T92:T122" si="163">MID(HEX2BIN(MID($A92,2,1),4),4,1)</f>
        <v>1</v>
      </c>
      <c r="U92" s="3" t="str">
        <f t="shared" ref="U92:U122" si="164">MID(HEX2BIN(MID($A92,3,1),4),1,1)</f>
        <v>0</v>
      </c>
      <c r="V92" s="3" t="str">
        <f t="shared" ref="V92:V122" si="165">MID(HEX2BIN(MID($A92,3,1),4),2,1)</f>
        <v>1</v>
      </c>
      <c r="W92" s="3" t="str">
        <f t="shared" ref="W92:W122" si="166">MID(HEX2BIN(MID($A92,3,1),4),3,1)</f>
        <v>1</v>
      </c>
      <c r="X92" s="3" t="str">
        <f t="shared" ref="X92:X122" si="167">MID(HEX2BIN(MID($A92,3,1),4),4,1)</f>
        <v>0</v>
      </c>
      <c r="Y92" s="4" t="str">
        <f t="shared" ref="Y92:Y122" si="168">MID(HEX2BIN(MID($A92,4,1),4),1,1)</f>
        <v>0</v>
      </c>
      <c r="Z92" s="4" t="str">
        <f t="shared" ref="Z92:Z122" si="169">MID(HEX2BIN(MID($A92,4,1),4),2,1)</f>
        <v>1</v>
      </c>
      <c r="AA92" s="4" t="str">
        <f t="shared" ref="AA92:AA122" si="170">MID(HEX2BIN(MID($A92,4,1),4),3,1)</f>
        <v>1</v>
      </c>
      <c r="AB92" s="4" t="str">
        <f t="shared" ref="AB92:AB122" si="171">MID(HEX2BIN(MID($A92,4,1),4),4,1)</f>
        <v>1</v>
      </c>
      <c r="AC92" s="1" t="str">
        <f t="shared" ref="AC92:AC122" si="172">MID(HEX2BIN(MID($A92,5,1),4),1,1)</f>
        <v>1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0</v>
      </c>
      <c r="AF92" s="1" t="str">
        <f t="shared" ref="AF92:AF122" si="175">MID(HEX2BIN(MID($A92,5,1),4),4,1)</f>
        <v>1</v>
      </c>
      <c r="AG92" s="2" t="str">
        <f t="shared" ref="AG92:AG122" si="176">MID(HEX2BIN(MID($A92,6,1),4),1,1)</f>
        <v>1</v>
      </c>
      <c r="AH92" s="2" t="str">
        <f t="shared" ref="AH92:AH122" si="177">MID(HEX2BIN(MID($A92,6,1),4),2,1)</f>
        <v>0</v>
      </c>
      <c r="AI92" s="2" t="str">
        <f t="shared" ref="AI92:AI122" si="178">MID(HEX2BIN(MID($A92,6,1),4),3,1)</f>
        <v>0</v>
      </c>
      <c r="AJ92" s="2" t="str">
        <f t="shared" ref="AJ92:AJ122" si="179">MID(HEX2BIN(MID($A92,6,1),4),4,1)</f>
        <v>1</v>
      </c>
      <c r="AK92" s="3" t="str">
        <f t="shared" ref="AK92:AK122" si="180">MID(HEX2BIN(MID($A92,7,1),4),1,1)</f>
        <v>1</v>
      </c>
      <c r="AL92" s="3" t="str">
        <f t="shared" ref="AL92:AL122" si="181">MID(HEX2BIN(MID($A92,7,1),4),2,1)</f>
        <v>1</v>
      </c>
      <c r="AM92" s="3" t="str">
        <f t="shared" ref="AM92:AM122" si="182">MID(HEX2BIN(MID($A92,7,1),4),3,1)</f>
        <v>0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1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1</v>
      </c>
      <c r="AR92" s="4" t="str">
        <f t="shared" ref="AR92:AR122" si="187">MID(HEX2BIN(MID($A92,8,1),4),4,1)</f>
        <v>0</v>
      </c>
    </row>
    <row r="93" spans="1:44" ht="15" thickBot="1" x14ac:dyDescent="0.4">
      <c r="A93" t="str">
        <f>'i=1'!A195</f>
        <v>820C6157</v>
      </c>
      <c r="C93" s="5" t="str">
        <f t="shared" si="151"/>
        <v>10000010</v>
      </c>
      <c r="D93" s="5" t="str">
        <f t="shared" si="152"/>
        <v>00001100</v>
      </c>
      <c r="E93" s="6" t="str">
        <f t="shared" si="153"/>
        <v>01100001</v>
      </c>
      <c r="F93" s="6" t="str">
        <f t="shared" si="154"/>
        <v>01010111</v>
      </c>
      <c r="G93" s="6">
        <f t="shared" si="150"/>
        <v>130</v>
      </c>
      <c r="H93" s="6">
        <f t="shared" si="150"/>
        <v>12</v>
      </c>
      <c r="I93" s="6">
        <f t="shared" si="150"/>
        <v>97</v>
      </c>
      <c r="J93" s="6">
        <f t="shared" si="150"/>
        <v>87</v>
      </c>
      <c r="K93" s="7">
        <f t="shared" si="155"/>
        <v>2181849431</v>
      </c>
      <c r="M93" s="1" t="str">
        <f t="shared" si="156"/>
        <v>1</v>
      </c>
      <c r="N93" s="1" t="str">
        <f t="shared" si="157"/>
        <v>0</v>
      </c>
      <c r="O93" s="1" t="str">
        <f t="shared" si="158"/>
        <v>0</v>
      </c>
      <c r="P93" s="1" t="str">
        <f t="shared" si="159"/>
        <v>0</v>
      </c>
      <c r="Q93" s="2" t="str">
        <f t="shared" si="160"/>
        <v>0</v>
      </c>
      <c r="R93" s="2" t="str">
        <f t="shared" si="161"/>
        <v>0</v>
      </c>
      <c r="S93" s="2" t="str">
        <f t="shared" si="162"/>
        <v>1</v>
      </c>
      <c r="T93" s="2" t="str">
        <f t="shared" si="163"/>
        <v>0</v>
      </c>
      <c r="U93" s="3" t="str">
        <f t="shared" si="164"/>
        <v>0</v>
      </c>
      <c r="V93" s="3" t="str">
        <f t="shared" si="165"/>
        <v>0</v>
      </c>
      <c r="W93" s="3" t="str">
        <f t="shared" si="166"/>
        <v>0</v>
      </c>
      <c r="X93" s="3" t="str">
        <f t="shared" si="167"/>
        <v>0</v>
      </c>
      <c r="Y93" s="4" t="str">
        <f t="shared" si="168"/>
        <v>1</v>
      </c>
      <c r="Z93" s="4" t="str">
        <f t="shared" si="169"/>
        <v>1</v>
      </c>
      <c r="AA93" s="4" t="str">
        <f t="shared" si="170"/>
        <v>0</v>
      </c>
      <c r="AB93" s="4" t="str">
        <f t="shared" si="171"/>
        <v>0</v>
      </c>
      <c r="AC93" s="1" t="str">
        <f t="shared" si="172"/>
        <v>0</v>
      </c>
      <c r="AD93" s="1" t="str">
        <f t="shared" si="173"/>
        <v>1</v>
      </c>
      <c r="AE93" s="1" t="str">
        <f t="shared" si="174"/>
        <v>1</v>
      </c>
      <c r="AF93" s="1" t="str">
        <f t="shared" si="175"/>
        <v>0</v>
      </c>
      <c r="AG93" s="2" t="str">
        <f t="shared" si="176"/>
        <v>0</v>
      </c>
      <c r="AH93" s="2" t="str">
        <f t="shared" si="177"/>
        <v>0</v>
      </c>
      <c r="AI93" s="2" t="str">
        <f t="shared" si="178"/>
        <v>0</v>
      </c>
      <c r="AJ93" s="2" t="str">
        <f t="shared" si="179"/>
        <v>1</v>
      </c>
      <c r="AK93" s="3" t="str">
        <f t="shared" si="180"/>
        <v>0</v>
      </c>
      <c r="AL93" s="3" t="str">
        <f t="shared" si="181"/>
        <v>1</v>
      </c>
      <c r="AM93" s="3" t="str">
        <f t="shared" si="182"/>
        <v>0</v>
      </c>
      <c r="AN93" s="3" t="str">
        <f t="shared" si="183"/>
        <v>1</v>
      </c>
      <c r="AO93" s="4" t="str">
        <f t="shared" si="184"/>
        <v>0</v>
      </c>
      <c r="AP93" s="4" t="str">
        <f t="shared" si="185"/>
        <v>1</v>
      </c>
      <c r="AQ93" s="4" t="str">
        <f t="shared" si="186"/>
        <v>1</v>
      </c>
      <c r="AR93" s="4" t="str">
        <f t="shared" si="187"/>
        <v>1</v>
      </c>
    </row>
    <row r="94" spans="1:44" ht="15" thickBot="1" x14ac:dyDescent="0.4">
      <c r="A94" t="str">
        <f>'i=1'!A196</f>
        <v>C195E054</v>
      </c>
      <c r="C94" s="5" t="str">
        <f t="shared" si="151"/>
        <v>11000001</v>
      </c>
      <c r="D94" s="5" t="str">
        <f t="shared" si="152"/>
        <v>10010101</v>
      </c>
      <c r="E94" s="6" t="str">
        <f t="shared" si="153"/>
        <v>11100000</v>
      </c>
      <c r="F94" s="6" t="str">
        <f t="shared" si="154"/>
        <v>01010100</v>
      </c>
      <c r="G94" s="6">
        <f t="shared" si="150"/>
        <v>193</v>
      </c>
      <c r="H94" s="6">
        <f t="shared" si="150"/>
        <v>149</v>
      </c>
      <c r="I94" s="6">
        <f t="shared" si="150"/>
        <v>224</v>
      </c>
      <c r="J94" s="6">
        <f t="shared" si="150"/>
        <v>84</v>
      </c>
      <c r="K94" s="7">
        <f t="shared" si="155"/>
        <v>3247824980</v>
      </c>
      <c r="M94" s="1" t="str">
        <f t="shared" si="156"/>
        <v>1</v>
      </c>
      <c r="N94" s="1" t="str">
        <f t="shared" si="157"/>
        <v>1</v>
      </c>
      <c r="O94" s="1" t="str">
        <f t="shared" si="158"/>
        <v>0</v>
      </c>
      <c r="P94" s="1" t="str">
        <f t="shared" si="159"/>
        <v>0</v>
      </c>
      <c r="Q94" s="2" t="str">
        <f t="shared" si="160"/>
        <v>0</v>
      </c>
      <c r="R94" s="2" t="str">
        <f t="shared" si="161"/>
        <v>0</v>
      </c>
      <c r="S94" s="2" t="str">
        <f t="shared" si="162"/>
        <v>0</v>
      </c>
      <c r="T94" s="2" t="str">
        <f t="shared" si="163"/>
        <v>1</v>
      </c>
      <c r="U94" s="3" t="str">
        <f t="shared" si="164"/>
        <v>1</v>
      </c>
      <c r="V94" s="3" t="str">
        <f t="shared" si="165"/>
        <v>0</v>
      </c>
      <c r="W94" s="3" t="str">
        <f t="shared" si="166"/>
        <v>0</v>
      </c>
      <c r="X94" s="3" t="str">
        <f t="shared" si="167"/>
        <v>1</v>
      </c>
      <c r="Y94" s="4" t="str">
        <f t="shared" si="168"/>
        <v>0</v>
      </c>
      <c r="Z94" s="4" t="str">
        <f t="shared" si="169"/>
        <v>1</v>
      </c>
      <c r="AA94" s="4" t="str">
        <f t="shared" si="170"/>
        <v>0</v>
      </c>
      <c r="AB94" s="4" t="str">
        <f t="shared" si="171"/>
        <v>1</v>
      </c>
      <c r="AC94" s="1" t="str">
        <f t="shared" si="172"/>
        <v>1</v>
      </c>
      <c r="AD94" s="1" t="str">
        <f t="shared" si="173"/>
        <v>1</v>
      </c>
      <c r="AE94" s="1" t="str">
        <f t="shared" si="174"/>
        <v>1</v>
      </c>
      <c r="AF94" s="1" t="str">
        <f t="shared" si="175"/>
        <v>0</v>
      </c>
      <c r="AG94" s="2" t="str">
        <f t="shared" si="176"/>
        <v>0</v>
      </c>
      <c r="AH94" s="2" t="str">
        <f t="shared" si="177"/>
        <v>0</v>
      </c>
      <c r="AI94" s="2" t="str">
        <f t="shared" si="178"/>
        <v>0</v>
      </c>
      <c r="AJ94" s="2" t="str">
        <f t="shared" si="179"/>
        <v>0</v>
      </c>
      <c r="AK94" s="3" t="str">
        <f t="shared" si="180"/>
        <v>0</v>
      </c>
      <c r="AL94" s="3" t="str">
        <f t="shared" si="181"/>
        <v>1</v>
      </c>
      <c r="AM94" s="3" t="str">
        <f t="shared" si="182"/>
        <v>0</v>
      </c>
      <c r="AN94" s="3" t="str">
        <f t="shared" si="183"/>
        <v>1</v>
      </c>
      <c r="AO94" s="4" t="str">
        <f t="shared" si="184"/>
        <v>0</v>
      </c>
      <c r="AP94" s="4" t="str">
        <f t="shared" si="185"/>
        <v>1</v>
      </c>
      <c r="AQ94" s="4" t="str">
        <f t="shared" si="186"/>
        <v>0</v>
      </c>
      <c r="AR94" s="4" t="str">
        <f t="shared" si="187"/>
        <v>0</v>
      </c>
    </row>
    <row r="95" spans="1:44" ht="15" thickBot="1" x14ac:dyDescent="0.4">
      <c r="A95" t="str">
        <f>'i=1'!A197</f>
        <v>923E625B</v>
      </c>
      <c r="C95" s="5" t="str">
        <f t="shared" si="151"/>
        <v>10010010</v>
      </c>
      <c r="D95" s="5" t="str">
        <f t="shared" si="152"/>
        <v>00111110</v>
      </c>
      <c r="E95" s="6" t="str">
        <f t="shared" si="153"/>
        <v>01100010</v>
      </c>
      <c r="F95" s="6" t="str">
        <f t="shared" si="154"/>
        <v>01011011</v>
      </c>
      <c r="G95" s="6">
        <f t="shared" si="150"/>
        <v>146</v>
      </c>
      <c r="H95" s="6">
        <f t="shared" si="150"/>
        <v>62</v>
      </c>
      <c r="I95" s="6">
        <f t="shared" si="150"/>
        <v>98</v>
      </c>
      <c r="J95" s="6">
        <f t="shared" si="150"/>
        <v>91</v>
      </c>
      <c r="K95" s="7">
        <f t="shared" si="155"/>
        <v>2453561947</v>
      </c>
      <c r="M95" s="1" t="str">
        <f t="shared" si="156"/>
        <v>1</v>
      </c>
      <c r="N95" s="1" t="str">
        <f t="shared" si="157"/>
        <v>0</v>
      </c>
      <c r="O95" s="1" t="str">
        <f t="shared" si="158"/>
        <v>0</v>
      </c>
      <c r="P95" s="1" t="str">
        <f t="shared" si="159"/>
        <v>1</v>
      </c>
      <c r="Q95" s="2" t="str">
        <f t="shared" si="160"/>
        <v>0</v>
      </c>
      <c r="R95" s="2" t="str">
        <f t="shared" si="161"/>
        <v>0</v>
      </c>
      <c r="S95" s="2" t="str">
        <f t="shared" si="162"/>
        <v>1</v>
      </c>
      <c r="T95" s="2" t="str">
        <f t="shared" si="163"/>
        <v>0</v>
      </c>
      <c r="U95" s="3" t="str">
        <f t="shared" si="164"/>
        <v>0</v>
      </c>
      <c r="V95" s="3" t="str">
        <f t="shared" si="165"/>
        <v>0</v>
      </c>
      <c r="W95" s="3" t="str">
        <f t="shared" si="166"/>
        <v>1</v>
      </c>
      <c r="X95" s="3" t="str">
        <f t="shared" si="167"/>
        <v>1</v>
      </c>
      <c r="Y95" s="4" t="str">
        <f t="shared" si="168"/>
        <v>1</v>
      </c>
      <c r="Z95" s="4" t="str">
        <f t="shared" si="169"/>
        <v>1</v>
      </c>
      <c r="AA95" s="4" t="str">
        <f t="shared" si="170"/>
        <v>1</v>
      </c>
      <c r="AB95" s="4" t="str">
        <f t="shared" si="171"/>
        <v>0</v>
      </c>
      <c r="AC95" s="1" t="str">
        <f t="shared" si="172"/>
        <v>0</v>
      </c>
      <c r="AD95" s="1" t="str">
        <f t="shared" si="173"/>
        <v>1</v>
      </c>
      <c r="AE95" s="1" t="str">
        <f t="shared" si="174"/>
        <v>1</v>
      </c>
      <c r="AF95" s="1" t="str">
        <f t="shared" si="175"/>
        <v>0</v>
      </c>
      <c r="AG95" s="2" t="str">
        <f t="shared" si="176"/>
        <v>0</v>
      </c>
      <c r="AH95" s="2" t="str">
        <f t="shared" si="177"/>
        <v>0</v>
      </c>
      <c r="AI95" s="2" t="str">
        <f t="shared" si="178"/>
        <v>1</v>
      </c>
      <c r="AJ95" s="2" t="str">
        <f t="shared" si="179"/>
        <v>0</v>
      </c>
      <c r="AK95" s="3" t="str">
        <f t="shared" si="180"/>
        <v>0</v>
      </c>
      <c r="AL95" s="3" t="str">
        <f t="shared" si="181"/>
        <v>1</v>
      </c>
      <c r="AM95" s="3" t="str">
        <f t="shared" si="182"/>
        <v>0</v>
      </c>
      <c r="AN95" s="3" t="str">
        <f t="shared" si="183"/>
        <v>1</v>
      </c>
      <c r="AO95" s="4" t="str">
        <f t="shared" si="184"/>
        <v>1</v>
      </c>
      <c r="AP95" s="4" t="str">
        <f t="shared" si="185"/>
        <v>0</v>
      </c>
      <c r="AQ95" s="4" t="str">
        <f t="shared" si="186"/>
        <v>1</v>
      </c>
      <c r="AR95" s="4" t="str">
        <f t="shared" si="187"/>
        <v>1</v>
      </c>
    </row>
    <row r="96" spans="1:44" ht="15" thickBot="1" x14ac:dyDescent="0.4">
      <c r="A96" t="str">
        <f>'i=1'!A198</f>
        <v>81C53CB5</v>
      </c>
      <c r="C96" s="5" t="str">
        <f t="shared" si="151"/>
        <v>10000001</v>
      </c>
      <c r="D96" s="5" t="str">
        <f t="shared" si="152"/>
        <v>11000101</v>
      </c>
      <c r="E96" s="6" t="str">
        <f t="shared" si="153"/>
        <v>00111100</v>
      </c>
      <c r="F96" s="6" t="str">
        <f t="shared" si="154"/>
        <v>10110101</v>
      </c>
      <c r="G96" s="6">
        <f t="shared" si="150"/>
        <v>129</v>
      </c>
      <c r="H96" s="6">
        <f t="shared" si="150"/>
        <v>197</v>
      </c>
      <c r="I96" s="6">
        <f t="shared" si="150"/>
        <v>60</v>
      </c>
      <c r="J96" s="6">
        <f t="shared" si="150"/>
        <v>181</v>
      </c>
      <c r="K96" s="7">
        <f t="shared" si="155"/>
        <v>2177186997</v>
      </c>
      <c r="M96" s="1" t="str">
        <f t="shared" si="156"/>
        <v>1</v>
      </c>
      <c r="N96" s="1" t="str">
        <f t="shared" si="157"/>
        <v>0</v>
      </c>
      <c r="O96" s="1" t="str">
        <f t="shared" si="158"/>
        <v>0</v>
      </c>
      <c r="P96" s="1" t="str">
        <f t="shared" si="159"/>
        <v>0</v>
      </c>
      <c r="Q96" s="2" t="str">
        <f t="shared" si="160"/>
        <v>0</v>
      </c>
      <c r="R96" s="2" t="str">
        <f t="shared" si="161"/>
        <v>0</v>
      </c>
      <c r="S96" s="2" t="str">
        <f t="shared" si="162"/>
        <v>0</v>
      </c>
      <c r="T96" s="2" t="str">
        <f t="shared" si="163"/>
        <v>1</v>
      </c>
      <c r="U96" s="3" t="str">
        <f t="shared" si="164"/>
        <v>1</v>
      </c>
      <c r="V96" s="3" t="str">
        <f t="shared" si="165"/>
        <v>1</v>
      </c>
      <c r="W96" s="3" t="str">
        <f t="shared" si="166"/>
        <v>0</v>
      </c>
      <c r="X96" s="3" t="str">
        <f t="shared" si="167"/>
        <v>0</v>
      </c>
      <c r="Y96" s="4" t="str">
        <f t="shared" si="168"/>
        <v>0</v>
      </c>
      <c r="Z96" s="4" t="str">
        <f t="shared" si="169"/>
        <v>1</v>
      </c>
      <c r="AA96" s="4" t="str">
        <f t="shared" si="170"/>
        <v>0</v>
      </c>
      <c r="AB96" s="4" t="str">
        <f t="shared" si="171"/>
        <v>1</v>
      </c>
      <c r="AC96" s="1" t="str">
        <f t="shared" si="172"/>
        <v>0</v>
      </c>
      <c r="AD96" s="1" t="str">
        <f t="shared" si="173"/>
        <v>0</v>
      </c>
      <c r="AE96" s="1" t="str">
        <f t="shared" si="174"/>
        <v>1</v>
      </c>
      <c r="AF96" s="1" t="str">
        <f t="shared" si="175"/>
        <v>1</v>
      </c>
      <c r="AG96" s="2" t="str">
        <f t="shared" si="176"/>
        <v>1</v>
      </c>
      <c r="AH96" s="2" t="str">
        <f t="shared" si="177"/>
        <v>1</v>
      </c>
      <c r="AI96" s="2" t="str">
        <f t="shared" si="178"/>
        <v>0</v>
      </c>
      <c r="AJ96" s="2" t="str">
        <f t="shared" si="179"/>
        <v>0</v>
      </c>
      <c r="AK96" s="3" t="str">
        <f t="shared" si="180"/>
        <v>1</v>
      </c>
      <c r="AL96" s="3" t="str">
        <f t="shared" si="181"/>
        <v>0</v>
      </c>
      <c r="AM96" s="3" t="str">
        <f t="shared" si="182"/>
        <v>1</v>
      </c>
      <c r="AN96" s="3" t="str">
        <f t="shared" si="183"/>
        <v>1</v>
      </c>
      <c r="AO96" s="4" t="str">
        <f t="shared" si="184"/>
        <v>0</v>
      </c>
      <c r="AP96" s="4" t="str">
        <f t="shared" si="185"/>
        <v>1</v>
      </c>
      <c r="AQ96" s="4" t="str">
        <f t="shared" si="186"/>
        <v>0</v>
      </c>
      <c r="AR96" s="4" t="str">
        <f t="shared" si="187"/>
        <v>1</v>
      </c>
    </row>
    <row r="97" spans="1:44" ht="15" thickBot="1" x14ac:dyDescent="0.4">
      <c r="A97" t="str">
        <f>'i=1'!A199</f>
        <v>92BA2588</v>
      </c>
      <c r="C97" s="5" t="str">
        <f t="shared" si="151"/>
        <v>10010010</v>
      </c>
      <c r="D97" s="5" t="str">
        <f t="shared" si="152"/>
        <v>10111010</v>
      </c>
      <c r="E97" s="6" t="str">
        <f t="shared" si="153"/>
        <v>00100101</v>
      </c>
      <c r="F97" s="6" t="str">
        <f t="shared" si="154"/>
        <v>10001000</v>
      </c>
      <c r="G97" s="6">
        <f t="shared" si="150"/>
        <v>146</v>
      </c>
      <c r="H97" s="6">
        <f t="shared" si="150"/>
        <v>186</v>
      </c>
      <c r="I97" s="6">
        <f t="shared" si="150"/>
        <v>37</v>
      </c>
      <c r="J97" s="6">
        <f t="shared" si="150"/>
        <v>136</v>
      </c>
      <c r="K97" s="7">
        <f t="shared" si="155"/>
        <v>2461672840</v>
      </c>
      <c r="M97" s="1" t="str">
        <f t="shared" si="156"/>
        <v>1</v>
      </c>
      <c r="N97" s="1" t="str">
        <f t="shared" si="157"/>
        <v>0</v>
      </c>
      <c r="O97" s="1" t="str">
        <f t="shared" si="158"/>
        <v>0</v>
      </c>
      <c r="P97" s="1" t="str">
        <f t="shared" si="159"/>
        <v>1</v>
      </c>
      <c r="Q97" s="2" t="str">
        <f t="shared" si="160"/>
        <v>0</v>
      </c>
      <c r="R97" s="2" t="str">
        <f t="shared" si="161"/>
        <v>0</v>
      </c>
      <c r="S97" s="2" t="str">
        <f t="shared" si="162"/>
        <v>1</v>
      </c>
      <c r="T97" s="2" t="str">
        <f t="shared" si="163"/>
        <v>0</v>
      </c>
      <c r="U97" s="3" t="str">
        <f t="shared" si="164"/>
        <v>1</v>
      </c>
      <c r="V97" s="3" t="str">
        <f t="shared" si="165"/>
        <v>0</v>
      </c>
      <c r="W97" s="3" t="str">
        <f t="shared" si="166"/>
        <v>1</v>
      </c>
      <c r="X97" s="3" t="str">
        <f t="shared" si="167"/>
        <v>1</v>
      </c>
      <c r="Y97" s="4" t="str">
        <f t="shared" si="168"/>
        <v>1</v>
      </c>
      <c r="Z97" s="4" t="str">
        <f t="shared" si="169"/>
        <v>0</v>
      </c>
      <c r="AA97" s="4" t="str">
        <f t="shared" si="170"/>
        <v>1</v>
      </c>
      <c r="AB97" s="4" t="str">
        <f t="shared" si="171"/>
        <v>0</v>
      </c>
      <c r="AC97" s="1" t="str">
        <f t="shared" si="172"/>
        <v>0</v>
      </c>
      <c r="AD97" s="1" t="str">
        <f t="shared" si="173"/>
        <v>0</v>
      </c>
      <c r="AE97" s="1" t="str">
        <f t="shared" si="174"/>
        <v>1</v>
      </c>
      <c r="AF97" s="1" t="str">
        <f t="shared" si="175"/>
        <v>0</v>
      </c>
      <c r="AG97" s="2" t="str">
        <f t="shared" si="176"/>
        <v>0</v>
      </c>
      <c r="AH97" s="2" t="str">
        <f t="shared" si="177"/>
        <v>1</v>
      </c>
      <c r="AI97" s="2" t="str">
        <f t="shared" si="178"/>
        <v>0</v>
      </c>
      <c r="AJ97" s="2" t="str">
        <f t="shared" si="179"/>
        <v>1</v>
      </c>
      <c r="AK97" s="3" t="str">
        <f t="shared" si="180"/>
        <v>1</v>
      </c>
      <c r="AL97" s="3" t="str">
        <f t="shared" si="181"/>
        <v>0</v>
      </c>
      <c r="AM97" s="3" t="str">
        <f t="shared" si="182"/>
        <v>0</v>
      </c>
      <c r="AN97" s="3" t="str">
        <f t="shared" si="183"/>
        <v>0</v>
      </c>
      <c r="AO97" s="4" t="str">
        <f t="shared" si="184"/>
        <v>1</v>
      </c>
      <c r="AP97" s="4" t="str">
        <f t="shared" si="185"/>
        <v>0</v>
      </c>
      <c r="AQ97" s="4" t="str">
        <f t="shared" si="186"/>
        <v>0</v>
      </c>
      <c r="AR97" s="4" t="str">
        <f t="shared" si="187"/>
        <v>0</v>
      </c>
    </row>
    <row r="98" spans="1:44" ht="15" thickBot="1" x14ac:dyDescent="0.4">
      <c r="A98" t="str">
        <f>'i=1'!A200</f>
        <v>FA6FCB28</v>
      </c>
      <c r="C98" s="5" t="str">
        <f t="shared" si="151"/>
        <v>11111010</v>
      </c>
      <c r="D98" s="5" t="str">
        <f t="shared" si="152"/>
        <v>01101111</v>
      </c>
      <c r="E98" s="6" t="str">
        <f t="shared" si="153"/>
        <v>11001011</v>
      </c>
      <c r="F98" s="6" t="str">
        <f t="shared" si="154"/>
        <v>00101000</v>
      </c>
      <c r="G98" s="6">
        <f t="shared" si="150"/>
        <v>250</v>
      </c>
      <c r="H98" s="6">
        <f t="shared" si="150"/>
        <v>111</v>
      </c>
      <c r="I98" s="6">
        <f t="shared" si="150"/>
        <v>203</v>
      </c>
      <c r="J98" s="6">
        <f t="shared" si="150"/>
        <v>40</v>
      </c>
      <c r="K98" s="7">
        <f t="shared" si="155"/>
        <v>4201630504</v>
      </c>
      <c r="M98" s="1" t="str">
        <f t="shared" si="156"/>
        <v>1</v>
      </c>
      <c r="N98" s="1" t="str">
        <f t="shared" si="157"/>
        <v>1</v>
      </c>
      <c r="O98" s="1" t="str">
        <f t="shared" si="158"/>
        <v>1</v>
      </c>
      <c r="P98" s="1" t="str">
        <f t="shared" si="159"/>
        <v>1</v>
      </c>
      <c r="Q98" s="2" t="str">
        <f t="shared" si="160"/>
        <v>1</v>
      </c>
      <c r="R98" s="2" t="str">
        <f t="shared" si="161"/>
        <v>0</v>
      </c>
      <c r="S98" s="2" t="str">
        <f t="shared" si="162"/>
        <v>1</v>
      </c>
      <c r="T98" s="2" t="str">
        <f t="shared" si="163"/>
        <v>0</v>
      </c>
      <c r="U98" s="3" t="str">
        <f t="shared" si="164"/>
        <v>0</v>
      </c>
      <c r="V98" s="3" t="str">
        <f t="shared" si="165"/>
        <v>1</v>
      </c>
      <c r="W98" s="3" t="str">
        <f t="shared" si="166"/>
        <v>1</v>
      </c>
      <c r="X98" s="3" t="str">
        <f t="shared" si="167"/>
        <v>0</v>
      </c>
      <c r="Y98" s="4" t="str">
        <f t="shared" si="168"/>
        <v>1</v>
      </c>
      <c r="Z98" s="4" t="str">
        <f t="shared" si="169"/>
        <v>1</v>
      </c>
      <c r="AA98" s="4" t="str">
        <f t="shared" si="170"/>
        <v>1</v>
      </c>
      <c r="AB98" s="4" t="str">
        <f t="shared" si="171"/>
        <v>1</v>
      </c>
      <c r="AC98" s="1" t="str">
        <f t="shared" si="172"/>
        <v>1</v>
      </c>
      <c r="AD98" s="1" t="str">
        <f t="shared" si="173"/>
        <v>1</v>
      </c>
      <c r="AE98" s="1" t="str">
        <f t="shared" si="174"/>
        <v>0</v>
      </c>
      <c r="AF98" s="1" t="str">
        <f t="shared" si="175"/>
        <v>0</v>
      </c>
      <c r="AG98" s="2" t="str">
        <f t="shared" si="176"/>
        <v>1</v>
      </c>
      <c r="AH98" s="2" t="str">
        <f t="shared" si="177"/>
        <v>0</v>
      </c>
      <c r="AI98" s="2" t="str">
        <f t="shared" si="178"/>
        <v>1</v>
      </c>
      <c r="AJ98" s="2" t="str">
        <f t="shared" si="179"/>
        <v>1</v>
      </c>
      <c r="AK98" s="3" t="str">
        <f t="shared" si="180"/>
        <v>0</v>
      </c>
      <c r="AL98" s="3" t="str">
        <f t="shared" si="181"/>
        <v>0</v>
      </c>
      <c r="AM98" s="3" t="str">
        <f t="shared" si="182"/>
        <v>1</v>
      </c>
      <c r="AN98" s="3" t="str">
        <f t="shared" si="183"/>
        <v>0</v>
      </c>
      <c r="AO98" s="4" t="str">
        <f t="shared" si="184"/>
        <v>1</v>
      </c>
      <c r="AP98" s="4" t="str">
        <f t="shared" si="185"/>
        <v>0</v>
      </c>
      <c r="AQ98" s="4" t="str">
        <f t="shared" si="186"/>
        <v>0</v>
      </c>
      <c r="AR98" s="4" t="str">
        <f t="shared" si="187"/>
        <v>0</v>
      </c>
    </row>
    <row r="99" spans="1:44" ht="15" thickBot="1" x14ac:dyDescent="0.4">
      <c r="A99" t="str">
        <f>'i=1'!A201</f>
        <v>18620B2A</v>
      </c>
      <c r="C99" s="5" t="str">
        <f t="shared" si="151"/>
        <v>00011000</v>
      </c>
      <c r="D99" s="5" t="str">
        <f t="shared" si="152"/>
        <v>01100010</v>
      </c>
      <c r="E99" s="6" t="str">
        <f t="shared" si="153"/>
        <v>00001011</v>
      </c>
      <c r="F99" s="6" t="str">
        <f t="shared" si="154"/>
        <v>00101010</v>
      </c>
      <c r="G99" s="6">
        <f t="shared" si="150"/>
        <v>24</v>
      </c>
      <c r="H99" s="6">
        <f t="shared" si="150"/>
        <v>98</v>
      </c>
      <c r="I99" s="6">
        <f t="shared" si="150"/>
        <v>11</v>
      </c>
      <c r="J99" s="6">
        <f t="shared" si="150"/>
        <v>42</v>
      </c>
      <c r="K99" s="7">
        <f t="shared" si="155"/>
        <v>409078570</v>
      </c>
      <c r="M99" s="1" t="str">
        <f t="shared" si="156"/>
        <v>0</v>
      </c>
      <c r="N99" s="1" t="str">
        <f t="shared" si="157"/>
        <v>0</v>
      </c>
      <c r="O99" s="1" t="str">
        <f t="shared" si="158"/>
        <v>0</v>
      </c>
      <c r="P99" s="1" t="str">
        <f t="shared" si="159"/>
        <v>1</v>
      </c>
      <c r="Q99" s="2" t="str">
        <f t="shared" si="160"/>
        <v>1</v>
      </c>
      <c r="R99" s="2" t="str">
        <f t="shared" si="161"/>
        <v>0</v>
      </c>
      <c r="S99" s="2" t="str">
        <f t="shared" si="162"/>
        <v>0</v>
      </c>
      <c r="T99" s="2" t="str">
        <f t="shared" si="163"/>
        <v>0</v>
      </c>
      <c r="U99" s="3" t="str">
        <f t="shared" si="164"/>
        <v>0</v>
      </c>
      <c r="V99" s="3" t="str">
        <f t="shared" si="165"/>
        <v>1</v>
      </c>
      <c r="W99" s="3" t="str">
        <f t="shared" si="166"/>
        <v>1</v>
      </c>
      <c r="X99" s="3" t="str">
        <f t="shared" si="167"/>
        <v>0</v>
      </c>
      <c r="Y99" s="4" t="str">
        <f t="shared" si="168"/>
        <v>0</v>
      </c>
      <c r="Z99" s="4" t="str">
        <f t="shared" si="169"/>
        <v>0</v>
      </c>
      <c r="AA99" s="4" t="str">
        <f t="shared" si="170"/>
        <v>1</v>
      </c>
      <c r="AB99" s="4" t="str">
        <f t="shared" si="171"/>
        <v>0</v>
      </c>
      <c r="AC99" s="1" t="str">
        <f t="shared" si="172"/>
        <v>0</v>
      </c>
      <c r="AD99" s="1" t="str">
        <f t="shared" si="173"/>
        <v>0</v>
      </c>
      <c r="AE99" s="1" t="str">
        <f t="shared" si="174"/>
        <v>0</v>
      </c>
      <c r="AF99" s="1" t="str">
        <f t="shared" si="175"/>
        <v>0</v>
      </c>
      <c r="AG99" s="2" t="str">
        <f t="shared" si="176"/>
        <v>1</v>
      </c>
      <c r="AH99" s="2" t="str">
        <f t="shared" si="177"/>
        <v>0</v>
      </c>
      <c r="AI99" s="2" t="str">
        <f t="shared" si="178"/>
        <v>1</v>
      </c>
      <c r="AJ99" s="2" t="str">
        <f t="shared" si="179"/>
        <v>1</v>
      </c>
      <c r="AK99" s="3" t="str">
        <f t="shared" si="180"/>
        <v>0</v>
      </c>
      <c r="AL99" s="3" t="str">
        <f t="shared" si="181"/>
        <v>0</v>
      </c>
      <c r="AM99" s="3" t="str">
        <f t="shared" si="182"/>
        <v>1</v>
      </c>
      <c r="AN99" s="3" t="str">
        <f t="shared" si="183"/>
        <v>0</v>
      </c>
      <c r="AO99" s="4" t="str">
        <f t="shared" si="184"/>
        <v>1</v>
      </c>
      <c r="AP99" s="4" t="str">
        <f t="shared" si="185"/>
        <v>0</v>
      </c>
      <c r="AQ99" s="4" t="str">
        <f t="shared" si="186"/>
        <v>1</v>
      </c>
      <c r="AR99" s="4" t="str">
        <f t="shared" si="187"/>
        <v>0</v>
      </c>
    </row>
    <row r="100" spans="1:44" ht="15" thickBot="1" x14ac:dyDescent="0.4">
      <c r="A100" t="str">
        <f>'i=1'!A202</f>
        <v>44DCE2BD</v>
      </c>
      <c r="C100" s="5" t="str">
        <f t="shared" si="151"/>
        <v>01000100</v>
      </c>
      <c r="D100" s="5" t="str">
        <f t="shared" si="152"/>
        <v>11011100</v>
      </c>
      <c r="E100" s="6" t="str">
        <f t="shared" si="153"/>
        <v>11100010</v>
      </c>
      <c r="F100" s="6" t="str">
        <f t="shared" si="154"/>
        <v>10111101</v>
      </c>
      <c r="G100" s="6">
        <f t="shared" si="150"/>
        <v>68</v>
      </c>
      <c r="H100" s="6">
        <f t="shared" si="150"/>
        <v>220</v>
      </c>
      <c r="I100" s="6">
        <f t="shared" si="150"/>
        <v>226</v>
      </c>
      <c r="J100" s="6">
        <f t="shared" si="150"/>
        <v>189</v>
      </c>
      <c r="K100" s="7">
        <f t="shared" si="155"/>
        <v>1155326653</v>
      </c>
      <c r="M100" s="1" t="str">
        <f t="shared" si="156"/>
        <v>0</v>
      </c>
      <c r="N100" s="1" t="str">
        <f t="shared" si="157"/>
        <v>1</v>
      </c>
      <c r="O100" s="1" t="str">
        <f t="shared" si="158"/>
        <v>0</v>
      </c>
      <c r="P100" s="1" t="str">
        <f t="shared" si="159"/>
        <v>0</v>
      </c>
      <c r="Q100" s="2" t="str">
        <f t="shared" si="160"/>
        <v>0</v>
      </c>
      <c r="R100" s="2" t="str">
        <f t="shared" si="161"/>
        <v>1</v>
      </c>
      <c r="S100" s="2" t="str">
        <f t="shared" si="162"/>
        <v>0</v>
      </c>
      <c r="T100" s="2" t="str">
        <f t="shared" si="163"/>
        <v>0</v>
      </c>
      <c r="U100" s="3" t="str">
        <f t="shared" si="164"/>
        <v>1</v>
      </c>
      <c r="V100" s="3" t="str">
        <f t="shared" si="165"/>
        <v>1</v>
      </c>
      <c r="W100" s="3" t="str">
        <f t="shared" si="166"/>
        <v>0</v>
      </c>
      <c r="X100" s="3" t="str">
        <f t="shared" si="167"/>
        <v>1</v>
      </c>
      <c r="Y100" s="4" t="str">
        <f t="shared" si="168"/>
        <v>1</v>
      </c>
      <c r="Z100" s="4" t="str">
        <f t="shared" si="169"/>
        <v>1</v>
      </c>
      <c r="AA100" s="4" t="str">
        <f t="shared" si="170"/>
        <v>0</v>
      </c>
      <c r="AB100" s="4" t="str">
        <f t="shared" si="171"/>
        <v>0</v>
      </c>
      <c r="AC100" s="1" t="str">
        <f t="shared" si="172"/>
        <v>1</v>
      </c>
      <c r="AD100" s="1" t="str">
        <f t="shared" si="173"/>
        <v>1</v>
      </c>
      <c r="AE100" s="1" t="str">
        <f t="shared" si="174"/>
        <v>1</v>
      </c>
      <c r="AF100" s="1" t="str">
        <f t="shared" si="175"/>
        <v>0</v>
      </c>
      <c r="AG100" s="2" t="str">
        <f t="shared" si="176"/>
        <v>0</v>
      </c>
      <c r="AH100" s="2" t="str">
        <f t="shared" si="177"/>
        <v>0</v>
      </c>
      <c r="AI100" s="2" t="str">
        <f t="shared" si="178"/>
        <v>1</v>
      </c>
      <c r="AJ100" s="2" t="str">
        <f t="shared" si="179"/>
        <v>0</v>
      </c>
      <c r="AK100" s="3" t="str">
        <f t="shared" si="180"/>
        <v>1</v>
      </c>
      <c r="AL100" s="3" t="str">
        <f t="shared" si="181"/>
        <v>0</v>
      </c>
      <c r="AM100" s="3" t="str">
        <f t="shared" si="182"/>
        <v>1</v>
      </c>
      <c r="AN100" s="3" t="str">
        <f t="shared" si="183"/>
        <v>1</v>
      </c>
      <c r="AO100" s="4" t="str">
        <f t="shared" si="184"/>
        <v>1</v>
      </c>
      <c r="AP100" s="4" t="str">
        <f t="shared" si="185"/>
        <v>1</v>
      </c>
      <c r="AQ100" s="4" t="str">
        <f t="shared" si="186"/>
        <v>0</v>
      </c>
      <c r="AR100" s="4" t="str">
        <f t="shared" si="187"/>
        <v>1</v>
      </c>
    </row>
    <row r="101" spans="1:44" ht="15" thickBot="1" x14ac:dyDescent="0.4">
      <c r="A101" t="str">
        <f>'i=1'!A203</f>
        <v>EDD88A33</v>
      </c>
      <c r="C101" s="5" t="str">
        <f t="shared" si="151"/>
        <v>11101101</v>
      </c>
      <c r="D101" s="5" t="str">
        <f t="shared" si="152"/>
        <v>11011000</v>
      </c>
      <c r="E101" s="6" t="str">
        <f t="shared" si="153"/>
        <v>10001010</v>
      </c>
      <c r="F101" s="6" t="str">
        <f t="shared" si="154"/>
        <v>00110011</v>
      </c>
      <c r="G101" s="6">
        <f t="shared" si="150"/>
        <v>237</v>
      </c>
      <c r="H101" s="6">
        <f t="shared" si="150"/>
        <v>216</v>
      </c>
      <c r="I101" s="6">
        <f t="shared" si="150"/>
        <v>138</v>
      </c>
      <c r="J101" s="6">
        <f t="shared" si="150"/>
        <v>51</v>
      </c>
      <c r="K101" s="7">
        <f t="shared" si="155"/>
        <v>3990391347</v>
      </c>
      <c r="M101" s="1" t="str">
        <f t="shared" si="156"/>
        <v>1</v>
      </c>
      <c r="N101" s="1" t="str">
        <f t="shared" si="157"/>
        <v>1</v>
      </c>
      <c r="O101" s="1" t="str">
        <f t="shared" si="158"/>
        <v>1</v>
      </c>
      <c r="P101" s="1" t="str">
        <f t="shared" si="159"/>
        <v>0</v>
      </c>
      <c r="Q101" s="2" t="str">
        <f t="shared" si="160"/>
        <v>1</v>
      </c>
      <c r="R101" s="2" t="str">
        <f t="shared" si="161"/>
        <v>1</v>
      </c>
      <c r="S101" s="2" t="str">
        <f t="shared" si="162"/>
        <v>0</v>
      </c>
      <c r="T101" s="2" t="str">
        <f t="shared" si="163"/>
        <v>1</v>
      </c>
      <c r="U101" s="3" t="str">
        <f t="shared" si="164"/>
        <v>1</v>
      </c>
      <c r="V101" s="3" t="str">
        <f t="shared" si="165"/>
        <v>1</v>
      </c>
      <c r="W101" s="3" t="str">
        <f t="shared" si="166"/>
        <v>0</v>
      </c>
      <c r="X101" s="3" t="str">
        <f t="shared" si="167"/>
        <v>1</v>
      </c>
      <c r="Y101" s="4" t="str">
        <f t="shared" si="168"/>
        <v>1</v>
      </c>
      <c r="Z101" s="4" t="str">
        <f t="shared" si="169"/>
        <v>0</v>
      </c>
      <c r="AA101" s="4" t="str">
        <f t="shared" si="170"/>
        <v>0</v>
      </c>
      <c r="AB101" s="4" t="str">
        <f t="shared" si="171"/>
        <v>0</v>
      </c>
      <c r="AC101" s="1" t="str">
        <f t="shared" si="172"/>
        <v>1</v>
      </c>
      <c r="AD101" s="1" t="str">
        <f t="shared" si="173"/>
        <v>0</v>
      </c>
      <c r="AE101" s="1" t="str">
        <f t="shared" si="174"/>
        <v>0</v>
      </c>
      <c r="AF101" s="1" t="str">
        <f t="shared" si="175"/>
        <v>0</v>
      </c>
      <c r="AG101" s="2" t="str">
        <f t="shared" si="176"/>
        <v>1</v>
      </c>
      <c r="AH101" s="2" t="str">
        <f t="shared" si="177"/>
        <v>0</v>
      </c>
      <c r="AI101" s="2" t="str">
        <f t="shared" si="178"/>
        <v>1</v>
      </c>
      <c r="AJ101" s="2" t="str">
        <f t="shared" si="179"/>
        <v>0</v>
      </c>
      <c r="AK101" s="3" t="str">
        <f t="shared" si="180"/>
        <v>0</v>
      </c>
      <c r="AL101" s="3" t="str">
        <f t="shared" si="181"/>
        <v>0</v>
      </c>
      <c r="AM101" s="3" t="str">
        <f t="shared" si="182"/>
        <v>1</v>
      </c>
      <c r="AN101" s="3" t="str">
        <f t="shared" si="183"/>
        <v>1</v>
      </c>
      <c r="AO101" s="4" t="str">
        <f t="shared" si="184"/>
        <v>0</v>
      </c>
      <c r="AP101" s="4" t="str">
        <f t="shared" si="185"/>
        <v>0</v>
      </c>
      <c r="AQ101" s="4" t="str">
        <f t="shared" si="186"/>
        <v>1</v>
      </c>
      <c r="AR101" s="4" t="str">
        <f t="shared" si="187"/>
        <v>1</v>
      </c>
    </row>
    <row r="102" spans="1:44" ht="15" thickBot="1" x14ac:dyDescent="0.4">
      <c r="A102" t="str">
        <f>'i=1'!A204</f>
        <v>C4CC8B93</v>
      </c>
      <c r="C102" s="5" t="str">
        <f t="shared" si="151"/>
        <v>11000100</v>
      </c>
      <c r="D102" s="5" t="str">
        <f t="shared" si="152"/>
        <v>11001100</v>
      </c>
      <c r="E102" s="6" t="str">
        <f t="shared" si="153"/>
        <v>10001011</v>
      </c>
      <c r="F102" s="6" t="str">
        <f t="shared" si="154"/>
        <v>10010011</v>
      </c>
      <c r="G102" s="6">
        <f t="shared" si="150"/>
        <v>196</v>
      </c>
      <c r="H102" s="6">
        <f t="shared" si="150"/>
        <v>204</v>
      </c>
      <c r="I102" s="6">
        <f t="shared" si="150"/>
        <v>139</v>
      </c>
      <c r="J102" s="6">
        <f t="shared" si="150"/>
        <v>147</v>
      </c>
      <c r="K102" s="7">
        <f t="shared" si="155"/>
        <v>3301739411</v>
      </c>
      <c r="M102" s="1" t="str">
        <f t="shared" si="156"/>
        <v>1</v>
      </c>
      <c r="N102" s="1" t="str">
        <f t="shared" si="157"/>
        <v>1</v>
      </c>
      <c r="O102" s="1" t="str">
        <f t="shared" si="158"/>
        <v>0</v>
      </c>
      <c r="P102" s="1" t="str">
        <f t="shared" si="159"/>
        <v>0</v>
      </c>
      <c r="Q102" s="2" t="str">
        <f t="shared" si="160"/>
        <v>0</v>
      </c>
      <c r="R102" s="2" t="str">
        <f t="shared" si="161"/>
        <v>1</v>
      </c>
      <c r="S102" s="2" t="str">
        <f t="shared" si="162"/>
        <v>0</v>
      </c>
      <c r="T102" s="2" t="str">
        <f t="shared" si="163"/>
        <v>0</v>
      </c>
      <c r="U102" s="3" t="str">
        <f t="shared" si="164"/>
        <v>1</v>
      </c>
      <c r="V102" s="3" t="str">
        <f t="shared" si="165"/>
        <v>1</v>
      </c>
      <c r="W102" s="3" t="str">
        <f t="shared" si="166"/>
        <v>0</v>
      </c>
      <c r="X102" s="3" t="str">
        <f t="shared" si="167"/>
        <v>0</v>
      </c>
      <c r="Y102" s="4" t="str">
        <f t="shared" si="168"/>
        <v>1</v>
      </c>
      <c r="Z102" s="4" t="str">
        <f t="shared" si="169"/>
        <v>1</v>
      </c>
      <c r="AA102" s="4" t="str">
        <f t="shared" si="170"/>
        <v>0</v>
      </c>
      <c r="AB102" s="4" t="str">
        <f t="shared" si="171"/>
        <v>0</v>
      </c>
      <c r="AC102" s="1" t="str">
        <f t="shared" si="172"/>
        <v>1</v>
      </c>
      <c r="AD102" s="1" t="str">
        <f t="shared" si="173"/>
        <v>0</v>
      </c>
      <c r="AE102" s="1" t="str">
        <f t="shared" si="174"/>
        <v>0</v>
      </c>
      <c r="AF102" s="1" t="str">
        <f t="shared" si="175"/>
        <v>0</v>
      </c>
      <c r="AG102" s="2" t="str">
        <f t="shared" si="176"/>
        <v>1</v>
      </c>
      <c r="AH102" s="2" t="str">
        <f t="shared" si="177"/>
        <v>0</v>
      </c>
      <c r="AI102" s="2" t="str">
        <f t="shared" si="178"/>
        <v>1</v>
      </c>
      <c r="AJ102" s="2" t="str">
        <f t="shared" si="179"/>
        <v>1</v>
      </c>
      <c r="AK102" s="3" t="str">
        <f t="shared" si="180"/>
        <v>1</v>
      </c>
      <c r="AL102" s="3" t="str">
        <f t="shared" si="181"/>
        <v>0</v>
      </c>
      <c r="AM102" s="3" t="str">
        <f t="shared" si="182"/>
        <v>0</v>
      </c>
      <c r="AN102" s="3" t="str">
        <f t="shared" si="183"/>
        <v>1</v>
      </c>
      <c r="AO102" s="4" t="str">
        <f t="shared" si="184"/>
        <v>0</v>
      </c>
      <c r="AP102" s="4" t="str">
        <f t="shared" si="185"/>
        <v>0</v>
      </c>
      <c r="AQ102" s="4" t="str">
        <f t="shared" si="186"/>
        <v>1</v>
      </c>
      <c r="AR102" s="4" t="str">
        <f t="shared" si="187"/>
        <v>1</v>
      </c>
    </row>
    <row r="103" spans="1:44" ht="15" thickBot="1" x14ac:dyDescent="0.4">
      <c r="A103" t="str">
        <f>'i=1'!A205</f>
        <v>30E5146D</v>
      </c>
      <c r="C103" s="5" t="str">
        <f t="shared" si="151"/>
        <v>00110000</v>
      </c>
      <c r="D103" s="5" t="str">
        <f t="shared" si="152"/>
        <v>11100101</v>
      </c>
      <c r="E103" s="6" t="str">
        <f t="shared" si="153"/>
        <v>00010100</v>
      </c>
      <c r="F103" s="6" t="str">
        <f t="shared" si="154"/>
        <v>01101101</v>
      </c>
      <c r="G103" s="6">
        <f t="shared" si="150"/>
        <v>48</v>
      </c>
      <c r="H103" s="6">
        <f t="shared" si="150"/>
        <v>229</v>
      </c>
      <c r="I103" s="6">
        <f t="shared" si="150"/>
        <v>20</v>
      </c>
      <c r="J103" s="6">
        <f t="shared" si="150"/>
        <v>109</v>
      </c>
      <c r="K103" s="7">
        <f t="shared" si="155"/>
        <v>820319341</v>
      </c>
      <c r="M103" s="1" t="str">
        <f t="shared" si="156"/>
        <v>0</v>
      </c>
      <c r="N103" s="1" t="str">
        <f t="shared" si="157"/>
        <v>0</v>
      </c>
      <c r="O103" s="1" t="str">
        <f t="shared" si="158"/>
        <v>1</v>
      </c>
      <c r="P103" s="1" t="str">
        <f t="shared" si="159"/>
        <v>1</v>
      </c>
      <c r="Q103" s="2" t="str">
        <f t="shared" si="160"/>
        <v>0</v>
      </c>
      <c r="R103" s="2" t="str">
        <f t="shared" si="161"/>
        <v>0</v>
      </c>
      <c r="S103" s="2" t="str">
        <f t="shared" si="162"/>
        <v>0</v>
      </c>
      <c r="T103" s="2" t="str">
        <f t="shared" si="163"/>
        <v>0</v>
      </c>
      <c r="U103" s="3" t="str">
        <f t="shared" si="164"/>
        <v>1</v>
      </c>
      <c r="V103" s="3" t="str">
        <f t="shared" si="165"/>
        <v>1</v>
      </c>
      <c r="W103" s="3" t="str">
        <f t="shared" si="166"/>
        <v>1</v>
      </c>
      <c r="X103" s="3" t="str">
        <f t="shared" si="167"/>
        <v>0</v>
      </c>
      <c r="Y103" s="4" t="str">
        <f t="shared" si="168"/>
        <v>0</v>
      </c>
      <c r="Z103" s="4" t="str">
        <f t="shared" si="169"/>
        <v>1</v>
      </c>
      <c r="AA103" s="4" t="str">
        <f t="shared" si="170"/>
        <v>0</v>
      </c>
      <c r="AB103" s="4" t="str">
        <f t="shared" si="171"/>
        <v>1</v>
      </c>
      <c r="AC103" s="1" t="str">
        <f t="shared" si="172"/>
        <v>0</v>
      </c>
      <c r="AD103" s="1" t="str">
        <f t="shared" si="173"/>
        <v>0</v>
      </c>
      <c r="AE103" s="1" t="str">
        <f t="shared" si="174"/>
        <v>0</v>
      </c>
      <c r="AF103" s="1" t="str">
        <f t="shared" si="175"/>
        <v>1</v>
      </c>
      <c r="AG103" s="2" t="str">
        <f t="shared" si="176"/>
        <v>0</v>
      </c>
      <c r="AH103" s="2" t="str">
        <f t="shared" si="177"/>
        <v>1</v>
      </c>
      <c r="AI103" s="2" t="str">
        <f t="shared" si="178"/>
        <v>0</v>
      </c>
      <c r="AJ103" s="2" t="str">
        <f t="shared" si="179"/>
        <v>0</v>
      </c>
      <c r="AK103" s="3" t="str">
        <f t="shared" si="180"/>
        <v>0</v>
      </c>
      <c r="AL103" s="3" t="str">
        <f t="shared" si="181"/>
        <v>1</v>
      </c>
      <c r="AM103" s="3" t="str">
        <f t="shared" si="182"/>
        <v>1</v>
      </c>
      <c r="AN103" s="3" t="str">
        <f t="shared" si="183"/>
        <v>0</v>
      </c>
      <c r="AO103" s="4" t="str">
        <f t="shared" si="184"/>
        <v>1</v>
      </c>
      <c r="AP103" s="4" t="str">
        <f t="shared" si="185"/>
        <v>1</v>
      </c>
      <c r="AQ103" s="4" t="str">
        <f t="shared" si="186"/>
        <v>0</v>
      </c>
      <c r="AR103" s="4" t="str">
        <f t="shared" si="187"/>
        <v>1</v>
      </c>
    </row>
    <row r="104" spans="1:44" ht="15" thickBot="1" x14ac:dyDescent="0.4">
      <c r="A104" t="str">
        <f>'i=1'!A206</f>
        <v>B51B6B34</v>
      </c>
      <c r="C104" s="5" t="str">
        <f t="shared" si="151"/>
        <v>10110101</v>
      </c>
      <c r="D104" s="5" t="str">
        <f t="shared" si="152"/>
        <v>00011011</v>
      </c>
      <c r="E104" s="6" t="str">
        <f t="shared" si="153"/>
        <v>01101011</v>
      </c>
      <c r="F104" s="6" t="str">
        <f t="shared" si="154"/>
        <v>00110100</v>
      </c>
      <c r="G104" s="6">
        <f t="shared" si="150"/>
        <v>181</v>
      </c>
      <c r="H104" s="6">
        <f t="shared" si="150"/>
        <v>27</v>
      </c>
      <c r="I104" s="6">
        <f t="shared" si="150"/>
        <v>107</v>
      </c>
      <c r="J104" s="6">
        <f t="shared" si="150"/>
        <v>52</v>
      </c>
      <c r="K104" s="7">
        <f t="shared" si="155"/>
        <v>3038473012</v>
      </c>
      <c r="M104" s="1" t="str">
        <f t="shared" si="156"/>
        <v>1</v>
      </c>
      <c r="N104" s="1" t="str">
        <f t="shared" si="157"/>
        <v>0</v>
      </c>
      <c r="O104" s="1" t="str">
        <f t="shared" si="158"/>
        <v>1</v>
      </c>
      <c r="P104" s="1" t="str">
        <f t="shared" si="159"/>
        <v>1</v>
      </c>
      <c r="Q104" s="2" t="str">
        <f t="shared" si="160"/>
        <v>0</v>
      </c>
      <c r="R104" s="2" t="str">
        <f t="shared" si="161"/>
        <v>1</v>
      </c>
      <c r="S104" s="2" t="str">
        <f t="shared" si="162"/>
        <v>0</v>
      </c>
      <c r="T104" s="2" t="str">
        <f t="shared" si="163"/>
        <v>1</v>
      </c>
      <c r="U104" s="3" t="str">
        <f t="shared" si="164"/>
        <v>0</v>
      </c>
      <c r="V104" s="3" t="str">
        <f t="shared" si="165"/>
        <v>0</v>
      </c>
      <c r="W104" s="3" t="str">
        <f t="shared" si="166"/>
        <v>0</v>
      </c>
      <c r="X104" s="3" t="str">
        <f t="shared" si="167"/>
        <v>1</v>
      </c>
      <c r="Y104" s="4" t="str">
        <f t="shared" si="168"/>
        <v>1</v>
      </c>
      <c r="Z104" s="4" t="str">
        <f t="shared" si="169"/>
        <v>0</v>
      </c>
      <c r="AA104" s="4" t="str">
        <f t="shared" si="170"/>
        <v>1</v>
      </c>
      <c r="AB104" s="4" t="str">
        <f t="shared" si="171"/>
        <v>1</v>
      </c>
      <c r="AC104" s="1" t="str">
        <f t="shared" si="172"/>
        <v>0</v>
      </c>
      <c r="AD104" s="1" t="str">
        <f t="shared" si="173"/>
        <v>1</v>
      </c>
      <c r="AE104" s="1" t="str">
        <f t="shared" si="174"/>
        <v>1</v>
      </c>
      <c r="AF104" s="1" t="str">
        <f t="shared" si="175"/>
        <v>0</v>
      </c>
      <c r="AG104" s="2" t="str">
        <f t="shared" si="176"/>
        <v>1</v>
      </c>
      <c r="AH104" s="2" t="str">
        <f t="shared" si="177"/>
        <v>0</v>
      </c>
      <c r="AI104" s="2" t="str">
        <f t="shared" si="178"/>
        <v>1</v>
      </c>
      <c r="AJ104" s="2" t="str">
        <f t="shared" si="179"/>
        <v>1</v>
      </c>
      <c r="AK104" s="3" t="str">
        <f t="shared" si="180"/>
        <v>0</v>
      </c>
      <c r="AL104" s="3" t="str">
        <f t="shared" si="181"/>
        <v>0</v>
      </c>
      <c r="AM104" s="3" t="str">
        <f t="shared" si="182"/>
        <v>1</v>
      </c>
      <c r="AN104" s="3" t="str">
        <f t="shared" si="183"/>
        <v>1</v>
      </c>
      <c r="AO104" s="4" t="str">
        <f t="shared" si="184"/>
        <v>0</v>
      </c>
      <c r="AP104" s="4" t="str">
        <f t="shared" si="185"/>
        <v>1</v>
      </c>
      <c r="AQ104" s="4" t="str">
        <f t="shared" si="186"/>
        <v>0</v>
      </c>
      <c r="AR104" s="4" t="str">
        <f t="shared" si="187"/>
        <v>0</v>
      </c>
    </row>
    <row r="105" spans="1:44" ht="15" thickBot="1" x14ac:dyDescent="0.4">
      <c r="A105" t="str">
        <f>'i=1'!A207</f>
        <v>8B79A66E</v>
      </c>
      <c r="C105" s="5" t="str">
        <f t="shared" si="151"/>
        <v>10001011</v>
      </c>
      <c r="D105" s="5" t="str">
        <f t="shared" si="152"/>
        <v>01111001</v>
      </c>
      <c r="E105" s="6" t="str">
        <f t="shared" si="153"/>
        <v>10100110</v>
      </c>
      <c r="F105" s="6" t="str">
        <f t="shared" si="154"/>
        <v>01101110</v>
      </c>
      <c r="G105" s="6">
        <f t="shared" si="150"/>
        <v>139</v>
      </c>
      <c r="H105" s="6">
        <f t="shared" si="150"/>
        <v>121</v>
      </c>
      <c r="I105" s="6">
        <f t="shared" si="150"/>
        <v>166</v>
      </c>
      <c r="J105" s="6">
        <f t="shared" si="150"/>
        <v>110</v>
      </c>
      <c r="K105" s="7">
        <f t="shared" si="155"/>
        <v>2340005486</v>
      </c>
      <c r="M105" s="1" t="str">
        <f t="shared" si="156"/>
        <v>1</v>
      </c>
      <c r="N105" s="1" t="str">
        <f t="shared" si="157"/>
        <v>0</v>
      </c>
      <c r="O105" s="1" t="str">
        <f t="shared" si="158"/>
        <v>0</v>
      </c>
      <c r="P105" s="1" t="str">
        <f t="shared" si="159"/>
        <v>0</v>
      </c>
      <c r="Q105" s="2" t="str">
        <f t="shared" si="160"/>
        <v>1</v>
      </c>
      <c r="R105" s="2" t="str">
        <f t="shared" si="161"/>
        <v>0</v>
      </c>
      <c r="S105" s="2" t="str">
        <f t="shared" si="162"/>
        <v>1</v>
      </c>
      <c r="T105" s="2" t="str">
        <f t="shared" si="163"/>
        <v>1</v>
      </c>
      <c r="U105" s="3" t="str">
        <f t="shared" si="164"/>
        <v>0</v>
      </c>
      <c r="V105" s="3" t="str">
        <f t="shared" si="165"/>
        <v>1</v>
      </c>
      <c r="W105" s="3" t="str">
        <f t="shared" si="166"/>
        <v>1</v>
      </c>
      <c r="X105" s="3" t="str">
        <f t="shared" si="167"/>
        <v>1</v>
      </c>
      <c r="Y105" s="4" t="str">
        <f t="shared" si="168"/>
        <v>1</v>
      </c>
      <c r="Z105" s="4" t="str">
        <f t="shared" si="169"/>
        <v>0</v>
      </c>
      <c r="AA105" s="4" t="str">
        <f t="shared" si="170"/>
        <v>0</v>
      </c>
      <c r="AB105" s="4" t="str">
        <f t="shared" si="171"/>
        <v>1</v>
      </c>
      <c r="AC105" s="1" t="str">
        <f t="shared" si="172"/>
        <v>1</v>
      </c>
      <c r="AD105" s="1" t="str">
        <f t="shared" si="173"/>
        <v>0</v>
      </c>
      <c r="AE105" s="1" t="str">
        <f t="shared" si="174"/>
        <v>1</v>
      </c>
      <c r="AF105" s="1" t="str">
        <f t="shared" si="175"/>
        <v>0</v>
      </c>
      <c r="AG105" s="2" t="str">
        <f t="shared" si="176"/>
        <v>0</v>
      </c>
      <c r="AH105" s="2" t="str">
        <f t="shared" si="177"/>
        <v>1</v>
      </c>
      <c r="AI105" s="2" t="str">
        <f t="shared" si="178"/>
        <v>1</v>
      </c>
      <c r="AJ105" s="2" t="str">
        <f t="shared" si="179"/>
        <v>0</v>
      </c>
      <c r="AK105" s="3" t="str">
        <f t="shared" si="180"/>
        <v>0</v>
      </c>
      <c r="AL105" s="3" t="str">
        <f t="shared" si="181"/>
        <v>1</v>
      </c>
      <c r="AM105" s="3" t="str">
        <f t="shared" si="182"/>
        <v>1</v>
      </c>
      <c r="AN105" s="3" t="str">
        <f t="shared" si="183"/>
        <v>0</v>
      </c>
      <c r="AO105" s="4" t="str">
        <f t="shared" si="184"/>
        <v>1</v>
      </c>
      <c r="AP105" s="4" t="str">
        <f t="shared" si="185"/>
        <v>1</v>
      </c>
      <c r="AQ105" s="4" t="str">
        <f t="shared" si="186"/>
        <v>1</v>
      </c>
      <c r="AR105" s="4" t="str">
        <f t="shared" si="187"/>
        <v>0</v>
      </c>
    </row>
    <row r="106" spans="1:44" ht="15" thickBot="1" x14ac:dyDescent="0.4">
      <c r="A106" t="str">
        <f>'i=1'!A208</f>
        <v>2120481F</v>
      </c>
      <c r="C106" s="5" t="str">
        <f t="shared" si="151"/>
        <v>00100001</v>
      </c>
      <c r="D106" s="5" t="str">
        <f t="shared" si="152"/>
        <v>00100000</v>
      </c>
      <c r="E106" s="6" t="str">
        <f t="shared" si="153"/>
        <v>01001000</v>
      </c>
      <c r="F106" s="6" t="str">
        <f t="shared" si="154"/>
        <v>00011111</v>
      </c>
      <c r="G106" s="6">
        <f t="shared" si="150"/>
        <v>33</v>
      </c>
      <c r="H106" s="6">
        <f t="shared" si="150"/>
        <v>32</v>
      </c>
      <c r="I106" s="6">
        <f t="shared" si="150"/>
        <v>72</v>
      </c>
      <c r="J106" s="6">
        <f t="shared" si="150"/>
        <v>31</v>
      </c>
      <c r="K106" s="7">
        <f t="shared" si="155"/>
        <v>555763743</v>
      </c>
      <c r="M106" s="1" t="str">
        <f t="shared" si="156"/>
        <v>0</v>
      </c>
      <c r="N106" s="1" t="str">
        <f t="shared" si="157"/>
        <v>0</v>
      </c>
      <c r="O106" s="1" t="str">
        <f t="shared" si="158"/>
        <v>1</v>
      </c>
      <c r="P106" s="1" t="str">
        <f t="shared" si="159"/>
        <v>0</v>
      </c>
      <c r="Q106" s="2" t="str">
        <f t="shared" si="160"/>
        <v>0</v>
      </c>
      <c r="R106" s="2" t="str">
        <f t="shared" si="161"/>
        <v>0</v>
      </c>
      <c r="S106" s="2" t="str">
        <f t="shared" si="162"/>
        <v>0</v>
      </c>
      <c r="T106" s="2" t="str">
        <f t="shared" si="163"/>
        <v>1</v>
      </c>
      <c r="U106" s="3" t="str">
        <f t="shared" si="164"/>
        <v>0</v>
      </c>
      <c r="V106" s="3" t="str">
        <f t="shared" si="165"/>
        <v>0</v>
      </c>
      <c r="W106" s="3" t="str">
        <f t="shared" si="166"/>
        <v>1</v>
      </c>
      <c r="X106" s="3" t="str">
        <f t="shared" si="167"/>
        <v>0</v>
      </c>
      <c r="Y106" s="4" t="str">
        <f t="shared" si="168"/>
        <v>0</v>
      </c>
      <c r="Z106" s="4" t="str">
        <f t="shared" si="169"/>
        <v>0</v>
      </c>
      <c r="AA106" s="4" t="str">
        <f t="shared" si="170"/>
        <v>0</v>
      </c>
      <c r="AB106" s="4" t="str">
        <f t="shared" si="171"/>
        <v>0</v>
      </c>
      <c r="AC106" s="1" t="str">
        <f t="shared" si="172"/>
        <v>0</v>
      </c>
      <c r="AD106" s="1" t="str">
        <f t="shared" si="173"/>
        <v>1</v>
      </c>
      <c r="AE106" s="1" t="str">
        <f t="shared" si="174"/>
        <v>0</v>
      </c>
      <c r="AF106" s="1" t="str">
        <f t="shared" si="175"/>
        <v>0</v>
      </c>
      <c r="AG106" s="2" t="str">
        <f t="shared" si="176"/>
        <v>1</v>
      </c>
      <c r="AH106" s="2" t="str">
        <f t="shared" si="177"/>
        <v>0</v>
      </c>
      <c r="AI106" s="2" t="str">
        <f t="shared" si="178"/>
        <v>0</v>
      </c>
      <c r="AJ106" s="2" t="str">
        <f t="shared" si="179"/>
        <v>0</v>
      </c>
      <c r="AK106" s="3" t="str">
        <f t="shared" si="180"/>
        <v>0</v>
      </c>
      <c r="AL106" s="3" t="str">
        <f t="shared" si="181"/>
        <v>0</v>
      </c>
      <c r="AM106" s="3" t="str">
        <f t="shared" si="182"/>
        <v>0</v>
      </c>
      <c r="AN106" s="3" t="str">
        <f t="shared" si="183"/>
        <v>1</v>
      </c>
      <c r="AO106" s="4" t="str">
        <f t="shared" si="184"/>
        <v>1</v>
      </c>
      <c r="AP106" s="4" t="str">
        <f t="shared" si="185"/>
        <v>1</v>
      </c>
      <c r="AQ106" s="4" t="str">
        <f t="shared" si="186"/>
        <v>1</v>
      </c>
      <c r="AR106" s="4" t="str">
        <f t="shared" si="187"/>
        <v>1</v>
      </c>
    </row>
    <row r="107" spans="1:44" ht="15" thickBot="1" x14ac:dyDescent="0.4">
      <c r="A107" t="str">
        <f>'i=1'!A209</f>
        <v>D58B5C8E</v>
      </c>
      <c r="C107" s="5" t="str">
        <f t="shared" si="151"/>
        <v>11010101</v>
      </c>
      <c r="D107" s="5" t="str">
        <f t="shared" si="152"/>
        <v>10001011</v>
      </c>
      <c r="E107" s="6" t="str">
        <f t="shared" si="153"/>
        <v>01011100</v>
      </c>
      <c r="F107" s="6" t="str">
        <f t="shared" si="154"/>
        <v>10001110</v>
      </c>
      <c r="G107" s="6">
        <f t="shared" ref="G107:J122" si="188">BIN2DEC(C107)</f>
        <v>213</v>
      </c>
      <c r="H107" s="6">
        <f t="shared" si="188"/>
        <v>139</v>
      </c>
      <c r="I107" s="6">
        <f t="shared" si="188"/>
        <v>92</v>
      </c>
      <c r="J107" s="6">
        <f t="shared" si="188"/>
        <v>142</v>
      </c>
      <c r="K107" s="7">
        <f t="shared" si="155"/>
        <v>3582680206</v>
      </c>
      <c r="M107" s="1" t="str">
        <f t="shared" si="156"/>
        <v>1</v>
      </c>
      <c r="N107" s="1" t="str">
        <f t="shared" si="157"/>
        <v>1</v>
      </c>
      <c r="O107" s="1" t="str">
        <f t="shared" si="158"/>
        <v>0</v>
      </c>
      <c r="P107" s="1" t="str">
        <f t="shared" si="159"/>
        <v>1</v>
      </c>
      <c r="Q107" s="2" t="str">
        <f t="shared" si="160"/>
        <v>0</v>
      </c>
      <c r="R107" s="2" t="str">
        <f t="shared" si="161"/>
        <v>1</v>
      </c>
      <c r="S107" s="2" t="str">
        <f t="shared" si="162"/>
        <v>0</v>
      </c>
      <c r="T107" s="2" t="str">
        <f t="shared" si="163"/>
        <v>1</v>
      </c>
      <c r="U107" s="3" t="str">
        <f t="shared" si="164"/>
        <v>1</v>
      </c>
      <c r="V107" s="3" t="str">
        <f t="shared" si="165"/>
        <v>0</v>
      </c>
      <c r="W107" s="3" t="str">
        <f t="shared" si="166"/>
        <v>0</v>
      </c>
      <c r="X107" s="3" t="str">
        <f t="shared" si="167"/>
        <v>0</v>
      </c>
      <c r="Y107" s="4" t="str">
        <f t="shared" si="168"/>
        <v>1</v>
      </c>
      <c r="Z107" s="4" t="str">
        <f t="shared" si="169"/>
        <v>0</v>
      </c>
      <c r="AA107" s="4" t="str">
        <f t="shared" si="170"/>
        <v>1</v>
      </c>
      <c r="AB107" s="4" t="str">
        <f t="shared" si="171"/>
        <v>1</v>
      </c>
      <c r="AC107" s="1" t="str">
        <f t="shared" si="172"/>
        <v>0</v>
      </c>
      <c r="AD107" s="1" t="str">
        <f t="shared" si="173"/>
        <v>1</v>
      </c>
      <c r="AE107" s="1" t="str">
        <f t="shared" si="174"/>
        <v>0</v>
      </c>
      <c r="AF107" s="1" t="str">
        <f t="shared" si="175"/>
        <v>1</v>
      </c>
      <c r="AG107" s="2" t="str">
        <f t="shared" si="176"/>
        <v>1</v>
      </c>
      <c r="AH107" s="2" t="str">
        <f t="shared" si="177"/>
        <v>1</v>
      </c>
      <c r="AI107" s="2" t="str">
        <f t="shared" si="178"/>
        <v>0</v>
      </c>
      <c r="AJ107" s="2" t="str">
        <f t="shared" si="179"/>
        <v>0</v>
      </c>
      <c r="AK107" s="3" t="str">
        <f t="shared" si="180"/>
        <v>1</v>
      </c>
      <c r="AL107" s="3" t="str">
        <f t="shared" si="181"/>
        <v>0</v>
      </c>
      <c r="AM107" s="3" t="str">
        <f t="shared" si="182"/>
        <v>0</v>
      </c>
      <c r="AN107" s="3" t="str">
        <f t="shared" si="183"/>
        <v>0</v>
      </c>
      <c r="AO107" s="4" t="str">
        <f t="shared" si="184"/>
        <v>1</v>
      </c>
      <c r="AP107" s="4" t="str">
        <f t="shared" si="185"/>
        <v>1</v>
      </c>
      <c r="AQ107" s="4" t="str">
        <f t="shared" si="186"/>
        <v>1</v>
      </c>
      <c r="AR107" s="4" t="str">
        <f t="shared" si="187"/>
        <v>0</v>
      </c>
    </row>
    <row r="108" spans="1:44" ht="15" thickBot="1" x14ac:dyDescent="0.4">
      <c r="A108" t="str">
        <f>'i=1'!A210</f>
        <v>9F4153F4</v>
      </c>
      <c r="C108" s="5" t="str">
        <f t="shared" si="151"/>
        <v>10011111</v>
      </c>
      <c r="D108" s="5" t="str">
        <f t="shared" si="152"/>
        <v>01000001</v>
      </c>
      <c r="E108" s="6" t="str">
        <f t="shared" si="153"/>
        <v>01010011</v>
      </c>
      <c r="F108" s="6" t="str">
        <f t="shared" si="154"/>
        <v>11110100</v>
      </c>
      <c r="G108" s="6">
        <f t="shared" si="188"/>
        <v>159</v>
      </c>
      <c r="H108" s="6">
        <f t="shared" si="188"/>
        <v>65</v>
      </c>
      <c r="I108" s="6">
        <f t="shared" si="188"/>
        <v>83</v>
      </c>
      <c r="J108" s="6">
        <f t="shared" si="188"/>
        <v>244</v>
      </c>
      <c r="K108" s="7">
        <f t="shared" si="155"/>
        <v>2671858676</v>
      </c>
      <c r="M108" s="1" t="str">
        <f t="shared" si="156"/>
        <v>1</v>
      </c>
      <c r="N108" s="1" t="str">
        <f t="shared" si="157"/>
        <v>0</v>
      </c>
      <c r="O108" s="1" t="str">
        <f t="shared" si="158"/>
        <v>0</v>
      </c>
      <c r="P108" s="1" t="str">
        <f t="shared" si="159"/>
        <v>1</v>
      </c>
      <c r="Q108" s="2" t="str">
        <f t="shared" si="160"/>
        <v>1</v>
      </c>
      <c r="R108" s="2" t="str">
        <f t="shared" si="161"/>
        <v>1</v>
      </c>
      <c r="S108" s="2" t="str">
        <f t="shared" si="162"/>
        <v>1</v>
      </c>
      <c r="T108" s="2" t="str">
        <f t="shared" si="163"/>
        <v>1</v>
      </c>
      <c r="U108" s="3" t="str">
        <f t="shared" si="164"/>
        <v>0</v>
      </c>
      <c r="V108" s="3" t="str">
        <f t="shared" si="165"/>
        <v>1</v>
      </c>
      <c r="W108" s="3" t="str">
        <f t="shared" si="166"/>
        <v>0</v>
      </c>
      <c r="X108" s="3" t="str">
        <f t="shared" si="167"/>
        <v>0</v>
      </c>
      <c r="Y108" s="4" t="str">
        <f t="shared" si="168"/>
        <v>0</v>
      </c>
      <c r="Z108" s="4" t="str">
        <f t="shared" si="169"/>
        <v>0</v>
      </c>
      <c r="AA108" s="4" t="str">
        <f t="shared" si="170"/>
        <v>0</v>
      </c>
      <c r="AB108" s="4" t="str">
        <f t="shared" si="171"/>
        <v>1</v>
      </c>
      <c r="AC108" s="1" t="str">
        <f t="shared" si="172"/>
        <v>0</v>
      </c>
      <c r="AD108" s="1" t="str">
        <f t="shared" si="173"/>
        <v>1</v>
      </c>
      <c r="AE108" s="1" t="str">
        <f t="shared" si="174"/>
        <v>0</v>
      </c>
      <c r="AF108" s="1" t="str">
        <f t="shared" si="175"/>
        <v>1</v>
      </c>
      <c r="AG108" s="2" t="str">
        <f t="shared" si="176"/>
        <v>0</v>
      </c>
      <c r="AH108" s="2" t="str">
        <f t="shared" si="177"/>
        <v>0</v>
      </c>
      <c r="AI108" s="2" t="str">
        <f t="shared" si="178"/>
        <v>1</v>
      </c>
      <c r="AJ108" s="2" t="str">
        <f t="shared" si="179"/>
        <v>1</v>
      </c>
      <c r="AK108" s="3" t="str">
        <f t="shared" si="180"/>
        <v>1</v>
      </c>
      <c r="AL108" s="3" t="str">
        <f t="shared" si="181"/>
        <v>1</v>
      </c>
      <c r="AM108" s="3" t="str">
        <f t="shared" si="182"/>
        <v>1</v>
      </c>
      <c r="AN108" s="3" t="str">
        <f t="shared" si="183"/>
        <v>1</v>
      </c>
      <c r="AO108" s="4" t="str">
        <f t="shared" si="184"/>
        <v>0</v>
      </c>
      <c r="AP108" s="4" t="str">
        <f t="shared" si="185"/>
        <v>1</v>
      </c>
      <c r="AQ108" s="4" t="str">
        <f t="shared" si="186"/>
        <v>0</v>
      </c>
      <c r="AR108" s="4" t="str">
        <f t="shared" si="187"/>
        <v>0</v>
      </c>
    </row>
    <row r="109" spans="1:44" ht="15" thickBot="1" x14ac:dyDescent="0.4">
      <c r="A109" t="str">
        <f>'i=1'!A211</f>
        <v>7BF2F3A8</v>
      </c>
      <c r="C109" s="5" t="str">
        <f t="shared" si="151"/>
        <v>01111011</v>
      </c>
      <c r="D109" s="5" t="str">
        <f t="shared" si="152"/>
        <v>11110010</v>
      </c>
      <c r="E109" s="6" t="str">
        <f t="shared" si="153"/>
        <v>11110011</v>
      </c>
      <c r="F109" s="6" t="str">
        <f t="shared" si="154"/>
        <v>10101000</v>
      </c>
      <c r="G109" s="6">
        <f t="shared" si="188"/>
        <v>123</v>
      </c>
      <c r="H109" s="6">
        <f t="shared" si="188"/>
        <v>242</v>
      </c>
      <c r="I109" s="6">
        <f t="shared" si="188"/>
        <v>243</v>
      </c>
      <c r="J109" s="6">
        <f t="shared" si="188"/>
        <v>168</v>
      </c>
      <c r="K109" s="7">
        <f t="shared" si="155"/>
        <v>2079519656</v>
      </c>
      <c r="M109" s="1" t="str">
        <f t="shared" si="156"/>
        <v>0</v>
      </c>
      <c r="N109" s="1" t="str">
        <f t="shared" si="157"/>
        <v>1</v>
      </c>
      <c r="O109" s="1" t="str">
        <f t="shared" si="158"/>
        <v>1</v>
      </c>
      <c r="P109" s="1" t="str">
        <f t="shared" si="159"/>
        <v>1</v>
      </c>
      <c r="Q109" s="2" t="str">
        <f t="shared" si="160"/>
        <v>1</v>
      </c>
      <c r="R109" s="2" t="str">
        <f t="shared" si="161"/>
        <v>0</v>
      </c>
      <c r="S109" s="2" t="str">
        <f t="shared" si="162"/>
        <v>1</v>
      </c>
      <c r="T109" s="2" t="str">
        <f t="shared" si="163"/>
        <v>1</v>
      </c>
      <c r="U109" s="3" t="str">
        <f t="shared" si="164"/>
        <v>1</v>
      </c>
      <c r="V109" s="3" t="str">
        <f t="shared" si="165"/>
        <v>1</v>
      </c>
      <c r="W109" s="3" t="str">
        <f t="shared" si="166"/>
        <v>1</v>
      </c>
      <c r="X109" s="3" t="str">
        <f t="shared" si="167"/>
        <v>1</v>
      </c>
      <c r="Y109" s="4" t="str">
        <f t="shared" si="168"/>
        <v>0</v>
      </c>
      <c r="Z109" s="4" t="str">
        <f t="shared" si="169"/>
        <v>0</v>
      </c>
      <c r="AA109" s="4" t="str">
        <f t="shared" si="170"/>
        <v>1</v>
      </c>
      <c r="AB109" s="4" t="str">
        <f t="shared" si="171"/>
        <v>0</v>
      </c>
      <c r="AC109" s="1" t="str">
        <f t="shared" si="172"/>
        <v>1</v>
      </c>
      <c r="AD109" s="1" t="str">
        <f t="shared" si="173"/>
        <v>1</v>
      </c>
      <c r="AE109" s="1" t="str">
        <f t="shared" si="174"/>
        <v>1</v>
      </c>
      <c r="AF109" s="1" t="str">
        <f t="shared" si="175"/>
        <v>1</v>
      </c>
      <c r="AG109" s="2" t="str">
        <f t="shared" si="176"/>
        <v>0</v>
      </c>
      <c r="AH109" s="2" t="str">
        <f t="shared" si="177"/>
        <v>0</v>
      </c>
      <c r="AI109" s="2" t="str">
        <f t="shared" si="178"/>
        <v>1</v>
      </c>
      <c r="AJ109" s="2" t="str">
        <f t="shared" si="179"/>
        <v>1</v>
      </c>
      <c r="AK109" s="3" t="str">
        <f t="shared" si="180"/>
        <v>1</v>
      </c>
      <c r="AL109" s="3" t="str">
        <f t="shared" si="181"/>
        <v>0</v>
      </c>
      <c r="AM109" s="3" t="str">
        <f t="shared" si="182"/>
        <v>1</v>
      </c>
      <c r="AN109" s="3" t="str">
        <f t="shared" si="183"/>
        <v>0</v>
      </c>
      <c r="AO109" s="4" t="str">
        <f t="shared" si="184"/>
        <v>1</v>
      </c>
      <c r="AP109" s="4" t="str">
        <f t="shared" si="185"/>
        <v>0</v>
      </c>
      <c r="AQ109" s="4" t="str">
        <f t="shared" si="186"/>
        <v>0</v>
      </c>
      <c r="AR109" s="4" t="str">
        <f t="shared" si="187"/>
        <v>0</v>
      </c>
    </row>
    <row r="110" spans="1:44" ht="15" thickBot="1" x14ac:dyDescent="0.4">
      <c r="A110" t="str">
        <f>'i=1'!A212</f>
        <v>7B38CCF6</v>
      </c>
      <c r="C110" s="5" t="str">
        <f t="shared" si="151"/>
        <v>01111011</v>
      </c>
      <c r="D110" s="5" t="str">
        <f t="shared" si="152"/>
        <v>00111000</v>
      </c>
      <c r="E110" s="6" t="str">
        <f t="shared" si="153"/>
        <v>11001100</v>
      </c>
      <c r="F110" s="6" t="str">
        <f t="shared" si="154"/>
        <v>11110110</v>
      </c>
      <c r="G110" s="6">
        <f t="shared" si="188"/>
        <v>123</v>
      </c>
      <c r="H110" s="6">
        <f t="shared" si="188"/>
        <v>56</v>
      </c>
      <c r="I110" s="6">
        <f t="shared" si="188"/>
        <v>204</v>
      </c>
      <c r="J110" s="6">
        <f t="shared" si="188"/>
        <v>246</v>
      </c>
      <c r="K110" s="7">
        <f t="shared" si="155"/>
        <v>2067320054</v>
      </c>
      <c r="M110" s="1" t="str">
        <f t="shared" si="156"/>
        <v>0</v>
      </c>
      <c r="N110" s="1" t="str">
        <f t="shared" si="157"/>
        <v>1</v>
      </c>
      <c r="O110" s="1" t="str">
        <f t="shared" si="158"/>
        <v>1</v>
      </c>
      <c r="P110" s="1" t="str">
        <f t="shared" si="159"/>
        <v>1</v>
      </c>
      <c r="Q110" s="2" t="str">
        <f t="shared" si="160"/>
        <v>1</v>
      </c>
      <c r="R110" s="2" t="str">
        <f t="shared" si="161"/>
        <v>0</v>
      </c>
      <c r="S110" s="2" t="str">
        <f t="shared" si="162"/>
        <v>1</v>
      </c>
      <c r="T110" s="2" t="str">
        <f t="shared" si="163"/>
        <v>1</v>
      </c>
      <c r="U110" s="3" t="str">
        <f t="shared" si="164"/>
        <v>0</v>
      </c>
      <c r="V110" s="3" t="str">
        <f t="shared" si="165"/>
        <v>0</v>
      </c>
      <c r="W110" s="3" t="str">
        <f t="shared" si="166"/>
        <v>1</v>
      </c>
      <c r="X110" s="3" t="str">
        <f t="shared" si="167"/>
        <v>1</v>
      </c>
      <c r="Y110" s="4" t="str">
        <f t="shared" si="168"/>
        <v>1</v>
      </c>
      <c r="Z110" s="4" t="str">
        <f t="shared" si="169"/>
        <v>0</v>
      </c>
      <c r="AA110" s="4" t="str">
        <f t="shared" si="170"/>
        <v>0</v>
      </c>
      <c r="AB110" s="4" t="str">
        <f t="shared" si="171"/>
        <v>0</v>
      </c>
      <c r="AC110" s="1" t="str">
        <f t="shared" si="172"/>
        <v>1</v>
      </c>
      <c r="AD110" s="1" t="str">
        <f t="shared" si="173"/>
        <v>1</v>
      </c>
      <c r="AE110" s="1" t="str">
        <f t="shared" si="174"/>
        <v>0</v>
      </c>
      <c r="AF110" s="1" t="str">
        <f t="shared" si="175"/>
        <v>0</v>
      </c>
      <c r="AG110" s="2" t="str">
        <f t="shared" si="176"/>
        <v>1</v>
      </c>
      <c r="AH110" s="2" t="str">
        <f t="shared" si="177"/>
        <v>1</v>
      </c>
      <c r="AI110" s="2" t="str">
        <f t="shared" si="178"/>
        <v>0</v>
      </c>
      <c r="AJ110" s="2" t="str">
        <f t="shared" si="179"/>
        <v>0</v>
      </c>
      <c r="AK110" s="3" t="str">
        <f t="shared" si="180"/>
        <v>1</v>
      </c>
      <c r="AL110" s="3" t="str">
        <f t="shared" si="181"/>
        <v>1</v>
      </c>
      <c r="AM110" s="3" t="str">
        <f t="shared" si="182"/>
        <v>1</v>
      </c>
      <c r="AN110" s="3" t="str">
        <f t="shared" si="183"/>
        <v>1</v>
      </c>
      <c r="AO110" s="4" t="str">
        <f t="shared" si="184"/>
        <v>0</v>
      </c>
      <c r="AP110" s="4" t="str">
        <f t="shared" si="185"/>
        <v>1</v>
      </c>
      <c r="AQ110" s="4" t="str">
        <f t="shared" si="186"/>
        <v>1</v>
      </c>
      <c r="AR110" s="4" t="str">
        <f t="shared" si="187"/>
        <v>0</v>
      </c>
    </row>
    <row r="111" spans="1:44" ht="15" thickBot="1" x14ac:dyDescent="0.4">
      <c r="A111" t="str">
        <f>'i=1'!A213</f>
        <v>96D5EEC4</v>
      </c>
      <c r="C111" s="5" t="str">
        <f t="shared" si="151"/>
        <v>10010110</v>
      </c>
      <c r="D111" s="5" t="str">
        <f t="shared" si="152"/>
        <v>11010101</v>
      </c>
      <c r="E111" s="6" t="str">
        <f t="shared" si="153"/>
        <v>11101110</v>
      </c>
      <c r="F111" s="6" t="str">
        <f t="shared" si="154"/>
        <v>11000100</v>
      </c>
      <c r="G111" s="6">
        <f t="shared" si="188"/>
        <v>150</v>
      </c>
      <c r="H111" s="6">
        <f t="shared" si="188"/>
        <v>213</v>
      </c>
      <c r="I111" s="6">
        <f t="shared" si="188"/>
        <v>238</v>
      </c>
      <c r="J111" s="6">
        <f t="shared" si="188"/>
        <v>196</v>
      </c>
      <c r="K111" s="7">
        <f t="shared" si="155"/>
        <v>2530602692</v>
      </c>
      <c r="M111" s="1" t="str">
        <f t="shared" si="156"/>
        <v>1</v>
      </c>
      <c r="N111" s="1" t="str">
        <f t="shared" si="157"/>
        <v>0</v>
      </c>
      <c r="O111" s="1" t="str">
        <f t="shared" si="158"/>
        <v>0</v>
      </c>
      <c r="P111" s="1" t="str">
        <f t="shared" si="159"/>
        <v>1</v>
      </c>
      <c r="Q111" s="2" t="str">
        <f t="shared" si="160"/>
        <v>0</v>
      </c>
      <c r="R111" s="2" t="str">
        <f t="shared" si="161"/>
        <v>1</v>
      </c>
      <c r="S111" s="2" t="str">
        <f t="shared" si="162"/>
        <v>1</v>
      </c>
      <c r="T111" s="2" t="str">
        <f t="shared" si="163"/>
        <v>0</v>
      </c>
      <c r="U111" s="3" t="str">
        <f t="shared" si="164"/>
        <v>1</v>
      </c>
      <c r="V111" s="3" t="str">
        <f t="shared" si="165"/>
        <v>1</v>
      </c>
      <c r="W111" s="3" t="str">
        <f t="shared" si="166"/>
        <v>0</v>
      </c>
      <c r="X111" s="3" t="str">
        <f t="shared" si="167"/>
        <v>1</v>
      </c>
      <c r="Y111" s="4" t="str">
        <f t="shared" si="168"/>
        <v>0</v>
      </c>
      <c r="Z111" s="4" t="str">
        <f t="shared" si="169"/>
        <v>1</v>
      </c>
      <c r="AA111" s="4" t="str">
        <f t="shared" si="170"/>
        <v>0</v>
      </c>
      <c r="AB111" s="4" t="str">
        <f t="shared" si="171"/>
        <v>1</v>
      </c>
      <c r="AC111" s="1" t="str">
        <f t="shared" si="172"/>
        <v>1</v>
      </c>
      <c r="AD111" s="1" t="str">
        <f t="shared" si="173"/>
        <v>1</v>
      </c>
      <c r="AE111" s="1" t="str">
        <f t="shared" si="174"/>
        <v>1</v>
      </c>
      <c r="AF111" s="1" t="str">
        <f t="shared" si="175"/>
        <v>0</v>
      </c>
      <c r="AG111" s="2" t="str">
        <f t="shared" si="176"/>
        <v>1</v>
      </c>
      <c r="AH111" s="2" t="str">
        <f t="shared" si="177"/>
        <v>1</v>
      </c>
      <c r="AI111" s="2" t="str">
        <f t="shared" si="178"/>
        <v>1</v>
      </c>
      <c r="AJ111" s="2" t="str">
        <f t="shared" si="179"/>
        <v>0</v>
      </c>
      <c r="AK111" s="3" t="str">
        <f t="shared" si="180"/>
        <v>1</v>
      </c>
      <c r="AL111" s="3" t="str">
        <f t="shared" si="181"/>
        <v>1</v>
      </c>
      <c r="AM111" s="3" t="str">
        <f t="shared" si="182"/>
        <v>0</v>
      </c>
      <c r="AN111" s="3" t="str">
        <f t="shared" si="183"/>
        <v>0</v>
      </c>
      <c r="AO111" s="4" t="str">
        <f t="shared" si="184"/>
        <v>0</v>
      </c>
      <c r="AP111" s="4" t="str">
        <f t="shared" si="185"/>
        <v>1</v>
      </c>
      <c r="AQ111" s="4" t="str">
        <f t="shared" si="186"/>
        <v>0</v>
      </c>
      <c r="AR111" s="4" t="str">
        <f t="shared" si="187"/>
        <v>0</v>
      </c>
    </row>
    <row r="112" spans="1:44" ht="15" thickBot="1" x14ac:dyDescent="0.4">
      <c r="A112" t="str">
        <f>'i=1'!A214</f>
        <v>741A63A1</v>
      </c>
      <c r="C112" s="5" t="str">
        <f t="shared" si="151"/>
        <v>01110100</v>
      </c>
      <c r="D112" s="5" t="str">
        <f t="shared" si="152"/>
        <v>00011010</v>
      </c>
      <c r="E112" s="6" t="str">
        <f t="shared" si="153"/>
        <v>01100011</v>
      </c>
      <c r="F112" s="6" t="str">
        <f t="shared" si="154"/>
        <v>10100001</v>
      </c>
      <c r="G112" s="6">
        <f t="shared" si="188"/>
        <v>116</v>
      </c>
      <c r="H112" s="6">
        <f t="shared" si="188"/>
        <v>26</v>
      </c>
      <c r="I112" s="6">
        <f t="shared" si="188"/>
        <v>99</v>
      </c>
      <c r="J112" s="6">
        <f t="shared" si="188"/>
        <v>161</v>
      </c>
      <c r="K112" s="7">
        <f t="shared" si="155"/>
        <v>1947886497</v>
      </c>
      <c r="M112" s="1" t="str">
        <f t="shared" si="156"/>
        <v>0</v>
      </c>
      <c r="N112" s="1" t="str">
        <f t="shared" si="157"/>
        <v>1</v>
      </c>
      <c r="O112" s="1" t="str">
        <f t="shared" si="158"/>
        <v>1</v>
      </c>
      <c r="P112" s="1" t="str">
        <f t="shared" si="159"/>
        <v>1</v>
      </c>
      <c r="Q112" s="2" t="str">
        <f t="shared" si="160"/>
        <v>0</v>
      </c>
      <c r="R112" s="2" t="str">
        <f t="shared" si="161"/>
        <v>1</v>
      </c>
      <c r="S112" s="2" t="str">
        <f t="shared" si="162"/>
        <v>0</v>
      </c>
      <c r="T112" s="2" t="str">
        <f t="shared" si="163"/>
        <v>0</v>
      </c>
      <c r="U112" s="3" t="str">
        <f t="shared" si="164"/>
        <v>0</v>
      </c>
      <c r="V112" s="3" t="str">
        <f t="shared" si="165"/>
        <v>0</v>
      </c>
      <c r="W112" s="3" t="str">
        <f t="shared" si="166"/>
        <v>0</v>
      </c>
      <c r="X112" s="3" t="str">
        <f t="shared" si="167"/>
        <v>1</v>
      </c>
      <c r="Y112" s="4" t="str">
        <f t="shared" si="168"/>
        <v>1</v>
      </c>
      <c r="Z112" s="4" t="str">
        <f t="shared" si="169"/>
        <v>0</v>
      </c>
      <c r="AA112" s="4" t="str">
        <f t="shared" si="170"/>
        <v>1</v>
      </c>
      <c r="AB112" s="4" t="str">
        <f t="shared" si="171"/>
        <v>0</v>
      </c>
      <c r="AC112" s="1" t="str">
        <f t="shared" si="172"/>
        <v>0</v>
      </c>
      <c r="AD112" s="1" t="str">
        <f t="shared" si="173"/>
        <v>1</v>
      </c>
      <c r="AE112" s="1" t="str">
        <f t="shared" si="174"/>
        <v>1</v>
      </c>
      <c r="AF112" s="1" t="str">
        <f t="shared" si="175"/>
        <v>0</v>
      </c>
      <c r="AG112" s="2" t="str">
        <f t="shared" si="176"/>
        <v>0</v>
      </c>
      <c r="AH112" s="2" t="str">
        <f t="shared" si="177"/>
        <v>0</v>
      </c>
      <c r="AI112" s="2" t="str">
        <f t="shared" si="178"/>
        <v>1</v>
      </c>
      <c r="AJ112" s="2" t="str">
        <f t="shared" si="179"/>
        <v>1</v>
      </c>
      <c r="AK112" s="3" t="str">
        <f t="shared" si="180"/>
        <v>1</v>
      </c>
      <c r="AL112" s="3" t="str">
        <f t="shared" si="181"/>
        <v>0</v>
      </c>
      <c r="AM112" s="3" t="str">
        <f t="shared" si="182"/>
        <v>1</v>
      </c>
      <c r="AN112" s="3" t="str">
        <f t="shared" si="183"/>
        <v>0</v>
      </c>
      <c r="AO112" s="4" t="str">
        <f t="shared" si="184"/>
        <v>0</v>
      </c>
      <c r="AP112" s="4" t="str">
        <f t="shared" si="185"/>
        <v>0</v>
      </c>
      <c r="AQ112" s="4" t="str">
        <f t="shared" si="186"/>
        <v>0</v>
      </c>
      <c r="AR112" s="4" t="str">
        <f t="shared" si="187"/>
        <v>1</v>
      </c>
    </row>
    <row r="113" spans="1:44" ht="15" thickBot="1" x14ac:dyDescent="0.4">
      <c r="A113" t="str">
        <f>'i=1'!A215</f>
        <v>2B46D229</v>
      </c>
      <c r="C113" s="5" t="str">
        <f t="shared" si="151"/>
        <v>00101011</v>
      </c>
      <c r="D113" s="5" t="str">
        <f t="shared" si="152"/>
        <v>01000110</v>
      </c>
      <c r="E113" s="6" t="str">
        <f t="shared" si="153"/>
        <v>11010010</v>
      </c>
      <c r="F113" s="6" t="str">
        <f t="shared" si="154"/>
        <v>00101001</v>
      </c>
      <c r="G113" s="6">
        <f t="shared" si="188"/>
        <v>43</v>
      </c>
      <c r="H113" s="6">
        <f t="shared" si="188"/>
        <v>70</v>
      </c>
      <c r="I113" s="6">
        <f t="shared" si="188"/>
        <v>210</v>
      </c>
      <c r="J113" s="6">
        <f t="shared" si="188"/>
        <v>41</v>
      </c>
      <c r="K113" s="7">
        <f t="shared" si="155"/>
        <v>726061609</v>
      </c>
      <c r="M113" s="1" t="str">
        <f t="shared" si="156"/>
        <v>0</v>
      </c>
      <c r="N113" s="1" t="str">
        <f t="shared" si="157"/>
        <v>0</v>
      </c>
      <c r="O113" s="1" t="str">
        <f t="shared" si="158"/>
        <v>1</v>
      </c>
      <c r="P113" s="1" t="str">
        <f t="shared" si="159"/>
        <v>0</v>
      </c>
      <c r="Q113" s="2" t="str">
        <f t="shared" si="160"/>
        <v>1</v>
      </c>
      <c r="R113" s="2" t="str">
        <f t="shared" si="161"/>
        <v>0</v>
      </c>
      <c r="S113" s="2" t="str">
        <f t="shared" si="162"/>
        <v>1</v>
      </c>
      <c r="T113" s="2" t="str">
        <f t="shared" si="163"/>
        <v>1</v>
      </c>
      <c r="U113" s="3" t="str">
        <f t="shared" si="164"/>
        <v>0</v>
      </c>
      <c r="V113" s="3" t="str">
        <f t="shared" si="165"/>
        <v>1</v>
      </c>
      <c r="W113" s="3" t="str">
        <f t="shared" si="166"/>
        <v>0</v>
      </c>
      <c r="X113" s="3" t="str">
        <f t="shared" si="167"/>
        <v>0</v>
      </c>
      <c r="Y113" s="4" t="str">
        <f t="shared" si="168"/>
        <v>0</v>
      </c>
      <c r="Z113" s="4" t="str">
        <f t="shared" si="169"/>
        <v>1</v>
      </c>
      <c r="AA113" s="4" t="str">
        <f t="shared" si="170"/>
        <v>1</v>
      </c>
      <c r="AB113" s="4" t="str">
        <f t="shared" si="171"/>
        <v>0</v>
      </c>
      <c r="AC113" s="1" t="str">
        <f t="shared" si="172"/>
        <v>1</v>
      </c>
      <c r="AD113" s="1" t="str">
        <f t="shared" si="173"/>
        <v>1</v>
      </c>
      <c r="AE113" s="1" t="str">
        <f t="shared" si="174"/>
        <v>0</v>
      </c>
      <c r="AF113" s="1" t="str">
        <f t="shared" si="175"/>
        <v>1</v>
      </c>
      <c r="AG113" s="2" t="str">
        <f t="shared" si="176"/>
        <v>0</v>
      </c>
      <c r="AH113" s="2" t="str">
        <f t="shared" si="177"/>
        <v>0</v>
      </c>
      <c r="AI113" s="2" t="str">
        <f t="shared" si="178"/>
        <v>1</v>
      </c>
      <c r="AJ113" s="2" t="str">
        <f t="shared" si="179"/>
        <v>0</v>
      </c>
      <c r="AK113" s="3" t="str">
        <f t="shared" si="180"/>
        <v>0</v>
      </c>
      <c r="AL113" s="3" t="str">
        <f t="shared" si="181"/>
        <v>0</v>
      </c>
      <c r="AM113" s="3" t="str">
        <f t="shared" si="182"/>
        <v>1</v>
      </c>
      <c r="AN113" s="3" t="str">
        <f t="shared" si="183"/>
        <v>0</v>
      </c>
      <c r="AO113" s="4" t="str">
        <f t="shared" si="184"/>
        <v>1</v>
      </c>
      <c r="AP113" s="4" t="str">
        <f t="shared" si="185"/>
        <v>0</v>
      </c>
      <c r="AQ113" s="4" t="str">
        <f t="shared" si="186"/>
        <v>0</v>
      </c>
      <c r="AR113" s="4" t="str">
        <f t="shared" si="187"/>
        <v>1</v>
      </c>
    </row>
    <row r="114" spans="1:44" ht="15" thickBot="1" x14ac:dyDescent="0.4">
      <c r="A114" t="str">
        <f>'i=1'!A216</f>
        <v>05108A98</v>
      </c>
      <c r="C114" s="5" t="str">
        <f t="shared" si="151"/>
        <v>00000101</v>
      </c>
      <c r="D114" s="5" t="str">
        <f t="shared" si="152"/>
        <v>00010000</v>
      </c>
      <c r="E114" s="6" t="str">
        <f t="shared" si="153"/>
        <v>10001010</v>
      </c>
      <c r="F114" s="6" t="str">
        <f t="shared" si="154"/>
        <v>10011000</v>
      </c>
      <c r="G114" s="6">
        <f t="shared" si="188"/>
        <v>5</v>
      </c>
      <c r="H114" s="6">
        <f t="shared" si="188"/>
        <v>16</v>
      </c>
      <c r="I114" s="6">
        <f t="shared" si="188"/>
        <v>138</v>
      </c>
      <c r="J114" s="6">
        <f t="shared" si="188"/>
        <v>152</v>
      </c>
      <c r="K114" s="7">
        <f t="shared" si="155"/>
        <v>84970136</v>
      </c>
      <c r="M114" s="1" t="str">
        <f t="shared" si="156"/>
        <v>0</v>
      </c>
      <c r="N114" s="1" t="str">
        <f t="shared" si="157"/>
        <v>0</v>
      </c>
      <c r="O114" s="1" t="str">
        <f t="shared" si="158"/>
        <v>0</v>
      </c>
      <c r="P114" s="1" t="str">
        <f t="shared" si="159"/>
        <v>0</v>
      </c>
      <c r="Q114" s="2" t="str">
        <f t="shared" si="160"/>
        <v>0</v>
      </c>
      <c r="R114" s="2" t="str">
        <f t="shared" si="161"/>
        <v>1</v>
      </c>
      <c r="S114" s="2" t="str">
        <f t="shared" si="162"/>
        <v>0</v>
      </c>
      <c r="T114" s="2" t="str">
        <f t="shared" si="163"/>
        <v>1</v>
      </c>
      <c r="U114" s="3" t="str">
        <f t="shared" si="164"/>
        <v>0</v>
      </c>
      <c r="V114" s="3" t="str">
        <f t="shared" si="165"/>
        <v>0</v>
      </c>
      <c r="W114" s="3" t="str">
        <f t="shared" si="166"/>
        <v>0</v>
      </c>
      <c r="X114" s="3" t="str">
        <f t="shared" si="167"/>
        <v>1</v>
      </c>
      <c r="Y114" s="4" t="str">
        <f t="shared" si="168"/>
        <v>0</v>
      </c>
      <c r="Z114" s="4" t="str">
        <f t="shared" si="169"/>
        <v>0</v>
      </c>
      <c r="AA114" s="4" t="str">
        <f t="shared" si="170"/>
        <v>0</v>
      </c>
      <c r="AB114" s="4" t="str">
        <f t="shared" si="171"/>
        <v>0</v>
      </c>
      <c r="AC114" s="1" t="str">
        <f t="shared" si="172"/>
        <v>1</v>
      </c>
      <c r="AD114" s="1" t="str">
        <f t="shared" si="173"/>
        <v>0</v>
      </c>
      <c r="AE114" s="1" t="str">
        <f t="shared" si="174"/>
        <v>0</v>
      </c>
      <c r="AF114" s="1" t="str">
        <f t="shared" si="175"/>
        <v>0</v>
      </c>
      <c r="AG114" s="2" t="str">
        <f t="shared" si="176"/>
        <v>1</v>
      </c>
      <c r="AH114" s="2" t="str">
        <f t="shared" si="177"/>
        <v>0</v>
      </c>
      <c r="AI114" s="2" t="str">
        <f t="shared" si="178"/>
        <v>1</v>
      </c>
      <c r="AJ114" s="2" t="str">
        <f t="shared" si="179"/>
        <v>0</v>
      </c>
      <c r="AK114" s="3" t="str">
        <f t="shared" si="180"/>
        <v>1</v>
      </c>
      <c r="AL114" s="3" t="str">
        <f t="shared" si="181"/>
        <v>0</v>
      </c>
      <c r="AM114" s="3" t="str">
        <f t="shared" si="182"/>
        <v>0</v>
      </c>
      <c r="AN114" s="3" t="str">
        <f t="shared" si="183"/>
        <v>1</v>
      </c>
      <c r="AO114" s="4" t="str">
        <f t="shared" si="184"/>
        <v>1</v>
      </c>
      <c r="AP114" s="4" t="str">
        <f t="shared" si="185"/>
        <v>0</v>
      </c>
      <c r="AQ114" s="4" t="str">
        <f t="shared" si="186"/>
        <v>0</v>
      </c>
      <c r="AR114" s="4" t="str">
        <f t="shared" si="187"/>
        <v>0</v>
      </c>
    </row>
    <row r="115" spans="1:44" ht="15" thickBot="1" x14ac:dyDescent="0.4">
      <c r="A115" t="str">
        <f>'i=1'!A217</f>
        <v>76D7F073</v>
      </c>
      <c r="C115" s="5" t="str">
        <f t="shared" si="151"/>
        <v>01110110</v>
      </c>
      <c r="D115" s="5" t="str">
        <f t="shared" si="152"/>
        <v>11010111</v>
      </c>
      <c r="E115" s="6" t="str">
        <f t="shared" si="153"/>
        <v>11110000</v>
      </c>
      <c r="F115" s="6" t="str">
        <f t="shared" si="154"/>
        <v>01110011</v>
      </c>
      <c r="G115" s="6">
        <f t="shared" si="188"/>
        <v>118</v>
      </c>
      <c r="H115" s="6">
        <f t="shared" si="188"/>
        <v>215</v>
      </c>
      <c r="I115" s="6">
        <f t="shared" si="188"/>
        <v>240</v>
      </c>
      <c r="J115" s="6">
        <f t="shared" si="188"/>
        <v>115</v>
      </c>
      <c r="K115" s="7">
        <f t="shared" si="155"/>
        <v>1993863283</v>
      </c>
      <c r="M115" s="1" t="str">
        <f t="shared" si="156"/>
        <v>0</v>
      </c>
      <c r="N115" s="1" t="str">
        <f t="shared" si="157"/>
        <v>1</v>
      </c>
      <c r="O115" s="1" t="str">
        <f t="shared" si="158"/>
        <v>1</v>
      </c>
      <c r="P115" s="1" t="str">
        <f t="shared" si="159"/>
        <v>1</v>
      </c>
      <c r="Q115" s="2" t="str">
        <f t="shared" si="160"/>
        <v>0</v>
      </c>
      <c r="R115" s="2" t="str">
        <f t="shared" si="161"/>
        <v>1</v>
      </c>
      <c r="S115" s="2" t="str">
        <f t="shared" si="162"/>
        <v>1</v>
      </c>
      <c r="T115" s="2" t="str">
        <f t="shared" si="163"/>
        <v>0</v>
      </c>
      <c r="U115" s="3" t="str">
        <f t="shared" si="164"/>
        <v>1</v>
      </c>
      <c r="V115" s="3" t="str">
        <f t="shared" si="165"/>
        <v>1</v>
      </c>
      <c r="W115" s="3" t="str">
        <f t="shared" si="166"/>
        <v>0</v>
      </c>
      <c r="X115" s="3" t="str">
        <f t="shared" si="167"/>
        <v>1</v>
      </c>
      <c r="Y115" s="4" t="str">
        <f t="shared" si="168"/>
        <v>0</v>
      </c>
      <c r="Z115" s="4" t="str">
        <f t="shared" si="169"/>
        <v>1</v>
      </c>
      <c r="AA115" s="4" t="str">
        <f t="shared" si="170"/>
        <v>1</v>
      </c>
      <c r="AB115" s="4" t="str">
        <f t="shared" si="171"/>
        <v>1</v>
      </c>
      <c r="AC115" s="1" t="str">
        <f t="shared" si="172"/>
        <v>1</v>
      </c>
      <c r="AD115" s="1" t="str">
        <f t="shared" si="173"/>
        <v>1</v>
      </c>
      <c r="AE115" s="1" t="str">
        <f t="shared" si="174"/>
        <v>1</v>
      </c>
      <c r="AF115" s="1" t="str">
        <f t="shared" si="175"/>
        <v>1</v>
      </c>
      <c r="AG115" s="2" t="str">
        <f t="shared" si="176"/>
        <v>0</v>
      </c>
      <c r="AH115" s="2" t="str">
        <f t="shared" si="177"/>
        <v>0</v>
      </c>
      <c r="AI115" s="2" t="str">
        <f t="shared" si="178"/>
        <v>0</v>
      </c>
      <c r="AJ115" s="2" t="str">
        <f t="shared" si="179"/>
        <v>0</v>
      </c>
      <c r="AK115" s="3" t="str">
        <f t="shared" si="180"/>
        <v>0</v>
      </c>
      <c r="AL115" s="3" t="str">
        <f t="shared" si="181"/>
        <v>1</v>
      </c>
      <c r="AM115" s="3" t="str">
        <f t="shared" si="182"/>
        <v>1</v>
      </c>
      <c r="AN115" s="3" t="str">
        <f t="shared" si="183"/>
        <v>1</v>
      </c>
      <c r="AO115" s="4" t="str">
        <f t="shared" si="184"/>
        <v>0</v>
      </c>
      <c r="AP115" s="4" t="str">
        <f t="shared" si="185"/>
        <v>0</v>
      </c>
      <c r="AQ115" s="4" t="str">
        <f t="shared" si="186"/>
        <v>1</v>
      </c>
      <c r="AR115" s="4" t="str">
        <f t="shared" si="187"/>
        <v>1</v>
      </c>
    </row>
    <row r="116" spans="1:44" ht="15" thickBot="1" x14ac:dyDescent="0.4">
      <c r="A116" t="str">
        <f>'i=1'!A218</f>
        <v>29C72BA8</v>
      </c>
      <c r="C116" s="5" t="str">
        <f t="shared" si="151"/>
        <v>00101001</v>
      </c>
      <c r="D116" s="5" t="str">
        <f t="shared" si="152"/>
        <v>11000111</v>
      </c>
      <c r="E116" s="6" t="str">
        <f t="shared" si="153"/>
        <v>00101011</v>
      </c>
      <c r="F116" s="6" t="str">
        <f t="shared" si="154"/>
        <v>10101000</v>
      </c>
      <c r="G116" s="6">
        <f t="shared" si="188"/>
        <v>41</v>
      </c>
      <c r="H116" s="6">
        <f t="shared" si="188"/>
        <v>199</v>
      </c>
      <c r="I116" s="6">
        <f t="shared" si="188"/>
        <v>43</v>
      </c>
      <c r="J116" s="6">
        <f t="shared" si="188"/>
        <v>168</v>
      </c>
      <c r="K116" s="7">
        <f t="shared" si="155"/>
        <v>700918696</v>
      </c>
      <c r="M116" s="1" t="str">
        <f t="shared" si="156"/>
        <v>0</v>
      </c>
      <c r="N116" s="1" t="str">
        <f t="shared" si="157"/>
        <v>0</v>
      </c>
      <c r="O116" s="1" t="str">
        <f t="shared" si="158"/>
        <v>1</v>
      </c>
      <c r="P116" s="1" t="str">
        <f t="shared" si="159"/>
        <v>0</v>
      </c>
      <c r="Q116" s="2" t="str">
        <f t="shared" si="160"/>
        <v>1</v>
      </c>
      <c r="R116" s="2" t="str">
        <f t="shared" si="161"/>
        <v>0</v>
      </c>
      <c r="S116" s="2" t="str">
        <f t="shared" si="162"/>
        <v>0</v>
      </c>
      <c r="T116" s="2" t="str">
        <f t="shared" si="163"/>
        <v>1</v>
      </c>
      <c r="U116" s="3" t="str">
        <f t="shared" si="164"/>
        <v>1</v>
      </c>
      <c r="V116" s="3" t="str">
        <f t="shared" si="165"/>
        <v>1</v>
      </c>
      <c r="W116" s="3" t="str">
        <f t="shared" si="166"/>
        <v>0</v>
      </c>
      <c r="X116" s="3" t="str">
        <f t="shared" si="167"/>
        <v>0</v>
      </c>
      <c r="Y116" s="4" t="str">
        <f t="shared" si="168"/>
        <v>0</v>
      </c>
      <c r="Z116" s="4" t="str">
        <f t="shared" si="169"/>
        <v>1</v>
      </c>
      <c r="AA116" s="4" t="str">
        <f t="shared" si="170"/>
        <v>1</v>
      </c>
      <c r="AB116" s="4" t="str">
        <f t="shared" si="171"/>
        <v>1</v>
      </c>
      <c r="AC116" s="1" t="str">
        <f t="shared" si="172"/>
        <v>0</v>
      </c>
      <c r="AD116" s="1" t="str">
        <f t="shared" si="173"/>
        <v>0</v>
      </c>
      <c r="AE116" s="1" t="str">
        <f t="shared" si="174"/>
        <v>1</v>
      </c>
      <c r="AF116" s="1" t="str">
        <f t="shared" si="175"/>
        <v>0</v>
      </c>
      <c r="AG116" s="2" t="str">
        <f t="shared" si="176"/>
        <v>1</v>
      </c>
      <c r="AH116" s="2" t="str">
        <f t="shared" si="177"/>
        <v>0</v>
      </c>
      <c r="AI116" s="2" t="str">
        <f t="shared" si="178"/>
        <v>1</v>
      </c>
      <c r="AJ116" s="2" t="str">
        <f t="shared" si="179"/>
        <v>1</v>
      </c>
      <c r="AK116" s="3" t="str">
        <f t="shared" si="180"/>
        <v>1</v>
      </c>
      <c r="AL116" s="3" t="str">
        <f t="shared" si="181"/>
        <v>0</v>
      </c>
      <c r="AM116" s="3" t="str">
        <f t="shared" si="182"/>
        <v>1</v>
      </c>
      <c r="AN116" s="3" t="str">
        <f t="shared" si="183"/>
        <v>0</v>
      </c>
      <c r="AO116" s="4" t="str">
        <f t="shared" si="184"/>
        <v>1</v>
      </c>
      <c r="AP116" s="4" t="str">
        <f t="shared" si="185"/>
        <v>0</v>
      </c>
      <c r="AQ116" s="4" t="str">
        <f t="shared" si="186"/>
        <v>0</v>
      </c>
      <c r="AR116" s="4" t="str">
        <f t="shared" si="187"/>
        <v>0</v>
      </c>
    </row>
    <row r="117" spans="1:44" ht="15" thickBot="1" x14ac:dyDescent="0.4">
      <c r="A117" t="str">
        <f>'i=1'!A219</f>
        <v>70273643</v>
      </c>
      <c r="C117" s="5" t="str">
        <f t="shared" si="151"/>
        <v>01110000</v>
      </c>
      <c r="D117" s="5" t="str">
        <f t="shared" si="152"/>
        <v>00100111</v>
      </c>
      <c r="E117" s="6" t="str">
        <f t="shared" si="153"/>
        <v>00110110</v>
      </c>
      <c r="F117" s="6" t="str">
        <f t="shared" si="154"/>
        <v>01000011</v>
      </c>
      <c r="G117" s="6">
        <f t="shared" si="188"/>
        <v>112</v>
      </c>
      <c r="H117" s="6">
        <f t="shared" si="188"/>
        <v>39</v>
      </c>
      <c r="I117" s="6">
        <f t="shared" si="188"/>
        <v>54</v>
      </c>
      <c r="J117" s="6">
        <f t="shared" si="188"/>
        <v>67</v>
      </c>
      <c r="K117" s="7">
        <f t="shared" si="155"/>
        <v>1881617987</v>
      </c>
      <c r="M117" s="1" t="str">
        <f t="shared" si="156"/>
        <v>0</v>
      </c>
      <c r="N117" s="1" t="str">
        <f t="shared" si="157"/>
        <v>1</v>
      </c>
      <c r="O117" s="1" t="str">
        <f t="shared" si="158"/>
        <v>1</v>
      </c>
      <c r="P117" s="1" t="str">
        <f t="shared" si="159"/>
        <v>1</v>
      </c>
      <c r="Q117" s="2" t="str">
        <f t="shared" si="160"/>
        <v>0</v>
      </c>
      <c r="R117" s="2" t="str">
        <f t="shared" si="161"/>
        <v>0</v>
      </c>
      <c r="S117" s="2" t="str">
        <f t="shared" si="162"/>
        <v>0</v>
      </c>
      <c r="T117" s="2" t="str">
        <f t="shared" si="163"/>
        <v>0</v>
      </c>
      <c r="U117" s="3" t="str">
        <f t="shared" si="164"/>
        <v>0</v>
      </c>
      <c r="V117" s="3" t="str">
        <f t="shared" si="165"/>
        <v>0</v>
      </c>
      <c r="W117" s="3" t="str">
        <f t="shared" si="166"/>
        <v>1</v>
      </c>
      <c r="X117" s="3" t="str">
        <f t="shared" si="167"/>
        <v>0</v>
      </c>
      <c r="Y117" s="4" t="str">
        <f t="shared" si="168"/>
        <v>0</v>
      </c>
      <c r="Z117" s="4" t="str">
        <f t="shared" si="169"/>
        <v>1</v>
      </c>
      <c r="AA117" s="4" t="str">
        <f t="shared" si="170"/>
        <v>1</v>
      </c>
      <c r="AB117" s="4" t="str">
        <f t="shared" si="171"/>
        <v>1</v>
      </c>
      <c r="AC117" s="1" t="str">
        <f t="shared" si="172"/>
        <v>0</v>
      </c>
      <c r="AD117" s="1" t="str">
        <f t="shared" si="173"/>
        <v>0</v>
      </c>
      <c r="AE117" s="1" t="str">
        <f t="shared" si="174"/>
        <v>1</v>
      </c>
      <c r="AF117" s="1" t="str">
        <f t="shared" si="175"/>
        <v>1</v>
      </c>
      <c r="AG117" s="2" t="str">
        <f t="shared" si="176"/>
        <v>0</v>
      </c>
      <c r="AH117" s="2" t="str">
        <f t="shared" si="177"/>
        <v>1</v>
      </c>
      <c r="AI117" s="2" t="str">
        <f t="shared" si="178"/>
        <v>1</v>
      </c>
      <c r="AJ117" s="2" t="str">
        <f t="shared" si="179"/>
        <v>0</v>
      </c>
      <c r="AK117" s="3" t="str">
        <f t="shared" si="180"/>
        <v>0</v>
      </c>
      <c r="AL117" s="3" t="str">
        <f t="shared" si="181"/>
        <v>1</v>
      </c>
      <c r="AM117" s="3" t="str">
        <f t="shared" si="182"/>
        <v>0</v>
      </c>
      <c r="AN117" s="3" t="str">
        <f t="shared" si="183"/>
        <v>0</v>
      </c>
      <c r="AO117" s="4" t="str">
        <f t="shared" si="184"/>
        <v>0</v>
      </c>
      <c r="AP117" s="4" t="str">
        <f t="shared" si="185"/>
        <v>0</v>
      </c>
      <c r="AQ117" s="4" t="str">
        <f t="shared" si="186"/>
        <v>1</v>
      </c>
      <c r="AR117" s="4" t="str">
        <f t="shared" si="187"/>
        <v>1</v>
      </c>
    </row>
    <row r="118" spans="1:44" ht="15" thickBot="1" x14ac:dyDescent="0.4">
      <c r="A118" t="str">
        <f>'i=1'!A220</f>
        <v>FB66D611</v>
      </c>
      <c r="C118" s="5" t="str">
        <f t="shared" si="151"/>
        <v>11111011</v>
      </c>
      <c r="D118" s="5" t="str">
        <f t="shared" si="152"/>
        <v>01100110</v>
      </c>
      <c r="E118" s="6" t="str">
        <f t="shared" si="153"/>
        <v>11010110</v>
      </c>
      <c r="F118" s="6" t="str">
        <f t="shared" si="154"/>
        <v>00010001</v>
      </c>
      <c r="G118" s="6">
        <f t="shared" si="188"/>
        <v>251</v>
      </c>
      <c r="H118" s="6">
        <f t="shared" si="188"/>
        <v>102</v>
      </c>
      <c r="I118" s="6">
        <f t="shared" si="188"/>
        <v>214</v>
      </c>
      <c r="J118" s="6">
        <f t="shared" si="188"/>
        <v>17</v>
      </c>
      <c r="K118" s="7">
        <f t="shared" si="155"/>
        <v>4217820689</v>
      </c>
      <c r="M118" s="1" t="str">
        <f t="shared" si="156"/>
        <v>1</v>
      </c>
      <c r="N118" s="1" t="str">
        <f t="shared" si="157"/>
        <v>1</v>
      </c>
      <c r="O118" s="1" t="str">
        <f t="shared" si="158"/>
        <v>1</v>
      </c>
      <c r="P118" s="1" t="str">
        <f t="shared" si="159"/>
        <v>1</v>
      </c>
      <c r="Q118" s="2" t="str">
        <f t="shared" si="160"/>
        <v>1</v>
      </c>
      <c r="R118" s="2" t="str">
        <f t="shared" si="161"/>
        <v>0</v>
      </c>
      <c r="S118" s="2" t="str">
        <f t="shared" si="162"/>
        <v>1</v>
      </c>
      <c r="T118" s="2" t="str">
        <f t="shared" si="163"/>
        <v>1</v>
      </c>
      <c r="U118" s="3" t="str">
        <f t="shared" si="164"/>
        <v>0</v>
      </c>
      <c r="V118" s="3" t="str">
        <f t="shared" si="165"/>
        <v>1</v>
      </c>
      <c r="W118" s="3" t="str">
        <f t="shared" si="166"/>
        <v>1</v>
      </c>
      <c r="X118" s="3" t="str">
        <f t="shared" si="167"/>
        <v>0</v>
      </c>
      <c r="Y118" s="4" t="str">
        <f t="shared" si="168"/>
        <v>0</v>
      </c>
      <c r="Z118" s="4" t="str">
        <f t="shared" si="169"/>
        <v>1</v>
      </c>
      <c r="AA118" s="4" t="str">
        <f t="shared" si="170"/>
        <v>1</v>
      </c>
      <c r="AB118" s="4" t="str">
        <f t="shared" si="171"/>
        <v>0</v>
      </c>
      <c r="AC118" s="1" t="str">
        <f t="shared" si="172"/>
        <v>1</v>
      </c>
      <c r="AD118" s="1" t="str">
        <f t="shared" si="173"/>
        <v>1</v>
      </c>
      <c r="AE118" s="1" t="str">
        <f t="shared" si="174"/>
        <v>0</v>
      </c>
      <c r="AF118" s="1" t="str">
        <f t="shared" si="175"/>
        <v>1</v>
      </c>
      <c r="AG118" s="2" t="str">
        <f t="shared" si="176"/>
        <v>0</v>
      </c>
      <c r="AH118" s="2" t="str">
        <f t="shared" si="177"/>
        <v>1</v>
      </c>
      <c r="AI118" s="2" t="str">
        <f t="shared" si="178"/>
        <v>1</v>
      </c>
      <c r="AJ118" s="2" t="str">
        <f t="shared" si="179"/>
        <v>0</v>
      </c>
      <c r="AK118" s="3" t="str">
        <f t="shared" si="180"/>
        <v>0</v>
      </c>
      <c r="AL118" s="3" t="str">
        <f t="shared" si="181"/>
        <v>0</v>
      </c>
      <c r="AM118" s="3" t="str">
        <f t="shared" si="182"/>
        <v>0</v>
      </c>
      <c r="AN118" s="3" t="str">
        <f t="shared" si="183"/>
        <v>1</v>
      </c>
      <c r="AO118" s="4" t="str">
        <f t="shared" si="184"/>
        <v>0</v>
      </c>
      <c r="AP118" s="4" t="str">
        <f t="shared" si="185"/>
        <v>0</v>
      </c>
      <c r="AQ118" s="4" t="str">
        <f t="shared" si="186"/>
        <v>0</v>
      </c>
      <c r="AR118" s="4" t="str">
        <f t="shared" si="187"/>
        <v>1</v>
      </c>
    </row>
    <row r="119" spans="1:44" ht="15" thickBot="1" x14ac:dyDescent="0.4">
      <c r="A119" t="str">
        <f>'i=1'!A221</f>
        <v>138BE0A0</v>
      </c>
      <c r="C119" s="5" t="str">
        <f t="shared" si="151"/>
        <v>00010011</v>
      </c>
      <c r="D119" s="5" t="str">
        <f t="shared" si="152"/>
        <v>10001011</v>
      </c>
      <c r="E119" s="6" t="str">
        <f t="shared" si="153"/>
        <v>11100000</v>
      </c>
      <c r="F119" s="6" t="str">
        <f t="shared" si="154"/>
        <v>10100000</v>
      </c>
      <c r="G119" s="6">
        <f t="shared" si="188"/>
        <v>19</v>
      </c>
      <c r="H119" s="6">
        <f t="shared" si="188"/>
        <v>139</v>
      </c>
      <c r="I119" s="6">
        <f t="shared" si="188"/>
        <v>224</v>
      </c>
      <c r="J119" s="6">
        <f t="shared" si="188"/>
        <v>160</v>
      </c>
      <c r="K119" s="7">
        <f t="shared" si="155"/>
        <v>327934112</v>
      </c>
      <c r="M119" s="1" t="str">
        <f t="shared" si="156"/>
        <v>0</v>
      </c>
      <c r="N119" s="1" t="str">
        <f t="shared" si="157"/>
        <v>0</v>
      </c>
      <c r="O119" s="1" t="str">
        <f t="shared" si="158"/>
        <v>0</v>
      </c>
      <c r="P119" s="1" t="str">
        <f t="shared" si="159"/>
        <v>1</v>
      </c>
      <c r="Q119" s="2" t="str">
        <f t="shared" si="160"/>
        <v>0</v>
      </c>
      <c r="R119" s="2" t="str">
        <f t="shared" si="161"/>
        <v>0</v>
      </c>
      <c r="S119" s="2" t="str">
        <f t="shared" si="162"/>
        <v>1</v>
      </c>
      <c r="T119" s="2" t="str">
        <f t="shared" si="163"/>
        <v>1</v>
      </c>
      <c r="U119" s="3" t="str">
        <f t="shared" si="164"/>
        <v>1</v>
      </c>
      <c r="V119" s="3" t="str">
        <f t="shared" si="165"/>
        <v>0</v>
      </c>
      <c r="W119" s="3" t="str">
        <f t="shared" si="166"/>
        <v>0</v>
      </c>
      <c r="X119" s="3" t="str">
        <f t="shared" si="167"/>
        <v>0</v>
      </c>
      <c r="Y119" s="4" t="str">
        <f t="shared" si="168"/>
        <v>1</v>
      </c>
      <c r="Z119" s="4" t="str">
        <f t="shared" si="169"/>
        <v>0</v>
      </c>
      <c r="AA119" s="4" t="str">
        <f t="shared" si="170"/>
        <v>1</v>
      </c>
      <c r="AB119" s="4" t="str">
        <f t="shared" si="171"/>
        <v>1</v>
      </c>
      <c r="AC119" s="1" t="str">
        <f t="shared" si="172"/>
        <v>1</v>
      </c>
      <c r="AD119" s="1" t="str">
        <f t="shared" si="173"/>
        <v>1</v>
      </c>
      <c r="AE119" s="1" t="str">
        <f t="shared" si="174"/>
        <v>1</v>
      </c>
      <c r="AF119" s="1" t="str">
        <f t="shared" si="175"/>
        <v>0</v>
      </c>
      <c r="AG119" s="2" t="str">
        <f t="shared" si="176"/>
        <v>0</v>
      </c>
      <c r="AH119" s="2" t="str">
        <f t="shared" si="177"/>
        <v>0</v>
      </c>
      <c r="AI119" s="2" t="str">
        <f t="shared" si="178"/>
        <v>0</v>
      </c>
      <c r="AJ119" s="2" t="str">
        <f t="shared" si="179"/>
        <v>0</v>
      </c>
      <c r="AK119" s="3" t="str">
        <f t="shared" si="180"/>
        <v>1</v>
      </c>
      <c r="AL119" s="3" t="str">
        <f t="shared" si="181"/>
        <v>0</v>
      </c>
      <c r="AM119" s="3" t="str">
        <f t="shared" si="182"/>
        <v>1</v>
      </c>
      <c r="AN119" s="3" t="str">
        <f t="shared" si="183"/>
        <v>0</v>
      </c>
      <c r="AO119" s="4" t="str">
        <f t="shared" si="184"/>
        <v>0</v>
      </c>
      <c r="AP119" s="4" t="str">
        <f t="shared" si="185"/>
        <v>0</v>
      </c>
      <c r="AQ119" s="4" t="str">
        <f t="shared" si="186"/>
        <v>0</v>
      </c>
      <c r="AR119" s="4" t="str">
        <f t="shared" si="187"/>
        <v>0</v>
      </c>
    </row>
    <row r="120" spans="1:44" ht="15" thickBot="1" x14ac:dyDescent="0.4">
      <c r="A120" t="str">
        <f>'i=1'!A222</f>
        <v>55493214</v>
      </c>
      <c r="C120" s="5" t="str">
        <f t="shared" si="151"/>
        <v>01010101</v>
      </c>
      <c r="D120" s="5" t="str">
        <f t="shared" si="152"/>
        <v>01001001</v>
      </c>
      <c r="E120" s="6" t="str">
        <f t="shared" si="153"/>
        <v>00110010</v>
      </c>
      <c r="F120" s="6" t="str">
        <f t="shared" si="154"/>
        <v>00010100</v>
      </c>
      <c r="G120" s="6">
        <f t="shared" si="188"/>
        <v>85</v>
      </c>
      <c r="H120" s="6">
        <f t="shared" si="188"/>
        <v>73</v>
      </c>
      <c r="I120" s="6">
        <f t="shared" si="188"/>
        <v>50</v>
      </c>
      <c r="J120" s="6">
        <f t="shared" si="188"/>
        <v>20</v>
      </c>
      <c r="K120" s="7">
        <f t="shared" si="155"/>
        <v>1430860308</v>
      </c>
      <c r="M120" s="1" t="str">
        <f t="shared" si="156"/>
        <v>0</v>
      </c>
      <c r="N120" s="1" t="str">
        <f t="shared" si="157"/>
        <v>1</v>
      </c>
      <c r="O120" s="1" t="str">
        <f t="shared" si="158"/>
        <v>0</v>
      </c>
      <c r="P120" s="1" t="str">
        <f t="shared" si="159"/>
        <v>1</v>
      </c>
      <c r="Q120" s="2" t="str">
        <f t="shared" si="160"/>
        <v>0</v>
      </c>
      <c r="R120" s="2" t="str">
        <f t="shared" si="161"/>
        <v>1</v>
      </c>
      <c r="S120" s="2" t="str">
        <f t="shared" si="162"/>
        <v>0</v>
      </c>
      <c r="T120" s="2" t="str">
        <f t="shared" si="163"/>
        <v>1</v>
      </c>
      <c r="U120" s="3" t="str">
        <f t="shared" si="164"/>
        <v>0</v>
      </c>
      <c r="V120" s="3" t="str">
        <f t="shared" si="165"/>
        <v>1</v>
      </c>
      <c r="W120" s="3" t="str">
        <f t="shared" si="166"/>
        <v>0</v>
      </c>
      <c r="X120" s="3" t="str">
        <f t="shared" si="167"/>
        <v>0</v>
      </c>
      <c r="Y120" s="4" t="str">
        <f t="shared" si="168"/>
        <v>1</v>
      </c>
      <c r="Z120" s="4" t="str">
        <f t="shared" si="169"/>
        <v>0</v>
      </c>
      <c r="AA120" s="4" t="str">
        <f t="shared" si="170"/>
        <v>0</v>
      </c>
      <c r="AB120" s="4" t="str">
        <f t="shared" si="171"/>
        <v>1</v>
      </c>
      <c r="AC120" s="1" t="str">
        <f t="shared" si="172"/>
        <v>0</v>
      </c>
      <c r="AD120" s="1" t="str">
        <f t="shared" si="173"/>
        <v>0</v>
      </c>
      <c r="AE120" s="1" t="str">
        <f t="shared" si="174"/>
        <v>1</v>
      </c>
      <c r="AF120" s="1" t="str">
        <f t="shared" si="175"/>
        <v>1</v>
      </c>
      <c r="AG120" s="2" t="str">
        <f t="shared" si="176"/>
        <v>0</v>
      </c>
      <c r="AH120" s="2" t="str">
        <f t="shared" si="177"/>
        <v>0</v>
      </c>
      <c r="AI120" s="2" t="str">
        <f t="shared" si="178"/>
        <v>1</v>
      </c>
      <c r="AJ120" s="2" t="str">
        <f t="shared" si="179"/>
        <v>0</v>
      </c>
      <c r="AK120" s="3" t="str">
        <f t="shared" si="180"/>
        <v>0</v>
      </c>
      <c r="AL120" s="3" t="str">
        <f t="shared" si="181"/>
        <v>0</v>
      </c>
      <c r="AM120" s="3" t="str">
        <f t="shared" si="182"/>
        <v>0</v>
      </c>
      <c r="AN120" s="3" t="str">
        <f t="shared" si="183"/>
        <v>1</v>
      </c>
      <c r="AO120" s="4" t="str">
        <f t="shared" si="184"/>
        <v>0</v>
      </c>
      <c r="AP120" s="4" t="str">
        <f t="shared" si="185"/>
        <v>1</v>
      </c>
      <c r="AQ120" s="4" t="str">
        <f t="shared" si="186"/>
        <v>0</v>
      </c>
      <c r="AR120" s="4" t="str">
        <f t="shared" si="187"/>
        <v>0</v>
      </c>
    </row>
    <row r="121" spans="1:44" ht="15" thickBot="1" x14ac:dyDescent="0.4">
      <c r="A121" t="str">
        <f>'i=1'!A223</f>
        <v>69A1C5D1</v>
      </c>
      <c r="C121" s="5" t="str">
        <f t="shared" si="151"/>
        <v>01101001</v>
      </c>
      <c r="D121" s="5" t="str">
        <f t="shared" si="152"/>
        <v>10100001</v>
      </c>
      <c r="E121" s="6" t="str">
        <f t="shared" si="153"/>
        <v>11000101</v>
      </c>
      <c r="F121" s="6" t="str">
        <f t="shared" si="154"/>
        <v>11010001</v>
      </c>
      <c r="G121" s="6">
        <f t="shared" si="188"/>
        <v>105</v>
      </c>
      <c r="H121" s="6">
        <f t="shared" si="188"/>
        <v>161</v>
      </c>
      <c r="I121" s="6">
        <f t="shared" si="188"/>
        <v>197</v>
      </c>
      <c r="J121" s="6">
        <f t="shared" si="188"/>
        <v>209</v>
      </c>
      <c r="K121" s="7">
        <f t="shared" si="155"/>
        <v>1772209617</v>
      </c>
      <c r="M121" s="1" t="str">
        <f t="shared" si="156"/>
        <v>0</v>
      </c>
      <c r="N121" s="1" t="str">
        <f t="shared" si="157"/>
        <v>1</v>
      </c>
      <c r="O121" s="1" t="str">
        <f t="shared" si="158"/>
        <v>1</v>
      </c>
      <c r="P121" s="1" t="str">
        <f t="shared" si="159"/>
        <v>0</v>
      </c>
      <c r="Q121" s="2" t="str">
        <f t="shared" si="160"/>
        <v>1</v>
      </c>
      <c r="R121" s="2" t="str">
        <f t="shared" si="161"/>
        <v>0</v>
      </c>
      <c r="S121" s="2" t="str">
        <f t="shared" si="162"/>
        <v>0</v>
      </c>
      <c r="T121" s="2" t="str">
        <f t="shared" si="163"/>
        <v>1</v>
      </c>
      <c r="U121" s="3" t="str">
        <f t="shared" si="164"/>
        <v>1</v>
      </c>
      <c r="V121" s="3" t="str">
        <f t="shared" si="165"/>
        <v>0</v>
      </c>
      <c r="W121" s="3" t="str">
        <f t="shared" si="166"/>
        <v>1</v>
      </c>
      <c r="X121" s="3" t="str">
        <f t="shared" si="167"/>
        <v>0</v>
      </c>
      <c r="Y121" s="4" t="str">
        <f t="shared" si="168"/>
        <v>0</v>
      </c>
      <c r="Z121" s="4" t="str">
        <f t="shared" si="169"/>
        <v>0</v>
      </c>
      <c r="AA121" s="4" t="str">
        <f t="shared" si="170"/>
        <v>0</v>
      </c>
      <c r="AB121" s="4" t="str">
        <f t="shared" si="171"/>
        <v>1</v>
      </c>
      <c r="AC121" s="1" t="str">
        <f t="shared" si="172"/>
        <v>1</v>
      </c>
      <c r="AD121" s="1" t="str">
        <f t="shared" si="173"/>
        <v>1</v>
      </c>
      <c r="AE121" s="1" t="str">
        <f t="shared" si="174"/>
        <v>0</v>
      </c>
      <c r="AF121" s="1" t="str">
        <f t="shared" si="175"/>
        <v>0</v>
      </c>
      <c r="AG121" s="2" t="str">
        <f t="shared" si="176"/>
        <v>0</v>
      </c>
      <c r="AH121" s="2" t="str">
        <f t="shared" si="177"/>
        <v>1</v>
      </c>
      <c r="AI121" s="2" t="str">
        <f t="shared" si="178"/>
        <v>0</v>
      </c>
      <c r="AJ121" s="2" t="str">
        <f t="shared" si="179"/>
        <v>1</v>
      </c>
      <c r="AK121" s="3" t="str">
        <f t="shared" si="180"/>
        <v>1</v>
      </c>
      <c r="AL121" s="3" t="str">
        <f t="shared" si="181"/>
        <v>1</v>
      </c>
      <c r="AM121" s="3" t="str">
        <f t="shared" si="182"/>
        <v>0</v>
      </c>
      <c r="AN121" s="3" t="str">
        <f t="shared" si="183"/>
        <v>1</v>
      </c>
      <c r="AO121" s="4" t="str">
        <f t="shared" si="184"/>
        <v>0</v>
      </c>
      <c r="AP121" s="4" t="str">
        <f t="shared" si="185"/>
        <v>0</v>
      </c>
      <c r="AQ121" s="4" t="str">
        <f t="shared" si="186"/>
        <v>0</v>
      </c>
      <c r="AR121" s="4" t="str">
        <f t="shared" si="187"/>
        <v>1</v>
      </c>
    </row>
    <row r="122" spans="1:44" x14ac:dyDescent="0.35">
      <c r="A122" t="str">
        <f>'i=1'!A224</f>
        <v>064F7A0F</v>
      </c>
      <c r="C122" s="5" t="str">
        <f t="shared" si="151"/>
        <v>00000110</v>
      </c>
      <c r="D122" s="5" t="str">
        <f t="shared" si="152"/>
        <v>01001111</v>
      </c>
      <c r="E122" s="6" t="str">
        <f t="shared" si="153"/>
        <v>01111010</v>
      </c>
      <c r="F122" s="6" t="str">
        <f t="shared" si="154"/>
        <v>00001111</v>
      </c>
      <c r="G122" s="6">
        <f t="shared" si="188"/>
        <v>6</v>
      </c>
      <c r="H122" s="6">
        <f t="shared" si="188"/>
        <v>79</v>
      </c>
      <c r="I122" s="6">
        <f t="shared" si="188"/>
        <v>122</v>
      </c>
      <c r="J122" s="6">
        <f t="shared" si="188"/>
        <v>15</v>
      </c>
      <c r="K122" s="7">
        <f t="shared" si="155"/>
        <v>105871887</v>
      </c>
      <c r="M122" s="1" t="str">
        <f t="shared" si="156"/>
        <v>0</v>
      </c>
      <c r="N122" s="1" t="str">
        <f t="shared" si="157"/>
        <v>0</v>
      </c>
      <c r="O122" s="1" t="str">
        <f t="shared" si="158"/>
        <v>0</v>
      </c>
      <c r="P122" s="1" t="str">
        <f t="shared" si="159"/>
        <v>0</v>
      </c>
      <c r="Q122" s="2" t="str">
        <f t="shared" si="160"/>
        <v>0</v>
      </c>
      <c r="R122" s="2" t="str">
        <f t="shared" si="161"/>
        <v>1</v>
      </c>
      <c r="S122" s="2" t="str">
        <f t="shared" si="162"/>
        <v>1</v>
      </c>
      <c r="T122" s="2" t="str">
        <f t="shared" si="163"/>
        <v>0</v>
      </c>
      <c r="U122" s="3" t="str">
        <f t="shared" si="164"/>
        <v>0</v>
      </c>
      <c r="V122" s="3" t="str">
        <f t="shared" si="165"/>
        <v>1</v>
      </c>
      <c r="W122" s="3" t="str">
        <f t="shared" si="166"/>
        <v>0</v>
      </c>
      <c r="X122" s="3" t="str">
        <f t="shared" si="167"/>
        <v>0</v>
      </c>
      <c r="Y122" s="4" t="str">
        <f t="shared" si="168"/>
        <v>1</v>
      </c>
      <c r="Z122" s="4" t="str">
        <f t="shared" si="169"/>
        <v>1</v>
      </c>
      <c r="AA122" s="4" t="str">
        <f t="shared" si="170"/>
        <v>1</v>
      </c>
      <c r="AB122" s="4" t="str">
        <f t="shared" si="171"/>
        <v>1</v>
      </c>
      <c r="AC122" s="1" t="str">
        <f t="shared" si="172"/>
        <v>0</v>
      </c>
      <c r="AD122" s="1" t="str">
        <f t="shared" si="173"/>
        <v>1</v>
      </c>
      <c r="AE122" s="1" t="str">
        <f t="shared" si="174"/>
        <v>1</v>
      </c>
      <c r="AF122" s="1" t="str">
        <f t="shared" si="175"/>
        <v>1</v>
      </c>
      <c r="AG122" s="2" t="str">
        <f t="shared" si="176"/>
        <v>1</v>
      </c>
      <c r="AH122" s="2" t="str">
        <f t="shared" si="177"/>
        <v>0</v>
      </c>
      <c r="AI122" s="2" t="str">
        <f t="shared" si="178"/>
        <v>1</v>
      </c>
      <c r="AJ122" s="2" t="str">
        <f t="shared" si="179"/>
        <v>0</v>
      </c>
      <c r="AK122" s="3" t="str">
        <f t="shared" si="180"/>
        <v>0</v>
      </c>
      <c r="AL122" s="3" t="str">
        <f t="shared" si="181"/>
        <v>0</v>
      </c>
      <c r="AM122" s="3" t="str">
        <f t="shared" si="182"/>
        <v>0</v>
      </c>
      <c r="AN122" s="3" t="str">
        <f t="shared" si="183"/>
        <v>0</v>
      </c>
      <c r="AO122" s="4" t="str">
        <f t="shared" si="184"/>
        <v>1</v>
      </c>
      <c r="AP122" s="4" t="str">
        <f t="shared" si="185"/>
        <v>1</v>
      </c>
      <c r="AQ122" s="4" t="str">
        <f t="shared" si="186"/>
        <v>1</v>
      </c>
      <c r="AR122" s="4" t="str">
        <f t="shared" si="187"/>
        <v>1</v>
      </c>
    </row>
    <row r="124" spans="1:44" ht="15" thickBot="1" x14ac:dyDescent="0.4">
      <c r="A124" t="s">
        <v>646</v>
      </c>
    </row>
    <row r="125" spans="1:44" ht="15" thickBot="1" x14ac:dyDescent="0.4">
      <c r="A125" t="s">
        <v>165</v>
      </c>
      <c r="C125" s="5" t="str">
        <f t="shared" ref="C125:C156" si="189">_xlfn.CONCAT(M125,N125,O125,P125,Q125,R125,S125,T125)</f>
        <v>01111100</v>
      </c>
      <c r="D125" s="5" t="str">
        <f t="shared" ref="D125:D156" si="190">_xlfn.CONCAT(U125,V125,W125,X125,Y125,Z125,AA125,AB125)</f>
        <v>01101010</v>
      </c>
      <c r="E125" s="6" t="str">
        <f t="shared" ref="E125:E156" si="191">_xlfn.CONCAT(AC125,AD125,AE125,AF125,AG125,AH125,AI125,AJ125)</f>
        <v>01011011</v>
      </c>
      <c r="F125" s="6" t="str">
        <f t="shared" ref="F125:F156" si="192">_xlfn.CONCAT(AK125,AL125,AM125,AN125,AO125,AP125,AQ125,AR125)</f>
        <v>01000000</v>
      </c>
      <c r="G125" s="6">
        <f t="shared" ref="G125:J140" si="193">BIN2DEC(C125)</f>
        <v>124</v>
      </c>
      <c r="H125" s="6">
        <f t="shared" si="193"/>
        <v>106</v>
      </c>
      <c r="I125" s="6">
        <f t="shared" si="193"/>
        <v>91</v>
      </c>
      <c r="J125" s="6">
        <f t="shared" si="193"/>
        <v>64</v>
      </c>
      <c r="K125" s="7">
        <f t="shared" ref="K125:K156" si="194">(G125*2^24)+(H125*2^16)+(I125*2^8)+J125</f>
        <v>2087344960</v>
      </c>
      <c r="M125" s="1" t="str">
        <f t="shared" ref="M125:M156" si="195">MID(HEX2BIN(MID($A125,1,1),4),1,1)</f>
        <v>0</v>
      </c>
      <c r="N125" s="1" t="str">
        <f t="shared" ref="N125:N156" si="196">MID(HEX2BIN(MID($A125,1,1),4),2,1)</f>
        <v>1</v>
      </c>
      <c r="O125" s="1" t="str">
        <f t="shared" ref="O125:O156" si="197">MID(HEX2BIN(MID($A125,1,1),4),3,1)</f>
        <v>1</v>
      </c>
      <c r="P125" s="1" t="str">
        <f t="shared" ref="P125:P156" si="198">MID(HEX2BIN(MID($A125,1,1),4),4,1)</f>
        <v>1</v>
      </c>
      <c r="Q125" s="2" t="str">
        <f t="shared" ref="Q125:Q156" si="199">MID(HEX2BIN(MID($A125,2,1),4),1,1)</f>
        <v>1</v>
      </c>
      <c r="R125" s="2" t="str">
        <f t="shared" ref="R125:R156" si="200">MID(HEX2BIN(MID($A125,2,1),4),2,1)</f>
        <v>1</v>
      </c>
      <c r="S125" s="2" t="str">
        <f t="shared" ref="S125:S156" si="201">MID(HEX2BIN(MID($A125,2,1),4),3,1)</f>
        <v>0</v>
      </c>
      <c r="T125" s="2" t="str">
        <f t="shared" ref="T125:T156" si="202">MID(HEX2BIN(MID($A125,2,1),4),4,1)</f>
        <v>0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1</v>
      </c>
      <c r="W125" s="3" t="str">
        <f t="shared" ref="W125:W156" si="205">MID(HEX2BIN(MID($A125,3,1),4),3,1)</f>
        <v>1</v>
      </c>
      <c r="X125" s="3" t="str">
        <f t="shared" ref="X125:X156" si="206">MID(HEX2BIN(MID($A125,3,1),4),4,1)</f>
        <v>0</v>
      </c>
      <c r="Y125" s="4" t="str">
        <f t="shared" ref="Y125:Y156" si="207">MID(HEX2BIN(MID($A125,4,1),4),1,1)</f>
        <v>1</v>
      </c>
      <c r="Z125" s="4" t="str">
        <f t="shared" ref="Z125:Z156" si="208">MID(HEX2BIN(MID($A125,4,1),4),2,1)</f>
        <v>0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0</v>
      </c>
      <c r="AC125" s="1" t="str">
        <f t="shared" ref="AC125:AC156" si="211">MID(HEX2BIN(MID($A125,5,1),4),1,1)</f>
        <v>0</v>
      </c>
      <c r="AD125" s="1" t="str">
        <f t="shared" ref="AD125:AD156" si="212">MID(HEX2BIN(MID($A125,5,1),4),2,1)</f>
        <v>1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1</v>
      </c>
      <c r="AG125" s="2" t="str">
        <f t="shared" ref="AG125:AG156" si="215">MID(HEX2BIN(MID($A125,6,1),4),1,1)</f>
        <v>1</v>
      </c>
      <c r="AH125" s="2" t="str">
        <f t="shared" ref="AH125:AH156" si="216">MID(HEX2BIN(MID($A125,6,1),4),2,1)</f>
        <v>0</v>
      </c>
      <c r="AI125" s="2" t="str">
        <f t="shared" ref="AI125:AI156" si="217">MID(HEX2BIN(MID($A125,6,1),4),3,1)</f>
        <v>1</v>
      </c>
      <c r="AJ125" s="2" t="str">
        <f t="shared" ref="AJ125:AJ156" si="218">MID(HEX2BIN(MID($A125,6,1),4),4,1)</f>
        <v>1</v>
      </c>
      <c r="AK125" s="3" t="str">
        <f t="shared" ref="AK125:AK156" si="219">MID(HEX2BIN(MID($A125,7,1),4),1,1)</f>
        <v>0</v>
      </c>
      <c r="AL125" s="3" t="str">
        <f t="shared" ref="AL125:AL156" si="220">MID(HEX2BIN(MID($A125,7,1),4),2,1)</f>
        <v>1</v>
      </c>
      <c r="AM125" s="3" t="str">
        <f t="shared" ref="AM125:AM156" si="221">MID(HEX2BIN(MID($A125,7,1),4),3,1)</f>
        <v>0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0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0</v>
      </c>
      <c r="AR125" s="4" t="str">
        <f t="shared" ref="AR125:AR156" si="226">MID(HEX2BIN(MID($A125,8,1),4),4,1)</f>
        <v>0</v>
      </c>
    </row>
    <row r="126" spans="1:44" ht="15" thickBot="1" x14ac:dyDescent="0.4">
      <c r="A126" t="s">
        <v>166</v>
      </c>
      <c r="C126" s="5" t="str">
        <f t="shared" si="189"/>
        <v>01011011</v>
      </c>
      <c r="D126" s="5" t="str">
        <f t="shared" si="190"/>
        <v>01011101</v>
      </c>
      <c r="E126" s="6" t="str">
        <f t="shared" si="191"/>
        <v>00100010</v>
      </c>
      <c r="F126" s="6" t="str">
        <f t="shared" si="192"/>
        <v>01000011</v>
      </c>
      <c r="G126" s="6">
        <f t="shared" si="193"/>
        <v>91</v>
      </c>
      <c r="H126" s="6">
        <f t="shared" si="193"/>
        <v>93</v>
      </c>
      <c r="I126" s="6">
        <f t="shared" si="193"/>
        <v>34</v>
      </c>
      <c r="J126" s="6">
        <f t="shared" si="193"/>
        <v>67</v>
      </c>
      <c r="K126" s="7">
        <f t="shared" si="194"/>
        <v>1532830275</v>
      </c>
      <c r="M126" s="1" t="str">
        <f t="shared" si="195"/>
        <v>0</v>
      </c>
      <c r="N126" s="1" t="str">
        <f t="shared" si="196"/>
        <v>1</v>
      </c>
      <c r="O126" s="1" t="str">
        <f t="shared" si="197"/>
        <v>0</v>
      </c>
      <c r="P126" s="1" t="str">
        <f t="shared" si="198"/>
        <v>1</v>
      </c>
      <c r="Q126" s="2" t="str">
        <f t="shared" si="199"/>
        <v>1</v>
      </c>
      <c r="R126" s="2" t="str">
        <f t="shared" si="200"/>
        <v>0</v>
      </c>
      <c r="S126" s="2" t="str">
        <f t="shared" si="201"/>
        <v>1</v>
      </c>
      <c r="T126" s="2" t="str">
        <f t="shared" si="202"/>
        <v>1</v>
      </c>
      <c r="U126" s="3" t="str">
        <f t="shared" si="203"/>
        <v>0</v>
      </c>
      <c r="V126" s="3" t="str">
        <f t="shared" si="204"/>
        <v>1</v>
      </c>
      <c r="W126" s="3" t="str">
        <f t="shared" si="205"/>
        <v>0</v>
      </c>
      <c r="X126" s="3" t="str">
        <f t="shared" si="206"/>
        <v>1</v>
      </c>
      <c r="Y126" s="4" t="str">
        <f t="shared" si="207"/>
        <v>1</v>
      </c>
      <c r="Z126" s="4" t="str">
        <f t="shared" si="208"/>
        <v>1</v>
      </c>
      <c r="AA126" s="4" t="str">
        <f t="shared" si="209"/>
        <v>0</v>
      </c>
      <c r="AB126" s="4" t="str">
        <f t="shared" si="210"/>
        <v>1</v>
      </c>
      <c r="AC126" s="1" t="str">
        <f t="shared" si="211"/>
        <v>0</v>
      </c>
      <c r="AD126" s="1" t="str">
        <f t="shared" si="212"/>
        <v>0</v>
      </c>
      <c r="AE126" s="1" t="str">
        <f t="shared" si="213"/>
        <v>1</v>
      </c>
      <c r="AF126" s="1" t="str">
        <f t="shared" si="214"/>
        <v>0</v>
      </c>
      <c r="AG126" s="2" t="str">
        <f t="shared" si="215"/>
        <v>0</v>
      </c>
      <c r="AH126" s="2" t="str">
        <f t="shared" si="216"/>
        <v>0</v>
      </c>
      <c r="AI126" s="2" t="str">
        <f t="shared" si="217"/>
        <v>1</v>
      </c>
      <c r="AJ126" s="2" t="str">
        <f t="shared" si="218"/>
        <v>0</v>
      </c>
      <c r="AK126" s="3" t="str">
        <f t="shared" si="219"/>
        <v>0</v>
      </c>
      <c r="AL126" s="3" t="str">
        <f t="shared" si="220"/>
        <v>1</v>
      </c>
      <c r="AM126" s="3" t="str">
        <f t="shared" si="221"/>
        <v>0</v>
      </c>
      <c r="AN126" s="3" t="str">
        <f t="shared" si="222"/>
        <v>0</v>
      </c>
      <c r="AO126" s="4" t="str">
        <f t="shared" si="223"/>
        <v>0</v>
      </c>
      <c r="AP126" s="4" t="str">
        <f t="shared" si="224"/>
        <v>0</v>
      </c>
      <c r="AQ126" s="4" t="str">
        <f t="shared" si="225"/>
        <v>1</v>
      </c>
      <c r="AR126" s="4" t="str">
        <f t="shared" si="226"/>
        <v>1</v>
      </c>
    </row>
    <row r="127" spans="1:44" ht="15" thickBot="1" x14ac:dyDescent="0.4">
      <c r="A127" t="s">
        <v>167</v>
      </c>
      <c r="C127" s="5" t="str">
        <f t="shared" si="189"/>
        <v>00100100</v>
      </c>
      <c r="D127" s="5" t="str">
        <f t="shared" si="190"/>
        <v>10000011</v>
      </c>
      <c r="E127" s="6" t="str">
        <f t="shared" si="191"/>
        <v>11110011</v>
      </c>
      <c r="F127" s="6" t="str">
        <f t="shared" si="192"/>
        <v>00111011</v>
      </c>
      <c r="G127" s="6">
        <f t="shared" si="193"/>
        <v>36</v>
      </c>
      <c r="H127" s="6">
        <f t="shared" si="193"/>
        <v>131</v>
      </c>
      <c r="I127" s="6">
        <f t="shared" si="193"/>
        <v>243</v>
      </c>
      <c r="J127" s="6">
        <f t="shared" si="193"/>
        <v>59</v>
      </c>
      <c r="K127" s="7">
        <f t="shared" si="194"/>
        <v>612627259</v>
      </c>
      <c r="M127" s="1" t="str">
        <f t="shared" si="195"/>
        <v>0</v>
      </c>
      <c r="N127" s="1" t="str">
        <f t="shared" si="196"/>
        <v>0</v>
      </c>
      <c r="O127" s="1" t="str">
        <f t="shared" si="197"/>
        <v>1</v>
      </c>
      <c r="P127" s="1" t="str">
        <f t="shared" si="198"/>
        <v>0</v>
      </c>
      <c r="Q127" s="2" t="str">
        <f t="shared" si="199"/>
        <v>0</v>
      </c>
      <c r="R127" s="2" t="str">
        <f t="shared" si="200"/>
        <v>1</v>
      </c>
      <c r="S127" s="2" t="str">
        <f t="shared" si="201"/>
        <v>0</v>
      </c>
      <c r="T127" s="2" t="str">
        <f t="shared" si="202"/>
        <v>0</v>
      </c>
      <c r="U127" s="3" t="str">
        <f t="shared" si="203"/>
        <v>1</v>
      </c>
      <c r="V127" s="3" t="str">
        <f t="shared" si="204"/>
        <v>0</v>
      </c>
      <c r="W127" s="3" t="str">
        <f t="shared" si="205"/>
        <v>0</v>
      </c>
      <c r="X127" s="3" t="str">
        <f t="shared" si="206"/>
        <v>0</v>
      </c>
      <c r="Y127" s="4" t="str">
        <f t="shared" si="207"/>
        <v>0</v>
      </c>
      <c r="Z127" s="4" t="str">
        <f t="shared" si="208"/>
        <v>0</v>
      </c>
      <c r="AA127" s="4" t="str">
        <f t="shared" si="209"/>
        <v>1</v>
      </c>
      <c r="AB127" s="4" t="str">
        <f t="shared" si="210"/>
        <v>1</v>
      </c>
      <c r="AC127" s="1" t="str">
        <f t="shared" si="211"/>
        <v>1</v>
      </c>
      <c r="AD127" s="1" t="str">
        <f t="shared" si="212"/>
        <v>1</v>
      </c>
      <c r="AE127" s="1" t="str">
        <f t="shared" si="213"/>
        <v>1</v>
      </c>
      <c r="AF127" s="1" t="str">
        <f t="shared" si="214"/>
        <v>1</v>
      </c>
      <c r="AG127" s="2" t="str">
        <f t="shared" si="215"/>
        <v>0</v>
      </c>
      <c r="AH127" s="2" t="str">
        <f t="shared" si="216"/>
        <v>0</v>
      </c>
      <c r="AI127" s="2" t="str">
        <f t="shared" si="217"/>
        <v>1</v>
      </c>
      <c r="AJ127" s="2" t="str">
        <f t="shared" si="218"/>
        <v>1</v>
      </c>
      <c r="AK127" s="3" t="str">
        <f t="shared" si="219"/>
        <v>0</v>
      </c>
      <c r="AL127" s="3" t="str">
        <f t="shared" si="220"/>
        <v>0</v>
      </c>
      <c r="AM127" s="3" t="str">
        <f t="shared" si="221"/>
        <v>1</v>
      </c>
      <c r="AN127" s="3" t="str">
        <f t="shared" si="222"/>
        <v>1</v>
      </c>
      <c r="AO127" s="4" t="str">
        <f t="shared" si="223"/>
        <v>1</v>
      </c>
      <c r="AP127" s="4" t="str">
        <f t="shared" si="224"/>
        <v>0</v>
      </c>
      <c r="AQ127" s="4" t="str">
        <f t="shared" si="225"/>
        <v>1</v>
      </c>
      <c r="AR127" s="4" t="str">
        <f t="shared" si="226"/>
        <v>1</v>
      </c>
    </row>
    <row r="128" spans="1:44" ht="15" thickBot="1" x14ac:dyDescent="0.4">
      <c r="A128" t="s">
        <v>168</v>
      </c>
      <c r="C128" s="5" t="str">
        <f t="shared" si="189"/>
        <v>00100000</v>
      </c>
      <c r="D128" s="5" t="str">
        <f t="shared" si="190"/>
        <v>10111111</v>
      </c>
      <c r="E128" s="6" t="str">
        <f t="shared" si="191"/>
        <v>01101111</v>
      </c>
      <c r="F128" s="6" t="str">
        <f t="shared" si="192"/>
        <v>11100001</v>
      </c>
      <c r="G128" s="6">
        <f t="shared" si="193"/>
        <v>32</v>
      </c>
      <c r="H128" s="6">
        <f t="shared" si="193"/>
        <v>191</v>
      </c>
      <c r="I128" s="6">
        <f t="shared" si="193"/>
        <v>111</v>
      </c>
      <c r="J128" s="6">
        <f t="shared" si="193"/>
        <v>225</v>
      </c>
      <c r="K128" s="7">
        <f t="shared" si="194"/>
        <v>549416929</v>
      </c>
      <c r="M128" s="1" t="str">
        <f t="shared" si="195"/>
        <v>0</v>
      </c>
      <c r="N128" s="1" t="str">
        <f t="shared" si="196"/>
        <v>0</v>
      </c>
      <c r="O128" s="1" t="str">
        <f t="shared" si="197"/>
        <v>1</v>
      </c>
      <c r="P128" s="1" t="str">
        <f t="shared" si="198"/>
        <v>0</v>
      </c>
      <c r="Q128" s="2" t="str">
        <f t="shared" si="199"/>
        <v>0</v>
      </c>
      <c r="R128" s="2" t="str">
        <f t="shared" si="200"/>
        <v>0</v>
      </c>
      <c r="S128" s="2" t="str">
        <f t="shared" si="201"/>
        <v>0</v>
      </c>
      <c r="T128" s="2" t="str">
        <f t="shared" si="202"/>
        <v>0</v>
      </c>
      <c r="U128" s="3" t="str">
        <f t="shared" si="203"/>
        <v>1</v>
      </c>
      <c r="V128" s="3" t="str">
        <f t="shared" si="204"/>
        <v>0</v>
      </c>
      <c r="W128" s="3" t="str">
        <f t="shared" si="205"/>
        <v>1</v>
      </c>
      <c r="X128" s="3" t="str">
        <f t="shared" si="206"/>
        <v>1</v>
      </c>
      <c r="Y128" s="4" t="str">
        <f t="shared" si="207"/>
        <v>1</v>
      </c>
      <c r="Z128" s="4" t="str">
        <f t="shared" si="208"/>
        <v>1</v>
      </c>
      <c r="AA128" s="4" t="str">
        <f t="shared" si="209"/>
        <v>1</v>
      </c>
      <c r="AB128" s="4" t="str">
        <f t="shared" si="210"/>
        <v>1</v>
      </c>
      <c r="AC128" s="1" t="str">
        <f t="shared" si="211"/>
        <v>0</v>
      </c>
      <c r="AD128" s="1" t="str">
        <f t="shared" si="212"/>
        <v>1</v>
      </c>
      <c r="AE128" s="1" t="str">
        <f t="shared" si="213"/>
        <v>1</v>
      </c>
      <c r="AF128" s="1" t="str">
        <f t="shared" si="214"/>
        <v>0</v>
      </c>
      <c r="AG128" s="2" t="str">
        <f t="shared" si="215"/>
        <v>1</v>
      </c>
      <c r="AH128" s="2" t="str">
        <f t="shared" si="216"/>
        <v>1</v>
      </c>
      <c r="AI128" s="2" t="str">
        <f t="shared" si="217"/>
        <v>1</v>
      </c>
      <c r="AJ128" s="2" t="str">
        <f t="shared" si="218"/>
        <v>1</v>
      </c>
      <c r="AK128" s="3" t="str">
        <f t="shared" si="219"/>
        <v>1</v>
      </c>
      <c r="AL128" s="3" t="str">
        <f t="shared" si="220"/>
        <v>1</v>
      </c>
      <c r="AM128" s="3" t="str">
        <f t="shared" si="221"/>
        <v>1</v>
      </c>
      <c r="AN128" s="3" t="str">
        <f t="shared" si="222"/>
        <v>0</v>
      </c>
      <c r="AO128" s="4" t="str">
        <f t="shared" si="223"/>
        <v>0</v>
      </c>
      <c r="AP128" s="4" t="str">
        <f t="shared" si="224"/>
        <v>0</v>
      </c>
      <c r="AQ128" s="4" t="str">
        <f t="shared" si="225"/>
        <v>0</v>
      </c>
      <c r="AR128" s="4" t="str">
        <f t="shared" si="226"/>
        <v>1</v>
      </c>
    </row>
    <row r="129" spans="1:44" ht="15" thickBot="1" x14ac:dyDescent="0.4">
      <c r="A129" t="s">
        <v>169</v>
      </c>
      <c r="C129" s="5" t="str">
        <f t="shared" si="189"/>
        <v>10100111</v>
      </c>
      <c r="D129" s="5" t="str">
        <f t="shared" si="190"/>
        <v>00110001</v>
      </c>
      <c r="E129" s="6" t="str">
        <f t="shared" si="191"/>
        <v>11000010</v>
      </c>
      <c r="F129" s="6" t="str">
        <f t="shared" si="192"/>
        <v>10000000</v>
      </c>
      <c r="G129" s="6">
        <f t="shared" si="193"/>
        <v>167</v>
      </c>
      <c r="H129" s="6">
        <f t="shared" si="193"/>
        <v>49</v>
      </c>
      <c r="I129" s="6">
        <f t="shared" si="193"/>
        <v>194</v>
      </c>
      <c r="J129" s="6">
        <f t="shared" si="193"/>
        <v>128</v>
      </c>
      <c r="K129" s="7">
        <f t="shared" si="194"/>
        <v>2805056128</v>
      </c>
      <c r="M129" s="1" t="str">
        <f t="shared" si="195"/>
        <v>1</v>
      </c>
      <c r="N129" s="1" t="str">
        <f t="shared" si="196"/>
        <v>0</v>
      </c>
      <c r="O129" s="1" t="str">
        <f t="shared" si="197"/>
        <v>1</v>
      </c>
      <c r="P129" s="1" t="str">
        <f t="shared" si="198"/>
        <v>0</v>
      </c>
      <c r="Q129" s="2" t="str">
        <f t="shared" si="199"/>
        <v>0</v>
      </c>
      <c r="R129" s="2" t="str">
        <f t="shared" si="200"/>
        <v>1</v>
      </c>
      <c r="S129" s="2" t="str">
        <f t="shared" si="201"/>
        <v>1</v>
      </c>
      <c r="T129" s="2" t="str">
        <f t="shared" si="202"/>
        <v>1</v>
      </c>
      <c r="U129" s="3" t="str">
        <f t="shared" si="203"/>
        <v>0</v>
      </c>
      <c r="V129" s="3" t="str">
        <f t="shared" si="204"/>
        <v>0</v>
      </c>
      <c r="W129" s="3" t="str">
        <f t="shared" si="205"/>
        <v>1</v>
      </c>
      <c r="X129" s="3" t="str">
        <f t="shared" si="206"/>
        <v>1</v>
      </c>
      <c r="Y129" s="4" t="str">
        <f t="shared" si="207"/>
        <v>0</v>
      </c>
      <c r="Z129" s="4" t="str">
        <f t="shared" si="208"/>
        <v>0</v>
      </c>
      <c r="AA129" s="4" t="str">
        <f t="shared" si="209"/>
        <v>0</v>
      </c>
      <c r="AB129" s="4" t="str">
        <f t="shared" si="210"/>
        <v>1</v>
      </c>
      <c r="AC129" s="1" t="str">
        <f t="shared" si="211"/>
        <v>1</v>
      </c>
      <c r="AD129" s="1" t="str">
        <f t="shared" si="212"/>
        <v>1</v>
      </c>
      <c r="AE129" s="1" t="str">
        <f t="shared" si="213"/>
        <v>0</v>
      </c>
      <c r="AF129" s="1" t="str">
        <f t="shared" si="214"/>
        <v>0</v>
      </c>
      <c r="AG129" s="2" t="str">
        <f t="shared" si="215"/>
        <v>0</v>
      </c>
      <c r="AH129" s="2" t="str">
        <f t="shared" si="216"/>
        <v>0</v>
      </c>
      <c r="AI129" s="2" t="str">
        <f t="shared" si="217"/>
        <v>1</v>
      </c>
      <c r="AJ129" s="2" t="str">
        <f t="shared" si="218"/>
        <v>0</v>
      </c>
      <c r="AK129" s="3" t="str">
        <f t="shared" si="219"/>
        <v>1</v>
      </c>
      <c r="AL129" s="3" t="str">
        <f t="shared" si="220"/>
        <v>0</v>
      </c>
      <c r="AM129" s="3" t="str">
        <f t="shared" si="221"/>
        <v>0</v>
      </c>
      <c r="AN129" s="3" t="str">
        <f t="shared" si="222"/>
        <v>0</v>
      </c>
      <c r="AO129" s="4" t="str">
        <f t="shared" si="223"/>
        <v>0</v>
      </c>
      <c r="AP129" s="4" t="str">
        <f t="shared" si="224"/>
        <v>0</v>
      </c>
      <c r="AQ129" s="4" t="str">
        <f t="shared" si="225"/>
        <v>0</v>
      </c>
      <c r="AR129" s="4" t="str">
        <f t="shared" si="226"/>
        <v>0</v>
      </c>
    </row>
    <row r="130" spans="1:44" ht="15" thickBot="1" x14ac:dyDescent="0.4">
      <c r="A130" t="s">
        <v>170</v>
      </c>
      <c r="C130" s="5" t="str">
        <f t="shared" si="189"/>
        <v>01101110</v>
      </c>
      <c r="D130" s="5" t="str">
        <f t="shared" si="190"/>
        <v>00000000</v>
      </c>
      <c r="E130" s="6" t="str">
        <f t="shared" si="191"/>
        <v>11011101</v>
      </c>
      <c r="F130" s="6" t="str">
        <f t="shared" si="192"/>
        <v>10000111</v>
      </c>
      <c r="G130" s="6">
        <f t="shared" si="193"/>
        <v>110</v>
      </c>
      <c r="H130" s="6">
        <f t="shared" si="193"/>
        <v>0</v>
      </c>
      <c r="I130" s="6">
        <f t="shared" si="193"/>
        <v>221</v>
      </c>
      <c r="J130" s="6">
        <f t="shared" si="193"/>
        <v>135</v>
      </c>
      <c r="K130" s="7">
        <f t="shared" si="194"/>
        <v>1845550471</v>
      </c>
      <c r="M130" s="1" t="str">
        <f t="shared" si="195"/>
        <v>0</v>
      </c>
      <c r="N130" s="1" t="str">
        <f t="shared" si="196"/>
        <v>1</v>
      </c>
      <c r="O130" s="1" t="str">
        <f t="shared" si="197"/>
        <v>1</v>
      </c>
      <c r="P130" s="1" t="str">
        <f t="shared" si="198"/>
        <v>0</v>
      </c>
      <c r="Q130" s="2" t="str">
        <f t="shared" si="199"/>
        <v>1</v>
      </c>
      <c r="R130" s="2" t="str">
        <f t="shared" si="200"/>
        <v>1</v>
      </c>
      <c r="S130" s="2" t="str">
        <f t="shared" si="201"/>
        <v>1</v>
      </c>
      <c r="T130" s="2" t="str">
        <f t="shared" si="202"/>
        <v>0</v>
      </c>
      <c r="U130" s="3" t="str">
        <f t="shared" si="203"/>
        <v>0</v>
      </c>
      <c r="V130" s="3" t="str">
        <f t="shared" si="204"/>
        <v>0</v>
      </c>
      <c r="W130" s="3" t="str">
        <f t="shared" si="205"/>
        <v>0</v>
      </c>
      <c r="X130" s="3" t="str">
        <f t="shared" si="206"/>
        <v>0</v>
      </c>
      <c r="Y130" s="4" t="str">
        <f t="shared" si="207"/>
        <v>0</v>
      </c>
      <c r="Z130" s="4" t="str">
        <f t="shared" si="208"/>
        <v>0</v>
      </c>
      <c r="AA130" s="4" t="str">
        <f t="shared" si="209"/>
        <v>0</v>
      </c>
      <c r="AB130" s="4" t="str">
        <f t="shared" si="210"/>
        <v>0</v>
      </c>
      <c r="AC130" s="1" t="str">
        <f t="shared" si="211"/>
        <v>1</v>
      </c>
      <c r="AD130" s="1" t="str">
        <f t="shared" si="212"/>
        <v>1</v>
      </c>
      <c r="AE130" s="1" t="str">
        <f t="shared" si="213"/>
        <v>0</v>
      </c>
      <c r="AF130" s="1" t="str">
        <f t="shared" si="214"/>
        <v>1</v>
      </c>
      <c r="AG130" s="2" t="str">
        <f t="shared" si="215"/>
        <v>1</v>
      </c>
      <c r="AH130" s="2" t="str">
        <f t="shared" si="216"/>
        <v>1</v>
      </c>
      <c r="AI130" s="2" t="str">
        <f t="shared" si="217"/>
        <v>0</v>
      </c>
      <c r="AJ130" s="2" t="str">
        <f t="shared" si="218"/>
        <v>1</v>
      </c>
      <c r="AK130" s="3" t="str">
        <f t="shared" si="219"/>
        <v>1</v>
      </c>
      <c r="AL130" s="3" t="str">
        <f t="shared" si="220"/>
        <v>0</v>
      </c>
      <c r="AM130" s="3" t="str">
        <f t="shared" si="221"/>
        <v>0</v>
      </c>
      <c r="AN130" s="3" t="str">
        <f t="shared" si="222"/>
        <v>0</v>
      </c>
      <c r="AO130" s="4" t="str">
        <f t="shared" si="223"/>
        <v>0</v>
      </c>
      <c r="AP130" s="4" t="str">
        <f t="shared" si="224"/>
        <v>1</v>
      </c>
      <c r="AQ130" s="4" t="str">
        <f t="shared" si="225"/>
        <v>1</v>
      </c>
      <c r="AR130" s="4" t="str">
        <f t="shared" si="226"/>
        <v>1</v>
      </c>
    </row>
    <row r="131" spans="1:44" ht="15" thickBot="1" x14ac:dyDescent="0.4">
      <c r="A131" t="s">
        <v>171</v>
      </c>
      <c r="C131" s="5" t="str">
        <f t="shared" si="189"/>
        <v>01101100</v>
      </c>
      <c r="D131" s="5" t="str">
        <f t="shared" si="190"/>
        <v>11011010</v>
      </c>
      <c r="E131" s="6" t="str">
        <f t="shared" si="191"/>
        <v>01011100</v>
      </c>
      <c r="F131" s="6" t="str">
        <f t="shared" si="192"/>
        <v>11100010</v>
      </c>
      <c r="G131" s="6">
        <f t="shared" si="193"/>
        <v>108</v>
      </c>
      <c r="H131" s="6">
        <f t="shared" si="193"/>
        <v>218</v>
      </c>
      <c r="I131" s="6">
        <f t="shared" si="193"/>
        <v>92</v>
      </c>
      <c r="J131" s="6">
        <f t="shared" si="193"/>
        <v>226</v>
      </c>
      <c r="K131" s="7">
        <f t="shared" si="194"/>
        <v>1826249954</v>
      </c>
      <c r="M131" s="1" t="str">
        <f t="shared" si="195"/>
        <v>0</v>
      </c>
      <c r="N131" s="1" t="str">
        <f t="shared" si="196"/>
        <v>1</v>
      </c>
      <c r="O131" s="1" t="str">
        <f t="shared" si="197"/>
        <v>1</v>
      </c>
      <c r="P131" s="1" t="str">
        <f t="shared" si="198"/>
        <v>0</v>
      </c>
      <c r="Q131" s="2" t="str">
        <f t="shared" si="199"/>
        <v>1</v>
      </c>
      <c r="R131" s="2" t="str">
        <f t="shared" si="200"/>
        <v>1</v>
      </c>
      <c r="S131" s="2" t="str">
        <f t="shared" si="201"/>
        <v>0</v>
      </c>
      <c r="T131" s="2" t="str">
        <f t="shared" si="202"/>
        <v>0</v>
      </c>
      <c r="U131" s="3" t="str">
        <f t="shared" si="203"/>
        <v>1</v>
      </c>
      <c r="V131" s="3" t="str">
        <f t="shared" si="204"/>
        <v>1</v>
      </c>
      <c r="W131" s="3" t="str">
        <f t="shared" si="205"/>
        <v>0</v>
      </c>
      <c r="X131" s="3" t="str">
        <f t="shared" si="206"/>
        <v>1</v>
      </c>
      <c r="Y131" s="4" t="str">
        <f t="shared" si="207"/>
        <v>1</v>
      </c>
      <c r="Z131" s="4" t="str">
        <f t="shared" si="208"/>
        <v>0</v>
      </c>
      <c r="AA131" s="4" t="str">
        <f t="shared" si="209"/>
        <v>1</v>
      </c>
      <c r="AB131" s="4" t="str">
        <f t="shared" si="210"/>
        <v>0</v>
      </c>
      <c r="AC131" s="1" t="str">
        <f t="shared" si="211"/>
        <v>0</v>
      </c>
      <c r="AD131" s="1" t="str">
        <f t="shared" si="212"/>
        <v>1</v>
      </c>
      <c r="AE131" s="1" t="str">
        <f t="shared" si="213"/>
        <v>0</v>
      </c>
      <c r="AF131" s="1" t="str">
        <f t="shared" si="214"/>
        <v>1</v>
      </c>
      <c r="AG131" s="2" t="str">
        <f t="shared" si="215"/>
        <v>1</v>
      </c>
      <c r="AH131" s="2" t="str">
        <f t="shared" si="216"/>
        <v>1</v>
      </c>
      <c r="AI131" s="2" t="str">
        <f t="shared" si="217"/>
        <v>0</v>
      </c>
      <c r="AJ131" s="2" t="str">
        <f t="shared" si="218"/>
        <v>0</v>
      </c>
      <c r="AK131" s="3" t="str">
        <f t="shared" si="219"/>
        <v>1</v>
      </c>
      <c r="AL131" s="3" t="str">
        <f t="shared" si="220"/>
        <v>1</v>
      </c>
      <c r="AM131" s="3" t="str">
        <f t="shared" si="221"/>
        <v>1</v>
      </c>
      <c r="AN131" s="3" t="str">
        <f t="shared" si="222"/>
        <v>0</v>
      </c>
      <c r="AO131" s="4" t="str">
        <f t="shared" si="223"/>
        <v>0</v>
      </c>
      <c r="AP131" s="4" t="str">
        <f t="shared" si="224"/>
        <v>0</v>
      </c>
      <c r="AQ131" s="4" t="str">
        <f t="shared" si="225"/>
        <v>1</v>
      </c>
      <c r="AR131" s="4" t="str">
        <f t="shared" si="226"/>
        <v>0</v>
      </c>
    </row>
    <row r="132" spans="1:44" ht="15" thickBot="1" x14ac:dyDescent="0.4">
      <c r="A132" t="s">
        <v>172</v>
      </c>
      <c r="C132" s="5" t="str">
        <f t="shared" si="189"/>
        <v>11000011</v>
      </c>
      <c r="D132" s="5" t="str">
        <f t="shared" si="190"/>
        <v>01111010</v>
      </c>
      <c r="E132" s="6" t="str">
        <f t="shared" si="191"/>
        <v>01100110</v>
      </c>
      <c r="F132" s="6" t="str">
        <f t="shared" si="192"/>
        <v>00100111</v>
      </c>
      <c r="G132" s="6">
        <f t="shared" si="193"/>
        <v>195</v>
      </c>
      <c r="H132" s="6">
        <f t="shared" si="193"/>
        <v>122</v>
      </c>
      <c r="I132" s="6">
        <f t="shared" si="193"/>
        <v>102</v>
      </c>
      <c r="J132" s="6">
        <f t="shared" si="193"/>
        <v>39</v>
      </c>
      <c r="K132" s="7">
        <f t="shared" si="194"/>
        <v>3279578663</v>
      </c>
      <c r="M132" s="1" t="str">
        <f t="shared" si="195"/>
        <v>1</v>
      </c>
      <c r="N132" s="1" t="str">
        <f t="shared" si="196"/>
        <v>1</v>
      </c>
      <c r="O132" s="1" t="str">
        <f t="shared" si="197"/>
        <v>0</v>
      </c>
      <c r="P132" s="1" t="str">
        <f t="shared" si="198"/>
        <v>0</v>
      </c>
      <c r="Q132" s="2" t="str">
        <f t="shared" si="199"/>
        <v>0</v>
      </c>
      <c r="R132" s="2" t="str">
        <f t="shared" si="200"/>
        <v>0</v>
      </c>
      <c r="S132" s="2" t="str">
        <f t="shared" si="201"/>
        <v>1</v>
      </c>
      <c r="T132" s="2" t="str">
        <f t="shared" si="202"/>
        <v>1</v>
      </c>
      <c r="U132" s="3" t="str">
        <f t="shared" si="203"/>
        <v>0</v>
      </c>
      <c r="V132" s="3" t="str">
        <f t="shared" si="204"/>
        <v>1</v>
      </c>
      <c r="W132" s="3" t="str">
        <f t="shared" si="205"/>
        <v>1</v>
      </c>
      <c r="X132" s="3" t="str">
        <f t="shared" si="206"/>
        <v>1</v>
      </c>
      <c r="Y132" s="4" t="str">
        <f t="shared" si="207"/>
        <v>1</v>
      </c>
      <c r="Z132" s="4" t="str">
        <f t="shared" si="208"/>
        <v>0</v>
      </c>
      <c r="AA132" s="4" t="str">
        <f t="shared" si="209"/>
        <v>1</v>
      </c>
      <c r="AB132" s="4" t="str">
        <f t="shared" si="210"/>
        <v>0</v>
      </c>
      <c r="AC132" s="1" t="str">
        <f t="shared" si="211"/>
        <v>0</v>
      </c>
      <c r="AD132" s="1" t="str">
        <f t="shared" si="212"/>
        <v>1</v>
      </c>
      <c r="AE132" s="1" t="str">
        <f t="shared" si="213"/>
        <v>1</v>
      </c>
      <c r="AF132" s="1" t="str">
        <f t="shared" si="214"/>
        <v>0</v>
      </c>
      <c r="AG132" s="2" t="str">
        <f t="shared" si="215"/>
        <v>0</v>
      </c>
      <c r="AH132" s="2" t="str">
        <f t="shared" si="216"/>
        <v>1</v>
      </c>
      <c r="AI132" s="2" t="str">
        <f t="shared" si="217"/>
        <v>1</v>
      </c>
      <c r="AJ132" s="2" t="str">
        <f t="shared" si="218"/>
        <v>0</v>
      </c>
      <c r="AK132" s="3" t="str">
        <f t="shared" si="219"/>
        <v>0</v>
      </c>
      <c r="AL132" s="3" t="str">
        <f t="shared" si="220"/>
        <v>0</v>
      </c>
      <c r="AM132" s="3" t="str">
        <f t="shared" si="221"/>
        <v>1</v>
      </c>
      <c r="AN132" s="3" t="str">
        <f t="shared" si="222"/>
        <v>0</v>
      </c>
      <c r="AO132" s="4" t="str">
        <f t="shared" si="223"/>
        <v>0</v>
      </c>
      <c r="AP132" s="4" t="str">
        <f t="shared" si="224"/>
        <v>1</v>
      </c>
      <c r="AQ132" s="4" t="str">
        <f t="shared" si="225"/>
        <v>1</v>
      </c>
      <c r="AR132" s="4" t="str">
        <f t="shared" si="226"/>
        <v>1</v>
      </c>
    </row>
    <row r="133" spans="1:44" ht="15" thickBot="1" x14ac:dyDescent="0.4">
      <c r="A133" t="s">
        <v>173</v>
      </c>
      <c r="C133" s="5" t="str">
        <f t="shared" si="189"/>
        <v>01011111</v>
      </c>
      <c r="D133" s="5" t="str">
        <f t="shared" si="190"/>
        <v>01011011</v>
      </c>
      <c r="E133" s="6" t="str">
        <f t="shared" si="191"/>
        <v>01010101</v>
      </c>
      <c r="F133" s="6" t="str">
        <f t="shared" si="192"/>
        <v>00010101</v>
      </c>
      <c r="G133" s="6">
        <f t="shared" si="193"/>
        <v>95</v>
      </c>
      <c r="H133" s="6">
        <f t="shared" si="193"/>
        <v>91</v>
      </c>
      <c r="I133" s="6">
        <f t="shared" si="193"/>
        <v>85</v>
      </c>
      <c r="J133" s="6">
        <f t="shared" si="193"/>
        <v>21</v>
      </c>
      <c r="K133" s="7">
        <f t="shared" si="194"/>
        <v>1599821077</v>
      </c>
      <c r="M133" s="1" t="str">
        <f t="shared" si="195"/>
        <v>0</v>
      </c>
      <c r="N133" s="1" t="str">
        <f t="shared" si="196"/>
        <v>1</v>
      </c>
      <c r="O133" s="1" t="str">
        <f t="shared" si="197"/>
        <v>0</v>
      </c>
      <c r="P133" s="1" t="str">
        <f t="shared" si="198"/>
        <v>1</v>
      </c>
      <c r="Q133" s="2" t="str">
        <f t="shared" si="199"/>
        <v>1</v>
      </c>
      <c r="R133" s="2" t="str">
        <f t="shared" si="200"/>
        <v>1</v>
      </c>
      <c r="S133" s="2" t="str">
        <f t="shared" si="201"/>
        <v>1</v>
      </c>
      <c r="T133" s="2" t="str">
        <f t="shared" si="202"/>
        <v>1</v>
      </c>
      <c r="U133" s="3" t="str">
        <f t="shared" si="203"/>
        <v>0</v>
      </c>
      <c r="V133" s="3" t="str">
        <f t="shared" si="204"/>
        <v>1</v>
      </c>
      <c r="W133" s="3" t="str">
        <f t="shared" si="205"/>
        <v>0</v>
      </c>
      <c r="X133" s="3" t="str">
        <f t="shared" si="206"/>
        <v>1</v>
      </c>
      <c r="Y133" s="4" t="str">
        <f t="shared" si="207"/>
        <v>1</v>
      </c>
      <c r="Z133" s="4" t="str">
        <f t="shared" si="208"/>
        <v>0</v>
      </c>
      <c r="AA133" s="4" t="str">
        <f t="shared" si="209"/>
        <v>1</v>
      </c>
      <c r="AB133" s="4" t="str">
        <f t="shared" si="210"/>
        <v>1</v>
      </c>
      <c r="AC133" s="1" t="str">
        <f t="shared" si="211"/>
        <v>0</v>
      </c>
      <c r="AD133" s="1" t="str">
        <f t="shared" si="212"/>
        <v>1</v>
      </c>
      <c r="AE133" s="1" t="str">
        <f t="shared" si="213"/>
        <v>0</v>
      </c>
      <c r="AF133" s="1" t="str">
        <f t="shared" si="214"/>
        <v>1</v>
      </c>
      <c r="AG133" s="2" t="str">
        <f t="shared" si="215"/>
        <v>0</v>
      </c>
      <c r="AH133" s="2" t="str">
        <f t="shared" si="216"/>
        <v>1</v>
      </c>
      <c r="AI133" s="2" t="str">
        <f t="shared" si="217"/>
        <v>0</v>
      </c>
      <c r="AJ133" s="2" t="str">
        <f t="shared" si="218"/>
        <v>1</v>
      </c>
      <c r="AK133" s="3" t="str">
        <f t="shared" si="219"/>
        <v>0</v>
      </c>
      <c r="AL133" s="3" t="str">
        <f t="shared" si="220"/>
        <v>0</v>
      </c>
      <c r="AM133" s="3" t="str">
        <f t="shared" si="221"/>
        <v>0</v>
      </c>
      <c r="AN133" s="3" t="str">
        <f t="shared" si="222"/>
        <v>1</v>
      </c>
      <c r="AO133" s="4" t="str">
        <f t="shared" si="223"/>
        <v>0</v>
      </c>
      <c r="AP133" s="4" t="str">
        <f t="shared" si="224"/>
        <v>1</v>
      </c>
      <c r="AQ133" s="4" t="str">
        <f t="shared" si="225"/>
        <v>0</v>
      </c>
      <c r="AR133" s="4" t="str">
        <f t="shared" si="226"/>
        <v>1</v>
      </c>
    </row>
    <row r="134" spans="1:44" ht="15" thickBot="1" x14ac:dyDescent="0.4">
      <c r="A134" t="s">
        <v>174</v>
      </c>
      <c r="C134" s="5" t="str">
        <f t="shared" si="189"/>
        <v>01100101</v>
      </c>
      <c r="D134" s="5" t="str">
        <f t="shared" si="190"/>
        <v>10000110</v>
      </c>
      <c r="E134" s="6" t="str">
        <f t="shared" si="191"/>
        <v>00101111</v>
      </c>
      <c r="F134" s="6" t="str">
        <f t="shared" si="192"/>
        <v>11010000</v>
      </c>
      <c r="G134" s="6">
        <f t="shared" si="193"/>
        <v>101</v>
      </c>
      <c r="H134" s="6">
        <f t="shared" si="193"/>
        <v>134</v>
      </c>
      <c r="I134" s="6">
        <f t="shared" si="193"/>
        <v>47</v>
      </c>
      <c r="J134" s="6">
        <f t="shared" si="193"/>
        <v>208</v>
      </c>
      <c r="K134" s="7">
        <f t="shared" si="194"/>
        <v>1703292880</v>
      </c>
      <c r="M134" s="1" t="str">
        <f t="shared" si="195"/>
        <v>0</v>
      </c>
      <c r="N134" s="1" t="str">
        <f t="shared" si="196"/>
        <v>1</v>
      </c>
      <c r="O134" s="1" t="str">
        <f t="shared" si="197"/>
        <v>1</v>
      </c>
      <c r="P134" s="1" t="str">
        <f t="shared" si="198"/>
        <v>0</v>
      </c>
      <c r="Q134" s="2" t="str">
        <f t="shared" si="199"/>
        <v>0</v>
      </c>
      <c r="R134" s="2" t="str">
        <f t="shared" si="200"/>
        <v>1</v>
      </c>
      <c r="S134" s="2" t="str">
        <f t="shared" si="201"/>
        <v>0</v>
      </c>
      <c r="T134" s="2" t="str">
        <f t="shared" si="202"/>
        <v>1</v>
      </c>
      <c r="U134" s="3" t="str">
        <f t="shared" si="203"/>
        <v>1</v>
      </c>
      <c r="V134" s="3" t="str">
        <f t="shared" si="204"/>
        <v>0</v>
      </c>
      <c r="W134" s="3" t="str">
        <f t="shared" si="205"/>
        <v>0</v>
      </c>
      <c r="X134" s="3" t="str">
        <f t="shared" si="206"/>
        <v>0</v>
      </c>
      <c r="Y134" s="4" t="str">
        <f t="shared" si="207"/>
        <v>0</v>
      </c>
      <c r="Z134" s="4" t="str">
        <f t="shared" si="208"/>
        <v>1</v>
      </c>
      <c r="AA134" s="4" t="str">
        <f t="shared" si="209"/>
        <v>1</v>
      </c>
      <c r="AB134" s="4" t="str">
        <f t="shared" si="210"/>
        <v>0</v>
      </c>
      <c r="AC134" s="1" t="str">
        <f t="shared" si="211"/>
        <v>0</v>
      </c>
      <c r="AD134" s="1" t="str">
        <f t="shared" si="212"/>
        <v>0</v>
      </c>
      <c r="AE134" s="1" t="str">
        <f t="shared" si="213"/>
        <v>1</v>
      </c>
      <c r="AF134" s="1" t="str">
        <f t="shared" si="214"/>
        <v>0</v>
      </c>
      <c r="AG134" s="2" t="str">
        <f t="shared" si="215"/>
        <v>1</v>
      </c>
      <c r="AH134" s="2" t="str">
        <f t="shared" si="216"/>
        <v>1</v>
      </c>
      <c r="AI134" s="2" t="str">
        <f t="shared" si="217"/>
        <v>1</v>
      </c>
      <c r="AJ134" s="2" t="str">
        <f t="shared" si="218"/>
        <v>1</v>
      </c>
      <c r="AK134" s="3" t="str">
        <f t="shared" si="219"/>
        <v>1</v>
      </c>
      <c r="AL134" s="3" t="str">
        <f t="shared" si="220"/>
        <v>1</v>
      </c>
      <c r="AM134" s="3" t="str">
        <f t="shared" si="221"/>
        <v>0</v>
      </c>
      <c r="AN134" s="3" t="str">
        <f t="shared" si="222"/>
        <v>1</v>
      </c>
      <c r="AO134" s="4" t="str">
        <f t="shared" si="223"/>
        <v>0</v>
      </c>
      <c r="AP134" s="4" t="str">
        <f t="shared" si="224"/>
        <v>0</v>
      </c>
      <c r="AQ134" s="4" t="str">
        <f t="shared" si="225"/>
        <v>0</v>
      </c>
      <c r="AR134" s="4" t="str">
        <f t="shared" si="226"/>
        <v>0</v>
      </c>
    </row>
    <row r="135" spans="1:44" ht="15" thickBot="1" x14ac:dyDescent="0.4">
      <c r="A135" t="s">
        <v>175</v>
      </c>
      <c r="C135" s="5" t="str">
        <f t="shared" si="189"/>
        <v>11011100</v>
      </c>
      <c r="D135" s="5" t="str">
        <f t="shared" si="190"/>
        <v>11011000</v>
      </c>
      <c r="E135" s="6" t="str">
        <f t="shared" si="191"/>
        <v>01101011</v>
      </c>
      <c r="F135" s="6" t="str">
        <f t="shared" si="192"/>
        <v>00111101</v>
      </c>
      <c r="G135" s="6">
        <f t="shared" si="193"/>
        <v>220</v>
      </c>
      <c r="H135" s="6">
        <f t="shared" si="193"/>
        <v>216</v>
      </c>
      <c r="I135" s="6">
        <f t="shared" si="193"/>
        <v>107</v>
      </c>
      <c r="J135" s="6">
        <f t="shared" si="193"/>
        <v>61</v>
      </c>
      <c r="K135" s="7">
        <f t="shared" si="194"/>
        <v>3705170749</v>
      </c>
      <c r="M135" s="1" t="str">
        <f t="shared" si="195"/>
        <v>1</v>
      </c>
      <c r="N135" s="1" t="str">
        <f t="shared" si="196"/>
        <v>1</v>
      </c>
      <c r="O135" s="1" t="str">
        <f t="shared" si="197"/>
        <v>0</v>
      </c>
      <c r="P135" s="1" t="str">
        <f t="shared" si="198"/>
        <v>1</v>
      </c>
      <c r="Q135" s="2" t="str">
        <f t="shared" si="199"/>
        <v>1</v>
      </c>
      <c r="R135" s="2" t="str">
        <f t="shared" si="200"/>
        <v>1</v>
      </c>
      <c r="S135" s="2" t="str">
        <f t="shared" si="201"/>
        <v>0</v>
      </c>
      <c r="T135" s="2" t="str">
        <f t="shared" si="202"/>
        <v>0</v>
      </c>
      <c r="U135" s="3" t="str">
        <f t="shared" si="203"/>
        <v>1</v>
      </c>
      <c r="V135" s="3" t="str">
        <f t="shared" si="204"/>
        <v>1</v>
      </c>
      <c r="W135" s="3" t="str">
        <f t="shared" si="205"/>
        <v>0</v>
      </c>
      <c r="X135" s="3" t="str">
        <f t="shared" si="206"/>
        <v>1</v>
      </c>
      <c r="Y135" s="4" t="str">
        <f t="shared" si="207"/>
        <v>1</v>
      </c>
      <c r="Z135" s="4" t="str">
        <f t="shared" si="208"/>
        <v>0</v>
      </c>
      <c r="AA135" s="4" t="str">
        <f t="shared" si="209"/>
        <v>0</v>
      </c>
      <c r="AB135" s="4" t="str">
        <f t="shared" si="210"/>
        <v>0</v>
      </c>
      <c r="AC135" s="1" t="str">
        <f t="shared" si="211"/>
        <v>0</v>
      </c>
      <c r="AD135" s="1" t="str">
        <f t="shared" si="212"/>
        <v>1</v>
      </c>
      <c r="AE135" s="1" t="str">
        <f t="shared" si="213"/>
        <v>1</v>
      </c>
      <c r="AF135" s="1" t="str">
        <f t="shared" si="214"/>
        <v>0</v>
      </c>
      <c r="AG135" s="2" t="str">
        <f t="shared" si="215"/>
        <v>1</v>
      </c>
      <c r="AH135" s="2" t="str">
        <f t="shared" si="216"/>
        <v>0</v>
      </c>
      <c r="AI135" s="2" t="str">
        <f t="shared" si="217"/>
        <v>1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0</v>
      </c>
      <c r="AM135" s="3" t="str">
        <f t="shared" si="221"/>
        <v>1</v>
      </c>
      <c r="AN135" s="3" t="str">
        <f t="shared" si="222"/>
        <v>1</v>
      </c>
      <c r="AO135" s="4" t="str">
        <f t="shared" si="223"/>
        <v>1</v>
      </c>
      <c r="AP135" s="4" t="str">
        <f t="shared" si="224"/>
        <v>1</v>
      </c>
      <c r="AQ135" s="4" t="str">
        <f t="shared" si="225"/>
        <v>0</v>
      </c>
      <c r="AR135" s="4" t="str">
        <f t="shared" si="226"/>
        <v>1</v>
      </c>
    </row>
    <row r="136" spans="1:44" ht="15" thickBot="1" x14ac:dyDescent="0.4">
      <c r="A136" t="s">
        <v>176</v>
      </c>
      <c r="C136" s="5" t="str">
        <f t="shared" si="189"/>
        <v>10010000</v>
      </c>
      <c r="D136" s="5" t="str">
        <f t="shared" si="190"/>
        <v>11110111</v>
      </c>
      <c r="E136" s="6" t="str">
        <f t="shared" si="191"/>
        <v>01100111</v>
      </c>
      <c r="F136" s="6" t="str">
        <f t="shared" si="192"/>
        <v>10011011</v>
      </c>
      <c r="G136" s="6">
        <f t="shared" si="193"/>
        <v>144</v>
      </c>
      <c r="H136" s="6">
        <f t="shared" si="193"/>
        <v>247</v>
      </c>
      <c r="I136" s="6">
        <f t="shared" si="193"/>
        <v>103</v>
      </c>
      <c r="J136" s="6">
        <f t="shared" si="193"/>
        <v>155</v>
      </c>
      <c r="K136" s="7">
        <f t="shared" si="194"/>
        <v>2432133019</v>
      </c>
      <c r="M136" s="1" t="str">
        <f t="shared" si="195"/>
        <v>1</v>
      </c>
      <c r="N136" s="1" t="str">
        <f t="shared" si="196"/>
        <v>0</v>
      </c>
      <c r="O136" s="1" t="str">
        <f t="shared" si="197"/>
        <v>0</v>
      </c>
      <c r="P136" s="1" t="str">
        <f t="shared" si="198"/>
        <v>1</v>
      </c>
      <c r="Q136" s="2" t="str">
        <f t="shared" si="199"/>
        <v>0</v>
      </c>
      <c r="R136" s="2" t="str">
        <f t="shared" si="200"/>
        <v>0</v>
      </c>
      <c r="S136" s="2" t="str">
        <f t="shared" si="201"/>
        <v>0</v>
      </c>
      <c r="T136" s="2" t="str">
        <f t="shared" si="202"/>
        <v>0</v>
      </c>
      <c r="U136" s="3" t="str">
        <f t="shared" si="203"/>
        <v>1</v>
      </c>
      <c r="V136" s="3" t="str">
        <f t="shared" si="204"/>
        <v>1</v>
      </c>
      <c r="W136" s="3" t="str">
        <f t="shared" si="205"/>
        <v>1</v>
      </c>
      <c r="X136" s="3" t="str">
        <f t="shared" si="206"/>
        <v>1</v>
      </c>
      <c r="Y136" s="4" t="str">
        <f t="shared" si="207"/>
        <v>0</v>
      </c>
      <c r="Z136" s="4" t="str">
        <f t="shared" si="208"/>
        <v>1</v>
      </c>
      <c r="AA136" s="4" t="str">
        <f t="shared" si="209"/>
        <v>1</v>
      </c>
      <c r="AB136" s="4" t="str">
        <f t="shared" si="210"/>
        <v>1</v>
      </c>
      <c r="AC136" s="1" t="str">
        <f t="shared" si="211"/>
        <v>0</v>
      </c>
      <c r="AD136" s="1" t="str">
        <f t="shared" si="212"/>
        <v>1</v>
      </c>
      <c r="AE136" s="1" t="str">
        <f t="shared" si="213"/>
        <v>1</v>
      </c>
      <c r="AF136" s="1" t="str">
        <f t="shared" si="214"/>
        <v>0</v>
      </c>
      <c r="AG136" s="2" t="str">
        <f t="shared" si="215"/>
        <v>0</v>
      </c>
      <c r="AH136" s="2" t="str">
        <f t="shared" si="216"/>
        <v>1</v>
      </c>
      <c r="AI136" s="2" t="str">
        <f t="shared" si="217"/>
        <v>1</v>
      </c>
      <c r="AJ136" s="2" t="str">
        <f t="shared" si="218"/>
        <v>1</v>
      </c>
      <c r="AK136" s="3" t="str">
        <f t="shared" si="219"/>
        <v>1</v>
      </c>
      <c r="AL136" s="3" t="str">
        <f t="shared" si="220"/>
        <v>0</v>
      </c>
      <c r="AM136" s="3" t="str">
        <f t="shared" si="221"/>
        <v>0</v>
      </c>
      <c r="AN136" s="3" t="str">
        <f t="shared" si="222"/>
        <v>1</v>
      </c>
      <c r="AO136" s="4" t="str">
        <f t="shared" si="223"/>
        <v>1</v>
      </c>
      <c r="AP136" s="4" t="str">
        <f t="shared" si="224"/>
        <v>0</v>
      </c>
      <c r="AQ136" s="4" t="str">
        <f t="shared" si="225"/>
        <v>1</v>
      </c>
      <c r="AR136" s="4" t="str">
        <f t="shared" si="226"/>
        <v>1</v>
      </c>
    </row>
    <row r="137" spans="1:44" ht="15" thickBot="1" x14ac:dyDescent="0.4">
      <c r="A137" t="s">
        <v>177</v>
      </c>
      <c r="C137" s="5" t="str">
        <f t="shared" si="189"/>
        <v>01100100</v>
      </c>
      <c r="D137" s="5" t="str">
        <f t="shared" si="190"/>
        <v>10011101</v>
      </c>
      <c r="E137" s="6" t="str">
        <f t="shared" si="191"/>
        <v>11111000</v>
      </c>
      <c r="F137" s="6" t="str">
        <f t="shared" si="192"/>
        <v>00000010</v>
      </c>
      <c r="G137" s="6">
        <f t="shared" si="193"/>
        <v>100</v>
      </c>
      <c r="H137" s="6">
        <f t="shared" si="193"/>
        <v>157</v>
      </c>
      <c r="I137" s="6">
        <f t="shared" si="193"/>
        <v>248</v>
      </c>
      <c r="J137" s="6">
        <f t="shared" si="193"/>
        <v>2</v>
      </c>
      <c r="K137" s="7">
        <f t="shared" si="194"/>
        <v>1688074242</v>
      </c>
      <c r="M137" s="1" t="str">
        <f t="shared" si="195"/>
        <v>0</v>
      </c>
      <c r="N137" s="1" t="str">
        <f t="shared" si="196"/>
        <v>1</v>
      </c>
      <c r="O137" s="1" t="str">
        <f t="shared" si="197"/>
        <v>1</v>
      </c>
      <c r="P137" s="1" t="str">
        <f t="shared" si="198"/>
        <v>0</v>
      </c>
      <c r="Q137" s="2" t="str">
        <f t="shared" si="199"/>
        <v>0</v>
      </c>
      <c r="R137" s="2" t="str">
        <f t="shared" si="200"/>
        <v>1</v>
      </c>
      <c r="S137" s="2" t="str">
        <f t="shared" si="201"/>
        <v>0</v>
      </c>
      <c r="T137" s="2" t="str">
        <f t="shared" si="202"/>
        <v>0</v>
      </c>
      <c r="U137" s="3" t="str">
        <f t="shared" si="203"/>
        <v>1</v>
      </c>
      <c r="V137" s="3" t="str">
        <f t="shared" si="204"/>
        <v>0</v>
      </c>
      <c r="W137" s="3" t="str">
        <f t="shared" si="205"/>
        <v>0</v>
      </c>
      <c r="X137" s="3" t="str">
        <f t="shared" si="206"/>
        <v>1</v>
      </c>
      <c r="Y137" s="4" t="str">
        <f t="shared" si="207"/>
        <v>1</v>
      </c>
      <c r="Z137" s="4" t="str">
        <f t="shared" si="208"/>
        <v>1</v>
      </c>
      <c r="AA137" s="4" t="str">
        <f t="shared" si="209"/>
        <v>0</v>
      </c>
      <c r="AB137" s="4" t="str">
        <f t="shared" si="210"/>
        <v>1</v>
      </c>
      <c r="AC137" s="1" t="str">
        <f t="shared" si="211"/>
        <v>1</v>
      </c>
      <c r="AD137" s="1" t="str">
        <f t="shared" si="212"/>
        <v>1</v>
      </c>
      <c r="AE137" s="1" t="str">
        <f t="shared" si="213"/>
        <v>1</v>
      </c>
      <c r="AF137" s="1" t="str">
        <f t="shared" si="214"/>
        <v>1</v>
      </c>
      <c r="AG137" s="2" t="str">
        <f t="shared" si="215"/>
        <v>1</v>
      </c>
      <c r="AH137" s="2" t="str">
        <f t="shared" si="216"/>
        <v>0</v>
      </c>
      <c r="AI137" s="2" t="str">
        <f t="shared" si="217"/>
        <v>0</v>
      </c>
      <c r="AJ137" s="2" t="str">
        <f t="shared" si="218"/>
        <v>0</v>
      </c>
      <c r="AK137" s="3" t="str">
        <f t="shared" si="219"/>
        <v>0</v>
      </c>
      <c r="AL137" s="3" t="str">
        <f t="shared" si="220"/>
        <v>0</v>
      </c>
      <c r="AM137" s="3" t="str">
        <f t="shared" si="221"/>
        <v>0</v>
      </c>
      <c r="AN137" s="3" t="str">
        <f t="shared" si="222"/>
        <v>0</v>
      </c>
      <c r="AO137" s="4" t="str">
        <f t="shared" si="223"/>
        <v>0</v>
      </c>
      <c r="AP137" s="4" t="str">
        <f t="shared" si="224"/>
        <v>0</v>
      </c>
      <c r="AQ137" s="4" t="str">
        <f t="shared" si="225"/>
        <v>1</v>
      </c>
      <c r="AR137" s="4" t="str">
        <f t="shared" si="226"/>
        <v>0</v>
      </c>
    </row>
    <row r="138" spans="1:44" ht="15" thickBot="1" x14ac:dyDescent="0.4">
      <c r="A138" t="s">
        <v>178</v>
      </c>
      <c r="C138" s="5" t="str">
        <f t="shared" si="189"/>
        <v>11011100</v>
      </c>
      <c r="D138" s="5" t="str">
        <f t="shared" si="190"/>
        <v>11100011</v>
      </c>
      <c r="E138" s="6" t="str">
        <f t="shared" si="191"/>
        <v>11000111</v>
      </c>
      <c r="F138" s="6" t="str">
        <f t="shared" si="192"/>
        <v>01100011</v>
      </c>
      <c r="G138" s="6">
        <f t="shared" si="193"/>
        <v>220</v>
      </c>
      <c r="H138" s="6">
        <f t="shared" si="193"/>
        <v>227</v>
      </c>
      <c r="I138" s="6">
        <f t="shared" si="193"/>
        <v>199</v>
      </c>
      <c r="J138" s="6">
        <f t="shared" si="193"/>
        <v>99</v>
      </c>
      <c r="K138" s="7">
        <f t="shared" si="194"/>
        <v>3705915235</v>
      </c>
      <c r="M138" s="1" t="str">
        <f t="shared" si="195"/>
        <v>1</v>
      </c>
      <c r="N138" s="1" t="str">
        <f t="shared" si="196"/>
        <v>1</v>
      </c>
      <c r="O138" s="1" t="str">
        <f t="shared" si="197"/>
        <v>0</v>
      </c>
      <c r="P138" s="1" t="str">
        <f t="shared" si="198"/>
        <v>1</v>
      </c>
      <c r="Q138" s="2" t="str">
        <f t="shared" si="199"/>
        <v>1</v>
      </c>
      <c r="R138" s="2" t="str">
        <f t="shared" si="200"/>
        <v>1</v>
      </c>
      <c r="S138" s="2" t="str">
        <f t="shared" si="201"/>
        <v>0</v>
      </c>
      <c r="T138" s="2" t="str">
        <f t="shared" si="202"/>
        <v>0</v>
      </c>
      <c r="U138" s="3" t="str">
        <f t="shared" si="203"/>
        <v>1</v>
      </c>
      <c r="V138" s="3" t="str">
        <f t="shared" si="204"/>
        <v>1</v>
      </c>
      <c r="W138" s="3" t="str">
        <f t="shared" si="205"/>
        <v>1</v>
      </c>
      <c r="X138" s="3" t="str">
        <f t="shared" si="206"/>
        <v>0</v>
      </c>
      <c r="Y138" s="4" t="str">
        <f t="shared" si="207"/>
        <v>0</v>
      </c>
      <c r="Z138" s="4" t="str">
        <f t="shared" si="208"/>
        <v>0</v>
      </c>
      <c r="AA138" s="4" t="str">
        <f t="shared" si="209"/>
        <v>1</v>
      </c>
      <c r="AB138" s="4" t="str">
        <f t="shared" si="210"/>
        <v>1</v>
      </c>
      <c r="AC138" s="1" t="str">
        <f t="shared" si="211"/>
        <v>1</v>
      </c>
      <c r="AD138" s="1" t="str">
        <f t="shared" si="212"/>
        <v>1</v>
      </c>
      <c r="AE138" s="1" t="str">
        <f t="shared" si="213"/>
        <v>0</v>
      </c>
      <c r="AF138" s="1" t="str">
        <f t="shared" si="214"/>
        <v>0</v>
      </c>
      <c r="AG138" s="2" t="str">
        <f t="shared" si="215"/>
        <v>0</v>
      </c>
      <c r="AH138" s="2" t="str">
        <f t="shared" si="216"/>
        <v>1</v>
      </c>
      <c r="AI138" s="2" t="str">
        <f t="shared" si="217"/>
        <v>1</v>
      </c>
      <c r="AJ138" s="2" t="str">
        <f t="shared" si="218"/>
        <v>1</v>
      </c>
      <c r="AK138" s="3" t="str">
        <f t="shared" si="219"/>
        <v>0</v>
      </c>
      <c r="AL138" s="3" t="str">
        <f t="shared" si="220"/>
        <v>1</v>
      </c>
      <c r="AM138" s="3" t="str">
        <f t="shared" si="221"/>
        <v>1</v>
      </c>
      <c r="AN138" s="3" t="str">
        <f t="shared" si="222"/>
        <v>0</v>
      </c>
      <c r="AO138" s="4" t="str">
        <f t="shared" si="223"/>
        <v>0</v>
      </c>
      <c r="AP138" s="4" t="str">
        <f t="shared" si="224"/>
        <v>0</v>
      </c>
      <c r="AQ138" s="4" t="str">
        <f t="shared" si="225"/>
        <v>1</v>
      </c>
      <c r="AR138" s="4" t="str">
        <f t="shared" si="226"/>
        <v>1</v>
      </c>
    </row>
    <row r="139" spans="1:44" ht="15" thickBot="1" x14ac:dyDescent="0.4">
      <c r="A139" t="s">
        <v>179</v>
      </c>
      <c r="C139" s="5" t="str">
        <f t="shared" si="189"/>
        <v>00010101</v>
      </c>
      <c r="D139" s="5" t="str">
        <f t="shared" si="190"/>
        <v>11010010</v>
      </c>
      <c r="E139" s="6" t="str">
        <f t="shared" si="191"/>
        <v>10111101</v>
      </c>
      <c r="F139" s="6" t="str">
        <f t="shared" si="192"/>
        <v>01010110</v>
      </c>
      <c r="G139" s="6">
        <f t="shared" si="193"/>
        <v>21</v>
      </c>
      <c r="H139" s="6">
        <f t="shared" si="193"/>
        <v>210</v>
      </c>
      <c r="I139" s="6">
        <f t="shared" si="193"/>
        <v>189</v>
      </c>
      <c r="J139" s="6">
        <f t="shared" si="193"/>
        <v>86</v>
      </c>
      <c r="K139" s="7">
        <f t="shared" si="194"/>
        <v>366132566</v>
      </c>
      <c r="M139" s="1" t="str">
        <f t="shared" si="195"/>
        <v>0</v>
      </c>
      <c r="N139" s="1" t="str">
        <f t="shared" si="196"/>
        <v>0</v>
      </c>
      <c r="O139" s="1" t="str">
        <f t="shared" si="197"/>
        <v>0</v>
      </c>
      <c r="P139" s="1" t="str">
        <f t="shared" si="198"/>
        <v>1</v>
      </c>
      <c r="Q139" s="2" t="str">
        <f t="shared" si="199"/>
        <v>0</v>
      </c>
      <c r="R139" s="2" t="str">
        <f t="shared" si="200"/>
        <v>1</v>
      </c>
      <c r="S139" s="2" t="str">
        <f t="shared" si="201"/>
        <v>0</v>
      </c>
      <c r="T139" s="2" t="str">
        <f t="shared" si="202"/>
        <v>1</v>
      </c>
      <c r="U139" s="3" t="str">
        <f t="shared" si="203"/>
        <v>1</v>
      </c>
      <c r="V139" s="3" t="str">
        <f t="shared" si="204"/>
        <v>1</v>
      </c>
      <c r="W139" s="3" t="str">
        <f t="shared" si="205"/>
        <v>0</v>
      </c>
      <c r="X139" s="3" t="str">
        <f t="shared" si="206"/>
        <v>1</v>
      </c>
      <c r="Y139" s="4" t="str">
        <f t="shared" si="207"/>
        <v>0</v>
      </c>
      <c r="Z139" s="4" t="str">
        <f t="shared" si="208"/>
        <v>0</v>
      </c>
      <c r="AA139" s="4" t="str">
        <f t="shared" si="209"/>
        <v>1</v>
      </c>
      <c r="AB139" s="4" t="str">
        <f t="shared" si="210"/>
        <v>0</v>
      </c>
      <c r="AC139" s="1" t="str">
        <f t="shared" si="211"/>
        <v>1</v>
      </c>
      <c r="AD139" s="1" t="str">
        <f t="shared" si="212"/>
        <v>0</v>
      </c>
      <c r="AE139" s="1" t="str">
        <f t="shared" si="213"/>
        <v>1</v>
      </c>
      <c r="AF139" s="1" t="str">
        <f t="shared" si="214"/>
        <v>1</v>
      </c>
      <c r="AG139" s="2" t="str">
        <f t="shared" si="215"/>
        <v>1</v>
      </c>
      <c r="AH139" s="2" t="str">
        <f t="shared" si="216"/>
        <v>1</v>
      </c>
      <c r="AI139" s="2" t="str">
        <f t="shared" si="217"/>
        <v>0</v>
      </c>
      <c r="AJ139" s="2" t="str">
        <f t="shared" si="218"/>
        <v>1</v>
      </c>
      <c r="AK139" s="3" t="str">
        <f t="shared" si="219"/>
        <v>0</v>
      </c>
      <c r="AL139" s="3" t="str">
        <f t="shared" si="220"/>
        <v>1</v>
      </c>
      <c r="AM139" s="3" t="str">
        <f t="shared" si="221"/>
        <v>0</v>
      </c>
      <c r="AN139" s="3" t="str">
        <f t="shared" si="222"/>
        <v>1</v>
      </c>
      <c r="AO139" s="4" t="str">
        <f t="shared" si="223"/>
        <v>0</v>
      </c>
      <c r="AP139" s="4" t="str">
        <f t="shared" si="224"/>
        <v>1</v>
      </c>
      <c r="AQ139" s="4" t="str">
        <f t="shared" si="225"/>
        <v>1</v>
      </c>
      <c r="AR139" s="4" t="str">
        <f t="shared" si="226"/>
        <v>0</v>
      </c>
    </row>
    <row r="140" spans="1:44" ht="15" thickBot="1" x14ac:dyDescent="0.4">
      <c r="A140" t="s">
        <v>180</v>
      </c>
      <c r="C140" s="5" t="str">
        <f t="shared" si="189"/>
        <v>11010010</v>
      </c>
      <c r="D140" s="5" t="str">
        <f t="shared" si="190"/>
        <v>11011111</v>
      </c>
      <c r="E140" s="6" t="str">
        <f t="shared" si="191"/>
        <v>10110001</v>
      </c>
      <c r="F140" s="6" t="str">
        <f t="shared" si="192"/>
        <v>11111000</v>
      </c>
      <c r="G140" s="6">
        <f t="shared" si="193"/>
        <v>210</v>
      </c>
      <c r="H140" s="6">
        <f t="shared" si="193"/>
        <v>223</v>
      </c>
      <c r="I140" s="6">
        <f t="shared" si="193"/>
        <v>177</v>
      </c>
      <c r="J140" s="6">
        <f t="shared" si="193"/>
        <v>248</v>
      </c>
      <c r="K140" s="7">
        <f t="shared" si="194"/>
        <v>3537875448</v>
      </c>
      <c r="M140" s="1" t="str">
        <f t="shared" si="195"/>
        <v>1</v>
      </c>
      <c r="N140" s="1" t="str">
        <f t="shared" si="196"/>
        <v>1</v>
      </c>
      <c r="O140" s="1" t="str">
        <f t="shared" si="197"/>
        <v>0</v>
      </c>
      <c r="P140" s="1" t="str">
        <f t="shared" si="198"/>
        <v>1</v>
      </c>
      <c r="Q140" s="2" t="str">
        <f t="shared" si="199"/>
        <v>0</v>
      </c>
      <c r="R140" s="2" t="str">
        <f t="shared" si="200"/>
        <v>0</v>
      </c>
      <c r="S140" s="2" t="str">
        <f t="shared" si="201"/>
        <v>1</v>
      </c>
      <c r="T140" s="2" t="str">
        <f t="shared" si="202"/>
        <v>0</v>
      </c>
      <c r="U140" s="3" t="str">
        <f t="shared" si="203"/>
        <v>1</v>
      </c>
      <c r="V140" s="3" t="str">
        <f t="shared" si="204"/>
        <v>1</v>
      </c>
      <c r="W140" s="3" t="str">
        <f t="shared" si="205"/>
        <v>0</v>
      </c>
      <c r="X140" s="3" t="str">
        <f t="shared" si="206"/>
        <v>1</v>
      </c>
      <c r="Y140" s="4" t="str">
        <f t="shared" si="207"/>
        <v>1</v>
      </c>
      <c r="Z140" s="4" t="str">
        <f t="shared" si="208"/>
        <v>1</v>
      </c>
      <c r="AA140" s="4" t="str">
        <f t="shared" si="209"/>
        <v>1</v>
      </c>
      <c r="AB140" s="4" t="str">
        <f t="shared" si="210"/>
        <v>1</v>
      </c>
      <c r="AC140" s="1" t="str">
        <f t="shared" si="211"/>
        <v>1</v>
      </c>
      <c r="AD140" s="1" t="str">
        <f t="shared" si="212"/>
        <v>0</v>
      </c>
      <c r="AE140" s="1" t="str">
        <f t="shared" si="213"/>
        <v>1</v>
      </c>
      <c r="AF140" s="1" t="str">
        <f t="shared" si="214"/>
        <v>1</v>
      </c>
      <c r="AG140" s="2" t="str">
        <f t="shared" si="215"/>
        <v>0</v>
      </c>
      <c r="AH140" s="2" t="str">
        <f t="shared" si="216"/>
        <v>0</v>
      </c>
      <c r="AI140" s="2" t="str">
        <f t="shared" si="217"/>
        <v>0</v>
      </c>
      <c r="AJ140" s="2" t="str">
        <f t="shared" si="218"/>
        <v>1</v>
      </c>
      <c r="AK140" s="3" t="str">
        <f t="shared" si="219"/>
        <v>1</v>
      </c>
      <c r="AL140" s="3" t="str">
        <f t="shared" si="220"/>
        <v>1</v>
      </c>
      <c r="AM140" s="3" t="str">
        <f t="shared" si="221"/>
        <v>1</v>
      </c>
      <c r="AN140" s="3" t="str">
        <f t="shared" si="222"/>
        <v>1</v>
      </c>
      <c r="AO140" s="4" t="str">
        <f t="shared" si="223"/>
        <v>1</v>
      </c>
      <c r="AP140" s="4" t="str">
        <f t="shared" si="224"/>
        <v>0</v>
      </c>
      <c r="AQ140" s="4" t="str">
        <f t="shared" si="225"/>
        <v>0</v>
      </c>
      <c r="AR140" s="4" t="str">
        <f t="shared" si="226"/>
        <v>0</v>
      </c>
    </row>
    <row r="141" spans="1:44" ht="15" thickBot="1" x14ac:dyDescent="0.4">
      <c r="A141" t="s">
        <v>181</v>
      </c>
      <c r="C141" s="5" t="str">
        <f t="shared" si="189"/>
        <v>00110110</v>
      </c>
      <c r="D141" s="5" t="str">
        <f t="shared" si="190"/>
        <v>10110011</v>
      </c>
      <c r="E141" s="6" t="str">
        <f t="shared" si="191"/>
        <v>11111111</v>
      </c>
      <c r="F141" s="6" t="str">
        <f t="shared" si="192"/>
        <v>10110100</v>
      </c>
      <c r="G141" s="6">
        <f t="shared" ref="G141:J156" si="227">BIN2DEC(C141)</f>
        <v>54</v>
      </c>
      <c r="H141" s="6">
        <f t="shared" si="227"/>
        <v>179</v>
      </c>
      <c r="I141" s="6">
        <f t="shared" si="227"/>
        <v>255</v>
      </c>
      <c r="J141" s="6">
        <f t="shared" si="227"/>
        <v>180</v>
      </c>
      <c r="K141" s="7">
        <f t="shared" si="194"/>
        <v>917766068</v>
      </c>
      <c r="M141" s="1" t="str">
        <f t="shared" si="195"/>
        <v>0</v>
      </c>
      <c r="N141" s="1" t="str">
        <f t="shared" si="196"/>
        <v>0</v>
      </c>
      <c r="O141" s="1" t="str">
        <f t="shared" si="197"/>
        <v>1</v>
      </c>
      <c r="P141" s="1" t="str">
        <f t="shared" si="198"/>
        <v>1</v>
      </c>
      <c r="Q141" s="2" t="str">
        <f t="shared" si="199"/>
        <v>0</v>
      </c>
      <c r="R141" s="2" t="str">
        <f t="shared" si="200"/>
        <v>1</v>
      </c>
      <c r="S141" s="2" t="str">
        <f t="shared" si="201"/>
        <v>1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0</v>
      </c>
      <c r="W141" s="3" t="str">
        <f t="shared" si="205"/>
        <v>1</v>
      </c>
      <c r="X141" s="3" t="str">
        <f t="shared" si="206"/>
        <v>1</v>
      </c>
      <c r="Y141" s="4" t="str">
        <f t="shared" si="207"/>
        <v>0</v>
      </c>
      <c r="Z141" s="4" t="str">
        <f t="shared" si="208"/>
        <v>0</v>
      </c>
      <c r="AA141" s="4" t="str">
        <f t="shared" si="209"/>
        <v>1</v>
      </c>
      <c r="AB141" s="4" t="str">
        <f t="shared" si="210"/>
        <v>1</v>
      </c>
      <c r="AC141" s="1" t="str">
        <f t="shared" si="211"/>
        <v>1</v>
      </c>
      <c r="AD141" s="1" t="str">
        <f t="shared" si="212"/>
        <v>1</v>
      </c>
      <c r="AE141" s="1" t="str">
        <f t="shared" si="213"/>
        <v>1</v>
      </c>
      <c r="AF141" s="1" t="str">
        <f t="shared" si="214"/>
        <v>1</v>
      </c>
      <c r="AG141" s="2" t="str">
        <f t="shared" si="215"/>
        <v>1</v>
      </c>
      <c r="AH141" s="2" t="str">
        <f t="shared" si="216"/>
        <v>1</v>
      </c>
      <c r="AI141" s="2" t="str">
        <f t="shared" si="217"/>
        <v>1</v>
      </c>
      <c r="AJ141" s="2" t="str">
        <f t="shared" si="218"/>
        <v>1</v>
      </c>
      <c r="AK141" s="3" t="str">
        <f t="shared" si="219"/>
        <v>1</v>
      </c>
      <c r="AL141" s="3" t="str">
        <f t="shared" si="220"/>
        <v>0</v>
      </c>
      <c r="AM141" s="3" t="str">
        <f t="shared" si="221"/>
        <v>1</v>
      </c>
      <c r="AN141" s="3" t="str">
        <f t="shared" si="222"/>
        <v>1</v>
      </c>
      <c r="AO141" s="4" t="str">
        <f t="shared" si="223"/>
        <v>0</v>
      </c>
      <c r="AP141" s="4" t="str">
        <f t="shared" si="224"/>
        <v>1</v>
      </c>
      <c r="AQ141" s="4" t="str">
        <f t="shared" si="225"/>
        <v>0</v>
      </c>
      <c r="AR141" s="4" t="str">
        <f t="shared" si="226"/>
        <v>0</v>
      </c>
    </row>
    <row r="142" spans="1:44" ht="15" thickBot="1" x14ac:dyDescent="0.4">
      <c r="A142" t="s">
        <v>182</v>
      </c>
      <c r="C142" s="5" t="str">
        <f t="shared" si="189"/>
        <v>01011101</v>
      </c>
      <c r="D142" s="5" t="str">
        <f t="shared" si="190"/>
        <v>01100000</v>
      </c>
      <c r="E142" s="6" t="str">
        <f t="shared" si="191"/>
        <v>01000011</v>
      </c>
      <c r="F142" s="6" t="str">
        <f t="shared" si="192"/>
        <v>01001100</v>
      </c>
      <c r="G142" s="6">
        <f t="shared" si="227"/>
        <v>93</v>
      </c>
      <c r="H142" s="6">
        <f t="shared" si="227"/>
        <v>96</v>
      </c>
      <c r="I142" s="6">
        <f t="shared" si="227"/>
        <v>67</v>
      </c>
      <c r="J142" s="6">
        <f t="shared" si="227"/>
        <v>76</v>
      </c>
      <c r="K142" s="7">
        <f t="shared" si="194"/>
        <v>1566589772</v>
      </c>
      <c r="M142" s="1" t="str">
        <f t="shared" si="195"/>
        <v>0</v>
      </c>
      <c r="N142" s="1" t="str">
        <f t="shared" si="196"/>
        <v>1</v>
      </c>
      <c r="O142" s="1" t="str">
        <f t="shared" si="197"/>
        <v>0</v>
      </c>
      <c r="P142" s="1" t="str">
        <f t="shared" si="198"/>
        <v>1</v>
      </c>
      <c r="Q142" s="2" t="str">
        <f t="shared" si="199"/>
        <v>1</v>
      </c>
      <c r="R142" s="2" t="str">
        <f t="shared" si="200"/>
        <v>1</v>
      </c>
      <c r="S142" s="2" t="str">
        <f t="shared" si="201"/>
        <v>0</v>
      </c>
      <c r="T142" s="2" t="str">
        <f t="shared" si="202"/>
        <v>1</v>
      </c>
      <c r="U142" s="3" t="str">
        <f t="shared" si="203"/>
        <v>0</v>
      </c>
      <c r="V142" s="3" t="str">
        <f t="shared" si="204"/>
        <v>1</v>
      </c>
      <c r="W142" s="3" t="str">
        <f t="shared" si="205"/>
        <v>1</v>
      </c>
      <c r="X142" s="3" t="str">
        <f t="shared" si="206"/>
        <v>0</v>
      </c>
      <c r="Y142" s="4" t="str">
        <f t="shared" si="207"/>
        <v>0</v>
      </c>
      <c r="Z142" s="4" t="str">
        <f t="shared" si="208"/>
        <v>0</v>
      </c>
      <c r="AA142" s="4" t="str">
        <f t="shared" si="209"/>
        <v>0</v>
      </c>
      <c r="AB142" s="4" t="str">
        <f t="shared" si="210"/>
        <v>0</v>
      </c>
      <c r="AC142" s="1" t="str">
        <f t="shared" si="211"/>
        <v>0</v>
      </c>
      <c r="AD142" s="1" t="str">
        <f t="shared" si="212"/>
        <v>1</v>
      </c>
      <c r="AE142" s="1" t="str">
        <f t="shared" si="213"/>
        <v>0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0</v>
      </c>
      <c r="AI142" s="2" t="str">
        <f t="shared" si="217"/>
        <v>1</v>
      </c>
      <c r="AJ142" s="2" t="str">
        <f t="shared" si="218"/>
        <v>1</v>
      </c>
      <c r="AK142" s="3" t="str">
        <f t="shared" si="219"/>
        <v>0</v>
      </c>
      <c r="AL142" s="3" t="str">
        <f t="shared" si="220"/>
        <v>1</v>
      </c>
      <c r="AM142" s="3" t="str">
        <f t="shared" si="221"/>
        <v>0</v>
      </c>
      <c r="AN142" s="3" t="str">
        <f t="shared" si="222"/>
        <v>0</v>
      </c>
      <c r="AO142" s="4" t="str">
        <f t="shared" si="223"/>
        <v>1</v>
      </c>
      <c r="AP142" s="4" t="str">
        <f t="shared" si="224"/>
        <v>1</v>
      </c>
      <c r="AQ142" s="4" t="str">
        <f t="shared" si="225"/>
        <v>0</v>
      </c>
      <c r="AR142" s="4" t="str">
        <f t="shared" si="226"/>
        <v>0</v>
      </c>
    </row>
    <row r="143" spans="1:44" ht="15" thickBot="1" x14ac:dyDescent="0.4">
      <c r="A143" t="s">
        <v>183</v>
      </c>
      <c r="C143" s="5" t="str">
        <f t="shared" si="189"/>
        <v>10110100</v>
      </c>
      <c r="D143" s="5" t="str">
        <f t="shared" si="190"/>
        <v>01001001</v>
      </c>
      <c r="E143" s="6" t="str">
        <f t="shared" si="191"/>
        <v>00101010</v>
      </c>
      <c r="F143" s="6" t="str">
        <f t="shared" si="192"/>
        <v>01010001</v>
      </c>
      <c r="G143" s="6">
        <f t="shared" si="227"/>
        <v>180</v>
      </c>
      <c r="H143" s="6">
        <f t="shared" si="227"/>
        <v>73</v>
      </c>
      <c r="I143" s="6">
        <f t="shared" si="227"/>
        <v>42</v>
      </c>
      <c r="J143" s="6">
        <f t="shared" si="227"/>
        <v>81</v>
      </c>
      <c r="K143" s="7">
        <f t="shared" si="194"/>
        <v>3024693841</v>
      </c>
      <c r="M143" s="1" t="str">
        <f t="shared" si="195"/>
        <v>1</v>
      </c>
      <c r="N143" s="1" t="str">
        <f t="shared" si="196"/>
        <v>0</v>
      </c>
      <c r="O143" s="1" t="str">
        <f t="shared" si="197"/>
        <v>1</v>
      </c>
      <c r="P143" s="1" t="str">
        <f t="shared" si="198"/>
        <v>1</v>
      </c>
      <c r="Q143" s="2" t="str">
        <f t="shared" si="199"/>
        <v>0</v>
      </c>
      <c r="R143" s="2" t="str">
        <f t="shared" si="200"/>
        <v>1</v>
      </c>
      <c r="S143" s="2" t="str">
        <f t="shared" si="201"/>
        <v>0</v>
      </c>
      <c r="T143" s="2" t="str">
        <f t="shared" si="202"/>
        <v>0</v>
      </c>
      <c r="U143" s="3" t="str">
        <f t="shared" si="203"/>
        <v>0</v>
      </c>
      <c r="V143" s="3" t="str">
        <f t="shared" si="204"/>
        <v>1</v>
      </c>
      <c r="W143" s="3" t="str">
        <f t="shared" si="205"/>
        <v>0</v>
      </c>
      <c r="X143" s="3" t="str">
        <f t="shared" si="206"/>
        <v>0</v>
      </c>
      <c r="Y143" s="4" t="str">
        <f t="shared" si="207"/>
        <v>1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1</v>
      </c>
      <c r="AC143" s="1" t="str">
        <f t="shared" si="211"/>
        <v>0</v>
      </c>
      <c r="AD143" s="1" t="str">
        <f t="shared" si="212"/>
        <v>0</v>
      </c>
      <c r="AE143" s="1" t="str">
        <f t="shared" si="213"/>
        <v>1</v>
      </c>
      <c r="AF143" s="1" t="str">
        <f t="shared" si="214"/>
        <v>0</v>
      </c>
      <c r="AG143" s="2" t="str">
        <f t="shared" si="215"/>
        <v>1</v>
      </c>
      <c r="AH143" s="2" t="str">
        <f t="shared" si="216"/>
        <v>0</v>
      </c>
      <c r="AI143" s="2" t="str">
        <f t="shared" si="217"/>
        <v>1</v>
      </c>
      <c r="AJ143" s="2" t="str">
        <f t="shared" si="218"/>
        <v>0</v>
      </c>
      <c r="AK143" s="3" t="str">
        <f t="shared" si="219"/>
        <v>0</v>
      </c>
      <c r="AL143" s="3" t="str">
        <f t="shared" si="220"/>
        <v>1</v>
      </c>
      <c r="AM143" s="3" t="str">
        <f t="shared" si="221"/>
        <v>0</v>
      </c>
      <c r="AN143" s="3" t="str">
        <f t="shared" si="222"/>
        <v>1</v>
      </c>
      <c r="AO143" s="4" t="str">
        <f t="shared" si="223"/>
        <v>0</v>
      </c>
      <c r="AP143" s="4" t="str">
        <f t="shared" si="224"/>
        <v>0</v>
      </c>
      <c r="AQ143" s="4" t="str">
        <f t="shared" si="225"/>
        <v>0</v>
      </c>
      <c r="AR143" s="4" t="str">
        <f t="shared" si="226"/>
        <v>1</v>
      </c>
    </row>
    <row r="144" spans="1:44" ht="15" thickBot="1" x14ac:dyDescent="0.4">
      <c r="A144" t="s">
        <v>184</v>
      </c>
      <c r="C144" s="5" t="str">
        <f t="shared" si="189"/>
        <v>00101010</v>
      </c>
      <c r="D144" s="5" t="str">
        <f t="shared" si="190"/>
        <v>11001110</v>
      </c>
      <c r="E144" s="6" t="str">
        <f t="shared" si="191"/>
        <v>10001000</v>
      </c>
      <c r="F144" s="6" t="str">
        <f t="shared" si="192"/>
        <v>01010001</v>
      </c>
      <c r="G144" s="6">
        <f t="shared" si="227"/>
        <v>42</v>
      </c>
      <c r="H144" s="6">
        <f t="shared" si="227"/>
        <v>206</v>
      </c>
      <c r="I144" s="6">
        <f t="shared" si="227"/>
        <v>136</v>
      </c>
      <c r="J144" s="6">
        <f t="shared" si="227"/>
        <v>81</v>
      </c>
      <c r="K144" s="7">
        <f t="shared" si="194"/>
        <v>718178385</v>
      </c>
      <c r="M144" s="1" t="str">
        <f t="shared" si="195"/>
        <v>0</v>
      </c>
      <c r="N144" s="1" t="str">
        <f t="shared" si="196"/>
        <v>0</v>
      </c>
      <c r="O144" s="1" t="str">
        <f t="shared" si="197"/>
        <v>1</v>
      </c>
      <c r="P144" s="1" t="str">
        <f t="shared" si="198"/>
        <v>0</v>
      </c>
      <c r="Q144" s="2" t="str">
        <f t="shared" si="199"/>
        <v>1</v>
      </c>
      <c r="R144" s="2" t="str">
        <f t="shared" si="200"/>
        <v>0</v>
      </c>
      <c r="S144" s="2" t="str">
        <f t="shared" si="201"/>
        <v>1</v>
      </c>
      <c r="T144" s="2" t="str">
        <f t="shared" si="202"/>
        <v>0</v>
      </c>
      <c r="U144" s="3" t="str">
        <f t="shared" si="203"/>
        <v>1</v>
      </c>
      <c r="V144" s="3" t="str">
        <f t="shared" si="204"/>
        <v>1</v>
      </c>
      <c r="W144" s="3" t="str">
        <f t="shared" si="205"/>
        <v>0</v>
      </c>
      <c r="X144" s="3" t="str">
        <f t="shared" si="206"/>
        <v>0</v>
      </c>
      <c r="Y144" s="4" t="str">
        <f t="shared" si="207"/>
        <v>1</v>
      </c>
      <c r="Z144" s="4" t="str">
        <f t="shared" si="208"/>
        <v>1</v>
      </c>
      <c r="AA144" s="4" t="str">
        <f t="shared" si="209"/>
        <v>1</v>
      </c>
      <c r="AB144" s="4" t="str">
        <f t="shared" si="210"/>
        <v>0</v>
      </c>
      <c r="AC144" s="1" t="str">
        <f t="shared" si="211"/>
        <v>1</v>
      </c>
      <c r="AD144" s="1" t="str">
        <f t="shared" si="212"/>
        <v>0</v>
      </c>
      <c r="AE144" s="1" t="str">
        <f t="shared" si="213"/>
        <v>0</v>
      </c>
      <c r="AF144" s="1" t="str">
        <f t="shared" si="214"/>
        <v>0</v>
      </c>
      <c r="AG144" s="2" t="str">
        <f t="shared" si="215"/>
        <v>1</v>
      </c>
      <c r="AH144" s="2" t="str">
        <f t="shared" si="216"/>
        <v>0</v>
      </c>
      <c r="AI144" s="2" t="str">
        <f t="shared" si="217"/>
        <v>0</v>
      </c>
      <c r="AJ144" s="2" t="str">
        <f t="shared" si="218"/>
        <v>0</v>
      </c>
      <c r="AK144" s="3" t="str">
        <f t="shared" si="219"/>
        <v>0</v>
      </c>
      <c r="AL144" s="3" t="str">
        <f t="shared" si="220"/>
        <v>1</v>
      </c>
      <c r="AM144" s="3" t="str">
        <f t="shared" si="221"/>
        <v>0</v>
      </c>
      <c r="AN144" s="3" t="str">
        <f t="shared" si="222"/>
        <v>1</v>
      </c>
      <c r="AO144" s="4" t="str">
        <f t="shared" si="223"/>
        <v>0</v>
      </c>
      <c r="AP144" s="4" t="str">
        <f t="shared" si="224"/>
        <v>0</v>
      </c>
      <c r="AQ144" s="4" t="str">
        <f t="shared" si="225"/>
        <v>0</v>
      </c>
      <c r="AR144" s="4" t="str">
        <f t="shared" si="226"/>
        <v>1</v>
      </c>
    </row>
    <row r="145" spans="1:44" ht="15" thickBot="1" x14ac:dyDescent="0.4">
      <c r="A145" t="s">
        <v>185</v>
      </c>
      <c r="C145" s="5" t="str">
        <f t="shared" si="189"/>
        <v>01010110</v>
      </c>
      <c r="D145" s="5" t="str">
        <f t="shared" si="190"/>
        <v>11110001</v>
      </c>
      <c r="E145" s="6" t="str">
        <f t="shared" si="191"/>
        <v>11111111</v>
      </c>
      <c r="F145" s="6" t="str">
        <f t="shared" si="192"/>
        <v>10111101</v>
      </c>
      <c r="G145" s="6">
        <f t="shared" si="227"/>
        <v>86</v>
      </c>
      <c r="H145" s="6">
        <f t="shared" si="227"/>
        <v>241</v>
      </c>
      <c r="I145" s="6">
        <f t="shared" si="227"/>
        <v>255</v>
      </c>
      <c r="J145" s="6">
        <f t="shared" si="227"/>
        <v>189</v>
      </c>
      <c r="K145" s="7">
        <f t="shared" si="194"/>
        <v>1458700221</v>
      </c>
      <c r="M145" s="1" t="str">
        <f t="shared" si="195"/>
        <v>0</v>
      </c>
      <c r="N145" s="1" t="str">
        <f t="shared" si="196"/>
        <v>1</v>
      </c>
      <c r="O145" s="1" t="str">
        <f t="shared" si="197"/>
        <v>0</v>
      </c>
      <c r="P145" s="1" t="str">
        <f t="shared" si="198"/>
        <v>1</v>
      </c>
      <c r="Q145" s="2" t="str">
        <f t="shared" si="199"/>
        <v>0</v>
      </c>
      <c r="R145" s="2" t="str">
        <f t="shared" si="200"/>
        <v>1</v>
      </c>
      <c r="S145" s="2" t="str">
        <f t="shared" si="201"/>
        <v>1</v>
      </c>
      <c r="T145" s="2" t="str">
        <f t="shared" si="202"/>
        <v>0</v>
      </c>
      <c r="U145" s="3" t="str">
        <f t="shared" si="203"/>
        <v>1</v>
      </c>
      <c r="V145" s="3" t="str">
        <f t="shared" si="204"/>
        <v>1</v>
      </c>
      <c r="W145" s="3" t="str">
        <f t="shared" si="205"/>
        <v>1</v>
      </c>
      <c r="X145" s="3" t="str">
        <f t="shared" si="206"/>
        <v>1</v>
      </c>
      <c r="Y145" s="4" t="str">
        <f t="shared" si="207"/>
        <v>0</v>
      </c>
      <c r="Z145" s="4" t="str">
        <f t="shared" si="208"/>
        <v>0</v>
      </c>
      <c r="AA145" s="4" t="str">
        <f t="shared" si="209"/>
        <v>0</v>
      </c>
      <c r="AB145" s="4" t="str">
        <f t="shared" si="210"/>
        <v>1</v>
      </c>
      <c r="AC145" s="1" t="str">
        <f t="shared" si="211"/>
        <v>1</v>
      </c>
      <c r="AD145" s="1" t="str">
        <f t="shared" si="212"/>
        <v>1</v>
      </c>
      <c r="AE145" s="1" t="str">
        <f t="shared" si="213"/>
        <v>1</v>
      </c>
      <c r="AF145" s="1" t="str">
        <f t="shared" si="214"/>
        <v>1</v>
      </c>
      <c r="AG145" s="2" t="str">
        <f t="shared" si="215"/>
        <v>1</v>
      </c>
      <c r="AH145" s="2" t="str">
        <f t="shared" si="216"/>
        <v>1</v>
      </c>
      <c r="AI145" s="2" t="str">
        <f t="shared" si="217"/>
        <v>1</v>
      </c>
      <c r="AJ145" s="2" t="str">
        <f t="shared" si="218"/>
        <v>1</v>
      </c>
      <c r="AK145" s="3" t="str">
        <f t="shared" si="219"/>
        <v>1</v>
      </c>
      <c r="AL145" s="3" t="str">
        <f t="shared" si="220"/>
        <v>0</v>
      </c>
      <c r="AM145" s="3" t="str">
        <f t="shared" si="221"/>
        <v>1</v>
      </c>
      <c r="AN145" s="3" t="str">
        <f t="shared" si="222"/>
        <v>1</v>
      </c>
      <c r="AO145" s="4" t="str">
        <f t="shared" si="223"/>
        <v>1</v>
      </c>
      <c r="AP145" s="4" t="str">
        <f t="shared" si="224"/>
        <v>1</v>
      </c>
      <c r="AQ145" s="4" t="str">
        <f t="shared" si="225"/>
        <v>0</v>
      </c>
      <c r="AR145" s="4" t="str">
        <f t="shared" si="226"/>
        <v>1</v>
      </c>
    </row>
    <row r="146" spans="1:44" ht="15" thickBot="1" x14ac:dyDescent="0.4">
      <c r="A146" t="s">
        <v>186</v>
      </c>
      <c r="C146" s="5" t="str">
        <f t="shared" si="189"/>
        <v>01110101</v>
      </c>
      <c r="D146" s="5" t="str">
        <f t="shared" si="190"/>
        <v>10110010</v>
      </c>
      <c r="E146" s="6" t="str">
        <f t="shared" si="191"/>
        <v>00101111</v>
      </c>
      <c r="F146" s="6" t="str">
        <f t="shared" si="192"/>
        <v>00011011</v>
      </c>
      <c r="G146" s="6">
        <f t="shared" si="227"/>
        <v>117</v>
      </c>
      <c r="H146" s="6">
        <f t="shared" si="227"/>
        <v>178</v>
      </c>
      <c r="I146" s="6">
        <f t="shared" si="227"/>
        <v>47</v>
      </c>
      <c r="J146" s="6">
        <f t="shared" si="227"/>
        <v>27</v>
      </c>
      <c r="K146" s="7">
        <f t="shared" si="194"/>
        <v>1974611739</v>
      </c>
      <c r="M146" s="1" t="str">
        <f t="shared" si="195"/>
        <v>0</v>
      </c>
      <c r="N146" s="1" t="str">
        <f t="shared" si="196"/>
        <v>1</v>
      </c>
      <c r="O146" s="1" t="str">
        <f t="shared" si="197"/>
        <v>1</v>
      </c>
      <c r="P146" s="1" t="str">
        <f t="shared" si="198"/>
        <v>1</v>
      </c>
      <c r="Q146" s="2" t="str">
        <f t="shared" si="199"/>
        <v>0</v>
      </c>
      <c r="R146" s="2" t="str">
        <f t="shared" si="200"/>
        <v>1</v>
      </c>
      <c r="S146" s="2" t="str">
        <f t="shared" si="201"/>
        <v>0</v>
      </c>
      <c r="T146" s="2" t="str">
        <f t="shared" si="202"/>
        <v>1</v>
      </c>
      <c r="U146" s="3" t="str">
        <f t="shared" si="203"/>
        <v>1</v>
      </c>
      <c r="V146" s="3" t="str">
        <f t="shared" si="204"/>
        <v>0</v>
      </c>
      <c r="W146" s="3" t="str">
        <f t="shared" si="205"/>
        <v>1</v>
      </c>
      <c r="X146" s="3" t="str">
        <f t="shared" si="206"/>
        <v>1</v>
      </c>
      <c r="Y146" s="4" t="str">
        <f t="shared" si="207"/>
        <v>0</v>
      </c>
      <c r="Z146" s="4" t="str">
        <f t="shared" si="208"/>
        <v>0</v>
      </c>
      <c r="AA146" s="4" t="str">
        <f t="shared" si="209"/>
        <v>1</v>
      </c>
      <c r="AB146" s="4" t="str">
        <f t="shared" si="210"/>
        <v>0</v>
      </c>
      <c r="AC146" s="1" t="str">
        <f t="shared" si="211"/>
        <v>0</v>
      </c>
      <c r="AD146" s="1" t="str">
        <f t="shared" si="212"/>
        <v>0</v>
      </c>
      <c r="AE146" s="1" t="str">
        <f t="shared" si="213"/>
        <v>1</v>
      </c>
      <c r="AF146" s="1" t="str">
        <f t="shared" si="214"/>
        <v>0</v>
      </c>
      <c r="AG146" s="2" t="str">
        <f t="shared" si="215"/>
        <v>1</v>
      </c>
      <c r="AH146" s="2" t="str">
        <f t="shared" si="216"/>
        <v>1</v>
      </c>
      <c r="AI146" s="2" t="str">
        <f t="shared" si="217"/>
        <v>1</v>
      </c>
      <c r="AJ146" s="2" t="str">
        <f t="shared" si="218"/>
        <v>1</v>
      </c>
      <c r="AK146" s="3" t="str">
        <f t="shared" si="219"/>
        <v>0</v>
      </c>
      <c r="AL146" s="3" t="str">
        <f t="shared" si="220"/>
        <v>0</v>
      </c>
      <c r="AM146" s="3" t="str">
        <f t="shared" si="221"/>
        <v>0</v>
      </c>
      <c r="AN146" s="3" t="str">
        <f t="shared" si="222"/>
        <v>1</v>
      </c>
      <c r="AO146" s="4" t="str">
        <f t="shared" si="223"/>
        <v>1</v>
      </c>
      <c r="AP146" s="4" t="str">
        <f t="shared" si="224"/>
        <v>0</v>
      </c>
      <c r="AQ146" s="4" t="str">
        <f t="shared" si="225"/>
        <v>1</v>
      </c>
      <c r="AR146" s="4" t="str">
        <f t="shared" si="226"/>
        <v>1</v>
      </c>
    </row>
    <row r="147" spans="1:44" ht="15" thickBot="1" x14ac:dyDescent="0.4">
      <c r="A147" t="s">
        <v>187</v>
      </c>
      <c r="C147" s="5" t="str">
        <f t="shared" si="189"/>
        <v>01101010</v>
      </c>
      <c r="D147" s="5" t="str">
        <f t="shared" si="190"/>
        <v>00101011</v>
      </c>
      <c r="E147" s="6" t="str">
        <f t="shared" si="191"/>
        <v>11000110</v>
      </c>
      <c r="F147" s="6" t="str">
        <f t="shared" si="192"/>
        <v>11010111</v>
      </c>
      <c r="G147" s="6">
        <f t="shared" si="227"/>
        <v>106</v>
      </c>
      <c r="H147" s="6">
        <f t="shared" si="227"/>
        <v>43</v>
      </c>
      <c r="I147" s="6">
        <f t="shared" si="227"/>
        <v>198</v>
      </c>
      <c r="J147" s="6">
        <f t="shared" si="227"/>
        <v>215</v>
      </c>
      <c r="K147" s="7">
        <f t="shared" si="194"/>
        <v>1781253847</v>
      </c>
      <c r="M147" s="1" t="str">
        <f t="shared" si="195"/>
        <v>0</v>
      </c>
      <c r="N147" s="1" t="str">
        <f t="shared" si="196"/>
        <v>1</v>
      </c>
      <c r="O147" s="1" t="str">
        <f t="shared" si="197"/>
        <v>1</v>
      </c>
      <c r="P147" s="1" t="str">
        <f t="shared" si="198"/>
        <v>0</v>
      </c>
      <c r="Q147" s="2" t="str">
        <f t="shared" si="199"/>
        <v>1</v>
      </c>
      <c r="R147" s="2" t="str">
        <f t="shared" si="200"/>
        <v>0</v>
      </c>
      <c r="S147" s="2" t="str">
        <f t="shared" si="201"/>
        <v>1</v>
      </c>
      <c r="T147" s="2" t="str">
        <f t="shared" si="202"/>
        <v>0</v>
      </c>
      <c r="U147" s="3" t="str">
        <f t="shared" si="203"/>
        <v>0</v>
      </c>
      <c r="V147" s="3" t="str">
        <f t="shared" si="204"/>
        <v>0</v>
      </c>
      <c r="W147" s="3" t="str">
        <f t="shared" si="205"/>
        <v>1</v>
      </c>
      <c r="X147" s="3" t="str">
        <f t="shared" si="206"/>
        <v>0</v>
      </c>
      <c r="Y147" s="4" t="str">
        <f t="shared" si="207"/>
        <v>1</v>
      </c>
      <c r="Z147" s="4" t="str">
        <f t="shared" si="208"/>
        <v>0</v>
      </c>
      <c r="AA147" s="4" t="str">
        <f t="shared" si="209"/>
        <v>1</v>
      </c>
      <c r="AB147" s="4" t="str">
        <f t="shared" si="210"/>
        <v>1</v>
      </c>
      <c r="AC147" s="1" t="str">
        <f t="shared" si="211"/>
        <v>1</v>
      </c>
      <c r="AD147" s="1" t="str">
        <f t="shared" si="212"/>
        <v>1</v>
      </c>
      <c r="AE147" s="1" t="str">
        <f t="shared" si="213"/>
        <v>0</v>
      </c>
      <c r="AF147" s="1" t="str">
        <f t="shared" si="214"/>
        <v>0</v>
      </c>
      <c r="AG147" s="2" t="str">
        <f t="shared" si="215"/>
        <v>0</v>
      </c>
      <c r="AH147" s="2" t="str">
        <f t="shared" si="216"/>
        <v>1</v>
      </c>
      <c r="AI147" s="2" t="str">
        <f t="shared" si="217"/>
        <v>1</v>
      </c>
      <c r="AJ147" s="2" t="str">
        <f t="shared" si="218"/>
        <v>0</v>
      </c>
      <c r="AK147" s="3" t="str">
        <f t="shared" si="219"/>
        <v>1</v>
      </c>
      <c r="AL147" s="3" t="str">
        <f t="shared" si="220"/>
        <v>1</v>
      </c>
      <c r="AM147" s="3" t="str">
        <f t="shared" si="221"/>
        <v>0</v>
      </c>
      <c r="AN147" s="3" t="str">
        <f t="shared" si="222"/>
        <v>1</v>
      </c>
      <c r="AO147" s="4" t="str">
        <f t="shared" si="223"/>
        <v>0</v>
      </c>
      <c r="AP147" s="4" t="str">
        <f t="shared" si="224"/>
        <v>1</v>
      </c>
      <c r="AQ147" s="4" t="str">
        <f t="shared" si="225"/>
        <v>1</v>
      </c>
      <c r="AR147" s="4" t="str">
        <f t="shared" si="226"/>
        <v>1</v>
      </c>
    </row>
    <row r="148" spans="1:44" ht="15" thickBot="1" x14ac:dyDescent="0.4">
      <c r="A148" t="s">
        <v>188</v>
      </c>
      <c r="C148" s="5" t="str">
        <f t="shared" si="189"/>
        <v>01011100</v>
      </c>
      <c r="D148" s="5" t="str">
        <f t="shared" si="190"/>
        <v>00011001</v>
      </c>
      <c r="E148" s="6" t="str">
        <f t="shared" si="191"/>
        <v>01001011</v>
      </c>
      <c r="F148" s="6" t="str">
        <f t="shared" si="192"/>
        <v>00010101</v>
      </c>
      <c r="G148" s="6">
        <f t="shared" si="227"/>
        <v>92</v>
      </c>
      <c r="H148" s="6">
        <f t="shared" si="227"/>
        <v>25</v>
      </c>
      <c r="I148" s="6">
        <f t="shared" si="227"/>
        <v>75</v>
      </c>
      <c r="J148" s="6">
        <f t="shared" si="227"/>
        <v>21</v>
      </c>
      <c r="K148" s="7">
        <f t="shared" si="194"/>
        <v>1545161493</v>
      </c>
      <c r="M148" s="1" t="str">
        <f t="shared" si="195"/>
        <v>0</v>
      </c>
      <c r="N148" s="1" t="str">
        <f t="shared" si="196"/>
        <v>1</v>
      </c>
      <c r="O148" s="1" t="str">
        <f t="shared" si="197"/>
        <v>0</v>
      </c>
      <c r="P148" s="1" t="str">
        <f t="shared" si="198"/>
        <v>1</v>
      </c>
      <c r="Q148" s="2" t="str">
        <f t="shared" si="199"/>
        <v>1</v>
      </c>
      <c r="R148" s="2" t="str">
        <f t="shared" si="200"/>
        <v>1</v>
      </c>
      <c r="S148" s="2" t="str">
        <f t="shared" si="201"/>
        <v>0</v>
      </c>
      <c r="T148" s="2" t="str">
        <f t="shared" si="202"/>
        <v>0</v>
      </c>
      <c r="U148" s="3" t="str">
        <f t="shared" si="203"/>
        <v>0</v>
      </c>
      <c r="V148" s="3" t="str">
        <f t="shared" si="204"/>
        <v>0</v>
      </c>
      <c r="W148" s="3" t="str">
        <f t="shared" si="205"/>
        <v>0</v>
      </c>
      <c r="X148" s="3" t="str">
        <f t="shared" si="206"/>
        <v>1</v>
      </c>
      <c r="Y148" s="4" t="str">
        <f t="shared" si="207"/>
        <v>1</v>
      </c>
      <c r="Z148" s="4" t="str">
        <f t="shared" si="208"/>
        <v>0</v>
      </c>
      <c r="AA148" s="4" t="str">
        <f t="shared" si="209"/>
        <v>0</v>
      </c>
      <c r="AB148" s="4" t="str">
        <f t="shared" si="210"/>
        <v>1</v>
      </c>
      <c r="AC148" s="1" t="str">
        <f t="shared" si="211"/>
        <v>0</v>
      </c>
      <c r="AD148" s="1" t="str">
        <f t="shared" si="212"/>
        <v>1</v>
      </c>
      <c r="AE148" s="1" t="str">
        <f t="shared" si="213"/>
        <v>0</v>
      </c>
      <c r="AF148" s="1" t="str">
        <f t="shared" si="214"/>
        <v>0</v>
      </c>
      <c r="AG148" s="2" t="str">
        <f t="shared" si="215"/>
        <v>1</v>
      </c>
      <c r="AH148" s="2" t="str">
        <f t="shared" si="216"/>
        <v>0</v>
      </c>
      <c r="AI148" s="2" t="str">
        <f t="shared" si="217"/>
        <v>1</v>
      </c>
      <c r="AJ148" s="2" t="str">
        <f t="shared" si="218"/>
        <v>1</v>
      </c>
      <c r="AK148" s="3" t="str">
        <f t="shared" si="219"/>
        <v>0</v>
      </c>
      <c r="AL148" s="3" t="str">
        <f t="shared" si="220"/>
        <v>0</v>
      </c>
      <c r="AM148" s="3" t="str">
        <f t="shared" si="221"/>
        <v>0</v>
      </c>
      <c r="AN148" s="3" t="str">
        <f t="shared" si="222"/>
        <v>1</v>
      </c>
      <c r="AO148" s="4" t="str">
        <f t="shared" si="223"/>
        <v>0</v>
      </c>
      <c r="AP148" s="4" t="str">
        <f t="shared" si="224"/>
        <v>1</v>
      </c>
      <c r="AQ148" s="4" t="str">
        <f t="shared" si="225"/>
        <v>0</v>
      </c>
      <c r="AR148" s="4" t="str">
        <f t="shared" si="226"/>
        <v>1</v>
      </c>
    </row>
    <row r="149" spans="1:44" ht="15" thickBot="1" x14ac:dyDescent="0.4">
      <c r="A149" t="s">
        <v>189</v>
      </c>
      <c r="C149" s="5" t="str">
        <f t="shared" si="189"/>
        <v>11000010</v>
      </c>
      <c r="D149" s="5" t="str">
        <f t="shared" si="190"/>
        <v>01010110</v>
      </c>
      <c r="E149" s="6" t="str">
        <f t="shared" si="191"/>
        <v>01010100</v>
      </c>
      <c r="F149" s="6" t="str">
        <f t="shared" si="192"/>
        <v>10011101</v>
      </c>
      <c r="G149" s="6">
        <f t="shared" si="227"/>
        <v>194</v>
      </c>
      <c r="H149" s="6">
        <f t="shared" si="227"/>
        <v>86</v>
      </c>
      <c r="I149" s="6">
        <f t="shared" si="227"/>
        <v>84</v>
      </c>
      <c r="J149" s="6">
        <f t="shared" si="227"/>
        <v>157</v>
      </c>
      <c r="K149" s="7">
        <f t="shared" si="194"/>
        <v>3260437661</v>
      </c>
      <c r="M149" s="1" t="str">
        <f t="shared" si="195"/>
        <v>1</v>
      </c>
      <c r="N149" s="1" t="str">
        <f t="shared" si="196"/>
        <v>1</v>
      </c>
      <c r="O149" s="1" t="str">
        <f t="shared" si="197"/>
        <v>0</v>
      </c>
      <c r="P149" s="1" t="str">
        <f t="shared" si="198"/>
        <v>0</v>
      </c>
      <c r="Q149" s="2" t="str">
        <f t="shared" si="199"/>
        <v>0</v>
      </c>
      <c r="R149" s="2" t="str">
        <f t="shared" si="200"/>
        <v>0</v>
      </c>
      <c r="S149" s="2" t="str">
        <f t="shared" si="201"/>
        <v>1</v>
      </c>
      <c r="T149" s="2" t="str">
        <f t="shared" si="202"/>
        <v>0</v>
      </c>
      <c r="U149" s="3" t="str">
        <f t="shared" si="203"/>
        <v>0</v>
      </c>
      <c r="V149" s="3" t="str">
        <f t="shared" si="204"/>
        <v>1</v>
      </c>
      <c r="W149" s="3" t="str">
        <f t="shared" si="205"/>
        <v>0</v>
      </c>
      <c r="X149" s="3" t="str">
        <f t="shared" si="206"/>
        <v>1</v>
      </c>
      <c r="Y149" s="4" t="str">
        <f t="shared" si="207"/>
        <v>0</v>
      </c>
      <c r="Z149" s="4" t="str">
        <f t="shared" si="208"/>
        <v>1</v>
      </c>
      <c r="AA149" s="4" t="str">
        <f t="shared" si="209"/>
        <v>1</v>
      </c>
      <c r="AB149" s="4" t="str">
        <f t="shared" si="210"/>
        <v>0</v>
      </c>
      <c r="AC149" s="1" t="str">
        <f t="shared" si="211"/>
        <v>0</v>
      </c>
      <c r="AD149" s="1" t="str">
        <f t="shared" si="212"/>
        <v>1</v>
      </c>
      <c r="AE149" s="1" t="str">
        <f t="shared" si="213"/>
        <v>0</v>
      </c>
      <c r="AF149" s="1" t="str">
        <f t="shared" si="214"/>
        <v>1</v>
      </c>
      <c r="AG149" s="2" t="str">
        <f t="shared" si="215"/>
        <v>0</v>
      </c>
      <c r="AH149" s="2" t="str">
        <f t="shared" si="216"/>
        <v>1</v>
      </c>
      <c r="AI149" s="2" t="str">
        <f t="shared" si="217"/>
        <v>0</v>
      </c>
      <c r="AJ149" s="2" t="str">
        <f t="shared" si="218"/>
        <v>0</v>
      </c>
      <c r="AK149" s="3" t="str">
        <f t="shared" si="219"/>
        <v>1</v>
      </c>
      <c r="AL149" s="3" t="str">
        <f t="shared" si="220"/>
        <v>0</v>
      </c>
      <c r="AM149" s="3" t="str">
        <f t="shared" si="221"/>
        <v>0</v>
      </c>
      <c r="AN149" s="3" t="str">
        <f t="shared" si="222"/>
        <v>1</v>
      </c>
      <c r="AO149" s="4" t="str">
        <f t="shared" si="223"/>
        <v>1</v>
      </c>
      <c r="AP149" s="4" t="str">
        <f t="shared" si="224"/>
        <v>1</v>
      </c>
      <c r="AQ149" s="4" t="str">
        <f t="shared" si="225"/>
        <v>0</v>
      </c>
      <c r="AR149" s="4" t="str">
        <f t="shared" si="226"/>
        <v>1</v>
      </c>
    </row>
    <row r="150" spans="1:44" ht="15" thickBot="1" x14ac:dyDescent="0.4">
      <c r="A150" t="s">
        <v>190</v>
      </c>
      <c r="C150" s="5" t="str">
        <f t="shared" si="189"/>
        <v>10100100</v>
      </c>
      <c r="D150" s="5" t="str">
        <f t="shared" si="190"/>
        <v>00011110</v>
      </c>
      <c r="E150" s="6" t="str">
        <f t="shared" si="191"/>
        <v>10010110</v>
      </c>
      <c r="F150" s="6" t="str">
        <f t="shared" si="192"/>
        <v>10110100</v>
      </c>
      <c r="G150" s="6">
        <f t="shared" si="227"/>
        <v>164</v>
      </c>
      <c r="H150" s="6">
        <f t="shared" si="227"/>
        <v>30</v>
      </c>
      <c r="I150" s="6">
        <f t="shared" si="227"/>
        <v>150</v>
      </c>
      <c r="J150" s="6">
        <f t="shared" si="227"/>
        <v>180</v>
      </c>
      <c r="K150" s="7">
        <f t="shared" si="194"/>
        <v>2753468084</v>
      </c>
      <c r="M150" s="1" t="str">
        <f t="shared" si="195"/>
        <v>1</v>
      </c>
      <c r="N150" s="1" t="str">
        <f t="shared" si="196"/>
        <v>0</v>
      </c>
      <c r="O150" s="1" t="str">
        <f t="shared" si="197"/>
        <v>1</v>
      </c>
      <c r="P150" s="1" t="str">
        <f t="shared" si="198"/>
        <v>0</v>
      </c>
      <c r="Q150" s="2" t="str">
        <f t="shared" si="199"/>
        <v>0</v>
      </c>
      <c r="R150" s="2" t="str">
        <f t="shared" si="200"/>
        <v>1</v>
      </c>
      <c r="S150" s="2" t="str">
        <f t="shared" si="201"/>
        <v>0</v>
      </c>
      <c r="T150" s="2" t="str">
        <f t="shared" si="202"/>
        <v>0</v>
      </c>
      <c r="U150" s="3" t="str">
        <f t="shared" si="203"/>
        <v>0</v>
      </c>
      <c r="V150" s="3" t="str">
        <f t="shared" si="204"/>
        <v>0</v>
      </c>
      <c r="W150" s="3" t="str">
        <f t="shared" si="205"/>
        <v>0</v>
      </c>
      <c r="X150" s="3" t="str">
        <f t="shared" si="206"/>
        <v>1</v>
      </c>
      <c r="Y150" s="4" t="str">
        <f t="shared" si="207"/>
        <v>1</v>
      </c>
      <c r="Z150" s="4" t="str">
        <f t="shared" si="208"/>
        <v>1</v>
      </c>
      <c r="AA150" s="4" t="str">
        <f t="shared" si="209"/>
        <v>1</v>
      </c>
      <c r="AB150" s="4" t="str">
        <f t="shared" si="210"/>
        <v>0</v>
      </c>
      <c r="AC150" s="1" t="str">
        <f t="shared" si="211"/>
        <v>1</v>
      </c>
      <c r="AD150" s="1" t="str">
        <f t="shared" si="212"/>
        <v>0</v>
      </c>
      <c r="AE150" s="1" t="str">
        <f t="shared" si="213"/>
        <v>0</v>
      </c>
      <c r="AF150" s="1" t="str">
        <f t="shared" si="214"/>
        <v>1</v>
      </c>
      <c r="AG150" s="2" t="str">
        <f t="shared" si="215"/>
        <v>0</v>
      </c>
      <c r="AH150" s="2" t="str">
        <f t="shared" si="216"/>
        <v>1</v>
      </c>
      <c r="AI150" s="2" t="str">
        <f t="shared" si="217"/>
        <v>1</v>
      </c>
      <c r="AJ150" s="2" t="str">
        <f t="shared" si="218"/>
        <v>0</v>
      </c>
      <c r="AK150" s="3" t="str">
        <f t="shared" si="219"/>
        <v>1</v>
      </c>
      <c r="AL150" s="3" t="str">
        <f t="shared" si="220"/>
        <v>0</v>
      </c>
      <c r="AM150" s="3" t="str">
        <f t="shared" si="221"/>
        <v>1</v>
      </c>
      <c r="AN150" s="3" t="str">
        <f t="shared" si="222"/>
        <v>1</v>
      </c>
      <c r="AO150" s="4" t="str">
        <f t="shared" si="223"/>
        <v>0</v>
      </c>
      <c r="AP150" s="4" t="str">
        <f t="shared" si="224"/>
        <v>1</v>
      </c>
      <c r="AQ150" s="4" t="str">
        <f t="shared" si="225"/>
        <v>0</v>
      </c>
      <c r="AR150" s="4" t="str">
        <f t="shared" si="226"/>
        <v>0</v>
      </c>
    </row>
    <row r="151" spans="1:44" ht="15" thickBot="1" x14ac:dyDescent="0.4">
      <c r="A151" t="s">
        <v>191</v>
      </c>
      <c r="C151" s="5" t="str">
        <f t="shared" si="189"/>
        <v>11100110</v>
      </c>
      <c r="D151" s="5" t="str">
        <f t="shared" si="190"/>
        <v>00010100</v>
      </c>
      <c r="E151" s="6" t="str">
        <f t="shared" si="191"/>
        <v>00000011</v>
      </c>
      <c r="F151" s="6" t="str">
        <f t="shared" si="192"/>
        <v>00101100</v>
      </c>
      <c r="G151" s="6">
        <f t="shared" si="227"/>
        <v>230</v>
      </c>
      <c r="H151" s="6">
        <f t="shared" si="227"/>
        <v>20</v>
      </c>
      <c r="I151" s="6">
        <f t="shared" si="227"/>
        <v>3</v>
      </c>
      <c r="J151" s="6">
        <f t="shared" si="227"/>
        <v>44</v>
      </c>
      <c r="K151" s="7">
        <f t="shared" si="194"/>
        <v>3860071212</v>
      </c>
      <c r="M151" s="1" t="str">
        <f t="shared" si="195"/>
        <v>1</v>
      </c>
      <c r="N151" s="1" t="str">
        <f t="shared" si="196"/>
        <v>1</v>
      </c>
      <c r="O151" s="1" t="str">
        <f t="shared" si="197"/>
        <v>1</v>
      </c>
      <c r="P151" s="1" t="str">
        <f t="shared" si="198"/>
        <v>0</v>
      </c>
      <c r="Q151" s="2" t="str">
        <f t="shared" si="199"/>
        <v>0</v>
      </c>
      <c r="R151" s="2" t="str">
        <f t="shared" si="200"/>
        <v>1</v>
      </c>
      <c r="S151" s="2" t="str">
        <f t="shared" si="201"/>
        <v>1</v>
      </c>
      <c r="T151" s="2" t="str">
        <f t="shared" si="202"/>
        <v>0</v>
      </c>
      <c r="U151" s="3" t="str">
        <f t="shared" si="203"/>
        <v>0</v>
      </c>
      <c r="V151" s="3" t="str">
        <f t="shared" si="204"/>
        <v>0</v>
      </c>
      <c r="W151" s="3" t="str">
        <f t="shared" si="205"/>
        <v>0</v>
      </c>
      <c r="X151" s="3" t="str">
        <f t="shared" si="206"/>
        <v>1</v>
      </c>
      <c r="Y151" s="4" t="str">
        <f t="shared" si="207"/>
        <v>0</v>
      </c>
      <c r="Z151" s="4" t="str">
        <f t="shared" si="208"/>
        <v>1</v>
      </c>
      <c r="AA151" s="4" t="str">
        <f t="shared" si="209"/>
        <v>0</v>
      </c>
      <c r="AB151" s="4" t="str">
        <f t="shared" si="210"/>
        <v>0</v>
      </c>
      <c r="AC151" s="1" t="str">
        <f t="shared" si="211"/>
        <v>0</v>
      </c>
      <c r="AD151" s="1" t="str">
        <f t="shared" si="212"/>
        <v>0</v>
      </c>
      <c r="AE151" s="1" t="str">
        <f t="shared" si="213"/>
        <v>0</v>
      </c>
      <c r="AF151" s="1" t="str">
        <f t="shared" si="214"/>
        <v>0</v>
      </c>
      <c r="AG151" s="2" t="str">
        <f t="shared" si="215"/>
        <v>0</v>
      </c>
      <c r="AH151" s="2" t="str">
        <f t="shared" si="216"/>
        <v>0</v>
      </c>
      <c r="AI151" s="2" t="str">
        <f t="shared" si="217"/>
        <v>1</v>
      </c>
      <c r="AJ151" s="2" t="str">
        <f t="shared" si="218"/>
        <v>1</v>
      </c>
      <c r="AK151" s="3" t="str">
        <f t="shared" si="219"/>
        <v>0</v>
      </c>
      <c r="AL151" s="3" t="str">
        <f t="shared" si="220"/>
        <v>0</v>
      </c>
      <c r="AM151" s="3" t="str">
        <f t="shared" si="221"/>
        <v>1</v>
      </c>
      <c r="AN151" s="3" t="str">
        <f t="shared" si="222"/>
        <v>0</v>
      </c>
      <c r="AO151" s="4" t="str">
        <f t="shared" si="223"/>
        <v>1</v>
      </c>
      <c r="AP151" s="4" t="str">
        <f t="shared" si="224"/>
        <v>1</v>
      </c>
      <c r="AQ151" s="4" t="str">
        <f t="shared" si="225"/>
        <v>0</v>
      </c>
      <c r="AR151" s="4" t="str">
        <f t="shared" si="226"/>
        <v>0</v>
      </c>
    </row>
    <row r="152" spans="1:44" ht="15" thickBot="1" x14ac:dyDescent="0.4">
      <c r="A152" t="s">
        <v>192</v>
      </c>
      <c r="C152" s="5" t="str">
        <f t="shared" si="189"/>
        <v>10001110</v>
      </c>
      <c r="D152" s="5" t="str">
        <f t="shared" si="190"/>
        <v>01100101</v>
      </c>
      <c r="E152" s="6" t="str">
        <f t="shared" si="191"/>
        <v>10100111</v>
      </c>
      <c r="F152" s="6" t="str">
        <f t="shared" si="192"/>
        <v>01010010</v>
      </c>
      <c r="G152" s="6">
        <f t="shared" si="227"/>
        <v>142</v>
      </c>
      <c r="H152" s="6">
        <f t="shared" si="227"/>
        <v>101</v>
      </c>
      <c r="I152" s="6">
        <f t="shared" si="227"/>
        <v>167</v>
      </c>
      <c r="J152" s="6">
        <f t="shared" si="227"/>
        <v>82</v>
      </c>
      <c r="K152" s="7">
        <f t="shared" si="194"/>
        <v>2389026642</v>
      </c>
      <c r="M152" s="1" t="str">
        <f t="shared" si="195"/>
        <v>1</v>
      </c>
      <c r="N152" s="1" t="str">
        <f t="shared" si="196"/>
        <v>0</v>
      </c>
      <c r="O152" s="1" t="str">
        <f t="shared" si="197"/>
        <v>0</v>
      </c>
      <c r="P152" s="1" t="str">
        <f t="shared" si="198"/>
        <v>0</v>
      </c>
      <c r="Q152" s="2" t="str">
        <f t="shared" si="199"/>
        <v>1</v>
      </c>
      <c r="R152" s="2" t="str">
        <f t="shared" si="200"/>
        <v>1</v>
      </c>
      <c r="S152" s="2" t="str">
        <f t="shared" si="201"/>
        <v>1</v>
      </c>
      <c r="T152" s="2" t="str">
        <f t="shared" si="202"/>
        <v>0</v>
      </c>
      <c r="U152" s="3" t="str">
        <f t="shared" si="203"/>
        <v>0</v>
      </c>
      <c r="V152" s="3" t="str">
        <f t="shared" si="204"/>
        <v>1</v>
      </c>
      <c r="W152" s="3" t="str">
        <f t="shared" si="205"/>
        <v>1</v>
      </c>
      <c r="X152" s="3" t="str">
        <f t="shared" si="206"/>
        <v>0</v>
      </c>
      <c r="Y152" s="4" t="str">
        <f t="shared" si="207"/>
        <v>0</v>
      </c>
      <c r="Z152" s="4" t="str">
        <f t="shared" si="208"/>
        <v>1</v>
      </c>
      <c r="AA152" s="4" t="str">
        <f t="shared" si="209"/>
        <v>0</v>
      </c>
      <c r="AB152" s="4" t="str">
        <f t="shared" si="210"/>
        <v>1</v>
      </c>
      <c r="AC152" s="1" t="str">
        <f t="shared" si="211"/>
        <v>1</v>
      </c>
      <c r="AD152" s="1" t="str">
        <f t="shared" si="212"/>
        <v>0</v>
      </c>
      <c r="AE152" s="1" t="str">
        <f t="shared" si="213"/>
        <v>1</v>
      </c>
      <c r="AF152" s="1" t="str">
        <f t="shared" si="214"/>
        <v>0</v>
      </c>
      <c r="AG152" s="2" t="str">
        <f t="shared" si="215"/>
        <v>0</v>
      </c>
      <c r="AH152" s="2" t="str">
        <f t="shared" si="216"/>
        <v>1</v>
      </c>
      <c r="AI152" s="2" t="str">
        <f t="shared" si="217"/>
        <v>1</v>
      </c>
      <c r="AJ152" s="2" t="str">
        <f t="shared" si="218"/>
        <v>1</v>
      </c>
      <c r="AK152" s="3" t="str">
        <f t="shared" si="219"/>
        <v>0</v>
      </c>
      <c r="AL152" s="3" t="str">
        <f t="shared" si="220"/>
        <v>1</v>
      </c>
      <c r="AM152" s="3" t="str">
        <f t="shared" si="221"/>
        <v>0</v>
      </c>
      <c r="AN152" s="3" t="str">
        <f t="shared" si="222"/>
        <v>1</v>
      </c>
      <c r="AO152" s="4" t="str">
        <f t="shared" si="223"/>
        <v>0</v>
      </c>
      <c r="AP152" s="4" t="str">
        <f t="shared" si="224"/>
        <v>0</v>
      </c>
      <c r="AQ152" s="4" t="str">
        <f t="shared" si="225"/>
        <v>1</v>
      </c>
      <c r="AR152" s="4" t="str">
        <f t="shared" si="226"/>
        <v>0</v>
      </c>
    </row>
    <row r="153" spans="1:44" ht="15" thickBot="1" x14ac:dyDescent="0.4">
      <c r="A153" t="s">
        <v>193</v>
      </c>
      <c r="C153" s="5" t="str">
        <f t="shared" si="189"/>
        <v>01100000</v>
      </c>
      <c r="D153" s="5" t="str">
        <f t="shared" si="190"/>
        <v>11001010</v>
      </c>
      <c r="E153" s="6" t="str">
        <f t="shared" si="191"/>
        <v>10011001</v>
      </c>
      <c r="F153" s="6" t="str">
        <f t="shared" si="192"/>
        <v>01101111</v>
      </c>
      <c r="G153" s="6">
        <f t="shared" si="227"/>
        <v>96</v>
      </c>
      <c r="H153" s="6">
        <f t="shared" si="227"/>
        <v>202</v>
      </c>
      <c r="I153" s="6">
        <f t="shared" si="227"/>
        <v>153</v>
      </c>
      <c r="J153" s="6">
        <f t="shared" si="227"/>
        <v>111</v>
      </c>
      <c r="K153" s="7">
        <f t="shared" si="194"/>
        <v>1623890287</v>
      </c>
      <c r="M153" s="1" t="str">
        <f t="shared" si="195"/>
        <v>0</v>
      </c>
      <c r="N153" s="1" t="str">
        <f t="shared" si="196"/>
        <v>1</v>
      </c>
      <c r="O153" s="1" t="str">
        <f t="shared" si="197"/>
        <v>1</v>
      </c>
      <c r="P153" s="1" t="str">
        <f t="shared" si="198"/>
        <v>0</v>
      </c>
      <c r="Q153" s="2" t="str">
        <f t="shared" si="199"/>
        <v>0</v>
      </c>
      <c r="R153" s="2" t="str">
        <f t="shared" si="200"/>
        <v>0</v>
      </c>
      <c r="S153" s="2" t="str">
        <f t="shared" si="201"/>
        <v>0</v>
      </c>
      <c r="T153" s="2" t="str">
        <f t="shared" si="202"/>
        <v>0</v>
      </c>
      <c r="U153" s="3" t="str">
        <f t="shared" si="203"/>
        <v>1</v>
      </c>
      <c r="V153" s="3" t="str">
        <f t="shared" si="204"/>
        <v>1</v>
      </c>
      <c r="W153" s="3" t="str">
        <f t="shared" si="205"/>
        <v>0</v>
      </c>
      <c r="X153" s="3" t="str">
        <f t="shared" si="206"/>
        <v>0</v>
      </c>
      <c r="Y153" s="4" t="str">
        <f t="shared" si="207"/>
        <v>1</v>
      </c>
      <c r="Z153" s="4" t="str">
        <f t="shared" si="208"/>
        <v>0</v>
      </c>
      <c r="AA153" s="4" t="str">
        <f t="shared" si="209"/>
        <v>1</v>
      </c>
      <c r="AB153" s="4" t="str">
        <f t="shared" si="210"/>
        <v>0</v>
      </c>
      <c r="AC153" s="1" t="str">
        <f t="shared" si="211"/>
        <v>1</v>
      </c>
      <c r="AD153" s="1" t="str">
        <f t="shared" si="212"/>
        <v>0</v>
      </c>
      <c r="AE153" s="1" t="str">
        <f t="shared" si="213"/>
        <v>0</v>
      </c>
      <c r="AF153" s="1" t="str">
        <f t="shared" si="214"/>
        <v>1</v>
      </c>
      <c r="AG153" s="2" t="str">
        <f t="shared" si="215"/>
        <v>1</v>
      </c>
      <c r="AH153" s="2" t="str">
        <f t="shared" si="216"/>
        <v>0</v>
      </c>
      <c r="AI153" s="2" t="str">
        <f t="shared" si="217"/>
        <v>0</v>
      </c>
      <c r="AJ153" s="2" t="str">
        <f t="shared" si="218"/>
        <v>1</v>
      </c>
      <c r="AK153" s="3" t="str">
        <f t="shared" si="219"/>
        <v>0</v>
      </c>
      <c r="AL153" s="3" t="str">
        <f t="shared" si="220"/>
        <v>1</v>
      </c>
      <c r="AM153" s="3" t="str">
        <f t="shared" si="221"/>
        <v>1</v>
      </c>
      <c r="AN153" s="3" t="str">
        <f t="shared" si="222"/>
        <v>0</v>
      </c>
      <c r="AO153" s="4" t="str">
        <f t="shared" si="223"/>
        <v>1</v>
      </c>
      <c r="AP153" s="4" t="str">
        <f t="shared" si="224"/>
        <v>1</v>
      </c>
      <c r="AQ153" s="4" t="str">
        <f t="shared" si="225"/>
        <v>1</v>
      </c>
      <c r="AR153" s="4" t="str">
        <f t="shared" si="226"/>
        <v>1</v>
      </c>
    </row>
    <row r="154" spans="1:44" ht="15" thickBot="1" x14ac:dyDescent="0.4">
      <c r="A154" t="s">
        <v>194</v>
      </c>
      <c r="C154" s="5" t="str">
        <f t="shared" si="189"/>
        <v>10000100</v>
      </c>
      <c r="D154" s="5" t="str">
        <f t="shared" si="190"/>
        <v>01111000</v>
      </c>
      <c r="E154" s="6" t="str">
        <f t="shared" si="191"/>
        <v>11010101</v>
      </c>
      <c r="F154" s="6" t="str">
        <f t="shared" si="192"/>
        <v>00101111</v>
      </c>
      <c r="G154" s="6">
        <f t="shared" si="227"/>
        <v>132</v>
      </c>
      <c r="H154" s="6">
        <f t="shared" si="227"/>
        <v>120</v>
      </c>
      <c r="I154" s="6">
        <f t="shared" si="227"/>
        <v>213</v>
      </c>
      <c r="J154" s="6">
        <f t="shared" si="227"/>
        <v>47</v>
      </c>
      <c r="K154" s="7">
        <f t="shared" si="194"/>
        <v>2222511407</v>
      </c>
      <c r="M154" s="1" t="str">
        <f t="shared" si="195"/>
        <v>1</v>
      </c>
      <c r="N154" s="1" t="str">
        <f t="shared" si="196"/>
        <v>0</v>
      </c>
      <c r="O154" s="1" t="str">
        <f t="shared" si="197"/>
        <v>0</v>
      </c>
      <c r="P154" s="1" t="str">
        <f t="shared" si="198"/>
        <v>0</v>
      </c>
      <c r="Q154" s="2" t="str">
        <f t="shared" si="199"/>
        <v>0</v>
      </c>
      <c r="R154" s="2" t="str">
        <f t="shared" si="200"/>
        <v>1</v>
      </c>
      <c r="S154" s="2" t="str">
        <f t="shared" si="201"/>
        <v>0</v>
      </c>
      <c r="T154" s="2" t="str">
        <f t="shared" si="202"/>
        <v>0</v>
      </c>
      <c r="U154" s="3" t="str">
        <f t="shared" si="203"/>
        <v>0</v>
      </c>
      <c r="V154" s="3" t="str">
        <f t="shared" si="204"/>
        <v>1</v>
      </c>
      <c r="W154" s="3" t="str">
        <f t="shared" si="205"/>
        <v>1</v>
      </c>
      <c r="X154" s="3" t="str">
        <f t="shared" si="206"/>
        <v>1</v>
      </c>
      <c r="Y154" s="4" t="str">
        <f t="shared" si="207"/>
        <v>1</v>
      </c>
      <c r="Z154" s="4" t="str">
        <f t="shared" si="208"/>
        <v>0</v>
      </c>
      <c r="AA154" s="4" t="str">
        <f t="shared" si="209"/>
        <v>0</v>
      </c>
      <c r="AB154" s="4" t="str">
        <f t="shared" si="210"/>
        <v>0</v>
      </c>
      <c r="AC154" s="1" t="str">
        <f t="shared" si="211"/>
        <v>1</v>
      </c>
      <c r="AD154" s="1" t="str">
        <f t="shared" si="212"/>
        <v>1</v>
      </c>
      <c r="AE154" s="1" t="str">
        <f t="shared" si="213"/>
        <v>0</v>
      </c>
      <c r="AF154" s="1" t="str">
        <f t="shared" si="214"/>
        <v>1</v>
      </c>
      <c r="AG154" s="2" t="str">
        <f t="shared" si="215"/>
        <v>0</v>
      </c>
      <c r="AH154" s="2" t="str">
        <f t="shared" si="216"/>
        <v>1</v>
      </c>
      <c r="AI154" s="2" t="str">
        <f t="shared" si="217"/>
        <v>0</v>
      </c>
      <c r="AJ154" s="2" t="str">
        <f t="shared" si="218"/>
        <v>1</v>
      </c>
      <c r="AK154" s="3" t="str">
        <f t="shared" si="219"/>
        <v>0</v>
      </c>
      <c r="AL154" s="3" t="str">
        <f t="shared" si="220"/>
        <v>0</v>
      </c>
      <c r="AM154" s="3" t="str">
        <f t="shared" si="221"/>
        <v>1</v>
      </c>
      <c r="AN154" s="3" t="str">
        <f t="shared" si="222"/>
        <v>0</v>
      </c>
      <c r="AO154" s="4" t="str">
        <f t="shared" si="223"/>
        <v>1</v>
      </c>
      <c r="AP154" s="4" t="str">
        <f t="shared" si="224"/>
        <v>1</v>
      </c>
      <c r="AQ154" s="4" t="str">
        <f t="shared" si="225"/>
        <v>1</v>
      </c>
      <c r="AR154" s="4" t="str">
        <f t="shared" si="226"/>
        <v>1</v>
      </c>
    </row>
    <row r="155" spans="1:44" ht="15" thickBot="1" x14ac:dyDescent="0.4">
      <c r="A155" t="s">
        <v>195</v>
      </c>
      <c r="C155" s="5" t="str">
        <f t="shared" si="189"/>
        <v>01111011</v>
      </c>
      <c r="D155" s="5" t="str">
        <f t="shared" si="190"/>
        <v>10000010</v>
      </c>
      <c r="E155" s="6" t="str">
        <f t="shared" si="191"/>
        <v>11001100</v>
      </c>
      <c r="F155" s="6" t="str">
        <f t="shared" si="192"/>
        <v>00110010</v>
      </c>
      <c r="G155" s="6">
        <f t="shared" si="227"/>
        <v>123</v>
      </c>
      <c r="H155" s="6">
        <f t="shared" si="227"/>
        <v>130</v>
      </c>
      <c r="I155" s="6">
        <f t="shared" si="227"/>
        <v>204</v>
      </c>
      <c r="J155" s="6">
        <f t="shared" si="227"/>
        <v>50</v>
      </c>
      <c r="K155" s="7">
        <f t="shared" si="194"/>
        <v>2072169522</v>
      </c>
      <c r="M155" s="1" t="str">
        <f t="shared" si="195"/>
        <v>0</v>
      </c>
      <c r="N155" s="1" t="str">
        <f t="shared" si="196"/>
        <v>1</v>
      </c>
      <c r="O155" s="1" t="str">
        <f t="shared" si="197"/>
        <v>1</v>
      </c>
      <c r="P155" s="1" t="str">
        <f t="shared" si="198"/>
        <v>1</v>
      </c>
      <c r="Q155" s="2" t="str">
        <f t="shared" si="199"/>
        <v>1</v>
      </c>
      <c r="R155" s="2" t="str">
        <f t="shared" si="200"/>
        <v>0</v>
      </c>
      <c r="S155" s="2" t="str">
        <f t="shared" si="201"/>
        <v>1</v>
      </c>
      <c r="T155" s="2" t="str">
        <f t="shared" si="202"/>
        <v>1</v>
      </c>
      <c r="U155" s="3" t="str">
        <f t="shared" si="203"/>
        <v>1</v>
      </c>
      <c r="V155" s="3" t="str">
        <f t="shared" si="204"/>
        <v>0</v>
      </c>
      <c r="W155" s="3" t="str">
        <f t="shared" si="205"/>
        <v>0</v>
      </c>
      <c r="X155" s="3" t="str">
        <f t="shared" si="206"/>
        <v>0</v>
      </c>
      <c r="Y155" s="4" t="str">
        <f t="shared" si="207"/>
        <v>0</v>
      </c>
      <c r="Z155" s="4" t="str">
        <f t="shared" si="208"/>
        <v>0</v>
      </c>
      <c r="AA155" s="4" t="str">
        <f t="shared" si="209"/>
        <v>1</v>
      </c>
      <c r="AB155" s="4" t="str">
        <f t="shared" si="210"/>
        <v>0</v>
      </c>
      <c r="AC155" s="1" t="str">
        <f t="shared" si="211"/>
        <v>1</v>
      </c>
      <c r="AD155" s="1" t="str">
        <f t="shared" si="212"/>
        <v>1</v>
      </c>
      <c r="AE155" s="1" t="str">
        <f t="shared" si="213"/>
        <v>0</v>
      </c>
      <c r="AF155" s="1" t="str">
        <f t="shared" si="214"/>
        <v>0</v>
      </c>
      <c r="AG155" s="2" t="str">
        <f t="shared" si="215"/>
        <v>1</v>
      </c>
      <c r="AH155" s="2" t="str">
        <f t="shared" si="216"/>
        <v>1</v>
      </c>
      <c r="AI155" s="2" t="str">
        <f t="shared" si="217"/>
        <v>0</v>
      </c>
      <c r="AJ155" s="2" t="str">
        <f t="shared" si="218"/>
        <v>0</v>
      </c>
      <c r="AK155" s="3" t="str">
        <f t="shared" si="219"/>
        <v>0</v>
      </c>
      <c r="AL155" s="3" t="str">
        <f t="shared" si="220"/>
        <v>0</v>
      </c>
      <c r="AM155" s="3" t="str">
        <f t="shared" si="221"/>
        <v>1</v>
      </c>
      <c r="AN155" s="3" t="str">
        <f t="shared" si="222"/>
        <v>1</v>
      </c>
      <c r="AO155" s="4" t="str">
        <f t="shared" si="223"/>
        <v>0</v>
      </c>
      <c r="AP155" s="4" t="str">
        <f t="shared" si="224"/>
        <v>0</v>
      </c>
      <c r="AQ155" s="4" t="str">
        <f t="shared" si="225"/>
        <v>1</v>
      </c>
      <c r="AR155" s="4" t="str">
        <f t="shared" si="226"/>
        <v>0</v>
      </c>
    </row>
    <row r="156" spans="1:44" x14ac:dyDescent="0.35">
      <c r="A156" t="s">
        <v>196</v>
      </c>
      <c r="C156" s="5" t="str">
        <f t="shared" si="189"/>
        <v>01000111</v>
      </c>
      <c r="D156" s="5" t="str">
        <f t="shared" si="190"/>
        <v>00011111</v>
      </c>
      <c r="E156" s="6" t="str">
        <f t="shared" si="191"/>
        <v>11100110</v>
      </c>
      <c r="F156" s="6" t="str">
        <f t="shared" si="192"/>
        <v>01010111</v>
      </c>
      <c r="G156" s="6">
        <f t="shared" si="227"/>
        <v>71</v>
      </c>
      <c r="H156" s="6">
        <f t="shared" si="227"/>
        <v>31</v>
      </c>
      <c r="I156" s="6">
        <f t="shared" si="227"/>
        <v>230</v>
      </c>
      <c r="J156" s="6">
        <f t="shared" si="227"/>
        <v>87</v>
      </c>
      <c r="K156" s="7">
        <f t="shared" si="194"/>
        <v>1193272919</v>
      </c>
      <c r="M156" s="1" t="str">
        <f t="shared" si="195"/>
        <v>0</v>
      </c>
      <c r="N156" s="1" t="str">
        <f t="shared" si="196"/>
        <v>1</v>
      </c>
      <c r="O156" s="1" t="str">
        <f t="shared" si="197"/>
        <v>0</v>
      </c>
      <c r="P156" s="1" t="str">
        <f t="shared" si="198"/>
        <v>0</v>
      </c>
      <c r="Q156" s="2" t="str">
        <f t="shared" si="199"/>
        <v>0</v>
      </c>
      <c r="R156" s="2" t="str">
        <f t="shared" si="200"/>
        <v>1</v>
      </c>
      <c r="S156" s="2" t="str">
        <f t="shared" si="201"/>
        <v>1</v>
      </c>
      <c r="T156" s="2" t="str">
        <f t="shared" si="202"/>
        <v>1</v>
      </c>
      <c r="U156" s="3" t="str">
        <f t="shared" si="203"/>
        <v>0</v>
      </c>
      <c r="V156" s="3" t="str">
        <f t="shared" si="204"/>
        <v>0</v>
      </c>
      <c r="W156" s="3" t="str">
        <f t="shared" si="205"/>
        <v>0</v>
      </c>
      <c r="X156" s="3" t="str">
        <f t="shared" si="206"/>
        <v>1</v>
      </c>
      <c r="Y156" s="4" t="str">
        <f t="shared" si="207"/>
        <v>1</v>
      </c>
      <c r="Z156" s="4" t="str">
        <f t="shared" si="208"/>
        <v>1</v>
      </c>
      <c r="AA156" s="4" t="str">
        <f t="shared" si="209"/>
        <v>1</v>
      </c>
      <c r="AB156" s="4" t="str">
        <f t="shared" si="210"/>
        <v>1</v>
      </c>
      <c r="AC156" s="1" t="str">
        <f t="shared" si="211"/>
        <v>1</v>
      </c>
      <c r="AD156" s="1" t="str">
        <f t="shared" si="212"/>
        <v>1</v>
      </c>
      <c r="AE156" s="1" t="str">
        <f t="shared" si="213"/>
        <v>1</v>
      </c>
      <c r="AF156" s="1" t="str">
        <f t="shared" si="214"/>
        <v>0</v>
      </c>
      <c r="AG156" s="2" t="str">
        <f t="shared" si="215"/>
        <v>0</v>
      </c>
      <c r="AH156" s="2" t="str">
        <f t="shared" si="216"/>
        <v>1</v>
      </c>
      <c r="AI156" s="2" t="str">
        <f t="shared" si="217"/>
        <v>1</v>
      </c>
      <c r="AJ156" s="2" t="str">
        <f t="shared" si="218"/>
        <v>0</v>
      </c>
      <c r="AK156" s="3" t="str">
        <f t="shared" si="219"/>
        <v>0</v>
      </c>
      <c r="AL156" s="3" t="str">
        <f t="shared" si="220"/>
        <v>1</v>
      </c>
      <c r="AM156" s="3" t="str">
        <f t="shared" si="221"/>
        <v>0</v>
      </c>
      <c r="AN156" s="3" t="str">
        <f t="shared" si="222"/>
        <v>1</v>
      </c>
      <c r="AO156" s="4" t="str">
        <f t="shared" si="223"/>
        <v>0</v>
      </c>
      <c r="AP156" s="4" t="str">
        <f t="shared" si="224"/>
        <v>1</v>
      </c>
      <c r="AQ156" s="4" t="str">
        <f t="shared" si="225"/>
        <v>1</v>
      </c>
      <c r="AR156" s="4" t="str">
        <f t="shared" si="226"/>
        <v>1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90A2A17E</v>
      </c>
      <c r="C159" s="5" t="str">
        <f>_xlfn.CONCAT(M159,N159,O159,P159,Q159,R159,S159,T159)</f>
        <v>10010000</v>
      </c>
      <c r="D159" s="5" t="str">
        <f>_xlfn.CONCAT(U159,V159,W159,X159,Y159,Z159,AA159,AB159)</f>
        <v>10100010</v>
      </c>
      <c r="E159" s="6" t="str">
        <f>_xlfn.CONCAT(AC159,AD159,AE159,AF159,AG159,AH159,AI159,AJ159)</f>
        <v>10100001</v>
      </c>
      <c r="F159" s="6" t="str">
        <f>_xlfn.CONCAT(AK159,AL159,AM159,AN159,AO159,AP159,AQ159,AR159)</f>
        <v>01111110</v>
      </c>
      <c r="G159" s="6">
        <f t="shared" ref="G159:J174" si="228">BIN2DEC(C159)</f>
        <v>144</v>
      </c>
      <c r="H159" s="6">
        <f t="shared" si="228"/>
        <v>162</v>
      </c>
      <c r="I159" s="6">
        <f t="shared" si="228"/>
        <v>161</v>
      </c>
      <c r="J159" s="6">
        <f t="shared" si="228"/>
        <v>126</v>
      </c>
      <c r="K159" s="7">
        <f>(G159*2^24)+(H159*2^16)+(I159*2^8)+J159</f>
        <v>2426577278</v>
      </c>
      <c r="M159" s="1">
        <f>_xlfn.BITXOR(M91,M125)</f>
        <v>1</v>
      </c>
      <c r="N159" s="1">
        <f t="shared" ref="N159:AR159" si="229">_xlfn.BITXOR(N91,N125)</f>
        <v>0</v>
      </c>
      <c r="O159" s="1">
        <f t="shared" si="229"/>
        <v>0</v>
      </c>
      <c r="P159" s="1">
        <f t="shared" si="229"/>
        <v>1</v>
      </c>
      <c r="Q159" s="2">
        <f t="shared" si="229"/>
        <v>0</v>
      </c>
      <c r="R159" s="2">
        <f t="shared" si="229"/>
        <v>0</v>
      </c>
      <c r="S159" s="2">
        <f t="shared" si="229"/>
        <v>0</v>
      </c>
      <c r="T159" s="2">
        <f t="shared" si="229"/>
        <v>0</v>
      </c>
      <c r="U159" s="3">
        <f t="shared" si="229"/>
        <v>1</v>
      </c>
      <c r="V159" s="3">
        <f t="shared" si="229"/>
        <v>0</v>
      </c>
      <c r="W159" s="3">
        <f t="shared" si="229"/>
        <v>1</v>
      </c>
      <c r="X159" s="3">
        <f t="shared" si="229"/>
        <v>0</v>
      </c>
      <c r="Y159" s="4">
        <f t="shared" si="229"/>
        <v>0</v>
      </c>
      <c r="Z159" s="4">
        <f t="shared" si="229"/>
        <v>0</v>
      </c>
      <c r="AA159" s="4">
        <f t="shared" si="229"/>
        <v>1</v>
      </c>
      <c r="AB159" s="4">
        <f t="shared" si="229"/>
        <v>0</v>
      </c>
      <c r="AC159" s="1">
        <f t="shared" si="229"/>
        <v>1</v>
      </c>
      <c r="AD159" s="1">
        <f t="shared" si="229"/>
        <v>0</v>
      </c>
      <c r="AE159" s="1">
        <f t="shared" si="229"/>
        <v>1</v>
      </c>
      <c r="AF159" s="1">
        <f t="shared" si="229"/>
        <v>0</v>
      </c>
      <c r="AG159" s="2">
        <f t="shared" si="229"/>
        <v>0</v>
      </c>
      <c r="AH159" s="2">
        <f t="shared" si="229"/>
        <v>0</v>
      </c>
      <c r="AI159" s="2">
        <f t="shared" si="229"/>
        <v>0</v>
      </c>
      <c r="AJ159" s="2">
        <f t="shared" si="229"/>
        <v>1</v>
      </c>
      <c r="AK159" s="3">
        <f t="shared" si="229"/>
        <v>0</v>
      </c>
      <c r="AL159" s="3">
        <f t="shared" si="229"/>
        <v>1</v>
      </c>
      <c r="AM159" s="3">
        <f t="shared" si="229"/>
        <v>1</v>
      </c>
      <c r="AN159" s="3">
        <f t="shared" si="229"/>
        <v>1</v>
      </c>
      <c r="AO159" s="4">
        <f t="shared" si="229"/>
        <v>1</v>
      </c>
      <c r="AP159" s="4">
        <f t="shared" si="229"/>
        <v>1</v>
      </c>
      <c r="AQ159" s="4">
        <f t="shared" si="229"/>
        <v>1</v>
      </c>
      <c r="AR159" s="4">
        <f t="shared" si="229"/>
        <v>0</v>
      </c>
    </row>
    <row r="160" spans="1:44" ht="15" thickBot="1" x14ac:dyDescent="0.4">
      <c r="A160" t="str">
        <f t="shared" ref="A160:A190" si="230">_xlfn.CONCAT(BIN2HEX(C160,2),BIN2HEX(D160,2),BIN2HEX(E160,2),BIN2HEX(F160,2))</f>
        <v>1A3AFB99</v>
      </c>
      <c r="C160" s="5" t="str">
        <f t="shared" ref="C160:C190" si="231">_xlfn.CONCAT(M160,N160,O160,P160,Q160,R160,S160,T160)</f>
        <v>00011010</v>
      </c>
      <c r="D160" s="5" t="str">
        <f t="shared" ref="D160:D190" si="232">_xlfn.CONCAT(U160,V160,W160,X160,Y160,Z160,AA160,AB160)</f>
        <v>00111010</v>
      </c>
      <c r="E160" s="6" t="str">
        <f t="shared" ref="E160:E190" si="233">_xlfn.CONCAT(AC160,AD160,AE160,AF160,AG160,AH160,AI160,AJ160)</f>
        <v>11111011</v>
      </c>
      <c r="F160" s="6" t="str">
        <f t="shared" ref="F160:F190" si="234">_xlfn.CONCAT(AK160,AL160,AM160,AN160,AO160,AP160,AQ160,AR160)</f>
        <v>10011001</v>
      </c>
      <c r="G160" s="6">
        <f t="shared" si="228"/>
        <v>26</v>
      </c>
      <c r="H160" s="6">
        <f t="shared" si="228"/>
        <v>58</v>
      </c>
      <c r="I160" s="6">
        <f t="shared" si="228"/>
        <v>251</v>
      </c>
      <c r="J160" s="6">
        <f t="shared" si="228"/>
        <v>153</v>
      </c>
      <c r="K160" s="7">
        <f t="shared" ref="K160:K190" si="235">(G160*2^24)+(H160*2^16)+(I160*2^8)+J160</f>
        <v>440073113</v>
      </c>
      <c r="M160" s="1">
        <f t="shared" ref="M160:AR167" si="236">_xlfn.BITXOR(M92,M126)</f>
        <v>0</v>
      </c>
      <c r="N160" s="1">
        <f t="shared" si="236"/>
        <v>0</v>
      </c>
      <c r="O160" s="1">
        <f t="shared" si="236"/>
        <v>0</v>
      </c>
      <c r="P160" s="1">
        <f t="shared" si="236"/>
        <v>1</v>
      </c>
      <c r="Q160" s="2">
        <f t="shared" si="236"/>
        <v>1</v>
      </c>
      <c r="R160" s="2">
        <f t="shared" si="236"/>
        <v>0</v>
      </c>
      <c r="S160" s="2">
        <f t="shared" si="236"/>
        <v>1</v>
      </c>
      <c r="T160" s="2">
        <f t="shared" si="236"/>
        <v>0</v>
      </c>
      <c r="U160" s="3">
        <f t="shared" si="236"/>
        <v>0</v>
      </c>
      <c r="V160" s="3">
        <f t="shared" si="236"/>
        <v>0</v>
      </c>
      <c r="W160" s="3">
        <f t="shared" si="236"/>
        <v>1</v>
      </c>
      <c r="X160" s="3">
        <f t="shared" si="236"/>
        <v>1</v>
      </c>
      <c r="Y160" s="4">
        <f t="shared" si="236"/>
        <v>1</v>
      </c>
      <c r="Z160" s="4">
        <f t="shared" si="236"/>
        <v>0</v>
      </c>
      <c r="AA160" s="4">
        <f t="shared" si="236"/>
        <v>1</v>
      </c>
      <c r="AB160" s="4">
        <f t="shared" si="236"/>
        <v>0</v>
      </c>
      <c r="AC160" s="1">
        <f t="shared" si="236"/>
        <v>1</v>
      </c>
      <c r="AD160" s="1">
        <f t="shared" si="236"/>
        <v>1</v>
      </c>
      <c r="AE160" s="1">
        <f t="shared" si="236"/>
        <v>1</v>
      </c>
      <c r="AF160" s="1">
        <f t="shared" si="236"/>
        <v>1</v>
      </c>
      <c r="AG160" s="2">
        <f t="shared" si="236"/>
        <v>1</v>
      </c>
      <c r="AH160" s="2">
        <f t="shared" si="236"/>
        <v>0</v>
      </c>
      <c r="AI160" s="2">
        <f t="shared" si="236"/>
        <v>1</v>
      </c>
      <c r="AJ160" s="2">
        <f t="shared" si="236"/>
        <v>1</v>
      </c>
      <c r="AK160" s="3">
        <f t="shared" si="236"/>
        <v>1</v>
      </c>
      <c r="AL160" s="3">
        <f t="shared" si="236"/>
        <v>0</v>
      </c>
      <c r="AM160" s="3">
        <f t="shared" si="236"/>
        <v>0</v>
      </c>
      <c r="AN160" s="3">
        <f t="shared" si="236"/>
        <v>1</v>
      </c>
      <c r="AO160" s="4">
        <f t="shared" si="236"/>
        <v>1</v>
      </c>
      <c r="AP160" s="4">
        <f t="shared" si="236"/>
        <v>0</v>
      </c>
      <c r="AQ160" s="4">
        <f t="shared" si="236"/>
        <v>0</v>
      </c>
      <c r="AR160" s="4">
        <f t="shared" si="236"/>
        <v>1</v>
      </c>
    </row>
    <row r="161" spans="1:44" ht="15" thickBot="1" x14ac:dyDescent="0.4">
      <c r="A161" t="str">
        <f t="shared" si="230"/>
        <v>A68F926C</v>
      </c>
      <c r="C161" s="5" t="str">
        <f t="shared" si="231"/>
        <v>10100110</v>
      </c>
      <c r="D161" s="5" t="str">
        <f t="shared" si="232"/>
        <v>10001111</v>
      </c>
      <c r="E161" s="6" t="str">
        <f t="shared" si="233"/>
        <v>10010010</v>
      </c>
      <c r="F161" s="6" t="str">
        <f t="shared" si="234"/>
        <v>01101100</v>
      </c>
      <c r="G161" s="6">
        <f t="shared" si="228"/>
        <v>166</v>
      </c>
      <c r="H161" s="6">
        <f t="shared" si="228"/>
        <v>143</v>
      </c>
      <c r="I161" s="6">
        <f t="shared" si="228"/>
        <v>146</v>
      </c>
      <c r="J161" s="6">
        <f t="shared" si="228"/>
        <v>108</v>
      </c>
      <c r="K161" s="7">
        <f t="shared" si="235"/>
        <v>2794426988</v>
      </c>
      <c r="M161" s="1">
        <f t="shared" si="236"/>
        <v>1</v>
      </c>
      <c r="N161" s="1">
        <f t="shared" si="236"/>
        <v>0</v>
      </c>
      <c r="O161" s="1">
        <f t="shared" si="236"/>
        <v>1</v>
      </c>
      <c r="P161" s="1">
        <f t="shared" si="236"/>
        <v>0</v>
      </c>
      <c r="Q161" s="2">
        <f t="shared" si="236"/>
        <v>0</v>
      </c>
      <c r="R161" s="2">
        <f t="shared" si="236"/>
        <v>1</v>
      </c>
      <c r="S161" s="2">
        <f t="shared" si="236"/>
        <v>1</v>
      </c>
      <c r="T161" s="2">
        <f t="shared" si="236"/>
        <v>0</v>
      </c>
      <c r="U161" s="3">
        <f t="shared" si="236"/>
        <v>1</v>
      </c>
      <c r="V161" s="3">
        <f t="shared" si="236"/>
        <v>0</v>
      </c>
      <c r="W161" s="3">
        <f t="shared" si="236"/>
        <v>0</v>
      </c>
      <c r="X161" s="3">
        <f t="shared" si="236"/>
        <v>0</v>
      </c>
      <c r="Y161" s="4">
        <f t="shared" si="236"/>
        <v>1</v>
      </c>
      <c r="Z161" s="4">
        <f t="shared" si="236"/>
        <v>1</v>
      </c>
      <c r="AA161" s="4">
        <f t="shared" si="236"/>
        <v>1</v>
      </c>
      <c r="AB161" s="4">
        <f t="shared" si="236"/>
        <v>1</v>
      </c>
      <c r="AC161" s="1">
        <f t="shared" si="236"/>
        <v>1</v>
      </c>
      <c r="AD161" s="1">
        <f t="shared" si="236"/>
        <v>0</v>
      </c>
      <c r="AE161" s="1">
        <f t="shared" si="236"/>
        <v>0</v>
      </c>
      <c r="AF161" s="1">
        <f t="shared" si="236"/>
        <v>1</v>
      </c>
      <c r="AG161" s="2">
        <f t="shared" si="236"/>
        <v>0</v>
      </c>
      <c r="AH161" s="2">
        <f t="shared" si="236"/>
        <v>0</v>
      </c>
      <c r="AI161" s="2">
        <f t="shared" si="236"/>
        <v>1</v>
      </c>
      <c r="AJ161" s="2">
        <f t="shared" si="236"/>
        <v>0</v>
      </c>
      <c r="AK161" s="3">
        <f t="shared" si="236"/>
        <v>0</v>
      </c>
      <c r="AL161" s="3">
        <f t="shared" si="236"/>
        <v>1</v>
      </c>
      <c r="AM161" s="3">
        <f t="shared" si="236"/>
        <v>1</v>
      </c>
      <c r="AN161" s="3">
        <f t="shared" si="236"/>
        <v>0</v>
      </c>
      <c r="AO161" s="4">
        <f t="shared" si="236"/>
        <v>1</v>
      </c>
      <c r="AP161" s="4">
        <f t="shared" si="236"/>
        <v>1</v>
      </c>
      <c r="AQ161" s="4">
        <f t="shared" si="236"/>
        <v>0</v>
      </c>
      <c r="AR161" s="4">
        <f t="shared" si="236"/>
        <v>0</v>
      </c>
    </row>
    <row r="162" spans="1:44" ht="15" thickBot="1" x14ac:dyDescent="0.4">
      <c r="A162" t="str">
        <f t="shared" si="230"/>
        <v>E12A8FB5</v>
      </c>
      <c r="C162" s="5" t="str">
        <f t="shared" si="231"/>
        <v>11100001</v>
      </c>
      <c r="D162" s="5" t="str">
        <f t="shared" si="232"/>
        <v>00101010</v>
      </c>
      <c r="E162" s="6" t="str">
        <f t="shared" si="233"/>
        <v>10001111</v>
      </c>
      <c r="F162" s="6" t="str">
        <f t="shared" si="234"/>
        <v>10110101</v>
      </c>
      <c r="G162" s="6">
        <f t="shared" si="228"/>
        <v>225</v>
      </c>
      <c r="H162" s="6">
        <f t="shared" si="228"/>
        <v>42</v>
      </c>
      <c r="I162" s="6">
        <f t="shared" si="228"/>
        <v>143</v>
      </c>
      <c r="J162" s="6">
        <f t="shared" si="228"/>
        <v>181</v>
      </c>
      <c r="K162" s="7">
        <f t="shared" si="235"/>
        <v>3777662901</v>
      </c>
      <c r="M162" s="1">
        <f t="shared" si="236"/>
        <v>1</v>
      </c>
      <c r="N162" s="1">
        <f t="shared" si="236"/>
        <v>1</v>
      </c>
      <c r="O162" s="1">
        <f t="shared" si="236"/>
        <v>1</v>
      </c>
      <c r="P162" s="1">
        <f t="shared" si="236"/>
        <v>0</v>
      </c>
      <c r="Q162" s="2">
        <f t="shared" si="236"/>
        <v>0</v>
      </c>
      <c r="R162" s="2">
        <f t="shared" si="236"/>
        <v>0</v>
      </c>
      <c r="S162" s="2">
        <f t="shared" si="236"/>
        <v>0</v>
      </c>
      <c r="T162" s="2">
        <f t="shared" si="236"/>
        <v>1</v>
      </c>
      <c r="U162" s="3">
        <f t="shared" si="236"/>
        <v>0</v>
      </c>
      <c r="V162" s="3">
        <f t="shared" si="236"/>
        <v>0</v>
      </c>
      <c r="W162" s="3">
        <f t="shared" si="236"/>
        <v>1</v>
      </c>
      <c r="X162" s="3">
        <f t="shared" si="236"/>
        <v>0</v>
      </c>
      <c r="Y162" s="4">
        <f t="shared" si="236"/>
        <v>1</v>
      </c>
      <c r="Z162" s="4">
        <f t="shared" si="236"/>
        <v>0</v>
      </c>
      <c r="AA162" s="4">
        <f t="shared" si="236"/>
        <v>1</v>
      </c>
      <c r="AB162" s="4">
        <f t="shared" si="236"/>
        <v>0</v>
      </c>
      <c r="AC162" s="1">
        <f t="shared" si="236"/>
        <v>1</v>
      </c>
      <c r="AD162" s="1">
        <f t="shared" si="236"/>
        <v>0</v>
      </c>
      <c r="AE162" s="1">
        <f t="shared" si="236"/>
        <v>0</v>
      </c>
      <c r="AF162" s="1">
        <f t="shared" si="236"/>
        <v>0</v>
      </c>
      <c r="AG162" s="2">
        <f t="shared" si="236"/>
        <v>1</v>
      </c>
      <c r="AH162" s="2">
        <f t="shared" si="236"/>
        <v>1</v>
      </c>
      <c r="AI162" s="2">
        <f t="shared" si="236"/>
        <v>1</v>
      </c>
      <c r="AJ162" s="2">
        <f t="shared" si="236"/>
        <v>1</v>
      </c>
      <c r="AK162" s="3">
        <f t="shared" si="236"/>
        <v>1</v>
      </c>
      <c r="AL162" s="3">
        <f t="shared" si="236"/>
        <v>0</v>
      </c>
      <c r="AM162" s="3">
        <f t="shared" si="236"/>
        <v>1</v>
      </c>
      <c r="AN162" s="3">
        <f t="shared" si="236"/>
        <v>1</v>
      </c>
      <c r="AO162" s="4">
        <f t="shared" si="236"/>
        <v>0</v>
      </c>
      <c r="AP162" s="4">
        <f t="shared" si="236"/>
        <v>1</v>
      </c>
      <c r="AQ162" s="4">
        <f t="shared" si="236"/>
        <v>0</v>
      </c>
      <c r="AR162" s="4">
        <f t="shared" si="236"/>
        <v>1</v>
      </c>
    </row>
    <row r="163" spans="1:44" ht="15" thickBot="1" x14ac:dyDescent="0.4">
      <c r="A163" t="str">
        <f t="shared" si="230"/>
        <v>350FA0DB</v>
      </c>
      <c r="C163" s="5" t="str">
        <f t="shared" si="231"/>
        <v>00110101</v>
      </c>
      <c r="D163" s="5" t="str">
        <f t="shared" si="232"/>
        <v>00001111</v>
      </c>
      <c r="E163" s="6" t="str">
        <f t="shared" si="233"/>
        <v>10100000</v>
      </c>
      <c r="F163" s="6" t="str">
        <f t="shared" si="234"/>
        <v>11011011</v>
      </c>
      <c r="G163" s="6">
        <f t="shared" si="228"/>
        <v>53</v>
      </c>
      <c r="H163" s="6">
        <f t="shared" si="228"/>
        <v>15</v>
      </c>
      <c r="I163" s="6">
        <f t="shared" si="228"/>
        <v>160</v>
      </c>
      <c r="J163" s="6">
        <f t="shared" si="228"/>
        <v>219</v>
      </c>
      <c r="K163" s="7">
        <f t="shared" si="235"/>
        <v>890216667</v>
      </c>
      <c r="M163" s="1">
        <f t="shared" si="236"/>
        <v>0</v>
      </c>
      <c r="N163" s="1">
        <f t="shared" si="236"/>
        <v>0</v>
      </c>
      <c r="O163" s="1">
        <f t="shared" si="236"/>
        <v>1</v>
      </c>
      <c r="P163" s="1">
        <f t="shared" si="236"/>
        <v>1</v>
      </c>
      <c r="Q163" s="2">
        <f t="shared" si="236"/>
        <v>0</v>
      </c>
      <c r="R163" s="2">
        <f t="shared" si="236"/>
        <v>1</v>
      </c>
      <c r="S163" s="2">
        <f t="shared" si="236"/>
        <v>0</v>
      </c>
      <c r="T163" s="2">
        <f t="shared" si="236"/>
        <v>1</v>
      </c>
      <c r="U163" s="3">
        <f t="shared" si="236"/>
        <v>0</v>
      </c>
      <c r="V163" s="3">
        <f t="shared" si="236"/>
        <v>0</v>
      </c>
      <c r="W163" s="3">
        <f t="shared" si="236"/>
        <v>0</v>
      </c>
      <c r="X163" s="3">
        <f t="shared" si="236"/>
        <v>0</v>
      </c>
      <c r="Y163" s="4">
        <f t="shared" si="236"/>
        <v>1</v>
      </c>
      <c r="Z163" s="4">
        <f t="shared" si="236"/>
        <v>1</v>
      </c>
      <c r="AA163" s="4">
        <f t="shared" si="236"/>
        <v>1</v>
      </c>
      <c r="AB163" s="4">
        <f t="shared" si="236"/>
        <v>1</v>
      </c>
      <c r="AC163" s="1">
        <f t="shared" si="236"/>
        <v>1</v>
      </c>
      <c r="AD163" s="1">
        <f t="shared" si="236"/>
        <v>0</v>
      </c>
      <c r="AE163" s="1">
        <f t="shared" si="236"/>
        <v>1</v>
      </c>
      <c r="AF163" s="1">
        <f t="shared" si="236"/>
        <v>0</v>
      </c>
      <c r="AG163" s="2">
        <f t="shared" si="236"/>
        <v>0</v>
      </c>
      <c r="AH163" s="2">
        <f t="shared" si="236"/>
        <v>0</v>
      </c>
      <c r="AI163" s="2">
        <f t="shared" si="236"/>
        <v>0</v>
      </c>
      <c r="AJ163" s="2">
        <f t="shared" si="236"/>
        <v>0</v>
      </c>
      <c r="AK163" s="3">
        <f t="shared" si="236"/>
        <v>1</v>
      </c>
      <c r="AL163" s="3">
        <f t="shared" si="236"/>
        <v>1</v>
      </c>
      <c r="AM163" s="3">
        <f t="shared" si="236"/>
        <v>0</v>
      </c>
      <c r="AN163" s="3">
        <f t="shared" si="236"/>
        <v>1</v>
      </c>
      <c r="AO163" s="4">
        <f t="shared" si="236"/>
        <v>1</v>
      </c>
      <c r="AP163" s="4">
        <f t="shared" si="236"/>
        <v>0</v>
      </c>
      <c r="AQ163" s="4">
        <f t="shared" si="236"/>
        <v>1</v>
      </c>
      <c r="AR163" s="4">
        <f t="shared" si="236"/>
        <v>1</v>
      </c>
    </row>
    <row r="164" spans="1:44" ht="15" thickBot="1" x14ac:dyDescent="0.4">
      <c r="A164" t="str">
        <f t="shared" si="230"/>
        <v>EFC5E132</v>
      </c>
      <c r="C164" s="5" t="str">
        <f t="shared" si="231"/>
        <v>11101111</v>
      </c>
      <c r="D164" s="5" t="str">
        <f t="shared" si="232"/>
        <v>11000101</v>
      </c>
      <c r="E164" s="6" t="str">
        <f t="shared" si="233"/>
        <v>11100001</v>
      </c>
      <c r="F164" s="6" t="str">
        <f t="shared" si="234"/>
        <v>00110010</v>
      </c>
      <c r="G164" s="6">
        <f t="shared" si="228"/>
        <v>239</v>
      </c>
      <c r="H164" s="6">
        <f t="shared" si="228"/>
        <v>197</v>
      </c>
      <c r="I164" s="6">
        <f t="shared" si="228"/>
        <v>225</v>
      </c>
      <c r="J164" s="6">
        <f t="shared" si="228"/>
        <v>50</v>
      </c>
      <c r="K164" s="7">
        <f t="shared" si="235"/>
        <v>4022722866</v>
      </c>
      <c r="M164" s="1">
        <f t="shared" si="236"/>
        <v>1</v>
      </c>
      <c r="N164" s="1">
        <f t="shared" si="236"/>
        <v>1</v>
      </c>
      <c r="O164" s="1">
        <f t="shared" si="236"/>
        <v>1</v>
      </c>
      <c r="P164" s="1">
        <f t="shared" si="236"/>
        <v>0</v>
      </c>
      <c r="Q164" s="2">
        <f t="shared" si="236"/>
        <v>1</v>
      </c>
      <c r="R164" s="2">
        <f t="shared" si="236"/>
        <v>1</v>
      </c>
      <c r="S164" s="2">
        <f t="shared" si="236"/>
        <v>1</v>
      </c>
      <c r="T164" s="2">
        <f t="shared" si="236"/>
        <v>1</v>
      </c>
      <c r="U164" s="3">
        <f t="shared" si="236"/>
        <v>1</v>
      </c>
      <c r="V164" s="3">
        <f t="shared" si="236"/>
        <v>1</v>
      </c>
      <c r="W164" s="3">
        <f t="shared" si="236"/>
        <v>0</v>
      </c>
      <c r="X164" s="3">
        <f t="shared" si="236"/>
        <v>0</v>
      </c>
      <c r="Y164" s="4">
        <f t="shared" si="236"/>
        <v>0</v>
      </c>
      <c r="Z164" s="4">
        <f t="shared" si="236"/>
        <v>1</v>
      </c>
      <c r="AA164" s="4">
        <f t="shared" si="236"/>
        <v>0</v>
      </c>
      <c r="AB164" s="4">
        <f t="shared" si="236"/>
        <v>1</v>
      </c>
      <c r="AC164" s="1">
        <f t="shared" si="236"/>
        <v>1</v>
      </c>
      <c r="AD164" s="1">
        <f t="shared" si="236"/>
        <v>1</v>
      </c>
      <c r="AE164" s="1">
        <f t="shared" si="236"/>
        <v>1</v>
      </c>
      <c r="AF164" s="1">
        <f t="shared" si="236"/>
        <v>0</v>
      </c>
      <c r="AG164" s="2">
        <f t="shared" si="236"/>
        <v>0</v>
      </c>
      <c r="AH164" s="2">
        <f t="shared" si="236"/>
        <v>0</v>
      </c>
      <c r="AI164" s="2">
        <f t="shared" si="236"/>
        <v>0</v>
      </c>
      <c r="AJ164" s="2">
        <f t="shared" si="236"/>
        <v>1</v>
      </c>
      <c r="AK164" s="3">
        <f t="shared" si="236"/>
        <v>0</v>
      </c>
      <c r="AL164" s="3">
        <f t="shared" si="236"/>
        <v>0</v>
      </c>
      <c r="AM164" s="3">
        <f t="shared" si="236"/>
        <v>1</v>
      </c>
      <c r="AN164" s="3">
        <f t="shared" si="236"/>
        <v>1</v>
      </c>
      <c r="AO164" s="4">
        <f t="shared" si="236"/>
        <v>0</v>
      </c>
      <c r="AP164" s="4">
        <f t="shared" si="236"/>
        <v>0</v>
      </c>
      <c r="AQ164" s="4">
        <f t="shared" si="236"/>
        <v>1</v>
      </c>
      <c r="AR164" s="4">
        <f t="shared" si="236"/>
        <v>0</v>
      </c>
    </row>
    <row r="165" spans="1:44" ht="15" thickBot="1" x14ac:dyDescent="0.4">
      <c r="A165" t="str">
        <f t="shared" si="230"/>
        <v>FE60796A</v>
      </c>
      <c r="C165" s="5" t="str">
        <f t="shared" si="231"/>
        <v>11111110</v>
      </c>
      <c r="D165" s="5" t="str">
        <f t="shared" si="232"/>
        <v>01100000</v>
      </c>
      <c r="E165" s="6" t="str">
        <f t="shared" si="233"/>
        <v>01111001</v>
      </c>
      <c r="F165" s="6" t="str">
        <f t="shared" si="234"/>
        <v>01101010</v>
      </c>
      <c r="G165" s="6">
        <f t="shared" si="228"/>
        <v>254</v>
      </c>
      <c r="H165" s="6">
        <f t="shared" si="228"/>
        <v>96</v>
      </c>
      <c r="I165" s="6">
        <f t="shared" si="228"/>
        <v>121</v>
      </c>
      <c r="J165" s="6">
        <f t="shared" si="228"/>
        <v>106</v>
      </c>
      <c r="K165" s="7">
        <f t="shared" si="235"/>
        <v>4267735402</v>
      </c>
      <c r="M165" s="1">
        <f t="shared" si="236"/>
        <v>1</v>
      </c>
      <c r="N165" s="1">
        <f t="shared" si="236"/>
        <v>1</v>
      </c>
      <c r="O165" s="1">
        <f t="shared" si="236"/>
        <v>1</v>
      </c>
      <c r="P165" s="1">
        <f t="shared" si="236"/>
        <v>1</v>
      </c>
      <c r="Q165" s="2">
        <f t="shared" si="236"/>
        <v>1</v>
      </c>
      <c r="R165" s="2">
        <f t="shared" si="236"/>
        <v>1</v>
      </c>
      <c r="S165" s="2">
        <f t="shared" si="236"/>
        <v>1</v>
      </c>
      <c r="T165" s="2">
        <f t="shared" si="236"/>
        <v>0</v>
      </c>
      <c r="U165" s="3">
        <f t="shared" si="236"/>
        <v>0</v>
      </c>
      <c r="V165" s="3">
        <f t="shared" si="236"/>
        <v>1</v>
      </c>
      <c r="W165" s="3">
        <f t="shared" si="236"/>
        <v>1</v>
      </c>
      <c r="X165" s="3">
        <f t="shared" si="236"/>
        <v>0</v>
      </c>
      <c r="Y165" s="4">
        <f t="shared" si="236"/>
        <v>0</v>
      </c>
      <c r="Z165" s="4">
        <f t="shared" si="236"/>
        <v>0</v>
      </c>
      <c r="AA165" s="4">
        <f t="shared" si="236"/>
        <v>0</v>
      </c>
      <c r="AB165" s="4">
        <f t="shared" si="236"/>
        <v>0</v>
      </c>
      <c r="AC165" s="1">
        <f t="shared" si="236"/>
        <v>0</v>
      </c>
      <c r="AD165" s="1">
        <f t="shared" si="236"/>
        <v>1</v>
      </c>
      <c r="AE165" s="1">
        <f t="shared" si="236"/>
        <v>1</v>
      </c>
      <c r="AF165" s="1">
        <f t="shared" si="236"/>
        <v>1</v>
      </c>
      <c r="AG165" s="2">
        <f t="shared" si="236"/>
        <v>1</v>
      </c>
      <c r="AH165" s="2">
        <f t="shared" si="236"/>
        <v>0</v>
      </c>
      <c r="AI165" s="2">
        <f t="shared" si="236"/>
        <v>0</v>
      </c>
      <c r="AJ165" s="2">
        <f t="shared" si="236"/>
        <v>1</v>
      </c>
      <c r="AK165" s="3">
        <f t="shared" si="236"/>
        <v>0</v>
      </c>
      <c r="AL165" s="3">
        <f t="shared" si="236"/>
        <v>1</v>
      </c>
      <c r="AM165" s="3">
        <f t="shared" si="236"/>
        <v>1</v>
      </c>
      <c r="AN165" s="3">
        <f t="shared" si="236"/>
        <v>0</v>
      </c>
      <c r="AO165" s="4">
        <f t="shared" si="236"/>
        <v>1</v>
      </c>
      <c r="AP165" s="4">
        <f t="shared" si="236"/>
        <v>0</v>
      </c>
      <c r="AQ165" s="4">
        <f t="shared" si="236"/>
        <v>1</v>
      </c>
      <c r="AR165" s="4">
        <f t="shared" si="236"/>
        <v>0</v>
      </c>
    </row>
    <row r="166" spans="1:44" ht="15" thickBot="1" x14ac:dyDescent="0.4">
      <c r="A166" t="str">
        <f t="shared" si="230"/>
        <v>3915AD0F</v>
      </c>
      <c r="C166" s="5" t="str">
        <f t="shared" si="231"/>
        <v>00111001</v>
      </c>
      <c r="D166" s="5" t="str">
        <f t="shared" si="232"/>
        <v>00010101</v>
      </c>
      <c r="E166" s="6" t="str">
        <f t="shared" si="233"/>
        <v>10101101</v>
      </c>
      <c r="F166" s="6" t="str">
        <f t="shared" si="234"/>
        <v>00001111</v>
      </c>
      <c r="G166" s="6">
        <f t="shared" si="228"/>
        <v>57</v>
      </c>
      <c r="H166" s="6">
        <f t="shared" si="228"/>
        <v>21</v>
      </c>
      <c r="I166" s="6">
        <f t="shared" si="228"/>
        <v>173</v>
      </c>
      <c r="J166" s="6">
        <f t="shared" si="228"/>
        <v>15</v>
      </c>
      <c r="K166" s="7">
        <f t="shared" si="235"/>
        <v>957721871</v>
      </c>
      <c r="M166" s="1">
        <f t="shared" si="236"/>
        <v>0</v>
      </c>
      <c r="N166" s="1">
        <f t="shared" si="236"/>
        <v>0</v>
      </c>
      <c r="O166" s="1">
        <f t="shared" si="236"/>
        <v>1</v>
      </c>
      <c r="P166" s="1">
        <f t="shared" si="236"/>
        <v>1</v>
      </c>
      <c r="Q166" s="2">
        <f t="shared" si="236"/>
        <v>1</v>
      </c>
      <c r="R166" s="2">
        <f t="shared" si="236"/>
        <v>0</v>
      </c>
      <c r="S166" s="2">
        <f t="shared" si="236"/>
        <v>0</v>
      </c>
      <c r="T166" s="2">
        <f t="shared" si="236"/>
        <v>1</v>
      </c>
      <c r="U166" s="3">
        <f t="shared" si="236"/>
        <v>0</v>
      </c>
      <c r="V166" s="3">
        <f t="shared" si="236"/>
        <v>0</v>
      </c>
      <c r="W166" s="3">
        <f t="shared" si="236"/>
        <v>0</v>
      </c>
      <c r="X166" s="3">
        <f t="shared" si="236"/>
        <v>1</v>
      </c>
      <c r="Y166" s="4">
        <f t="shared" si="236"/>
        <v>0</v>
      </c>
      <c r="Z166" s="4">
        <f t="shared" si="236"/>
        <v>1</v>
      </c>
      <c r="AA166" s="4">
        <f t="shared" si="236"/>
        <v>0</v>
      </c>
      <c r="AB166" s="4">
        <f t="shared" si="236"/>
        <v>1</v>
      </c>
      <c r="AC166" s="1">
        <f t="shared" si="236"/>
        <v>1</v>
      </c>
      <c r="AD166" s="1">
        <f t="shared" si="236"/>
        <v>0</v>
      </c>
      <c r="AE166" s="1">
        <f t="shared" si="236"/>
        <v>1</v>
      </c>
      <c r="AF166" s="1">
        <f t="shared" si="236"/>
        <v>0</v>
      </c>
      <c r="AG166" s="2">
        <f t="shared" si="236"/>
        <v>1</v>
      </c>
      <c r="AH166" s="2">
        <f t="shared" si="236"/>
        <v>1</v>
      </c>
      <c r="AI166" s="2">
        <f t="shared" si="236"/>
        <v>0</v>
      </c>
      <c r="AJ166" s="2">
        <f t="shared" si="236"/>
        <v>1</v>
      </c>
      <c r="AK166" s="3">
        <f t="shared" si="236"/>
        <v>0</v>
      </c>
      <c r="AL166" s="3">
        <f t="shared" si="236"/>
        <v>0</v>
      </c>
      <c r="AM166" s="3">
        <f t="shared" si="236"/>
        <v>0</v>
      </c>
      <c r="AN166" s="3">
        <f t="shared" si="236"/>
        <v>0</v>
      </c>
      <c r="AO166" s="4">
        <f t="shared" si="236"/>
        <v>1</v>
      </c>
      <c r="AP166" s="4">
        <f t="shared" si="236"/>
        <v>1</v>
      </c>
      <c r="AQ166" s="4">
        <f t="shared" si="236"/>
        <v>1</v>
      </c>
      <c r="AR166" s="4">
        <f t="shared" si="236"/>
        <v>1</v>
      </c>
    </row>
    <row r="167" spans="1:44" ht="15" thickBot="1" x14ac:dyDescent="0.4">
      <c r="A167" t="str">
        <f t="shared" si="230"/>
        <v>47395E3F</v>
      </c>
      <c r="C167" s="5" t="str">
        <f t="shared" si="231"/>
        <v>01000111</v>
      </c>
      <c r="D167" s="5" t="str">
        <f t="shared" si="232"/>
        <v>00111001</v>
      </c>
      <c r="E167" s="6" t="str">
        <f t="shared" si="233"/>
        <v>01011110</v>
      </c>
      <c r="F167" s="6" t="str">
        <f t="shared" si="234"/>
        <v>00111111</v>
      </c>
      <c r="G167" s="6">
        <f t="shared" si="228"/>
        <v>71</v>
      </c>
      <c r="H167" s="6">
        <f t="shared" si="228"/>
        <v>57</v>
      </c>
      <c r="I167" s="6">
        <f t="shared" si="228"/>
        <v>94</v>
      </c>
      <c r="J167" s="6">
        <f t="shared" si="228"/>
        <v>63</v>
      </c>
      <c r="K167" s="7">
        <f t="shared" si="235"/>
        <v>1194942015</v>
      </c>
      <c r="M167" s="1">
        <f t="shared" si="236"/>
        <v>0</v>
      </c>
      <c r="N167" s="1">
        <f t="shared" si="236"/>
        <v>1</v>
      </c>
      <c r="O167" s="1">
        <f t="shared" si="236"/>
        <v>0</v>
      </c>
      <c r="P167" s="1">
        <f t="shared" si="236"/>
        <v>0</v>
      </c>
      <c r="Q167" s="2">
        <f t="shared" si="236"/>
        <v>0</v>
      </c>
      <c r="R167" s="2">
        <f t="shared" si="236"/>
        <v>1</v>
      </c>
      <c r="S167" s="2">
        <f t="shared" si="236"/>
        <v>1</v>
      </c>
      <c r="T167" s="2">
        <f t="shared" si="236"/>
        <v>1</v>
      </c>
      <c r="U167" s="3">
        <f t="shared" si="236"/>
        <v>0</v>
      </c>
      <c r="V167" s="3">
        <f t="shared" si="236"/>
        <v>0</v>
      </c>
      <c r="W167" s="3">
        <f t="shared" si="236"/>
        <v>1</v>
      </c>
      <c r="X167" s="3">
        <f t="shared" si="236"/>
        <v>1</v>
      </c>
      <c r="Y167" s="4">
        <f t="shared" si="236"/>
        <v>1</v>
      </c>
      <c r="Z167" s="4">
        <f t="shared" si="236"/>
        <v>0</v>
      </c>
      <c r="AA167" s="4">
        <f t="shared" si="236"/>
        <v>0</v>
      </c>
      <c r="AB167" s="4">
        <f t="shared" si="236"/>
        <v>1</v>
      </c>
      <c r="AC167" s="1">
        <f t="shared" si="236"/>
        <v>0</v>
      </c>
      <c r="AD167" s="1">
        <f t="shared" si="236"/>
        <v>1</v>
      </c>
      <c r="AE167" s="1">
        <f t="shared" si="236"/>
        <v>0</v>
      </c>
      <c r="AF167" s="1">
        <f t="shared" si="236"/>
        <v>1</v>
      </c>
      <c r="AG167" s="2">
        <f t="shared" si="236"/>
        <v>1</v>
      </c>
      <c r="AH167" s="2">
        <f t="shared" si="236"/>
        <v>1</v>
      </c>
      <c r="AI167" s="2">
        <f t="shared" si="236"/>
        <v>1</v>
      </c>
      <c r="AJ167" s="2">
        <f t="shared" si="236"/>
        <v>0</v>
      </c>
      <c r="AK167" s="3">
        <f t="shared" si="236"/>
        <v>0</v>
      </c>
      <c r="AL167" s="3">
        <f t="shared" si="236"/>
        <v>0</v>
      </c>
      <c r="AM167" s="3">
        <f t="shared" si="236"/>
        <v>1</v>
      </c>
      <c r="AN167" s="3">
        <f t="shared" si="236"/>
        <v>1</v>
      </c>
      <c r="AO167" s="4">
        <f t="shared" si="236"/>
        <v>1</v>
      </c>
      <c r="AP167" s="4">
        <f t="shared" si="236"/>
        <v>1</v>
      </c>
      <c r="AQ167" s="4">
        <f t="shared" si="236"/>
        <v>1</v>
      </c>
      <c r="AR167" s="4">
        <f t="shared" ref="AR167" si="237">_xlfn.BITXOR(AR99,AR133)</f>
        <v>1</v>
      </c>
    </row>
    <row r="168" spans="1:44" ht="15" thickBot="1" x14ac:dyDescent="0.4">
      <c r="A168" t="str">
        <f t="shared" si="230"/>
        <v>215ACD6D</v>
      </c>
      <c r="C168" s="5" t="str">
        <f t="shared" si="231"/>
        <v>00100001</v>
      </c>
      <c r="D168" s="5" t="str">
        <f t="shared" si="232"/>
        <v>01011010</v>
      </c>
      <c r="E168" s="6" t="str">
        <f t="shared" si="233"/>
        <v>11001101</v>
      </c>
      <c r="F168" s="6" t="str">
        <f t="shared" si="234"/>
        <v>01101101</v>
      </c>
      <c r="G168" s="6">
        <f t="shared" si="228"/>
        <v>33</v>
      </c>
      <c r="H168" s="6">
        <f t="shared" si="228"/>
        <v>90</v>
      </c>
      <c r="I168" s="6">
        <f t="shared" si="228"/>
        <v>205</v>
      </c>
      <c r="J168" s="6">
        <f t="shared" si="228"/>
        <v>109</v>
      </c>
      <c r="K168" s="7">
        <f t="shared" si="235"/>
        <v>559598957</v>
      </c>
      <c r="M168" s="1">
        <f t="shared" ref="M168:AR175" si="238">_xlfn.BITXOR(M100,M134)</f>
        <v>0</v>
      </c>
      <c r="N168" s="1">
        <f t="shared" si="238"/>
        <v>0</v>
      </c>
      <c r="O168" s="1">
        <f t="shared" si="238"/>
        <v>1</v>
      </c>
      <c r="P168" s="1">
        <f t="shared" si="238"/>
        <v>0</v>
      </c>
      <c r="Q168" s="2">
        <f t="shared" si="238"/>
        <v>0</v>
      </c>
      <c r="R168" s="2">
        <f t="shared" si="238"/>
        <v>0</v>
      </c>
      <c r="S168" s="2">
        <f t="shared" si="238"/>
        <v>0</v>
      </c>
      <c r="T168" s="2">
        <f t="shared" si="238"/>
        <v>1</v>
      </c>
      <c r="U168" s="3">
        <f t="shared" si="238"/>
        <v>0</v>
      </c>
      <c r="V168" s="3">
        <f t="shared" si="238"/>
        <v>1</v>
      </c>
      <c r="W168" s="3">
        <f t="shared" si="238"/>
        <v>0</v>
      </c>
      <c r="X168" s="3">
        <f t="shared" si="238"/>
        <v>1</v>
      </c>
      <c r="Y168" s="4">
        <f t="shared" si="238"/>
        <v>1</v>
      </c>
      <c r="Z168" s="4">
        <f t="shared" si="238"/>
        <v>0</v>
      </c>
      <c r="AA168" s="4">
        <f t="shared" si="238"/>
        <v>1</v>
      </c>
      <c r="AB168" s="4">
        <f t="shared" si="238"/>
        <v>0</v>
      </c>
      <c r="AC168" s="1">
        <f t="shared" si="238"/>
        <v>1</v>
      </c>
      <c r="AD168" s="1">
        <f t="shared" si="238"/>
        <v>1</v>
      </c>
      <c r="AE168" s="1">
        <f t="shared" si="238"/>
        <v>0</v>
      </c>
      <c r="AF168" s="1">
        <f t="shared" si="238"/>
        <v>0</v>
      </c>
      <c r="AG168" s="2">
        <f t="shared" si="238"/>
        <v>1</v>
      </c>
      <c r="AH168" s="2">
        <f t="shared" si="238"/>
        <v>1</v>
      </c>
      <c r="AI168" s="2">
        <f t="shared" si="238"/>
        <v>0</v>
      </c>
      <c r="AJ168" s="2">
        <f t="shared" si="238"/>
        <v>1</v>
      </c>
      <c r="AK168" s="3">
        <f t="shared" si="238"/>
        <v>0</v>
      </c>
      <c r="AL168" s="3">
        <f t="shared" si="238"/>
        <v>1</v>
      </c>
      <c r="AM168" s="3">
        <f t="shared" si="238"/>
        <v>1</v>
      </c>
      <c r="AN168" s="3">
        <f t="shared" si="238"/>
        <v>0</v>
      </c>
      <c r="AO168" s="4">
        <f t="shared" si="238"/>
        <v>1</v>
      </c>
      <c r="AP168" s="4">
        <f t="shared" si="238"/>
        <v>1</v>
      </c>
      <c r="AQ168" s="4">
        <f t="shared" si="238"/>
        <v>0</v>
      </c>
      <c r="AR168" s="4">
        <f t="shared" si="238"/>
        <v>1</v>
      </c>
    </row>
    <row r="169" spans="1:44" ht="15" thickBot="1" x14ac:dyDescent="0.4">
      <c r="A169" t="str">
        <f t="shared" si="230"/>
        <v>3100E10E</v>
      </c>
      <c r="C169" s="5" t="str">
        <f t="shared" si="231"/>
        <v>00110001</v>
      </c>
      <c r="D169" s="5" t="str">
        <f t="shared" si="232"/>
        <v>00000000</v>
      </c>
      <c r="E169" s="6" t="str">
        <f t="shared" si="233"/>
        <v>11100001</v>
      </c>
      <c r="F169" s="6" t="str">
        <f t="shared" si="234"/>
        <v>00001110</v>
      </c>
      <c r="G169" s="6">
        <f t="shared" si="228"/>
        <v>49</v>
      </c>
      <c r="H169" s="6">
        <f t="shared" si="228"/>
        <v>0</v>
      </c>
      <c r="I169" s="6">
        <f t="shared" si="228"/>
        <v>225</v>
      </c>
      <c r="J169" s="6">
        <f t="shared" si="228"/>
        <v>14</v>
      </c>
      <c r="K169" s="7">
        <f t="shared" si="235"/>
        <v>822141198</v>
      </c>
      <c r="M169" s="1">
        <f t="shared" si="238"/>
        <v>0</v>
      </c>
      <c r="N169" s="1">
        <f t="shared" si="238"/>
        <v>0</v>
      </c>
      <c r="O169" s="1">
        <f t="shared" si="238"/>
        <v>1</v>
      </c>
      <c r="P169" s="1">
        <f t="shared" si="238"/>
        <v>1</v>
      </c>
      <c r="Q169" s="2">
        <f t="shared" si="238"/>
        <v>0</v>
      </c>
      <c r="R169" s="2">
        <f t="shared" si="238"/>
        <v>0</v>
      </c>
      <c r="S169" s="2">
        <f t="shared" si="238"/>
        <v>0</v>
      </c>
      <c r="T169" s="2">
        <f t="shared" si="238"/>
        <v>1</v>
      </c>
      <c r="U169" s="3">
        <f t="shared" si="238"/>
        <v>0</v>
      </c>
      <c r="V169" s="3">
        <f t="shared" si="238"/>
        <v>0</v>
      </c>
      <c r="W169" s="3">
        <f t="shared" si="238"/>
        <v>0</v>
      </c>
      <c r="X169" s="3">
        <f t="shared" si="238"/>
        <v>0</v>
      </c>
      <c r="Y169" s="4">
        <f t="shared" si="238"/>
        <v>0</v>
      </c>
      <c r="Z169" s="4">
        <f t="shared" si="238"/>
        <v>0</v>
      </c>
      <c r="AA169" s="4">
        <f t="shared" si="238"/>
        <v>0</v>
      </c>
      <c r="AB169" s="4">
        <f t="shared" si="238"/>
        <v>0</v>
      </c>
      <c r="AC169" s="1">
        <f t="shared" si="238"/>
        <v>1</v>
      </c>
      <c r="AD169" s="1">
        <f t="shared" si="238"/>
        <v>1</v>
      </c>
      <c r="AE169" s="1">
        <f t="shared" si="238"/>
        <v>1</v>
      </c>
      <c r="AF169" s="1">
        <f t="shared" si="238"/>
        <v>0</v>
      </c>
      <c r="AG169" s="2">
        <f t="shared" si="238"/>
        <v>0</v>
      </c>
      <c r="AH169" s="2">
        <f t="shared" si="238"/>
        <v>0</v>
      </c>
      <c r="AI169" s="2">
        <f t="shared" si="238"/>
        <v>0</v>
      </c>
      <c r="AJ169" s="2">
        <f t="shared" si="238"/>
        <v>1</v>
      </c>
      <c r="AK169" s="3">
        <f t="shared" si="238"/>
        <v>0</v>
      </c>
      <c r="AL169" s="3">
        <f t="shared" si="238"/>
        <v>0</v>
      </c>
      <c r="AM169" s="3">
        <f t="shared" si="238"/>
        <v>0</v>
      </c>
      <c r="AN169" s="3">
        <f t="shared" si="238"/>
        <v>0</v>
      </c>
      <c r="AO169" s="4">
        <f t="shared" si="238"/>
        <v>1</v>
      </c>
      <c r="AP169" s="4">
        <f t="shared" si="238"/>
        <v>1</v>
      </c>
      <c r="AQ169" s="4">
        <f t="shared" si="238"/>
        <v>1</v>
      </c>
      <c r="AR169" s="4">
        <f t="shared" si="238"/>
        <v>0</v>
      </c>
    </row>
    <row r="170" spans="1:44" ht="15" thickBot="1" x14ac:dyDescent="0.4">
      <c r="A170" t="str">
        <f t="shared" si="230"/>
        <v>543BEC08</v>
      </c>
      <c r="C170" s="5" t="str">
        <f t="shared" si="231"/>
        <v>01010100</v>
      </c>
      <c r="D170" s="5" t="str">
        <f t="shared" si="232"/>
        <v>00111011</v>
      </c>
      <c r="E170" s="6" t="str">
        <f t="shared" si="233"/>
        <v>11101100</v>
      </c>
      <c r="F170" s="6" t="str">
        <f t="shared" si="234"/>
        <v>00001000</v>
      </c>
      <c r="G170" s="6">
        <f t="shared" si="228"/>
        <v>84</v>
      </c>
      <c r="H170" s="6">
        <f t="shared" si="228"/>
        <v>59</v>
      </c>
      <c r="I170" s="6">
        <f t="shared" si="228"/>
        <v>236</v>
      </c>
      <c r="J170" s="6">
        <f t="shared" si="228"/>
        <v>8</v>
      </c>
      <c r="K170" s="7">
        <f t="shared" si="235"/>
        <v>1413213192</v>
      </c>
      <c r="M170" s="1">
        <f t="shared" si="238"/>
        <v>0</v>
      </c>
      <c r="N170" s="1">
        <f t="shared" si="238"/>
        <v>1</v>
      </c>
      <c r="O170" s="1">
        <f t="shared" si="238"/>
        <v>0</v>
      </c>
      <c r="P170" s="1">
        <f t="shared" si="238"/>
        <v>1</v>
      </c>
      <c r="Q170" s="2">
        <f t="shared" si="238"/>
        <v>0</v>
      </c>
      <c r="R170" s="2">
        <f t="shared" si="238"/>
        <v>1</v>
      </c>
      <c r="S170" s="2">
        <f t="shared" si="238"/>
        <v>0</v>
      </c>
      <c r="T170" s="2">
        <f t="shared" si="238"/>
        <v>0</v>
      </c>
      <c r="U170" s="3">
        <f t="shared" si="238"/>
        <v>0</v>
      </c>
      <c r="V170" s="3">
        <f t="shared" si="238"/>
        <v>0</v>
      </c>
      <c r="W170" s="3">
        <f t="shared" si="238"/>
        <v>1</v>
      </c>
      <c r="X170" s="3">
        <f t="shared" si="238"/>
        <v>1</v>
      </c>
      <c r="Y170" s="4">
        <f t="shared" si="238"/>
        <v>1</v>
      </c>
      <c r="Z170" s="4">
        <f t="shared" si="238"/>
        <v>0</v>
      </c>
      <c r="AA170" s="4">
        <f t="shared" si="238"/>
        <v>1</v>
      </c>
      <c r="AB170" s="4">
        <f t="shared" si="238"/>
        <v>1</v>
      </c>
      <c r="AC170" s="1">
        <f t="shared" si="238"/>
        <v>1</v>
      </c>
      <c r="AD170" s="1">
        <f t="shared" si="238"/>
        <v>1</v>
      </c>
      <c r="AE170" s="1">
        <f t="shared" si="238"/>
        <v>1</v>
      </c>
      <c r="AF170" s="1">
        <f t="shared" si="238"/>
        <v>0</v>
      </c>
      <c r="AG170" s="2">
        <f t="shared" si="238"/>
        <v>1</v>
      </c>
      <c r="AH170" s="2">
        <f t="shared" si="238"/>
        <v>1</v>
      </c>
      <c r="AI170" s="2">
        <f t="shared" si="238"/>
        <v>0</v>
      </c>
      <c r="AJ170" s="2">
        <f t="shared" si="238"/>
        <v>0</v>
      </c>
      <c r="AK170" s="3">
        <f t="shared" si="238"/>
        <v>0</v>
      </c>
      <c r="AL170" s="3">
        <f t="shared" si="238"/>
        <v>0</v>
      </c>
      <c r="AM170" s="3">
        <f t="shared" si="238"/>
        <v>0</v>
      </c>
      <c r="AN170" s="3">
        <f t="shared" si="238"/>
        <v>0</v>
      </c>
      <c r="AO170" s="4">
        <f t="shared" si="238"/>
        <v>1</v>
      </c>
      <c r="AP170" s="4">
        <f t="shared" si="238"/>
        <v>0</v>
      </c>
      <c r="AQ170" s="4">
        <f t="shared" si="238"/>
        <v>0</v>
      </c>
      <c r="AR170" s="4">
        <f t="shared" si="238"/>
        <v>0</v>
      </c>
    </row>
    <row r="171" spans="1:44" ht="15" thickBot="1" x14ac:dyDescent="0.4">
      <c r="A171" t="str">
        <f t="shared" si="230"/>
        <v>5478EC6F</v>
      </c>
      <c r="C171" s="5" t="str">
        <f t="shared" si="231"/>
        <v>01010100</v>
      </c>
      <c r="D171" s="5" t="str">
        <f t="shared" si="232"/>
        <v>01111000</v>
      </c>
      <c r="E171" s="6" t="str">
        <f t="shared" si="233"/>
        <v>11101100</v>
      </c>
      <c r="F171" s="6" t="str">
        <f t="shared" si="234"/>
        <v>01101111</v>
      </c>
      <c r="G171" s="6">
        <f t="shared" si="228"/>
        <v>84</v>
      </c>
      <c r="H171" s="6">
        <f t="shared" si="228"/>
        <v>120</v>
      </c>
      <c r="I171" s="6">
        <f t="shared" si="228"/>
        <v>236</v>
      </c>
      <c r="J171" s="6">
        <f t="shared" si="228"/>
        <v>111</v>
      </c>
      <c r="K171" s="7">
        <f t="shared" si="235"/>
        <v>1417210991</v>
      </c>
      <c r="M171" s="1">
        <f t="shared" si="238"/>
        <v>0</v>
      </c>
      <c r="N171" s="1">
        <f t="shared" si="238"/>
        <v>1</v>
      </c>
      <c r="O171" s="1">
        <f t="shared" si="238"/>
        <v>0</v>
      </c>
      <c r="P171" s="1">
        <f t="shared" si="238"/>
        <v>1</v>
      </c>
      <c r="Q171" s="2">
        <f t="shared" si="238"/>
        <v>0</v>
      </c>
      <c r="R171" s="2">
        <f t="shared" si="238"/>
        <v>1</v>
      </c>
      <c r="S171" s="2">
        <f t="shared" si="238"/>
        <v>0</v>
      </c>
      <c r="T171" s="2">
        <f t="shared" si="238"/>
        <v>0</v>
      </c>
      <c r="U171" s="3">
        <f t="shared" si="238"/>
        <v>0</v>
      </c>
      <c r="V171" s="3">
        <f t="shared" si="238"/>
        <v>1</v>
      </c>
      <c r="W171" s="3">
        <f t="shared" si="238"/>
        <v>1</v>
      </c>
      <c r="X171" s="3">
        <f t="shared" si="238"/>
        <v>1</v>
      </c>
      <c r="Y171" s="4">
        <f t="shared" si="238"/>
        <v>1</v>
      </c>
      <c r="Z171" s="4">
        <f t="shared" si="238"/>
        <v>0</v>
      </c>
      <c r="AA171" s="4">
        <f t="shared" si="238"/>
        <v>0</v>
      </c>
      <c r="AB171" s="4">
        <f t="shared" si="238"/>
        <v>0</v>
      </c>
      <c r="AC171" s="1">
        <f t="shared" si="238"/>
        <v>1</v>
      </c>
      <c r="AD171" s="1">
        <f t="shared" si="238"/>
        <v>1</v>
      </c>
      <c r="AE171" s="1">
        <f t="shared" si="238"/>
        <v>1</v>
      </c>
      <c r="AF171" s="1">
        <f t="shared" si="238"/>
        <v>0</v>
      </c>
      <c r="AG171" s="2">
        <f t="shared" si="238"/>
        <v>1</v>
      </c>
      <c r="AH171" s="2">
        <f t="shared" si="238"/>
        <v>1</v>
      </c>
      <c r="AI171" s="2">
        <f t="shared" si="238"/>
        <v>0</v>
      </c>
      <c r="AJ171" s="2">
        <f t="shared" si="238"/>
        <v>0</v>
      </c>
      <c r="AK171" s="3">
        <f t="shared" si="238"/>
        <v>0</v>
      </c>
      <c r="AL171" s="3">
        <f t="shared" si="238"/>
        <v>1</v>
      </c>
      <c r="AM171" s="3">
        <f t="shared" si="238"/>
        <v>1</v>
      </c>
      <c r="AN171" s="3">
        <f t="shared" si="238"/>
        <v>0</v>
      </c>
      <c r="AO171" s="4">
        <f t="shared" si="238"/>
        <v>1</v>
      </c>
      <c r="AP171" s="4">
        <f t="shared" si="238"/>
        <v>1</v>
      </c>
      <c r="AQ171" s="4">
        <f t="shared" si="238"/>
        <v>1</v>
      </c>
      <c r="AR171" s="4">
        <f t="shared" si="238"/>
        <v>1</v>
      </c>
    </row>
    <row r="172" spans="1:44" ht="15" thickBot="1" x14ac:dyDescent="0.4">
      <c r="A172" t="str">
        <f t="shared" si="230"/>
        <v>69F8AC57</v>
      </c>
      <c r="C172" s="5" t="str">
        <f t="shared" si="231"/>
        <v>01101001</v>
      </c>
      <c r="D172" s="5" t="str">
        <f t="shared" si="232"/>
        <v>11111000</v>
      </c>
      <c r="E172" s="6" t="str">
        <f t="shared" si="233"/>
        <v>10101100</v>
      </c>
      <c r="F172" s="6" t="str">
        <f t="shared" si="234"/>
        <v>01010111</v>
      </c>
      <c r="G172" s="6">
        <f t="shared" si="228"/>
        <v>105</v>
      </c>
      <c r="H172" s="6">
        <f t="shared" si="228"/>
        <v>248</v>
      </c>
      <c r="I172" s="6">
        <f t="shared" si="228"/>
        <v>172</v>
      </c>
      <c r="J172" s="6">
        <f t="shared" si="228"/>
        <v>87</v>
      </c>
      <c r="K172" s="7">
        <f t="shared" si="235"/>
        <v>1777904727</v>
      </c>
      <c r="M172" s="1">
        <f t="shared" si="238"/>
        <v>0</v>
      </c>
      <c r="N172" s="1">
        <f t="shared" si="238"/>
        <v>1</v>
      </c>
      <c r="O172" s="1">
        <f t="shared" si="238"/>
        <v>1</v>
      </c>
      <c r="P172" s="1">
        <f t="shared" si="238"/>
        <v>0</v>
      </c>
      <c r="Q172" s="2">
        <f t="shared" si="238"/>
        <v>1</v>
      </c>
      <c r="R172" s="2">
        <f t="shared" si="238"/>
        <v>0</v>
      </c>
      <c r="S172" s="2">
        <f t="shared" si="238"/>
        <v>0</v>
      </c>
      <c r="T172" s="2">
        <f t="shared" si="238"/>
        <v>1</v>
      </c>
      <c r="U172" s="3">
        <f t="shared" si="238"/>
        <v>1</v>
      </c>
      <c r="V172" s="3">
        <f t="shared" si="238"/>
        <v>1</v>
      </c>
      <c r="W172" s="3">
        <f t="shared" si="238"/>
        <v>1</v>
      </c>
      <c r="X172" s="3">
        <f t="shared" si="238"/>
        <v>1</v>
      </c>
      <c r="Y172" s="4">
        <f t="shared" si="238"/>
        <v>1</v>
      </c>
      <c r="Z172" s="4">
        <f t="shared" si="238"/>
        <v>0</v>
      </c>
      <c r="AA172" s="4">
        <f t="shared" si="238"/>
        <v>0</v>
      </c>
      <c r="AB172" s="4">
        <f t="shared" si="238"/>
        <v>0</v>
      </c>
      <c r="AC172" s="1">
        <f t="shared" si="238"/>
        <v>1</v>
      </c>
      <c r="AD172" s="1">
        <f t="shared" si="238"/>
        <v>0</v>
      </c>
      <c r="AE172" s="1">
        <f t="shared" si="238"/>
        <v>1</v>
      </c>
      <c r="AF172" s="1">
        <f t="shared" si="238"/>
        <v>0</v>
      </c>
      <c r="AG172" s="2">
        <f t="shared" si="238"/>
        <v>1</v>
      </c>
      <c r="AH172" s="2">
        <f t="shared" si="238"/>
        <v>1</v>
      </c>
      <c r="AI172" s="2">
        <f t="shared" si="238"/>
        <v>0</v>
      </c>
      <c r="AJ172" s="2">
        <f t="shared" si="238"/>
        <v>0</v>
      </c>
      <c r="AK172" s="3">
        <f t="shared" si="238"/>
        <v>0</v>
      </c>
      <c r="AL172" s="3">
        <f t="shared" si="238"/>
        <v>1</v>
      </c>
      <c r="AM172" s="3">
        <f t="shared" si="238"/>
        <v>0</v>
      </c>
      <c r="AN172" s="3">
        <f t="shared" si="238"/>
        <v>1</v>
      </c>
      <c r="AO172" s="4">
        <f t="shared" si="238"/>
        <v>0</v>
      </c>
      <c r="AP172" s="4">
        <f t="shared" si="238"/>
        <v>1</v>
      </c>
      <c r="AQ172" s="4">
        <f t="shared" si="238"/>
        <v>1</v>
      </c>
      <c r="AR172" s="4">
        <f t="shared" si="238"/>
        <v>1</v>
      </c>
    </row>
    <row r="173" spans="1:44" ht="15" thickBot="1" x14ac:dyDescent="0.4">
      <c r="A173" t="str">
        <f t="shared" si="230"/>
        <v>9EAB1B38</v>
      </c>
      <c r="C173" s="5" t="str">
        <f t="shared" si="231"/>
        <v>10011110</v>
      </c>
      <c r="D173" s="5" t="str">
        <f t="shared" si="232"/>
        <v>10101011</v>
      </c>
      <c r="E173" s="6" t="str">
        <f t="shared" si="233"/>
        <v>00011011</v>
      </c>
      <c r="F173" s="6" t="str">
        <f t="shared" si="234"/>
        <v>00111000</v>
      </c>
      <c r="G173" s="6">
        <f t="shared" si="228"/>
        <v>158</v>
      </c>
      <c r="H173" s="6">
        <f t="shared" si="228"/>
        <v>171</v>
      </c>
      <c r="I173" s="6">
        <f t="shared" si="228"/>
        <v>27</v>
      </c>
      <c r="J173" s="6">
        <f t="shared" si="228"/>
        <v>56</v>
      </c>
      <c r="K173" s="7">
        <f t="shared" si="235"/>
        <v>2662013752</v>
      </c>
      <c r="M173" s="1">
        <f t="shared" si="238"/>
        <v>1</v>
      </c>
      <c r="N173" s="1">
        <f t="shared" si="238"/>
        <v>0</v>
      </c>
      <c r="O173" s="1">
        <f t="shared" si="238"/>
        <v>0</v>
      </c>
      <c r="P173" s="1">
        <f t="shared" si="238"/>
        <v>1</v>
      </c>
      <c r="Q173" s="2">
        <f t="shared" si="238"/>
        <v>1</v>
      </c>
      <c r="R173" s="2">
        <f t="shared" si="238"/>
        <v>1</v>
      </c>
      <c r="S173" s="2">
        <f t="shared" si="238"/>
        <v>1</v>
      </c>
      <c r="T173" s="2">
        <f t="shared" si="238"/>
        <v>0</v>
      </c>
      <c r="U173" s="3">
        <f t="shared" si="238"/>
        <v>1</v>
      </c>
      <c r="V173" s="3">
        <f t="shared" si="238"/>
        <v>0</v>
      </c>
      <c r="W173" s="3">
        <f t="shared" si="238"/>
        <v>1</v>
      </c>
      <c r="X173" s="3">
        <f t="shared" si="238"/>
        <v>0</v>
      </c>
      <c r="Y173" s="4">
        <f t="shared" si="238"/>
        <v>1</v>
      </c>
      <c r="Z173" s="4">
        <f t="shared" si="238"/>
        <v>0</v>
      </c>
      <c r="AA173" s="4">
        <f t="shared" si="238"/>
        <v>1</v>
      </c>
      <c r="AB173" s="4">
        <f t="shared" si="238"/>
        <v>1</v>
      </c>
      <c r="AC173" s="1">
        <f t="shared" si="238"/>
        <v>0</v>
      </c>
      <c r="AD173" s="1">
        <f t="shared" si="238"/>
        <v>0</v>
      </c>
      <c r="AE173" s="1">
        <f t="shared" si="238"/>
        <v>0</v>
      </c>
      <c r="AF173" s="1">
        <f t="shared" si="238"/>
        <v>1</v>
      </c>
      <c r="AG173" s="2">
        <f t="shared" si="238"/>
        <v>1</v>
      </c>
      <c r="AH173" s="2">
        <f t="shared" si="238"/>
        <v>0</v>
      </c>
      <c r="AI173" s="2">
        <f t="shared" si="238"/>
        <v>1</v>
      </c>
      <c r="AJ173" s="2">
        <f t="shared" si="238"/>
        <v>1</v>
      </c>
      <c r="AK173" s="3">
        <f t="shared" si="238"/>
        <v>0</v>
      </c>
      <c r="AL173" s="3">
        <f t="shared" si="238"/>
        <v>0</v>
      </c>
      <c r="AM173" s="3">
        <f t="shared" si="238"/>
        <v>1</v>
      </c>
      <c r="AN173" s="3">
        <f t="shared" si="238"/>
        <v>1</v>
      </c>
      <c r="AO173" s="4">
        <f t="shared" si="238"/>
        <v>1</v>
      </c>
      <c r="AP173" s="4">
        <f t="shared" si="238"/>
        <v>0</v>
      </c>
      <c r="AQ173" s="4">
        <f t="shared" si="238"/>
        <v>0</v>
      </c>
      <c r="AR173" s="4">
        <f t="shared" si="238"/>
        <v>0</v>
      </c>
    </row>
    <row r="174" spans="1:44" ht="15" thickBot="1" x14ac:dyDescent="0.4">
      <c r="A174" t="str">
        <f t="shared" si="230"/>
        <v>F3FFF9E7</v>
      </c>
      <c r="C174" s="5" t="str">
        <f t="shared" si="231"/>
        <v>11110011</v>
      </c>
      <c r="D174" s="5" t="str">
        <f t="shared" si="232"/>
        <v>11111111</v>
      </c>
      <c r="E174" s="6" t="str">
        <f t="shared" si="233"/>
        <v>11111001</v>
      </c>
      <c r="F174" s="6" t="str">
        <f t="shared" si="234"/>
        <v>11100111</v>
      </c>
      <c r="G174" s="6">
        <f t="shared" si="228"/>
        <v>243</v>
      </c>
      <c r="H174" s="6">
        <f t="shared" si="228"/>
        <v>255</v>
      </c>
      <c r="I174" s="6">
        <f t="shared" si="228"/>
        <v>249</v>
      </c>
      <c r="J174" s="6">
        <f t="shared" si="228"/>
        <v>231</v>
      </c>
      <c r="K174" s="7">
        <f t="shared" si="235"/>
        <v>4093639143</v>
      </c>
      <c r="M174" s="1">
        <f t="shared" si="238"/>
        <v>1</v>
      </c>
      <c r="N174" s="1">
        <f t="shared" si="238"/>
        <v>1</v>
      </c>
      <c r="O174" s="1">
        <f t="shared" si="238"/>
        <v>1</v>
      </c>
      <c r="P174" s="1">
        <f t="shared" si="238"/>
        <v>1</v>
      </c>
      <c r="Q174" s="2">
        <f t="shared" si="238"/>
        <v>0</v>
      </c>
      <c r="R174" s="2">
        <f t="shared" si="238"/>
        <v>0</v>
      </c>
      <c r="S174" s="2">
        <f t="shared" si="238"/>
        <v>1</v>
      </c>
      <c r="T174" s="2">
        <f t="shared" si="238"/>
        <v>1</v>
      </c>
      <c r="U174" s="3">
        <f t="shared" si="238"/>
        <v>1</v>
      </c>
      <c r="V174" s="3">
        <f t="shared" si="238"/>
        <v>1</v>
      </c>
      <c r="W174" s="3">
        <f t="shared" si="238"/>
        <v>1</v>
      </c>
      <c r="X174" s="3">
        <f t="shared" si="238"/>
        <v>1</v>
      </c>
      <c r="Y174" s="4">
        <f t="shared" si="238"/>
        <v>1</v>
      </c>
      <c r="Z174" s="4">
        <f t="shared" si="238"/>
        <v>1</v>
      </c>
      <c r="AA174" s="4">
        <f t="shared" si="238"/>
        <v>1</v>
      </c>
      <c r="AB174" s="4">
        <f t="shared" si="238"/>
        <v>1</v>
      </c>
      <c r="AC174" s="1">
        <f t="shared" si="238"/>
        <v>1</v>
      </c>
      <c r="AD174" s="1">
        <f t="shared" si="238"/>
        <v>1</v>
      </c>
      <c r="AE174" s="1">
        <f t="shared" si="238"/>
        <v>1</v>
      </c>
      <c r="AF174" s="1">
        <f t="shared" si="238"/>
        <v>1</v>
      </c>
      <c r="AG174" s="2">
        <f t="shared" si="238"/>
        <v>1</v>
      </c>
      <c r="AH174" s="2">
        <f t="shared" si="238"/>
        <v>0</v>
      </c>
      <c r="AI174" s="2">
        <f t="shared" si="238"/>
        <v>0</v>
      </c>
      <c r="AJ174" s="2">
        <f t="shared" si="238"/>
        <v>1</v>
      </c>
      <c r="AK174" s="3">
        <f t="shared" si="238"/>
        <v>1</v>
      </c>
      <c r="AL174" s="3">
        <f t="shared" si="238"/>
        <v>1</v>
      </c>
      <c r="AM174" s="3">
        <f t="shared" si="238"/>
        <v>1</v>
      </c>
      <c r="AN174" s="3">
        <f t="shared" si="238"/>
        <v>0</v>
      </c>
      <c r="AO174" s="4">
        <f t="shared" si="238"/>
        <v>0</v>
      </c>
      <c r="AP174" s="4">
        <f t="shared" si="238"/>
        <v>1</v>
      </c>
      <c r="AQ174" s="4">
        <f t="shared" si="238"/>
        <v>1</v>
      </c>
      <c r="AR174" s="4">
        <f t="shared" si="238"/>
        <v>1</v>
      </c>
    </row>
    <row r="175" spans="1:44" ht="15" thickBot="1" x14ac:dyDescent="0.4">
      <c r="A175" t="str">
        <f t="shared" si="230"/>
        <v>E338A33A</v>
      </c>
      <c r="C175" s="5" t="str">
        <f t="shared" si="231"/>
        <v>11100011</v>
      </c>
      <c r="D175" s="5" t="str">
        <f t="shared" si="232"/>
        <v>00111000</v>
      </c>
      <c r="E175" s="6" t="str">
        <f t="shared" si="233"/>
        <v>10100011</v>
      </c>
      <c r="F175" s="6" t="str">
        <f t="shared" si="234"/>
        <v>00111010</v>
      </c>
      <c r="G175" s="6">
        <f t="shared" ref="G175:J190" si="239">BIN2DEC(C175)</f>
        <v>227</v>
      </c>
      <c r="H175" s="6">
        <f t="shared" si="239"/>
        <v>56</v>
      </c>
      <c r="I175" s="6">
        <f t="shared" si="239"/>
        <v>163</v>
      </c>
      <c r="J175" s="6">
        <f t="shared" si="239"/>
        <v>58</v>
      </c>
      <c r="K175" s="7">
        <f t="shared" si="235"/>
        <v>3812139834</v>
      </c>
      <c r="M175" s="1">
        <f t="shared" si="238"/>
        <v>1</v>
      </c>
      <c r="N175" s="1">
        <f t="shared" si="238"/>
        <v>1</v>
      </c>
      <c r="O175" s="1">
        <f t="shared" si="238"/>
        <v>1</v>
      </c>
      <c r="P175" s="1">
        <f t="shared" si="238"/>
        <v>0</v>
      </c>
      <c r="Q175" s="2">
        <f t="shared" si="238"/>
        <v>0</v>
      </c>
      <c r="R175" s="2">
        <f t="shared" si="238"/>
        <v>0</v>
      </c>
      <c r="S175" s="2">
        <f t="shared" si="238"/>
        <v>1</v>
      </c>
      <c r="T175" s="2">
        <f t="shared" si="238"/>
        <v>1</v>
      </c>
      <c r="U175" s="3">
        <f t="shared" si="238"/>
        <v>0</v>
      </c>
      <c r="V175" s="3">
        <f t="shared" si="238"/>
        <v>0</v>
      </c>
      <c r="W175" s="3">
        <f t="shared" si="238"/>
        <v>1</v>
      </c>
      <c r="X175" s="3">
        <f t="shared" si="238"/>
        <v>1</v>
      </c>
      <c r="Y175" s="4">
        <f t="shared" si="238"/>
        <v>1</v>
      </c>
      <c r="Z175" s="4">
        <f t="shared" si="238"/>
        <v>0</v>
      </c>
      <c r="AA175" s="4">
        <f t="shared" si="238"/>
        <v>0</v>
      </c>
      <c r="AB175" s="4">
        <f t="shared" si="238"/>
        <v>0</v>
      </c>
      <c r="AC175" s="1">
        <f t="shared" si="238"/>
        <v>1</v>
      </c>
      <c r="AD175" s="1">
        <f t="shared" si="238"/>
        <v>0</v>
      </c>
      <c r="AE175" s="1">
        <f t="shared" si="238"/>
        <v>1</v>
      </c>
      <c r="AF175" s="1">
        <f t="shared" si="238"/>
        <v>0</v>
      </c>
      <c r="AG175" s="2">
        <f t="shared" si="238"/>
        <v>0</v>
      </c>
      <c r="AH175" s="2">
        <f t="shared" si="238"/>
        <v>0</v>
      </c>
      <c r="AI175" s="2">
        <f t="shared" si="238"/>
        <v>1</v>
      </c>
      <c r="AJ175" s="2">
        <f t="shared" si="238"/>
        <v>1</v>
      </c>
      <c r="AK175" s="3">
        <f t="shared" si="238"/>
        <v>0</v>
      </c>
      <c r="AL175" s="3">
        <f t="shared" si="238"/>
        <v>0</v>
      </c>
      <c r="AM175" s="3">
        <f t="shared" si="238"/>
        <v>1</v>
      </c>
      <c r="AN175" s="3">
        <f t="shared" si="238"/>
        <v>1</v>
      </c>
      <c r="AO175" s="4">
        <f t="shared" si="238"/>
        <v>1</v>
      </c>
      <c r="AP175" s="4">
        <f t="shared" si="238"/>
        <v>0</v>
      </c>
      <c r="AQ175" s="4">
        <f t="shared" si="238"/>
        <v>1</v>
      </c>
      <c r="AR175" s="4">
        <f t="shared" ref="AR175" si="240">_xlfn.BITXOR(AR107,AR141)</f>
        <v>0</v>
      </c>
    </row>
    <row r="176" spans="1:44" ht="15" thickBot="1" x14ac:dyDescent="0.4">
      <c r="A176" t="str">
        <f t="shared" si="230"/>
        <v>C22110B8</v>
      </c>
      <c r="C176" s="5" t="str">
        <f t="shared" si="231"/>
        <v>11000010</v>
      </c>
      <c r="D176" s="5" t="str">
        <f t="shared" si="232"/>
        <v>00100001</v>
      </c>
      <c r="E176" s="6" t="str">
        <f t="shared" si="233"/>
        <v>00010000</v>
      </c>
      <c r="F176" s="6" t="str">
        <f t="shared" si="234"/>
        <v>10111000</v>
      </c>
      <c r="G176" s="6">
        <f t="shared" si="239"/>
        <v>194</v>
      </c>
      <c r="H176" s="6">
        <f t="shared" si="239"/>
        <v>33</v>
      </c>
      <c r="I176" s="6">
        <f t="shared" si="239"/>
        <v>16</v>
      </c>
      <c r="J176" s="6">
        <f t="shared" si="239"/>
        <v>184</v>
      </c>
      <c r="K176" s="7">
        <f t="shared" si="235"/>
        <v>3256946872</v>
      </c>
      <c r="M176" s="1">
        <f t="shared" ref="M176:AR183" si="241">_xlfn.BITXOR(M108,M142)</f>
        <v>1</v>
      </c>
      <c r="N176" s="1">
        <f t="shared" si="241"/>
        <v>1</v>
      </c>
      <c r="O176" s="1">
        <f t="shared" si="241"/>
        <v>0</v>
      </c>
      <c r="P176" s="1">
        <f t="shared" si="241"/>
        <v>0</v>
      </c>
      <c r="Q176" s="2">
        <f t="shared" si="241"/>
        <v>0</v>
      </c>
      <c r="R176" s="2">
        <f t="shared" si="241"/>
        <v>0</v>
      </c>
      <c r="S176" s="2">
        <f t="shared" si="241"/>
        <v>1</v>
      </c>
      <c r="T176" s="2">
        <f t="shared" si="241"/>
        <v>0</v>
      </c>
      <c r="U176" s="3">
        <f t="shared" si="241"/>
        <v>0</v>
      </c>
      <c r="V176" s="3">
        <f t="shared" si="241"/>
        <v>0</v>
      </c>
      <c r="W176" s="3">
        <f t="shared" si="241"/>
        <v>1</v>
      </c>
      <c r="X176" s="3">
        <f t="shared" si="241"/>
        <v>0</v>
      </c>
      <c r="Y176" s="4">
        <f t="shared" si="241"/>
        <v>0</v>
      </c>
      <c r="Z176" s="4">
        <f t="shared" si="241"/>
        <v>0</v>
      </c>
      <c r="AA176" s="4">
        <f t="shared" si="241"/>
        <v>0</v>
      </c>
      <c r="AB176" s="4">
        <f t="shared" si="241"/>
        <v>1</v>
      </c>
      <c r="AC176" s="1">
        <f t="shared" si="241"/>
        <v>0</v>
      </c>
      <c r="AD176" s="1">
        <f t="shared" si="241"/>
        <v>0</v>
      </c>
      <c r="AE176" s="1">
        <f t="shared" si="241"/>
        <v>0</v>
      </c>
      <c r="AF176" s="1">
        <f t="shared" si="241"/>
        <v>1</v>
      </c>
      <c r="AG176" s="2">
        <f t="shared" si="241"/>
        <v>0</v>
      </c>
      <c r="AH176" s="2">
        <f t="shared" si="241"/>
        <v>0</v>
      </c>
      <c r="AI176" s="2">
        <f t="shared" si="241"/>
        <v>0</v>
      </c>
      <c r="AJ176" s="2">
        <f t="shared" si="241"/>
        <v>0</v>
      </c>
      <c r="AK176" s="3">
        <f t="shared" si="241"/>
        <v>1</v>
      </c>
      <c r="AL176" s="3">
        <f t="shared" si="241"/>
        <v>0</v>
      </c>
      <c r="AM176" s="3">
        <f t="shared" si="241"/>
        <v>1</v>
      </c>
      <c r="AN176" s="3">
        <f t="shared" si="241"/>
        <v>1</v>
      </c>
      <c r="AO176" s="4">
        <f t="shared" si="241"/>
        <v>1</v>
      </c>
      <c r="AP176" s="4">
        <f t="shared" si="241"/>
        <v>0</v>
      </c>
      <c r="AQ176" s="4">
        <f t="shared" si="241"/>
        <v>0</v>
      </c>
      <c r="AR176" s="4">
        <f t="shared" si="241"/>
        <v>0</v>
      </c>
    </row>
    <row r="177" spans="1:44" ht="15" thickBot="1" x14ac:dyDescent="0.4">
      <c r="A177" t="str">
        <f t="shared" si="230"/>
        <v>CFBBD9F9</v>
      </c>
      <c r="C177" s="5" t="str">
        <f t="shared" si="231"/>
        <v>11001111</v>
      </c>
      <c r="D177" s="5" t="str">
        <f t="shared" si="232"/>
        <v>10111011</v>
      </c>
      <c r="E177" s="6" t="str">
        <f t="shared" si="233"/>
        <v>11011001</v>
      </c>
      <c r="F177" s="6" t="str">
        <f t="shared" si="234"/>
        <v>11111001</v>
      </c>
      <c r="G177" s="6">
        <f t="shared" si="239"/>
        <v>207</v>
      </c>
      <c r="H177" s="6">
        <f t="shared" si="239"/>
        <v>187</v>
      </c>
      <c r="I177" s="6">
        <f t="shared" si="239"/>
        <v>217</v>
      </c>
      <c r="J177" s="6">
        <f t="shared" si="239"/>
        <v>249</v>
      </c>
      <c r="K177" s="7">
        <f t="shared" si="235"/>
        <v>3485194745</v>
      </c>
      <c r="M177" s="1">
        <f t="shared" si="241"/>
        <v>1</v>
      </c>
      <c r="N177" s="1">
        <f t="shared" si="241"/>
        <v>1</v>
      </c>
      <c r="O177" s="1">
        <f t="shared" si="241"/>
        <v>0</v>
      </c>
      <c r="P177" s="1">
        <f t="shared" si="241"/>
        <v>0</v>
      </c>
      <c r="Q177" s="2">
        <f t="shared" si="241"/>
        <v>1</v>
      </c>
      <c r="R177" s="2">
        <f t="shared" si="241"/>
        <v>1</v>
      </c>
      <c r="S177" s="2">
        <f t="shared" si="241"/>
        <v>1</v>
      </c>
      <c r="T177" s="2">
        <f t="shared" si="241"/>
        <v>1</v>
      </c>
      <c r="U177" s="3">
        <f t="shared" si="241"/>
        <v>1</v>
      </c>
      <c r="V177" s="3">
        <f t="shared" si="241"/>
        <v>0</v>
      </c>
      <c r="W177" s="3">
        <f t="shared" si="241"/>
        <v>1</v>
      </c>
      <c r="X177" s="3">
        <f t="shared" si="241"/>
        <v>1</v>
      </c>
      <c r="Y177" s="4">
        <f t="shared" si="241"/>
        <v>1</v>
      </c>
      <c r="Z177" s="4">
        <f t="shared" si="241"/>
        <v>0</v>
      </c>
      <c r="AA177" s="4">
        <f t="shared" si="241"/>
        <v>1</v>
      </c>
      <c r="AB177" s="4">
        <f t="shared" si="241"/>
        <v>1</v>
      </c>
      <c r="AC177" s="1">
        <f t="shared" si="241"/>
        <v>1</v>
      </c>
      <c r="AD177" s="1">
        <f t="shared" si="241"/>
        <v>1</v>
      </c>
      <c r="AE177" s="1">
        <f t="shared" si="241"/>
        <v>0</v>
      </c>
      <c r="AF177" s="1">
        <f t="shared" si="241"/>
        <v>1</v>
      </c>
      <c r="AG177" s="2">
        <f t="shared" si="241"/>
        <v>1</v>
      </c>
      <c r="AH177" s="2">
        <f t="shared" si="241"/>
        <v>0</v>
      </c>
      <c r="AI177" s="2">
        <f t="shared" si="241"/>
        <v>0</v>
      </c>
      <c r="AJ177" s="2">
        <f t="shared" si="241"/>
        <v>1</v>
      </c>
      <c r="AK177" s="3">
        <f t="shared" si="241"/>
        <v>1</v>
      </c>
      <c r="AL177" s="3">
        <f t="shared" si="241"/>
        <v>1</v>
      </c>
      <c r="AM177" s="3">
        <f t="shared" si="241"/>
        <v>1</v>
      </c>
      <c r="AN177" s="3">
        <f t="shared" si="241"/>
        <v>1</v>
      </c>
      <c r="AO177" s="4">
        <f t="shared" si="241"/>
        <v>1</v>
      </c>
      <c r="AP177" s="4">
        <f t="shared" si="241"/>
        <v>0</v>
      </c>
      <c r="AQ177" s="4">
        <f t="shared" si="241"/>
        <v>0</v>
      </c>
      <c r="AR177" s="4">
        <f t="shared" si="241"/>
        <v>1</v>
      </c>
    </row>
    <row r="178" spans="1:44" ht="15" thickBot="1" x14ac:dyDescent="0.4">
      <c r="A178" t="str">
        <f t="shared" si="230"/>
        <v>51F644A7</v>
      </c>
      <c r="C178" s="5" t="str">
        <f t="shared" si="231"/>
        <v>01010001</v>
      </c>
      <c r="D178" s="5" t="str">
        <f t="shared" si="232"/>
        <v>11110110</v>
      </c>
      <c r="E178" s="6" t="str">
        <f t="shared" si="233"/>
        <v>01000100</v>
      </c>
      <c r="F178" s="6" t="str">
        <f t="shared" si="234"/>
        <v>10100111</v>
      </c>
      <c r="G178" s="6">
        <f t="shared" si="239"/>
        <v>81</v>
      </c>
      <c r="H178" s="6">
        <f t="shared" si="239"/>
        <v>246</v>
      </c>
      <c r="I178" s="6">
        <f t="shared" si="239"/>
        <v>68</v>
      </c>
      <c r="J178" s="6">
        <f t="shared" si="239"/>
        <v>167</v>
      </c>
      <c r="K178" s="7">
        <f t="shared" si="235"/>
        <v>1375093927</v>
      </c>
      <c r="M178" s="1">
        <f t="shared" si="241"/>
        <v>0</v>
      </c>
      <c r="N178" s="1">
        <f t="shared" si="241"/>
        <v>1</v>
      </c>
      <c r="O178" s="1">
        <f t="shared" si="241"/>
        <v>0</v>
      </c>
      <c r="P178" s="1">
        <f t="shared" si="241"/>
        <v>1</v>
      </c>
      <c r="Q178" s="2">
        <f t="shared" si="241"/>
        <v>0</v>
      </c>
      <c r="R178" s="2">
        <f t="shared" si="241"/>
        <v>0</v>
      </c>
      <c r="S178" s="2">
        <f t="shared" si="241"/>
        <v>0</v>
      </c>
      <c r="T178" s="2">
        <f t="shared" si="241"/>
        <v>1</v>
      </c>
      <c r="U178" s="3">
        <f t="shared" si="241"/>
        <v>1</v>
      </c>
      <c r="V178" s="3">
        <f t="shared" si="241"/>
        <v>1</v>
      </c>
      <c r="W178" s="3">
        <f t="shared" si="241"/>
        <v>1</v>
      </c>
      <c r="X178" s="3">
        <f t="shared" si="241"/>
        <v>1</v>
      </c>
      <c r="Y178" s="4">
        <f t="shared" si="241"/>
        <v>0</v>
      </c>
      <c r="Z178" s="4">
        <f t="shared" si="241"/>
        <v>1</v>
      </c>
      <c r="AA178" s="4">
        <f t="shared" si="241"/>
        <v>1</v>
      </c>
      <c r="AB178" s="4">
        <f t="shared" si="241"/>
        <v>0</v>
      </c>
      <c r="AC178" s="1">
        <f t="shared" si="241"/>
        <v>0</v>
      </c>
      <c r="AD178" s="1">
        <f t="shared" si="241"/>
        <v>1</v>
      </c>
      <c r="AE178" s="1">
        <f t="shared" si="241"/>
        <v>0</v>
      </c>
      <c r="AF178" s="1">
        <f t="shared" si="241"/>
        <v>0</v>
      </c>
      <c r="AG178" s="2">
        <f t="shared" si="241"/>
        <v>0</v>
      </c>
      <c r="AH178" s="2">
        <f t="shared" si="241"/>
        <v>1</v>
      </c>
      <c r="AI178" s="2">
        <f t="shared" si="241"/>
        <v>0</v>
      </c>
      <c r="AJ178" s="2">
        <f t="shared" si="241"/>
        <v>0</v>
      </c>
      <c r="AK178" s="3">
        <f t="shared" si="241"/>
        <v>1</v>
      </c>
      <c r="AL178" s="3">
        <f t="shared" si="241"/>
        <v>0</v>
      </c>
      <c r="AM178" s="3">
        <f t="shared" si="241"/>
        <v>1</v>
      </c>
      <c r="AN178" s="3">
        <f t="shared" si="241"/>
        <v>0</v>
      </c>
      <c r="AO178" s="4">
        <f t="shared" si="241"/>
        <v>0</v>
      </c>
      <c r="AP178" s="4">
        <f t="shared" si="241"/>
        <v>1</v>
      </c>
      <c r="AQ178" s="4">
        <f t="shared" si="241"/>
        <v>1</v>
      </c>
      <c r="AR178" s="4">
        <f t="shared" si="241"/>
        <v>1</v>
      </c>
    </row>
    <row r="179" spans="1:44" ht="15" thickBot="1" x14ac:dyDescent="0.4">
      <c r="A179" t="str">
        <f t="shared" si="230"/>
        <v>C0241179</v>
      </c>
      <c r="C179" s="5" t="str">
        <f t="shared" si="231"/>
        <v>11000000</v>
      </c>
      <c r="D179" s="5" t="str">
        <f t="shared" si="232"/>
        <v>00100100</v>
      </c>
      <c r="E179" s="6" t="str">
        <f t="shared" si="233"/>
        <v>00010001</v>
      </c>
      <c r="F179" s="6" t="str">
        <f t="shared" si="234"/>
        <v>01111001</v>
      </c>
      <c r="G179" s="6">
        <f t="shared" si="239"/>
        <v>192</v>
      </c>
      <c r="H179" s="6">
        <f t="shared" si="239"/>
        <v>36</v>
      </c>
      <c r="I179" s="6">
        <f t="shared" si="239"/>
        <v>17</v>
      </c>
      <c r="J179" s="6">
        <f t="shared" si="239"/>
        <v>121</v>
      </c>
      <c r="K179" s="7">
        <f t="shared" si="235"/>
        <v>3223589241</v>
      </c>
      <c r="M179" s="1">
        <f t="shared" si="241"/>
        <v>1</v>
      </c>
      <c r="N179" s="1">
        <f t="shared" si="241"/>
        <v>1</v>
      </c>
      <c r="O179" s="1">
        <f t="shared" si="241"/>
        <v>0</v>
      </c>
      <c r="P179" s="1">
        <f t="shared" si="241"/>
        <v>0</v>
      </c>
      <c r="Q179" s="2">
        <f t="shared" si="241"/>
        <v>0</v>
      </c>
      <c r="R179" s="2">
        <f t="shared" si="241"/>
        <v>0</v>
      </c>
      <c r="S179" s="2">
        <f t="shared" si="241"/>
        <v>0</v>
      </c>
      <c r="T179" s="2">
        <f t="shared" si="241"/>
        <v>0</v>
      </c>
      <c r="U179" s="3">
        <f t="shared" si="241"/>
        <v>0</v>
      </c>
      <c r="V179" s="3">
        <f t="shared" si="241"/>
        <v>0</v>
      </c>
      <c r="W179" s="3">
        <f t="shared" si="241"/>
        <v>1</v>
      </c>
      <c r="X179" s="3">
        <f t="shared" si="241"/>
        <v>0</v>
      </c>
      <c r="Y179" s="4">
        <f t="shared" si="241"/>
        <v>0</v>
      </c>
      <c r="Z179" s="4">
        <f t="shared" si="241"/>
        <v>1</v>
      </c>
      <c r="AA179" s="4">
        <f t="shared" si="241"/>
        <v>0</v>
      </c>
      <c r="AB179" s="4">
        <f t="shared" si="241"/>
        <v>0</v>
      </c>
      <c r="AC179" s="1">
        <f t="shared" si="241"/>
        <v>0</v>
      </c>
      <c r="AD179" s="1">
        <f t="shared" si="241"/>
        <v>0</v>
      </c>
      <c r="AE179" s="1">
        <f t="shared" si="241"/>
        <v>0</v>
      </c>
      <c r="AF179" s="1">
        <f t="shared" si="241"/>
        <v>1</v>
      </c>
      <c r="AG179" s="2">
        <f t="shared" si="241"/>
        <v>0</v>
      </c>
      <c r="AH179" s="2">
        <f t="shared" si="241"/>
        <v>0</v>
      </c>
      <c r="AI179" s="2">
        <f t="shared" si="241"/>
        <v>0</v>
      </c>
      <c r="AJ179" s="2">
        <f t="shared" si="241"/>
        <v>1</v>
      </c>
      <c r="AK179" s="3">
        <f t="shared" si="241"/>
        <v>0</v>
      </c>
      <c r="AL179" s="3">
        <f t="shared" si="241"/>
        <v>1</v>
      </c>
      <c r="AM179" s="3">
        <f t="shared" si="241"/>
        <v>1</v>
      </c>
      <c r="AN179" s="3">
        <f t="shared" si="241"/>
        <v>1</v>
      </c>
      <c r="AO179" s="4">
        <f t="shared" si="241"/>
        <v>1</v>
      </c>
      <c r="AP179" s="4">
        <f t="shared" si="241"/>
        <v>0</v>
      </c>
      <c r="AQ179" s="4">
        <f t="shared" si="241"/>
        <v>0</v>
      </c>
      <c r="AR179" s="4">
        <f t="shared" si="241"/>
        <v>1</v>
      </c>
    </row>
    <row r="180" spans="1:44" ht="15" thickBot="1" x14ac:dyDescent="0.4">
      <c r="A180" t="str">
        <f t="shared" si="230"/>
        <v>01A84CBA</v>
      </c>
      <c r="C180" s="5" t="str">
        <f t="shared" si="231"/>
        <v>00000001</v>
      </c>
      <c r="D180" s="5" t="str">
        <f t="shared" si="232"/>
        <v>10101000</v>
      </c>
      <c r="E180" s="6" t="str">
        <f t="shared" si="233"/>
        <v>01001100</v>
      </c>
      <c r="F180" s="6" t="str">
        <f t="shared" si="234"/>
        <v>10111010</v>
      </c>
      <c r="G180" s="6">
        <f t="shared" si="239"/>
        <v>1</v>
      </c>
      <c r="H180" s="6">
        <f t="shared" si="239"/>
        <v>168</v>
      </c>
      <c r="I180" s="6">
        <f t="shared" si="239"/>
        <v>76</v>
      </c>
      <c r="J180" s="6">
        <f t="shared" si="239"/>
        <v>186</v>
      </c>
      <c r="K180" s="7">
        <f t="shared" si="235"/>
        <v>27806906</v>
      </c>
      <c r="M180" s="1">
        <f t="shared" si="241"/>
        <v>0</v>
      </c>
      <c r="N180" s="1">
        <f t="shared" si="241"/>
        <v>0</v>
      </c>
      <c r="O180" s="1">
        <f t="shared" si="241"/>
        <v>0</v>
      </c>
      <c r="P180" s="1">
        <f t="shared" si="241"/>
        <v>0</v>
      </c>
      <c r="Q180" s="2">
        <f t="shared" si="241"/>
        <v>0</v>
      </c>
      <c r="R180" s="2">
        <f t="shared" si="241"/>
        <v>0</v>
      </c>
      <c r="S180" s="2">
        <f t="shared" si="241"/>
        <v>0</v>
      </c>
      <c r="T180" s="2">
        <f t="shared" si="241"/>
        <v>1</v>
      </c>
      <c r="U180" s="3">
        <f t="shared" si="241"/>
        <v>1</v>
      </c>
      <c r="V180" s="3">
        <f t="shared" si="241"/>
        <v>0</v>
      </c>
      <c r="W180" s="3">
        <f t="shared" si="241"/>
        <v>1</v>
      </c>
      <c r="X180" s="3">
        <f t="shared" si="241"/>
        <v>0</v>
      </c>
      <c r="Y180" s="4">
        <f t="shared" si="241"/>
        <v>1</v>
      </c>
      <c r="Z180" s="4">
        <f t="shared" si="241"/>
        <v>0</v>
      </c>
      <c r="AA180" s="4">
        <f t="shared" si="241"/>
        <v>0</v>
      </c>
      <c r="AB180" s="4">
        <f t="shared" si="241"/>
        <v>0</v>
      </c>
      <c r="AC180" s="1">
        <f t="shared" si="241"/>
        <v>0</v>
      </c>
      <c r="AD180" s="1">
        <f t="shared" si="241"/>
        <v>1</v>
      </c>
      <c r="AE180" s="1">
        <f t="shared" si="241"/>
        <v>0</v>
      </c>
      <c r="AF180" s="1">
        <f t="shared" si="241"/>
        <v>0</v>
      </c>
      <c r="AG180" s="2">
        <f t="shared" si="241"/>
        <v>1</v>
      </c>
      <c r="AH180" s="2">
        <f t="shared" si="241"/>
        <v>1</v>
      </c>
      <c r="AI180" s="2">
        <f t="shared" si="241"/>
        <v>0</v>
      </c>
      <c r="AJ180" s="2">
        <f t="shared" si="241"/>
        <v>0</v>
      </c>
      <c r="AK180" s="3">
        <f t="shared" si="241"/>
        <v>1</v>
      </c>
      <c r="AL180" s="3">
        <f t="shared" si="241"/>
        <v>0</v>
      </c>
      <c r="AM180" s="3">
        <f t="shared" si="241"/>
        <v>1</v>
      </c>
      <c r="AN180" s="3">
        <f t="shared" si="241"/>
        <v>1</v>
      </c>
      <c r="AO180" s="4">
        <f t="shared" si="241"/>
        <v>1</v>
      </c>
      <c r="AP180" s="4">
        <f t="shared" si="241"/>
        <v>0</v>
      </c>
      <c r="AQ180" s="4">
        <f t="shared" si="241"/>
        <v>1</v>
      </c>
      <c r="AR180" s="4">
        <f t="shared" si="241"/>
        <v>0</v>
      </c>
    </row>
    <row r="181" spans="1:44" ht="15" thickBot="1" x14ac:dyDescent="0.4">
      <c r="A181" t="str">
        <f t="shared" si="230"/>
        <v>416D14FE</v>
      </c>
      <c r="C181" s="5" t="str">
        <f t="shared" si="231"/>
        <v>01000001</v>
      </c>
      <c r="D181" s="5" t="str">
        <f t="shared" si="232"/>
        <v>01101101</v>
      </c>
      <c r="E181" s="6" t="str">
        <f t="shared" si="233"/>
        <v>00010100</v>
      </c>
      <c r="F181" s="6" t="str">
        <f t="shared" si="234"/>
        <v>11111110</v>
      </c>
      <c r="G181" s="6">
        <f t="shared" si="239"/>
        <v>65</v>
      </c>
      <c r="H181" s="6">
        <f t="shared" si="239"/>
        <v>109</v>
      </c>
      <c r="I181" s="6">
        <f t="shared" si="239"/>
        <v>20</v>
      </c>
      <c r="J181" s="6">
        <f t="shared" si="239"/>
        <v>254</v>
      </c>
      <c r="K181" s="7">
        <f t="shared" si="235"/>
        <v>1097667838</v>
      </c>
      <c r="M181" s="1">
        <f t="shared" si="241"/>
        <v>0</v>
      </c>
      <c r="N181" s="1">
        <f t="shared" si="241"/>
        <v>1</v>
      </c>
      <c r="O181" s="1">
        <f t="shared" si="241"/>
        <v>0</v>
      </c>
      <c r="P181" s="1">
        <f t="shared" si="241"/>
        <v>0</v>
      </c>
      <c r="Q181" s="2">
        <f t="shared" si="241"/>
        <v>0</v>
      </c>
      <c r="R181" s="2">
        <f t="shared" si="241"/>
        <v>0</v>
      </c>
      <c r="S181" s="2">
        <f t="shared" si="241"/>
        <v>0</v>
      </c>
      <c r="T181" s="2">
        <f t="shared" si="241"/>
        <v>1</v>
      </c>
      <c r="U181" s="3">
        <f t="shared" si="241"/>
        <v>0</v>
      </c>
      <c r="V181" s="3">
        <f t="shared" si="241"/>
        <v>1</v>
      </c>
      <c r="W181" s="3">
        <f t="shared" si="241"/>
        <v>1</v>
      </c>
      <c r="X181" s="3">
        <f t="shared" si="241"/>
        <v>0</v>
      </c>
      <c r="Y181" s="4">
        <f t="shared" si="241"/>
        <v>1</v>
      </c>
      <c r="Z181" s="4">
        <f t="shared" si="241"/>
        <v>1</v>
      </c>
      <c r="AA181" s="4">
        <f t="shared" si="241"/>
        <v>0</v>
      </c>
      <c r="AB181" s="4">
        <f t="shared" si="241"/>
        <v>1</v>
      </c>
      <c r="AC181" s="1">
        <f t="shared" si="241"/>
        <v>0</v>
      </c>
      <c r="AD181" s="1">
        <f t="shared" si="241"/>
        <v>0</v>
      </c>
      <c r="AE181" s="1">
        <f t="shared" si="241"/>
        <v>0</v>
      </c>
      <c r="AF181" s="1">
        <f t="shared" si="241"/>
        <v>1</v>
      </c>
      <c r="AG181" s="2">
        <f t="shared" si="241"/>
        <v>0</v>
      </c>
      <c r="AH181" s="2">
        <f t="shared" si="241"/>
        <v>1</v>
      </c>
      <c r="AI181" s="2">
        <f t="shared" si="241"/>
        <v>0</v>
      </c>
      <c r="AJ181" s="2">
        <f t="shared" si="241"/>
        <v>0</v>
      </c>
      <c r="AK181" s="3">
        <f t="shared" si="241"/>
        <v>1</v>
      </c>
      <c r="AL181" s="3">
        <f t="shared" si="241"/>
        <v>1</v>
      </c>
      <c r="AM181" s="3">
        <f t="shared" si="241"/>
        <v>1</v>
      </c>
      <c r="AN181" s="3">
        <f t="shared" si="241"/>
        <v>1</v>
      </c>
      <c r="AO181" s="4">
        <f t="shared" si="241"/>
        <v>1</v>
      </c>
      <c r="AP181" s="4">
        <f t="shared" si="241"/>
        <v>1</v>
      </c>
      <c r="AQ181" s="4">
        <f t="shared" si="241"/>
        <v>1</v>
      </c>
      <c r="AR181" s="4">
        <f t="shared" si="241"/>
        <v>0</v>
      </c>
    </row>
    <row r="182" spans="1:44" ht="15" thickBot="1" x14ac:dyDescent="0.4">
      <c r="A182" t="str">
        <f t="shared" si="230"/>
        <v>5909C18D</v>
      </c>
      <c r="C182" s="5" t="str">
        <f t="shared" si="231"/>
        <v>01011001</v>
      </c>
      <c r="D182" s="5" t="str">
        <f t="shared" si="232"/>
        <v>00001001</v>
      </c>
      <c r="E182" s="6" t="str">
        <f t="shared" si="233"/>
        <v>11000001</v>
      </c>
      <c r="F182" s="6" t="str">
        <f t="shared" si="234"/>
        <v>10001101</v>
      </c>
      <c r="G182" s="6">
        <f t="shared" si="239"/>
        <v>89</v>
      </c>
      <c r="H182" s="6">
        <f t="shared" si="239"/>
        <v>9</v>
      </c>
      <c r="I182" s="6">
        <f t="shared" si="239"/>
        <v>193</v>
      </c>
      <c r="J182" s="6">
        <f t="shared" si="239"/>
        <v>141</v>
      </c>
      <c r="K182" s="7">
        <f t="shared" si="235"/>
        <v>1493811597</v>
      </c>
      <c r="M182" s="1">
        <f t="shared" si="241"/>
        <v>0</v>
      </c>
      <c r="N182" s="1">
        <f t="shared" si="241"/>
        <v>1</v>
      </c>
      <c r="O182" s="1">
        <f t="shared" si="241"/>
        <v>0</v>
      </c>
      <c r="P182" s="1">
        <f t="shared" si="241"/>
        <v>1</v>
      </c>
      <c r="Q182" s="2">
        <f t="shared" si="241"/>
        <v>1</v>
      </c>
      <c r="R182" s="2">
        <f t="shared" si="241"/>
        <v>0</v>
      </c>
      <c r="S182" s="2">
        <f t="shared" si="241"/>
        <v>0</v>
      </c>
      <c r="T182" s="2">
        <f t="shared" si="241"/>
        <v>1</v>
      </c>
      <c r="U182" s="3">
        <f t="shared" si="241"/>
        <v>0</v>
      </c>
      <c r="V182" s="3">
        <f t="shared" si="241"/>
        <v>0</v>
      </c>
      <c r="W182" s="3">
        <f t="shared" si="241"/>
        <v>0</v>
      </c>
      <c r="X182" s="3">
        <f t="shared" si="241"/>
        <v>0</v>
      </c>
      <c r="Y182" s="4">
        <f t="shared" si="241"/>
        <v>1</v>
      </c>
      <c r="Z182" s="4">
        <f t="shared" si="241"/>
        <v>0</v>
      </c>
      <c r="AA182" s="4">
        <f t="shared" si="241"/>
        <v>0</v>
      </c>
      <c r="AB182" s="4">
        <f t="shared" si="241"/>
        <v>1</v>
      </c>
      <c r="AC182" s="1">
        <f t="shared" si="241"/>
        <v>1</v>
      </c>
      <c r="AD182" s="1">
        <f t="shared" si="241"/>
        <v>1</v>
      </c>
      <c r="AE182" s="1">
        <f t="shared" si="241"/>
        <v>0</v>
      </c>
      <c r="AF182" s="1">
        <f t="shared" si="241"/>
        <v>0</v>
      </c>
      <c r="AG182" s="2">
        <f t="shared" si="241"/>
        <v>0</v>
      </c>
      <c r="AH182" s="2">
        <f t="shared" si="241"/>
        <v>0</v>
      </c>
      <c r="AI182" s="2">
        <f t="shared" si="241"/>
        <v>0</v>
      </c>
      <c r="AJ182" s="2">
        <f t="shared" si="241"/>
        <v>1</v>
      </c>
      <c r="AK182" s="3">
        <f t="shared" si="241"/>
        <v>1</v>
      </c>
      <c r="AL182" s="3">
        <f t="shared" si="241"/>
        <v>0</v>
      </c>
      <c r="AM182" s="3">
        <f t="shared" si="241"/>
        <v>0</v>
      </c>
      <c r="AN182" s="3">
        <f t="shared" si="241"/>
        <v>0</v>
      </c>
      <c r="AO182" s="4">
        <f t="shared" si="241"/>
        <v>1</v>
      </c>
      <c r="AP182" s="4">
        <f t="shared" si="241"/>
        <v>1</v>
      </c>
      <c r="AQ182" s="4">
        <f t="shared" si="241"/>
        <v>0</v>
      </c>
      <c r="AR182" s="4">
        <f t="shared" si="241"/>
        <v>1</v>
      </c>
    </row>
    <row r="183" spans="1:44" ht="15" thickBot="1" x14ac:dyDescent="0.4">
      <c r="A183" t="str">
        <f t="shared" si="230"/>
        <v>B481A4EE</v>
      </c>
      <c r="C183" s="5" t="str">
        <f t="shared" si="231"/>
        <v>10110100</v>
      </c>
      <c r="D183" s="5" t="str">
        <f t="shared" si="232"/>
        <v>10000001</v>
      </c>
      <c r="E183" s="6" t="str">
        <f t="shared" si="233"/>
        <v>10100100</v>
      </c>
      <c r="F183" s="6" t="str">
        <f t="shared" si="234"/>
        <v>11101110</v>
      </c>
      <c r="G183" s="6">
        <f t="shared" si="239"/>
        <v>180</v>
      </c>
      <c r="H183" s="6">
        <f t="shared" si="239"/>
        <v>129</v>
      </c>
      <c r="I183" s="6">
        <f t="shared" si="239"/>
        <v>164</v>
      </c>
      <c r="J183" s="6">
        <f t="shared" si="239"/>
        <v>238</v>
      </c>
      <c r="K183" s="7">
        <f t="shared" si="235"/>
        <v>3028395246</v>
      </c>
      <c r="M183" s="1">
        <f t="shared" si="241"/>
        <v>1</v>
      </c>
      <c r="N183" s="1">
        <f t="shared" si="241"/>
        <v>0</v>
      </c>
      <c r="O183" s="1">
        <f t="shared" si="241"/>
        <v>1</v>
      </c>
      <c r="P183" s="1">
        <f t="shared" si="241"/>
        <v>1</v>
      </c>
      <c r="Q183" s="2">
        <f t="shared" si="241"/>
        <v>0</v>
      </c>
      <c r="R183" s="2">
        <f t="shared" si="241"/>
        <v>1</v>
      </c>
      <c r="S183" s="2">
        <f t="shared" si="241"/>
        <v>0</v>
      </c>
      <c r="T183" s="2">
        <f t="shared" si="241"/>
        <v>0</v>
      </c>
      <c r="U183" s="3">
        <f t="shared" si="241"/>
        <v>1</v>
      </c>
      <c r="V183" s="3">
        <f t="shared" si="241"/>
        <v>0</v>
      </c>
      <c r="W183" s="3">
        <f t="shared" si="241"/>
        <v>0</v>
      </c>
      <c r="X183" s="3">
        <f t="shared" si="241"/>
        <v>0</v>
      </c>
      <c r="Y183" s="4">
        <f t="shared" si="241"/>
        <v>0</v>
      </c>
      <c r="Z183" s="4">
        <f t="shared" si="241"/>
        <v>0</v>
      </c>
      <c r="AA183" s="4">
        <f t="shared" si="241"/>
        <v>0</v>
      </c>
      <c r="AB183" s="4">
        <f t="shared" si="241"/>
        <v>1</v>
      </c>
      <c r="AC183" s="1">
        <f t="shared" si="241"/>
        <v>1</v>
      </c>
      <c r="AD183" s="1">
        <f t="shared" si="241"/>
        <v>0</v>
      </c>
      <c r="AE183" s="1">
        <f t="shared" si="241"/>
        <v>1</v>
      </c>
      <c r="AF183" s="1">
        <f t="shared" si="241"/>
        <v>0</v>
      </c>
      <c r="AG183" s="2">
        <f t="shared" si="241"/>
        <v>0</v>
      </c>
      <c r="AH183" s="2">
        <f t="shared" si="241"/>
        <v>1</v>
      </c>
      <c r="AI183" s="2">
        <f t="shared" si="241"/>
        <v>0</v>
      </c>
      <c r="AJ183" s="2">
        <f t="shared" si="241"/>
        <v>0</v>
      </c>
      <c r="AK183" s="3">
        <f t="shared" si="241"/>
        <v>1</v>
      </c>
      <c r="AL183" s="3">
        <f t="shared" si="241"/>
        <v>1</v>
      </c>
      <c r="AM183" s="3">
        <f t="shared" si="241"/>
        <v>1</v>
      </c>
      <c r="AN183" s="3">
        <f t="shared" si="241"/>
        <v>0</v>
      </c>
      <c r="AO183" s="4">
        <f t="shared" si="241"/>
        <v>1</v>
      </c>
      <c r="AP183" s="4">
        <f t="shared" si="241"/>
        <v>1</v>
      </c>
      <c r="AQ183" s="4">
        <f t="shared" si="241"/>
        <v>1</v>
      </c>
      <c r="AR183" s="4">
        <f t="shared" ref="AR183" si="242">_xlfn.BITXOR(AR115,AR149)</f>
        <v>0</v>
      </c>
    </row>
    <row r="184" spans="1:44" ht="15" thickBot="1" x14ac:dyDescent="0.4">
      <c r="A184" t="str">
        <f t="shared" si="230"/>
        <v>8DD9BD1C</v>
      </c>
      <c r="C184" s="5" t="str">
        <f t="shared" si="231"/>
        <v>10001101</v>
      </c>
      <c r="D184" s="5" t="str">
        <f t="shared" si="232"/>
        <v>11011001</v>
      </c>
      <c r="E184" s="6" t="str">
        <f t="shared" si="233"/>
        <v>10111101</v>
      </c>
      <c r="F184" s="6" t="str">
        <f t="shared" si="234"/>
        <v>00011100</v>
      </c>
      <c r="G184" s="6">
        <f t="shared" si="239"/>
        <v>141</v>
      </c>
      <c r="H184" s="6">
        <f t="shared" si="239"/>
        <v>217</v>
      </c>
      <c r="I184" s="6">
        <f t="shared" si="239"/>
        <v>189</v>
      </c>
      <c r="J184" s="6">
        <f t="shared" si="239"/>
        <v>28</v>
      </c>
      <c r="K184" s="7">
        <f t="shared" si="235"/>
        <v>2379857180</v>
      </c>
      <c r="M184" s="1">
        <f t="shared" ref="M184:AR190" si="243">_xlfn.BITXOR(M116,M150)</f>
        <v>1</v>
      </c>
      <c r="N184" s="1">
        <f t="shared" si="243"/>
        <v>0</v>
      </c>
      <c r="O184" s="1">
        <f t="shared" si="243"/>
        <v>0</v>
      </c>
      <c r="P184" s="1">
        <f t="shared" si="243"/>
        <v>0</v>
      </c>
      <c r="Q184" s="2">
        <f t="shared" si="243"/>
        <v>1</v>
      </c>
      <c r="R184" s="2">
        <f t="shared" si="243"/>
        <v>1</v>
      </c>
      <c r="S184" s="2">
        <f t="shared" si="243"/>
        <v>0</v>
      </c>
      <c r="T184" s="2">
        <f t="shared" si="243"/>
        <v>1</v>
      </c>
      <c r="U184" s="3">
        <f t="shared" si="243"/>
        <v>1</v>
      </c>
      <c r="V184" s="3">
        <f t="shared" si="243"/>
        <v>1</v>
      </c>
      <c r="W184" s="3">
        <f t="shared" si="243"/>
        <v>0</v>
      </c>
      <c r="X184" s="3">
        <f t="shared" si="243"/>
        <v>1</v>
      </c>
      <c r="Y184" s="4">
        <f t="shared" si="243"/>
        <v>1</v>
      </c>
      <c r="Z184" s="4">
        <f t="shared" si="243"/>
        <v>0</v>
      </c>
      <c r="AA184" s="4">
        <f t="shared" si="243"/>
        <v>0</v>
      </c>
      <c r="AB184" s="4">
        <f t="shared" si="243"/>
        <v>1</v>
      </c>
      <c r="AC184" s="1">
        <f t="shared" si="243"/>
        <v>1</v>
      </c>
      <c r="AD184" s="1">
        <f t="shared" si="243"/>
        <v>0</v>
      </c>
      <c r="AE184" s="1">
        <f t="shared" si="243"/>
        <v>1</v>
      </c>
      <c r="AF184" s="1">
        <f t="shared" si="243"/>
        <v>1</v>
      </c>
      <c r="AG184" s="2">
        <f t="shared" si="243"/>
        <v>1</v>
      </c>
      <c r="AH184" s="2">
        <f t="shared" si="243"/>
        <v>1</v>
      </c>
      <c r="AI184" s="2">
        <f t="shared" si="243"/>
        <v>0</v>
      </c>
      <c r="AJ184" s="2">
        <f t="shared" si="243"/>
        <v>1</v>
      </c>
      <c r="AK184" s="3">
        <f t="shared" si="243"/>
        <v>0</v>
      </c>
      <c r="AL184" s="3">
        <f t="shared" si="243"/>
        <v>0</v>
      </c>
      <c r="AM184" s="3">
        <f t="shared" si="243"/>
        <v>0</v>
      </c>
      <c r="AN184" s="3">
        <f t="shared" si="243"/>
        <v>1</v>
      </c>
      <c r="AO184" s="4">
        <f t="shared" si="243"/>
        <v>1</v>
      </c>
      <c r="AP184" s="4">
        <f t="shared" si="243"/>
        <v>1</v>
      </c>
      <c r="AQ184" s="4">
        <f t="shared" si="243"/>
        <v>0</v>
      </c>
      <c r="AR184" s="4">
        <f t="shared" si="243"/>
        <v>0</v>
      </c>
    </row>
    <row r="185" spans="1:44" ht="15" thickBot="1" x14ac:dyDescent="0.4">
      <c r="A185" t="str">
        <f t="shared" si="230"/>
        <v>9633356F</v>
      </c>
      <c r="C185" s="5" t="str">
        <f t="shared" si="231"/>
        <v>10010110</v>
      </c>
      <c r="D185" s="5" t="str">
        <f t="shared" si="232"/>
        <v>00110011</v>
      </c>
      <c r="E185" s="6" t="str">
        <f t="shared" si="233"/>
        <v>00110101</v>
      </c>
      <c r="F185" s="6" t="str">
        <f t="shared" si="234"/>
        <v>01101111</v>
      </c>
      <c r="G185" s="6">
        <f t="shared" si="239"/>
        <v>150</v>
      </c>
      <c r="H185" s="6">
        <f t="shared" si="239"/>
        <v>51</v>
      </c>
      <c r="I185" s="6">
        <f t="shared" si="239"/>
        <v>53</v>
      </c>
      <c r="J185" s="6">
        <f t="shared" si="239"/>
        <v>111</v>
      </c>
      <c r="K185" s="7">
        <f t="shared" si="235"/>
        <v>2519938415</v>
      </c>
      <c r="M185" s="1">
        <f t="shared" si="243"/>
        <v>1</v>
      </c>
      <c r="N185" s="1">
        <f t="shared" si="243"/>
        <v>0</v>
      </c>
      <c r="O185" s="1">
        <f t="shared" si="243"/>
        <v>0</v>
      </c>
      <c r="P185" s="1">
        <f t="shared" si="243"/>
        <v>1</v>
      </c>
      <c r="Q185" s="2">
        <f t="shared" si="243"/>
        <v>0</v>
      </c>
      <c r="R185" s="2">
        <f t="shared" si="243"/>
        <v>1</v>
      </c>
      <c r="S185" s="2">
        <f t="shared" si="243"/>
        <v>1</v>
      </c>
      <c r="T185" s="2">
        <f t="shared" si="243"/>
        <v>0</v>
      </c>
      <c r="U185" s="3">
        <f t="shared" si="243"/>
        <v>0</v>
      </c>
      <c r="V185" s="3">
        <f t="shared" si="243"/>
        <v>0</v>
      </c>
      <c r="W185" s="3">
        <f t="shared" si="243"/>
        <v>1</v>
      </c>
      <c r="X185" s="3">
        <f t="shared" si="243"/>
        <v>1</v>
      </c>
      <c r="Y185" s="4">
        <f t="shared" si="243"/>
        <v>0</v>
      </c>
      <c r="Z185" s="4">
        <f t="shared" si="243"/>
        <v>0</v>
      </c>
      <c r="AA185" s="4">
        <f t="shared" si="243"/>
        <v>1</v>
      </c>
      <c r="AB185" s="4">
        <f t="shared" si="243"/>
        <v>1</v>
      </c>
      <c r="AC185" s="1">
        <f t="shared" si="243"/>
        <v>0</v>
      </c>
      <c r="AD185" s="1">
        <f t="shared" si="243"/>
        <v>0</v>
      </c>
      <c r="AE185" s="1">
        <f t="shared" si="243"/>
        <v>1</v>
      </c>
      <c r="AF185" s="1">
        <f t="shared" si="243"/>
        <v>1</v>
      </c>
      <c r="AG185" s="2">
        <f t="shared" si="243"/>
        <v>0</v>
      </c>
      <c r="AH185" s="2">
        <f t="shared" si="243"/>
        <v>1</v>
      </c>
      <c r="AI185" s="2">
        <f t="shared" si="243"/>
        <v>0</v>
      </c>
      <c r="AJ185" s="2">
        <f t="shared" si="243"/>
        <v>1</v>
      </c>
      <c r="AK185" s="3">
        <f t="shared" si="243"/>
        <v>0</v>
      </c>
      <c r="AL185" s="3">
        <f t="shared" si="243"/>
        <v>1</v>
      </c>
      <c r="AM185" s="3">
        <f t="shared" si="243"/>
        <v>1</v>
      </c>
      <c r="AN185" s="3">
        <f t="shared" si="243"/>
        <v>0</v>
      </c>
      <c r="AO185" s="4">
        <f t="shared" si="243"/>
        <v>1</v>
      </c>
      <c r="AP185" s="4">
        <f t="shared" si="243"/>
        <v>1</v>
      </c>
      <c r="AQ185" s="4">
        <f t="shared" si="243"/>
        <v>1</v>
      </c>
      <c r="AR185" s="4">
        <f t="shared" si="243"/>
        <v>1</v>
      </c>
    </row>
    <row r="186" spans="1:44" ht="15" thickBot="1" x14ac:dyDescent="0.4">
      <c r="A186" t="str">
        <f t="shared" si="230"/>
        <v>75037143</v>
      </c>
      <c r="C186" s="5" t="str">
        <f t="shared" si="231"/>
        <v>01110101</v>
      </c>
      <c r="D186" s="5" t="str">
        <f t="shared" si="232"/>
        <v>00000011</v>
      </c>
      <c r="E186" s="6" t="str">
        <f t="shared" si="233"/>
        <v>01110001</v>
      </c>
      <c r="F186" s="6" t="str">
        <f t="shared" si="234"/>
        <v>01000011</v>
      </c>
      <c r="G186" s="6">
        <f t="shared" si="239"/>
        <v>117</v>
      </c>
      <c r="H186" s="6">
        <f t="shared" si="239"/>
        <v>3</v>
      </c>
      <c r="I186" s="6">
        <f t="shared" si="239"/>
        <v>113</v>
      </c>
      <c r="J186" s="6">
        <f t="shared" si="239"/>
        <v>67</v>
      </c>
      <c r="K186" s="7">
        <f t="shared" si="235"/>
        <v>1963159875</v>
      </c>
      <c r="M186" s="1">
        <f t="shared" si="243"/>
        <v>0</v>
      </c>
      <c r="N186" s="1">
        <f t="shared" si="243"/>
        <v>1</v>
      </c>
      <c r="O186" s="1">
        <f t="shared" si="243"/>
        <v>1</v>
      </c>
      <c r="P186" s="1">
        <f t="shared" si="243"/>
        <v>1</v>
      </c>
      <c r="Q186" s="2">
        <f t="shared" si="243"/>
        <v>0</v>
      </c>
      <c r="R186" s="2">
        <f t="shared" si="243"/>
        <v>1</v>
      </c>
      <c r="S186" s="2">
        <f t="shared" si="243"/>
        <v>0</v>
      </c>
      <c r="T186" s="2">
        <f t="shared" si="243"/>
        <v>1</v>
      </c>
      <c r="U186" s="3">
        <f t="shared" si="243"/>
        <v>0</v>
      </c>
      <c r="V186" s="3">
        <f t="shared" si="243"/>
        <v>0</v>
      </c>
      <c r="W186" s="3">
        <f t="shared" si="243"/>
        <v>0</v>
      </c>
      <c r="X186" s="3">
        <f t="shared" si="243"/>
        <v>0</v>
      </c>
      <c r="Y186" s="4">
        <f t="shared" si="243"/>
        <v>0</v>
      </c>
      <c r="Z186" s="4">
        <f t="shared" si="243"/>
        <v>0</v>
      </c>
      <c r="AA186" s="4">
        <f t="shared" si="243"/>
        <v>1</v>
      </c>
      <c r="AB186" s="4">
        <f t="shared" si="243"/>
        <v>1</v>
      </c>
      <c r="AC186" s="1">
        <f t="shared" si="243"/>
        <v>0</v>
      </c>
      <c r="AD186" s="1">
        <f t="shared" si="243"/>
        <v>1</v>
      </c>
      <c r="AE186" s="1">
        <f t="shared" si="243"/>
        <v>1</v>
      </c>
      <c r="AF186" s="1">
        <f t="shared" si="243"/>
        <v>1</v>
      </c>
      <c r="AG186" s="2">
        <f t="shared" si="243"/>
        <v>0</v>
      </c>
      <c r="AH186" s="2">
        <f t="shared" si="243"/>
        <v>0</v>
      </c>
      <c r="AI186" s="2">
        <f t="shared" si="243"/>
        <v>0</v>
      </c>
      <c r="AJ186" s="2">
        <f t="shared" si="243"/>
        <v>1</v>
      </c>
      <c r="AK186" s="3">
        <f t="shared" si="243"/>
        <v>0</v>
      </c>
      <c r="AL186" s="3">
        <f t="shared" si="243"/>
        <v>1</v>
      </c>
      <c r="AM186" s="3">
        <f t="shared" si="243"/>
        <v>0</v>
      </c>
      <c r="AN186" s="3">
        <f t="shared" si="243"/>
        <v>0</v>
      </c>
      <c r="AO186" s="4">
        <f t="shared" si="243"/>
        <v>0</v>
      </c>
      <c r="AP186" s="4">
        <f t="shared" si="243"/>
        <v>0</v>
      </c>
      <c r="AQ186" s="4">
        <f t="shared" si="243"/>
        <v>1</v>
      </c>
      <c r="AR186" s="4">
        <f t="shared" si="243"/>
        <v>1</v>
      </c>
    </row>
    <row r="187" spans="1:44" ht="15" thickBot="1" x14ac:dyDescent="0.4">
      <c r="A187" t="str">
        <f t="shared" si="230"/>
        <v>734179CF</v>
      </c>
      <c r="C187" s="5" t="str">
        <f t="shared" si="231"/>
        <v>01110011</v>
      </c>
      <c r="D187" s="5" t="str">
        <f t="shared" si="232"/>
        <v>01000001</v>
      </c>
      <c r="E187" s="6" t="str">
        <f t="shared" si="233"/>
        <v>01111001</v>
      </c>
      <c r="F187" s="6" t="str">
        <f t="shared" si="234"/>
        <v>11001111</v>
      </c>
      <c r="G187" s="6">
        <f t="shared" si="239"/>
        <v>115</v>
      </c>
      <c r="H187" s="6">
        <f t="shared" si="239"/>
        <v>65</v>
      </c>
      <c r="I187" s="6">
        <f t="shared" si="239"/>
        <v>121</v>
      </c>
      <c r="J187" s="6">
        <f t="shared" si="239"/>
        <v>207</v>
      </c>
      <c r="K187" s="7">
        <f t="shared" si="235"/>
        <v>1933670863</v>
      </c>
      <c r="M187" s="1">
        <f t="shared" si="243"/>
        <v>0</v>
      </c>
      <c r="N187" s="1">
        <f t="shared" si="243"/>
        <v>1</v>
      </c>
      <c r="O187" s="1">
        <f t="shared" si="243"/>
        <v>1</v>
      </c>
      <c r="P187" s="1">
        <f t="shared" si="243"/>
        <v>1</v>
      </c>
      <c r="Q187" s="2">
        <f t="shared" si="243"/>
        <v>0</v>
      </c>
      <c r="R187" s="2">
        <f t="shared" si="243"/>
        <v>0</v>
      </c>
      <c r="S187" s="2">
        <f t="shared" si="243"/>
        <v>1</v>
      </c>
      <c r="T187" s="2">
        <f t="shared" si="243"/>
        <v>1</v>
      </c>
      <c r="U187" s="3">
        <f t="shared" si="243"/>
        <v>0</v>
      </c>
      <c r="V187" s="3">
        <f t="shared" si="243"/>
        <v>1</v>
      </c>
      <c r="W187" s="3">
        <f t="shared" si="243"/>
        <v>0</v>
      </c>
      <c r="X187" s="3">
        <f t="shared" si="243"/>
        <v>0</v>
      </c>
      <c r="Y187" s="4">
        <f t="shared" si="243"/>
        <v>0</v>
      </c>
      <c r="Z187" s="4">
        <f t="shared" si="243"/>
        <v>0</v>
      </c>
      <c r="AA187" s="4">
        <f t="shared" si="243"/>
        <v>0</v>
      </c>
      <c r="AB187" s="4">
        <f t="shared" si="243"/>
        <v>1</v>
      </c>
      <c r="AC187" s="1">
        <f t="shared" si="243"/>
        <v>0</v>
      </c>
      <c r="AD187" s="1">
        <f t="shared" si="243"/>
        <v>1</v>
      </c>
      <c r="AE187" s="1">
        <f t="shared" si="243"/>
        <v>1</v>
      </c>
      <c r="AF187" s="1">
        <f t="shared" si="243"/>
        <v>1</v>
      </c>
      <c r="AG187" s="2">
        <f t="shared" si="243"/>
        <v>1</v>
      </c>
      <c r="AH187" s="2">
        <f t="shared" si="243"/>
        <v>0</v>
      </c>
      <c r="AI187" s="2">
        <f t="shared" si="243"/>
        <v>0</v>
      </c>
      <c r="AJ187" s="2">
        <f t="shared" si="243"/>
        <v>1</v>
      </c>
      <c r="AK187" s="3">
        <f t="shared" si="243"/>
        <v>1</v>
      </c>
      <c r="AL187" s="3">
        <f t="shared" si="243"/>
        <v>1</v>
      </c>
      <c r="AM187" s="3">
        <f t="shared" si="243"/>
        <v>0</v>
      </c>
      <c r="AN187" s="3">
        <f t="shared" si="243"/>
        <v>0</v>
      </c>
      <c r="AO187" s="4">
        <f t="shared" si="243"/>
        <v>1</v>
      </c>
      <c r="AP187" s="4">
        <f t="shared" si="243"/>
        <v>1</v>
      </c>
      <c r="AQ187" s="4">
        <f t="shared" si="243"/>
        <v>1</v>
      </c>
      <c r="AR187" s="4">
        <f t="shared" si="243"/>
        <v>1</v>
      </c>
    </row>
    <row r="188" spans="1:44" ht="15" thickBot="1" x14ac:dyDescent="0.4">
      <c r="A188" t="str">
        <f t="shared" si="230"/>
        <v>D131E73B</v>
      </c>
      <c r="C188" s="5" t="str">
        <f t="shared" si="231"/>
        <v>11010001</v>
      </c>
      <c r="D188" s="5" t="str">
        <f t="shared" si="232"/>
        <v>00110001</v>
      </c>
      <c r="E188" s="6" t="str">
        <f t="shared" si="233"/>
        <v>11100111</v>
      </c>
      <c r="F188" s="6" t="str">
        <f t="shared" si="234"/>
        <v>00111011</v>
      </c>
      <c r="G188" s="6">
        <f t="shared" si="239"/>
        <v>209</v>
      </c>
      <c r="H188" s="6">
        <f t="shared" si="239"/>
        <v>49</v>
      </c>
      <c r="I188" s="6">
        <f t="shared" si="239"/>
        <v>231</v>
      </c>
      <c r="J188" s="6">
        <f t="shared" si="239"/>
        <v>59</v>
      </c>
      <c r="K188" s="7">
        <f t="shared" si="235"/>
        <v>3509708603</v>
      </c>
      <c r="M188" s="1">
        <f t="shared" si="243"/>
        <v>1</v>
      </c>
      <c r="N188" s="1">
        <f t="shared" si="243"/>
        <v>1</v>
      </c>
      <c r="O188" s="1">
        <f t="shared" si="243"/>
        <v>0</v>
      </c>
      <c r="P188" s="1">
        <f t="shared" si="243"/>
        <v>1</v>
      </c>
      <c r="Q188" s="2">
        <f t="shared" si="243"/>
        <v>0</v>
      </c>
      <c r="R188" s="2">
        <f t="shared" si="243"/>
        <v>0</v>
      </c>
      <c r="S188" s="2">
        <f t="shared" si="243"/>
        <v>0</v>
      </c>
      <c r="T188" s="2">
        <f t="shared" si="243"/>
        <v>1</v>
      </c>
      <c r="U188" s="3">
        <f t="shared" si="243"/>
        <v>0</v>
      </c>
      <c r="V188" s="3">
        <f t="shared" si="243"/>
        <v>0</v>
      </c>
      <c r="W188" s="3">
        <f t="shared" si="243"/>
        <v>1</v>
      </c>
      <c r="X188" s="3">
        <f t="shared" si="243"/>
        <v>1</v>
      </c>
      <c r="Y188" s="4">
        <f t="shared" si="243"/>
        <v>0</v>
      </c>
      <c r="Z188" s="4">
        <f t="shared" si="243"/>
        <v>0</v>
      </c>
      <c r="AA188" s="4">
        <f t="shared" si="243"/>
        <v>0</v>
      </c>
      <c r="AB188" s="4">
        <f t="shared" si="243"/>
        <v>1</v>
      </c>
      <c r="AC188" s="1">
        <f t="shared" si="243"/>
        <v>1</v>
      </c>
      <c r="AD188" s="1">
        <f t="shared" si="243"/>
        <v>1</v>
      </c>
      <c r="AE188" s="1">
        <f t="shared" si="243"/>
        <v>1</v>
      </c>
      <c r="AF188" s="1">
        <f t="shared" si="243"/>
        <v>0</v>
      </c>
      <c r="AG188" s="2">
        <f t="shared" si="243"/>
        <v>0</v>
      </c>
      <c r="AH188" s="2">
        <f t="shared" si="243"/>
        <v>1</v>
      </c>
      <c r="AI188" s="2">
        <f t="shared" si="243"/>
        <v>1</v>
      </c>
      <c r="AJ188" s="2">
        <f t="shared" si="243"/>
        <v>1</v>
      </c>
      <c r="AK188" s="3">
        <f t="shared" si="243"/>
        <v>0</v>
      </c>
      <c r="AL188" s="3">
        <f t="shared" si="243"/>
        <v>0</v>
      </c>
      <c r="AM188" s="3">
        <f t="shared" si="243"/>
        <v>1</v>
      </c>
      <c r="AN188" s="3">
        <f t="shared" si="243"/>
        <v>1</v>
      </c>
      <c r="AO188" s="4">
        <f t="shared" si="243"/>
        <v>1</v>
      </c>
      <c r="AP188" s="4">
        <f t="shared" si="243"/>
        <v>0</v>
      </c>
      <c r="AQ188" s="4">
        <f t="shared" si="243"/>
        <v>1</v>
      </c>
      <c r="AR188" s="4">
        <f t="shared" si="243"/>
        <v>1</v>
      </c>
    </row>
    <row r="189" spans="1:44" ht="15" thickBot="1" x14ac:dyDescent="0.4">
      <c r="A189" t="str">
        <f t="shared" si="230"/>
        <v>122309E3</v>
      </c>
      <c r="C189" s="5" t="str">
        <f t="shared" si="231"/>
        <v>00010010</v>
      </c>
      <c r="D189" s="5" t="str">
        <f t="shared" si="232"/>
        <v>00100011</v>
      </c>
      <c r="E189" s="6" t="str">
        <f t="shared" si="233"/>
        <v>00001001</v>
      </c>
      <c r="F189" s="6" t="str">
        <f t="shared" si="234"/>
        <v>11100011</v>
      </c>
      <c r="G189" s="6">
        <f t="shared" si="239"/>
        <v>18</v>
      </c>
      <c r="H189" s="6">
        <f t="shared" si="239"/>
        <v>35</v>
      </c>
      <c r="I189" s="6">
        <f t="shared" si="239"/>
        <v>9</v>
      </c>
      <c r="J189" s="6">
        <f t="shared" si="239"/>
        <v>227</v>
      </c>
      <c r="K189" s="7">
        <f t="shared" si="235"/>
        <v>304286179</v>
      </c>
      <c r="M189" s="1">
        <f t="shared" si="243"/>
        <v>0</v>
      </c>
      <c r="N189" s="1">
        <f t="shared" si="243"/>
        <v>0</v>
      </c>
      <c r="O189" s="1">
        <f t="shared" si="243"/>
        <v>0</v>
      </c>
      <c r="P189" s="1">
        <f t="shared" si="243"/>
        <v>1</v>
      </c>
      <c r="Q189" s="2">
        <f t="shared" si="243"/>
        <v>0</v>
      </c>
      <c r="R189" s="2">
        <f t="shared" si="243"/>
        <v>0</v>
      </c>
      <c r="S189" s="2">
        <f t="shared" si="243"/>
        <v>1</v>
      </c>
      <c r="T189" s="2">
        <f t="shared" si="243"/>
        <v>0</v>
      </c>
      <c r="U189" s="3">
        <f t="shared" si="243"/>
        <v>0</v>
      </c>
      <c r="V189" s="3">
        <f t="shared" si="243"/>
        <v>0</v>
      </c>
      <c r="W189" s="3">
        <f t="shared" si="243"/>
        <v>1</v>
      </c>
      <c r="X189" s="3">
        <f t="shared" si="243"/>
        <v>0</v>
      </c>
      <c r="Y189" s="4">
        <f t="shared" si="243"/>
        <v>0</v>
      </c>
      <c r="Z189" s="4">
        <f t="shared" si="243"/>
        <v>0</v>
      </c>
      <c r="AA189" s="4">
        <f t="shared" si="243"/>
        <v>1</v>
      </c>
      <c r="AB189" s="4">
        <f t="shared" si="243"/>
        <v>1</v>
      </c>
      <c r="AC189" s="1">
        <f t="shared" si="243"/>
        <v>0</v>
      </c>
      <c r="AD189" s="1">
        <f t="shared" si="243"/>
        <v>0</v>
      </c>
      <c r="AE189" s="1">
        <f t="shared" si="243"/>
        <v>0</v>
      </c>
      <c r="AF189" s="1">
        <f t="shared" si="243"/>
        <v>0</v>
      </c>
      <c r="AG189" s="2">
        <f t="shared" si="243"/>
        <v>1</v>
      </c>
      <c r="AH189" s="2">
        <f t="shared" si="243"/>
        <v>0</v>
      </c>
      <c r="AI189" s="2">
        <f t="shared" si="243"/>
        <v>0</v>
      </c>
      <c r="AJ189" s="2">
        <f t="shared" si="243"/>
        <v>1</v>
      </c>
      <c r="AK189" s="3">
        <f t="shared" si="243"/>
        <v>1</v>
      </c>
      <c r="AL189" s="3">
        <f t="shared" si="243"/>
        <v>1</v>
      </c>
      <c r="AM189" s="3">
        <f t="shared" si="243"/>
        <v>1</v>
      </c>
      <c r="AN189" s="3">
        <f t="shared" si="243"/>
        <v>0</v>
      </c>
      <c r="AO189" s="4">
        <f t="shared" si="243"/>
        <v>0</v>
      </c>
      <c r="AP189" s="4">
        <f t="shared" si="243"/>
        <v>0</v>
      </c>
      <c r="AQ189" s="4">
        <f t="shared" si="243"/>
        <v>1</v>
      </c>
      <c r="AR189" s="4">
        <f t="shared" si="243"/>
        <v>1</v>
      </c>
    </row>
    <row r="190" spans="1:44" x14ac:dyDescent="0.35">
      <c r="A190" t="str">
        <f t="shared" si="230"/>
        <v>41509C58</v>
      </c>
      <c r="C190" s="5" t="str">
        <f t="shared" si="231"/>
        <v>01000001</v>
      </c>
      <c r="D190" s="5" t="str">
        <f t="shared" si="232"/>
        <v>01010000</v>
      </c>
      <c r="E190" s="6" t="str">
        <f t="shared" si="233"/>
        <v>10011100</v>
      </c>
      <c r="F190" s="6" t="str">
        <f t="shared" si="234"/>
        <v>01011000</v>
      </c>
      <c r="G190" s="6">
        <f t="shared" si="239"/>
        <v>65</v>
      </c>
      <c r="H190" s="6">
        <f t="shared" si="239"/>
        <v>80</v>
      </c>
      <c r="I190" s="6">
        <f t="shared" si="239"/>
        <v>156</v>
      </c>
      <c r="J190" s="6">
        <f t="shared" si="239"/>
        <v>88</v>
      </c>
      <c r="K190" s="7">
        <f t="shared" si="235"/>
        <v>1095801944</v>
      </c>
      <c r="M190" s="1">
        <f t="shared" si="243"/>
        <v>0</v>
      </c>
      <c r="N190" s="1">
        <f t="shared" si="243"/>
        <v>1</v>
      </c>
      <c r="O190" s="1">
        <f t="shared" si="243"/>
        <v>0</v>
      </c>
      <c r="P190" s="1">
        <f t="shared" si="243"/>
        <v>0</v>
      </c>
      <c r="Q190" s="2">
        <f t="shared" si="243"/>
        <v>0</v>
      </c>
      <c r="R190" s="2">
        <f t="shared" si="243"/>
        <v>0</v>
      </c>
      <c r="S190" s="2">
        <f t="shared" si="243"/>
        <v>0</v>
      </c>
      <c r="T190" s="2">
        <f t="shared" si="243"/>
        <v>1</v>
      </c>
      <c r="U190" s="3">
        <f t="shared" si="243"/>
        <v>0</v>
      </c>
      <c r="V190" s="3">
        <f t="shared" si="243"/>
        <v>1</v>
      </c>
      <c r="W190" s="3">
        <f t="shared" si="243"/>
        <v>0</v>
      </c>
      <c r="X190" s="3">
        <f t="shared" si="243"/>
        <v>1</v>
      </c>
      <c r="Y190" s="4">
        <f t="shared" si="243"/>
        <v>0</v>
      </c>
      <c r="Z190" s="4">
        <f t="shared" si="243"/>
        <v>0</v>
      </c>
      <c r="AA190" s="4">
        <f t="shared" si="243"/>
        <v>0</v>
      </c>
      <c r="AB190" s="4">
        <f t="shared" si="243"/>
        <v>0</v>
      </c>
      <c r="AC190" s="1">
        <f t="shared" si="243"/>
        <v>1</v>
      </c>
      <c r="AD190" s="1">
        <f t="shared" si="243"/>
        <v>0</v>
      </c>
      <c r="AE190" s="1">
        <f t="shared" si="243"/>
        <v>0</v>
      </c>
      <c r="AF190" s="1">
        <f t="shared" si="243"/>
        <v>1</v>
      </c>
      <c r="AG190" s="2">
        <f t="shared" si="243"/>
        <v>1</v>
      </c>
      <c r="AH190" s="2">
        <f t="shared" si="243"/>
        <v>1</v>
      </c>
      <c r="AI190" s="2">
        <f t="shared" si="243"/>
        <v>0</v>
      </c>
      <c r="AJ190" s="2">
        <f t="shared" si="243"/>
        <v>0</v>
      </c>
      <c r="AK190" s="3">
        <f t="shared" si="243"/>
        <v>0</v>
      </c>
      <c r="AL190" s="3">
        <f t="shared" si="243"/>
        <v>1</v>
      </c>
      <c r="AM190" s="3">
        <f t="shared" si="243"/>
        <v>0</v>
      </c>
      <c r="AN190" s="3">
        <f t="shared" si="243"/>
        <v>1</v>
      </c>
      <c r="AO190" s="4">
        <f t="shared" si="243"/>
        <v>1</v>
      </c>
      <c r="AP190" s="4">
        <f t="shared" si="243"/>
        <v>0</v>
      </c>
      <c r="AQ190" s="4">
        <f t="shared" si="243"/>
        <v>0</v>
      </c>
      <c r="AR190" s="4">
        <f t="shared" si="243"/>
        <v>0</v>
      </c>
    </row>
    <row r="192" spans="1:44" x14ac:dyDescent="0.35">
      <c r="A192" t="s">
        <v>605</v>
      </c>
    </row>
    <row r="193" spans="1:1" x14ac:dyDescent="0.35">
      <c r="A193" t="s">
        <v>647</v>
      </c>
    </row>
    <row r="194" spans="1:1" x14ac:dyDescent="0.35">
      <c r="A194" t="s">
        <v>648</v>
      </c>
    </row>
    <row r="195" spans="1:1" x14ac:dyDescent="0.35">
      <c r="A195" t="s">
        <v>649</v>
      </c>
    </row>
    <row r="196" spans="1:1" x14ac:dyDescent="0.35">
      <c r="A196" t="s">
        <v>650</v>
      </c>
    </row>
    <row r="197" spans="1:1" x14ac:dyDescent="0.35">
      <c r="A197" t="s">
        <v>651</v>
      </c>
    </row>
    <row r="198" spans="1:1" x14ac:dyDescent="0.35">
      <c r="A198" t="s">
        <v>652</v>
      </c>
    </row>
    <row r="199" spans="1:1" x14ac:dyDescent="0.35">
      <c r="A199" t="s">
        <v>653</v>
      </c>
    </row>
    <row r="200" spans="1:1" x14ac:dyDescent="0.35">
      <c r="A200" t="s">
        <v>654</v>
      </c>
    </row>
    <row r="201" spans="1:1" x14ac:dyDescent="0.35">
      <c r="A201" t="s">
        <v>655</v>
      </c>
    </row>
    <row r="202" spans="1:1" x14ac:dyDescent="0.35">
      <c r="A202" t="s">
        <v>656</v>
      </c>
    </row>
    <row r="203" spans="1:1" x14ac:dyDescent="0.35">
      <c r="A203" t="s">
        <v>657</v>
      </c>
    </row>
    <row r="204" spans="1:1" x14ac:dyDescent="0.35">
      <c r="A204" t="s">
        <v>658</v>
      </c>
    </row>
    <row r="205" spans="1:1" x14ac:dyDescent="0.35">
      <c r="A205" t="s">
        <v>659</v>
      </c>
    </row>
    <row r="206" spans="1:1" x14ac:dyDescent="0.35">
      <c r="A206" t="s">
        <v>660</v>
      </c>
    </row>
    <row r="207" spans="1:1" x14ac:dyDescent="0.35">
      <c r="A207" t="s">
        <v>661</v>
      </c>
    </row>
    <row r="208" spans="1:1" x14ac:dyDescent="0.35">
      <c r="A208" t="s">
        <v>662</v>
      </c>
    </row>
    <row r="209" spans="1:1" x14ac:dyDescent="0.35">
      <c r="A209" t="s">
        <v>663</v>
      </c>
    </row>
    <row r="210" spans="1:1" x14ac:dyDescent="0.35">
      <c r="A210" t="s">
        <v>664</v>
      </c>
    </row>
    <row r="211" spans="1:1" x14ac:dyDescent="0.35">
      <c r="A211" t="s">
        <v>665</v>
      </c>
    </row>
    <row r="212" spans="1:1" x14ac:dyDescent="0.35">
      <c r="A212" t="s">
        <v>666</v>
      </c>
    </row>
    <row r="213" spans="1:1" x14ac:dyDescent="0.35">
      <c r="A213" t="s">
        <v>667</v>
      </c>
    </row>
    <row r="214" spans="1:1" x14ac:dyDescent="0.35">
      <c r="A214" t="s">
        <v>668</v>
      </c>
    </row>
    <row r="215" spans="1:1" x14ac:dyDescent="0.35">
      <c r="A215" t="s">
        <v>669</v>
      </c>
    </row>
    <row r="216" spans="1:1" x14ac:dyDescent="0.35">
      <c r="A216" t="s">
        <v>670</v>
      </c>
    </row>
    <row r="217" spans="1:1" x14ac:dyDescent="0.35">
      <c r="A217" t="s">
        <v>671</v>
      </c>
    </row>
    <row r="218" spans="1:1" x14ac:dyDescent="0.35">
      <c r="A218" t="s">
        <v>672</v>
      </c>
    </row>
    <row r="219" spans="1:1" x14ac:dyDescent="0.35">
      <c r="A219" t="s">
        <v>673</v>
      </c>
    </row>
    <row r="220" spans="1:1" x14ac:dyDescent="0.35">
      <c r="A220" t="s">
        <v>674</v>
      </c>
    </row>
    <row r="221" spans="1:1" x14ac:dyDescent="0.35">
      <c r="A221" t="s">
        <v>675</v>
      </c>
    </row>
    <row r="222" spans="1:1" x14ac:dyDescent="0.35">
      <c r="A222" t="s">
        <v>676</v>
      </c>
    </row>
    <row r="223" spans="1:1" x14ac:dyDescent="0.35">
      <c r="A223" t="s">
        <v>677</v>
      </c>
    </row>
    <row r="224" spans="1:1" x14ac:dyDescent="0.35">
      <c r="A224" t="s">
        <v>678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A86AE-D28E-4297-9930-93C0F0BC2F4A}">
  <sheetPr>
    <tabColor theme="9" tint="0.59999389629810485"/>
  </sheetPr>
  <dimension ref="A1:AR224"/>
  <sheetViews>
    <sheetView topLeftCell="A65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164</v>
      </c>
    </row>
    <row r="3" spans="1:44" ht="15" thickBot="1" x14ac:dyDescent="0.4">
      <c r="A3" t="str">
        <f>'i=2'!A37</f>
        <v>209AD389</v>
      </c>
      <c r="C3" s="5" t="str">
        <f>_xlfn.CONCAT(M3,N3,O3,P3,Q3,R3,S3,T3)</f>
        <v>00100000</v>
      </c>
      <c r="D3" s="5" t="str">
        <f>_xlfn.CONCAT(U3,V3,W3,X3,Y3,Z3,AA3,AB3)</f>
        <v>10011010</v>
      </c>
      <c r="E3" s="6" t="str">
        <f>_xlfn.CONCAT(AC3,AD3,AE3,AF3,AG3,AH3,AI3,AJ3)</f>
        <v>11010011</v>
      </c>
      <c r="F3" s="6" t="str">
        <f>_xlfn.CONCAT(AK3,AL3,AM3,AN3,AO3,AP3,AQ3,AR3)</f>
        <v>10001001</v>
      </c>
      <c r="G3" s="6">
        <f t="shared" ref="G3:J34" si="0">BIN2DEC(C3)</f>
        <v>32</v>
      </c>
      <c r="H3" s="6">
        <f t="shared" si="0"/>
        <v>154</v>
      </c>
      <c r="I3" s="6">
        <f t="shared" si="0"/>
        <v>211</v>
      </c>
      <c r="J3" s="6">
        <f t="shared" si="0"/>
        <v>137</v>
      </c>
      <c r="K3" s="7">
        <f>(G3*2^24)+(H3*2^16)+(I3*2^8)+J3</f>
        <v>547017609</v>
      </c>
      <c r="M3" s="1" t="str">
        <f>MID(HEX2BIN(MID($A3,1,1),4),1,1)</f>
        <v>0</v>
      </c>
      <c r="N3" s="1" t="str">
        <f>MID(HEX2BIN(MID($A3,1,1),4),2,1)</f>
        <v>0</v>
      </c>
      <c r="O3" s="1" t="str">
        <f>MID(HEX2BIN(MID($A3,1,1),4),3,1)</f>
        <v>1</v>
      </c>
      <c r="P3" s="1" t="str">
        <f>MID(HEX2BIN(MID($A3,1,1),4),4,1)</f>
        <v>0</v>
      </c>
      <c r="Q3" s="2" t="str">
        <f>MID(HEX2BIN(MID($A3,2,1),4),1,1)</f>
        <v>0</v>
      </c>
      <c r="R3" s="2" t="str">
        <f>MID(HEX2BIN(MID($A3,2,1),4),2,1)</f>
        <v>0</v>
      </c>
      <c r="S3" s="2" t="str">
        <f>MID(HEX2BIN(MID($A3,2,1),4),3,1)</f>
        <v>0</v>
      </c>
      <c r="T3" s="2" t="str">
        <f>MID(HEX2BIN(MID($A3,2,1),4),4,1)</f>
        <v>0</v>
      </c>
      <c r="U3" s="3" t="str">
        <f>MID(HEX2BIN(MID($A3,3,1),4),1,1)</f>
        <v>1</v>
      </c>
      <c r="V3" s="3" t="str">
        <f>MID(HEX2BIN(MID($A3,3,1),4),2,1)</f>
        <v>0</v>
      </c>
      <c r="W3" s="3" t="str">
        <f>MID(HEX2BIN(MID($A3,3,1),4),3,1)</f>
        <v>0</v>
      </c>
      <c r="X3" s="3" t="str">
        <f>MID(HEX2BIN(MID($A3,3,1),4),4,1)</f>
        <v>1</v>
      </c>
      <c r="Y3" s="4" t="str">
        <f>MID(HEX2BIN(MID($A3,4,1),4),1,1)</f>
        <v>1</v>
      </c>
      <c r="Z3" s="4" t="str">
        <f>MID(HEX2BIN(MID($A3,4,1),4),2,1)</f>
        <v>0</v>
      </c>
      <c r="AA3" s="4" t="str">
        <f>MID(HEX2BIN(MID($A3,4,1),4),3,1)</f>
        <v>1</v>
      </c>
      <c r="AB3" s="4" t="str">
        <f>MID(HEX2BIN(MID($A3,4,1),4),4,1)</f>
        <v>0</v>
      </c>
      <c r="AC3" s="1" t="str">
        <f>MID(HEX2BIN(MID($A3,5,1),4),1,1)</f>
        <v>1</v>
      </c>
      <c r="AD3" s="1" t="str">
        <f>MID(HEX2BIN(MID($A3,5,1),4),2,1)</f>
        <v>1</v>
      </c>
      <c r="AE3" s="1" t="str">
        <f>MID(HEX2BIN(MID($A3,5,1),4),3,1)</f>
        <v>0</v>
      </c>
      <c r="AF3" s="1" t="str">
        <f>MID(HEX2BIN(MID($A3,5,1),4),4,1)</f>
        <v>1</v>
      </c>
      <c r="AG3" s="2" t="str">
        <f>MID(HEX2BIN(MID($A3,6,1),4),1,1)</f>
        <v>0</v>
      </c>
      <c r="AH3" s="2" t="str">
        <f>MID(HEX2BIN(MID($A3,6,1),4),2,1)</f>
        <v>0</v>
      </c>
      <c r="AI3" s="2" t="str">
        <f>MID(HEX2BIN(MID($A3,6,1),4),3,1)</f>
        <v>1</v>
      </c>
      <c r="AJ3" s="2" t="str">
        <f>MID(HEX2BIN(MID($A3,6,1),4),4,1)</f>
        <v>1</v>
      </c>
      <c r="AK3" s="3" t="str">
        <f>MID(HEX2BIN(MID($A3,7,1),4),1,1)</f>
        <v>1</v>
      </c>
      <c r="AL3" s="3" t="str">
        <f>MID(HEX2BIN(MID($A3,7,1),4),2,1)</f>
        <v>0</v>
      </c>
      <c r="AM3" s="3" t="str">
        <f>MID(HEX2BIN(MID($A3,7,1),4),3,1)</f>
        <v>0</v>
      </c>
      <c r="AN3" s="3" t="str">
        <f>MID(HEX2BIN(MID($A3,7,1),4),4,1)</f>
        <v>0</v>
      </c>
      <c r="AO3" s="4" t="str">
        <f>MID(HEX2BIN(MID($A3,8,1),4),1,1)</f>
        <v>1</v>
      </c>
      <c r="AP3" s="4" t="str">
        <f>MID(HEX2BIN(MID($A3,8,1),4),2,1)</f>
        <v>0</v>
      </c>
      <c r="AQ3" s="4" t="str">
        <f>MID(HEX2BIN(MID($A3,8,1),4),3,1)</f>
        <v>0</v>
      </c>
      <c r="AR3" s="4" t="str">
        <f>MID(HEX2BIN(MID($A3,8,1),4),4,1)</f>
        <v>1</v>
      </c>
    </row>
    <row r="4" spans="1:44" ht="15" thickBot="1" x14ac:dyDescent="0.4">
      <c r="A4" t="str">
        <f>'i=2'!A38</f>
        <v>709030D0</v>
      </c>
      <c r="C4" s="5" t="str">
        <f t="shared" ref="C4:C18" si="1">_xlfn.CONCAT(M4,N4,O4,P4,Q4,R4,S4,T4)</f>
        <v>01110000</v>
      </c>
      <c r="D4" s="5" t="str">
        <f t="shared" ref="D4:D18" si="2">_xlfn.CONCAT(U4,V4,W4,X4,Y4,Z4,AA4,AB4)</f>
        <v>10010000</v>
      </c>
      <c r="E4" s="6" t="str">
        <f t="shared" ref="E4:E18" si="3">_xlfn.CONCAT(AC4,AD4,AE4,AF4,AG4,AH4,AI4,AJ4)</f>
        <v>00110000</v>
      </c>
      <c r="F4" s="6" t="str">
        <f t="shared" ref="F4:F18" si="4">_xlfn.CONCAT(AK4,AL4,AM4,AN4,AO4,AP4,AQ4,AR4)</f>
        <v>11010000</v>
      </c>
      <c r="G4" s="6">
        <f t="shared" si="0"/>
        <v>112</v>
      </c>
      <c r="H4" s="6">
        <f t="shared" si="0"/>
        <v>144</v>
      </c>
      <c r="I4" s="6">
        <f t="shared" si="0"/>
        <v>48</v>
      </c>
      <c r="J4" s="6">
        <f t="shared" si="0"/>
        <v>208</v>
      </c>
      <c r="K4" s="7">
        <f t="shared" ref="K4:K18" si="5">(G4*2^24)+(H4*2^16)+(I4*2^8)+J4</f>
        <v>1888497872</v>
      </c>
      <c r="M4" s="1" t="str">
        <f t="shared" ref="M4:M18" si="6">MID(HEX2BIN(MID($A4,1,1),4),1,1)</f>
        <v>0</v>
      </c>
      <c r="N4" s="1" t="str">
        <f t="shared" ref="N4:N18" si="7">MID(HEX2BIN(MID($A4,1,1),4),2,1)</f>
        <v>1</v>
      </c>
      <c r="O4" s="1" t="str">
        <f t="shared" ref="O4:O18" si="8">MID(HEX2BIN(MID($A4,1,1),4),3,1)</f>
        <v>1</v>
      </c>
      <c r="P4" s="1" t="str">
        <f t="shared" ref="P4:P18" si="9">MID(HEX2BIN(MID($A4,1,1),4),4,1)</f>
        <v>1</v>
      </c>
      <c r="Q4" s="2" t="str">
        <f t="shared" ref="Q4:Q18" si="10">MID(HEX2BIN(MID($A4,2,1),4),1,1)</f>
        <v>0</v>
      </c>
      <c r="R4" s="2" t="str">
        <f t="shared" ref="R4:R18" si="11">MID(HEX2BIN(MID($A4,2,1),4),2,1)</f>
        <v>0</v>
      </c>
      <c r="S4" s="2" t="str">
        <f t="shared" ref="S4:S18" si="12">MID(HEX2BIN(MID($A4,2,1),4),3,1)</f>
        <v>0</v>
      </c>
      <c r="T4" s="2" t="str">
        <f t="shared" ref="T4:T18" si="13">MID(HEX2BIN(MID($A4,2,1),4),4,1)</f>
        <v>0</v>
      </c>
      <c r="U4" s="3" t="str">
        <f t="shared" ref="U4:U18" si="14">MID(HEX2BIN(MID($A4,3,1),4),1,1)</f>
        <v>1</v>
      </c>
      <c r="V4" s="3" t="str">
        <f t="shared" ref="V4:V18" si="15">MID(HEX2BIN(MID($A4,3,1),4),2,1)</f>
        <v>0</v>
      </c>
      <c r="W4" s="3" t="str">
        <f t="shared" ref="W4:W18" si="16">MID(HEX2BIN(MID($A4,3,1),4),3,1)</f>
        <v>0</v>
      </c>
      <c r="X4" s="3" t="str">
        <f t="shared" ref="X4:X18" si="17">MID(HEX2BIN(MID($A4,3,1),4),4,1)</f>
        <v>1</v>
      </c>
      <c r="Y4" s="4" t="str">
        <f t="shared" ref="Y4:Y18" si="18">MID(HEX2BIN(MID($A4,4,1),4),1,1)</f>
        <v>0</v>
      </c>
      <c r="Z4" s="4" t="str">
        <f t="shared" ref="Z4:Z18" si="19">MID(HEX2BIN(MID($A4,4,1),4),2,1)</f>
        <v>0</v>
      </c>
      <c r="AA4" s="4" t="str">
        <f t="shared" ref="AA4:AA18" si="20">MID(HEX2BIN(MID($A4,4,1),4),3,1)</f>
        <v>0</v>
      </c>
      <c r="AB4" s="4" t="str">
        <f t="shared" ref="AB4:AB18" si="21">MID(HEX2BIN(MID($A4,4,1),4),4,1)</f>
        <v>0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0</v>
      </c>
      <c r="AE4" s="1" t="str">
        <f t="shared" ref="AE4:AE18" si="24">MID(HEX2BIN(MID($A4,5,1),4),3,1)</f>
        <v>1</v>
      </c>
      <c r="AF4" s="1" t="str">
        <f t="shared" ref="AF4:AF18" si="25">MID(HEX2BIN(MID($A4,5,1),4),4,1)</f>
        <v>1</v>
      </c>
      <c r="AG4" s="2" t="str">
        <f t="shared" ref="AG4:AG18" si="26">MID(HEX2BIN(MID($A4,6,1),4),1,1)</f>
        <v>0</v>
      </c>
      <c r="AH4" s="2" t="str">
        <f t="shared" ref="AH4:AH18" si="27">MID(HEX2BIN(MID($A4,6,1),4),2,1)</f>
        <v>0</v>
      </c>
      <c r="AI4" s="2" t="str">
        <f t="shared" ref="AI4:AI18" si="28">MID(HEX2BIN(MID($A4,6,1),4),3,1)</f>
        <v>0</v>
      </c>
      <c r="AJ4" s="2" t="str">
        <f t="shared" ref="AJ4:AJ18" si="29">MID(HEX2BIN(MID($A4,6,1),4),4,1)</f>
        <v>0</v>
      </c>
      <c r="AK4" s="3" t="str">
        <f t="shared" ref="AK4:AK18" si="30">MID(HEX2BIN(MID($A4,7,1),4),1,1)</f>
        <v>1</v>
      </c>
      <c r="AL4" s="3" t="str">
        <f t="shared" ref="AL4:AL18" si="31">MID(HEX2BIN(MID($A4,7,1),4),2,1)</f>
        <v>1</v>
      </c>
      <c r="AM4" s="3" t="str">
        <f t="shared" ref="AM4:AM18" si="32">MID(HEX2BIN(MID($A4,7,1),4),3,1)</f>
        <v>0</v>
      </c>
      <c r="AN4" s="3" t="str">
        <f t="shared" ref="AN4:AN18" si="33">MID(HEX2BIN(MID($A4,7,1),4),4,1)</f>
        <v>1</v>
      </c>
      <c r="AO4" s="4" t="str">
        <f t="shared" ref="AO4:AO18" si="34">MID(HEX2BIN(MID($A4,8,1),4),1,1)</f>
        <v>0</v>
      </c>
      <c r="AP4" s="4" t="str">
        <f t="shared" ref="AP4:AP18" si="35">MID(HEX2BIN(MID($A4,8,1),4),2,1)</f>
        <v>0</v>
      </c>
      <c r="AQ4" s="4" t="str">
        <f t="shared" ref="AQ4:AQ18" si="36">MID(HEX2BIN(MID($A4,8,1),4),3,1)</f>
        <v>0</v>
      </c>
      <c r="AR4" s="4" t="str">
        <f t="shared" ref="AR4:AR18" si="37">MID(HEX2BIN(MID($A4,8,1),4),4,1)</f>
        <v>0</v>
      </c>
    </row>
    <row r="5" spans="1:44" ht="15" thickBot="1" x14ac:dyDescent="0.4">
      <c r="A5" t="str">
        <f>'i=2'!A39</f>
        <v>705A000D</v>
      </c>
      <c r="C5" s="5" t="str">
        <f t="shared" si="1"/>
        <v>01110000</v>
      </c>
      <c r="D5" s="5" t="str">
        <f t="shared" si="2"/>
        <v>01011010</v>
      </c>
      <c r="E5" s="6" t="str">
        <f t="shared" si="3"/>
        <v>00000000</v>
      </c>
      <c r="F5" s="6" t="str">
        <f t="shared" si="4"/>
        <v>00001101</v>
      </c>
      <c r="G5" s="6">
        <f t="shared" si="0"/>
        <v>112</v>
      </c>
      <c r="H5" s="6">
        <f t="shared" si="0"/>
        <v>90</v>
      </c>
      <c r="I5" s="6">
        <f t="shared" si="0"/>
        <v>0</v>
      </c>
      <c r="J5" s="6">
        <f t="shared" si="0"/>
        <v>13</v>
      </c>
      <c r="K5" s="7">
        <f t="shared" si="5"/>
        <v>1884946445</v>
      </c>
      <c r="M5" s="1" t="str">
        <f t="shared" si="6"/>
        <v>0</v>
      </c>
      <c r="N5" s="1" t="str">
        <f t="shared" si="7"/>
        <v>1</v>
      </c>
      <c r="O5" s="1" t="str">
        <f t="shared" si="8"/>
        <v>1</v>
      </c>
      <c r="P5" s="1" t="str">
        <f t="shared" si="9"/>
        <v>1</v>
      </c>
      <c r="Q5" s="2" t="str">
        <f t="shared" si="10"/>
        <v>0</v>
      </c>
      <c r="R5" s="2" t="str">
        <f t="shared" si="11"/>
        <v>0</v>
      </c>
      <c r="S5" s="2" t="str">
        <f t="shared" si="12"/>
        <v>0</v>
      </c>
      <c r="T5" s="2" t="str">
        <f t="shared" si="13"/>
        <v>0</v>
      </c>
      <c r="U5" s="3" t="str">
        <f t="shared" si="14"/>
        <v>0</v>
      </c>
      <c r="V5" s="3" t="str">
        <f t="shared" si="15"/>
        <v>1</v>
      </c>
      <c r="W5" s="3" t="str">
        <f t="shared" si="16"/>
        <v>0</v>
      </c>
      <c r="X5" s="3" t="str">
        <f t="shared" si="17"/>
        <v>1</v>
      </c>
      <c r="Y5" s="4" t="str">
        <f t="shared" si="18"/>
        <v>1</v>
      </c>
      <c r="Z5" s="4" t="str">
        <f t="shared" si="19"/>
        <v>0</v>
      </c>
      <c r="AA5" s="4" t="str">
        <f t="shared" si="20"/>
        <v>1</v>
      </c>
      <c r="AB5" s="4" t="str">
        <f t="shared" si="21"/>
        <v>0</v>
      </c>
      <c r="AC5" s="1" t="str">
        <f t="shared" si="22"/>
        <v>0</v>
      </c>
      <c r="AD5" s="1" t="str">
        <f t="shared" si="23"/>
        <v>0</v>
      </c>
      <c r="AE5" s="1" t="str">
        <f t="shared" si="24"/>
        <v>0</v>
      </c>
      <c r="AF5" s="1" t="str">
        <f t="shared" si="25"/>
        <v>0</v>
      </c>
      <c r="AG5" s="2" t="str">
        <f t="shared" si="26"/>
        <v>0</v>
      </c>
      <c r="AH5" s="2" t="str">
        <f t="shared" si="27"/>
        <v>0</v>
      </c>
      <c r="AI5" s="2" t="str">
        <f t="shared" si="28"/>
        <v>0</v>
      </c>
      <c r="AJ5" s="2" t="str">
        <f t="shared" si="29"/>
        <v>0</v>
      </c>
      <c r="AK5" s="3" t="str">
        <f t="shared" si="30"/>
        <v>0</v>
      </c>
      <c r="AL5" s="3" t="str">
        <f t="shared" si="31"/>
        <v>0</v>
      </c>
      <c r="AM5" s="3" t="str">
        <f t="shared" si="32"/>
        <v>0</v>
      </c>
      <c r="AN5" s="3" t="str">
        <f t="shared" si="33"/>
        <v>0</v>
      </c>
      <c r="AO5" s="4" t="str">
        <f t="shared" si="34"/>
        <v>1</v>
      </c>
      <c r="AP5" s="4" t="str">
        <f t="shared" si="35"/>
        <v>1</v>
      </c>
      <c r="AQ5" s="4" t="str">
        <f t="shared" si="36"/>
        <v>0</v>
      </c>
      <c r="AR5" s="4" t="str">
        <f t="shared" si="37"/>
        <v>1</v>
      </c>
    </row>
    <row r="6" spans="1:44" ht="15" thickBot="1" x14ac:dyDescent="0.4">
      <c r="A6" t="str">
        <f>'i=2'!A40</f>
        <v>781176D9</v>
      </c>
      <c r="C6" s="5" t="str">
        <f t="shared" si="1"/>
        <v>01111000</v>
      </c>
      <c r="D6" s="5" t="str">
        <f t="shared" si="2"/>
        <v>00010001</v>
      </c>
      <c r="E6" s="6" t="str">
        <f t="shared" si="3"/>
        <v>01110110</v>
      </c>
      <c r="F6" s="6" t="str">
        <f t="shared" si="4"/>
        <v>11011001</v>
      </c>
      <c r="G6" s="6">
        <f t="shared" si="0"/>
        <v>120</v>
      </c>
      <c r="H6" s="6">
        <f t="shared" si="0"/>
        <v>17</v>
      </c>
      <c r="I6" s="6">
        <f t="shared" si="0"/>
        <v>118</v>
      </c>
      <c r="J6" s="6">
        <f t="shared" si="0"/>
        <v>217</v>
      </c>
      <c r="K6" s="7">
        <f t="shared" si="5"/>
        <v>2014410457</v>
      </c>
      <c r="M6" s="1" t="str">
        <f t="shared" si="6"/>
        <v>0</v>
      </c>
      <c r="N6" s="1" t="str">
        <f t="shared" si="7"/>
        <v>1</v>
      </c>
      <c r="O6" s="1" t="str">
        <f t="shared" si="8"/>
        <v>1</v>
      </c>
      <c r="P6" s="1" t="str">
        <f t="shared" si="9"/>
        <v>1</v>
      </c>
      <c r="Q6" s="2" t="str">
        <f t="shared" si="10"/>
        <v>1</v>
      </c>
      <c r="R6" s="2" t="str">
        <f t="shared" si="11"/>
        <v>0</v>
      </c>
      <c r="S6" s="2" t="str">
        <f t="shared" si="12"/>
        <v>0</v>
      </c>
      <c r="T6" s="2" t="str">
        <f t="shared" si="13"/>
        <v>0</v>
      </c>
      <c r="U6" s="3" t="str">
        <f t="shared" si="14"/>
        <v>0</v>
      </c>
      <c r="V6" s="3" t="str">
        <f t="shared" si="15"/>
        <v>0</v>
      </c>
      <c r="W6" s="3" t="str">
        <f t="shared" si="16"/>
        <v>0</v>
      </c>
      <c r="X6" s="3" t="str">
        <f t="shared" si="17"/>
        <v>1</v>
      </c>
      <c r="Y6" s="4" t="str">
        <f t="shared" si="18"/>
        <v>0</v>
      </c>
      <c r="Z6" s="4" t="str">
        <f t="shared" si="19"/>
        <v>0</v>
      </c>
      <c r="AA6" s="4" t="str">
        <f t="shared" si="20"/>
        <v>0</v>
      </c>
      <c r="AB6" s="4" t="str">
        <f t="shared" si="21"/>
        <v>1</v>
      </c>
      <c r="AC6" s="1" t="str">
        <f t="shared" si="22"/>
        <v>0</v>
      </c>
      <c r="AD6" s="1" t="str">
        <f t="shared" si="23"/>
        <v>1</v>
      </c>
      <c r="AE6" s="1" t="str">
        <f t="shared" si="24"/>
        <v>1</v>
      </c>
      <c r="AF6" s="1" t="str">
        <f t="shared" si="25"/>
        <v>1</v>
      </c>
      <c r="AG6" s="2" t="str">
        <f t="shared" si="26"/>
        <v>0</v>
      </c>
      <c r="AH6" s="2" t="str">
        <f t="shared" si="27"/>
        <v>1</v>
      </c>
      <c r="AI6" s="2" t="str">
        <f t="shared" si="28"/>
        <v>1</v>
      </c>
      <c r="AJ6" s="2" t="str">
        <f t="shared" si="29"/>
        <v>0</v>
      </c>
      <c r="AK6" s="3" t="str">
        <f t="shared" si="30"/>
        <v>1</v>
      </c>
      <c r="AL6" s="3" t="str">
        <f t="shared" si="31"/>
        <v>1</v>
      </c>
      <c r="AM6" s="3" t="str">
        <f t="shared" si="32"/>
        <v>0</v>
      </c>
      <c r="AN6" s="3" t="str">
        <f t="shared" si="33"/>
        <v>1</v>
      </c>
      <c r="AO6" s="4" t="str">
        <f t="shared" si="34"/>
        <v>1</v>
      </c>
      <c r="AP6" s="4" t="str">
        <f t="shared" si="35"/>
        <v>0</v>
      </c>
      <c r="AQ6" s="4" t="str">
        <f t="shared" si="36"/>
        <v>0</v>
      </c>
      <c r="AR6" s="4" t="str">
        <f t="shared" si="37"/>
        <v>1</v>
      </c>
    </row>
    <row r="7" spans="1:44" ht="15" thickBot="1" x14ac:dyDescent="0.4">
      <c r="A7" t="str">
        <f>'i=2'!A41</f>
        <v>CE121084</v>
      </c>
      <c r="C7" s="5" t="str">
        <f t="shared" si="1"/>
        <v>11001110</v>
      </c>
      <c r="D7" s="5" t="str">
        <f t="shared" si="2"/>
        <v>00010010</v>
      </c>
      <c r="E7" s="6" t="str">
        <f t="shared" si="3"/>
        <v>00010000</v>
      </c>
      <c r="F7" s="6" t="str">
        <f t="shared" si="4"/>
        <v>10000100</v>
      </c>
      <c r="G7" s="6">
        <f t="shared" si="0"/>
        <v>206</v>
      </c>
      <c r="H7" s="6">
        <f t="shared" si="0"/>
        <v>18</v>
      </c>
      <c r="I7" s="6">
        <f t="shared" si="0"/>
        <v>16</v>
      </c>
      <c r="J7" s="6">
        <f t="shared" si="0"/>
        <v>132</v>
      </c>
      <c r="K7" s="7">
        <f t="shared" si="5"/>
        <v>3457290372</v>
      </c>
      <c r="M7" s="1" t="str">
        <f t="shared" si="6"/>
        <v>1</v>
      </c>
      <c r="N7" s="1" t="str">
        <f t="shared" si="7"/>
        <v>1</v>
      </c>
      <c r="O7" s="1" t="str">
        <f t="shared" si="8"/>
        <v>0</v>
      </c>
      <c r="P7" s="1" t="str">
        <f t="shared" si="9"/>
        <v>0</v>
      </c>
      <c r="Q7" s="2" t="str">
        <f t="shared" si="10"/>
        <v>1</v>
      </c>
      <c r="R7" s="2" t="str">
        <f t="shared" si="11"/>
        <v>1</v>
      </c>
      <c r="S7" s="2" t="str">
        <f t="shared" si="12"/>
        <v>1</v>
      </c>
      <c r="T7" s="2" t="str">
        <f t="shared" si="13"/>
        <v>0</v>
      </c>
      <c r="U7" s="3" t="str">
        <f t="shared" si="14"/>
        <v>0</v>
      </c>
      <c r="V7" s="3" t="str">
        <f t="shared" si="15"/>
        <v>0</v>
      </c>
      <c r="W7" s="3" t="str">
        <f t="shared" si="16"/>
        <v>0</v>
      </c>
      <c r="X7" s="3" t="str">
        <f t="shared" si="17"/>
        <v>1</v>
      </c>
      <c r="Y7" s="4" t="str">
        <f t="shared" si="18"/>
        <v>0</v>
      </c>
      <c r="Z7" s="4" t="str">
        <f t="shared" si="19"/>
        <v>0</v>
      </c>
      <c r="AA7" s="4" t="str">
        <f t="shared" si="20"/>
        <v>1</v>
      </c>
      <c r="AB7" s="4" t="str">
        <f t="shared" si="21"/>
        <v>0</v>
      </c>
      <c r="AC7" s="1" t="str">
        <f t="shared" si="22"/>
        <v>0</v>
      </c>
      <c r="AD7" s="1" t="str">
        <f t="shared" si="23"/>
        <v>0</v>
      </c>
      <c r="AE7" s="1" t="str">
        <f t="shared" si="24"/>
        <v>0</v>
      </c>
      <c r="AF7" s="1" t="str">
        <f t="shared" si="25"/>
        <v>1</v>
      </c>
      <c r="AG7" s="2" t="str">
        <f t="shared" si="26"/>
        <v>0</v>
      </c>
      <c r="AH7" s="2" t="str">
        <f t="shared" si="27"/>
        <v>0</v>
      </c>
      <c r="AI7" s="2" t="str">
        <f t="shared" si="28"/>
        <v>0</v>
      </c>
      <c r="AJ7" s="2" t="str">
        <f t="shared" si="29"/>
        <v>0</v>
      </c>
      <c r="AK7" s="3" t="str">
        <f t="shared" si="30"/>
        <v>1</v>
      </c>
      <c r="AL7" s="3" t="str">
        <f t="shared" si="31"/>
        <v>0</v>
      </c>
      <c r="AM7" s="3" t="str">
        <f t="shared" si="32"/>
        <v>0</v>
      </c>
      <c r="AN7" s="3" t="str">
        <f t="shared" si="33"/>
        <v>0</v>
      </c>
      <c r="AO7" s="4" t="str">
        <f t="shared" si="34"/>
        <v>0</v>
      </c>
      <c r="AP7" s="4" t="str">
        <f t="shared" si="35"/>
        <v>1</v>
      </c>
      <c r="AQ7" s="4" t="str">
        <f t="shared" si="36"/>
        <v>0</v>
      </c>
      <c r="AR7" s="4" t="str">
        <f t="shared" si="37"/>
        <v>0</v>
      </c>
    </row>
    <row r="8" spans="1:44" ht="15" thickBot="1" x14ac:dyDescent="0.4">
      <c r="A8" t="str">
        <f>'i=2'!A42</f>
        <v>87943147</v>
      </c>
      <c r="C8" s="5" t="str">
        <f t="shared" si="1"/>
        <v>10000111</v>
      </c>
      <c r="D8" s="5" t="str">
        <f t="shared" si="2"/>
        <v>10010100</v>
      </c>
      <c r="E8" s="6" t="str">
        <f t="shared" si="3"/>
        <v>00110001</v>
      </c>
      <c r="F8" s="6" t="str">
        <f t="shared" si="4"/>
        <v>01000111</v>
      </c>
      <c r="G8" s="6">
        <f t="shared" si="0"/>
        <v>135</v>
      </c>
      <c r="H8" s="6">
        <f t="shared" si="0"/>
        <v>148</v>
      </c>
      <c r="I8" s="6">
        <f t="shared" si="0"/>
        <v>49</v>
      </c>
      <c r="J8" s="6">
        <f t="shared" si="0"/>
        <v>71</v>
      </c>
      <c r="K8" s="7">
        <f t="shared" si="5"/>
        <v>2274636103</v>
      </c>
      <c r="M8" s="1" t="str">
        <f t="shared" si="6"/>
        <v>1</v>
      </c>
      <c r="N8" s="1" t="str">
        <f t="shared" si="7"/>
        <v>0</v>
      </c>
      <c r="O8" s="1" t="str">
        <f t="shared" si="8"/>
        <v>0</v>
      </c>
      <c r="P8" s="1" t="str">
        <f t="shared" si="9"/>
        <v>0</v>
      </c>
      <c r="Q8" s="2" t="str">
        <f t="shared" si="10"/>
        <v>0</v>
      </c>
      <c r="R8" s="2" t="str">
        <f t="shared" si="11"/>
        <v>1</v>
      </c>
      <c r="S8" s="2" t="str">
        <f t="shared" si="12"/>
        <v>1</v>
      </c>
      <c r="T8" s="2" t="str">
        <f t="shared" si="13"/>
        <v>1</v>
      </c>
      <c r="U8" s="3" t="str">
        <f t="shared" si="14"/>
        <v>1</v>
      </c>
      <c r="V8" s="3" t="str">
        <f t="shared" si="15"/>
        <v>0</v>
      </c>
      <c r="W8" s="3" t="str">
        <f t="shared" si="16"/>
        <v>0</v>
      </c>
      <c r="X8" s="3" t="str">
        <f t="shared" si="17"/>
        <v>1</v>
      </c>
      <c r="Y8" s="4" t="str">
        <f t="shared" si="18"/>
        <v>0</v>
      </c>
      <c r="Z8" s="4" t="str">
        <f t="shared" si="19"/>
        <v>1</v>
      </c>
      <c r="AA8" s="4" t="str">
        <f t="shared" si="20"/>
        <v>0</v>
      </c>
      <c r="AB8" s="4" t="str">
        <f t="shared" si="21"/>
        <v>0</v>
      </c>
      <c r="AC8" s="1" t="str">
        <f t="shared" si="22"/>
        <v>0</v>
      </c>
      <c r="AD8" s="1" t="str">
        <f t="shared" si="23"/>
        <v>0</v>
      </c>
      <c r="AE8" s="1" t="str">
        <f t="shared" si="24"/>
        <v>1</v>
      </c>
      <c r="AF8" s="1" t="str">
        <f t="shared" si="25"/>
        <v>1</v>
      </c>
      <c r="AG8" s="2" t="str">
        <f t="shared" si="26"/>
        <v>0</v>
      </c>
      <c r="AH8" s="2" t="str">
        <f t="shared" si="27"/>
        <v>0</v>
      </c>
      <c r="AI8" s="2" t="str">
        <f t="shared" si="28"/>
        <v>0</v>
      </c>
      <c r="AJ8" s="2" t="str">
        <f t="shared" si="29"/>
        <v>1</v>
      </c>
      <c r="AK8" s="3" t="str">
        <f t="shared" si="30"/>
        <v>0</v>
      </c>
      <c r="AL8" s="3" t="str">
        <f t="shared" si="31"/>
        <v>1</v>
      </c>
      <c r="AM8" s="3" t="str">
        <f t="shared" si="32"/>
        <v>0</v>
      </c>
      <c r="AN8" s="3" t="str">
        <f t="shared" si="33"/>
        <v>0</v>
      </c>
      <c r="AO8" s="4" t="str">
        <f t="shared" si="34"/>
        <v>0</v>
      </c>
      <c r="AP8" s="4" t="str">
        <f t="shared" si="35"/>
        <v>1</v>
      </c>
      <c r="AQ8" s="4" t="str">
        <f t="shared" si="36"/>
        <v>1</v>
      </c>
      <c r="AR8" s="4" t="str">
        <f t="shared" si="37"/>
        <v>1</v>
      </c>
    </row>
    <row r="9" spans="1:44" ht="15" thickBot="1" x14ac:dyDescent="0.4">
      <c r="A9" t="str">
        <f>'i=2'!A43</f>
        <v>7DAB3AC5</v>
      </c>
      <c r="C9" s="5" t="str">
        <f t="shared" si="1"/>
        <v>01111101</v>
      </c>
      <c r="D9" s="5" t="str">
        <f t="shared" si="2"/>
        <v>10101011</v>
      </c>
      <c r="E9" s="6" t="str">
        <f t="shared" si="3"/>
        <v>00111010</v>
      </c>
      <c r="F9" s="6" t="str">
        <f t="shared" si="4"/>
        <v>11000101</v>
      </c>
      <c r="G9" s="6">
        <f t="shared" si="0"/>
        <v>125</v>
      </c>
      <c r="H9" s="6">
        <f t="shared" si="0"/>
        <v>171</v>
      </c>
      <c r="I9" s="6">
        <f t="shared" si="0"/>
        <v>58</v>
      </c>
      <c r="J9" s="6">
        <f t="shared" si="0"/>
        <v>197</v>
      </c>
      <c r="K9" s="7">
        <f t="shared" si="5"/>
        <v>2108373701</v>
      </c>
      <c r="M9" s="1" t="str">
        <f t="shared" si="6"/>
        <v>0</v>
      </c>
      <c r="N9" s="1" t="str">
        <f t="shared" si="7"/>
        <v>1</v>
      </c>
      <c r="O9" s="1" t="str">
        <f t="shared" si="8"/>
        <v>1</v>
      </c>
      <c r="P9" s="1" t="str">
        <f t="shared" si="9"/>
        <v>1</v>
      </c>
      <c r="Q9" s="2" t="str">
        <f t="shared" si="10"/>
        <v>1</v>
      </c>
      <c r="R9" s="2" t="str">
        <f t="shared" si="11"/>
        <v>1</v>
      </c>
      <c r="S9" s="2" t="str">
        <f t="shared" si="12"/>
        <v>0</v>
      </c>
      <c r="T9" s="2" t="str">
        <f t="shared" si="13"/>
        <v>1</v>
      </c>
      <c r="U9" s="3" t="str">
        <f t="shared" si="14"/>
        <v>1</v>
      </c>
      <c r="V9" s="3" t="str">
        <f t="shared" si="15"/>
        <v>0</v>
      </c>
      <c r="W9" s="3" t="str">
        <f t="shared" si="16"/>
        <v>1</v>
      </c>
      <c r="X9" s="3" t="str">
        <f t="shared" si="17"/>
        <v>0</v>
      </c>
      <c r="Y9" s="4" t="str">
        <f t="shared" si="18"/>
        <v>1</v>
      </c>
      <c r="Z9" s="4" t="str">
        <f t="shared" si="19"/>
        <v>0</v>
      </c>
      <c r="AA9" s="4" t="str">
        <f t="shared" si="20"/>
        <v>1</v>
      </c>
      <c r="AB9" s="4" t="str">
        <f t="shared" si="21"/>
        <v>1</v>
      </c>
      <c r="AC9" s="1" t="str">
        <f t="shared" si="22"/>
        <v>0</v>
      </c>
      <c r="AD9" s="1" t="str">
        <f t="shared" si="23"/>
        <v>0</v>
      </c>
      <c r="AE9" s="1" t="str">
        <f t="shared" si="24"/>
        <v>1</v>
      </c>
      <c r="AF9" s="1" t="str">
        <f t="shared" si="25"/>
        <v>1</v>
      </c>
      <c r="AG9" s="2" t="str">
        <f t="shared" si="26"/>
        <v>1</v>
      </c>
      <c r="AH9" s="2" t="str">
        <f t="shared" si="27"/>
        <v>0</v>
      </c>
      <c r="AI9" s="2" t="str">
        <f t="shared" si="28"/>
        <v>1</v>
      </c>
      <c r="AJ9" s="2" t="str">
        <f t="shared" si="29"/>
        <v>0</v>
      </c>
      <c r="AK9" s="3" t="str">
        <f t="shared" si="30"/>
        <v>1</v>
      </c>
      <c r="AL9" s="3" t="str">
        <f t="shared" si="31"/>
        <v>1</v>
      </c>
      <c r="AM9" s="3" t="str">
        <f t="shared" si="32"/>
        <v>0</v>
      </c>
      <c r="AN9" s="3" t="str">
        <f t="shared" si="33"/>
        <v>0</v>
      </c>
      <c r="AO9" s="4" t="str">
        <f t="shared" si="34"/>
        <v>0</v>
      </c>
      <c r="AP9" s="4" t="str">
        <f t="shared" si="35"/>
        <v>1</v>
      </c>
      <c r="AQ9" s="4" t="str">
        <f t="shared" si="36"/>
        <v>0</v>
      </c>
      <c r="AR9" s="4" t="str">
        <f t="shared" si="37"/>
        <v>1</v>
      </c>
    </row>
    <row r="10" spans="1:44" ht="15" thickBot="1" x14ac:dyDescent="0.4">
      <c r="A10" t="str">
        <f>'i=2'!A44</f>
        <v>75920530</v>
      </c>
      <c r="C10" s="5" t="str">
        <f t="shared" si="1"/>
        <v>01110101</v>
      </c>
      <c r="D10" s="5" t="str">
        <f t="shared" si="2"/>
        <v>10010010</v>
      </c>
      <c r="E10" s="6" t="str">
        <f t="shared" si="3"/>
        <v>00000101</v>
      </c>
      <c r="F10" s="6" t="str">
        <f t="shared" si="4"/>
        <v>00110000</v>
      </c>
      <c r="G10" s="6">
        <f t="shared" si="0"/>
        <v>117</v>
      </c>
      <c r="H10" s="6">
        <f t="shared" si="0"/>
        <v>146</v>
      </c>
      <c r="I10" s="6">
        <f t="shared" si="0"/>
        <v>5</v>
      </c>
      <c r="J10" s="6">
        <f t="shared" si="0"/>
        <v>48</v>
      </c>
      <c r="K10" s="7">
        <f t="shared" si="5"/>
        <v>1972503856</v>
      </c>
      <c r="M10" s="1" t="str">
        <f t="shared" si="6"/>
        <v>0</v>
      </c>
      <c r="N10" s="1" t="str">
        <f t="shared" si="7"/>
        <v>1</v>
      </c>
      <c r="O10" s="1" t="str">
        <f t="shared" si="8"/>
        <v>1</v>
      </c>
      <c r="P10" s="1" t="str">
        <f t="shared" si="9"/>
        <v>1</v>
      </c>
      <c r="Q10" s="2" t="str">
        <f t="shared" si="10"/>
        <v>0</v>
      </c>
      <c r="R10" s="2" t="str">
        <f t="shared" si="11"/>
        <v>1</v>
      </c>
      <c r="S10" s="2" t="str">
        <f t="shared" si="12"/>
        <v>0</v>
      </c>
      <c r="T10" s="2" t="str">
        <f t="shared" si="13"/>
        <v>1</v>
      </c>
      <c r="U10" s="3" t="str">
        <f t="shared" si="14"/>
        <v>1</v>
      </c>
      <c r="V10" s="3" t="str">
        <f t="shared" si="15"/>
        <v>0</v>
      </c>
      <c r="W10" s="3" t="str">
        <f t="shared" si="16"/>
        <v>0</v>
      </c>
      <c r="X10" s="3" t="str">
        <f t="shared" si="17"/>
        <v>1</v>
      </c>
      <c r="Y10" s="4" t="str">
        <f t="shared" si="18"/>
        <v>0</v>
      </c>
      <c r="Z10" s="4" t="str">
        <f t="shared" si="19"/>
        <v>0</v>
      </c>
      <c r="AA10" s="4" t="str">
        <f t="shared" si="20"/>
        <v>1</v>
      </c>
      <c r="AB10" s="4" t="str">
        <f t="shared" si="21"/>
        <v>0</v>
      </c>
      <c r="AC10" s="1" t="str">
        <f t="shared" si="22"/>
        <v>0</v>
      </c>
      <c r="AD10" s="1" t="str">
        <f t="shared" si="23"/>
        <v>0</v>
      </c>
      <c r="AE10" s="1" t="str">
        <f t="shared" si="24"/>
        <v>0</v>
      </c>
      <c r="AF10" s="1" t="str">
        <f t="shared" si="25"/>
        <v>0</v>
      </c>
      <c r="AG10" s="2" t="str">
        <f t="shared" si="26"/>
        <v>0</v>
      </c>
      <c r="AH10" s="2" t="str">
        <f t="shared" si="27"/>
        <v>1</v>
      </c>
      <c r="AI10" s="2" t="str">
        <f t="shared" si="28"/>
        <v>0</v>
      </c>
      <c r="AJ10" s="2" t="str">
        <f t="shared" si="29"/>
        <v>1</v>
      </c>
      <c r="AK10" s="3" t="str">
        <f t="shared" si="30"/>
        <v>0</v>
      </c>
      <c r="AL10" s="3" t="str">
        <f t="shared" si="31"/>
        <v>0</v>
      </c>
      <c r="AM10" s="3" t="str">
        <f t="shared" si="32"/>
        <v>1</v>
      </c>
      <c r="AN10" s="3" t="str">
        <f t="shared" si="33"/>
        <v>1</v>
      </c>
      <c r="AO10" s="4" t="str">
        <f t="shared" si="34"/>
        <v>0</v>
      </c>
      <c r="AP10" s="4" t="str">
        <f t="shared" si="35"/>
        <v>0</v>
      </c>
      <c r="AQ10" s="4" t="str">
        <f t="shared" si="36"/>
        <v>0</v>
      </c>
      <c r="AR10" s="4" t="str">
        <f t="shared" si="37"/>
        <v>0</v>
      </c>
    </row>
    <row r="11" spans="1:44" ht="15" thickBot="1" x14ac:dyDescent="0.4">
      <c r="A11" t="str">
        <f>'i=2'!A45</f>
        <v>87102A94</v>
      </c>
      <c r="C11" s="5" t="str">
        <f t="shared" si="1"/>
        <v>10000111</v>
      </c>
      <c r="D11" s="5" t="str">
        <f t="shared" si="2"/>
        <v>00010000</v>
      </c>
      <c r="E11" s="6" t="str">
        <f t="shared" si="3"/>
        <v>00101010</v>
      </c>
      <c r="F11" s="6" t="str">
        <f t="shared" si="4"/>
        <v>10010100</v>
      </c>
      <c r="G11" s="6">
        <f t="shared" si="0"/>
        <v>135</v>
      </c>
      <c r="H11" s="6">
        <f t="shared" si="0"/>
        <v>16</v>
      </c>
      <c r="I11" s="6">
        <f t="shared" si="0"/>
        <v>42</v>
      </c>
      <c r="J11" s="6">
        <f t="shared" si="0"/>
        <v>148</v>
      </c>
      <c r="K11" s="7">
        <f t="shared" si="5"/>
        <v>2265983636</v>
      </c>
      <c r="M11" s="1" t="str">
        <f t="shared" si="6"/>
        <v>1</v>
      </c>
      <c r="N11" s="1" t="str">
        <f t="shared" si="7"/>
        <v>0</v>
      </c>
      <c r="O11" s="1" t="str">
        <f t="shared" si="8"/>
        <v>0</v>
      </c>
      <c r="P11" s="1" t="str">
        <f t="shared" si="9"/>
        <v>0</v>
      </c>
      <c r="Q11" s="2" t="str">
        <f t="shared" si="10"/>
        <v>0</v>
      </c>
      <c r="R11" s="2" t="str">
        <f t="shared" si="11"/>
        <v>1</v>
      </c>
      <c r="S11" s="2" t="str">
        <f t="shared" si="12"/>
        <v>1</v>
      </c>
      <c r="T11" s="2" t="str">
        <f t="shared" si="13"/>
        <v>1</v>
      </c>
      <c r="U11" s="3" t="str">
        <f t="shared" si="14"/>
        <v>0</v>
      </c>
      <c r="V11" s="3" t="str">
        <f t="shared" si="15"/>
        <v>0</v>
      </c>
      <c r="W11" s="3" t="str">
        <f t="shared" si="16"/>
        <v>0</v>
      </c>
      <c r="X11" s="3" t="str">
        <f t="shared" si="17"/>
        <v>1</v>
      </c>
      <c r="Y11" s="4" t="str">
        <f t="shared" si="18"/>
        <v>0</v>
      </c>
      <c r="Z11" s="4" t="str">
        <f t="shared" si="19"/>
        <v>0</v>
      </c>
      <c r="AA11" s="4" t="str">
        <f t="shared" si="20"/>
        <v>0</v>
      </c>
      <c r="AB11" s="4" t="str">
        <f t="shared" si="21"/>
        <v>0</v>
      </c>
      <c r="AC11" s="1" t="str">
        <f t="shared" si="22"/>
        <v>0</v>
      </c>
      <c r="AD11" s="1" t="str">
        <f t="shared" si="23"/>
        <v>0</v>
      </c>
      <c r="AE11" s="1" t="str">
        <f t="shared" si="24"/>
        <v>1</v>
      </c>
      <c r="AF11" s="1" t="str">
        <f t="shared" si="25"/>
        <v>0</v>
      </c>
      <c r="AG11" s="2" t="str">
        <f t="shared" si="26"/>
        <v>1</v>
      </c>
      <c r="AH11" s="2" t="str">
        <f t="shared" si="27"/>
        <v>0</v>
      </c>
      <c r="AI11" s="2" t="str">
        <f t="shared" si="28"/>
        <v>1</v>
      </c>
      <c r="AJ11" s="2" t="str">
        <f t="shared" si="29"/>
        <v>0</v>
      </c>
      <c r="AK11" s="3" t="str">
        <f t="shared" si="30"/>
        <v>1</v>
      </c>
      <c r="AL11" s="3" t="str">
        <f t="shared" si="31"/>
        <v>0</v>
      </c>
      <c r="AM11" s="3" t="str">
        <f t="shared" si="32"/>
        <v>0</v>
      </c>
      <c r="AN11" s="3" t="str">
        <f t="shared" si="33"/>
        <v>1</v>
      </c>
      <c r="AO11" s="4" t="str">
        <f t="shared" si="34"/>
        <v>0</v>
      </c>
      <c r="AP11" s="4" t="str">
        <f t="shared" si="35"/>
        <v>1</v>
      </c>
      <c r="AQ11" s="4" t="str">
        <f t="shared" si="36"/>
        <v>0</v>
      </c>
      <c r="AR11" s="4" t="str">
        <f t="shared" si="37"/>
        <v>0</v>
      </c>
    </row>
    <row r="12" spans="1:44" ht="15" thickBot="1" x14ac:dyDescent="0.4">
      <c r="A12" t="str">
        <f>'i=2'!A46</f>
        <v>0B42E98F</v>
      </c>
      <c r="C12" s="5" t="str">
        <f t="shared" si="1"/>
        <v>00001011</v>
      </c>
      <c r="D12" s="5" t="str">
        <f t="shared" si="2"/>
        <v>01000010</v>
      </c>
      <c r="E12" s="6" t="str">
        <f t="shared" si="3"/>
        <v>11101001</v>
      </c>
      <c r="F12" s="6" t="str">
        <f t="shared" si="4"/>
        <v>10001111</v>
      </c>
      <c r="G12" s="6">
        <f t="shared" si="0"/>
        <v>11</v>
      </c>
      <c r="H12" s="6">
        <f t="shared" si="0"/>
        <v>66</v>
      </c>
      <c r="I12" s="6">
        <f t="shared" si="0"/>
        <v>233</v>
      </c>
      <c r="J12" s="6">
        <f t="shared" si="0"/>
        <v>143</v>
      </c>
      <c r="K12" s="7">
        <f t="shared" si="5"/>
        <v>188934543</v>
      </c>
      <c r="M12" s="1" t="str">
        <f t="shared" si="6"/>
        <v>0</v>
      </c>
      <c r="N12" s="1" t="str">
        <f t="shared" si="7"/>
        <v>0</v>
      </c>
      <c r="O12" s="1" t="str">
        <f t="shared" si="8"/>
        <v>0</v>
      </c>
      <c r="P12" s="1" t="str">
        <f t="shared" si="9"/>
        <v>0</v>
      </c>
      <c r="Q12" s="2" t="str">
        <f t="shared" si="10"/>
        <v>1</v>
      </c>
      <c r="R12" s="2" t="str">
        <f t="shared" si="11"/>
        <v>0</v>
      </c>
      <c r="S12" s="2" t="str">
        <f t="shared" si="12"/>
        <v>1</v>
      </c>
      <c r="T12" s="2" t="str">
        <f t="shared" si="13"/>
        <v>1</v>
      </c>
      <c r="U12" s="3" t="str">
        <f t="shared" si="14"/>
        <v>0</v>
      </c>
      <c r="V12" s="3" t="str">
        <f t="shared" si="15"/>
        <v>1</v>
      </c>
      <c r="W12" s="3" t="str">
        <f t="shared" si="16"/>
        <v>0</v>
      </c>
      <c r="X12" s="3" t="str">
        <f t="shared" si="17"/>
        <v>0</v>
      </c>
      <c r="Y12" s="4" t="str">
        <f t="shared" si="18"/>
        <v>0</v>
      </c>
      <c r="Z12" s="4" t="str">
        <f t="shared" si="19"/>
        <v>0</v>
      </c>
      <c r="AA12" s="4" t="str">
        <f t="shared" si="20"/>
        <v>1</v>
      </c>
      <c r="AB12" s="4" t="str">
        <f t="shared" si="21"/>
        <v>0</v>
      </c>
      <c r="AC12" s="1" t="str">
        <f t="shared" si="22"/>
        <v>1</v>
      </c>
      <c r="AD12" s="1" t="str">
        <f t="shared" si="23"/>
        <v>1</v>
      </c>
      <c r="AE12" s="1" t="str">
        <f t="shared" si="24"/>
        <v>1</v>
      </c>
      <c r="AF12" s="1" t="str">
        <f t="shared" si="25"/>
        <v>0</v>
      </c>
      <c r="AG12" s="2" t="str">
        <f t="shared" si="26"/>
        <v>1</v>
      </c>
      <c r="AH12" s="2" t="str">
        <f t="shared" si="27"/>
        <v>0</v>
      </c>
      <c r="AI12" s="2" t="str">
        <f t="shared" si="28"/>
        <v>0</v>
      </c>
      <c r="AJ12" s="2" t="str">
        <f t="shared" si="29"/>
        <v>1</v>
      </c>
      <c r="AK12" s="3" t="str">
        <f t="shared" si="30"/>
        <v>1</v>
      </c>
      <c r="AL12" s="3" t="str">
        <f t="shared" si="31"/>
        <v>0</v>
      </c>
      <c r="AM12" s="3" t="str">
        <f t="shared" si="32"/>
        <v>0</v>
      </c>
      <c r="AN12" s="3" t="str">
        <f t="shared" si="33"/>
        <v>0</v>
      </c>
      <c r="AO12" s="4" t="str">
        <f t="shared" si="34"/>
        <v>1</v>
      </c>
      <c r="AP12" s="4" t="str">
        <f t="shared" si="35"/>
        <v>1</v>
      </c>
      <c r="AQ12" s="4" t="str">
        <f t="shared" si="36"/>
        <v>1</v>
      </c>
      <c r="AR12" s="4" t="str">
        <f t="shared" si="37"/>
        <v>1</v>
      </c>
    </row>
    <row r="13" spans="1:44" ht="15" thickBot="1" x14ac:dyDescent="0.4">
      <c r="A13" t="str">
        <f>'i=2'!A47</f>
        <v>DFA15B03</v>
      </c>
      <c r="C13" s="5" t="str">
        <f t="shared" si="1"/>
        <v>11011111</v>
      </c>
      <c r="D13" s="5" t="str">
        <f t="shared" si="2"/>
        <v>10100001</v>
      </c>
      <c r="E13" s="6" t="str">
        <f t="shared" si="3"/>
        <v>01011011</v>
      </c>
      <c r="F13" s="6" t="str">
        <f t="shared" si="4"/>
        <v>00000011</v>
      </c>
      <c r="G13" s="6">
        <f t="shared" si="0"/>
        <v>223</v>
      </c>
      <c r="H13" s="6">
        <f t="shared" si="0"/>
        <v>161</v>
      </c>
      <c r="I13" s="6">
        <f t="shared" si="0"/>
        <v>91</v>
      </c>
      <c r="J13" s="6">
        <f t="shared" si="0"/>
        <v>3</v>
      </c>
      <c r="K13" s="7">
        <f t="shared" si="5"/>
        <v>3751893763</v>
      </c>
      <c r="M13" s="1" t="str">
        <f t="shared" si="6"/>
        <v>1</v>
      </c>
      <c r="N13" s="1" t="str">
        <f t="shared" si="7"/>
        <v>1</v>
      </c>
      <c r="O13" s="1" t="str">
        <f t="shared" si="8"/>
        <v>0</v>
      </c>
      <c r="P13" s="1" t="str">
        <f t="shared" si="9"/>
        <v>1</v>
      </c>
      <c r="Q13" s="2" t="str">
        <f t="shared" si="10"/>
        <v>1</v>
      </c>
      <c r="R13" s="2" t="str">
        <f t="shared" si="11"/>
        <v>1</v>
      </c>
      <c r="S13" s="2" t="str">
        <f t="shared" si="12"/>
        <v>1</v>
      </c>
      <c r="T13" s="2" t="str">
        <f t="shared" si="13"/>
        <v>1</v>
      </c>
      <c r="U13" s="3" t="str">
        <f t="shared" si="14"/>
        <v>1</v>
      </c>
      <c r="V13" s="3" t="str">
        <f t="shared" si="15"/>
        <v>0</v>
      </c>
      <c r="W13" s="3" t="str">
        <f t="shared" si="16"/>
        <v>1</v>
      </c>
      <c r="X13" s="3" t="str">
        <f t="shared" si="17"/>
        <v>0</v>
      </c>
      <c r="Y13" s="4" t="str">
        <f t="shared" si="18"/>
        <v>0</v>
      </c>
      <c r="Z13" s="4" t="str">
        <f t="shared" si="19"/>
        <v>0</v>
      </c>
      <c r="AA13" s="4" t="str">
        <f t="shared" si="20"/>
        <v>0</v>
      </c>
      <c r="AB13" s="4" t="str">
        <f t="shared" si="21"/>
        <v>1</v>
      </c>
      <c r="AC13" s="1" t="str">
        <f t="shared" si="22"/>
        <v>0</v>
      </c>
      <c r="AD13" s="1" t="str">
        <f t="shared" si="23"/>
        <v>1</v>
      </c>
      <c r="AE13" s="1" t="str">
        <f t="shared" si="24"/>
        <v>0</v>
      </c>
      <c r="AF13" s="1" t="str">
        <f t="shared" si="25"/>
        <v>1</v>
      </c>
      <c r="AG13" s="2" t="str">
        <f t="shared" si="26"/>
        <v>1</v>
      </c>
      <c r="AH13" s="2" t="str">
        <f t="shared" si="27"/>
        <v>0</v>
      </c>
      <c r="AI13" s="2" t="str">
        <f t="shared" si="28"/>
        <v>1</v>
      </c>
      <c r="AJ13" s="2" t="str">
        <f t="shared" si="29"/>
        <v>1</v>
      </c>
      <c r="AK13" s="3" t="str">
        <f t="shared" si="30"/>
        <v>0</v>
      </c>
      <c r="AL13" s="3" t="str">
        <f t="shared" si="31"/>
        <v>0</v>
      </c>
      <c r="AM13" s="3" t="str">
        <f t="shared" si="32"/>
        <v>0</v>
      </c>
      <c r="AN13" s="3" t="str">
        <f t="shared" si="33"/>
        <v>0</v>
      </c>
      <c r="AO13" s="4" t="str">
        <f t="shared" si="34"/>
        <v>0</v>
      </c>
      <c r="AP13" s="4" t="str">
        <f t="shared" si="35"/>
        <v>0</v>
      </c>
      <c r="AQ13" s="4" t="str">
        <f t="shared" si="36"/>
        <v>1</v>
      </c>
      <c r="AR13" s="4" t="str">
        <f t="shared" si="37"/>
        <v>1</v>
      </c>
    </row>
    <row r="14" spans="1:44" ht="15" thickBot="1" x14ac:dyDescent="0.4">
      <c r="A14" t="str">
        <f>'i=2'!A48</f>
        <v>8E288E69</v>
      </c>
      <c r="C14" s="5" t="str">
        <f t="shared" si="1"/>
        <v>10001110</v>
      </c>
      <c r="D14" s="5" t="str">
        <f t="shared" si="2"/>
        <v>00101000</v>
      </c>
      <c r="E14" s="6" t="str">
        <f t="shared" si="3"/>
        <v>10001110</v>
      </c>
      <c r="F14" s="6" t="str">
        <f t="shared" si="4"/>
        <v>01101001</v>
      </c>
      <c r="G14" s="6">
        <f t="shared" si="0"/>
        <v>142</v>
      </c>
      <c r="H14" s="6">
        <f t="shared" si="0"/>
        <v>40</v>
      </c>
      <c r="I14" s="6">
        <f t="shared" si="0"/>
        <v>142</v>
      </c>
      <c r="J14" s="6">
        <f t="shared" si="0"/>
        <v>105</v>
      </c>
      <c r="K14" s="7">
        <f t="shared" si="5"/>
        <v>2385022569</v>
      </c>
      <c r="M14" s="1" t="str">
        <f t="shared" si="6"/>
        <v>1</v>
      </c>
      <c r="N14" s="1" t="str">
        <f t="shared" si="7"/>
        <v>0</v>
      </c>
      <c r="O14" s="1" t="str">
        <f t="shared" si="8"/>
        <v>0</v>
      </c>
      <c r="P14" s="1" t="str">
        <f t="shared" si="9"/>
        <v>0</v>
      </c>
      <c r="Q14" s="2" t="str">
        <f t="shared" si="10"/>
        <v>1</v>
      </c>
      <c r="R14" s="2" t="str">
        <f t="shared" si="11"/>
        <v>1</v>
      </c>
      <c r="S14" s="2" t="str">
        <f t="shared" si="12"/>
        <v>1</v>
      </c>
      <c r="T14" s="2" t="str">
        <f t="shared" si="13"/>
        <v>0</v>
      </c>
      <c r="U14" s="3" t="str">
        <f t="shared" si="14"/>
        <v>0</v>
      </c>
      <c r="V14" s="3" t="str">
        <f t="shared" si="15"/>
        <v>0</v>
      </c>
      <c r="W14" s="3" t="str">
        <f t="shared" si="16"/>
        <v>1</v>
      </c>
      <c r="X14" s="3" t="str">
        <f t="shared" si="17"/>
        <v>0</v>
      </c>
      <c r="Y14" s="4" t="str">
        <f t="shared" si="18"/>
        <v>1</v>
      </c>
      <c r="Z14" s="4" t="str">
        <f t="shared" si="19"/>
        <v>0</v>
      </c>
      <c r="AA14" s="4" t="str">
        <f t="shared" si="20"/>
        <v>0</v>
      </c>
      <c r="AB14" s="4" t="str">
        <f t="shared" si="21"/>
        <v>0</v>
      </c>
      <c r="AC14" s="1" t="str">
        <f t="shared" si="22"/>
        <v>1</v>
      </c>
      <c r="AD14" s="1" t="str">
        <f t="shared" si="23"/>
        <v>0</v>
      </c>
      <c r="AE14" s="1" t="str">
        <f t="shared" si="24"/>
        <v>0</v>
      </c>
      <c r="AF14" s="1" t="str">
        <f t="shared" si="25"/>
        <v>0</v>
      </c>
      <c r="AG14" s="2" t="str">
        <f t="shared" si="26"/>
        <v>1</v>
      </c>
      <c r="AH14" s="2" t="str">
        <f t="shared" si="27"/>
        <v>1</v>
      </c>
      <c r="AI14" s="2" t="str">
        <f t="shared" si="28"/>
        <v>1</v>
      </c>
      <c r="AJ14" s="2" t="str">
        <f t="shared" si="29"/>
        <v>0</v>
      </c>
      <c r="AK14" s="3" t="str">
        <f t="shared" si="30"/>
        <v>0</v>
      </c>
      <c r="AL14" s="3" t="str">
        <f t="shared" si="31"/>
        <v>1</v>
      </c>
      <c r="AM14" s="3" t="str">
        <f t="shared" si="32"/>
        <v>1</v>
      </c>
      <c r="AN14" s="3" t="str">
        <f t="shared" si="33"/>
        <v>0</v>
      </c>
      <c r="AO14" s="4" t="str">
        <f t="shared" si="34"/>
        <v>1</v>
      </c>
      <c r="AP14" s="4" t="str">
        <f t="shared" si="35"/>
        <v>0</v>
      </c>
      <c r="AQ14" s="4" t="str">
        <f t="shared" si="36"/>
        <v>0</v>
      </c>
      <c r="AR14" s="4" t="str">
        <f t="shared" si="37"/>
        <v>1</v>
      </c>
    </row>
    <row r="15" spans="1:44" ht="15" thickBot="1" x14ac:dyDescent="0.4">
      <c r="A15" t="str">
        <f>'i=2'!A49</f>
        <v>3BDC6FE9</v>
      </c>
      <c r="C15" s="5" t="str">
        <f t="shared" si="1"/>
        <v>00111011</v>
      </c>
      <c r="D15" s="5" t="str">
        <f t="shared" si="2"/>
        <v>11011100</v>
      </c>
      <c r="E15" s="6" t="str">
        <f t="shared" si="3"/>
        <v>01101111</v>
      </c>
      <c r="F15" s="6" t="str">
        <f t="shared" si="4"/>
        <v>11101001</v>
      </c>
      <c r="G15" s="6">
        <f t="shared" si="0"/>
        <v>59</v>
      </c>
      <c r="H15" s="6">
        <f t="shared" si="0"/>
        <v>220</v>
      </c>
      <c r="I15" s="6">
        <f t="shared" si="0"/>
        <v>111</v>
      </c>
      <c r="J15" s="6">
        <f t="shared" si="0"/>
        <v>233</v>
      </c>
      <c r="K15" s="7">
        <f t="shared" si="5"/>
        <v>1004302313</v>
      </c>
      <c r="M15" s="1" t="str">
        <f t="shared" si="6"/>
        <v>0</v>
      </c>
      <c r="N15" s="1" t="str">
        <f t="shared" si="7"/>
        <v>0</v>
      </c>
      <c r="O15" s="1" t="str">
        <f t="shared" si="8"/>
        <v>1</v>
      </c>
      <c r="P15" s="1" t="str">
        <f t="shared" si="9"/>
        <v>1</v>
      </c>
      <c r="Q15" s="2" t="str">
        <f t="shared" si="10"/>
        <v>1</v>
      </c>
      <c r="R15" s="2" t="str">
        <f t="shared" si="11"/>
        <v>0</v>
      </c>
      <c r="S15" s="2" t="str">
        <f t="shared" si="12"/>
        <v>1</v>
      </c>
      <c r="T15" s="2" t="str">
        <f t="shared" si="13"/>
        <v>1</v>
      </c>
      <c r="U15" s="3" t="str">
        <f t="shared" si="14"/>
        <v>1</v>
      </c>
      <c r="V15" s="3" t="str">
        <f t="shared" si="15"/>
        <v>1</v>
      </c>
      <c r="W15" s="3" t="str">
        <f t="shared" si="16"/>
        <v>0</v>
      </c>
      <c r="X15" s="3" t="str">
        <f t="shared" si="17"/>
        <v>1</v>
      </c>
      <c r="Y15" s="4" t="str">
        <f t="shared" si="18"/>
        <v>1</v>
      </c>
      <c r="Z15" s="4" t="str">
        <f t="shared" si="19"/>
        <v>1</v>
      </c>
      <c r="AA15" s="4" t="str">
        <f t="shared" si="20"/>
        <v>0</v>
      </c>
      <c r="AB15" s="4" t="str">
        <f t="shared" si="21"/>
        <v>0</v>
      </c>
      <c r="AC15" s="1" t="str">
        <f t="shared" si="22"/>
        <v>0</v>
      </c>
      <c r="AD15" s="1" t="str">
        <f t="shared" si="23"/>
        <v>1</v>
      </c>
      <c r="AE15" s="1" t="str">
        <f t="shared" si="24"/>
        <v>1</v>
      </c>
      <c r="AF15" s="1" t="str">
        <f t="shared" si="25"/>
        <v>0</v>
      </c>
      <c r="AG15" s="2" t="str">
        <f t="shared" si="26"/>
        <v>1</v>
      </c>
      <c r="AH15" s="2" t="str">
        <f t="shared" si="27"/>
        <v>1</v>
      </c>
      <c r="AI15" s="2" t="str">
        <f t="shared" si="28"/>
        <v>1</v>
      </c>
      <c r="AJ15" s="2" t="str">
        <f t="shared" si="29"/>
        <v>1</v>
      </c>
      <c r="AK15" s="3" t="str">
        <f t="shared" si="30"/>
        <v>1</v>
      </c>
      <c r="AL15" s="3" t="str">
        <f t="shared" si="31"/>
        <v>1</v>
      </c>
      <c r="AM15" s="3" t="str">
        <f t="shared" si="32"/>
        <v>1</v>
      </c>
      <c r="AN15" s="3" t="str">
        <f t="shared" si="33"/>
        <v>0</v>
      </c>
      <c r="AO15" s="4" t="str">
        <f t="shared" si="34"/>
        <v>1</v>
      </c>
      <c r="AP15" s="4" t="str">
        <f t="shared" si="35"/>
        <v>0</v>
      </c>
      <c r="AQ15" s="4" t="str">
        <f t="shared" si="36"/>
        <v>0</v>
      </c>
      <c r="AR15" s="4" t="str">
        <f t="shared" si="37"/>
        <v>1</v>
      </c>
    </row>
    <row r="16" spans="1:44" ht="15" thickBot="1" x14ac:dyDescent="0.4">
      <c r="A16" t="str">
        <f>'i=2'!A50</f>
        <v>36D7B65C</v>
      </c>
      <c r="C16" s="5" t="str">
        <f t="shared" si="1"/>
        <v>00110110</v>
      </c>
      <c r="D16" s="5" t="str">
        <f t="shared" si="2"/>
        <v>11010111</v>
      </c>
      <c r="E16" s="6" t="str">
        <f t="shared" si="3"/>
        <v>10110110</v>
      </c>
      <c r="F16" s="6" t="str">
        <f t="shared" si="4"/>
        <v>01011100</v>
      </c>
      <c r="G16" s="6">
        <f t="shared" si="0"/>
        <v>54</v>
      </c>
      <c r="H16" s="6">
        <f t="shared" si="0"/>
        <v>215</v>
      </c>
      <c r="I16" s="6">
        <f t="shared" si="0"/>
        <v>182</v>
      </c>
      <c r="J16" s="6">
        <f t="shared" si="0"/>
        <v>92</v>
      </c>
      <c r="K16" s="7">
        <f t="shared" si="5"/>
        <v>920106588</v>
      </c>
      <c r="M16" s="1" t="str">
        <f t="shared" si="6"/>
        <v>0</v>
      </c>
      <c r="N16" s="1" t="str">
        <f t="shared" si="7"/>
        <v>0</v>
      </c>
      <c r="O16" s="1" t="str">
        <f t="shared" si="8"/>
        <v>1</v>
      </c>
      <c r="P16" s="1" t="str">
        <f t="shared" si="9"/>
        <v>1</v>
      </c>
      <c r="Q16" s="2" t="str">
        <f t="shared" si="10"/>
        <v>0</v>
      </c>
      <c r="R16" s="2" t="str">
        <f t="shared" si="11"/>
        <v>1</v>
      </c>
      <c r="S16" s="2" t="str">
        <f t="shared" si="12"/>
        <v>1</v>
      </c>
      <c r="T16" s="2" t="str">
        <f t="shared" si="13"/>
        <v>0</v>
      </c>
      <c r="U16" s="3" t="str">
        <f t="shared" si="14"/>
        <v>1</v>
      </c>
      <c r="V16" s="3" t="str">
        <f t="shared" si="15"/>
        <v>1</v>
      </c>
      <c r="W16" s="3" t="str">
        <f t="shared" si="16"/>
        <v>0</v>
      </c>
      <c r="X16" s="3" t="str">
        <f t="shared" si="17"/>
        <v>1</v>
      </c>
      <c r="Y16" s="4" t="str">
        <f t="shared" si="18"/>
        <v>0</v>
      </c>
      <c r="Z16" s="4" t="str">
        <f t="shared" si="19"/>
        <v>1</v>
      </c>
      <c r="AA16" s="4" t="str">
        <f t="shared" si="20"/>
        <v>1</v>
      </c>
      <c r="AB16" s="4" t="str">
        <f t="shared" si="21"/>
        <v>1</v>
      </c>
      <c r="AC16" s="1" t="str">
        <f t="shared" si="22"/>
        <v>1</v>
      </c>
      <c r="AD16" s="1" t="str">
        <f t="shared" si="23"/>
        <v>0</v>
      </c>
      <c r="AE16" s="1" t="str">
        <f t="shared" si="24"/>
        <v>1</v>
      </c>
      <c r="AF16" s="1" t="str">
        <f t="shared" si="25"/>
        <v>1</v>
      </c>
      <c r="AG16" s="2" t="str">
        <f t="shared" si="26"/>
        <v>0</v>
      </c>
      <c r="AH16" s="2" t="str">
        <f t="shared" si="27"/>
        <v>1</v>
      </c>
      <c r="AI16" s="2" t="str">
        <f t="shared" si="28"/>
        <v>1</v>
      </c>
      <c r="AJ16" s="2" t="str">
        <f t="shared" si="29"/>
        <v>0</v>
      </c>
      <c r="AK16" s="3" t="str">
        <f t="shared" si="30"/>
        <v>0</v>
      </c>
      <c r="AL16" s="3" t="str">
        <f t="shared" si="31"/>
        <v>1</v>
      </c>
      <c r="AM16" s="3" t="str">
        <f t="shared" si="32"/>
        <v>0</v>
      </c>
      <c r="AN16" s="3" t="str">
        <f t="shared" si="33"/>
        <v>1</v>
      </c>
      <c r="AO16" s="4" t="str">
        <f t="shared" si="34"/>
        <v>1</v>
      </c>
      <c r="AP16" s="4" t="str">
        <f t="shared" si="35"/>
        <v>1</v>
      </c>
      <c r="AQ16" s="4" t="str">
        <f t="shared" si="36"/>
        <v>0</v>
      </c>
      <c r="AR16" s="4" t="str">
        <f t="shared" si="37"/>
        <v>0</v>
      </c>
    </row>
    <row r="17" spans="1:44" ht="15" thickBot="1" x14ac:dyDescent="0.4">
      <c r="A17" t="str">
        <f>'i=2'!A51</f>
        <v>57D756DC</v>
      </c>
      <c r="C17" s="5" t="str">
        <f t="shared" si="1"/>
        <v>01010111</v>
      </c>
      <c r="D17" s="5" t="str">
        <f t="shared" si="2"/>
        <v>11010111</v>
      </c>
      <c r="E17" s="6" t="str">
        <f t="shared" si="3"/>
        <v>01010110</v>
      </c>
      <c r="F17" s="6" t="str">
        <f t="shared" si="4"/>
        <v>11011100</v>
      </c>
      <c r="G17" s="6">
        <f t="shared" si="0"/>
        <v>87</v>
      </c>
      <c r="H17" s="6">
        <f t="shared" si="0"/>
        <v>215</v>
      </c>
      <c r="I17" s="6">
        <f t="shared" si="0"/>
        <v>86</v>
      </c>
      <c r="J17" s="6">
        <f t="shared" si="0"/>
        <v>220</v>
      </c>
      <c r="K17" s="7">
        <f t="shared" si="5"/>
        <v>1473730268</v>
      </c>
      <c r="M17" s="1" t="str">
        <f t="shared" si="6"/>
        <v>0</v>
      </c>
      <c r="N17" s="1" t="str">
        <f t="shared" si="7"/>
        <v>1</v>
      </c>
      <c r="O17" s="1" t="str">
        <f t="shared" si="8"/>
        <v>0</v>
      </c>
      <c r="P17" s="1" t="str">
        <f t="shared" si="9"/>
        <v>1</v>
      </c>
      <c r="Q17" s="2" t="str">
        <f t="shared" si="10"/>
        <v>0</v>
      </c>
      <c r="R17" s="2" t="str">
        <f t="shared" si="11"/>
        <v>1</v>
      </c>
      <c r="S17" s="2" t="str">
        <f t="shared" si="12"/>
        <v>1</v>
      </c>
      <c r="T17" s="2" t="str">
        <f t="shared" si="13"/>
        <v>1</v>
      </c>
      <c r="U17" s="3" t="str">
        <f t="shared" si="14"/>
        <v>1</v>
      </c>
      <c r="V17" s="3" t="str">
        <f t="shared" si="15"/>
        <v>1</v>
      </c>
      <c r="W17" s="3" t="str">
        <f t="shared" si="16"/>
        <v>0</v>
      </c>
      <c r="X17" s="3" t="str">
        <f t="shared" si="17"/>
        <v>1</v>
      </c>
      <c r="Y17" s="4" t="str">
        <f t="shared" si="18"/>
        <v>0</v>
      </c>
      <c r="Z17" s="4" t="str">
        <f t="shared" si="19"/>
        <v>1</v>
      </c>
      <c r="AA17" s="4" t="str">
        <f t="shared" si="20"/>
        <v>1</v>
      </c>
      <c r="AB17" s="4" t="str">
        <f t="shared" si="21"/>
        <v>1</v>
      </c>
      <c r="AC17" s="1" t="str">
        <f t="shared" si="22"/>
        <v>0</v>
      </c>
      <c r="AD17" s="1" t="str">
        <f t="shared" si="23"/>
        <v>1</v>
      </c>
      <c r="AE17" s="1" t="str">
        <f t="shared" si="24"/>
        <v>0</v>
      </c>
      <c r="AF17" s="1" t="str">
        <f t="shared" si="25"/>
        <v>1</v>
      </c>
      <c r="AG17" s="2" t="str">
        <f t="shared" si="26"/>
        <v>0</v>
      </c>
      <c r="AH17" s="2" t="str">
        <f t="shared" si="27"/>
        <v>1</v>
      </c>
      <c r="AI17" s="2" t="str">
        <f t="shared" si="28"/>
        <v>1</v>
      </c>
      <c r="AJ17" s="2" t="str">
        <f t="shared" si="29"/>
        <v>0</v>
      </c>
      <c r="AK17" s="3" t="str">
        <f t="shared" si="30"/>
        <v>1</v>
      </c>
      <c r="AL17" s="3" t="str">
        <f t="shared" si="31"/>
        <v>1</v>
      </c>
      <c r="AM17" s="3" t="str">
        <f t="shared" si="32"/>
        <v>0</v>
      </c>
      <c r="AN17" s="3" t="str">
        <f t="shared" si="33"/>
        <v>1</v>
      </c>
      <c r="AO17" s="4" t="str">
        <f t="shared" si="34"/>
        <v>1</v>
      </c>
      <c r="AP17" s="4" t="str">
        <f t="shared" si="35"/>
        <v>1</v>
      </c>
      <c r="AQ17" s="4" t="str">
        <f t="shared" si="36"/>
        <v>0</v>
      </c>
      <c r="AR17" s="4" t="str">
        <f t="shared" si="37"/>
        <v>0</v>
      </c>
    </row>
    <row r="18" spans="1:44" ht="15" thickBot="1" x14ac:dyDescent="0.4">
      <c r="A18" t="str">
        <f>'i=2'!A52</f>
        <v>79351802</v>
      </c>
      <c r="C18" s="5" t="str">
        <f t="shared" si="1"/>
        <v>01111001</v>
      </c>
      <c r="D18" s="5" t="str">
        <f t="shared" si="2"/>
        <v>00110101</v>
      </c>
      <c r="E18" s="6" t="str">
        <f t="shared" si="3"/>
        <v>00011000</v>
      </c>
      <c r="F18" s="6" t="str">
        <f t="shared" si="4"/>
        <v>00000010</v>
      </c>
      <c r="G18" s="6">
        <f t="shared" si="0"/>
        <v>121</v>
      </c>
      <c r="H18" s="6">
        <f t="shared" si="0"/>
        <v>53</v>
      </c>
      <c r="I18" s="6">
        <f t="shared" si="0"/>
        <v>24</v>
      </c>
      <c r="J18" s="6">
        <f t="shared" si="0"/>
        <v>2</v>
      </c>
      <c r="K18" s="7">
        <f t="shared" si="5"/>
        <v>2033522690</v>
      </c>
      <c r="M18" s="1" t="str">
        <f t="shared" si="6"/>
        <v>0</v>
      </c>
      <c r="N18" s="1" t="str">
        <f t="shared" si="7"/>
        <v>1</v>
      </c>
      <c r="O18" s="1" t="str">
        <f t="shared" si="8"/>
        <v>1</v>
      </c>
      <c r="P18" s="1" t="str">
        <f t="shared" si="9"/>
        <v>1</v>
      </c>
      <c r="Q18" s="2" t="str">
        <f t="shared" si="10"/>
        <v>1</v>
      </c>
      <c r="R18" s="2" t="str">
        <f t="shared" si="11"/>
        <v>0</v>
      </c>
      <c r="S18" s="2" t="str">
        <f t="shared" si="12"/>
        <v>0</v>
      </c>
      <c r="T18" s="2" t="str">
        <f t="shared" si="13"/>
        <v>1</v>
      </c>
      <c r="U18" s="3" t="str">
        <f t="shared" si="14"/>
        <v>0</v>
      </c>
      <c r="V18" s="3" t="str">
        <f t="shared" si="15"/>
        <v>0</v>
      </c>
      <c r="W18" s="3" t="str">
        <f t="shared" si="16"/>
        <v>1</v>
      </c>
      <c r="X18" s="3" t="str">
        <f t="shared" si="17"/>
        <v>1</v>
      </c>
      <c r="Y18" s="4" t="str">
        <f t="shared" si="18"/>
        <v>0</v>
      </c>
      <c r="Z18" s="4" t="str">
        <f t="shared" si="19"/>
        <v>1</v>
      </c>
      <c r="AA18" s="4" t="str">
        <f t="shared" si="20"/>
        <v>0</v>
      </c>
      <c r="AB18" s="4" t="str">
        <f t="shared" si="21"/>
        <v>1</v>
      </c>
      <c r="AC18" s="1" t="str">
        <f t="shared" si="22"/>
        <v>0</v>
      </c>
      <c r="AD18" s="1" t="str">
        <f t="shared" si="23"/>
        <v>0</v>
      </c>
      <c r="AE18" s="1" t="str">
        <f t="shared" si="24"/>
        <v>0</v>
      </c>
      <c r="AF18" s="1" t="str">
        <f t="shared" si="25"/>
        <v>1</v>
      </c>
      <c r="AG18" s="2" t="str">
        <f t="shared" si="26"/>
        <v>1</v>
      </c>
      <c r="AH18" s="2" t="str">
        <f t="shared" si="27"/>
        <v>0</v>
      </c>
      <c r="AI18" s="2" t="str">
        <f t="shared" si="28"/>
        <v>0</v>
      </c>
      <c r="AJ18" s="2" t="str">
        <f t="shared" si="29"/>
        <v>0</v>
      </c>
      <c r="AK18" s="3" t="str">
        <f t="shared" si="30"/>
        <v>0</v>
      </c>
      <c r="AL18" s="3" t="str">
        <f t="shared" si="31"/>
        <v>0</v>
      </c>
      <c r="AM18" s="3" t="str">
        <f t="shared" si="32"/>
        <v>0</v>
      </c>
      <c r="AN18" s="3" t="str">
        <f t="shared" si="33"/>
        <v>0</v>
      </c>
      <c r="AO18" s="4" t="str">
        <f t="shared" si="34"/>
        <v>0</v>
      </c>
      <c r="AP18" s="4" t="str">
        <f t="shared" si="35"/>
        <v>0</v>
      </c>
      <c r="AQ18" s="4" t="str">
        <f t="shared" si="36"/>
        <v>1</v>
      </c>
      <c r="AR18" s="4" t="str">
        <f t="shared" si="37"/>
        <v>0</v>
      </c>
    </row>
    <row r="19" spans="1:44" ht="15" thickBot="1" x14ac:dyDescent="0.4">
      <c r="A19" t="str">
        <f>'i=2'!A53</f>
        <v>41492054</v>
      </c>
      <c r="C19" s="5" t="str">
        <f>_xlfn.CONCAT(M19,N19,O19,P19,Q19,R19,S19,T19)</f>
        <v>01000001</v>
      </c>
      <c r="D19" s="5" t="str">
        <f>_xlfn.CONCAT(U19,V19,W19,X19,Y19,Z19,AA19,AB19)</f>
        <v>01001001</v>
      </c>
      <c r="E19" s="6" t="str">
        <f>_xlfn.CONCAT(AC19,AD19,AE19,AF19,AG19,AH19,AI19,AJ19)</f>
        <v>00100000</v>
      </c>
      <c r="F19" s="6" t="str">
        <f>_xlfn.CONCAT(AK19,AL19,AM19,AN19,AO19,AP19,AQ19,AR19)</f>
        <v>01010100</v>
      </c>
      <c r="G19" s="6">
        <f t="shared" si="0"/>
        <v>65</v>
      </c>
      <c r="H19" s="6">
        <f t="shared" si="0"/>
        <v>73</v>
      </c>
      <c r="I19" s="6">
        <f t="shared" si="0"/>
        <v>32</v>
      </c>
      <c r="J19" s="6">
        <f t="shared" si="0"/>
        <v>84</v>
      </c>
      <c r="K19" s="7">
        <f>(G19*2^24)+(H19*2^16)+(I19*2^8)+J19</f>
        <v>1095311444</v>
      </c>
      <c r="M19" s="1" t="str">
        <f>MID(HEX2BIN(MID($A19,1,1),4),1,1)</f>
        <v>0</v>
      </c>
      <c r="N19" s="1" t="str">
        <f>MID(HEX2BIN(MID($A19,1,1),4),2,1)</f>
        <v>1</v>
      </c>
      <c r="O19" s="1" t="str">
        <f>MID(HEX2BIN(MID($A19,1,1),4),3,1)</f>
        <v>0</v>
      </c>
      <c r="P19" s="1" t="str">
        <f>MID(HEX2BIN(MID($A19,1,1),4),4,1)</f>
        <v>0</v>
      </c>
      <c r="Q19" s="2" t="str">
        <f>MID(HEX2BIN(MID($A19,2,1),4),1,1)</f>
        <v>0</v>
      </c>
      <c r="R19" s="2" t="str">
        <f>MID(HEX2BIN(MID($A19,2,1),4),2,1)</f>
        <v>0</v>
      </c>
      <c r="S19" s="2" t="str">
        <f>MID(HEX2BIN(MID($A19,2,1),4),3,1)</f>
        <v>0</v>
      </c>
      <c r="T19" s="2" t="str">
        <f>MID(HEX2BIN(MID($A19,2,1),4),4,1)</f>
        <v>1</v>
      </c>
      <c r="U19" s="3" t="str">
        <f>MID(HEX2BIN(MID($A19,3,1),4),1,1)</f>
        <v>0</v>
      </c>
      <c r="V19" s="3" t="str">
        <f>MID(HEX2BIN(MID($A19,3,1),4),2,1)</f>
        <v>1</v>
      </c>
      <c r="W19" s="3" t="str">
        <f>MID(HEX2BIN(MID($A19,3,1),4),3,1)</f>
        <v>0</v>
      </c>
      <c r="X19" s="3" t="str">
        <f>MID(HEX2BIN(MID($A19,3,1),4),4,1)</f>
        <v>0</v>
      </c>
      <c r="Y19" s="4" t="str">
        <f>MID(HEX2BIN(MID($A19,4,1),4),1,1)</f>
        <v>1</v>
      </c>
      <c r="Z19" s="4" t="str">
        <f>MID(HEX2BIN(MID($A19,4,1),4),2,1)</f>
        <v>0</v>
      </c>
      <c r="AA19" s="4" t="str">
        <f>MID(HEX2BIN(MID($A19,4,1),4),3,1)</f>
        <v>0</v>
      </c>
      <c r="AB19" s="4" t="str">
        <f>MID(HEX2BIN(MID($A19,4,1),4),4,1)</f>
        <v>1</v>
      </c>
      <c r="AC19" s="1" t="str">
        <f>MID(HEX2BIN(MID($A19,5,1),4),1,1)</f>
        <v>0</v>
      </c>
      <c r="AD19" s="1" t="str">
        <f>MID(HEX2BIN(MID($A19,5,1),4),2,1)</f>
        <v>0</v>
      </c>
      <c r="AE19" s="1" t="str">
        <f>MID(HEX2BIN(MID($A19,5,1),4),3,1)</f>
        <v>1</v>
      </c>
      <c r="AF19" s="1" t="str">
        <f>MID(HEX2BIN(MID($A19,5,1),4),4,1)</f>
        <v>0</v>
      </c>
      <c r="AG19" s="2" t="str">
        <f>MID(HEX2BIN(MID($A19,6,1),4),1,1)</f>
        <v>0</v>
      </c>
      <c r="AH19" s="2" t="str">
        <f>MID(HEX2BIN(MID($A19,6,1),4),2,1)</f>
        <v>0</v>
      </c>
      <c r="AI19" s="2" t="str">
        <f>MID(HEX2BIN(MID($A19,6,1),4),3,1)</f>
        <v>0</v>
      </c>
      <c r="AJ19" s="2" t="str">
        <f>MID(HEX2BIN(MID($A19,6,1),4),4,1)</f>
        <v>0</v>
      </c>
      <c r="AK19" s="3" t="str">
        <f>MID(HEX2BIN(MID($A19,7,1),4),1,1)</f>
        <v>0</v>
      </c>
      <c r="AL19" s="3" t="str">
        <f>MID(HEX2BIN(MID($A19,7,1),4),2,1)</f>
        <v>1</v>
      </c>
      <c r="AM19" s="3" t="str">
        <f>MID(HEX2BIN(MID($A19,7,1),4),3,1)</f>
        <v>0</v>
      </c>
      <c r="AN19" s="3" t="str">
        <f>MID(HEX2BIN(MID($A19,7,1),4),4,1)</f>
        <v>1</v>
      </c>
      <c r="AO19" s="4" t="str">
        <f>MID(HEX2BIN(MID($A19,8,1),4),1,1)</f>
        <v>0</v>
      </c>
      <c r="AP19" s="4" t="str">
        <f>MID(HEX2BIN(MID($A19,8,1),4),2,1)</f>
        <v>1</v>
      </c>
      <c r="AQ19" s="4" t="str">
        <f>MID(HEX2BIN(MID($A19,8,1),4),3,1)</f>
        <v>0</v>
      </c>
      <c r="AR19" s="4" t="str">
        <f>MID(HEX2BIN(MID($A19,8,1),4),4,1)</f>
        <v>0</v>
      </c>
    </row>
    <row r="20" spans="1:44" ht="15" thickBot="1" x14ac:dyDescent="0.4">
      <c r="A20" t="str">
        <f>'i=2'!A54</f>
        <v>815EC2AC</v>
      </c>
      <c r="C20" s="5" t="str">
        <f t="shared" ref="C20:C34" si="38">_xlfn.CONCAT(M20,N20,O20,P20,Q20,R20,S20,T20)</f>
        <v>10000001</v>
      </c>
      <c r="D20" s="5" t="str">
        <f t="shared" ref="D20:D34" si="39">_xlfn.CONCAT(U20,V20,W20,X20,Y20,Z20,AA20,AB20)</f>
        <v>01011110</v>
      </c>
      <c r="E20" s="6" t="str">
        <f t="shared" ref="E20:E34" si="40">_xlfn.CONCAT(AC20,AD20,AE20,AF20,AG20,AH20,AI20,AJ20)</f>
        <v>11000010</v>
      </c>
      <c r="F20" s="6" t="str">
        <f t="shared" ref="F20:F34" si="41">_xlfn.CONCAT(AK20,AL20,AM20,AN20,AO20,AP20,AQ20,AR20)</f>
        <v>10101100</v>
      </c>
      <c r="G20" s="6">
        <f t="shared" si="0"/>
        <v>129</v>
      </c>
      <c r="H20" s="6">
        <f t="shared" si="0"/>
        <v>94</v>
      </c>
      <c r="I20" s="6">
        <f t="shared" si="0"/>
        <v>194</v>
      </c>
      <c r="J20" s="6">
        <f t="shared" si="0"/>
        <v>172</v>
      </c>
      <c r="K20" s="7">
        <f t="shared" ref="K20:K34" si="42">(G20*2^24)+(H20*2^16)+(I20*2^8)+J20</f>
        <v>2170471084</v>
      </c>
      <c r="M20" s="1" t="str">
        <f t="shared" ref="M20:M34" si="43">MID(HEX2BIN(MID($A20,1,1),4),1,1)</f>
        <v>1</v>
      </c>
      <c r="N20" s="1" t="str">
        <f t="shared" ref="N20:N34" si="44">MID(HEX2BIN(MID($A20,1,1),4),2,1)</f>
        <v>0</v>
      </c>
      <c r="O20" s="1" t="str">
        <f t="shared" ref="O20:O34" si="45">MID(HEX2BIN(MID($A20,1,1),4),3,1)</f>
        <v>0</v>
      </c>
      <c r="P20" s="1" t="str">
        <f t="shared" ref="P20:P34" si="46">MID(HEX2BIN(MID($A20,1,1),4),4,1)</f>
        <v>0</v>
      </c>
      <c r="Q20" s="2" t="str">
        <f t="shared" ref="Q20:Q34" si="47">MID(HEX2BIN(MID($A20,2,1),4),1,1)</f>
        <v>0</v>
      </c>
      <c r="R20" s="2" t="str">
        <f t="shared" ref="R20:R34" si="48">MID(HEX2BIN(MID($A20,2,1),4),2,1)</f>
        <v>0</v>
      </c>
      <c r="S20" s="2" t="str">
        <f t="shared" ref="S20:S34" si="49">MID(HEX2BIN(MID($A20,2,1),4),3,1)</f>
        <v>0</v>
      </c>
      <c r="T20" s="2" t="str">
        <f t="shared" ref="T20:T34" si="50">MID(HEX2BIN(MID($A20,2,1),4),4,1)</f>
        <v>1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1</v>
      </c>
      <c r="W20" s="3" t="str">
        <f t="shared" ref="W20:W34" si="53">MID(HEX2BIN(MID($A20,3,1),4),3,1)</f>
        <v>0</v>
      </c>
      <c r="X20" s="3" t="str">
        <f t="shared" ref="X20:X34" si="54">MID(HEX2BIN(MID($A20,3,1),4),4,1)</f>
        <v>1</v>
      </c>
      <c r="Y20" s="4" t="str">
        <f t="shared" ref="Y20:Y34" si="55">MID(HEX2BIN(MID($A20,4,1),4),1,1)</f>
        <v>1</v>
      </c>
      <c r="Z20" s="4" t="str">
        <f t="shared" ref="Z20:Z34" si="56">MID(HEX2BIN(MID($A20,4,1),4),2,1)</f>
        <v>1</v>
      </c>
      <c r="AA20" s="4" t="str">
        <f t="shared" ref="AA20:AA34" si="57">MID(HEX2BIN(MID($A20,4,1),4),3,1)</f>
        <v>1</v>
      </c>
      <c r="AB20" s="4" t="str">
        <f t="shared" ref="AB20:AB34" si="58">MID(HEX2BIN(MID($A20,4,1),4),4,1)</f>
        <v>0</v>
      </c>
      <c r="AC20" s="1" t="str">
        <f t="shared" ref="AC20:AC34" si="59">MID(HEX2BIN(MID($A20,5,1),4),1,1)</f>
        <v>1</v>
      </c>
      <c r="AD20" s="1" t="str">
        <f t="shared" ref="AD20:AD34" si="60">MID(HEX2BIN(MID($A20,5,1),4),2,1)</f>
        <v>1</v>
      </c>
      <c r="AE20" s="1" t="str">
        <f t="shared" ref="AE20:AE34" si="61">MID(HEX2BIN(MID($A20,5,1),4),3,1)</f>
        <v>0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0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1</v>
      </c>
      <c r="AJ20" s="2" t="str">
        <f t="shared" ref="AJ20:AJ34" si="66">MID(HEX2BIN(MID($A20,6,1),4),4,1)</f>
        <v>0</v>
      </c>
      <c r="AK20" s="3" t="str">
        <f t="shared" ref="AK20:AK34" si="67">MID(HEX2BIN(MID($A20,7,1),4),1,1)</f>
        <v>1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1</v>
      </c>
      <c r="AN20" s="3" t="str">
        <f t="shared" ref="AN20:AN34" si="70">MID(HEX2BIN(MID($A20,7,1),4),4,1)</f>
        <v>0</v>
      </c>
      <c r="AO20" s="4" t="str">
        <f t="shared" ref="AO20:AO34" si="71">MID(HEX2BIN(MID($A20,8,1),4),1,1)</f>
        <v>1</v>
      </c>
      <c r="AP20" s="4" t="str">
        <f t="shared" ref="AP20:AP34" si="72">MID(HEX2BIN(MID($A20,8,1),4),2,1)</f>
        <v>1</v>
      </c>
      <c r="AQ20" s="4" t="str">
        <f t="shared" ref="AQ20:AQ34" si="73">MID(HEX2BIN(MID($A20,8,1),4),3,1)</f>
        <v>0</v>
      </c>
      <c r="AR20" s="4" t="str">
        <f t="shared" ref="AR20:AR34" si="74">MID(HEX2BIN(MID($A20,8,1),4),4,1)</f>
        <v>0</v>
      </c>
    </row>
    <row r="21" spans="1:44" ht="15" thickBot="1" x14ac:dyDescent="0.4">
      <c r="A21" t="str">
        <f>'i=2'!A55</f>
        <v>B58344E9</v>
      </c>
      <c r="C21" s="5" t="str">
        <f t="shared" si="38"/>
        <v>10110101</v>
      </c>
      <c r="D21" s="5" t="str">
        <f t="shared" si="39"/>
        <v>10000011</v>
      </c>
      <c r="E21" s="6" t="str">
        <f t="shared" si="40"/>
        <v>01000100</v>
      </c>
      <c r="F21" s="6" t="str">
        <f t="shared" si="41"/>
        <v>11101001</v>
      </c>
      <c r="G21" s="6">
        <f t="shared" si="0"/>
        <v>181</v>
      </c>
      <c r="H21" s="6">
        <f t="shared" si="0"/>
        <v>131</v>
      </c>
      <c r="I21" s="6">
        <f t="shared" si="0"/>
        <v>68</v>
      </c>
      <c r="J21" s="6">
        <f t="shared" si="0"/>
        <v>233</v>
      </c>
      <c r="K21" s="7">
        <f t="shared" si="42"/>
        <v>3045278953</v>
      </c>
      <c r="M21" s="1" t="str">
        <f t="shared" si="43"/>
        <v>1</v>
      </c>
      <c r="N21" s="1" t="str">
        <f t="shared" si="44"/>
        <v>0</v>
      </c>
      <c r="O21" s="1" t="str">
        <f t="shared" si="45"/>
        <v>1</v>
      </c>
      <c r="P21" s="1" t="str">
        <f t="shared" si="46"/>
        <v>1</v>
      </c>
      <c r="Q21" s="2" t="str">
        <f t="shared" si="47"/>
        <v>0</v>
      </c>
      <c r="R21" s="2" t="str">
        <f t="shared" si="48"/>
        <v>1</v>
      </c>
      <c r="S21" s="2" t="str">
        <f t="shared" si="49"/>
        <v>0</v>
      </c>
      <c r="T21" s="2" t="str">
        <f t="shared" si="50"/>
        <v>1</v>
      </c>
      <c r="U21" s="3" t="str">
        <f t="shared" si="51"/>
        <v>1</v>
      </c>
      <c r="V21" s="3" t="str">
        <f t="shared" si="52"/>
        <v>0</v>
      </c>
      <c r="W21" s="3" t="str">
        <f t="shared" si="53"/>
        <v>0</v>
      </c>
      <c r="X21" s="3" t="str">
        <f t="shared" si="54"/>
        <v>0</v>
      </c>
      <c r="Y21" s="4" t="str">
        <f t="shared" si="55"/>
        <v>0</v>
      </c>
      <c r="Z21" s="4" t="str">
        <f t="shared" si="56"/>
        <v>0</v>
      </c>
      <c r="AA21" s="4" t="str">
        <f t="shared" si="57"/>
        <v>1</v>
      </c>
      <c r="AB21" s="4" t="str">
        <f t="shared" si="58"/>
        <v>1</v>
      </c>
      <c r="AC21" s="1" t="str">
        <f t="shared" si="59"/>
        <v>0</v>
      </c>
      <c r="AD21" s="1" t="str">
        <f t="shared" si="60"/>
        <v>1</v>
      </c>
      <c r="AE21" s="1" t="str">
        <f t="shared" si="61"/>
        <v>0</v>
      </c>
      <c r="AF21" s="1" t="str">
        <f t="shared" si="62"/>
        <v>0</v>
      </c>
      <c r="AG21" s="2" t="str">
        <f t="shared" si="63"/>
        <v>0</v>
      </c>
      <c r="AH21" s="2" t="str">
        <f t="shared" si="64"/>
        <v>1</v>
      </c>
      <c r="AI21" s="2" t="str">
        <f t="shared" si="65"/>
        <v>0</v>
      </c>
      <c r="AJ21" s="2" t="str">
        <f t="shared" si="66"/>
        <v>0</v>
      </c>
      <c r="AK21" s="3" t="str">
        <f t="shared" si="67"/>
        <v>1</v>
      </c>
      <c r="AL21" s="3" t="str">
        <f t="shared" si="68"/>
        <v>1</v>
      </c>
      <c r="AM21" s="3" t="str">
        <f t="shared" si="69"/>
        <v>1</v>
      </c>
      <c r="AN21" s="3" t="str">
        <f t="shared" si="70"/>
        <v>0</v>
      </c>
      <c r="AO21" s="4" t="str">
        <f t="shared" si="71"/>
        <v>1</v>
      </c>
      <c r="AP21" s="4" t="str">
        <f t="shared" si="72"/>
        <v>0</v>
      </c>
      <c r="AQ21" s="4" t="str">
        <f t="shared" si="73"/>
        <v>0</v>
      </c>
      <c r="AR21" s="4" t="str">
        <f t="shared" si="74"/>
        <v>1</v>
      </c>
    </row>
    <row r="22" spans="1:44" ht="15" thickBot="1" x14ac:dyDescent="0.4">
      <c r="A22" t="str">
        <f>'i=2'!A56</f>
        <v>EB04D614</v>
      </c>
      <c r="C22" s="5" t="str">
        <f t="shared" si="38"/>
        <v>11101011</v>
      </c>
      <c r="D22" s="5" t="str">
        <f t="shared" si="39"/>
        <v>00000100</v>
      </c>
      <c r="E22" s="6" t="str">
        <f t="shared" si="40"/>
        <v>11010110</v>
      </c>
      <c r="F22" s="6" t="str">
        <f t="shared" si="41"/>
        <v>00010100</v>
      </c>
      <c r="G22" s="6">
        <f t="shared" si="0"/>
        <v>235</v>
      </c>
      <c r="H22" s="6">
        <f t="shared" si="0"/>
        <v>4</v>
      </c>
      <c r="I22" s="6">
        <f t="shared" si="0"/>
        <v>214</v>
      </c>
      <c r="J22" s="6">
        <f t="shared" si="0"/>
        <v>20</v>
      </c>
      <c r="K22" s="7">
        <f t="shared" si="42"/>
        <v>3942962708</v>
      </c>
      <c r="M22" s="1" t="str">
        <f t="shared" si="43"/>
        <v>1</v>
      </c>
      <c r="N22" s="1" t="str">
        <f t="shared" si="44"/>
        <v>1</v>
      </c>
      <c r="O22" s="1" t="str">
        <f t="shared" si="45"/>
        <v>1</v>
      </c>
      <c r="P22" s="1" t="str">
        <f t="shared" si="46"/>
        <v>0</v>
      </c>
      <c r="Q22" s="2" t="str">
        <f t="shared" si="47"/>
        <v>1</v>
      </c>
      <c r="R22" s="2" t="str">
        <f t="shared" si="48"/>
        <v>0</v>
      </c>
      <c r="S22" s="2" t="str">
        <f t="shared" si="49"/>
        <v>1</v>
      </c>
      <c r="T22" s="2" t="str">
        <f t="shared" si="50"/>
        <v>1</v>
      </c>
      <c r="U22" s="3" t="str">
        <f t="shared" si="51"/>
        <v>0</v>
      </c>
      <c r="V22" s="3" t="str">
        <f t="shared" si="52"/>
        <v>0</v>
      </c>
      <c r="W22" s="3" t="str">
        <f t="shared" si="53"/>
        <v>0</v>
      </c>
      <c r="X22" s="3" t="str">
        <f t="shared" si="54"/>
        <v>0</v>
      </c>
      <c r="Y22" s="4" t="str">
        <f t="shared" si="55"/>
        <v>0</v>
      </c>
      <c r="Z22" s="4" t="str">
        <f t="shared" si="56"/>
        <v>1</v>
      </c>
      <c r="AA22" s="4" t="str">
        <f t="shared" si="57"/>
        <v>0</v>
      </c>
      <c r="AB22" s="4" t="str">
        <f t="shared" si="58"/>
        <v>0</v>
      </c>
      <c r="AC22" s="1" t="str">
        <f t="shared" si="59"/>
        <v>1</v>
      </c>
      <c r="AD22" s="1" t="str">
        <f t="shared" si="60"/>
        <v>1</v>
      </c>
      <c r="AE22" s="1" t="str">
        <f t="shared" si="61"/>
        <v>0</v>
      </c>
      <c r="AF22" s="1" t="str">
        <f t="shared" si="62"/>
        <v>1</v>
      </c>
      <c r="AG22" s="2" t="str">
        <f t="shared" si="63"/>
        <v>0</v>
      </c>
      <c r="AH22" s="2" t="str">
        <f t="shared" si="64"/>
        <v>1</v>
      </c>
      <c r="AI22" s="2" t="str">
        <f t="shared" si="65"/>
        <v>1</v>
      </c>
      <c r="AJ22" s="2" t="str">
        <f t="shared" si="66"/>
        <v>0</v>
      </c>
      <c r="AK22" s="3" t="str">
        <f t="shared" si="67"/>
        <v>0</v>
      </c>
      <c r="AL22" s="3" t="str">
        <f t="shared" si="68"/>
        <v>0</v>
      </c>
      <c r="AM22" s="3" t="str">
        <f t="shared" si="69"/>
        <v>0</v>
      </c>
      <c r="AN22" s="3" t="str">
        <f t="shared" si="70"/>
        <v>1</v>
      </c>
      <c r="AO22" s="4" t="str">
        <f t="shared" si="71"/>
        <v>0</v>
      </c>
      <c r="AP22" s="4" t="str">
        <f t="shared" si="72"/>
        <v>1</v>
      </c>
      <c r="AQ22" s="4" t="str">
        <f t="shared" si="73"/>
        <v>0</v>
      </c>
      <c r="AR22" s="4" t="str">
        <f t="shared" si="74"/>
        <v>0</v>
      </c>
    </row>
    <row r="23" spans="1:44" ht="15" thickBot="1" x14ac:dyDescent="0.4">
      <c r="A23" t="str">
        <f>'i=2'!A57</f>
        <v>97DF65B8</v>
      </c>
      <c r="C23" s="5" t="str">
        <f t="shared" si="38"/>
        <v>10010111</v>
      </c>
      <c r="D23" s="5" t="str">
        <f t="shared" si="39"/>
        <v>11011111</v>
      </c>
      <c r="E23" s="6" t="str">
        <f t="shared" si="40"/>
        <v>01100101</v>
      </c>
      <c r="F23" s="6" t="str">
        <f t="shared" si="41"/>
        <v>10111000</v>
      </c>
      <c r="G23" s="6">
        <f t="shared" si="0"/>
        <v>151</v>
      </c>
      <c r="H23" s="6">
        <f t="shared" si="0"/>
        <v>223</v>
      </c>
      <c r="I23" s="6">
        <f t="shared" si="0"/>
        <v>101</v>
      </c>
      <c r="J23" s="6">
        <f t="shared" si="0"/>
        <v>184</v>
      </c>
      <c r="K23" s="7">
        <f t="shared" si="42"/>
        <v>2548000184</v>
      </c>
      <c r="M23" s="1" t="str">
        <f t="shared" si="43"/>
        <v>1</v>
      </c>
      <c r="N23" s="1" t="str">
        <f t="shared" si="44"/>
        <v>0</v>
      </c>
      <c r="O23" s="1" t="str">
        <f t="shared" si="45"/>
        <v>0</v>
      </c>
      <c r="P23" s="1" t="str">
        <f t="shared" si="46"/>
        <v>1</v>
      </c>
      <c r="Q23" s="2" t="str">
        <f t="shared" si="47"/>
        <v>0</v>
      </c>
      <c r="R23" s="2" t="str">
        <f t="shared" si="48"/>
        <v>1</v>
      </c>
      <c r="S23" s="2" t="str">
        <f t="shared" si="49"/>
        <v>1</v>
      </c>
      <c r="T23" s="2" t="str">
        <f t="shared" si="50"/>
        <v>1</v>
      </c>
      <c r="U23" s="3" t="str">
        <f t="shared" si="51"/>
        <v>1</v>
      </c>
      <c r="V23" s="3" t="str">
        <f t="shared" si="52"/>
        <v>1</v>
      </c>
      <c r="W23" s="3" t="str">
        <f t="shared" si="53"/>
        <v>0</v>
      </c>
      <c r="X23" s="3" t="str">
        <f t="shared" si="54"/>
        <v>1</v>
      </c>
      <c r="Y23" s="4" t="str">
        <f t="shared" si="55"/>
        <v>1</v>
      </c>
      <c r="Z23" s="4" t="str">
        <f t="shared" si="56"/>
        <v>1</v>
      </c>
      <c r="AA23" s="4" t="str">
        <f t="shared" si="57"/>
        <v>1</v>
      </c>
      <c r="AB23" s="4" t="str">
        <f t="shared" si="58"/>
        <v>1</v>
      </c>
      <c r="AC23" s="1" t="str">
        <f t="shared" si="59"/>
        <v>0</v>
      </c>
      <c r="AD23" s="1" t="str">
        <f t="shared" si="60"/>
        <v>1</v>
      </c>
      <c r="AE23" s="1" t="str">
        <f t="shared" si="61"/>
        <v>1</v>
      </c>
      <c r="AF23" s="1" t="str">
        <f t="shared" si="62"/>
        <v>0</v>
      </c>
      <c r="AG23" s="2" t="str">
        <f t="shared" si="63"/>
        <v>0</v>
      </c>
      <c r="AH23" s="2" t="str">
        <f t="shared" si="64"/>
        <v>1</v>
      </c>
      <c r="AI23" s="2" t="str">
        <f t="shared" si="65"/>
        <v>0</v>
      </c>
      <c r="AJ23" s="2" t="str">
        <f t="shared" si="66"/>
        <v>1</v>
      </c>
      <c r="AK23" s="3" t="str">
        <f t="shared" si="67"/>
        <v>1</v>
      </c>
      <c r="AL23" s="3" t="str">
        <f t="shared" si="68"/>
        <v>0</v>
      </c>
      <c r="AM23" s="3" t="str">
        <f t="shared" si="69"/>
        <v>1</v>
      </c>
      <c r="AN23" s="3" t="str">
        <f t="shared" si="70"/>
        <v>1</v>
      </c>
      <c r="AO23" s="4" t="str">
        <f t="shared" si="71"/>
        <v>1</v>
      </c>
      <c r="AP23" s="4" t="str">
        <f t="shared" si="72"/>
        <v>0</v>
      </c>
      <c r="AQ23" s="4" t="str">
        <f t="shared" si="73"/>
        <v>0</v>
      </c>
      <c r="AR23" s="4" t="str">
        <f t="shared" si="74"/>
        <v>0</v>
      </c>
    </row>
    <row r="24" spans="1:44" ht="15" thickBot="1" x14ac:dyDescent="0.4">
      <c r="A24" t="str">
        <f>'i=2'!A58</f>
        <v>88A083FB</v>
      </c>
      <c r="C24" s="5" t="str">
        <f t="shared" si="38"/>
        <v>10001000</v>
      </c>
      <c r="D24" s="5" t="str">
        <f t="shared" si="39"/>
        <v>10100000</v>
      </c>
      <c r="E24" s="6" t="str">
        <f t="shared" si="40"/>
        <v>10000011</v>
      </c>
      <c r="F24" s="6" t="str">
        <f t="shared" si="41"/>
        <v>11111011</v>
      </c>
      <c r="G24" s="6">
        <f t="shared" si="0"/>
        <v>136</v>
      </c>
      <c r="H24" s="6">
        <f t="shared" si="0"/>
        <v>160</v>
      </c>
      <c r="I24" s="6">
        <f t="shared" si="0"/>
        <v>131</v>
      </c>
      <c r="J24" s="6">
        <f t="shared" si="0"/>
        <v>251</v>
      </c>
      <c r="K24" s="7">
        <f t="shared" si="42"/>
        <v>2292220923</v>
      </c>
      <c r="M24" s="1" t="str">
        <f t="shared" si="43"/>
        <v>1</v>
      </c>
      <c r="N24" s="1" t="str">
        <f t="shared" si="44"/>
        <v>0</v>
      </c>
      <c r="O24" s="1" t="str">
        <f t="shared" si="45"/>
        <v>0</v>
      </c>
      <c r="P24" s="1" t="str">
        <f t="shared" si="46"/>
        <v>0</v>
      </c>
      <c r="Q24" s="2" t="str">
        <f t="shared" si="47"/>
        <v>1</v>
      </c>
      <c r="R24" s="2" t="str">
        <f t="shared" si="48"/>
        <v>0</v>
      </c>
      <c r="S24" s="2" t="str">
        <f t="shared" si="49"/>
        <v>0</v>
      </c>
      <c r="T24" s="2" t="str">
        <f t="shared" si="50"/>
        <v>0</v>
      </c>
      <c r="U24" s="3" t="str">
        <f t="shared" si="51"/>
        <v>1</v>
      </c>
      <c r="V24" s="3" t="str">
        <f t="shared" si="52"/>
        <v>0</v>
      </c>
      <c r="W24" s="3" t="str">
        <f t="shared" si="53"/>
        <v>1</v>
      </c>
      <c r="X24" s="3" t="str">
        <f t="shared" si="54"/>
        <v>0</v>
      </c>
      <c r="Y24" s="4" t="str">
        <f t="shared" si="55"/>
        <v>0</v>
      </c>
      <c r="Z24" s="4" t="str">
        <f t="shared" si="56"/>
        <v>0</v>
      </c>
      <c r="AA24" s="4" t="str">
        <f t="shared" si="57"/>
        <v>0</v>
      </c>
      <c r="AB24" s="4" t="str">
        <f t="shared" si="58"/>
        <v>0</v>
      </c>
      <c r="AC24" s="1" t="str">
        <f t="shared" si="59"/>
        <v>1</v>
      </c>
      <c r="AD24" s="1" t="str">
        <f t="shared" si="60"/>
        <v>0</v>
      </c>
      <c r="AE24" s="1" t="str">
        <f t="shared" si="61"/>
        <v>0</v>
      </c>
      <c r="AF24" s="1" t="str">
        <f t="shared" si="62"/>
        <v>0</v>
      </c>
      <c r="AG24" s="2" t="str">
        <f t="shared" si="63"/>
        <v>0</v>
      </c>
      <c r="AH24" s="2" t="str">
        <f t="shared" si="64"/>
        <v>0</v>
      </c>
      <c r="AI24" s="2" t="str">
        <f t="shared" si="65"/>
        <v>1</v>
      </c>
      <c r="AJ24" s="2" t="str">
        <f t="shared" si="66"/>
        <v>1</v>
      </c>
      <c r="AK24" s="3" t="str">
        <f t="shared" si="67"/>
        <v>1</v>
      </c>
      <c r="AL24" s="3" t="str">
        <f t="shared" si="68"/>
        <v>1</v>
      </c>
      <c r="AM24" s="3" t="str">
        <f t="shared" si="69"/>
        <v>1</v>
      </c>
      <c r="AN24" s="3" t="str">
        <f t="shared" si="70"/>
        <v>1</v>
      </c>
      <c r="AO24" s="4" t="str">
        <f t="shared" si="71"/>
        <v>1</v>
      </c>
      <c r="AP24" s="4" t="str">
        <f t="shared" si="72"/>
        <v>0</v>
      </c>
      <c r="AQ24" s="4" t="str">
        <f t="shared" si="73"/>
        <v>1</v>
      </c>
      <c r="AR24" s="4" t="str">
        <f t="shared" si="74"/>
        <v>1</v>
      </c>
    </row>
    <row r="25" spans="1:44" ht="15" thickBot="1" x14ac:dyDescent="0.4">
      <c r="A25" t="str">
        <f>'i=2'!A59</f>
        <v>5E46D289</v>
      </c>
      <c r="C25" s="5" t="str">
        <f t="shared" si="38"/>
        <v>01011110</v>
      </c>
      <c r="D25" s="5" t="str">
        <f t="shared" si="39"/>
        <v>01000110</v>
      </c>
      <c r="E25" s="6" t="str">
        <f t="shared" si="40"/>
        <v>11010010</v>
      </c>
      <c r="F25" s="6" t="str">
        <f t="shared" si="41"/>
        <v>10001001</v>
      </c>
      <c r="G25" s="6">
        <f t="shared" si="0"/>
        <v>94</v>
      </c>
      <c r="H25" s="6">
        <f t="shared" si="0"/>
        <v>70</v>
      </c>
      <c r="I25" s="6">
        <f t="shared" si="0"/>
        <v>210</v>
      </c>
      <c r="J25" s="6">
        <f t="shared" si="0"/>
        <v>137</v>
      </c>
      <c r="K25" s="7">
        <f t="shared" si="42"/>
        <v>1581699721</v>
      </c>
      <c r="M25" s="1" t="str">
        <f t="shared" si="43"/>
        <v>0</v>
      </c>
      <c r="N25" s="1" t="str">
        <f t="shared" si="44"/>
        <v>1</v>
      </c>
      <c r="O25" s="1" t="str">
        <f t="shared" si="45"/>
        <v>0</v>
      </c>
      <c r="P25" s="1" t="str">
        <f t="shared" si="46"/>
        <v>1</v>
      </c>
      <c r="Q25" s="2" t="str">
        <f t="shared" si="47"/>
        <v>1</v>
      </c>
      <c r="R25" s="2" t="str">
        <f t="shared" si="48"/>
        <v>1</v>
      </c>
      <c r="S25" s="2" t="str">
        <f t="shared" si="49"/>
        <v>1</v>
      </c>
      <c r="T25" s="2" t="str">
        <f t="shared" si="50"/>
        <v>0</v>
      </c>
      <c r="U25" s="3" t="str">
        <f t="shared" si="51"/>
        <v>0</v>
      </c>
      <c r="V25" s="3" t="str">
        <f t="shared" si="52"/>
        <v>1</v>
      </c>
      <c r="W25" s="3" t="str">
        <f t="shared" si="53"/>
        <v>0</v>
      </c>
      <c r="X25" s="3" t="str">
        <f t="shared" si="54"/>
        <v>0</v>
      </c>
      <c r="Y25" s="4" t="str">
        <f t="shared" si="55"/>
        <v>0</v>
      </c>
      <c r="Z25" s="4" t="str">
        <f t="shared" si="56"/>
        <v>1</v>
      </c>
      <c r="AA25" s="4" t="str">
        <f t="shared" si="57"/>
        <v>1</v>
      </c>
      <c r="AB25" s="4" t="str">
        <f t="shared" si="58"/>
        <v>0</v>
      </c>
      <c r="AC25" s="1" t="str">
        <f t="shared" si="59"/>
        <v>1</v>
      </c>
      <c r="AD25" s="1" t="str">
        <f t="shared" si="60"/>
        <v>1</v>
      </c>
      <c r="AE25" s="1" t="str">
        <f t="shared" si="61"/>
        <v>0</v>
      </c>
      <c r="AF25" s="1" t="str">
        <f t="shared" si="62"/>
        <v>1</v>
      </c>
      <c r="AG25" s="2" t="str">
        <f t="shared" si="63"/>
        <v>0</v>
      </c>
      <c r="AH25" s="2" t="str">
        <f t="shared" si="64"/>
        <v>0</v>
      </c>
      <c r="AI25" s="2" t="str">
        <f t="shared" si="65"/>
        <v>1</v>
      </c>
      <c r="AJ25" s="2" t="str">
        <f t="shared" si="66"/>
        <v>0</v>
      </c>
      <c r="AK25" s="3" t="str">
        <f t="shared" si="67"/>
        <v>1</v>
      </c>
      <c r="AL25" s="3" t="str">
        <f t="shared" si="68"/>
        <v>0</v>
      </c>
      <c r="AM25" s="3" t="str">
        <f t="shared" si="69"/>
        <v>0</v>
      </c>
      <c r="AN25" s="3" t="str">
        <f t="shared" si="70"/>
        <v>0</v>
      </c>
      <c r="AO25" s="4" t="str">
        <f t="shared" si="71"/>
        <v>1</v>
      </c>
      <c r="AP25" s="4" t="str">
        <f t="shared" si="72"/>
        <v>0</v>
      </c>
      <c r="AQ25" s="4" t="str">
        <f t="shared" si="73"/>
        <v>0</v>
      </c>
      <c r="AR25" s="4" t="str">
        <f t="shared" si="74"/>
        <v>1</v>
      </c>
    </row>
    <row r="26" spans="1:44" ht="15" thickBot="1" x14ac:dyDescent="0.4">
      <c r="A26" t="str">
        <f>'i=2'!A60</f>
        <v>02D85EA2</v>
      </c>
      <c r="C26" s="5" t="str">
        <f t="shared" si="38"/>
        <v>00000010</v>
      </c>
      <c r="D26" s="5" t="str">
        <f t="shared" si="39"/>
        <v>11011000</v>
      </c>
      <c r="E26" s="6" t="str">
        <f t="shared" si="40"/>
        <v>01011110</v>
      </c>
      <c r="F26" s="6" t="str">
        <f t="shared" si="41"/>
        <v>10100010</v>
      </c>
      <c r="G26" s="6">
        <f t="shared" si="0"/>
        <v>2</v>
      </c>
      <c r="H26" s="6">
        <f t="shared" si="0"/>
        <v>216</v>
      </c>
      <c r="I26" s="6">
        <f t="shared" si="0"/>
        <v>94</v>
      </c>
      <c r="J26" s="6">
        <f t="shared" si="0"/>
        <v>162</v>
      </c>
      <c r="K26" s="7">
        <f t="shared" si="42"/>
        <v>47734434</v>
      </c>
      <c r="M26" s="1" t="str">
        <f t="shared" si="43"/>
        <v>0</v>
      </c>
      <c r="N26" s="1" t="str">
        <f t="shared" si="44"/>
        <v>0</v>
      </c>
      <c r="O26" s="1" t="str">
        <f t="shared" si="45"/>
        <v>0</v>
      </c>
      <c r="P26" s="1" t="str">
        <f t="shared" si="46"/>
        <v>0</v>
      </c>
      <c r="Q26" s="2" t="str">
        <f t="shared" si="47"/>
        <v>0</v>
      </c>
      <c r="R26" s="2" t="str">
        <f t="shared" si="48"/>
        <v>0</v>
      </c>
      <c r="S26" s="2" t="str">
        <f t="shared" si="49"/>
        <v>1</v>
      </c>
      <c r="T26" s="2" t="str">
        <f t="shared" si="50"/>
        <v>0</v>
      </c>
      <c r="U26" s="3" t="str">
        <f t="shared" si="51"/>
        <v>1</v>
      </c>
      <c r="V26" s="3" t="str">
        <f t="shared" si="52"/>
        <v>1</v>
      </c>
      <c r="W26" s="3" t="str">
        <f t="shared" si="53"/>
        <v>0</v>
      </c>
      <c r="X26" s="3" t="str">
        <f t="shared" si="54"/>
        <v>1</v>
      </c>
      <c r="Y26" s="4" t="str">
        <f t="shared" si="55"/>
        <v>1</v>
      </c>
      <c r="Z26" s="4" t="str">
        <f t="shared" si="56"/>
        <v>0</v>
      </c>
      <c r="AA26" s="4" t="str">
        <f t="shared" si="57"/>
        <v>0</v>
      </c>
      <c r="AB26" s="4" t="str">
        <f t="shared" si="58"/>
        <v>0</v>
      </c>
      <c r="AC26" s="1" t="str">
        <f t="shared" si="59"/>
        <v>0</v>
      </c>
      <c r="AD26" s="1" t="str">
        <f t="shared" si="60"/>
        <v>1</v>
      </c>
      <c r="AE26" s="1" t="str">
        <f t="shared" si="61"/>
        <v>0</v>
      </c>
      <c r="AF26" s="1" t="str">
        <f t="shared" si="62"/>
        <v>1</v>
      </c>
      <c r="AG26" s="2" t="str">
        <f t="shared" si="63"/>
        <v>1</v>
      </c>
      <c r="AH26" s="2" t="str">
        <f t="shared" si="64"/>
        <v>1</v>
      </c>
      <c r="AI26" s="2" t="str">
        <f t="shared" si="65"/>
        <v>1</v>
      </c>
      <c r="AJ26" s="2" t="str">
        <f t="shared" si="66"/>
        <v>0</v>
      </c>
      <c r="AK26" s="3" t="str">
        <f t="shared" si="67"/>
        <v>1</v>
      </c>
      <c r="AL26" s="3" t="str">
        <f t="shared" si="68"/>
        <v>0</v>
      </c>
      <c r="AM26" s="3" t="str">
        <f t="shared" si="69"/>
        <v>1</v>
      </c>
      <c r="AN26" s="3" t="str">
        <f t="shared" si="70"/>
        <v>0</v>
      </c>
      <c r="AO26" s="4" t="str">
        <f t="shared" si="71"/>
        <v>0</v>
      </c>
      <c r="AP26" s="4" t="str">
        <f t="shared" si="72"/>
        <v>0</v>
      </c>
      <c r="AQ26" s="4" t="str">
        <f t="shared" si="73"/>
        <v>1</v>
      </c>
      <c r="AR26" s="4" t="str">
        <f t="shared" si="74"/>
        <v>0</v>
      </c>
    </row>
    <row r="27" spans="1:44" ht="15" thickBot="1" x14ac:dyDescent="0.4">
      <c r="A27" t="str">
        <f>'i=2'!A61</f>
        <v>A7EE9A5E</v>
      </c>
      <c r="C27" s="5" t="str">
        <f t="shared" si="38"/>
        <v>10100111</v>
      </c>
      <c r="D27" s="5" t="str">
        <f t="shared" si="39"/>
        <v>11101110</v>
      </c>
      <c r="E27" s="6" t="str">
        <f t="shared" si="40"/>
        <v>10011010</v>
      </c>
      <c r="F27" s="6" t="str">
        <f t="shared" si="41"/>
        <v>01011110</v>
      </c>
      <c r="G27" s="6">
        <f t="shared" si="0"/>
        <v>167</v>
      </c>
      <c r="H27" s="6">
        <f t="shared" si="0"/>
        <v>238</v>
      </c>
      <c r="I27" s="6">
        <f t="shared" si="0"/>
        <v>154</v>
      </c>
      <c r="J27" s="6">
        <f t="shared" si="0"/>
        <v>94</v>
      </c>
      <c r="K27" s="7">
        <f t="shared" si="42"/>
        <v>2817432158</v>
      </c>
      <c r="M27" s="1" t="str">
        <f t="shared" si="43"/>
        <v>1</v>
      </c>
      <c r="N27" s="1" t="str">
        <f t="shared" si="44"/>
        <v>0</v>
      </c>
      <c r="O27" s="1" t="str">
        <f t="shared" si="45"/>
        <v>1</v>
      </c>
      <c r="P27" s="1" t="str">
        <f t="shared" si="46"/>
        <v>0</v>
      </c>
      <c r="Q27" s="2" t="str">
        <f t="shared" si="47"/>
        <v>0</v>
      </c>
      <c r="R27" s="2" t="str">
        <f t="shared" si="48"/>
        <v>1</v>
      </c>
      <c r="S27" s="2" t="str">
        <f t="shared" si="49"/>
        <v>1</v>
      </c>
      <c r="T27" s="2" t="str">
        <f t="shared" si="50"/>
        <v>1</v>
      </c>
      <c r="U27" s="3" t="str">
        <f t="shared" si="51"/>
        <v>1</v>
      </c>
      <c r="V27" s="3" t="str">
        <f t="shared" si="52"/>
        <v>1</v>
      </c>
      <c r="W27" s="3" t="str">
        <f t="shared" si="53"/>
        <v>1</v>
      </c>
      <c r="X27" s="3" t="str">
        <f t="shared" si="54"/>
        <v>0</v>
      </c>
      <c r="Y27" s="4" t="str">
        <f t="shared" si="55"/>
        <v>1</v>
      </c>
      <c r="Z27" s="4" t="str">
        <f t="shared" si="56"/>
        <v>1</v>
      </c>
      <c r="AA27" s="4" t="str">
        <f t="shared" si="57"/>
        <v>1</v>
      </c>
      <c r="AB27" s="4" t="str">
        <f t="shared" si="58"/>
        <v>0</v>
      </c>
      <c r="AC27" s="1" t="str">
        <f t="shared" si="59"/>
        <v>1</v>
      </c>
      <c r="AD27" s="1" t="str">
        <f t="shared" si="60"/>
        <v>0</v>
      </c>
      <c r="AE27" s="1" t="str">
        <f t="shared" si="61"/>
        <v>0</v>
      </c>
      <c r="AF27" s="1" t="str">
        <f t="shared" si="62"/>
        <v>1</v>
      </c>
      <c r="AG27" s="2" t="str">
        <f t="shared" si="63"/>
        <v>1</v>
      </c>
      <c r="AH27" s="2" t="str">
        <f t="shared" si="64"/>
        <v>0</v>
      </c>
      <c r="AI27" s="2" t="str">
        <f t="shared" si="65"/>
        <v>1</v>
      </c>
      <c r="AJ27" s="2" t="str">
        <f t="shared" si="66"/>
        <v>0</v>
      </c>
      <c r="AK27" s="3" t="str">
        <f t="shared" si="67"/>
        <v>0</v>
      </c>
      <c r="AL27" s="3" t="str">
        <f t="shared" si="68"/>
        <v>1</v>
      </c>
      <c r="AM27" s="3" t="str">
        <f t="shared" si="69"/>
        <v>0</v>
      </c>
      <c r="AN27" s="3" t="str">
        <f t="shared" si="70"/>
        <v>1</v>
      </c>
      <c r="AO27" s="4" t="str">
        <f t="shared" si="71"/>
        <v>1</v>
      </c>
      <c r="AP27" s="4" t="str">
        <f t="shared" si="72"/>
        <v>1</v>
      </c>
      <c r="AQ27" s="4" t="str">
        <f t="shared" si="73"/>
        <v>1</v>
      </c>
      <c r="AR27" s="4" t="str">
        <f t="shared" si="74"/>
        <v>0</v>
      </c>
    </row>
    <row r="28" spans="1:44" ht="15" thickBot="1" x14ac:dyDescent="0.4">
      <c r="A28" t="str">
        <f>'i=2'!A62</f>
        <v>0F239668</v>
      </c>
      <c r="C28" s="5" t="str">
        <f t="shared" si="38"/>
        <v>00001111</v>
      </c>
      <c r="D28" s="5" t="str">
        <f t="shared" si="39"/>
        <v>00100011</v>
      </c>
      <c r="E28" s="6" t="str">
        <f t="shared" si="40"/>
        <v>10010110</v>
      </c>
      <c r="F28" s="6" t="str">
        <f t="shared" si="41"/>
        <v>01101000</v>
      </c>
      <c r="G28" s="6">
        <f t="shared" si="0"/>
        <v>15</v>
      </c>
      <c r="H28" s="6">
        <f t="shared" si="0"/>
        <v>35</v>
      </c>
      <c r="I28" s="6">
        <f t="shared" si="0"/>
        <v>150</v>
      </c>
      <c r="J28" s="6">
        <f t="shared" si="0"/>
        <v>104</v>
      </c>
      <c r="K28" s="7">
        <f t="shared" si="42"/>
        <v>253990504</v>
      </c>
      <c r="M28" s="1" t="str">
        <f t="shared" si="43"/>
        <v>0</v>
      </c>
      <c r="N28" s="1" t="str">
        <f t="shared" si="44"/>
        <v>0</v>
      </c>
      <c r="O28" s="1" t="str">
        <f t="shared" si="45"/>
        <v>0</v>
      </c>
      <c r="P28" s="1" t="str">
        <f t="shared" si="46"/>
        <v>0</v>
      </c>
      <c r="Q28" s="2" t="str">
        <f t="shared" si="47"/>
        <v>1</v>
      </c>
      <c r="R28" s="2" t="str">
        <f t="shared" si="48"/>
        <v>1</v>
      </c>
      <c r="S28" s="2" t="str">
        <f t="shared" si="49"/>
        <v>1</v>
      </c>
      <c r="T28" s="2" t="str">
        <f t="shared" si="50"/>
        <v>1</v>
      </c>
      <c r="U28" s="3" t="str">
        <f t="shared" si="51"/>
        <v>0</v>
      </c>
      <c r="V28" s="3" t="str">
        <f t="shared" si="52"/>
        <v>0</v>
      </c>
      <c r="W28" s="3" t="str">
        <f t="shared" si="53"/>
        <v>1</v>
      </c>
      <c r="X28" s="3" t="str">
        <f t="shared" si="54"/>
        <v>0</v>
      </c>
      <c r="Y28" s="4" t="str">
        <f t="shared" si="55"/>
        <v>0</v>
      </c>
      <c r="Z28" s="4" t="str">
        <f t="shared" si="56"/>
        <v>0</v>
      </c>
      <c r="AA28" s="4" t="str">
        <f t="shared" si="57"/>
        <v>1</v>
      </c>
      <c r="AB28" s="4" t="str">
        <f t="shared" si="58"/>
        <v>1</v>
      </c>
      <c r="AC28" s="1" t="str">
        <f t="shared" si="59"/>
        <v>1</v>
      </c>
      <c r="AD28" s="1" t="str">
        <f t="shared" si="60"/>
        <v>0</v>
      </c>
      <c r="AE28" s="1" t="str">
        <f t="shared" si="61"/>
        <v>0</v>
      </c>
      <c r="AF28" s="1" t="str">
        <f t="shared" si="62"/>
        <v>1</v>
      </c>
      <c r="AG28" s="2" t="str">
        <f t="shared" si="63"/>
        <v>0</v>
      </c>
      <c r="AH28" s="2" t="str">
        <f t="shared" si="64"/>
        <v>1</v>
      </c>
      <c r="AI28" s="2" t="str">
        <f t="shared" si="65"/>
        <v>1</v>
      </c>
      <c r="AJ28" s="2" t="str">
        <f t="shared" si="66"/>
        <v>0</v>
      </c>
      <c r="AK28" s="3" t="str">
        <f t="shared" si="67"/>
        <v>0</v>
      </c>
      <c r="AL28" s="3" t="str">
        <f t="shared" si="68"/>
        <v>1</v>
      </c>
      <c r="AM28" s="3" t="str">
        <f t="shared" si="69"/>
        <v>1</v>
      </c>
      <c r="AN28" s="3" t="str">
        <f t="shared" si="70"/>
        <v>0</v>
      </c>
      <c r="AO28" s="4" t="str">
        <f t="shared" si="71"/>
        <v>1</v>
      </c>
      <c r="AP28" s="4" t="str">
        <f t="shared" si="72"/>
        <v>0</v>
      </c>
      <c r="AQ28" s="4" t="str">
        <f t="shared" si="73"/>
        <v>0</v>
      </c>
      <c r="AR28" s="4" t="str">
        <f t="shared" si="74"/>
        <v>0</v>
      </c>
    </row>
    <row r="29" spans="1:44" ht="15" thickBot="1" x14ac:dyDescent="0.4">
      <c r="A29" t="str">
        <f>'i=2'!A63</f>
        <v>6934464F</v>
      </c>
      <c r="C29" s="5" t="str">
        <f t="shared" si="38"/>
        <v>01101001</v>
      </c>
      <c r="D29" s="5" t="str">
        <f t="shared" si="39"/>
        <v>00110100</v>
      </c>
      <c r="E29" s="6" t="str">
        <f t="shared" si="40"/>
        <v>01000110</v>
      </c>
      <c r="F29" s="6" t="str">
        <f t="shared" si="41"/>
        <v>01001111</v>
      </c>
      <c r="G29" s="6">
        <f t="shared" si="0"/>
        <v>105</v>
      </c>
      <c r="H29" s="6">
        <f t="shared" si="0"/>
        <v>52</v>
      </c>
      <c r="I29" s="6">
        <f t="shared" si="0"/>
        <v>70</v>
      </c>
      <c r="J29" s="6">
        <f t="shared" si="0"/>
        <v>79</v>
      </c>
      <c r="K29" s="7">
        <f t="shared" si="42"/>
        <v>1765033551</v>
      </c>
      <c r="M29" s="1" t="str">
        <f t="shared" si="43"/>
        <v>0</v>
      </c>
      <c r="N29" s="1" t="str">
        <f t="shared" si="44"/>
        <v>1</v>
      </c>
      <c r="O29" s="1" t="str">
        <f t="shared" si="45"/>
        <v>1</v>
      </c>
      <c r="P29" s="1" t="str">
        <f t="shared" si="46"/>
        <v>0</v>
      </c>
      <c r="Q29" s="2" t="str">
        <f t="shared" si="47"/>
        <v>1</v>
      </c>
      <c r="R29" s="2" t="str">
        <f t="shared" si="48"/>
        <v>0</v>
      </c>
      <c r="S29" s="2" t="str">
        <f t="shared" si="49"/>
        <v>0</v>
      </c>
      <c r="T29" s="2" t="str">
        <f t="shared" si="50"/>
        <v>1</v>
      </c>
      <c r="U29" s="3" t="str">
        <f t="shared" si="51"/>
        <v>0</v>
      </c>
      <c r="V29" s="3" t="str">
        <f t="shared" si="52"/>
        <v>0</v>
      </c>
      <c r="W29" s="3" t="str">
        <f t="shared" si="53"/>
        <v>1</v>
      </c>
      <c r="X29" s="3" t="str">
        <f t="shared" si="54"/>
        <v>1</v>
      </c>
      <c r="Y29" s="4" t="str">
        <f t="shared" si="55"/>
        <v>0</v>
      </c>
      <c r="Z29" s="4" t="str">
        <f t="shared" si="56"/>
        <v>1</v>
      </c>
      <c r="AA29" s="4" t="str">
        <f t="shared" si="57"/>
        <v>0</v>
      </c>
      <c r="AB29" s="4" t="str">
        <f t="shared" si="58"/>
        <v>0</v>
      </c>
      <c r="AC29" s="1" t="str">
        <f t="shared" si="59"/>
        <v>0</v>
      </c>
      <c r="AD29" s="1" t="str">
        <f t="shared" si="60"/>
        <v>1</v>
      </c>
      <c r="AE29" s="1" t="str">
        <f t="shared" si="61"/>
        <v>0</v>
      </c>
      <c r="AF29" s="1" t="str">
        <f t="shared" si="62"/>
        <v>0</v>
      </c>
      <c r="AG29" s="2" t="str">
        <f t="shared" si="63"/>
        <v>0</v>
      </c>
      <c r="AH29" s="2" t="str">
        <f t="shared" si="64"/>
        <v>1</v>
      </c>
      <c r="AI29" s="2" t="str">
        <f t="shared" si="65"/>
        <v>1</v>
      </c>
      <c r="AJ29" s="2" t="str">
        <f t="shared" si="66"/>
        <v>0</v>
      </c>
      <c r="AK29" s="3" t="str">
        <f t="shared" si="67"/>
        <v>0</v>
      </c>
      <c r="AL29" s="3" t="str">
        <f t="shared" si="68"/>
        <v>1</v>
      </c>
      <c r="AM29" s="3" t="str">
        <f t="shared" si="69"/>
        <v>0</v>
      </c>
      <c r="AN29" s="3" t="str">
        <f t="shared" si="70"/>
        <v>0</v>
      </c>
      <c r="AO29" s="4" t="str">
        <f t="shared" si="71"/>
        <v>1</v>
      </c>
      <c r="AP29" s="4" t="str">
        <f t="shared" si="72"/>
        <v>1</v>
      </c>
      <c r="AQ29" s="4" t="str">
        <f t="shared" si="73"/>
        <v>1</v>
      </c>
      <c r="AR29" s="4" t="str">
        <f t="shared" si="74"/>
        <v>1</v>
      </c>
    </row>
    <row r="30" spans="1:44" ht="15" thickBot="1" x14ac:dyDescent="0.4">
      <c r="A30" t="str">
        <f>'i=2'!A64</f>
        <v>56215A57</v>
      </c>
      <c r="C30" s="5" t="str">
        <f t="shared" si="38"/>
        <v>01010110</v>
      </c>
      <c r="D30" s="5" t="str">
        <f t="shared" si="39"/>
        <v>00100001</v>
      </c>
      <c r="E30" s="6" t="str">
        <f t="shared" si="40"/>
        <v>01011010</v>
      </c>
      <c r="F30" s="6" t="str">
        <f t="shared" si="41"/>
        <v>01010111</v>
      </c>
      <c r="G30" s="6">
        <f t="shared" si="0"/>
        <v>86</v>
      </c>
      <c r="H30" s="6">
        <f t="shared" si="0"/>
        <v>33</v>
      </c>
      <c r="I30" s="6">
        <f t="shared" si="0"/>
        <v>90</v>
      </c>
      <c r="J30" s="6">
        <f t="shared" si="0"/>
        <v>87</v>
      </c>
      <c r="K30" s="7">
        <f t="shared" si="42"/>
        <v>1445026391</v>
      </c>
      <c r="M30" s="1" t="str">
        <f t="shared" si="43"/>
        <v>0</v>
      </c>
      <c r="N30" s="1" t="str">
        <f t="shared" si="44"/>
        <v>1</v>
      </c>
      <c r="O30" s="1" t="str">
        <f t="shared" si="45"/>
        <v>0</v>
      </c>
      <c r="P30" s="1" t="str">
        <f t="shared" si="46"/>
        <v>1</v>
      </c>
      <c r="Q30" s="2" t="str">
        <f t="shared" si="47"/>
        <v>0</v>
      </c>
      <c r="R30" s="2" t="str">
        <f t="shared" si="48"/>
        <v>1</v>
      </c>
      <c r="S30" s="2" t="str">
        <f t="shared" si="49"/>
        <v>1</v>
      </c>
      <c r="T30" s="2" t="str">
        <f t="shared" si="50"/>
        <v>0</v>
      </c>
      <c r="U30" s="3" t="str">
        <f t="shared" si="51"/>
        <v>0</v>
      </c>
      <c r="V30" s="3" t="str">
        <f t="shared" si="52"/>
        <v>0</v>
      </c>
      <c r="W30" s="3" t="str">
        <f t="shared" si="53"/>
        <v>1</v>
      </c>
      <c r="X30" s="3" t="str">
        <f t="shared" si="54"/>
        <v>0</v>
      </c>
      <c r="Y30" s="4" t="str">
        <f t="shared" si="55"/>
        <v>0</v>
      </c>
      <c r="Z30" s="4" t="str">
        <f t="shared" si="56"/>
        <v>0</v>
      </c>
      <c r="AA30" s="4" t="str">
        <f t="shared" si="57"/>
        <v>0</v>
      </c>
      <c r="AB30" s="4" t="str">
        <f t="shared" si="58"/>
        <v>1</v>
      </c>
      <c r="AC30" s="1" t="str">
        <f t="shared" si="59"/>
        <v>0</v>
      </c>
      <c r="AD30" s="1" t="str">
        <f t="shared" si="60"/>
        <v>1</v>
      </c>
      <c r="AE30" s="1" t="str">
        <f t="shared" si="61"/>
        <v>0</v>
      </c>
      <c r="AF30" s="1" t="str">
        <f t="shared" si="62"/>
        <v>1</v>
      </c>
      <c r="AG30" s="2" t="str">
        <f t="shared" si="63"/>
        <v>1</v>
      </c>
      <c r="AH30" s="2" t="str">
        <f t="shared" si="64"/>
        <v>0</v>
      </c>
      <c r="AI30" s="2" t="str">
        <f t="shared" si="65"/>
        <v>1</v>
      </c>
      <c r="AJ30" s="2" t="str">
        <f t="shared" si="66"/>
        <v>0</v>
      </c>
      <c r="AK30" s="3" t="str">
        <f t="shared" si="67"/>
        <v>0</v>
      </c>
      <c r="AL30" s="3" t="str">
        <f t="shared" si="68"/>
        <v>1</v>
      </c>
      <c r="AM30" s="3" t="str">
        <f t="shared" si="69"/>
        <v>0</v>
      </c>
      <c r="AN30" s="3" t="str">
        <f t="shared" si="70"/>
        <v>1</v>
      </c>
      <c r="AO30" s="4" t="str">
        <f t="shared" si="71"/>
        <v>0</v>
      </c>
      <c r="AP30" s="4" t="str">
        <f t="shared" si="72"/>
        <v>1</v>
      </c>
      <c r="AQ30" s="4" t="str">
        <f t="shared" si="73"/>
        <v>1</v>
      </c>
      <c r="AR30" s="4" t="str">
        <f t="shared" si="74"/>
        <v>1</v>
      </c>
    </row>
    <row r="31" spans="1:44" ht="15" thickBot="1" x14ac:dyDescent="0.4">
      <c r="A31" t="str">
        <f>'i=2'!A65</f>
        <v>B692BA89</v>
      </c>
      <c r="C31" s="5" t="str">
        <f t="shared" si="38"/>
        <v>10110110</v>
      </c>
      <c r="D31" s="5" t="str">
        <f t="shared" si="39"/>
        <v>10010010</v>
      </c>
      <c r="E31" s="6" t="str">
        <f t="shared" si="40"/>
        <v>10111010</v>
      </c>
      <c r="F31" s="6" t="str">
        <f t="shared" si="41"/>
        <v>10001001</v>
      </c>
      <c r="G31" s="6">
        <f t="shared" si="0"/>
        <v>182</v>
      </c>
      <c r="H31" s="6">
        <f t="shared" si="0"/>
        <v>146</v>
      </c>
      <c r="I31" s="6">
        <f t="shared" si="0"/>
        <v>186</v>
      </c>
      <c r="J31" s="6">
        <f t="shared" si="0"/>
        <v>137</v>
      </c>
      <c r="K31" s="7">
        <f t="shared" si="42"/>
        <v>3063069321</v>
      </c>
      <c r="M31" s="1" t="str">
        <f t="shared" si="43"/>
        <v>1</v>
      </c>
      <c r="N31" s="1" t="str">
        <f t="shared" si="44"/>
        <v>0</v>
      </c>
      <c r="O31" s="1" t="str">
        <f t="shared" si="45"/>
        <v>1</v>
      </c>
      <c r="P31" s="1" t="str">
        <f t="shared" si="46"/>
        <v>1</v>
      </c>
      <c r="Q31" s="2" t="str">
        <f t="shared" si="47"/>
        <v>0</v>
      </c>
      <c r="R31" s="2" t="str">
        <f t="shared" si="48"/>
        <v>1</v>
      </c>
      <c r="S31" s="2" t="str">
        <f t="shared" si="49"/>
        <v>1</v>
      </c>
      <c r="T31" s="2" t="str">
        <f t="shared" si="50"/>
        <v>0</v>
      </c>
      <c r="U31" s="3" t="str">
        <f t="shared" si="51"/>
        <v>1</v>
      </c>
      <c r="V31" s="3" t="str">
        <f t="shared" si="52"/>
        <v>0</v>
      </c>
      <c r="W31" s="3" t="str">
        <f t="shared" si="53"/>
        <v>0</v>
      </c>
      <c r="X31" s="3" t="str">
        <f t="shared" si="54"/>
        <v>1</v>
      </c>
      <c r="Y31" s="4" t="str">
        <f t="shared" si="55"/>
        <v>0</v>
      </c>
      <c r="Z31" s="4" t="str">
        <f t="shared" si="56"/>
        <v>0</v>
      </c>
      <c r="AA31" s="4" t="str">
        <f t="shared" si="57"/>
        <v>1</v>
      </c>
      <c r="AB31" s="4" t="str">
        <f t="shared" si="58"/>
        <v>0</v>
      </c>
      <c r="AC31" s="1" t="str">
        <f t="shared" si="59"/>
        <v>1</v>
      </c>
      <c r="AD31" s="1" t="str">
        <f t="shared" si="60"/>
        <v>0</v>
      </c>
      <c r="AE31" s="1" t="str">
        <f t="shared" si="61"/>
        <v>1</v>
      </c>
      <c r="AF31" s="1" t="str">
        <f t="shared" si="62"/>
        <v>1</v>
      </c>
      <c r="AG31" s="2" t="str">
        <f t="shared" si="63"/>
        <v>1</v>
      </c>
      <c r="AH31" s="2" t="str">
        <f t="shared" si="64"/>
        <v>0</v>
      </c>
      <c r="AI31" s="2" t="str">
        <f t="shared" si="65"/>
        <v>1</v>
      </c>
      <c r="AJ31" s="2" t="str">
        <f t="shared" si="66"/>
        <v>0</v>
      </c>
      <c r="AK31" s="3" t="str">
        <f t="shared" si="67"/>
        <v>1</v>
      </c>
      <c r="AL31" s="3" t="str">
        <f t="shared" si="68"/>
        <v>0</v>
      </c>
      <c r="AM31" s="3" t="str">
        <f t="shared" si="69"/>
        <v>0</v>
      </c>
      <c r="AN31" s="3" t="str">
        <f t="shared" si="70"/>
        <v>0</v>
      </c>
      <c r="AO31" s="4" t="str">
        <f t="shared" si="71"/>
        <v>1</v>
      </c>
      <c r="AP31" s="4" t="str">
        <f t="shared" si="72"/>
        <v>0</v>
      </c>
      <c r="AQ31" s="4" t="str">
        <f t="shared" si="73"/>
        <v>0</v>
      </c>
      <c r="AR31" s="4" t="str">
        <f t="shared" si="74"/>
        <v>1</v>
      </c>
    </row>
    <row r="32" spans="1:44" ht="15" thickBot="1" x14ac:dyDescent="0.4">
      <c r="A32" t="str">
        <f>'i=2'!A66</f>
        <v>F6B49FE2</v>
      </c>
      <c r="C32" s="5" t="str">
        <f t="shared" si="38"/>
        <v>11110110</v>
      </c>
      <c r="D32" s="5" t="str">
        <f t="shared" si="39"/>
        <v>10110100</v>
      </c>
      <c r="E32" s="6" t="str">
        <f t="shared" si="40"/>
        <v>10011111</v>
      </c>
      <c r="F32" s="6" t="str">
        <f t="shared" si="41"/>
        <v>11100010</v>
      </c>
      <c r="G32" s="6">
        <f t="shared" si="0"/>
        <v>246</v>
      </c>
      <c r="H32" s="6">
        <f t="shared" si="0"/>
        <v>180</v>
      </c>
      <c r="I32" s="6">
        <f t="shared" si="0"/>
        <v>159</v>
      </c>
      <c r="J32" s="6">
        <f t="shared" si="0"/>
        <v>226</v>
      </c>
      <c r="K32" s="7">
        <f t="shared" si="42"/>
        <v>4139032546</v>
      </c>
      <c r="M32" s="1" t="str">
        <f t="shared" si="43"/>
        <v>1</v>
      </c>
      <c r="N32" s="1" t="str">
        <f t="shared" si="44"/>
        <v>1</v>
      </c>
      <c r="O32" s="1" t="str">
        <f t="shared" si="45"/>
        <v>1</v>
      </c>
      <c r="P32" s="1" t="str">
        <f t="shared" si="46"/>
        <v>1</v>
      </c>
      <c r="Q32" s="2" t="str">
        <f t="shared" si="47"/>
        <v>0</v>
      </c>
      <c r="R32" s="2" t="str">
        <f t="shared" si="48"/>
        <v>1</v>
      </c>
      <c r="S32" s="2" t="str">
        <f t="shared" si="49"/>
        <v>1</v>
      </c>
      <c r="T32" s="2" t="str">
        <f t="shared" si="50"/>
        <v>0</v>
      </c>
      <c r="U32" s="3" t="str">
        <f t="shared" si="51"/>
        <v>1</v>
      </c>
      <c r="V32" s="3" t="str">
        <f t="shared" si="52"/>
        <v>0</v>
      </c>
      <c r="W32" s="3" t="str">
        <f t="shared" si="53"/>
        <v>1</v>
      </c>
      <c r="X32" s="3" t="str">
        <f t="shared" si="54"/>
        <v>1</v>
      </c>
      <c r="Y32" s="4" t="str">
        <f t="shared" si="55"/>
        <v>0</v>
      </c>
      <c r="Z32" s="4" t="str">
        <f t="shared" si="56"/>
        <v>1</v>
      </c>
      <c r="AA32" s="4" t="str">
        <f t="shared" si="57"/>
        <v>0</v>
      </c>
      <c r="AB32" s="4" t="str">
        <f t="shared" si="58"/>
        <v>0</v>
      </c>
      <c r="AC32" s="1" t="str">
        <f t="shared" si="59"/>
        <v>1</v>
      </c>
      <c r="AD32" s="1" t="str">
        <f t="shared" si="60"/>
        <v>0</v>
      </c>
      <c r="AE32" s="1" t="str">
        <f t="shared" si="61"/>
        <v>0</v>
      </c>
      <c r="AF32" s="1" t="str">
        <f t="shared" si="62"/>
        <v>1</v>
      </c>
      <c r="AG32" s="2" t="str">
        <f t="shared" si="63"/>
        <v>1</v>
      </c>
      <c r="AH32" s="2" t="str">
        <f t="shared" si="64"/>
        <v>1</v>
      </c>
      <c r="AI32" s="2" t="str">
        <f t="shared" si="65"/>
        <v>1</v>
      </c>
      <c r="AJ32" s="2" t="str">
        <f t="shared" si="66"/>
        <v>1</v>
      </c>
      <c r="AK32" s="3" t="str">
        <f t="shared" si="67"/>
        <v>1</v>
      </c>
      <c r="AL32" s="3" t="str">
        <f t="shared" si="68"/>
        <v>1</v>
      </c>
      <c r="AM32" s="3" t="str">
        <f t="shared" si="69"/>
        <v>1</v>
      </c>
      <c r="AN32" s="3" t="str">
        <f t="shared" si="70"/>
        <v>0</v>
      </c>
      <c r="AO32" s="4" t="str">
        <f t="shared" si="71"/>
        <v>0</v>
      </c>
      <c r="AP32" s="4" t="str">
        <f t="shared" si="72"/>
        <v>0</v>
      </c>
      <c r="AQ32" s="4" t="str">
        <f t="shared" si="73"/>
        <v>1</v>
      </c>
      <c r="AR32" s="4" t="str">
        <f t="shared" si="74"/>
        <v>0</v>
      </c>
    </row>
    <row r="33" spans="1:44" ht="15" thickBot="1" x14ac:dyDescent="0.4">
      <c r="A33" t="str">
        <f>'i=2'!A67</f>
        <v>27517168</v>
      </c>
      <c r="C33" s="5" t="str">
        <f t="shared" si="38"/>
        <v>00100111</v>
      </c>
      <c r="D33" s="5" t="str">
        <f t="shared" si="39"/>
        <v>01010001</v>
      </c>
      <c r="E33" s="6" t="str">
        <f t="shared" si="40"/>
        <v>01110001</v>
      </c>
      <c r="F33" s="6" t="str">
        <f t="shared" si="41"/>
        <v>01101000</v>
      </c>
      <c r="G33" s="6">
        <f t="shared" si="0"/>
        <v>39</v>
      </c>
      <c r="H33" s="6">
        <f t="shared" si="0"/>
        <v>81</v>
      </c>
      <c r="I33" s="6">
        <f t="shared" si="0"/>
        <v>113</v>
      </c>
      <c r="J33" s="6">
        <f t="shared" si="0"/>
        <v>104</v>
      </c>
      <c r="K33" s="7">
        <f t="shared" si="42"/>
        <v>659648872</v>
      </c>
      <c r="M33" s="1" t="str">
        <f t="shared" si="43"/>
        <v>0</v>
      </c>
      <c r="N33" s="1" t="str">
        <f t="shared" si="44"/>
        <v>0</v>
      </c>
      <c r="O33" s="1" t="str">
        <f t="shared" si="45"/>
        <v>1</v>
      </c>
      <c r="P33" s="1" t="str">
        <f t="shared" si="46"/>
        <v>0</v>
      </c>
      <c r="Q33" s="2" t="str">
        <f t="shared" si="47"/>
        <v>0</v>
      </c>
      <c r="R33" s="2" t="str">
        <f t="shared" si="48"/>
        <v>1</v>
      </c>
      <c r="S33" s="2" t="str">
        <f t="shared" si="49"/>
        <v>1</v>
      </c>
      <c r="T33" s="2" t="str">
        <f t="shared" si="50"/>
        <v>1</v>
      </c>
      <c r="U33" s="3" t="str">
        <f t="shared" si="51"/>
        <v>0</v>
      </c>
      <c r="V33" s="3" t="str">
        <f t="shared" si="52"/>
        <v>1</v>
      </c>
      <c r="W33" s="3" t="str">
        <f t="shared" si="53"/>
        <v>0</v>
      </c>
      <c r="X33" s="3" t="str">
        <f t="shared" si="54"/>
        <v>1</v>
      </c>
      <c r="Y33" s="4" t="str">
        <f t="shared" si="55"/>
        <v>0</v>
      </c>
      <c r="Z33" s="4" t="str">
        <f t="shared" si="56"/>
        <v>0</v>
      </c>
      <c r="AA33" s="4" t="str">
        <f t="shared" si="57"/>
        <v>0</v>
      </c>
      <c r="AB33" s="4" t="str">
        <f t="shared" si="58"/>
        <v>1</v>
      </c>
      <c r="AC33" s="1" t="str">
        <f t="shared" si="59"/>
        <v>0</v>
      </c>
      <c r="AD33" s="1" t="str">
        <f t="shared" si="60"/>
        <v>1</v>
      </c>
      <c r="AE33" s="1" t="str">
        <f t="shared" si="61"/>
        <v>1</v>
      </c>
      <c r="AF33" s="1" t="str">
        <f t="shared" si="62"/>
        <v>1</v>
      </c>
      <c r="AG33" s="2" t="str">
        <f t="shared" si="63"/>
        <v>0</v>
      </c>
      <c r="AH33" s="2" t="str">
        <f t="shared" si="64"/>
        <v>0</v>
      </c>
      <c r="AI33" s="2" t="str">
        <f t="shared" si="65"/>
        <v>0</v>
      </c>
      <c r="AJ33" s="2" t="str">
        <f t="shared" si="66"/>
        <v>1</v>
      </c>
      <c r="AK33" s="3" t="str">
        <f t="shared" si="67"/>
        <v>0</v>
      </c>
      <c r="AL33" s="3" t="str">
        <f t="shared" si="68"/>
        <v>1</v>
      </c>
      <c r="AM33" s="3" t="str">
        <f t="shared" si="69"/>
        <v>1</v>
      </c>
      <c r="AN33" s="3" t="str">
        <f t="shared" si="70"/>
        <v>0</v>
      </c>
      <c r="AO33" s="4" t="str">
        <f t="shared" si="71"/>
        <v>1</v>
      </c>
      <c r="AP33" s="4" t="str">
        <f t="shared" si="72"/>
        <v>0</v>
      </c>
      <c r="AQ33" s="4" t="str">
        <f t="shared" si="73"/>
        <v>0</v>
      </c>
      <c r="AR33" s="4" t="str">
        <f t="shared" si="74"/>
        <v>0</v>
      </c>
    </row>
    <row r="34" spans="1:44" x14ac:dyDescent="0.35">
      <c r="A34" t="str">
        <f>'i=2'!A68</f>
        <v>2622025B</v>
      </c>
      <c r="C34" s="5" t="str">
        <f t="shared" si="38"/>
        <v>00100110</v>
      </c>
      <c r="D34" s="5" t="str">
        <f t="shared" si="39"/>
        <v>00100010</v>
      </c>
      <c r="E34" s="6" t="str">
        <f t="shared" si="40"/>
        <v>00000010</v>
      </c>
      <c r="F34" s="6" t="str">
        <f t="shared" si="41"/>
        <v>01011011</v>
      </c>
      <c r="G34" s="6">
        <f t="shared" si="0"/>
        <v>38</v>
      </c>
      <c r="H34" s="6">
        <f t="shared" si="0"/>
        <v>34</v>
      </c>
      <c r="I34" s="6">
        <f t="shared" si="0"/>
        <v>2</v>
      </c>
      <c r="J34" s="6">
        <f t="shared" si="0"/>
        <v>91</v>
      </c>
      <c r="K34" s="7">
        <f t="shared" si="42"/>
        <v>639763035</v>
      </c>
      <c r="M34" s="1" t="str">
        <f t="shared" si="43"/>
        <v>0</v>
      </c>
      <c r="N34" s="1" t="str">
        <f t="shared" si="44"/>
        <v>0</v>
      </c>
      <c r="O34" s="1" t="str">
        <f t="shared" si="45"/>
        <v>1</v>
      </c>
      <c r="P34" s="1" t="str">
        <f t="shared" si="46"/>
        <v>0</v>
      </c>
      <c r="Q34" s="2" t="str">
        <f t="shared" si="47"/>
        <v>0</v>
      </c>
      <c r="R34" s="2" t="str">
        <f t="shared" si="48"/>
        <v>1</v>
      </c>
      <c r="S34" s="2" t="str">
        <f t="shared" si="49"/>
        <v>1</v>
      </c>
      <c r="T34" s="2" t="str">
        <f t="shared" si="50"/>
        <v>0</v>
      </c>
      <c r="U34" s="3" t="str">
        <f t="shared" si="51"/>
        <v>0</v>
      </c>
      <c r="V34" s="3" t="str">
        <f t="shared" si="52"/>
        <v>0</v>
      </c>
      <c r="W34" s="3" t="str">
        <f t="shared" si="53"/>
        <v>1</v>
      </c>
      <c r="X34" s="3" t="str">
        <f t="shared" si="54"/>
        <v>0</v>
      </c>
      <c r="Y34" s="4" t="str">
        <f t="shared" si="55"/>
        <v>0</v>
      </c>
      <c r="Z34" s="4" t="str">
        <f t="shared" si="56"/>
        <v>0</v>
      </c>
      <c r="AA34" s="4" t="str">
        <f t="shared" si="57"/>
        <v>1</v>
      </c>
      <c r="AB34" s="4" t="str">
        <f t="shared" si="58"/>
        <v>0</v>
      </c>
      <c r="AC34" s="1" t="str">
        <f t="shared" si="59"/>
        <v>0</v>
      </c>
      <c r="AD34" s="1" t="str">
        <f t="shared" si="60"/>
        <v>0</v>
      </c>
      <c r="AE34" s="1" t="str">
        <f t="shared" si="61"/>
        <v>0</v>
      </c>
      <c r="AF34" s="1" t="str">
        <f t="shared" si="62"/>
        <v>0</v>
      </c>
      <c r="AG34" s="2" t="str">
        <f t="shared" si="63"/>
        <v>0</v>
      </c>
      <c r="AH34" s="2" t="str">
        <f t="shared" si="64"/>
        <v>0</v>
      </c>
      <c r="AI34" s="2" t="str">
        <f t="shared" si="65"/>
        <v>1</v>
      </c>
      <c r="AJ34" s="2" t="str">
        <f t="shared" si="66"/>
        <v>0</v>
      </c>
      <c r="AK34" s="3" t="str">
        <f t="shared" si="67"/>
        <v>0</v>
      </c>
      <c r="AL34" s="3" t="str">
        <f t="shared" si="68"/>
        <v>1</v>
      </c>
      <c r="AM34" s="3" t="str">
        <f t="shared" si="69"/>
        <v>0</v>
      </c>
      <c r="AN34" s="3" t="str">
        <f t="shared" si="70"/>
        <v>1</v>
      </c>
      <c r="AO34" s="4" t="str">
        <f t="shared" si="71"/>
        <v>1</v>
      </c>
      <c r="AP34" s="4" t="str">
        <f t="shared" si="72"/>
        <v>0</v>
      </c>
      <c r="AQ34" s="4" t="str">
        <f t="shared" si="73"/>
        <v>1</v>
      </c>
      <c r="AR34" s="4" t="str">
        <f t="shared" si="74"/>
        <v>1</v>
      </c>
    </row>
    <row r="36" spans="1:44" ht="15" thickBot="1" x14ac:dyDescent="0.4">
      <c r="A36" t="s">
        <v>64</v>
      </c>
    </row>
    <row r="37" spans="1:44" ht="15" thickBot="1" x14ac:dyDescent="0.4">
      <c r="A37" t="s">
        <v>130</v>
      </c>
      <c r="C37" s="5" t="str">
        <f>_xlfn.CONCAT(M37,N37,O37,P37,Q37,R37,S37,T37)</f>
        <v>11100101</v>
      </c>
      <c r="D37" s="5" t="str">
        <f>_xlfn.CONCAT(U37,V37,W37,X37,Y37,Z37,AA37,AB37)</f>
        <v>01011000</v>
      </c>
      <c r="E37" s="6" t="str">
        <f>_xlfn.CONCAT(AC37,AD37,AE37,AF37,AG37,AH37,AI37,AJ37)</f>
        <v>10111010</v>
      </c>
      <c r="F37" s="6" t="str">
        <f>_xlfn.CONCAT(AK37,AL37,AM37,AN37,AO37,AP37,AQ37,AR37)</f>
        <v>10010110</v>
      </c>
      <c r="G37" s="6">
        <f t="shared" ref="G37:J68" si="75">BIN2DEC(C37)</f>
        <v>229</v>
      </c>
      <c r="H37" s="6">
        <f t="shared" si="75"/>
        <v>88</v>
      </c>
      <c r="I37" s="6">
        <f t="shared" si="75"/>
        <v>186</v>
      </c>
      <c r="J37" s="6">
        <f t="shared" si="75"/>
        <v>150</v>
      </c>
      <c r="K37" s="7">
        <f>(G37*2^24)+(H37*2^16)+(I37*2^8)+J37</f>
        <v>3847797398</v>
      </c>
      <c r="M37" s="1" t="str">
        <f>MID(HEX2BIN(MID($A37,1,1),4),1,1)</f>
        <v>1</v>
      </c>
      <c r="N37" s="1" t="str">
        <f>MID(HEX2BIN(MID($A37,1,1),4),2,1)</f>
        <v>1</v>
      </c>
      <c r="O37" s="1" t="str">
        <f>MID(HEX2BIN(MID($A37,1,1),4),3,1)</f>
        <v>1</v>
      </c>
      <c r="P37" s="1" t="str">
        <f>MID(HEX2BIN(MID($A37,1,1),4),4,1)</f>
        <v>0</v>
      </c>
      <c r="Q37" s="2" t="str">
        <f>MID(HEX2BIN(MID($A37,2,1),4),1,1)</f>
        <v>0</v>
      </c>
      <c r="R37" s="2" t="str">
        <f>MID(HEX2BIN(MID($A37,2,1),4),2,1)</f>
        <v>1</v>
      </c>
      <c r="S37" s="2" t="str">
        <f>MID(HEX2BIN(MID($A37,2,1),4),3,1)</f>
        <v>0</v>
      </c>
      <c r="T37" s="2" t="str">
        <f>MID(HEX2BIN(MID($A37,2,1),4),4,1)</f>
        <v>1</v>
      </c>
      <c r="U37" s="3" t="str">
        <f>MID(HEX2BIN(MID($A37,3,1),4),1,1)</f>
        <v>0</v>
      </c>
      <c r="V37" s="3" t="str">
        <f>MID(HEX2BIN(MID($A37,3,1),4),2,1)</f>
        <v>1</v>
      </c>
      <c r="W37" s="3" t="str">
        <f>MID(HEX2BIN(MID($A37,3,1),4),3,1)</f>
        <v>0</v>
      </c>
      <c r="X37" s="3" t="str">
        <f>MID(HEX2BIN(MID($A37,3,1),4),4,1)</f>
        <v>1</v>
      </c>
      <c r="Y37" s="4" t="str">
        <f>MID(HEX2BIN(MID($A37,4,1),4),1,1)</f>
        <v>1</v>
      </c>
      <c r="Z37" s="4" t="str">
        <f>MID(HEX2BIN(MID($A37,4,1),4),2,1)</f>
        <v>0</v>
      </c>
      <c r="AA37" s="4" t="str">
        <f>MID(HEX2BIN(MID($A37,4,1),4),3,1)</f>
        <v>0</v>
      </c>
      <c r="AB37" s="4" t="str">
        <f>MID(HEX2BIN(MID($A37,4,1),4),4,1)</f>
        <v>0</v>
      </c>
      <c r="AC37" s="1" t="str">
        <f>MID(HEX2BIN(MID($A37,5,1),4),1,1)</f>
        <v>1</v>
      </c>
      <c r="AD37" s="1" t="str">
        <f>MID(HEX2BIN(MID($A37,5,1),4),2,1)</f>
        <v>0</v>
      </c>
      <c r="AE37" s="1" t="str">
        <f>MID(HEX2BIN(MID($A37,5,1),4),3,1)</f>
        <v>1</v>
      </c>
      <c r="AF37" s="1" t="str">
        <f>MID(HEX2BIN(MID($A37,5,1),4),4,1)</f>
        <v>1</v>
      </c>
      <c r="AG37" s="2" t="str">
        <f>MID(HEX2BIN(MID($A37,6,1),4),1,1)</f>
        <v>1</v>
      </c>
      <c r="AH37" s="2" t="str">
        <f>MID(HEX2BIN(MID($A37,6,1),4),2,1)</f>
        <v>0</v>
      </c>
      <c r="AI37" s="2" t="str">
        <f>MID(HEX2BIN(MID($A37,6,1),4),3,1)</f>
        <v>1</v>
      </c>
      <c r="AJ37" s="2" t="str">
        <f>MID(HEX2BIN(MID($A37,6,1),4),4,1)</f>
        <v>0</v>
      </c>
      <c r="AK37" s="3" t="str">
        <f>MID(HEX2BIN(MID($A37,7,1),4),1,1)</f>
        <v>1</v>
      </c>
      <c r="AL37" s="3" t="str">
        <f>MID(HEX2BIN(MID($A37,7,1),4),2,1)</f>
        <v>0</v>
      </c>
      <c r="AM37" s="3" t="str">
        <f>MID(HEX2BIN(MID($A37,7,1),4),3,1)</f>
        <v>0</v>
      </c>
      <c r="AN37" s="3" t="str">
        <f>MID(HEX2BIN(MID($A37,7,1),4),4,1)</f>
        <v>1</v>
      </c>
      <c r="AO37" s="4" t="str">
        <f>MID(HEX2BIN(MID($A37,8,1),4),1,1)</f>
        <v>0</v>
      </c>
      <c r="AP37" s="4" t="str">
        <f>MID(HEX2BIN(MID($A37,8,1),4),2,1)</f>
        <v>1</v>
      </c>
      <c r="AQ37" s="4" t="str">
        <f>MID(HEX2BIN(MID($A37,8,1),4),3,1)</f>
        <v>1</v>
      </c>
      <c r="AR37" s="4" t="str">
        <f>MID(HEX2BIN(MID($A37,8,1),4),4,1)</f>
        <v>0</v>
      </c>
    </row>
    <row r="38" spans="1:44" ht="15" thickBot="1" x14ac:dyDescent="0.4">
      <c r="A38" t="s">
        <v>131</v>
      </c>
      <c r="C38" s="5" t="str">
        <f t="shared" ref="C38:C52" si="76">_xlfn.CONCAT(M38,N38,O38,P38,Q38,R38,S38,T38)</f>
        <v>11000000</v>
      </c>
      <c r="D38" s="5" t="str">
        <f t="shared" ref="D38:D52" si="77">_xlfn.CONCAT(U38,V38,W38,X38,Y38,Z38,AA38,AB38)</f>
        <v>01101101</v>
      </c>
      <c r="E38" s="6" t="str">
        <f t="shared" ref="E38:E52" si="78">_xlfn.CONCAT(AC38,AD38,AE38,AF38,AG38,AH38,AI38,AJ38)</f>
        <v>01111001</v>
      </c>
      <c r="F38" s="6" t="str">
        <f t="shared" ref="F38:F52" si="79">_xlfn.CONCAT(AK38,AL38,AM38,AN38,AO38,AP38,AQ38,AR38)</f>
        <v>01001111</v>
      </c>
      <c r="G38" s="6">
        <f t="shared" si="75"/>
        <v>192</v>
      </c>
      <c r="H38" s="6">
        <f t="shared" si="75"/>
        <v>109</v>
      </c>
      <c r="I38" s="6">
        <f t="shared" si="75"/>
        <v>121</v>
      </c>
      <c r="J38" s="6">
        <f t="shared" si="75"/>
        <v>79</v>
      </c>
      <c r="K38" s="7">
        <f t="shared" ref="K38:K52" si="80">(G38*2^24)+(H38*2^16)+(I38*2^8)+J38</f>
        <v>3228399951</v>
      </c>
      <c r="M38" s="1" t="str">
        <f t="shared" ref="M38:M52" si="81">MID(HEX2BIN(MID($A38,1,1),4),1,1)</f>
        <v>1</v>
      </c>
      <c r="N38" s="1" t="str">
        <f t="shared" ref="N38:N52" si="82">MID(HEX2BIN(MID($A38,1,1),4),2,1)</f>
        <v>1</v>
      </c>
      <c r="O38" s="1" t="str">
        <f t="shared" ref="O38:O52" si="83">MID(HEX2BIN(MID($A38,1,1),4),3,1)</f>
        <v>0</v>
      </c>
      <c r="P38" s="1" t="str">
        <f t="shared" ref="P38:P52" si="84">MID(HEX2BIN(MID($A38,1,1),4),4,1)</f>
        <v>0</v>
      </c>
      <c r="Q38" s="2" t="str">
        <f t="shared" ref="Q38:Q52" si="85">MID(HEX2BIN(MID($A38,2,1),4),1,1)</f>
        <v>0</v>
      </c>
      <c r="R38" s="2" t="str">
        <f t="shared" ref="R38:R52" si="86">MID(HEX2BIN(MID($A38,2,1),4),2,1)</f>
        <v>0</v>
      </c>
      <c r="S38" s="2" t="str">
        <f t="shared" ref="S38:S52" si="87">MID(HEX2BIN(MID($A38,2,1),4),3,1)</f>
        <v>0</v>
      </c>
      <c r="T38" s="2" t="str">
        <f t="shared" ref="T38:T52" si="88">MID(HEX2BIN(MID($A38,2,1),4),4,1)</f>
        <v>0</v>
      </c>
      <c r="U38" s="3" t="str">
        <f t="shared" ref="U38:U52" si="89">MID(HEX2BIN(MID($A38,3,1),4),1,1)</f>
        <v>0</v>
      </c>
      <c r="V38" s="3" t="str">
        <f t="shared" ref="V38:V52" si="90">MID(HEX2BIN(MID($A38,3,1),4),2,1)</f>
        <v>1</v>
      </c>
      <c r="W38" s="3" t="str">
        <f t="shared" ref="W38:W52" si="91">MID(HEX2BIN(MID($A38,3,1),4),3,1)</f>
        <v>1</v>
      </c>
      <c r="X38" s="3" t="str">
        <f t="shared" ref="X38:X52" si="92">MID(HEX2BIN(MID($A38,3,1),4),4,1)</f>
        <v>0</v>
      </c>
      <c r="Y38" s="4" t="str">
        <f t="shared" ref="Y38:Y52" si="93">MID(HEX2BIN(MID($A38,4,1),4),1,1)</f>
        <v>1</v>
      </c>
      <c r="Z38" s="4" t="str">
        <f t="shared" ref="Z38:Z52" si="94">MID(HEX2BIN(MID($A38,4,1),4),2,1)</f>
        <v>1</v>
      </c>
      <c r="AA38" s="4" t="str">
        <f t="shared" ref="AA38:AA52" si="95">MID(HEX2BIN(MID($A38,4,1),4),3,1)</f>
        <v>0</v>
      </c>
      <c r="AB38" s="4" t="str">
        <f t="shared" ref="AB38:AB52" si="96">MID(HEX2BIN(MID($A38,4,1),4),4,1)</f>
        <v>1</v>
      </c>
      <c r="AC38" s="1" t="str">
        <f t="shared" ref="AC38:AC52" si="97">MID(HEX2BIN(MID($A38,5,1),4),1,1)</f>
        <v>0</v>
      </c>
      <c r="AD38" s="1" t="str">
        <f t="shared" ref="AD38:AD52" si="98">MID(HEX2BIN(MID($A38,5,1),4),2,1)</f>
        <v>1</v>
      </c>
      <c r="AE38" s="1" t="str">
        <f t="shared" ref="AE38:AE52" si="99">MID(HEX2BIN(MID($A38,5,1),4),3,1)</f>
        <v>1</v>
      </c>
      <c r="AF38" s="1" t="str">
        <f t="shared" ref="AF38:AF52" si="100">MID(HEX2BIN(MID($A38,5,1),4),4,1)</f>
        <v>1</v>
      </c>
      <c r="AG38" s="2" t="str">
        <f t="shared" ref="AG38:AG52" si="101">MID(HEX2BIN(MID($A38,6,1),4),1,1)</f>
        <v>1</v>
      </c>
      <c r="AH38" s="2" t="str">
        <f t="shared" ref="AH38:AH52" si="102">MID(HEX2BIN(MID($A38,6,1),4),2,1)</f>
        <v>0</v>
      </c>
      <c r="AI38" s="2" t="str">
        <f t="shared" ref="AI38:AI52" si="103">MID(HEX2BIN(MID($A38,6,1),4),3,1)</f>
        <v>0</v>
      </c>
      <c r="AJ38" s="2" t="str">
        <f t="shared" ref="AJ38:AJ52" si="104">MID(HEX2BIN(MID($A38,6,1),4),4,1)</f>
        <v>1</v>
      </c>
      <c r="AK38" s="3" t="str">
        <f t="shared" ref="AK38:AK52" si="105">MID(HEX2BIN(MID($A38,7,1),4),1,1)</f>
        <v>0</v>
      </c>
      <c r="AL38" s="3" t="str">
        <f t="shared" ref="AL38:AL52" si="106">MID(HEX2BIN(MID($A38,7,1),4),2,1)</f>
        <v>1</v>
      </c>
      <c r="AM38" s="3" t="str">
        <f t="shared" ref="AM38:AM52" si="107">MID(HEX2BIN(MID($A38,7,1),4),3,1)</f>
        <v>0</v>
      </c>
      <c r="AN38" s="3" t="str">
        <f t="shared" ref="AN38:AN52" si="108">MID(HEX2BIN(MID($A38,7,1),4),4,1)</f>
        <v>0</v>
      </c>
      <c r="AO38" s="4" t="str">
        <f t="shared" ref="AO38:AO52" si="109">MID(HEX2BIN(MID($A38,8,1),4),1,1)</f>
        <v>1</v>
      </c>
      <c r="AP38" s="4" t="str">
        <f t="shared" ref="AP38:AP52" si="110">MID(HEX2BIN(MID($A38,8,1),4),2,1)</f>
        <v>1</v>
      </c>
      <c r="AQ38" s="4" t="str">
        <f t="shared" ref="AQ38:AQ52" si="111">MID(HEX2BIN(MID($A38,8,1),4),3,1)</f>
        <v>1</v>
      </c>
      <c r="AR38" s="4" t="str">
        <f t="shared" ref="AR38:AR52" si="112">MID(HEX2BIN(MID($A38,8,1),4),4,1)</f>
        <v>1</v>
      </c>
    </row>
    <row r="39" spans="1:44" ht="15" thickBot="1" x14ac:dyDescent="0.4">
      <c r="A39" t="s">
        <v>132</v>
      </c>
      <c r="C39" s="5" t="str">
        <f t="shared" si="76"/>
        <v>10000000</v>
      </c>
      <c r="D39" s="5" t="str">
        <f t="shared" si="77"/>
        <v>10000100</v>
      </c>
      <c r="E39" s="6" t="str">
        <f t="shared" si="78"/>
        <v>10001000</v>
      </c>
      <c r="F39" s="6" t="str">
        <f t="shared" si="79"/>
        <v>00101110</v>
      </c>
      <c r="G39" s="6">
        <f t="shared" si="75"/>
        <v>128</v>
      </c>
      <c r="H39" s="6">
        <f t="shared" si="75"/>
        <v>132</v>
      </c>
      <c r="I39" s="6">
        <f t="shared" si="75"/>
        <v>136</v>
      </c>
      <c r="J39" s="6">
        <f t="shared" si="75"/>
        <v>46</v>
      </c>
      <c r="K39" s="7">
        <f t="shared" si="80"/>
        <v>2156169262</v>
      </c>
      <c r="M39" s="1" t="str">
        <f t="shared" si="81"/>
        <v>1</v>
      </c>
      <c r="N39" s="1" t="str">
        <f t="shared" si="82"/>
        <v>0</v>
      </c>
      <c r="O39" s="1" t="str">
        <f t="shared" si="83"/>
        <v>0</v>
      </c>
      <c r="P39" s="1" t="str">
        <f t="shared" si="84"/>
        <v>0</v>
      </c>
      <c r="Q39" s="2" t="str">
        <f t="shared" si="85"/>
        <v>0</v>
      </c>
      <c r="R39" s="2" t="str">
        <f t="shared" si="86"/>
        <v>0</v>
      </c>
      <c r="S39" s="2" t="str">
        <f t="shared" si="87"/>
        <v>0</v>
      </c>
      <c r="T39" s="2" t="str">
        <f t="shared" si="88"/>
        <v>0</v>
      </c>
      <c r="U39" s="3" t="str">
        <f t="shared" si="89"/>
        <v>1</v>
      </c>
      <c r="V39" s="3" t="str">
        <f t="shared" si="90"/>
        <v>0</v>
      </c>
      <c r="W39" s="3" t="str">
        <f t="shared" si="91"/>
        <v>0</v>
      </c>
      <c r="X39" s="3" t="str">
        <f t="shared" si="92"/>
        <v>0</v>
      </c>
      <c r="Y39" s="4" t="str">
        <f t="shared" si="93"/>
        <v>0</v>
      </c>
      <c r="Z39" s="4" t="str">
        <f t="shared" si="94"/>
        <v>1</v>
      </c>
      <c r="AA39" s="4" t="str">
        <f t="shared" si="95"/>
        <v>0</v>
      </c>
      <c r="AB39" s="4" t="str">
        <f t="shared" si="96"/>
        <v>0</v>
      </c>
      <c r="AC39" s="1" t="str">
        <f t="shared" si="97"/>
        <v>1</v>
      </c>
      <c r="AD39" s="1" t="str">
        <f t="shared" si="98"/>
        <v>0</v>
      </c>
      <c r="AE39" s="1" t="str">
        <f t="shared" si="99"/>
        <v>0</v>
      </c>
      <c r="AF39" s="1" t="str">
        <f t="shared" si="100"/>
        <v>0</v>
      </c>
      <c r="AG39" s="2" t="str">
        <f t="shared" si="101"/>
        <v>1</v>
      </c>
      <c r="AH39" s="2" t="str">
        <f t="shared" si="102"/>
        <v>0</v>
      </c>
      <c r="AI39" s="2" t="str">
        <f t="shared" si="103"/>
        <v>0</v>
      </c>
      <c r="AJ39" s="2" t="str">
        <f t="shared" si="104"/>
        <v>0</v>
      </c>
      <c r="AK39" s="3" t="str">
        <f t="shared" si="105"/>
        <v>0</v>
      </c>
      <c r="AL39" s="3" t="str">
        <f t="shared" si="106"/>
        <v>0</v>
      </c>
      <c r="AM39" s="3" t="str">
        <f t="shared" si="107"/>
        <v>1</v>
      </c>
      <c r="AN39" s="3" t="str">
        <f t="shared" si="108"/>
        <v>0</v>
      </c>
      <c r="AO39" s="4" t="str">
        <f t="shared" si="109"/>
        <v>1</v>
      </c>
      <c r="AP39" s="4" t="str">
        <f t="shared" si="110"/>
        <v>1</v>
      </c>
      <c r="AQ39" s="4" t="str">
        <f t="shared" si="111"/>
        <v>1</v>
      </c>
      <c r="AR39" s="4" t="str">
        <f t="shared" si="112"/>
        <v>0</v>
      </c>
    </row>
    <row r="40" spans="1:44" ht="15" thickBot="1" x14ac:dyDescent="0.4">
      <c r="A40" t="s">
        <v>133</v>
      </c>
      <c r="C40" s="5" t="str">
        <f t="shared" si="76"/>
        <v>11100011</v>
      </c>
      <c r="D40" s="5" t="str">
        <f t="shared" si="77"/>
        <v>10101010</v>
      </c>
      <c r="E40" s="6" t="str">
        <f t="shared" si="78"/>
        <v>10100111</v>
      </c>
      <c r="F40" s="6" t="str">
        <f t="shared" si="79"/>
        <v>10000101</v>
      </c>
      <c r="G40" s="6">
        <f t="shared" si="75"/>
        <v>227</v>
      </c>
      <c r="H40" s="6">
        <f t="shared" si="75"/>
        <v>170</v>
      </c>
      <c r="I40" s="6">
        <f t="shared" si="75"/>
        <v>167</v>
      </c>
      <c r="J40" s="6">
        <f t="shared" si="75"/>
        <v>133</v>
      </c>
      <c r="K40" s="7">
        <f t="shared" si="80"/>
        <v>3819612037</v>
      </c>
      <c r="M40" s="1" t="str">
        <f t="shared" si="81"/>
        <v>1</v>
      </c>
      <c r="N40" s="1" t="str">
        <f t="shared" si="82"/>
        <v>1</v>
      </c>
      <c r="O40" s="1" t="str">
        <f t="shared" si="83"/>
        <v>1</v>
      </c>
      <c r="P40" s="1" t="str">
        <f t="shared" si="84"/>
        <v>0</v>
      </c>
      <c r="Q40" s="2" t="str">
        <f t="shared" si="85"/>
        <v>0</v>
      </c>
      <c r="R40" s="2" t="str">
        <f t="shared" si="86"/>
        <v>0</v>
      </c>
      <c r="S40" s="2" t="str">
        <f t="shared" si="87"/>
        <v>1</v>
      </c>
      <c r="T40" s="2" t="str">
        <f t="shared" si="88"/>
        <v>1</v>
      </c>
      <c r="U40" s="3" t="str">
        <f t="shared" si="89"/>
        <v>1</v>
      </c>
      <c r="V40" s="3" t="str">
        <f t="shared" si="90"/>
        <v>0</v>
      </c>
      <c r="W40" s="3" t="str">
        <f t="shared" si="91"/>
        <v>1</v>
      </c>
      <c r="X40" s="3" t="str">
        <f t="shared" si="92"/>
        <v>0</v>
      </c>
      <c r="Y40" s="4" t="str">
        <f t="shared" si="93"/>
        <v>1</v>
      </c>
      <c r="Z40" s="4" t="str">
        <f t="shared" si="94"/>
        <v>0</v>
      </c>
      <c r="AA40" s="4" t="str">
        <f t="shared" si="95"/>
        <v>1</v>
      </c>
      <c r="AB40" s="4" t="str">
        <f t="shared" si="96"/>
        <v>0</v>
      </c>
      <c r="AC40" s="1" t="str">
        <f t="shared" si="97"/>
        <v>1</v>
      </c>
      <c r="AD40" s="1" t="str">
        <f t="shared" si="98"/>
        <v>0</v>
      </c>
      <c r="AE40" s="1" t="str">
        <f t="shared" si="99"/>
        <v>1</v>
      </c>
      <c r="AF40" s="1" t="str">
        <f t="shared" si="100"/>
        <v>0</v>
      </c>
      <c r="AG40" s="2" t="str">
        <f t="shared" si="101"/>
        <v>0</v>
      </c>
      <c r="AH40" s="2" t="str">
        <f t="shared" si="102"/>
        <v>1</v>
      </c>
      <c r="AI40" s="2" t="str">
        <f t="shared" si="103"/>
        <v>1</v>
      </c>
      <c r="AJ40" s="2" t="str">
        <f t="shared" si="104"/>
        <v>1</v>
      </c>
      <c r="AK40" s="3" t="str">
        <f t="shared" si="105"/>
        <v>1</v>
      </c>
      <c r="AL40" s="3" t="str">
        <f t="shared" si="106"/>
        <v>0</v>
      </c>
      <c r="AM40" s="3" t="str">
        <f t="shared" si="107"/>
        <v>0</v>
      </c>
      <c r="AN40" s="3" t="str">
        <f t="shared" si="108"/>
        <v>0</v>
      </c>
      <c r="AO40" s="4" t="str">
        <f t="shared" si="109"/>
        <v>0</v>
      </c>
      <c r="AP40" s="4" t="str">
        <f t="shared" si="110"/>
        <v>1</v>
      </c>
      <c r="AQ40" s="4" t="str">
        <f t="shared" si="111"/>
        <v>0</v>
      </c>
      <c r="AR40" s="4" t="str">
        <f t="shared" si="112"/>
        <v>1</v>
      </c>
    </row>
    <row r="41" spans="1:44" ht="15" thickBot="1" x14ac:dyDescent="0.4">
      <c r="A41" t="s">
        <v>134</v>
      </c>
      <c r="C41" s="5" t="str">
        <f t="shared" si="76"/>
        <v>00110001</v>
      </c>
      <c r="D41" s="5" t="str">
        <f t="shared" si="77"/>
        <v>00001001</v>
      </c>
      <c r="E41" s="6" t="str">
        <f t="shared" si="78"/>
        <v>01101001</v>
      </c>
      <c r="F41" s="6" t="str">
        <f t="shared" si="79"/>
        <v>10010010</v>
      </c>
      <c r="G41" s="6">
        <f t="shared" si="75"/>
        <v>49</v>
      </c>
      <c r="H41" s="6">
        <f t="shared" si="75"/>
        <v>9</v>
      </c>
      <c r="I41" s="6">
        <f t="shared" si="75"/>
        <v>105</v>
      </c>
      <c r="J41" s="6">
        <f t="shared" si="75"/>
        <v>146</v>
      </c>
      <c r="K41" s="7">
        <f t="shared" si="80"/>
        <v>822700434</v>
      </c>
      <c r="M41" s="1" t="str">
        <f t="shared" si="81"/>
        <v>0</v>
      </c>
      <c r="N41" s="1" t="str">
        <f t="shared" si="82"/>
        <v>0</v>
      </c>
      <c r="O41" s="1" t="str">
        <f t="shared" si="83"/>
        <v>1</v>
      </c>
      <c r="P41" s="1" t="str">
        <f t="shared" si="84"/>
        <v>1</v>
      </c>
      <c r="Q41" s="2" t="str">
        <f t="shared" si="85"/>
        <v>0</v>
      </c>
      <c r="R41" s="2" t="str">
        <f t="shared" si="86"/>
        <v>0</v>
      </c>
      <c r="S41" s="2" t="str">
        <f t="shared" si="87"/>
        <v>0</v>
      </c>
      <c r="T41" s="2" t="str">
        <f t="shared" si="88"/>
        <v>1</v>
      </c>
      <c r="U41" s="3" t="str">
        <f t="shared" si="89"/>
        <v>0</v>
      </c>
      <c r="V41" s="3" t="str">
        <f t="shared" si="90"/>
        <v>0</v>
      </c>
      <c r="W41" s="3" t="str">
        <f t="shared" si="91"/>
        <v>0</v>
      </c>
      <c r="X41" s="3" t="str">
        <f t="shared" si="92"/>
        <v>0</v>
      </c>
      <c r="Y41" s="4" t="str">
        <f t="shared" si="93"/>
        <v>1</v>
      </c>
      <c r="Z41" s="4" t="str">
        <f t="shared" si="94"/>
        <v>0</v>
      </c>
      <c r="AA41" s="4" t="str">
        <f t="shared" si="95"/>
        <v>0</v>
      </c>
      <c r="AB41" s="4" t="str">
        <f t="shared" si="96"/>
        <v>1</v>
      </c>
      <c r="AC41" s="1" t="str">
        <f t="shared" si="97"/>
        <v>0</v>
      </c>
      <c r="AD41" s="1" t="str">
        <f t="shared" si="98"/>
        <v>1</v>
      </c>
      <c r="AE41" s="1" t="str">
        <f t="shared" si="99"/>
        <v>1</v>
      </c>
      <c r="AF41" s="1" t="str">
        <f t="shared" si="100"/>
        <v>0</v>
      </c>
      <c r="AG41" s="2" t="str">
        <f t="shared" si="101"/>
        <v>1</v>
      </c>
      <c r="AH41" s="2" t="str">
        <f t="shared" si="102"/>
        <v>0</v>
      </c>
      <c r="AI41" s="2" t="str">
        <f t="shared" si="103"/>
        <v>0</v>
      </c>
      <c r="AJ41" s="2" t="str">
        <f t="shared" si="104"/>
        <v>1</v>
      </c>
      <c r="AK41" s="3" t="str">
        <f t="shared" si="105"/>
        <v>1</v>
      </c>
      <c r="AL41" s="3" t="str">
        <f t="shared" si="106"/>
        <v>0</v>
      </c>
      <c r="AM41" s="3" t="str">
        <f t="shared" si="107"/>
        <v>0</v>
      </c>
      <c r="AN41" s="3" t="str">
        <f t="shared" si="108"/>
        <v>1</v>
      </c>
      <c r="AO41" s="4" t="str">
        <f t="shared" si="109"/>
        <v>0</v>
      </c>
      <c r="AP41" s="4" t="str">
        <f t="shared" si="110"/>
        <v>0</v>
      </c>
      <c r="AQ41" s="4" t="str">
        <f t="shared" si="111"/>
        <v>1</v>
      </c>
      <c r="AR41" s="4" t="str">
        <f t="shared" si="112"/>
        <v>0</v>
      </c>
    </row>
    <row r="42" spans="1:44" ht="15" thickBot="1" x14ac:dyDescent="0.4">
      <c r="A42" t="s">
        <v>135</v>
      </c>
      <c r="C42" s="5" t="str">
        <f t="shared" si="76"/>
        <v>00101101</v>
      </c>
      <c r="D42" s="5" t="str">
        <f t="shared" si="77"/>
        <v>01100111</v>
      </c>
      <c r="E42" s="6" t="str">
        <f t="shared" si="78"/>
        <v>01001110</v>
      </c>
      <c r="F42" s="6" t="str">
        <f t="shared" si="79"/>
        <v>10011111</v>
      </c>
      <c r="G42" s="6">
        <f t="shared" si="75"/>
        <v>45</v>
      </c>
      <c r="H42" s="6">
        <f t="shared" si="75"/>
        <v>103</v>
      </c>
      <c r="I42" s="6">
        <f t="shared" si="75"/>
        <v>78</v>
      </c>
      <c r="J42" s="6">
        <f t="shared" si="75"/>
        <v>159</v>
      </c>
      <c r="K42" s="7">
        <f t="shared" si="80"/>
        <v>761745055</v>
      </c>
      <c r="M42" s="1" t="str">
        <f t="shared" si="81"/>
        <v>0</v>
      </c>
      <c r="N42" s="1" t="str">
        <f t="shared" si="82"/>
        <v>0</v>
      </c>
      <c r="O42" s="1" t="str">
        <f t="shared" si="83"/>
        <v>1</v>
      </c>
      <c r="P42" s="1" t="str">
        <f t="shared" si="84"/>
        <v>0</v>
      </c>
      <c r="Q42" s="2" t="str">
        <f t="shared" si="85"/>
        <v>1</v>
      </c>
      <c r="R42" s="2" t="str">
        <f t="shared" si="86"/>
        <v>1</v>
      </c>
      <c r="S42" s="2" t="str">
        <f t="shared" si="87"/>
        <v>0</v>
      </c>
      <c r="T42" s="2" t="str">
        <f t="shared" si="88"/>
        <v>1</v>
      </c>
      <c r="U42" s="3" t="str">
        <f t="shared" si="89"/>
        <v>0</v>
      </c>
      <c r="V42" s="3" t="str">
        <f t="shared" si="90"/>
        <v>1</v>
      </c>
      <c r="W42" s="3" t="str">
        <f t="shared" si="91"/>
        <v>1</v>
      </c>
      <c r="X42" s="3" t="str">
        <f t="shared" si="92"/>
        <v>0</v>
      </c>
      <c r="Y42" s="4" t="str">
        <f t="shared" si="93"/>
        <v>0</v>
      </c>
      <c r="Z42" s="4" t="str">
        <f t="shared" si="94"/>
        <v>1</v>
      </c>
      <c r="AA42" s="4" t="str">
        <f t="shared" si="95"/>
        <v>1</v>
      </c>
      <c r="AB42" s="4" t="str">
        <f t="shared" si="96"/>
        <v>1</v>
      </c>
      <c r="AC42" s="1" t="str">
        <f t="shared" si="97"/>
        <v>0</v>
      </c>
      <c r="AD42" s="1" t="str">
        <f t="shared" si="98"/>
        <v>1</v>
      </c>
      <c r="AE42" s="1" t="str">
        <f t="shared" si="99"/>
        <v>0</v>
      </c>
      <c r="AF42" s="1" t="str">
        <f t="shared" si="100"/>
        <v>0</v>
      </c>
      <c r="AG42" s="2" t="str">
        <f t="shared" si="101"/>
        <v>1</v>
      </c>
      <c r="AH42" s="2" t="str">
        <f t="shared" si="102"/>
        <v>1</v>
      </c>
      <c r="AI42" s="2" t="str">
        <f t="shared" si="103"/>
        <v>1</v>
      </c>
      <c r="AJ42" s="2" t="str">
        <f t="shared" si="104"/>
        <v>0</v>
      </c>
      <c r="AK42" s="3" t="str">
        <f t="shared" si="105"/>
        <v>1</v>
      </c>
      <c r="AL42" s="3" t="str">
        <f t="shared" si="106"/>
        <v>0</v>
      </c>
      <c r="AM42" s="3" t="str">
        <f t="shared" si="107"/>
        <v>0</v>
      </c>
      <c r="AN42" s="3" t="str">
        <f t="shared" si="108"/>
        <v>1</v>
      </c>
      <c r="AO42" s="4" t="str">
        <f t="shared" si="109"/>
        <v>1</v>
      </c>
      <c r="AP42" s="4" t="str">
        <f t="shared" si="110"/>
        <v>1</v>
      </c>
      <c r="AQ42" s="4" t="str">
        <f t="shared" si="111"/>
        <v>1</v>
      </c>
      <c r="AR42" s="4" t="str">
        <f t="shared" si="112"/>
        <v>1</v>
      </c>
    </row>
    <row r="43" spans="1:44" ht="15" thickBot="1" x14ac:dyDescent="0.4">
      <c r="A43" t="s">
        <v>136</v>
      </c>
      <c r="C43" s="5" t="str">
        <f t="shared" si="76"/>
        <v>00000100</v>
      </c>
      <c r="D43" s="5" t="str">
        <f t="shared" si="77"/>
        <v>10100010</v>
      </c>
      <c r="E43" s="6" t="str">
        <f t="shared" si="78"/>
        <v>10000001</v>
      </c>
      <c r="F43" s="6" t="str">
        <f t="shared" si="79"/>
        <v>01010110</v>
      </c>
      <c r="G43" s="6">
        <f t="shared" si="75"/>
        <v>4</v>
      </c>
      <c r="H43" s="6">
        <f t="shared" si="75"/>
        <v>162</v>
      </c>
      <c r="I43" s="6">
        <f t="shared" si="75"/>
        <v>129</v>
      </c>
      <c r="J43" s="6">
        <f t="shared" si="75"/>
        <v>86</v>
      </c>
      <c r="K43" s="7">
        <f t="shared" si="80"/>
        <v>77758806</v>
      </c>
      <c r="M43" s="1" t="str">
        <f t="shared" si="81"/>
        <v>0</v>
      </c>
      <c r="N43" s="1" t="str">
        <f t="shared" si="82"/>
        <v>0</v>
      </c>
      <c r="O43" s="1" t="str">
        <f t="shared" si="83"/>
        <v>0</v>
      </c>
      <c r="P43" s="1" t="str">
        <f t="shared" si="84"/>
        <v>0</v>
      </c>
      <c r="Q43" s="2" t="str">
        <f t="shared" si="85"/>
        <v>0</v>
      </c>
      <c r="R43" s="2" t="str">
        <f t="shared" si="86"/>
        <v>1</v>
      </c>
      <c r="S43" s="2" t="str">
        <f t="shared" si="87"/>
        <v>0</v>
      </c>
      <c r="T43" s="2" t="str">
        <f t="shared" si="88"/>
        <v>0</v>
      </c>
      <c r="U43" s="3" t="str">
        <f t="shared" si="89"/>
        <v>1</v>
      </c>
      <c r="V43" s="3" t="str">
        <f t="shared" si="90"/>
        <v>0</v>
      </c>
      <c r="W43" s="3" t="str">
        <f t="shared" si="91"/>
        <v>1</v>
      </c>
      <c r="X43" s="3" t="str">
        <f t="shared" si="92"/>
        <v>0</v>
      </c>
      <c r="Y43" s="4" t="str">
        <f t="shared" si="93"/>
        <v>0</v>
      </c>
      <c r="Z43" s="4" t="str">
        <f t="shared" si="94"/>
        <v>0</v>
      </c>
      <c r="AA43" s="4" t="str">
        <f t="shared" si="95"/>
        <v>1</v>
      </c>
      <c r="AB43" s="4" t="str">
        <f t="shared" si="96"/>
        <v>0</v>
      </c>
      <c r="AC43" s="1" t="str">
        <f t="shared" si="97"/>
        <v>1</v>
      </c>
      <c r="AD43" s="1" t="str">
        <f t="shared" si="98"/>
        <v>0</v>
      </c>
      <c r="AE43" s="1" t="str">
        <f t="shared" si="99"/>
        <v>0</v>
      </c>
      <c r="AF43" s="1" t="str">
        <f t="shared" si="100"/>
        <v>0</v>
      </c>
      <c r="AG43" s="2" t="str">
        <f t="shared" si="101"/>
        <v>0</v>
      </c>
      <c r="AH43" s="2" t="str">
        <f t="shared" si="102"/>
        <v>0</v>
      </c>
      <c r="AI43" s="2" t="str">
        <f t="shared" si="103"/>
        <v>0</v>
      </c>
      <c r="AJ43" s="2" t="str">
        <f t="shared" si="104"/>
        <v>1</v>
      </c>
      <c r="AK43" s="3" t="str">
        <f t="shared" si="105"/>
        <v>0</v>
      </c>
      <c r="AL43" s="3" t="str">
        <f t="shared" si="106"/>
        <v>1</v>
      </c>
      <c r="AM43" s="3" t="str">
        <f t="shared" si="107"/>
        <v>0</v>
      </c>
      <c r="AN43" s="3" t="str">
        <f t="shared" si="108"/>
        <v>1</v>
      </c>
      <c r="AO43" s="4" t="str">
        <f t="shared" si="109"/>
        <v>0</v>
      </c>
      <c r="AP43" s="4" t="str">
        <f t="shared" si="110"/>
        <v>1</v>
      </c>
      <c r="AQ43" s="4" t="str">
        <f t="shared" si="111"/>
        <v>1</v>
      </c>
      <c r="AR43" s="4" t="str">
        <f t="shared" si="112"/>
        <v>0</v>
      </c>
    </row>
    <row r="44" spans="1:44" ht="15" thickBot="1" x14ac:dyDescent="0.4">
      <c r="A44" t="s">
        <v>137</v>
      </c>
      <c r="C44" s="5" t="str">
        <f t="shared" si="76"/>
        <v>01110110</v>
      </c>
      <c r="D44" s="5" t="str">
        <f t="shared" si="77"/>
        <v>01000000</v>
      </c>
      <c r="E44" s="6" t="str">
        <f t="shared" si="78"/>
        <v>10000001</v>
      </c>
      <c r="F44" s="6" t="str">
        <f t="shared" si="79"/>
        <v>11000011</v>
      </c>
      <c r="G44" s="6">
        <f t="shared" si="75"/>
        <v>118</v>
      </c>
      <c r="H44" s="6">
        <f t="shared" si="75"/>
        <v>64</v>
      </c>
      <c r="I44" s="6">
        <f t="shared" si="75"/>
        <v>129</v>
      </c>
      <c r="J44" s="6">
        <f t="shared" si="75"/>
        <v>195</v>
      </c>
      <c r="K44" s="7">
        <f t="shared" si="80"/>
        <v>1983939011</v>
      </c>
      <c r="M44" s="1" t="str">
        <f t="shared" si="81"/>
        <v>0</v>
      </c>
      <c r="N44" s="1" t="str">
        <f t="shared" si="82"/>
        <v>1</v>
      </c>
      <c r="O44" s="1" t="str">
        <f t="shared" si="83"/>
        <v>1</v>
      </c>
      <c r="P44" s="1" t="str">
        <f t="shared" si="84"/>
        <v>1</v>
      </c>
      <c r="Q44" s="2" t="str">
        <f t="shared" si="85"/>
        <v>0</v>
      </c>
      <c r="R44" s="2" t="str">
        <f t="shared" si="86"/>
        <v>1</v>
      </c>
      <c r="S44" s="2" t="str">
        <f t="shared" si="87"/>
        <v>1</v>
      </c>
      <c r="T44" s="2" t="str">
        <f t="shared" si="88"/>
        <v>0</v>
      </c>
      <c r="U44" s="3" t="str">
        <f t="shared" si="89"/>
        <v>0</v>
      </c>
      <c r="V44" s="3" t="str">
        <f t="shared" si="90"/>
        <v>1</v>
      </c>
      <c r="W44" s="3" t="str">
        <f t="shared" si="91"/>
        <v>0</v>
      </c>
      <c r="X44" s="3" t="str">
        <f t="shared" si="92"/>
        <v>0</v>
      </c>
      <c r="Y44" s="4" t="str">
        <f t="shared" si="93"/>
        <v>0</v>
      </c>
      <c r="Z44" s="4" t="str">
        <f t="shared" si="94"/>
        <v>0</v>
      </c>
      <c r="AA44" s="4" t="str">
        <f t="shared" si="95"/>
        <v>0</v>
      </c>
      <c r="AB44" s="4" t="str">
        <f t="shared" si="96"/>
        <v>0</v>
      </c>
      <c r="AC44" s="1" t="str">
        <f t="shared" si="97"/>
        <v>1</v>
      </c>
      <c r="AD44" s="1" t="str">
        <f t="shared" si="98"/>
        <v>0</v>
      </c>
      <c r="AE44" s="1" t="str">
        <f t="shared" si="99"/>
        <v>0</v>
      </c>
      <c r="AF44" s="1" t="str">
        <f t="shared" si="100"/>
        <v>0</v>
      </c>
      <c r="AG44" s="2" t="str">
        <f t="shared" si="101"/>
        <v>0</v>
      </c>
      <c r="AH44" s="2" t="str">
        <f t="shared" si="102"/>
        <v>0</v>
      </c>
      <c r="AI44" s="2" t="str">
        <f t="shared" si="103"/>
        <v>0</v>
      </c>
      <c r="AJ44" s="2" t="str">
        <f t="shared" si="104"/>
        <v>1</v>
      </c>
      <c r="AK44" s="3" t="str">
        <f t="shared" si="105"/>
        <v>1</v>
      </c>
      <c r="AL44" s="3" t="str">
        <f t="shared" si="106"/>
        <v>1</v>
      </c>
      <c r="AM44" s="3" t="str">
        <f t="shared" si="107"/>
        <v>0</v>
      </c>
      <c r="AN44" s="3" t="str">
        <f t="shared" si="108"/>
        <v>0</v>
      </c>
      <c r="AO44" s="4" t="str">
        <f t="shared" si="109"/>
        <v>0</v>
      </c>
      <c r="AP44" s="4" t="str">
        <f t="shared" si="110"/>
        <v>0</v>
      </c>
      <c r="AQ44" s="4" t="str">
        <f t="shared" si="111"/>
        <v>1</v>
      </c>
      <c r="AR44" s="4" t="str">
        <f t="shared" si="112"/>
        <v>1</v>
      </c>
    </row>
    <row r="45" spans="1:44" ht="15" thickBot="1" x14ac:dyDescent="0.4">
      <c r="A45" t="s">
        <v>138</v>
      </c>
      <c r="C45" s="5" t="str">
        <f t="shared" si="76"/>
        <v>11000110</v>
      </c>
      <c r="D45" s="5" t="str">
        <f t="shared" si="77"/>
        <v>11001011</v>
      </c>
      <c r="E45" s="6" t="str">
        <f t="shared" si="78"/>
        <v>10001000</v>
      </c>
      <c r="F45" s="6" t="str">
        <f t="shared" si="79"/>
        <v>10110111</v>
      </c>
      <c r="G45" s="6">
        <f t="shared" si="75"/>
        <v>198</v>
      </c>
      <c r="H45" s="6">
        <f t="shared" si="75"/>
        <v>203</v>
      </c>
      <c r="I45" s="6">
        <f t="shared" si="75"/>
        <v>136</v>
      </c>
      <c r="J45" s="6">
        <f t="shared" si="75"/>
        <v>183</v>
      </c>
      <c r="K45" s="7">
        <f t="shared" si="80"/>
        <v>3335227575</v>
      </c>
      <c r="M45" s="1" t="str">
        <f t="shared" si="81"/>
        <v>1</v>
      </c>
      <c r="N45" s="1" t="str">
        <f t="shared" si="82"/>
        <v>1</v>
      </c>
      <c r="O45" s="1" t="str">
        <f t="shared" si="83"/>
        <v>0</v>
      </c>
      <c r="P45" s="1" t="str">
        <f t="shared" si="84"/>
        <v>0</v>
      </c>
      <c r="Q45" s="2" t="str">
        <f t="shared" si="85"/>
        <v>0</v>
      </c>
      <c r="R45" s="2" t="str">
        <f t="shared" si="86"/>
        <v>1</v>
      </c>
      <c r="S45" s="2" t="str">
        <f t="shared" si="87"/>
        <v>1</v>
      </c>
      <c r="T45" s="2" t="str">
        <f t="shared" si="88"/>
        <v>0</v>
      </c>
      <c r="U45" s="3" t="str">
        <f t="shared" si="89"/>
        <v>1</v>
      </c>
      <c r="V45" s="3" t="str">
        <f t="shared" si="90"/>
        <v>1</v>
      </c>
      <c r="W45" s="3" t="str">
        <f t="shared" si="91"/>
        <v>0</v>
      </c>
      <c r="X45" s="3" t="str">
        <f t="shared" si="92"/>
        <v>0</v>
      </c>
      <c r="Y45" s="4" t="str">
        <f t="shared" si="93"/>
        <v>1</v>
      </c>
      <c r="Z45" s="4" t="str">
        <f t="shared" si="94"/>
        <v>0</v>
      </c>
      <c r="AA45" s="4" t="str">
        <f t="shared" si="95"/>
        <v>1</v>
      </c>
      <c r="AB45" s="4" t="str">
        <f t="shared" si="96"/>
        <v>1</v>
      </c>
      <c r="AC45" s="1" t="str">
        <f t="shared" si="97"/>
        <v>1</v>
      </c>
      <c r="AD45" s="1" t="str">
        <f t="shared" si="98"/>
        <v>0</v>
      </c>
      <c r="AE45" s="1" t="str">
        <f t="shared" si="99"/>
        <v>0</v>
      </c>
      <c r="AF45" s="1" t="str">
        <f t="shared" si="100"/>
        <v>0</v>
      </c>
      <c r="AG45" s="2" t="str">
        <f t="shared" si="101"/>
        <v>1</v>
      </c>
      <c r="AH45" s="2" t="str">
        <f t="shared" si="102"/>
        <v>0</v>
      </c>
      <c r="AI45" s="2" t="str">
        <f t="shared" si="103"/>
        <v>0</v>
      </c>
      <c r="AJ45" s="2" t="str">
        <f t="shared" si="104"/>
        <v>0</v>
      </c>
      <c r="AK45" s="3" t="str">
        <f t="shared" si="105"/>
        <v>1</v>
      </c>
      <c r="AL45" s="3" t="str">
        <f t="shared" si="106"/>
        <v>0</v>
      </c>
      <c r="AM45" s="3" t="str">
        <f t="shared" si="107"/>
        <v>1</v>
      </c>
      <c r="AN45" s="3" t="str">
        <f t="shared" si="108"/>
        <v>1</v>
      </c>
      <c r="AO45" s="4" t="str">
        <f t="shared" si="109"/>
        <v>0</v>
      </c>
      <c r="AP45" s="4" t="str">
        <f t="shared" si="110"/>
        <v>1</v>
      </c>
      <c r="AQ45" s="4" t="str">
        <f t="shared" si="111"/>
        <v>1</v>
      </c>
      <c r="AR45" s="4" t="str">
        <f t="shared" si="112"/>
        <v>1</v>
      </c>
    </row>
    <row r="46" spans="1:44" ht="15" thickBot="1" x14ac:dyDescent="0.4">
      <c r="A46" t="s">
        <v>139</v>
      </c>
      <c r="C46" s="5" t="str">
        <f t="shared" si="76"/>
        <v>11000000</v>
      </c>
      <c r="D46" s="5" t="str">
        <f t="shared" si="77"/>
        <v>11011111</v>
      </c>
      <c r="E46" s="6" t="str">
        <f t="shared" si="78"/>
        <v>10110011</v>
      </c>
      <c r="F46" s="6" t="str">
        <f t="shared" si="79"/>
        <v>01110000</v>
      </c>
      <c r="G46" s="6">
        <f t="shared" si="75"/>
        <v>192</v>
      </c>
      <c r="H46" s="6">
        <f t="shared" si="75"/>
        <v>223</v>
      </c>
      <c r="I46" s="6">
        <f t="shared" si="75"/>
        <v>179</v>
      </c>
      <c r="J46" s="6">
        <f t="shared" si="75"/>
        <v>112</v>
      </c>
      <c r="K46" s="7">
        <f t="shared" si="80"/>
        <v>3235885936</v>
      </c>
      <c r="M46" s="1" t="str">
        <f t="shared" si="81"/>
        <v>1</v>
      </c>
      <c r="N46" s="1" t="str">
        <f t="shared" si="82"/>
        <v>1</v>
      </c>
      <c r="O46" s="1" t="str">
        <f t="shared" si="83"/>
        <v>0</v>
      </c>
      <c r="P46" s="1" t="str">
        <f t="shared" si="84"/>
        <v>0</v>
      </c>
      <c r="Q46" s="2" t="str">
        <f t="shared" si="85"/>
        <v>0</v>
      </c>
      <c r="R46" s="2" t="str">
        <f t="shared" si="86"/>
        <v>0</v>
      </c>
      <c r="S46" s="2" t="str">
        <f t="shared" si="87"/>
        <v>0</v>
      </c>
      <c r="T46" s="2" t="str">
        <f t="shared" si="88"/>
        <v>0</v>
      </c>
      <c r="U46" s="3" t="str">
        <f t="shared" si="89"/>
        <v>1</v>
      </c>
      <c r="V46" s="3" t="str">
        <f t="shared" si="90"/>
        <v>1</v>
      </c>
      <c r="W46" s="3" t="str">
        <f t="shared" si="91"/>
        <v>0</v>
      </c>
      <c r="X46" s="3" t="str">
        <f t="shared" si="92"/>
        <v>1</v>
      </c>
      <c r="Y46" s="4" t="str">
        <f t="shared" si="93"/>
        <v>1</v>
      </c>
      <c r="Z46" s="4" t="str">
        <f t="shared" si="94"/>
        <v>1</v>
      </c>
      <c r="AA46" s="4" t="str">
        <f t="shared" si="95"/>
        <v>1</v>
      </c>
      <c r="AB46" s="4" t="str">
        <f t="shared" si="96"/>
        <v>1</v>
      </c>
      <c r="AC46" s="1" t="str">
        <f t="shared" si="97"/>
        <v>1</v>
      </c>
      <c r="AD46" s="1" t="str">
        <f t="shared" si="98"/>
        <v>0</v>
      </c>
      <c r="AE46" s="1" t="str">
        <f t="shared" si="99"/>
        <v>1</v>
      </c>
      <c r="AF46" s="1" t="str">
        <f t="shared" si="100"/>
        <v>1</v>
      </c>
      <c r="AG46" s="2" t="str">
        <f t="shared" si="101"/>
        <v>0</v>
      </c>
      <c r="AH46" s="2" t="str">
        <f t="shared" si="102"/>
        <v>0</v>
      </c>
      <c r="AI46" s="2" t="str">
        <f t="shared" si="103"/>
        <v>1</v>
      </c>
      <c r="AJ46" s="2" t="str">
        <f t="shared" si="104"/>
        <v>1</v>
      </c>
      <c r="AK46" s="3" t="str">
        <f t="shared" si="105"/>
        <v>0</v>
      </c>
      <c r="AL46" s="3" t="str">
        <f t="shared" si="106"/>
        <v>1</v>
      </c>
      <c r="AM46" s="3" t="str">
        <f t="shared" si="107"/>
        <v>1</v>
      </c>
      <c r="AN46" s="3" t="str">
        <f t="shared" si="108"/>
        <v>1</v>
      </c>
      <c r="AO46" s="4" t="str">
        <f t="shared" si="109"/>
        <v>0</v>
      </c>
      <c r="AP46" s="4" t="str">
        <f t="shared" si="110"/>
        <v>0</v>
      </c>
      <c r="AQ46" s="4" t="str">
        <f t="shared" si="111"/>
        <v>0</v>
      </c>
      <c r="AR46" s="4" t="str">
        <f t="shared" si="112"/>
        <v>0</v>
      </c>
    </row>
    <row r="47" spans="1:44" ht="15" thickBot="1" x14ac:dyDescent="0.4">
      <c r="A47" t="s">
        <v>140</v>
      </c>
      <c r="C47" s="5" t="str">
        <f t="shared" si="76"/>
        <v>01101011</v>
      </c>
      <c r="D47" s="5" t="str">
        <f t="shared" si="77"/>
        <v>01011000</v>
      </c>
      <c r="E47" s="6" t="str">
        <f t="shared" si="78"/>
        <v>10101101</v>
      </c>
      <c r="F47" s="6" t="str">
        <f t="shared" si="79"/>
        <v>00000101</v>
      </c>
      <c r="G47" s="6">
        <f t="shared" si="75"/>
        <v>107</v>
      </c>
      <c r="H47" s="6">
        <f t="shared" si="75"/>
        <v>88</v>
      </c>
      <c r="I47" s="6">
        <f t="shared" si="75"/>
        <v>173</v>
      </c>
      <c r="J47" s="6">
        <f t="shared" si="75"/>
        <v>5</v>
      </c>
      <c r="K47" s="7">
        <f t="shared" si="80"/>
        <v>1800973573</v>
      </c>
      <c r="M47" s="1" t="str">
        <f t="shared" si="81"/>
        <v>0</v>
      </c>
      <c r="N47" s="1" t="str">
        <f t="shared" si="82"/>
        <v>1</v>
      </c>
      <c r="O47" s="1" t="str">
        <f t="shared" si="83"/>
        <v>1</v>
      </c>
      <c r="P47" s="1" t="str">
        <f t="shared" si="84"/>
        <v>0</v>
      </c>
      <c r="Q47" s="2" t="str">
        <f t="shared" si="85"/>
        <v>1</v>
      </c>
      <c r="R47" s="2" t="str">
        <f t="shared" si="86"/>
        <v>0</v>
      </c>
      <c r="S47" s="2" t="str">
        <f t="shared" si="87"/>
        <v>1</v>
      </c>
      <c r="T47" s="2" t="str">
        <f t="shared" si="88"/>
        <v>1</v>
      </c>
      <c r="U47" s="3" t="str">
        <f t="shared" si="89"/>
        <v>0</v>
      </c>
      <c r="V47" s="3" t="str">
        <f t="shared" si="90"/>
        <v>1</v>
      </c>
      <c r="W47" s="3" t="str">
        <f t="shared" si="91"/>
        <v>0</v>
      </c>
      <c r="X47" s="3" t="str">
        <f t="shared" si="92"/>
        <v>1</v>
      </c>
      <c r="Y47" s="4" t="str">
        <f t="shared" si="93"/>
        <v>1</v>
      </c>
      <c r="Z47" s="4" t="str">
        <f t="shared" si="94"/>
        <v>0</v>
      </c>
      <c r="AA47" s="4" t="str">
        <f t="shared" si="95"/>
        <v>0</v>
      </c>
      <c r="AB47" s="4" t="str">
        <f t="shared" si="96"/>
        <v>0</v>
      </c>
      <c r="AC47" s="1" t="str">
        <f t="shared" si="97"/>
        <v>1</v>
      </c>
      <c r="AD47" s="1" t="str">
        <f t="shared" si="98"/>
        <v>0</v>
      </c>
      <c r="AE47" s="1" t="str">
        <f t="shared" si="99"/>
        <v>1</v>
      </c>
      <c r="AF47" s="1" t="str">
        <f t="shared" si="100"/>
        <v>0</v>
      </c>
      <c r="AG47" s="2" t="str">
        <f t="shared" si="101"/>
        <v>1</v>
      </c>
      <c r="AH47" s="2" t="str">
        <f t="shared" si="102"/>
        <v>1</v>
      </c>
      <c r="AI47" s="2" t="str">
        <f t="shared" si="103"/>
        <v>0</v>
      </c>
      <c r="AJ47" s="2" t="str">
        <f t="shared" si="104"/>
        <v>1</v>
      </c>
      <c r="AK47" s="3" t="str">
        <f t="shared" si="105"/>
        <v>0</v>
      </c>
      <c r="AL47" s="3" t="str">
        <f t="shared" si="106"/>
        <v>0</v>
      </c>
      <c r="AM47" s="3" t="str">
        <f t="shared" si="107"/>
        <v>0</v>
      </c>
      <c r="AN47" s="3" t="str">
        <f t="shared" si="108"/>
        <v>0</v>
      </c>
      <c r="AO47" s="4" t="str">
        <f t="shared" si="109"/>
        <v>0</v>
      </c>
      <c r="AP47" s="4" t="str">
        <f t="shared" si="110"/>
        <v>1</v>
      </c>
      <c r="AQ47" s="4" t="str">
        <f t="shared" si="111"/>
        <v>0</v>
      </c>
      <c r="AR47" s="4" t="str">
        <f t="shared" si="112"/>
        <v>1</v>
      </c>
    </row>
    <row r="48" spans="1:44" ht="15" thickBot="1" x14ac:dyDescent="0.4">
      <c r="A48" t="s">
        <v>141</v>
      </c>
      <c r="C48" s="5" t="str">
        <f t="shared" si="76"/>
        <v>11001101</v>
      </c>
      <c r="D48" s="5" t="str">
        <f t="shared" si="77"/>
        <v>11110011</v>
      </c>
      <c r="E48" s="6" t="str">
        <f t="shared" si="78"/>
        <v>11101000</v>
      </c>
      <c r="F48" s="6" t="str">
        <f t="shared" si="79"/>
        <v>10100101</v>
      </c>
      <c r="G48" s="6">
        <f t="shared" si="75"/>
        <v>205</v>
      </c>
      <c r="H48" s="6">
        <f t="shared" si="75"/>
        <v>243</v>
      </c>
      <c r="I48" s="6">
        <f t="shared" si="75"/>
        <v>232</v>
      </c>
      <c r="J48" s="6">
        <f t="shared" si="75"/>
        <v>165</v>
      </c>
      <c r="K48" s="7">
        <f t="shared" si="80"/>
        <v>3455314085</v>
      </c>
      <c r="M48" s="1" t="str">
        <f t="shared" si="81"/>
        <v>1</v>
      </c>
      <c r="N48" s="1" t="str">
        <f t="shared" si="82"/>
        <v>1</v>
      </c>
      <c r="O48" s="1" t="str">
        <f t="shared" si="83"/>
        <v>0</v>
      </c>
      <c r="P48" s="1" t="str">
        <f t="shared" si="84"/>
        <v>0</v>
      </c>
      <c r="Q48" s="2" t="str">
        <f t="shared" si="85"/>
        <v>1</v>
      </c>
      <c r="R48" s="2" t="str">
        <f t="shared" si="86"/>
        <v>1</v>
      </c>
      <c r="S48" s="2" t="str">
        <f t="shared" si="87"/>
        <v>0</v>
      </c>
      <c r="T48" s="2" t="str">
        <f t="shared" si="88"/>
        <v>1</v>
      </c>
      <c r="U48" s="3" t="str">
        <f t="shared" si="89"/>
        <v>1</v>
      </c>
      <c r="V48" s="3" t="str">
        <f t="shared" si="90"/>
        <v>1</v>
      </c>
      <c r="W48" s="3" t="str">
        <f t="shared" si="91"/>
        <v>1</v>
      </c>
      <c r="X48" s="3" t="str">
        <f t="shared" si="92"/>
        <v>1</v>
      </c>
      <c r="Y48" s="4" t="str">
        <f t="shared" si="93"/>
        <v>0</v>
      </c>
      <c r="Z48" s="4" t="str">
        <f t="shared" si="94"/>
        <v>0</v>
      </c>
      <c r="AA48" s="4" t="str">
        <f t="shared" si="95"/>
        <v>1</v>
      </c>
      <c r="AB48" s="4" t="str">
        <f t="shared" si="96"/>
        <v>1</v>
      </c>
      <c r="AC48" s="1" t="str">
        <f t="shared" si="97"/>
        <v>1</v>
      </c>
      <c r="AD48" s="1" t="str">
        <f t="shared" si="98"/>
        <v>1</v>
      </c>
      <c r="AE48" s="1" t="str">
        <f t="shared" si="99"/>
        <v>1</v>
      </c>
      <c r="AF48" s="1" t="str">
        <f t="shared" si="100"/>
        <v>0</v>
      </c>
      <c r="AG48" s="2" t="str">
        <f t="shared" si="101"/>
        <v>1</v>
      </c>
      <c r="AH48" s="2" t="str">
        <f t="shared" si="102"/>
        <v>0</v>
      </c>
      <c r="AI48" s="2" t="str">
        <f t="shared" si="103"/>
        <v>0</v>
      </c>
      <c r="AJ48" s="2" t="str">
        <f t="shared" si="104"/>
        <v>0</v>
      </c>
      <c r="AK48" s="3" t="str">
        <f t="shared" si="105"/>
        <v>1</v>
      </c>
      <c r="AL48" s="3" t="str">
        <f t="shared" si="106"/>
        <v>0</v>
      </c>
      <c r="AM48" s="3" t="str">
        <f t="shared" si="107"/>
        <v>1</v>
      </c>
      <c r="AN48" s="3" t="str">
        <f t="shared" si="108"/>
        <v>0</v>
      </c>
      <c r="AO48" s="4" t="str">
        <f t="shared" si="109"/>
        <v>0</v>
      </c>
      <c r="AP48" s="4" t="str">
        <f t="shared" si="110"/>
        <v>1</v>
      </c>
      <c r="AQ48" s="4" t="str">
        <f t="shared" si="111"/>
        <v>0</v>
      </c>
      <c r="AR48" s="4" t="str">
        <f t="shared" si="112"/>
        <v>1</v>
      </c>
    </row>
    <row r="49" spans="1:44" ht="15" thickBot="1" x14ac:dyDescent="0.4">
      <c r="A49" t="s">
        <v>142</v>
      </c>
      <c r="C49" s="5" t="str">
        <f t="shared" si="76"/>
        <v>01011010</v>
      </c>
      <c r="D49" s="5" t="str">
        <f t="shared" si="77"/>
        <v>11001110</v>
      </c>
      <c r="E49" s="6" t="str">
        <f t="shared" si="78"/>
        <v>11111010</v>
      </c>
      <c r="F49" s="6" t="str">
        <f t="shared" si="79"/>
        <v>11101111</v>
      </c>
      <c r="G49" s="6">
        <f t="shared" si="75"/>
        <v>90</v>
      </c>
      <c r="H49" s="6">
        <f t="shared" si="75"/>
        <v>206</v>
      </c>
      <c r="I49" s="6">
        <f t="shared" si="75"/>
        <v>250</v>
      </c>
      <c r="J49" s="6">
        <f t="shared" si="75"/>
        <v>239</v>
      </c>
      <c r="K49" s="7">
        <f t="shared" si="80"/>
        <v>1523514095</v>
      </c>
      <c r="M49" s="1" t="str">
        <f t="shared" si="81"/>
        <v>0</v>
      </c>
      <c r="N49" s="1" t="str">
        <f t="shared" si="82"/>
        <v>1</v>
      </c>
      <c r="O49" s="1" t="str">
        <f t="shared" si="83"/>
        <v>0</v>
      </c>
      <c r="P49" s="1" t="str">
        <f t="shared" si="84"/>
        <v>1</v>
      </c>
      <c r="Q49" s="2" t="str">
        <f t="shared" si="85"/>
        <v>1</v>
      </c>
      <c r="R49" s="2" t="str">
        <f t="shared" si="86"/>
        <v>0</v>
      </c>
      <c r="S49" s="2" t="str">
        <f t="shared" si="87"/>
        <v>1</v>
      </c>
      <c r="T49" s="2" t="str">
        <f t="shared" si="88"/>
        <v>0</v>
      </c>
      <c r="U49" s="3" t="str">
        <f t="shared" si="89"/>
        <v>1</v>
      </c>
      <c r="V49" s="3" t="str">
        <f t="shared" si="90"/>
        <v>1</v>
      </c>
      <c r="W49" s="3" t="str">
        <f t="shared" si="91"/>
        <v>0</v>
      </c>
      <c r="X49" s="3" t="str">
        <f t="shared" si="92"/>
        <v>0</v>
      </c>
      <c r="Y49" s="4" t="str">
        <f t="shared" si="93"/>
        <v>1</v>
      </c>
      <c r="Z49" s="4" t="str">
        <f t="shared" si="94"/>
        <v>1</v>
      </c>
      <c r="AA49" s="4" t="str">
        <f t="shared" si="95"/>
        <v>1</v>
      </c>
      <c r="AB49" s="4" t="str">
        <f t="shared" si="96"/>
        <v>0</v>
      </c>
      <c r="AC49" s="1" t="str">
        <f t="shared" si="97"/>
        <v>1</v>
      </c>
      <c r="AD49" s="1" t="str">
        <f t="shared" si="98"/>
        <v>1</v>
      </c>
      <c r="AE49" s="1" t="str">
        <f t="shared" si="99"/>
        <v>1</v>
      </c>
      <c r="AF49" s="1" t="str">
        <f t="shared" si="100"/>
        <v>1</v>
      </c>
      <c r="AG49" s="2" t="str">
        <f t="shared" si="101"/>
        <v>1</v>
      </c>
      <c r="AH49" s="2" t="str">
        <f t="shared" si="102"/>
        <v>0</v>
      </c>
      <c r="AI49" s="2" t="str">
        <f t="shared" si="103"/>
        <v>1</v>
      </c>
      <c r="AJ49" s="2" t="str">
        <f t="shared" si="104"/>
        <v>0</v>
      </c>
      <c r="AK49" s="3" t="str">
        <f t="shared" si="105"/>
        <v>1</v>
      </c>
      <c r="AL49" s="3" t="str">
        <f t="shared" si="106"/>
        <v>1</v>
      </c>
      <c r="AM49" s="3" t="str">
        <f t="shared" si="107"/>
        <v>1</v>
      </c>
      <c r="AN49" s="3" t="str">
        <f t="shared" si="108"/>
        <v>0</v>
      </c>
      <c r="AO49" s="4" t="str">
        <f t="shared" si="109"/>
        <v>1</v>
      </c>
      <c r="AP49" s="4" t="str">
        <f t="shared" si="110"/>
        <v>1</v>
      </c>
      <c r="AQ49" s="4" t="str">
        <f t="shared" si="111"/>
        <v>1</v>
      </c>
      <c r="AR49" s="4" t="str">
        <f t="shared" si="112"/>
        <v>1</v>
      </c>
    </row>
    <row r="50" spans="1:44" ht="15" thickBot="1" x14ac:dyDescent="0.4">
      <c r="A50" t="s">
        <v>143</v>
      </c>
      <c r="C50" s="5" t="str">
        <f t="shared" si="76"/>
        <v>10001000</v>
      </c>
      <c r="D50" s="5" t="str">
        <f t="shared" si="77"/>
        <v>10110010</v>
      </c>
      <c r="E50" s="6" t="str">
        <f t="shared" si="78"/>
        <v>01010110</v>
      </c>
      <c r="F50" s="6" t="str">
        <f t="shared" si="79"/>
        <v>01101011</v>
      </c>
      <c r="G50" s="6">
        <f t="shared" si="75"/>
        <v>136</v>
      </c>
      <c r="H50" s="6">
        <f t="shared" si="75"/>
        <v>178</v>
      </c>
      <c r="I50" s="6">
        <f t="shared" si="75"/>
        <v>86</v>
      </c>
      <c r="J50" s="6">
        <f t="shared" si="75"/>
        <v>107</v>
      </c>
      <c r="K50" s="7">
        <f t="shared" si="80"/>
        <v>2293388907</v>
      </c>
      <c r="M50" s="1" t="str">
        <f t="shared" si="81"/>
        <v>1</v>
      </c>
      <c r="N50" s="1" t="str">
        <f t="shared" si="82"/>
        <v>0</v>
      </c>
      <c r="O50" s="1" t="str">
        <f t="shared" si="83"/>
        <v>0</v>
      </c>
      <c r="P50" s="1" t="str">
        <f t="shared" si="84"/>
        <v>0</v>
      </c>
      <c r="Q50" s="2" t="str">
        <f t="shared" si="85"/>
        <v>1</v>
      </c>
      <c r="R50" s="2" t="str">
        <f t="shared" si="86"/>
        <v>0</v>
      </c>
      <c r="S50" s="2" t="str">
        <f t="shared" si="87"/>
        <v>0</v>
      </c>
      <c r="T50" s="2" t="str">
        <f t="shared" si="88"/>
        <v>0</v>
      </c>
      <c r="U50" s="3" t="str">
        <f t="shared" si="89"/>
        <v>1</v>
      </c>
      <c r="V50" s="3" t="str">
        <f t="shared" si="90"/>
        <v>0</v>
      </c>
      <c r="W50" s="3" t="str">
        <f t="shared" si="91"/>
        <v>1</v>
      </c>
      <c r="X50" s="3" t="str">
        <f t="shared" si="92"/>
        <v>1</v>
      </c>
      <c r="Y50" s="4" t="str">
        <f t="shared" si="93"/>
        <v>0</v>
      </c>
      <c r="Z50" s="4" t="str">
        <f t="shared" si="94"/>
        <v>0</v>
      </c>
      <c r="AA50" s="4" t="str">
        <f t="shared" si="95"/>
        <v>1</v>
      </c>
      <c r="AB50" s="4" t="str">
        <f t="shared" si="96"/>
        <v>0</v>
      </c>
      <c r="AC50" s="1" t="str">
        <f t="shared" si="97"/>
        <v>0</v>
      </c>
      <c r="AD50" s="1" t="str">
        <f t="shared" si="98"/>
        <v>1</v>
      </c>
      <c r="AE50" s="1" t="str">
        <f t="shared" si="99"/>
        <v>0</v>
      </c>
      <c r="AF50" s="1" t="str">
        <f t="shared" si="100"/>
        <v>1</v>
      </c>
      <c r="AG50" s="2" t="str">
        <f t="shared" si="101"/>
        <v>0</v>
      </c>
      <c r="AH50" s="2" t="str">
        <f t="shared" si="102"/>
        <v>1</v>
      </c>
      <c r="AI50" s="2" t="str">
        <f t="shared" si="103"/>
        <v>1</v>
      </c>
      <c r="AJ50" s="2" t="str">
        <f t="shared" si="104"/>
        <v>0</v>
      </c>
      <c r="AK50" s="3" t="str">
        <f t="shared" si="105"/>
        <v>0</v>
      </c>
      <c r="AL50" s="3" t="str">
        <f t="shared" si="106"/>
        <v>1</v>
      </c>
      <c r="AM50" s="3" t="str">
        <f t="shared" si="107"/>
        <v>1</v>
      </c>
      <c r="AN50" s="3" t="str">
        <f t="shared" si="108"/>
        <v>0</v>
      </c>
      <c r="AO50" s="4" t="str">
        <f t="shared" si="109"/>
        <v>1</v>
      </c>
      <c r="AP50" s="4" t="str">
        <f t="shared" si="110"/>
        <v>0</v>
      </c>
      <c r="AQ50" s="4" t="str">
        <f t="shared" si="111"/>
        <v>1</v>
      </c>
      <c r="AR50" s="4" t="str">
        <f t="shared" si="112"/>
        <v>1</v>
      </c>
    </row>
    <row r="51" spans="1:44" ht="15" thickBot="1" x14ac:dyDescent="0.4">
      <c r="A51" t="s">
        <v>144</v>
      </c>
      <c r="C51" s="5" t="str">
        <f t="shared" si="76"/>
        <v>00000001</v>
      </c>
      <c r="D51" s="5" t="str">
        <f t="shared" si="77"/>
        <v>11010000</v>
      </c>
      <c r="E51" s="6" t="str">
        <f t="shared" si="78"/>
        <v>10111001</v>
      </c>
      <c r="F51" s="6" t="str">
        <f t="shared" si="79"/>
        <v>11011011</v>
      </c>
      <c r="G51" s="6">
        <f t="shared" si="75"/>
        <v>1</v>
      </c>
      <c r="H51" s="6">
        <f t="shared" si="75"/>
        <v>208</v>
      </c>
      <c r="I51" s="6">
        <f t="shared" si="75"/>
        <v>185</v>
      </c>
      <c r="J51" s="6">
        <f t="shared" si="75"/>
        <v>219</v>
      </c>
      <c r="K51" s="7">
        <f t="shared" si="80"/>
        <v>30456283</v>
      </c>
      <c r="M51" s="1" t="str">
        <f t="shared" si="81"/>
        <v>0</v>
      </c>
      <c r="N51" s="1" t="str">
        <f t="shared" si="82"/>
        <v>0</v>
      </c>
      <c r="O51" s="1" t="str">
        <f t="shared" si="83"/>
        <v>0</v>
      </c>
      <c r="P51" s="1" t="str">
        <f t="shared" si="84"/>
        <v>0</v>
      </c>
      <c r="Q51" s="2" t="str">
        <f t="shared" si="85"/>
        <v>0</v>
      </c>
      <c r="R51" s="2" t="str">
        <f t="shared" si="86"/>
        <v>0</v>
      </c>
      <c r="S51" s="2" t="str">
        <f t="shared" si="87"/>
        <v>0</v>
      </c>
      <c r="T51" s="2" t="str">
        <f t="shared" si="88"/>
        <v>1</v>
      </c>
      <c r="U51" s="3" t="str">
        <f t="shared" si="89"/>
        <v>1</v>
      </c>
      <c r="V51" s="3" t="str">
        <f t="shared" si="90"/>
        <v>1</v>
      </c>
      <c r="W51" s="3" t="str">
        <f t="shared" si="91"/>
        <v>0</v>
      </c>
      <c r="X51" s="3" t="str">
        <f t="shared" si="92"/>
        <v>1</v>
      </c>
      <c r="Y51" s="4" t="str">
        <f t="shared" si="93"/>
        <v>0</v>
      </c>
      <c r="Z51" s="4" t="str">
        <f t="shared" si="94"/>
        <v>0</v>
      </c>
      <c r="AA51" s="4" t="str">
        <f t="shared" si="95"/>
        <v>0</v>
      </c>
      <c r="AB51" s="4" t="str">
        <f t="shared" si="96"/>
        <v>0</v>
      </c>
      <c r="AC51" s="1" t="str">
        <f t="shared" si="97"/>
        <v>1</v>
      </c>
      <c r="AD51" s="1" t="str">
        <f t="shared" si="98"/>
        <v>0</v>
      </c>
      <c r="AE51" s="1" t="str">
        <f t="shared" si="99"/>
        <v>1</v>
      </c>
      <c r="AF51" s="1" t="str">
        <f t="shared" si="100"/>
        <v>1</v>
      </c>
      <c r="AG51" s="2" t="str">
        <f t="shared" si="101"/>
        <v>1</v>
      </c>
      <c r="AH51" s="2" t="str">
        <f t="shared" si="102"/>
        <v>0</v>
      </c>
      <c r="AI51" s="2" t="str">
        <f t="shared" si="103"/>
        <v>0</v>
      </c>
      <c r="AJ51" s="2" t="str">
        <f t="shared" si="104"/>
        <v>1</v>
      </c>
      <c r="AK51" s="3" t="str">
        <f t="shared" si="105"/>
        <v>1</v>
      </c>
      <c r="AL51" s="3" t="str">
        <f t="shared" si="106"/>
        <v>1</v>
      </c>
      <c r="AM51" s="3" t="str">
        <f t="shared" si="107"/>
        <v>0</v>
      </c>
      <c r="AN51" s="3" t="str">
        <f t="shared" si="108"/>
        <v>1</v>
      </c>
      <c r="AO51" s="4" t="str">
        <f t="shared" si="109"/>
        <v>1</v>
      </c>
      <c r="AP51" s="4" t="str">
        <f t="shared" si="110"/>
        <v>0</v>
      </c>
      <c r="AQ51" s="4" t="str">
        <f t="shared" si="111"/>
        <v>1</v>
      </c>
      <c r="AR51" s="4" t="str">
        <f t="shared" si="112"/>
        <v>1</v>
      </c>
    </row>
    <row r="52" spans="1:44" ht="15" thickBot="1" x14ac:dyDescent="0.4">
      <c r="A52" t="s">
        <v>145</v>
      </c>
      <c r="C52" s="5" t="str">
        <f t="shared" si="76"/>
        <v>10011111</v>
      </c>
      <c r="D52" s="5" t="str">
        <f t="shared" si="77"/>
        <v>11001000</v>
      </c>
      <c r="E52" s="6" t="str">
        <f t="shared" si="78"/>
        <v>00010101</v>
      </c>
      <c r="F52" s="6" t="str">
        <f t="shared" si="79"/>
        <v>01101110</v>
      </c>
      <c r="G52" s="6">
        <f t="shared" si="75"/>
        <v>159</v>
      </c>
      <c r="H52" s="6">
        <f t="shared" si="75"/>
        <v>200</v>
      </c>
      <c r="I52" s="6">
        <f t="shared" si="75"/>
        <v>21</v>
      </c>
      <c r="J52" s="6">
        <f t="shared" si="75"/>
        <v>110</v>
      </c>
      <c r="K52" s="7">
        <f t="shared" si="80"/>
        <v>2680690030</v>
      </c>
      <c r="M52" s="1" t="str">
        <f t="shared" si="81"/>
        <v>1</v>
      </c>
      <c r="N52" s="1" t="str">
        <f t="shared" si="82"/>
        <v>0</v>
      </c>
      <c r="O52" s="1" t="str">
        <f t="shared" si="83"/>
        <v>0</v>
      </c>
      <c r="P52" s="1" t="str">
        <f t="shared" si="84"/>
        <v>1</v>
      </c>
      <c r="Q52" s="2" t="str">
        <f t="shared" si="85"/>
        <v>1</v>
      </c>
      <c r="R52" s="2" t="str">
        <f t="shared" si="86"/>
        <v>1</v>
      </c>
      <c r="S52" s="2" t="str">
        <f t="shared" si="87"/>
        <v>1</v>
      </c>
      <c r="T52" s="2" t="str">
        <f t="shared" si="88"/>
        <v>1</v>
      </c>
      <c r="U52" s="3" t="str">
        <f t="shared" si="89"/>
        <v>1</v>
      </c>
      <c r="V52" s="3" t="str">
        <f t="shared" si="90"/>
        <v>1</v>
      </c>
      <c r="W52" s="3" t="str">
        <f t="shared" si="91"/>
        <v>0</v>
      </c>
      <c r="X52" s="3" t="str">
        <f t="shared" si="92"/>
        <v>0</v>
      </c>
      <c r="Y52" s="4" t="str">
        <f t="shared" si="93"/>
        <v>1</v>
      </c>
      <c r="Z52" s="4" t="str">
        <f t="shared" si="94"/>
        <v>0</v>
      </c>
      <c r="AA52" s="4" t="str">
        <f t="shared" si="95"/>
        <v>0</v>
      </c>
      <c r="AB52" s="4" t="str">
        <f t="shared" si="96"/>
        <v>0</v>
      </c>
      <c r="AC52" s="1" t="str">
        <f t="shared" si="97"/>
        <v>0</v>
      </c>
      <c r="AD52" s="1" t="str">
        <f t="shared" si="98"/>
        <v>0</v>
      </c>
      <c r="AE52" s="1" t="str">
        <f t="shared" si="99"/>
        <v>0</v>
      </c>
      <c r="AF52" s="1" t="str">
        <f t="shared" si="100"/>
        <v>1</v>
      </c>
      <c r="AG52" s="2" t="str">
        <f t="shared" si="101"/>
        <v>0</v>
      </c>
      <c r="AH52" s="2" t="str">
        <f t="shared" si="102"/>
        <v>1</v>
      </c>
      <c r="AI52" s="2" t="str">
        <f t="shared" si="103"/>
        <v>0</v>
      </c>
      <c r="AJ52" s="2" t="str">
        <f t="shared" si="104"/>
        <v>1</v>
      </c>
      <c r="AK52" s="3" t="str">
        <f t="shared" si="105"/>
        <v>0</v>
      </c>
      <c r="AL52" s="3" t="str">
        <f t="shared" si="106"/>
        <v>1</v>
      </c>
      <c r="AM52" s="3" t="str">
        <f t="shared" si="107"/>
        <v>1</v>
      </c>
      <c r="AN52" s="3" t="str">
        <f t="shared" si="108"/>
        <v>0</v>
      </c>
      <c r="AO52" s="4" t="str">
        <f t="shared" si="109"/>
        <v>1</v>
      </c>
      <c r="AP52" s="4" t="str">
        <f t="shared" si="110"/>
        <v>1</v>
      </c>
      <c r="AQ52" s="4" t="str">
        <f t="shared" si="111"/>
        <v>1</v>
      </c>
      <c r="AR52" s="4" t="str">
        <f t="shared" si="112"/>
        <v>0</v>
      </c>
    </row>
    <row r="53" spans="1:44" ht="15" thickBot="1" x14ac:dyDescent="0.4">
      <c r="A53" t="s">
        <v>146</v>
      </c>
      <c r="C53" s="5" t="str">
        <f>_xlfn.CONCAT(M53,N53,O53,P53,Q53,R53,S53,T53)</f>
        <v>10001010</v>
      </c>
      <c r="D53" s="5" t="str">
        <f>_xlfn.CONCAT(U53,V53,W53,X53,Y53,Z53,AA53,AB53)</f>
        <v>10000101</v>
      </c>
      <c r="E53" s="6" t="str">
        <f>_xlfn.CONCAT(AC53,AD53,AE53,AF53,AG53,AH53,AI53,AJ53)</f>
        <v>11010110</v>
      </c>
      <c r="F53" s="6" t="str">
        <f>_xlfn.CONCAT(AK53,AL53,AM53,AN53,AO53,AP53,AQ53,AR53)</f>
        <v>01100101</v>
      </c>
      <c r="G53" s="6">
        <f t="shared" si="75"/>
        <v>138</v>
      </c>
      <c r="H53" s="6">
        <f t="shared" si="75"/>
        <v>133</v>
      </c>
      <c r="I53" s="6">
        <f t="shared" si="75"/>
        <v>214</v>
      </c>
      <c r="J53" s="6">
        <f t="shared" si="75"/>
        <v>101</v>
      </c>
      <c r="K53" s="7">
        <f>(G53*2^24)+(H53*2^16)+(I53*2^8)+J53</f>
        <v>2324026981</v>
      </c>
      <c r="M53" s="1" t="str">
        <f>MID(HEX2BIN(MID($A53,1,1),4),1,1)</f>
        <v>1</v>
      </c>
      <c r="N53" s="1" t="str">
        <f>MID(HEX2BIN(MID($A53,1,1),4),2,1)</f>
        <v>0</v>
      </c>
      <c r="O53" s="1" t="str">
        <f>MID(HEX2BIN(MID($A53,1,1),4),3,1)</f>
        <v>0</v>
      </c>
      <c r="P53" s="1" t="str">
        <f>MID(HEX2BIN(MID($A53,1,1),4),4,1)</f>
        <v>0</v>
      </c>
      <c r="Q53" s="2" t="str">
        <f>MID(HEX2BIN(MID($A53,2,1),4),1,1)</f>
        <v>1</v>
      </c>
      <c r="R53" s="2" t="str">
        <f>MID(HEX2BIN(MID($A53,2,1),4),2,1)</f>
        <v>0</v>
      </c>
      <c r="S53" s="2" t="str">
        <f>MID(HEX2BIN(MID($A53,2,1),4),3,1)</f>
        <v>1</v>
      </c>
      <c r="T53" s="2" t="str">
        <f>MID(HEX2BIN(MID($A53,2,1),4),4,1)</f>
        <v>0</v>
      </c>
      <c r="U53" s="3" t="str">
        <f>MID(HEX2BIN(MID($A53,3,1),4),1,1)</f>
        <v>1</v>
      </c>
      <c r="V53" s="3" t="str">
        <f>MID(HEX2BIN(MID($A53,3,1),4),2,1)</f>
        <v>0</v>
      </c>
      <c r="W53" s="3" t="str">
        <f>MID(HEX2BIN(MID($A53,3,1),4),3,1)</f>
        <v>0</v>
      </c>
      <c r="X53" s="3" t="str">
        <f>MID(HEX2BIN(MID($A53,3,1),4),4,1)</f>
        <v>0</v>
      </c>
      <c r="Y53" s="4" t="str">
        <f>MID(HEX2BIN(MID($A53,4,1),4),1,1)</f>
        <v>0</v>
      </c>
      <c r="Z53" s="4" t="str">
        <f>MID(HEX2BIN(MID($A53,4,1),4),2,1)</f>
        <v>1</v>
      </c>
      <c r="AA53" s="4" t="str">
        <f>MID(HEX2BIN(MID($A53,4,1),4),3,1)</f>
        <v>0</v>
      </c>
      <c r="AB53" s="4" t="str">
        <f>MID(HEX2BIN(MID($A53,4,1),4),4,1)</f>
        <v>1</v>
      </c>
      <c r="AC53" s="1" t="str">
        <f>MID(HEX2BIN(MID($A53,5,1),4),1,1)</f>
        <v>1</v>
      </c>
      <c r="AD53" s="1" t="str">
        <f>MID(HEX2BIN(MID($A53,5,1),4),2,1)</f>
        <v>1</v>
      </c>
      <c r="AE53" s="1" t="str">
        <f>MID(HEX2BIN(MID($A53,5,1),4),3,1)</f>
        <v>0</v>
      </c>
      <c r="AF53" s="1" t="str">
        <f>MID(HEX2BIN(MID($A53,5,1),4),4,1)</f>
        <v>1</v>
      </c>
      <c r="AG53" s="2" t="str">
        <f>MID(HEX2BIN(MID($A53,6,1),4),1,1)</f>
        <v>0</v>
      </c>
      <c r="AH53" s="2" t="str">
        <f>MID(HEX2BIN(MID($A53,6,1),4),2,1)</f>
        <v>1</v>
      </c>
      <c r="AI53" s="2" t="str">
        <f>MID(HEX2BIN(MID($A53,6,1),4),3,1)</f>
        <v>1</v>
      </c>
      <c r="AJ53" s="2" t="str">
        <f>MID(HEX2BIN(MID($A53,6,1),4),4,1)</f>
        <v>0</v>
      </c>
      <c r="AK53" s="3" t="str">
        <f>MID(HEX2BIN(MID($A53,7,1),4),1,1)</f>
        <v>0</v>
      </c>
      <c r="AL53" s="3" t="str">
        <f>MID(HEX2BIN(MID($A53,7,1),4),2,1)</f>
        <v>1</v>
      </c>
      <c r="AM53" s="3" t="str">
        <f>MID(HEX2BIN(MID($A53,7,1),4),3,1)</f>
        <v>1</v>
      </c>
      <c r="AN53" s="3" t="str">
        <f>MID(HEX2BIN(MID($A53,7,1),4),4,1)</f>
        <v>0</v>
      </c>
      <c r="AO53" s="4" t="str">
        <f>MID(HEX2BIN(MID($A53,8,1),4),1,1)</f>
        <v>0</v>
      </c>
      <c r="AP53" s="4" t="str">
        <f>MID(HEX2BIN(MID($A53,8,1),4),2,1)</f>
        <v>1</v>
      </c>
      <c r="AQ53" s="4" t="str">
        <f>MID(HEX2BIN(MID($A53,8,1),4),3,1)</f>
        <v>0</v>
      </c>
      <c r="AR53" s="4" t="str">
        <f>MID(HEX2BIN(MID($A53,8,1),4),4,1)</f>
        <v>1</v>
      </c>
    </row>
    <row r="54" spans="1:44" ht="15" thickBot="1" x14ac:dyDescent="0.4">
      <c r="A54" t="s">
        <v>147</v>
      </c>
      <c r="C54" s="5" t="str">
        <f t="shared" ref="C54:C68" si="113">_xlfn.CONCAT(M54,N54,O54,P54,Q54,R54,S54,T54)</f>
        <v>00111100</v>
      </c>
      <c r="D54" s="5" t="str">
        <f t="shared" ref="D54:D68" si="114">_xlfn.CONCAT(U54,V54,W54,X54,Y54,Z54,AA54,AB54)</f>
        <v>01000110</v>
      </c>
      <c r="E54" s="6" t="str">
        <f t="shared" ref="E54:E68" si="115">_xlfn.CONCAT(AC54,AD54,AE54,AF54,AG54,AH54,AI54,AJ54)</f>
        <v>00101110</v>
      </c>
      <c r="F54" s="6" t="str">
        <f t="shared" ref="F54:F68" si="116">_xlfn.CONCAT(AK54,AL54,AM54,AN54,AO54,AP54,AQ54,AR54)</f>
        <v>00010001</v>
      </c>
      <c r="G54" s="6">
        <f t="shared" si="75"/>
        <v>60</v>
      </c>
      <c r="H54" s="6">
        <f t="shared" si="75"/>
        <v>70</v>
      </c>
      <c r="I54" s="6">
        <f t="shared" si="75"/>
        <v>46</v>
      </c>
      <c r="J54" s="6">
        <f t="shared" si="75"/>
        <v>17</v>
      </c>
      <c r="K54" s="7">
        <f t="shared" ref="K54:K68" si="117">(G54*2^24)+(H54*2^16)+(I54*2^8)+J54</f>
        <v>1011232273</v>
      </c>
      <c r="M54" s="1" t="str">
        <f t="shared" ref="M54:M68" si="118">MID(HEX2BIN(MID($A54,1,1),4),1,1)</f>
        <v>0</v>
      </c>
      <c r="N54" s="1" t="str">
        <f t="shared" ref="N54:N68" si="119">MID(HEX2BIN(MID($A54,1,1),4),2,1)</f>
        <v>0</v>
      </c>
      <c r="O54" s="1" t="str">
        <f t="shared" ref="O54:O68" si="120">MID(HEX2BIN(MID($A54,1,1),4),3,1)</f>
        <v>1</v>
      </c>
      <c r="P54" s="1" t="str">
        <f t="shared" ref="P54:P68" si="121">MID(HEX2BIN(MID($A54,1,1),4),4,1)</f>
        <v>1</v>
      </c>
      <c r="Q54" s="2" t="str">
        <f t="shared" ref="Q54:Q68" si="122">MID(HEX2BIN(MID($A54,2,1),4),1,1)</f>
        <v>1</v>
      </c>
      <c r="R54" s="2" t="str">
        <f t="shared" ref="R54:R68" si="123">MID(HEX2BIN(MID($A54,2,1),4),2,1)</f>
        <v>1</v>
      </c>
      <c r="S54" s="2" t="str">
        <f t="shared" ref="S54:S68" si="124">MID(HEX2BIN(MID($A54,2,1),4),3,1)</f>
        <v>0</v>
      </c>
      <c r="T54" s="2" t="str">
        <f t="shared" ref="T54:T68" si="125">MID(HEX2BIN(MID($A54,2,1),4),4,1)</f>
        <v>0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1</v>
      </c>
      <c r="W54" s="3" t="str">
        <f t="shared" ref="W54:W68" si="128">MID(HEX2BIN(MID($A54,3,1),4),3,1)</f>
        <v>0</v>
      </c>
      <c r="X54" s="3" t="str">
        <f t="shared" ref="X54:X68" si="129">MID(HEX2BIN(MID($A54,3,1),4),4,1)</f>
        <v>0</v>
      </c>
      <c r="Y54" s="4" t="str">
        <f t="shared" ref="Y54:Y68" si="130">MID(HEX2BIN(MID($A54,4,1),4),1,1)</f>
        <v>0</v>
      </c>
      <c r="Z54" s="4" t="str">
        <f t="shared" ref="Z54:Z68" si="131">MID(HEX2BIN(MID($A54,4,1),4),2,1)</f>
        <v>1</v>
      </c>
      <c r="AA54" s="4" t="str">
        <f t="shared" ref="AA54:AA68" si="132">MID(HEX2BIN(MID($A54,4,1),4),3,1)</f>
        <v>1</v>
      </c>
      <c r="AB54" s="4" t="str">
        <f t="shared" ref="AB54:AB68" si="133">MID(HEX2BIN(MID($A54,4,1),4),4,1)</f>
        <v>0</v>
      </c>
      <c r="AC54" s="1" t="str">
        <f t="shared" ref="AC54:AC68" si="134">MID(HEX2BIN(MID($A54,5,1),4),1,1)</f>
        <v>0</v>
      </c>
      <c r="AD54" s="1" t="str">
        <f t="shared" ref="AD54:AD68" si="135">MID(HEX2BIN(MID($A54,5,1),4),2,1)</f>
        <v>0</v>
      </c>
      <c r="AE54" s="1" t="str">
        <f t="shared" ref="AE54:AE68" si="136">MID(HEX2BIN(MID($A54,5,1),4),3,1)</f>
        <v>1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1</v>
      </c>
      <c r="AH54" s="2" t="str">
        <f t="shared" ref="AH54:AH68" si="139">MID(HEX2BIN(MID($A54,6,1),4),2,1)</f>
        <v>1</v>
      </c>
      <c r="AI54" s="2" t="str">
        <f t="shared" ref="AI54:AI68" si="140">MID(HEX2BIN(MID($A54,6,1),4),3,1)</f>
        <v>1</v>
      </c>
      <c r="AJ54" s="2" t="str">
        <f t="shared" ref="AJ54:AJ68" si="141">MID(HEX2BIN(MID($A54,6,1),4),4,1)</f>
        <v>0</v>
      </c>
      <c r="AK54" s="3" t="str">
        <f t="shared" ref="AK54:AK68" si="142">MID(HEX2BIN(MID($A54,7,1),4),1,1)</f>
        <v>0</v>
      </c>
      <c r="AL54" s="3" t="str">
        <f t="shared" ref="AL54:AL68" si="143">MID(HEX2BIN(MID($A54,7,1),4),2,1)</f>
        <v>0</v>
      </c>
      <c r="AM54" s="3" t="str">
        <f t="shared" ref="AM54:AM68" si="144">MID(HEX2BIN(MID($A54,7,1),4),3,1)</f>
        <v>0</v>
      </c>
      <c r="AN54" s="3" t="str">
        <f t="shared" ref="AN54:AN68" si="145">MID(HEX2BIN(MID($A54,7,1),4),4,1)</f>
        <v>1</v>
      </c>
      <c r="AO54" s="4" t="str">
        <f t="shared" ref="AO54:AO68" si="146">MID(HEX2BIN(MID($A54,8,1),4),1,1)</f>
        <v>0</v>
      </c>
      <c r="AP54" s="4" t="str">
        <f t="shared" ref="AP54:AP68" si="147">MID(HEX2BIN(MID($A54,8,1),4),2,1)</f>
        <v>0</v>
      </c>
      <c r="AQ54" s="4" t="str">
        <f t="shared" ref="AQ54:AQ68" si="148">MID(HEX2BIN(MID($A54,8,1),4),3,1)</f>
        <v>0</v>
      </c>
      <c r="AR54" s="4" t="str">
        <f t="shared" ref="AR54:AR68" si="149">MID(HEX2BIN(MID($A54,8,1),4),4,1)</f>
        <v>1</v>
      </c>
    </row>
    <row r="55" spans="1:44" ht="15" thickBot="1" x14ac:dyDescent="0.4">
      <c r="A55" t="s">
        <v>148</v>
      </c>
      <c r="C55" s="5" t="str">
        <f t="shared" si="113"/>
        <v>01010100</v>
      </c>
      <c r="D55" s="5" t="str">
        <f t="shared" si="114"/>
        <v>11000101</v>
      </c>
      <c r="E55" s="6" t="str">
        <f t="shared" si="115"/>
        <v>11011011</v>
      </c>
      <c r="F55" s="6" t="str">
        <f t="shared" si="116"/>
        <v>00001101</v>
      </c>
      <c r="G55" s="6">
        <f t="shared" si="75"/>
        <v>84</v>
      </c>
      <c r="H55" s="6">
        <f t="shared" si="75"/>
        <v>197</v>
      </c>
      <c r="I55" s="6">
        <f t="shared" si="75"/>
        <v>219</v>
      </c>
      <c r="J55" s="6">
        <f t="shared" si="75"/>
        <v>13</v>
      </c>
      <c r="K55" s="7">
        <f t="shared" si="117"/>
        <v>1422252813</v>
      </c>
      <c r="M55" s="1" t="str">
        <f t="shared" si="118"/>
        <v>0</v>
      </c>
      <c r="N55" s="1" t="str">
        <f t="shared" si="119"/>
        <v>1</v>
      </c>
      <c r="O55" s="1" t="str">
        <f t="shared" si="120"/>
        <v>0</v>
      </c>
      <c r="P55" s="1" t="str">
        <f t="shared" si="121"/>
        <v>1</v>
      </c>
      <c r="Q55" s="2" t="str">
        <f t="shared" si="122"/>
        <v>0</v>
      </c>
      <c r="R55" s="2" t="str">
        <f t="shared" si="123"/>
        <v>1</v>
      </c>
      <c r="S55" s="2" t="str">
        <f t="shared" si="124"/>
        <v>0</v>
      </c>
      <c r="T55" s="2" t="str">
        <f t="shared" si="125"/>
        <v>0</v>
      </c>
      <c r="U55" s="3" t="str">
        <f t="shared" si="126"/>
        <v>1</v>
      </c>
      <c r="V55" s="3" t="str">
        <f t="shared" si="127"/>
        <v>1</v>
      </c>
      <c r="W55" s="3" t="str">
        <f t="shared" si="128"/>
        <v>0</v>
      </c>
      <c r="X55" s="3" t="str">
        <f t="shared" si="129"/>
        <v>0</v>
      </c>
      <c r="Y55" s="4" t="str">
        <f t="shared" si="130"/>
        <v>0</v>
      </c>
      <c r="Z55" s="4" t="str">
        <f t="shared" si="131"/>
        <v>1</v>
      </c>
      <c r="AA55" s="4" t="str">
        <f t="shared" si="132"/>
        <v>0</v>
      </c>
      <c r="AB55" s="4" t="str">
        <f t="shared" si="133"/>
        <v>1</v>
      </c>
      <c r="AC55" s="1" t="str">
        <f t="shared" si="134"/>
        <v>1</v>
      </c>
      <c r="AD55" s="1" t="str">
        <f t="shared" si="135"/>
        <v>1</v>
      </c>
      <c r="AE55" s="1" t="str">
        <f t="shared" si="136"/>
        <v>0</v>
      </c>
      <c r="AF55" s="1" t="str">
        <f t="shared" si="137"/>
        <v>1</v>
      </c>
      <c r="AG55" s="2" t="str">
        <f t="shared" si="138"/>
        <v>1</v>
      </c>
      <c r="AH55" s="2" t="str">
        <f t="shared" si="139"/>
        <v>0</v>
      </c>
      <c r="AI55" s="2" t="str">
        <f t="shared" si="140"/>
        <v>1</v>
      </c>
      <c r="AJ55" s="2" t="str">
        <f t="shared" si="141"/>
        <v>1</v>
      </c>
      <c r="AK55" s="3" t="str">
        <f t="shared" si="142"/>
        <v>0</v>
      </c>
      <c r="AL55" s="3" t="str">
        <f t="shared" si="143"/>
        <v>0</v>
      </c>
      <c r="AM55" s="3" t="str">
        <f t="shared" si="144"/>
        <v>0</v>
      </c>
      <c r="AN55" s="3" t="str">
        <f t="shared" si="145"/>
        <v>0</v>
      </c>
      <c r="AO55" s="4" t="str">
        <f t="shared" si="146"/>
        <v>1</v>
      </c>
      <c r="AP55" s="4" t="str">
        <f t="shared" si="147"/>
        <v>1</v>
      </c>
      <c r="AQ55" s="4" t="str">
        <f t="shared" si="148"/>
        <v>0</v>
      </c>
      <c r="AR55" s="4" t="str">
        <f t="shared" si="149"/>
        <v>1</v>
      </c>
    </row>
    <row r="56" spans="1:44" ht="15" thickBot="1" x14ac:dyDescent="0.4">
      <c r="A56" t="s">
        <v>149</v>
      </c>
      <c r="C56" s="5" t="str">
        <f t="shared" si="113"/>
        <v>00011111</v>
      </c>
      <c r="D56" s="5" t="str">
        <f t="shared" si="114"/>
        <v>00101100</v>
      </c>
      <c r="E56" s="6" t="str">
        <f t="shared" si="115"/>
        <v>10010001</v>
      </c>
      <c r="F56" s="6" t="str">
        <f t="shared" si="116"/>
        <v>01100011</v>
      </c>
      <c r="G56" s="6">
        <f t="shared" si="75"/>
        <v>31</v>
      </c>
      <c r="H56" s="6">
        <f t="shared" si="75"/>
        <v>44</v>
      </c>
      <c r="I56" s="6">
        <f t="shared" si="75"/>
        <v>145</v>
      </c>
      <c r="J56" s="6">
        <f t="shared" si="75"/>
        <v>99</v>
      </c>
      <c r="K56" s="7">
        <f t="shared" si="117"/>
        <v>523014499</v>
      </c>
      <c r="M56" s="1" t="str">
        <f t="shared" si="118"/>
        <v>0</v>
      </c>
      <c r="N56" s="1" t="str">
        <f t="shared" si="119"/>
        <v>0</v>
      </c>
      <c r="O56" s="1" t="str">
        <f t="shared" si="120"/>
        <v>0</v>
      </c>
      <c r="P56" s="1" t="str">
        <f t="shared" si="121"/>
        <v>1</v>
      </c>
      <c r="Q56" s="2" t="str">
        <f t="shared" si="122"/>
        <v>1</v>
      </c>
      <c r="R56" s="2" t="str">
        <f t="shared" si="123"/>
        <v>1</v>
      </c>
      <c r="S56" s="2" t="str">
        <f t="shared" si="124"/>
        <v>1</v>
      </c>
      <c r="T56" s="2" t="str">
        <f t="shared" si="125"/>
        <v>1</v>
      </c>
      <c r="U56" s="3" t="str">
        <f t="shared" si="126"/>
        <v>0</v>
      </c>
      <c r="V56" s="3" t="str">
        <f t="shared" si="127"/>
        <v>0</v>
      </c>
      <c r="W56" s="3" t="str">
        <f t="shared" si="128"/>
        <v>1</v>
      </c>
      <c r="X56" s="3" t="str">
        <f t="shared" si="129"/>
        <v>0</v>
      </c>
      <c r="Y56" s="4" t="str">
        <f t="shared" si="130"/>
        <v>1</v>
      </c>
      <c r="Z56" s="4" t="str">
        <f t="shared" si="131"/>
        <v>1</v>
      </c>
      <c r="AA56" s="4" t="str">
        <f t="shared" si="132"/>
        <v>0</v>
      </c>
      <c r="AB56" s="4" t="str">
        <f t="shared" si="133"/>
        <v>0</v>
      </c>
      <c r="AC56" s="1" t="str">
        <f t="shared" si="134"/>
        <v>1</v>
      </c>
      <c r="AD56" s="1" t="str">
        <f t="shared" si="135"/>
        <v>0</v>
      </c>
      <c r="AE56" s="1" t="str">
        <f t="shared" si="136"/>
        <v>0</v>
      </c>
      <c r="AF56" s="1" t="str">
        <f t="shared" si="137"/>
        <v>1</v>
      </c>
      <c r="AG56" s="2" t="str">
        <f t="shared" si="138"/>
        <v>0</v>
      </c>
      <c r="AH56" s="2" t="str">
        <f t="shared" si="139"/>
        <v>0</v>
      </c>
      <c r="AI56" s="2" t="str">
        <f t="shared" si="140"/>
        <v>0</v>
      </c>
      <c r="AJ56" s="2" t="str">
        <f t="shared" si="141"/>
        <v>1</v>
      </c>
      <c r="AK56" s="3" t="str">
        <f t="shared" si="142"/>
        <v>0</v>
      </c>
      <c r="AL56" s="3" t="str">
        <f t="shared" si="143"/>
        <v>1</v>
      </c>
      <c r="AM56" s="3" t="str">
        <f t="shared" si="144"/>
        <v>1</v>
      </c>
      <c r="AN56" s="3" t="str">
        <f t="shared" si="145"/>
        <v>0</v>
      </c>
      <c r="AO56" s="4" t="str">
        <f t="shared" si="146"/>
        <v>0</v>
      </c>
      <c r="AP56" s="4" t="str">
        <f t="shared" si="147"/>
        <v>0</v>
      </c>
      <c r="AQ56" s="4" t="str">
        <f t="shared" si="148"/>
        <v>1</v>
      </c>
      <c r="AR56" s="4" t="str">
        <f t="shared" si="149"/>
        <v>1</v>
      </c>
    </row>
    <row r="57" spans="1:44" ht="15" thickBot="1" x14ac:dyDescent="0.4">
      <c r="A57" t="s">
        <v>150</v>
      </c>
      <c r="C57" s="5" t="str">
        <f t="shared" si="113"/>
        <v>11001001</v>
      </c>
      <c r="D57" s="5" t="str">
        <f t="shared" si="114"/>
        <v>11100110</v>
      </c>
      <c r="E57" s="6" t="str">
        <f t="shared" si="115"/>
        <v>01100100</v>
      </c>
      <c r="F57" s="6" t="str">
        <f t="shared" si="116"/>
        <v>10010101</v>
      </c>
      <c r="G57" s="6">
        <f t="shared" si="75"/>
        <v>201</v>
      </c>
      <c r="H57" s="6">
        <f t="shared" si="75"/>
        <v>230</v>
      </c>
      <c r="I57" s="6">
        <f t="shared" si="75"/>
        <v>100</v>
      </c>
      <c r="J57" s="6">
        <f t="shared" si="75"/>
        <v>149</v>
      </c>
      <c r="K57" s="7">
        <f t="shared" si="117"/>
        <v>3387319445</v>
      </c>
      <c r="M57" s="1" t="str">
        <f t="shared" si="118"/>
        <v>1</v>
      </c>
      <c r="N57" s="1" t="str">
        <f t="shared" si="119"/>
        <v>1</v>
      </c>
      <c r="O57" s="1" t="str">
        <f t="shared" si="120"/>
        <v>0</v>
      </c>
      <c r="P57" s="1" t="str">
        <f t="shared" si="121"/>
        <v>0</v>
      </c>
      <c r="Q57" s="2" t="str">
        <f t="shared" si="122"/>
        <v>1</v>
      </c>
      <c r="R57" s="2" t="str">
        <f t="shared" si="123"/>
        <v>0</v>
      </c>
      <c r="S57" s="2" t="str">
        <f t="shared" si="124"/>
        <v>0</v>
      </c>
      <c r="T57" s="2" t="str">
        <f t="shared" si="125"/>
        <v>1</v>
      </c>
      <c r="U57" s="3" t="str">
        <f t="shared" si="126"/>
        <v>1</v>
      </c>
      <c r="V57" s="3" t="str">
        <f t="shared" si="127"/>
        <v>1</v>
      </c>
      <c r="W57" s="3" t="str">
        <f t="shared" si="128"/>
        <v>1</v>
      </c>
      <c r="X57" s="3" t="str">
        <f t="shared" si="129"/>
        <v>0</v>
      </c>
      <c r="Y57" s="4" t="str">
        <f t="shared" si="130"/>
        <v>0</v>
      </c>
      <c r="Z57" s="4" t="str">
        <f t="shared" si="131"/>
        <v>1</v>
      </c>
      <c r="AA57" s="4" t="str">
        <f t="shared" si="132"/>
        <v>1</v>
      </c>
      <c r="AB57" s="4" t="str">
        <f t="shared" si="133"/>
        <v>0</v>
      </c>
      <c r="AC57" s="1" t="str">
        <f t="shared" si="134"/>
        <v>0</v>
      </c>
      <c r="AD57" s="1" t="str">
        <f t="shared" si="135"/>
        <v>1</v>
      </c>
      <c r="AE57" s="1" t="str">
        <f t="shared" si="136"/>
        <v>1</v>
      </c>
      <c r="AF57" s="1" t="str">
        <f t="shared" si="137"/>
        <v>0</v>
      </c>
      <c r="AG57" s="2" t="str">
        <f t="shared" si="138"/>
        <v>0</v>
      </c>
      <c r="AH57" s="2" t="str">
        <f t="shared" si="139"/>
        <v>1</v>
      </c>
      <c r="AI57" s="2" t="str">
        <f t="shared" si="140"/>
        <v>0</v>
      </c>
      <c r="AJ57" s="2" t="str">
        <f t="shared" si="141"/>
        <v>0</v>
      </c>
      <c r="AK57" s="3" t="str">
        <f t="shared" si="142"/>
        <v>1</v>
      </c>
      <c r="AL57" s="3" t="str">
        <f t="shared" si="143"/>
        <v>0</v>
      </c>
      <c r="AM57" s="3" t="str">
        <f t="shared" si="144"/>
        <v>0</v>
      </c>
      <c r="AN57" s="3" t="str">
        <f t="shared" si="145"/>
        <v>1</v>
      </c>
      <c r="AO57" s="4" t="str">
        <f t="shared" si="146"/>
        <v>0</v>
      </c>
      <c r="AP57" s="4" t="str">
        <f t="shared" si="147"/>
        <v>1</v>
      </c>
      <c r="AQ57" s="4" t="str">
        <f t="shared" si="148"/>
        <v>0</v>
      </c>
      <c r="AR57" s="4" t="str">
        <f t="shared" si="149"/>
        <v>1</v>
      </c>
    </row>
    <row r="58" spans="1:44" ht="15" thickBot="1" x14ac:dyDescent="0.4">
      <c r="A58" t="s">
        <v>151</v>
      </c>
      <c r="C58" s="5" t="str">
        <f t="shared" si="113"/>
        <v>11100011</v>
      </c>
      <c r="D58" s="5" t="str">
        <f t="shared" si="114"/>
        <v>00011111</v>
      </c>
      <c r="E58" s="6" t="str">
        <f t="shared" si="115"/>
        <v>00011010</v>
      </c>
      <c r="F58" s="6" t="str">
        <f t="shared" si="116"/>
        <v>01011101</v>
      </c>
      <c r="G58" s="6">
        <f t="shared" si="75"/>
        <v>227</v>
      </c>
      <c r="H58" s="6">
        <f t="shared" si="75"/>
        <v>31</v>
      </c>
      <c r="I58" s="6">
        <f t="shared" si="75"/>
        <v>26</v>
      </c>
      <c r="J58" s="6">
        <f t="shared" si="75"/>
        <v>93</v>
      </c>
      <c r="K58" s="7">
        <f t="shared" si="117"/>
        <v>3810466397</v>
      </c>
      <c r="M58" s="1" t="str">
        <f t="shared" si="118"/>
        <v>1</v>
      </c>
      <c r="N58" s="1" t="str">
        <f t="shared" si="119"/>
        <v>1</v>
      </c>
      <c r="O58" s="1" t="str">
        <f t="shared" si="120"/>
        <v>1</v>
      </c>
      <c r="P58" s="1" t="str">
        <f t="shared" si="121"/>
        <v>0</v>
      </c>
      <c r="Q58" s="2" t="str">
        <f t="shared" si="122"/>
        <v>0</v>
      </c>
      <c r="R58" s="2" t="str">
        <f t="shared" si="123"/>
        <v>0</v>
      </c>
      <c r="S58" s="2" t="str">
        <f t="shared" si="124"/>
        <v>1</v>
      </c>
      <c r="T58" s="2" t="str">
        <f t="shared" si="125"/>
        <v>1</v>
      </c>
      <c r="U58" s="3" t="str">
        <f t="shared" si="126"/>
        <v>0</v>
      </c>
      <c r="V58" s="3" t="str">
        <f t="shared" si="127"/>
        <v>0</v>
      </c>
      <c r="W58" s="3" t="str">
        <f t="shared" si="128"/>
        <v>0</v>
      </c>
      <c r="X58" s="3" t="str">
        <f t="shared" si="129"/>
        <v>1</v>
      </c>
      <c r="Y58" s="4" t="str">
        <f t="shared" si="130"/>
        <v>1</v>
      </c>
      <c r="Z58" s="4" t="str">
        <f t="shared" si="131"/>
        <v>1</v>
      </c>
      <c r="AA58" s="4" t="str">
        <f t="shared" si="132"/>
        <v>1</v>
      </c>
      <c r="AB58" s="4" t="str">
        <f t="shared" si="133"/>
        <v>1</v>
      </c>
      <c r="AC58" s="1" t="str">
        <f t="shared" si="134"/>
        <v>0</v>
      </c>
      <c r="AD58" s="1" t="str">
        <f t="shared" si="135"/>
        <v>0</v>
      </c>
      <c r="AE58" s="1" t="str">
        <f t="shared" si="136"/>
        <v>0</v>
      </c>
      <c r="AF58" s="1" t="str">
        <f t="shared" si="137"/>
        <v>1</v>
      </c>
      <c r="AG58" s="2" t="str">
        <f t="shared" si="138"/>
        <v>1</v>
      </c>
      <c r="AH58" s="2" t="str">
        <f t="shared" si="139"/>
        <v>0</v>
      </c>
      <c r="AI58" s="2" t="str">
        <f t="shared" si="140"/>
        <v>1</v>
      </c>
      <c r="AJ58" s="2" t="str">
        <f t="shared" si="141"/>
        <v>0</v>
      </c>
      <c r="AK58" s="3" t="str">
        <f t="shared" si="142"/>
        <v>0</v>
      </c>
      <c r="AL58" s="3" t="str">
        <f t="shared" si="143"/>
        <v>1</v>
      </c>
      <c r="AM58" s="3" t="str">
        <f t="shared" si="144"/>
        <v>0</v>
      </c>
      <c r="AN58" s="3" t="str">
        <f t="shared" si="145"/>
        <v>1</v>
      </c>
      <c r="AO58" s="4" t="str">
        <f t="shared" si="146"/>
        <v>1</v>
      </c>
      <c r="AP58" s="4" t="str">
        <f t="shared" si="147"/>
        <v>1</v>
      </c>
      <c r="AQ58" s="4" t="str">
        <f t="shared" si="148"/>
        <v>0</v>
      </c>
      <c r="AR58" s="4" t="str">
        <f t="shared" si="149"/>
        <v>1</v>
      </c>
    </row>
    <row r="59" spans="1:44" ht="15" thickBot="1" x14ac:dyDescent="0.4">
      <c r="A59" t="s">
        <v>152</v>
      </c>
      <c r="C59" s="5" t="str">
        <f t="shared" si="113"/>
        <v>00000101</v>
      </c>
      <c r="D59" s="5" t="str">
        <f t="shared" si="114"/>
        <v>11011001</v>
      </c>
      <c r="E59" s="6" t="str">
        <f t="shared" si="115"/>
        <v>00010110</v>
      </c>
      <c r="F59" s="6" t="str">
        <f t="shared" si="116"/>
        <v>10011111</v>
      </c>
      <c r="G59" s="6">
        <f t="shared" si="75"/>
        <v>5</v>
      </c>
      <c r="H59" s="6">
        <f t="shared" si="75"/>
        <v>217</v>
      </c>
      <c r="I59" s="6">
        <f t="shared" si="75"/>
        <v>22</v>
      </c>
      <c r="J59" s="6">
        <f t="shared" si="75"/>
        <v>159</v>
      </c>
      <c r="K59" s="7">
        <f t="shared" si="117"/>
        <v>98113183</v>
      </c>
      <c r="M59" s="1" t="str">
        <f t="shared" si="118"/>
        <v>0</v>
      </c>
      <c r="N59" s="1" t="str">
        <f t="shared" si="119"/>
        <v>0</v>
      </c>
      <c r="O59" s="1" t="str">
        <f t="shared" si="120"/>
        <v>0</v>
      </c>
      <c r="P59" s="1" t="str">
        <f t="shared" si="121"/>
        <v>0</v>
      </c>
      <c r="Q59" s="2" t="str">
        <f t="shared" si="122"/>
        <v>0</v>
      </c>
      <c r="R59" s="2" t="str">
        <f t="shared" si="123"/>
        <v>1</v>
      </c>
      <c r="S59" s="2" t="str">
        <f t="shared" si="124"/>
        <v>0</v>
      </c>
      <c r="T59" s="2" t="str">
        <f t="shared" si="125"/>
        <v>1</v>
      </c>
      <c r="U59" s="3" t="str">
        <f t="shared" si="126"/>
        <v>1</v>
      </c>
      <c r="V59" s="3" t="str">
        <f t="shared" si="127"/>
        <v>1</v>
      </c>
      <c r="W59" s="3" t="str">
        <f t="shared" si="128"/>
        <v>0</v>
      </c>
      <c r="X59" s="3" t="str">
        <f t="shared" si="129"/>
        <v>1</v>
      </c>
      <c r="Y59" s="4" t="str">
        <f t="shared" si="130"/>
        <v>1</v>
      </c>
      <c r="Z59" s="4" t="str">
        <f t="shared" si="131"/>
        <v>0</v>
      </c>
      <c r="AA59" s="4" t="str">
        <f t="shared" si="132"/>
        <v>0</v>
      </c>
      <c r="AB59" s="4" t="str">
        <f t="shared" si="133"/>
        <v>1</v>
      </c>
      <c r="AC59" s="1" t="str">
        <f t="shared" si="134"/>
        <v>0</v>
      </c>
      <c r="AD59" s="1" t="str">
        <f t="shared" si="135"/>
        <v>0</v>
      </c>
      <c r="AE59" s="1" t="str">
        <f t="shared" si="136"/>
        <v>0</v>
      </c>
      <c r="AF59" s="1" t="str">
        <f t="shared" si="137"/>
        <v>1</v>
      </c>
      <c r="AG59" s="2" t="str">
        <f t="shared" si="138"/>
        <v>0</v>
      </c>
      <c r="AH59" s="2" t="str">
        <f t="shared" si="139"/>
        <v>1</v>
      </c>
      <c r="AI59" s="2" t="str">
        <f t="shared" si="140"/>
        <v>1</v>
      </c>
      <c r="AJ59" s="2" t="str">
        <f t="shared" si="141"/>
        <v>0</v>
      </c>
      <c r="AK59" s="3" t="str">
        <f t="shared" si="142"/>
        <v>1</v>
      </c>
      <c r="AL59" s="3" t="str">
        <f t="shared" si="143"/>
        <v>0</v>
      </c>
      <c r="AM59" s="3" t="str">
        <f t="shared" si="144"/>
        <v>0</v>
      </c>
      <c r="AN59" s="3" t="str">
        <f t="shared" si="145"/>
        <v>1</v>
      </c>
      <c r="AO59" s="4" t="str">
        <f t="shared" si="146"/>
        <v>1</v>
      </c>
      <c r="AP59" s="4" t="str">
        <f t="shared" si="147"/>
        <v>1</v>
      </c>
      <c r="AQ59" s="4" t="str">
        <f t="shared" si="148"/>
        <v>1</v>
      </c>
      <c r="AR59" s="4" t="str">
        <f t="shared" si="149"/>
        <v>1</v>
      </c>
    </row>
    <row r="60" spans="1:44" ht="15" thickBot="1" x14ac:dyDescent="0.4">
      <c r="A60" t="s">
        <v>153</v>
      </c>
      <c r="C60" s="5" t="str">
        <f t="shared" si="113"/>
        <v>01010011</v>
      </c>
      <c r="D60" s="5" t="str">
        <f t="shared" si="114"/>
        <v>01011000</v>
      </c>
      <c r="E60" s="6" t="str">
        <f t="shared" si="115"/>
        <v>00101001</v>
      </c>
      <c r="F60" s="6" t="str">
        <f t="shared" si="116"/>
        <v>10101011</v>
      </c>
      <c r="G60" s="6">
        <f t="shared" si="75"/>
        <v>83</v>
      </c>
      <c r="H60" s="6">
        <f t="shared" si="75"/>
        <v>88</v>
      </c>
      <c r="I60" s="6">
        <f t="shared" si="75"/>
        <v>41</v>
      </c>
      <c r="J60" s="6">
        <f t="shared" si="75"/>
        <v>171</v>
      </c>
      <c r="K60" s="7">
        <f t="shared" si="117"/>
        <v>1398286763</v>
      </c>
      <c r="M60" s="1" t="str">
        <f t="shared" si="118"/>
        <v>0</v>
      </c>
      <c r="N60" s="1" t="str">
        <f t="shared" si="119"/>
        <v>1</v>
      </c>
      <c r="O60" s="1" t="str">
        <f t="shared" si="120"/>
        <v>0</v>
      </c>
      <c r="P60" s="1" t="str">
        <f t="shared" si="121"/>
        <v>1</v>
      </c>
      <c r="Q60" s="2" t="str">
        <f t="shared" si="122"/>
        <v>0</v>
      </c>
      <c r="R60" s="2" t="str">
        <f t="shared" si="123"/>
        <v>0</v>
      </c>
      <c r="S60" s="2" t="str">
        <f t="shared" si="124"/>
        <v>1</v>
      </c>
      <c r="T60" s="2" t="str">
        <f t="shared" si="125"/>
        <v>1</v>
      </c>
      <c r="U60" s="3" t="str">
        <f t="shared" si="126"/>
        <v>0</v>
      </c>
      <c r="V60" s="3" t="str">
        <f t="shared" si="127"/>
        <v>1</v>
      </c>
      <c r="W60" s="3" t="str">
        <f t="shared" si="128"/>
        <v>0</v>
      </c>
      <c r="X60" s="3" t="str">
        <f t="shared" si="129"/>
        <v>1</v>
      </c>
      <c r="Y60" s="4" t="str">
        <f t="shared" si="130"/>
        <v>1</v>
      </c>
      <c r="Z60" s="4" t="str">
        <f t="shared" si="131"/>
        <v>0</v>
      </c>
      <c r="AA60" s="4" t="str">
        <f t="shared" si="132"/>
        <v>0</v>
      </c>
      <c r="AB60" s="4" t="str">
        <f t="shared" si="133"/>
        <v>0</v>
      </c>
      <c r="AC60" s="1" t="str">
        <f t="shared" si="134"/>
        <v>0</v>
      </c>
      <c r="AD60" s="1" t="str">
        <f t="shared" si="135"/>
        <v>0</v>
      </c>
      <c r="AE60" s="1" t="str">
        <f t="shared" si="136"/>
        <v>1</v>
      </c>
      <c r="AF60" s="1" t="str">
        <f t="shared" si="137"/>
        <v>0</v>
      </c>
      <c r="AG60" s="2" t="str">
        <f t="shared" si="138"/>
        <v>1</v>
      </c>
      <c r="AH60" s="2" t="str">
        <f t="shared" si="139"/>
        <v>0</v>
      </c>
      <c r="AI60" s="2" t="str">
        <f t="shared" si="140"/>
        <v>0</v>
      </c>
      <c r="AJ60" s="2" t="str">
        <f t="shared" si="141"/>
        <v>1</v>
      </c>
      <c r="AK60" s="3" t="str">
        <f t="shared" si="142"/>
        <v>1</v>
      </c>
      <c r="AL60" s="3" t="str">
        <f t="shared" si="143"/>
        <v>0</v>
      </c>
      <c r="AM60" s="3" t="str">
        <f t="shared" si="144"/>
        <v>1</v>
      </c>
      <c r="AN60" s="3" t="str">
        <f t="shared" si="145"/>
        <v>0</v>
      </c>
      <c r="AO60" s="4" t="str">
        <f t="shared" si="146"/>
        <v>1</v>
      </c>
      <c r="AP60" s="4" t="str">
        <f t="shared" si="147"/>
        <v>0</v>
      </c>
      <c r="AQ60" s="4" t="str">
        <f t="shared" si="148"/>
        <v>1</v>
      </c>
      <c r="AR60" s="4" t="str">
        <f t="shared" si="149"/>
        <v>1</v>
      </c>
    </row>
    <row r="61" spans="1:44" ht="15" thickBot="1" x14ac:dyDescent="0.4">
      <c r="A61" t="s">
        <v>154</v>
      </c>
      <c r="C61" s="5" t="str">
        <f t="shared" si="113"/>
        <v>10100010</v>
      </c>
      <c r="D61" s="5" t="str">
        <f t="shared" si="114"/>
        <v>10011001</v>
      </c>
      <c r="E61" s="6" t="str">
        <f t="shared" si="115"/>
        <v>10000110</v>
      </c>
      <c r="F61" s="6" t="str">
        <f t="shared" si="116"/>
        <v>11001011</v>
      </c>
      <c r="G61" s="6">
        <f t="shared" si="75"/>
        <v>162</v>
      </c>
      <c r="H61" s="6">
        <f t="shared" si="75"/>
        <v>153</v>
      </c>
      <c r="I61" s="6">
        <f t="shared" si="75"/>
        <v>134</v>
      </c>
      <c r="J61" s="6">
        <f t="shared" si="75"/>
        <v>203</v>
      </c>
      <c r="K61" s="7">
        <f t="shared" si="117"/>
        <v>2727970507</v>
      </c>
      <c r="M61" s="1" t="str">
        <f t="shared" si="118"/>
        <v>1</v>
      </c>
      <c r="N61" s="1" t="str">
        <f t="shared" si="119"/>
        <v>0</v>
      </c>
      <c r="O61" s="1" t="str">
        <f t="shared" si="120"/>
        <v>1</v>
      </c>
      <c r="P61" s="1" t="str">
        <f t="shared" si="121"/>
        <v>0</v>
      </c>
      <c r="Q61" s="2" t="str">
        <f t="shared" si="122"/>
        <v>0</v>
      </c>
      <c r="R61" s="2" t="str">
        <f t="shared" si="123"/>
        <v>0</v>
      </c>
      <c r="S61" s="2" t="str">
        <f t="shared" si="124"/>
        <v>1</v>
      </c>
      <c r="T61" s="2" t="str">
        <f t="shared" si="125"/>
        <v>0</v>
      </c>
      <c r="U61" s="3" t="str">
        <f t="shared" si="126"/>
        <v>1</v>
      </c>
      <c r="V61" s="3" t="str">
        <f t="shared" si="127"/>
        <v>0</v>
      </c>
      <c r="W61" s="3" t="str">
        <f t="shared" si="128"/>
        <v>0</v>
      </c>
      <c r="X61" s="3" t="str">
        <f t="shared" si="129"/>
        <v>1</v>
      </c>
      <c r="Y61" s="4" t="str">
        <f t="shared" si="130"/>
        <v>1</v>
      </c>
      <c r="Z61" s="4" t="str">
        <f t="shared" si="131"/>
        <v>0</v>
      </c>
      <c r="AA61" s="4" t="str">
        <f t="shared" si="132"/>
        <v>0</v>
      </c>
      <c r="AB61" s="4" t="str">
        <f t="shared" si="133"/>
        <v>1</v>
      </c>
      <c r="AC61" s="1" t="str">
        <f t="shared" si="134"/>
        <v>1</v>
      </c>
      <c r="AD61" s="1" t="str">
        <f t="shared" si="135"/>
        <v>0</v>
      </c>
      <c r="AE61" s="1" t="str">
        <f t="shared" si="136"/>
        <v>0</v>
      </c>
      <c r="AF61" s="1" t="str">
        <f t="shared" si="137"/>
        <v>0</v>
      </c>
      <c r="AG61" s="2" t="str">
        <f t="shared" si="138"/>
        <v>0</v>
      </c>
      <c r="AH61" s="2" t="str">
        <f t="shared" si="139"/>
        <v>1</v>
      </c>
      <c r="AI61" s="2" t="str">
        <f t="shared" si="140"/>
        <v>1</v>
      </c>
      <c r="AJ61" s="2" t="str">
        <f t="shared" si="141"/>
        <v>0</v>
      </c>
      <c r="AK61" s="3" t="str">
        <f t="shared" si="142"/>
        <v>1</v>
      </c>
      <c r="AL61" s="3" t="str">
        <f t="shared" si="143"/>
        <v>1</v>
      </c>
      <c r="AM61" s="3" t="str">
        <f t="shared" si="144"/>
        <v>0</v>
      </c>
      <c r="AN61" s="3" t="str">
        <f t="shared" si="145"/>
        <v>0</v>
      </c>
      <c r="AO61" s="4" t="str">
        <f t="shared" si="146"/>
        <v>1</v>
      </c>
      <c r="AP61" s="4" t="str">
        <f t="shared" si="147"/>
        <v>0</v>
      </c>
      <c r="AQ61" s="4" t="str">
        <f t="shared" si="148"/>
        <v>1</v>
      </c>
      <c r="AR61" s="4" t="str">
        <f t="shared" si="149"/>
        <v>1</v>
      </c>
    </row>
    <row r="62" spans="1:44" ht="15" thickBot="1" x14ac:dyDescent="0.4">
      <c r="A62" t="s">
        <v>155</v>
      </c>
      <c r="C62" s="5" t="str">
        <f t="shared" si="113"/>
        <v>01011011</v>
      </c>
      <c r="D62" s="5" t="str">
        <f t="shared" si="114"/>
        <v>00111100</v>
      </c>
      <c r="E62" s="6" t="str">
        <f t="shared" si="115"/>
        <v>10001011</v>
      </c>
      <c r="F62" s="6" t="str">
        <f t="shared" si="116"/>
        <v>00110000</v>
      </c>
      <c r="G62" s="6">
        <f t="shared" si="75"/>
        <v>91</v>
      </c>
      <c r="H62" s="6">
        <f t="shared" si="75"/>
        <v>60</v>
      </c>
      <c r="I62" s="6">
        <f t="shared" si="75"/>
        <v>139</v>
      </c>
      <c r="J62" s="6">
        <f t="shared" si="75"/>
        <v>48</v>
      </c>
      <c r="K62" s="7">
        <f t="shared" si="117"/>
        <v>1530694448</v>
      </c>
      <c r="M62" s="1" t="str">
        <f t="shared" si="118"/>
        <v>0</v>
      </c>
      <c r="N62" s="1" t="str">
        <f t="shared" si="119"/>
        <v>1</v>
      </c>
      <c r="O62" s="1" t="str">
        <f t="shared" si="120"/>
        <v>0</v>
      </c>
      <c r="P62" s="1" t="str">
        <f t="shared" si="121"/>
        <v>1</v>
      </c>
      <c r="Q62" s="2" t="str">
        <f t="shared" si="122"/>
        <v>1</v>
      </c>
      <c r="R62" s="2" t="str">
        <f t="shared" si="123"/>
        <v>0</v>
      </c>
      <c r="S62" s="2" t="str">
        <f t="shared" si="124"/>
        <v>1</v>
      </c>
      <c r="T62" s="2" t="str">
        <f t="shared" si="125"/>
        <v>1</v>
      </c>
      <c r="U62" s="3" t="str">
        <f t="shared" si="126"/>
        <v>0</v>
      </c>
      <c r="V62" s="3" t="str">
        <f t="shared" si="127"/>
        <v>0</v>
      </c>
      <c r="W62" s="3" t="str">
        <f t="shared" si="128"/>
        <v>1</v>
      </c>
      <c r="X62" s="3" t="str">
        <f t="shared" si="129"/>
        <v>1</v>
      </c>
      <c r="Y62" s="4" t="str">
        <f t="shared" si="130"/>
        <v>1</v>
      </c>
      <c r="Z62" s="4" t="str">
        <f t="shared" si="131"/>
        <v>1</v>
      </c>
      <c r="AA62" s="4" t="str">
        <f t="shared" si="132"/>
        <v>0</v>
      </c>
      <c r="AB62" s="4" t="str">
        <f t="shared" si="133"/>
        <v>0</v>
      </c>
      <c r="AC62" s="1" t="str">
        <f t="shared" si="134"/>
        <v>1</v>
      </c>
      <c r="AD62" s="1" t="str">
        <f t="shared" si="135"/>
        <v>0</v>
      </c>
      <c r="AE62" s="1" t="str">
        <f t="shared" si="136"/>
        <v>0</v>
      </c>
      <c r="AF62" s="1" t="str">
        <f t="shared" si="137"/>
        <v>0</v>
      </c>
      <c r="AG62" s="2" t="str">
        <f t="shared" si="138"/>
        <v>1</v>
      </c>
      <c r="AH62" s="2" t="str">
        <f t="shared" si="139"/>
        <v>0</v>
      </c>
      <c r="AI62" s="2" t="str">
        <f t="shared" si="140"/>
        <v>1</v>
      </c>
      <c r="AJ62" s="2" t="str">
        <f t="shared" si="141"/>
        <v>1</v>
      </c>
      <c r="AK62" s="3" t="str">
        <f t="shared" si="142"/>
        <v>0</v>
      </c>
      <c r="AL62" s="3" t="str">
        <f t="shared" si="143"/>
        <v>0</v>
      </c>
      <c r="AM62" s="3" t="str">
        <f t="shared" si="144"/>
        <v>1</v>
      </c>
      <c r="AN62" s="3" t="str">
        <f t="shared" si="145"/>
        <v>1</v>
      </c>
      <c r="AO62" s="4" t="str">
        <f t="shared" si="146"/>
        <v>0</v>
      </c>
      <c r="AP62" s="4" t="str">
        <f t="shared" si="147"/>
        <v>0</v>
      </c>
      <c r="AQ62" s="4" t="str">
        <f t="shared" si="148"/>
        <v>0</v>
      </c>
      <c r="AR62" s="4" t="str">
        <f t="shared" si="149"/>
        <v>0</v>
      </c>
    </row>
    <row r="63" spans="1:44" ht="15" thickBot="1" x14ac:dyDescent="0.4">
      <c r="A63" t="s">
        <v>156</v>
      </c>
      <c r="C63" s="5" t="str">
        <f t="shared" si="113"/>
        <v>01010001</v>
      </c>
      <c r="D63" s="5" t="str">
        <f t="shared" si="114"/>
        <v>10000010</v>
      </c>
      <c r="E63" s="6" t="str">
        <f t="shared" si="115"/>
        <v>10001101</v>
      </c>
      <c r="F63" s="6" t="str">
        <f t="shared" si="116"/>
        <v>10001111</v>
      </c>
      <c r="G63" s="6">
        <f t="shared" si="75"/>
        <v>81</v>
      </c>
      <c r="H63" s="6">
        <f t="shared" si="75"/>
        <v>130</v>
      </c>
      <c r="I63" s="6">
        <f t="shared" si="75"/>
        <v>141</v>
      </c>
      <c r="J63" s="6">
        <f t="shared" si="75"/>
        <v>143</v>
      </c>
      <c r="K63" s="7">
        <f t="shared" si="117"/>
        <v>1367510415</v>
      </c>
      <c r="M63" s="1" t="str">
        <f t="shared" si="118"/>
        <v>0</v>
      </c>
      <c r="N63" s="1" t="str">
        <f t="shared" si="119"/>
        <v>1</v>
      </c>
      <c r="O63" s="1" t="str">
        <f t="shared" si="120"/>
        <v>0</v>
      </c>
      <c r="P63" s="1" t="str">
        <f t="shared" si="121"/>
        <v>1</v>
      </c>
      <c r="Q63" s="2" t="str">
        <f t="shared" si="122"/>
        <v>0</v>
      </c>
      <c r="R63" s="2" t="str">
        <f t="shared" si="123"/>
        <v>0</v>
      </c>
      <c r="S63" s="2" t="str">
        <f t="shared" si="124"/>
        <v>0</v>
      </c>
      <c r="T63" s="2" t="str">
        <f t="shared" si="125"/>
        <v>1</v>
      </c>
      <c r="U63" s="3" t="str">
        <f t="shared" si="126"/>
        <v>1</v>
      </c>
      <c r="V63" s="3" t="str">
        <f t="shared" si="127"/>
        <v>0</v>
      </c>
      <c r="W63" s="3" t="str">
        <f t="shared" si="128"/>
        <v>0</v>
      </c>
      <c r="X63" s="3" t="str">
        <f t="shared" si="129"/>
        <v>0</v>
      </c>
      <c r="Y63" s="4" t="str">
        <f t="shared" si="130"/>
        <v>0</v>
      </c>
      <c r="Z63" s="4" t="str">
        <f t="shared" si="131"/>
        <v>0</v>
      </c>
      <c r="AA63" s="4" t="str">
        <f t="shared" si="132"/>
        <v>1</v>
      </c>
      <c r="AB63" s="4" t="str">
        <f t="shared" si="133"/>
        <v>0</v>
      </c>
      <c r="AC63" s="1" t="str">
        <f t="shared" si="134"/>
        <v>1</v>
      </c>
      <c r="AD63" s="1" t="str">
        <f t="shared" si="135"/>
        <v>0</v>
      </c>
      <c r="AE63" s="1" t="str">
        <f t="shared" si="136"/>
        <v>0</v>
      </c>
      <c r="AF63" s="1" t="str">
        <f t="shared" si="137"/>
        <v>0</v>
      </c>
      <c r="AG63" s="2" t="str">
        <f t="shared" si="138"/>
        <v>1</v>
      </c>
      <c r="AH63" s="2" t="str">
        <f t="shared" si="139"/>
        <v>1</v>
      </c>
      <c r="AI63" s="2" t="str">
        <f t="shared" si="140"/>
        <v>0</v>
      </c>
      <c r="AJ63" s="2" t="str">
        <f t="shared" si="141"/>
        <v>1</v>
      </c>
      <c r="AK63" s="3" t="str">
        <f t="shared" si="142"/>
        <v>1</v>
      </c>
      <c r="AL63" s="3" t="str">
        <f t="shared" si="143"/>
        <v>0</v>
      </c>
      <c r="AM63" s="3" t="str">
        <f t="shared" si="144"/>
        <v>0</v>
      </c>
      <c r="AN63" s="3" t="str">
        <f t="shared" si="145"/>
        <v>0</v>
      </c>
      <c r="AO63" s="4" t="str">
        <f t="shared" si="146"/>
        <v>1</v>
      </c>
      <c r="AP63" s="4" t="str">
        <f t="shared" si="147"/>
        <v>1</v>
      </c>
      <c r="AQ63" s="4" t="str">
        <f t="shared" si="148"/>
        <v>1</v>
      </c>
      <c r="AR63" s="4" t="str">
        <f t="shared" si="149"/>
        <v>1</v>
      </c>
    </row>
    <row r="64" spans="1:44" ht="15" thickBot="1" x14ac:dyDescent="0.4">
      <c r="A64" t="s">
        <v>157</v>
      </c>
      <c r="C64" s="5" t="str">
        <f t="shared" si="113"/>
        <v>00101111</v>
      </c>
      <c r="D64" s="5" t="str">
        <f t="shared" si="114"/>
        <v>00011100</v>
      </c>
      <c r="E64" s="6" t="str">
        <f t="shared" si="115"/>
        <v>11000001</v>
      </c>
      <c r="F64" s="6" t="str">
        <f t="shared" si="116"/>
        <v>11100010</v>
      </c>
      <c r="G64" s="6">
        <f t="shared" si="75"/>
        <v>47</v>
      </c>
      <c r="H64" s="6">
        <f t="shared" si="75"/>
        <v>28</v>
      </c>
      <c r="I64" s="6">
        <f t="shared" si="75"/>
        <v>193</v>
      </c>
      <c r="J64" s="6">
        <f t="shared" si="75"/>
        <v>226</v>
      </c>
      <c r="K64" s="7">
        <f t="shared" si="117"/>
        <v>790413794</v>
      </c>
      <c r="M64" s="1" t="str">
        <f t="shared" si="118"/>
        <v>0</v>
      </c>
      <c r="N64" s="1" t="str">
        <f t="shared" si="119"/>
        <v>0</v>
      </c>
      <c r="O64" s="1" t="str">
        <f t="shared" si="120"/>
        <v>1</v>
      </c>
      <c r="P64" s="1" t="str">
        <f t="shared" si="121"/>
        <v>0</v>
      </c>
      <c r="Q64" s="2" t="str">
        <f t="shared" si="122"/>
        <v>1</v>
      </c>
      <c r="R64" s="2" t="str">
        <f t="shared" si="123"/>
        <v>1</v>
      </c>
      <c r="S64" s="2" t="str">
        <f t="shared" si="124"/>
        <v>1</v>
      </c>
      <c r="T64" s="2" t="str">
        <f t="shared" si="125"/>
        <v>1</v>
      </c>
      <c r="U64" s="3" t="str">
        <f t="shared" si="126"/>
        <v>0</v>
      </c>
      <c r="V64" s="3" t="str">
        <f t="shared" si="127"/>
        <v>0</v>
      </c>
      <c r="W64" s="3" t="str">
        <f t="shared" si="128"/>
        <v>0</v>
      </c>
      <c r="X64" s="3" t="str">
        <f t="shared" si="129"/>
        <v>1</v>
      </c>
      <c r="Y64" s="4" t="str">
        <f t="shared" si="130"/>
        <v>1</v>
      </c>
      <c r="Z64" s="4" t="str">
        <f t="shared" si="131"/>
        <v>1</v>
      </c>
      <c r="AA64" s="4" t="str">
        <f t="shared" si="132"/>
        <v>0</v>
      </c>
      <c r="AB64" s="4" t="str">
        <f t="shared" si="133"/>
        <v>0</v>
      </c>
      <c r="AC64" s="1" t="str">
        <f t="shared" si="134"/>
        <v>1</v>
      </c>
      <c r="AD64" s="1" t="str">
        <f t="shared" si="135"/>
        <v>1</v>
      </c>
      <c r="AE64" s="1" t="str">
        <f t="shared" si="136"/>
        <v>0</v>
      </c>
      <c r="AF64" s="1" t="str">
        <f t="shared" si="137"/>
        <v>0</v>
      </c>
      <c r="AG64" s="2" t="str">
        <f t="shared" si="138"/>
        <v>0</v>
      </c>
      <c r="AH64" s="2" t="str">
        <f t="shared" si="139"/>
        <v>0</v>
      </c>
      <c r="AI64" s="2" t="str">
        <f t="shared" si="140"/>
        <v>0</v>
      </c>
      <c r="AJ64" s="2" t="str">
        <f t="shared" si="141"/>
        <v>1</v>
      </c>
      <c r="AK64" s="3" t="str">
        <f t="shared" si="142"/>
        <v>1</v>
      </c>
      <c r="AL64" s="3" t="str">
        <f t="shared" si="143"/>
        <v>1</v>
      </c>
      <c r="AM64" s="3" t="str">
        <f t="shared" si="144"/>
        <v>1</v>
      </c>
      <c r="AN64" s="3" t="str">
        <f t="shared" si="145"/>
        <v>0</v>
      </c>
      <c r="AO64" s="4" t="str">
        <f t="shared" si="146"/>
        <v>0</v>
      </c>
      <c r="AP64" s="4" t="str">
        <f t="shared" si="147"/>
        <v>0</v>
      </c>
      <c r="AQ64" s="4" t="str">
        <f t="shared" si="148"/>
        <v>1</v>
      </c>
      <c r="AR64" s="4" t="str">
        <f t="shared" si="149"/>
        <v>0</v>
      </c>
    </row>
    <row r="65" spans="1:44" ht="15" thickBot="1" x14ac:dyDescent="0.4">
      <c r="A65" t="s">
        <v>158</v>
      </c>
      <c r="C65" s="5" t="str">
        <f t="shared" si="113"/>
        <v>00000111</v>
      </c>
      <c r="D65" s="5" t="str">
        <f t="shared" si="114"/>
        <v>10111110</v>
      </c>
      <c r="E65" s="6" t="str">
        <f t="shared" si="115"/>
        <v>01000001</v>
      </c>
      <c r="F65" s="6" t="str">
        <f t="shared" si="116"/>
        <v>10100011</v>
      </c>
      <c r="G65" s="6">
        <f t="shared" si="75"/>
        <v>7</v>
      </c>
      <c r="H65" s="6">
        <f t="shared" si="75"/>
        <v>190</v>
      </c>
      <c r="I65" s="6">
        <f t="shared" si="75"/>
        <v>65</v>
      </c>
      <c r="J65" s="6">
        <f t="shared" si="75"/>
        <v>163</v>
      </c>
      <c r="K65" s="7">
        <f t="shared" si="117"/>
        <v>129909155</v>
      </c>
      <c r="M65" s="1" t="str">
        <f t="shared" si="118"/>
        <v>0</v>
      </c>
      <c r="N65" s="1" t="str">
        <f t="shared" si="119"/>
        <v>0</v>
      </c>
      <c r="O65" s="1" t="str">
        <f t="shared" si="120"/>
        <v>0</v>
      </c>
      <c r="P65" s="1" t="str">
        <f t="shared" si="121"/>
        <v>0</v>
      </c>
      <c r="Q65" s="2" t="str">
        <f t="shared" si="122"/>
        <v>0</v>
      </c>
      <c r="R65" s="2" t="str">
        <f t="shared" si="123"/>
        <v>1</v>
      </c>
      <c r="S65" s="2" t="str">
        <f t="shared" si="124"/>
        <v>1</v>
      </c>
      <c r="T65" s="2" t="str">
        <f t="shared" si="125"/>
        <v>1</v>
      </c>
      <c r="U65" s="3" t="str">
        <f t="shared" si="126"/>
        <v>1</v>
      </c>
      <c r="V65" s="3" t="str">
        <f t="shared" si="127"/>
        <v>0</v>
      </c>
      <c r="W65" s="3" t="str">
        <f t="shared" si="128"/>
        <v>1</v>
      </c>
      <c r="X65" s="3" t="str">
        <f t="shared" si="129"/>
        <v>1</v>
      </c>
      <c r="Y65" s="4" t="str">
        <f t="shared" si="130"/>
        <v>1</v>
      </c>
      <c r="Z65" s="4" t="str">
        <f t="shared" si="131"/>
        <v>1</v>
      </c>
      <c r="AA65" s="4" t="str">
        <f t="shared" si="132"/>
        <v>1</v>
      </c>
      <c r="AB65" s="4" t="str">
        <f t="shared" si="133"/>
        <v>0</v>
      </c>
      <c r="AC65" s="1" t="str">
        <f t="shared" si="134"/>
        <v>0</v>
      </c>
      <c r="AD65" s="1" t="str">
        <f t="shared" si="135"/>
        <v>1</v>
      </c>
      <c r="AE65" s="1" t="str">
        <f t="shared" si="136"/>
        <v>0</v>
      </c>
      <c r="AF65" s="1" t="str">
        <f t="shared" si="137"/>
        <v>0</v>
      </c>
      <c r="AG65" s="2" t="str">
        <f t="shared" si="138"/>
        <v>0</v>
      </c>
      <c r="AH65" s="2" t="str">
        <f t="shared" si="139"/>
        <v>0</v>
      </c>
      <c r="AI65" s="2" t="str">
        <f t="shared" si="140"/>
        <v>0</v>
      </c>
      <c r="AJ65" s="2" t="str">
        <f t="shared" si="141"/>
        <v>1</v>
      </c>
      <c r="AK65" s="3" t="str">
        <f t="shared" si="142"/>
        <v>1</v>
      </c>
      <c r="AL65" s="3" t="str">
        <f t="shared" si="143"/>
        <v>0</v>
      </c>
      <c r="AM65" s="3" t="str">
        <f t="shared" si="144"/>
        <v>1</v>
      </c>
      <c r="AN65" s="3" t="str">
        <f t="shared" si="145"/>
        <v>0</v>
      </c>
      <c r="AO65" s="4" t="str">
        <f t="shared" si="146"/>
        <v>0</v>
      </c>
      <c r="AP65" s="4" t="str">
        <f t="shared" si="147"/>
        <v>0</v>
      </c>
      <c r="AQ65" s="4" t="str">
        <f t="shared" si="148"/>
        <v>1</v>
      </c>
      <c r="AR65" s="4" t="str">
        <f t="shared" si="149"/>
        <v>1</v>
      </c>
    </row>
    <row r="66" spans="1:44" ht="15" thickBot="1" x14ac:dyDescent="0.4">
      <c r="A66" t="s">
        <v>159</v>
      </c>
      <c r="C66" s="5" t="str">
        <f t="shared" si="113"/>
        <v>11000011</v>
      </c>
      <c r="D66" s="5" t="str">
        <f t="shared" si="114"/>
        <v>11111110</v>
      </c>
      <c r="E66" s="6" t="str">
        <f t="shared" si="115"/>
        <v>01111111</v>
      </c>
      <c r="F66" s="6" t="str">
        <f t="shared" si="116"/>
        <v>11001000</v>
      </c>
      <c r="G66" s="6">
        <f t="shared" si="75"/>
        <v>195</v>
      </c>
      <c r="H66" s="6">
        <f t="shared" si="75"/>
        <v>254</v>
      </c>
      <c r="I66" s="6">
        <f t="shared" si="75"/>
        <v>127</v>
      </c>
      <c r="J66" s="6">
        <f t="shared" si="75"/>
        <v>200</v>
      </c>
      <c r="K66" s="7">
        <f t="shared" si="117"/>
        <v>3288235976</v>
      </c>
      <c r="M66" s="1" t="str">
        <f t="shared" si="118"/>
        <v>1</v>
      </c>
      <c r="N66" s="1" t="str">
        <f t="shared" si="119"/>
        <v>1</v>
      </c>
      <c r="O66" s="1" t="str">
        <f t="shared" si="120"/>
        <v>0</v>
      </c>
      <c r="P66" s="1" t="str">
        <f t="shared" si="121"/>
        <v>0</v>
      </c>
      <c r="Q66" s="2" t="str">
        <f t="shared" si="122"/>
        <v>0</v>
      </c>
      <c r="R66" s="2" t="str">
        <f t="shared" si="123"/>
        <v>0</v>
      </c>
      <c r="S66" s="2" t="str">
        <f t="shared" si="124"/>
        <v>1</v>
      </c>
      <c r="T66" s="2" t="str">
        <f t="shared" si="125"/>
        <v>1</v>
      </c>
      <c r="U66" s="3" t="str">
        <f t="shared" si="126"/>
        <v>1</v>
      </c>
      <c r="V66" s="3" t="str">
        <f t="shared" si="127"/>
        <v>1</v>
      </c>
      <c r="W66" s="3" t="str">
        <f t="shared" si="128"/>
        <v>1</v>
      </c>
      <c r="X66" s="3" t="str">
        <f t="shared" si="129"/>
        <v>1</v>
      </c>
      <c r="Y66" s="4" t="str">
        <f t="shared" si="130"/>
        <v>1</v>
      </c>
      <c r="Z66" s="4" t="str">
        <f t="shared" si="131"/>
        <v>1</v>
      </c>
      <c r="AA66" s="4" t="str">
        <f t="shared" si="132"/>
        <v>1</v>
      </c>
      <c r="AB66" s="4" t="str">
        <f t="shared" si="133"/>
        <v>0</v>
      </c>
      <c r="AC66" s="1" t="str">
        <f t="shared" si="134"/>
        <v>0</v>
      </c>
      <c r="AD66" s="1" t="str">
        <f t="shared" si="135"/>
        <v>1</v>
      </c>
      <c r="AE66" s="1" t="str">
        <f t="shared" si="136"/>
        <v>1</v>
      </c>
      <c r="AF66" s="1" t="str">
        <f t="shared" si="137"/>
        <v>1</v>
      </c>
      <c r="AG66" s="2" t="str">
        <f t="shared" si="138"/>
        <v>1</v>
      </c>
      <c r="AH66" s="2" t="str">
        <f t="shared" si="139"/>
        <v>1</v>
      </c>
      <c r="AI66" s="2" t="str">
        <f t="shared" si="140"/>
        <v>1</v>
      </c>
      <c r="AJ66" s="2" t="str">
        <f t="shared" si="141"/>
        <v>1</v>
      </c>
      <c r="AK66" s="3" t="str">
        <f t="shared" si="142"/>
        <v>1</v>
      </c>
      <c r="AL66" s="3" t="str">
        <f t="shared" si="143"/>
        <v>1</v>
      </c>
      <c r="AM66" s="3" t="str">
        <f t="shared" si="144"/>
        <v>0</v>
      </c>
      <c r="AN66" s="3" t="str">
        <f t="shared" si="145"/>
        <v>0</v>
      </c>
      <c r="AO66" s="4" t="str">
        <f t="shared" si="146"/>
        <v>1</v>
      </c>
      <c r="AP66" s="4" t="str">
        <f t="shared" si="147"/>
        <v>0</v>
      </c>
      <c r="AQ66" s="4" t="str">
        <f t="shared" si="148"/>
        <v>0</v>
      </c>
      <c r="AR66" s="4" t="str">
        <f t="shared" si="149"/>
        <v>0</v>
      </c>
    </row>
    <row r="67" spans="1:44" ht="15" thickBot="1" x14ac:dyDescent="0.4">
      <c r="A67" t="s">
        <v>160</v>
      </c>
      <c r="C67" s="5" t="str">
        <f t="shared" si="113"/>
        <v>11111111</v>
      </c>
      <c r="D67" s="5" t="str">
        <f t="shared" si="114"/>
        <v>11000000</v>
      </c>
      <c r="E67" s="6" t="str">
        <f t="shared" si="115"/>
        <v>10101111</v>
      </c>
      <c r="F67" s="6" t="str">
        <f t="shared" si="116"/>
        <v>00011011</v>
      </c>
      <c r="G67" s="6">
        <f t="shared" si="75"/>
        <v>255</v>
      </c>
      <c r="H67" s="6">
        <f t="shared" si="75"/>
        <v>192</v>
      </c>
      <c r="I67" s="6">
        <f t="shared" si="75"/>
        <v>175</v>
      </c>
      <c r="J67" s="6">
        <f t="shared" si="75"/>
        <v>27</v>
      </c>
      <c r="K67" s="7">
        <f t="shared" si="117"/>
        <v>4290817819</v>
      </c>
      <c r="M67" s="1" t="str">
        <f t="shared" si="118"/>
        <v>1</v>
      </c>
      <c r="N67" s="1" t="str">
        <f t="shared" si="119"/>
        <v>1</v>
      </c>
      <c r="O67" s="1" t="str">
        <f t="shared" si="120"/>
        <v>1</v>
      </c>
      <c r="P67" s="1" t="str">
        <f t="shared" si="121"/>
        <v>1</v>
      </c>
      <c r="Q67" s="2" t="str">
        <f t="shared" si="122"/>
        <v>1</v>
      </c>
      <c r="R67" s="2" t="str">
        <f t="shared" si="123"/>
        <v>1</v>
      </c>
      <c r="S67" s="2" t="str">
        <f t="shared" si="124"/>
        <v>1</v>
      </c>
      <c r="T67" s="2" t="str">
        <f t="shared" si="125"/>
        <v>1</v>
      </c>
      <c r="U67" s="3" t="str">
        <f t="shared" si="126"/>
        <v>1</v>
      </c>
      <c r="V67" s="3" t="str">
        <f t="shared" si="127"/>
        <v>1</v>
      </c>
      <c r="W67" s="3" t="str">
        <f t="shared" si="128"/>
        <v>0</v>
      </c>
      <c r="X67" s="3" t="str">
        <f t="shared" si="129"/>
        <v>0</v>
      </c>
      <c r="Y67" s="4" t="str">
        <f t="shared" si="130"/>
        <v>0</v>
      </c>
      <c r="Z67" s="4" t="str">
        <f t="shared" si="131"/>
        <v>0</v>
      </c>
      <c r="AA67" s="4" t="str">
        <f t="shared" si="132"/>
        <v>0</v>
      </c>
      <c r="AB67" s="4" t="str">
        <f t="shared" si="133"/>
        <v>0</v>
      </c>
      <c r="AC67" s="1" t="str">
        <f t="shared" si="134"/>
        <v>1</v>
      </c>
      <c r="AD67" s="1" t="str">
        <f t="shared" si="135"/>
        <v>0</v>
      </c>
      <c r="AE67" s="1" t="str">
        <f t="shared" si="136"/>
        <v>1</v>
      </c>
      <c r="AF67" s="1" t="str">
        <f t="shared" si="137"/>
        <v>0</v>
      </c>
      <c r="AG67" s="2" t="str">
        <f t="shared" si="138"/>
        <v>1</v>
      </c>
      <c r="AH67" s="2" t="str">
        <f t="shared" si="139"/>
        <v>1</v>
      </c>
      <c r="AI67" s="2" t="str">
        <f t="shared" si="140"/>
        <v>1</v>
      </c>
      <c r="AJ67" s="2" t="str">
        <f t="shared" si="141"/>
        <v>1</v>
      </c>
      <c r="AK67" s="3" t="str">
        <f t="shared" si="142"/>
        <v>0</v>
      </c>
      <c r="AL67" s="3" t="str">
        <f t="shared" si="143"/>
        <v>0</v>
      </c>
      <c r="AM67" s="3" t="str">
        <f t="shared" si="144"/>
        <v>0</v>
      </c>
      <c r="AN67" s="3" t="str">
        <f t="shared" si="145"/>
        <v>1</v>
      </c>
      <c r="AO67" s="4" t="str">
        <f t="shared" si="146"/>
        <v>1</v>
      </c>
      <c r="AP67" s="4" t="str">
        <f t="shared" si="147"/>
        <v>0</v>
      </c>
      <c r="AQ67" s="4" t="str">
        <f t="shared" si="148"/>
        <v>1</v>
      </c>
      <c r="AR67" s="4" t="str">
        <f t="shared" si="149"/>
        <v>1</v>
      </c>
    </row>
    <row r="68" spans="1:44" x14ac:dyDescent="0.35">
      <c r="A68" t="s">
        <v>161</v>
      </c>
      <c r="C68" s="5" t="str">
        <f t="shared" si="113"/>
        <v>11001011</v>
      </c>
      <c r="D68" s="5" t="str">
        <f t="shared" si="114"/>
        <v>00011100</v>
      </c>
      <c r="E68" s="6" t="str">
        <f t="shared" si="115"/>
        <v>01000000</v>
      </c>
      <c r="F68" s="6" t="str">
        <f t="shared" si="116"/>
        <v>00000000</v>
      </c>
      <c r="G68" s="6">
        <f t="shared" si="75"/>
        <v>203</v>
      </c>
      <c r="H68" s="6">
        <f t="shared" si="75"/>
        <v>28</v>
      </c>
      <c r="I68" s="6">
        <f t="shared" si="75"/>
        <v>64</v>
      </c>
      <c r="J68" s="6">
        <f t="shared" si="75"/>
        <v>0</v>
      </c>
      <c r="K68" s="7">
        <f t="shared" si="117"/>
        <v>3407626240</v>
      </c>
      <c r="M68" s="1" t="str">
        <f t="shared" si="118"/>
        <v>1</v>
      </c>
      <c r="N68" s="1" t="str">
        <f t="shared" si="119"/>
        <v>1</v>
      </c>
      <c r="O68" s="1" t="str">
        <f t="shared" si="120"/>
        <v>0</v>
      </c>
      <c r="P68" s="1" t="str">
        <f t="shared" si="121"/>
        <v>0</v>
      </c>
      <c r="Q68" s="2" t="str">
        <f t="shared" si="122"/>
        <v>1</v>
      </c>
      <c r="R68" s="2" t="str">
        <f t="shared" si="123"/>
        <v>0</v>
      </c>
      <c r="S68" s="2" t="str">
        <f t="shared" si="124"/>
        <v>1</v>
      </c>
      <c r="T68" s="2" t="str">
        <f t="shared" si="125"/>
        <v>1</v>
      </c>
      <c r="U68" s="3" t="str">
        <f t="shared" si="126"/>
        <v>0</v>
      </c>
      <c r="V68" s="3" t="str">
        <f t="shared" si="127"/>
        <v>0</v>
      </c>
      <c r="W68" s="3" t="str">
        <f t="shared" si="128"/>
        <v>0</v>
      </c>
      <c r="X68" s="3" t="str">
        <f t="shared" si="129"/>
        <v>1</v>
      </c>
      <c r="Y68" s="4" t="str">
        <f t="shared" si="130"/>
        <v>1</v>
      </c>
      <c r="Z68" s="4" t="str">
        <f t="shared" si="131"/>
        <v>1</v>
      </c>
      <c r="AA68" s="4" t="str">
        <f t="shared" si="132"/>
        <v>0</v>
      </c>
      <c r="AB68" s="4" t="str">
        <f t="shared" si="133"/>
        <v>0</v>
      </c>
      <c r="AC68" s="1" t="str">
        <f t="shared" si="134"/>
        <v>0</v>
      </c>
      <c r="AD68" s="1" t="str">
        <f t="shared" si="135"/>
        <v>1</v>
      </c>
      <c r="AE68" s="1" t="str">
        <f t="shared" si="136"/>
        <v>0</v>
      </c>
      <c r="AF68" s="1" t="str">
        <f t="shared" si="137"/>
        <v>0</v>
      </c>
      <c r="AG68" s="2" t="str">
        <f t="shared" si="138"/>
        <v>0</v>
      </c>
      <c r="AH68" s="2" t="str">
        <f t="shared" si="139"/>
        <v>0</v>
      </c>
      <c r="AI68" s="2" t="str">
        <f t="shared" si="140"/>
        <v>0</v>
      </c>
      <c r="AJ68" s="2" t="str">
        <f t="shared" si="141"/>
        <v>0</v>
      </c>
      <c r="AK68" s="3" t="str">
        <f t="shared" si="142"/>
        <v>0</v>
      </c>
      <c r="AL68" s="3" t="str">
        <f t="shared" si="143"/>
        <v>0</v>
      </c>
      <c r="AM68" s="3" t="str">
        <f t="shared" si="144"/>
        <v>0</v>
      </c>
      <c r="AN68" s="3" t="str">
        <f t="shared" si="145"/>
        <v>0</v>
      </c>
      <c r="AO68" s="4" t="str">
        <f t="shared" si="146"/>
        <v>0</v>
      </c>
      <c r="AP68" s="4" t="str">
        <f t="shared" si="147"/>
        <v>0</v>
      </c>
      <c r="AQ68" s="4" t="str">
        <f t="shared" si="148"/>
        <v>0</v>
      </c>
      <c r="AR68" s="4" t="str">
        <f t="shared" si="149"/>
        <v>0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679</v>
      </c>
    </row>
    <row r="72" spans="1:44" x14ac:dyDescent="0.35">
      <c r="A72" t="str">
        <f>'i=2'!A209</f>
        <v>37D6D6EF</v>
      </c>
      <c r="C72" t="s">
        <v>562</v>
      </c>
    </row>
    <row r="73" spans="1:44" x14ac:dyDescent="0.35">
      <c r="A73" t="str">
        <f>'i=2'!A210</f>
        <v>FAB36A05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43F5231C7EBA33BF5BDAF1F4AF98F2F00A1D6F78425A33E1164A3E61E5699F45A273DB97BD8D09F822EA0F581D7E4EABEFA4234F5F3AEE09056AB3FAEFD6D637</v>
      </c>
    </row>
    <row r="74" spans="1:44" x14ac:dyDescent="0.35">
      <c r="A74" t="str">
        <f>'i=2'!A211</f>
        <v>09EE3A5F</v>
      </c>
      <c r="B74" s="9" t="s">
        <v>565</v>
      </c>
      <c r="C74" t="s">
        <v>680</v>
      </c>
    </row>
    <row r="75" spans="1:44" x14ac:dyDescent="0.35">
      <c r="A75" t="str">
        <f>'i=2'!A212</f>
        <v>4F23A4EF</v>
      </c>
      <c r="C75" s="10" t="s">
        <v>681</v>
      </c>
    </row>
    <row r="76" spans="1:44" x14ac:dyDescent="0.35">
      <c r="A76" t="str">
        <f>'i=2'!A213</f>
        <v>AB4E7E1D</v>
      </c>
      <c r="B76" s="9" t="s">
        <v>566</v>
      </c>
      <c r="C76">
        <v>7</v>
      </c>
      <c r="D76" s="10" t="s">
        <v>569</v>
      </c>
    </row>
    <row r="77" spans="1:44" x14ac:dyDescent="0.35">
      <c r="A77" t="str">
        <f>'i=2'!A214</f>
        <v>580FEA22</v>
      </c>
    </row>
    <row r="78" spans="1:44" x14ac:dyDescent="0.35">
      <c r="A78" t="str">
        <f>'i=2'!A215</f>
        <v>F8098DBD</v>
      </c>
      <c r="C78" t="str">
        <f xml:space="preserve"> MID(A72,1,2)</f>
        <v>37</v>
      </c>
    </row>
    <row r="79" spans="1:44" x14ac:dyDescent="0.35">
      <c r="A79" t="str">
        <f>'i=2'!A216</f>
        <v>97DB73A2</v>
      </c>
      <c r="C79">
        <f>HEX2DEC(C78)</f>
        <v>55</v>
      </c>
    </row>
    <row r="80" spans="1:44" x14ac:dyDescent="0.35">
      <c r="A80" t="str">
        <f>'i=2'!A217</f>
        <v>459F69E5</v>
      </c>
      <c r="C80">
        <f>MOD(C79,16)</f>
        <v>7</v>
      </c>
    </row>
    <row r="81" spans="1:44" x14ac:dyDescent="0.35">
      <c r="A81" t="str">
        <f>'i=2'!A218</f>
        <v>613E4A16</v>
      </c>
    </row>
    <row r="82" spans="1:44" x14ac:dyDescent="0.35">
      <c r="A82" t="str">
        <f>'i=2'!A219</f>
        <v>E1335A42</v>
      </c>
    </row>
    <row r="83" spans="1:44" x14ac:dyDescent="0.35">
      <c r="A83" t="str">
        <f>'i=2'!A220</f>
        <v>786F1D0A</v>
      </c>
    </row>
    <row r="84" spans="1:44" x14ac:dyDescent="0.35">
      <c r="A84" t="str">
        <f>'i=2'!A221</f>
        <v>F0F298AF</v>
      </c>
    </row>
    <row r="85" spans="1:44" x14ac:dyDescent="0.35">
      <c r="A85" t="str">
        <f>'i=2'!A222</f>
        <v>F4F1DA5B</v>
      </c>
    </row>
    <row r="86" spans="1:44" x14ac:dyDescent="0.35">
      <c r="A86" t="str">
        <f>'i=2'!A223</f>
        <v>BF33BA7E</v>
      </c>
    </row>
    <row r="87" spans="1:44" x14ac:dyDescent="0.35">
      <c r="A87" t="str">
        <f>'i=2'!A224</f>
        <v>1C23F543</v>
      </c>
    </row>
    <row r="89" spans="1:44" x14ac:dyDescent="0.35">
      <c r="A89" t="s">
        <v>568</v>
      </c>
    </row>
    <row r="90" spans="1:44" ht="15" thickBot="1" x14ac:dyDescent="0.4">
      <c r="A90" t="s">
        <v>682</v>
      </c>
    </row>
    <row r="91" spans="1:44" ht="15" thickBot="1" x14ac:dyDescent="0.4">
      <c r="A91" t="str">
        <f>'i=2'!A193</f>
        <v>06EACB72</v>
      </c>
      <c r="C91" s="5" t="str">
        <f>_xlfn.CONCAT(M91,N91,O91,P91,Q91,R91,S91,T91)</f>
        <v>00000110</v>
      </c>
      <c r="D91" s="5" t="str">
        <f>_xlfn.CONCAT(U91,V91,W91,X91,Y91,Z91,AA91,AB91)</f>
        <v>11101010</v>
      </c>
      <c r="E91" s="6" t="str">
        <f>_xlfn.CONCAT(AC91,AD91,AE91,AF91,AG91,AH91,AI91,AJ91)</f>
        <v>11001011</v>
      </c>
      <c r="F91" s="6" t="str">
        <f>_xlfn.CONCAT(AK91,AL91,AM91,AN91,AO91,AP91,AQ91,AR91)</f>
        <v>01110010</v>
      </c>
      <c r="G91" s="6">
        <f t="shared" ref="G91:J106" si="150">BIN2DEC(C91)</f>
        <v>6</v>
      </c>
      <c r="H91" s="6">
        <f t="shared" si="150"/>
        <v>234</v>
      </c>
      <c r="I91" s="6">
        <f t="shared" si="150"/>
        <v>203</v>
      </c>
      <c r="J91" s="6">
        <f t="shared" si="150"/>
        <v>114</v>
      </c>
      <c r="K91" s="7">
        <f>(G91*2^24)+(H91*2^16)+(I91*2^8)+J91</f>
        <v>116050802</v>
      </c>
      <c r="M91" s="1" t="str">
        <f>MID(HEX2BIN(MID($A91,1,1),4),1,1)</f>
        <v>0</v>
      </c>
      <c r="N91" s="1" t="str">
        <f>MID(HEX2BIN(MID($A91,1,1),4),2,1)</f>
        <v>0</v>
      </c>
      <c r="O91" s="1" t="str">
        <f>MID(HEX2BIN(MID($A91,1,1),4),3,1)</f>
        <v>0</v>
      </c>
      <c r="P91" s="1" t="str">
        <f>MID(HEX2BIN(MID($A91,1,1),4),4,1)</f>
        <v>0</v>
      </c>
      <c r="Q91" s="2" t="str">
        <f>MID(HEX2BIN(MID($A91,2,1),4),1,1)</f>
        <v>0</v>
      </c>
      <c r="R91" s="2" t="str">
        <f>MID(HEX2BIN(MID($A91,2,1),4),2,1)</f>
        <v>1</v>
      </c>
      <c r="S91" s="2" t="str">
        <f>MID(HEX2BIN(MID($A91,2,1),4),3,1)</f>
        <v>1</v>
      </c>
      <c r="T91" s="2" t="str">
        <f>MID(HEX2BIN(MID($A91,2,1),4),4,1)</f>
        <v>0</v>
      </c>
      <c r="U91" s="3" t="str">
        <f>MID(HEX2BIN(MID($A91,3,1),4),1,1)</f>
        <v>1</v>
      </c>
      <c r="V91" s="3" t="str">
        <f>MID(HEX2BIN(MID($A91,3,1),4),2,1)</f>
        <v>1</v>
      </c>
      <c r="W91" s="3" t="str">
        <f>MID(HEX2BIN(MID($A91,3,1),4),3,1)</f>
        <v>1</v>
      </c>
      <c r="X91" s="3" t="str">
        <f>MID(HEX2BIN(MID($A91,3,1),4),4,1)</f>
        <v>0</v>
      </c>
      <c r="Y91" s="4" t="str">
        <f>MID(HEX2BIN(MID($A91,4,1),4),1,1)</f>
        <v>1</v>
      </c>
      <c r="Z91" s="4" t="str">
        <f>MID(HEX2BIN(MID($A91,4,1),4),2,1)</f>
        <v>0</v>
      </c>
      <c r="AA91" s="4" t="str">
        <f>MID(HEX2BIN(MID($A91,4,1),4),3,1)</f>
        <v>1</v>
      </c>
      <c r="AB91" s="4" t="str">
        <f>MID(HEX2BIN(MID($A91,4,1),4),4,1)</f>
        <v>0</v>
      </c>
      <c r="AC91" s="1" t="str">
        <f>MID(HEX2BIN(MID($A91,5,1),4),1,1)</f>
        <v>1</v>
      </c>
      <c r="AD91" s="1" t="str">
        <f>MID(HEX2BIN(MID($A91,5,1),4),2,1)</f>
        <v>1</v>
      </c>
      <c r="AE91" s="1" t="str">
        <f>MID(HEX2BIN(MID($A91,5,1),4),3,1)</f>
        <v>0</v>
      </c>
      <c r="AF91" s="1" t="str">
        <f>MID(HEX2BIN(MID($A91,5,1),4),4,1)</f>
        <v>0</v>
      </c>
      <c r="AG91" s="2" t="str">
        <f>MID(HEX2BIN(MID($A91,6,1),4),1,1)</f>
        <v>1</v>
      </c>
      <c r="AH91" s="2" t="str">
        <f>MID(HEX2BIN(MID($A91,6,1),4),2,1)</f>
        <v>0</v>
      </c>
      <c r="AI91" s="2" t="str">
        <f>MID(HEX2BIN(MID($A91,6,1),4),3,1)</f>
        <v>1</v>
      </c>
      <c r="AJ91" s="2" t="str">
        <f>MID(HEX2BIN(MID($A91,6,1),4),4,1)</f>
        <v>1</v>
      </c>
      <c r="AK91" s="3" t="str">
        <f>MID(HEX2BIN(MID($A91,7,1),4),1,1)</f>
        <v>0</v>
      </c>
      <c r="AL91" s="3" t="str">
        <f>MID(HEX2BIN(MID($A91,7,1),4),2,1)</f>
        <v>1</v>
      </c>
      <c r="AM91" s="3" t="str">
        <f>MID(HEX2BIN(MID($A91,7,1),4),3,1)</f>
        <v>1</v>
      </c>
      <c r="AN91" s="3" t="str">
        <f>MID(HEX2BIN(MID($A91,7,1),4),4,1)</f>
        <v>1</v>
      </c>
      <c r="AO91" s="4" t="str">
        <f>MID(HEX2BIN(MID($A91,8,1),4),1,1)</f>
        <v>0</v>
      </c>
      <c r="AP91" s="4" t="str">
        <f>MID(HEX2BIN(MID($A91,8,1),4),2,1)</f>
        <v>0</v>
      </c>
      <c r="AQ91" s="4" t="str">
        <f>MID(HEX2BIN(MID($A91,8,1),4),3,1)</f>
        <v>1</v>
      </c>
      <c r="AR91" s="4" t="str">
        <f>MID(HEX2BIN(MID($A91,8,1),4),4,1)</f>
        <v>0</v>
      </c>
    </row>
    <row r="92" spans="1:44" ht="15" thickBot="1" x14ac:dyDescent="0.4">
      <c r="A92" t="str">
        <f>'i=2'!A194</f>
        <v>CF9A78D1</v>
      </c>
      <c r="C92" s="5" t="str">
        <f t="shared" ref="C92:C122" si="151">_xlfn.CONCAT(M92,N92,O92,P92,Q92,R92,S92,T92)</f>
        <v>11001111</v>
      </c>
      <c r="D92" s="5" t="str">
        <f t="shared" ref="D92:D122" si="152">_xlfn.CONCAT(U92,V92,W92,X92,Y92,Z92,AA92,AB92)</f>
        <v>10011010</v>
      </c>
      <c r="E92" s="6" t="str">
        <f t="shared" ref="E92:E122" si="153">_xlfn.CONCAT(AC92,AD92,AE92,AF92,AG92,AH92,AI92,AJ92)</f>
        <v>01111000</v>
      </c>
      <c r="F92" s="6" t="str">
        <f t="shared" ref="F92:F122" si="154">_xlfn.CONCAT(AK92,AL92,AM92,AN92,AO92,AP92,AQ92,AR92)</f>
        <v>11010001</v>
      </c>
      <c r="G92" s="6">
        <f t="shared" si="150"/>
        <v>207</v>
      </c>
      <c r="H92" s="6">
        <f t="shared" si="150"/>
        <v>154</v>
      </c>
      <c r="I92" s="6">
        <f t="shared" si="150"/>
        <v>120</v>
      </c>
      <c r="J92" s="6">
        <f t="shared" si="150"/>
        <v>209</v>
      </c>
      <c r="K92" s="7">
        <f t="shared" ref="K92:K122" si="155">(G92*2^24)+(H92*2^16)+(I92*2^8)+J92</f>
        <v>3483007185</v>
      </c>
      <c r="M92" s="1" t="str">
        <f t="shared" ref="M92:M122" si="156">MID(HEX2BIN(MID($A92,1,1),4),1,1)</f>
        <v>1</v>
      </c>
      <c r="N92" s="1" t="str">
        <f t="shared" ref="N92:N122" si="157">MID(HEX2BIN(MID($A92,1,1),4),2,1)</f>
        <v>1</v>
      </c>
      <c r="O92" s="1" t="str">
        <f t="shared" ref="O92:O122" si="158">MID(HEX2BIN(MID($A92,1,1),4),3,1)</f>
        <v>0</v>
      </c>
      <c r="P92" s="1" t="str">
        <f t="shared" ref="P92:P122" si="159">MID(HEX2BIN(MID($A92,1,1),4),4,1)</f>
        <v>0</v>
      </c>
      <c r="Q92" s="2" t="str">
        <f t="shared" ref="Q92:Q122" si="160">MID(HEX2BIN(MID($A92,2,1),4),1,1)</f>
        <v>1</v>
      </c>
      <c r="R92" s="2" t="str">
        <f t="shared" ref="R92:R122" si="161">MID(HEX2BIN(MID($A92,2,1),4),2,1)</f>
        <v>1</v>
      </c>
      <c r="S92" s="2" t="str">
        <f t="shared" ref="S92:S122" si="162">MID(HEX2BIN(MID($A92,2,1),4),3,1)</f>
        <v>1</v>
      </c>
      <c r="T92" s="2" t="str">
        <f t="shared" ref="T92:T122" si="163">MID(HEX2BIN(MID($A92,2,1),4),4,1)</f>
        <v>1</v>
      </c>
      <c r="U92" s="3" t="str">
        <f t="shared" ref="U92:U122" si="164">MID(HEX2BIN(MID($A92,3,1),4),1,1)</f>
        <v>1</v>
      </c>
      <c r="V92" s="3" t="str">
        <f t="shared" ref="V92:V122" si="165">MID(HEX2BIN(MID($A92,3,1),4),2,1)</f>
        <v>0</v>
      </c>
      <c r="W92" s="3" t="str">
        <f t="shared" ref="W92:W122" si="166">MID(HEX2BIN(MID($A92,3,1),4),3,1)</f>
        <v>0</v>
      </c>
      <c r="X92" s="3" t="str">
        <f t="shared" ref="X92:X122" si="167">MID(HEX2BIN(MID($A92,3,1),4),4,1)</f>
        <v>1</v>
      </c>
      <c r="Y92" s="4" t="str">
        <f t="shared" ref="Y92:Y122" si="168">MID(HEX2BIN(MID($A92,4,1),4),1,1)</f>
        <v>1</v>
      </c>
      <c r="Z92" s="4" t="str">
        <f t="shared" ref="Z92:Z122" si="169">MID(HEX2BIN(MID($A92,4,1),4),2,1)</f>
        <v>0</v>
      </c>
      <c r="AA92" s="4" t="str">
        <f t="shared" ref="AA92:AA122" si="170">MID(HEX2BIN(MID($A92,4,1),4),3,1)</f>
        <v>1</v>
      </c>
      <c r="AB92" s="4" t="str">
        <f t="shared" ref="AB92:AB122" si="171">MID(HEX2BIN(MID($A92,4,1),4),4,1)</f>
        <v>0</v>
      </c>
      <c r="AC92" s="1" t="str">
        <f t="shared" ref="AC92:AC122" si="172">MID(HEX2BIN(MID($A92,5,1),4),1,1)</f>
        <v>0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1</v>
      </c>
      <c r="AF92" s="1" t="str">
        <f t="shared" ref="AF92:AF122" si="175">MID(HEX2BIN(MID($A92,5,1),4),4,1)</f>
        <v>1</v>
      </c>
      <c r="AG92" s="2" t="str">
        <f t="shared" ref="AG92:AG122" si="176">MID(HEX2BIN(MID($A92,6,1),4),1,1)</f>
        <v>1</v>
      </c>
      <c r="AH92" s="2" t="str">
        <f t="shared" ref="AH92:AH122" si="177">MID(HEX2BIN(MID($A92,6,1),4),2,1)</f>
        <v>0</v>
      </c>
      <c r="AI92" s="2" t="str">
        <f t="shared" ref="AI92:AI122" si="178">MID(HEX2BIN(MID($A92,6,1),4),3,1)</f>
        <v>0</v>
      </c>
      <c r="AJ92" s="2" t="str">
        <f t="shared" ref="AJ92:AJ122" si="179">MID(HEX2BIN(MID($A92,6,1),4),4,1)</f>
        <v>0</v>
      </c>
      <c r="AK92" s="3" t="str">
        <f t="shared" ref="AK92:AK122" si="180">MID(HEX2BIN(MID($A92,7,1),4),1,1)</f>
        <v>1</v>
      </c>
      <c r="AL92" s="3" t="str">
        <f t="shared" ref="AL92:AL122" si="181">MID(HEX2BIN(MID($A92,7,1),4),2,1)</f>
        <v>1</v>
      </c>
      <c r="AM92" s="3" t="str">
        <f t="shared" ref="AM92:AM122" si="182">MID(HEX2BIN(MID($A92,7,1),4),3,1)</f>
        <v>0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0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0</v>
      </c>
      <c r="AR92" s="4" t="str">
        <f t="shared" ref="AR92:AR122" si="187">MID(HEX2BIN(MID($A92,8,1),4),4,1)</f>
        <v>1</v>
      </c>
    </row>
    <row r="93" spans="1:44" ht="15" thickBot="1" x14ac:dyDescent="0.4">
      <c r="A93" t="str">
        <f>'i=2'!A195</f>
        <v>17EF202F</v>
      </c>
      <c r="C93" s="5" t="str">
        <f t="shared" si="151"/>
        <v>00010111</v>
      </c>
      <c r="D93" s="5" t="str">
        <f t="shared" si="152"/>
        <v>11101111</v>
      </c>
      <c r="E93" s="6" t="str">
        <f t="shared" si="153"/>
        <v>00100000</v>
      </c>
      <c r="F93" s="6" t="str">
        <f t="shared" si="154"/>
        <v>00101111</v>
      </c>
      <c r="G93" s="6">
        <f t="shared" si="150"/>
        <v>23</v>
      </c>
      <c r="H93" s="6">
        <f t="shared" si="150"/>
        <v>239</v>
      </c>
      <c r="I93" s="6">
        <f t="shared" si="150"/>
        <v>32</v>
      </c>
      <c r="J93" s="6">
        <f t="shared" si="150"/>
        <v>47</v>
      </c>
      <c r="K93" s="7">
        <f t="shared" si="155"/>
        <v>401547311</v>
      </c>
      <c r="M93" s="1" t="str">
        <f t="shared" si="156"/>
        <v>0</v>
      </c>
      <c r="N93" s="1" t="str">
        <f t="shared" si="157"/>
        <v>0</v>
      </c>
      <c r="O93" s="1" t="str">
        <f t="shared" si="158"/>
        <v>0</v>
      </c>
      <c r="P93" s="1" t="str">
        <f t="shared" si="159"/>
        <v>1</v>
      </c>
      <c r="Q93" s="2" t="str">
        <f t="shared" si="160"/>
        <v>0</v>
      </c>
      <c r="R93" s="2" t="str">
        <f t="shared" si="161"/>
        <v>1</v>
      </c>
      <c r="S93" s="2" t="str">
        <f t="shared" si="162"/>
        <v>1</v>
      </c>
      <c r="T93" s="2" t="str">
        <f t="shared" si="163"/>
        <v>1</v>
      </c>
      <c r="U93" s="3" t="str">
        <f t="shared" si="164"/>
        <v>1</v>
      </c>
      <c r="V93" s="3" t="str">
        <f t="shared" si="165"/>
        <v>1</v>
      </c>
      <c r="W93" s="3" t="str">
        <f t="shared" si="166"/>
        <v>1</v>
      </c>
      <c r="X93" s="3" t="str">
        <f t="shared" si="167"/>
        <v>0</v>
      </c>
      <c r="Y93" s="4" t="str">
        <f t="shared" si="168"/>
        <v>1</v>
      </c>
      <c r="Z93" s="4" t="str">
        <f t="shared" si="169"/>
        <v>1</v>
      </c>
      <c r="AA93" s="4" t="str">
        <f t="shared" si="170"/>
        <v>1</v>
      </c>
      <c r="AB93" s="4" t="str">
        <f t="shared" si="171"/>
        <v>1</v>
      </c>
      <c r="AC93" s="1" t="str">
        <f t="shared" si="172"/>
        <v>0</v>
      </c>
      <c r="AD93" s="1" t="str">
        <f t="shared" si="173"/>
        <v>0</v>
      </c>
      <c r="AE93" s="1" t="str">
        <f t="shared" si="174"/>
        <v>1</v>
      </c>
      <c r="AF93" s="1" t="str">
        <f t="shared" si="175"/>
        <v>0</v>
      </c>
      <c r="AG93" s="2" t="str">
        <f t="shared" si="176"/>
        <v>0</v>
      </c>
      <c r="AH93" s="2" t="str">
        <f t="shared" si="177"/>
        <v>0</v>
      </c>
      <c r="AI93" s="2" t="str">
        <f t="shared" si="178"/>
        <v>0</v>
      </c>
      <c r="AJ93" s="2" t="str">
        <f t="shared" si="179"/>
        <v>0</v>
      </c>
      <c r="AK93" s="3" t="str">
        <f t="shared" si="180"/>
        <v>0</v>
      </c>
      <c r="AL93" s="3" t="str">
        <f t="shared" si="181"/>
        <v>0</v>
      </c>
      <c r="AM93" s="3" t="str">
        <f t="shared" si="182"/>
        <v>1</v>
      </c>
      <c r="AN93" s="3" t="str">
        <f t="shared" si="183"/>
        <v>0</v>
      </c>
      <c r="AO93" s="4" t="str">
        <f t="shared" si="184"/>
        <v>1</v>
      </c>
      <c r="AP93" s="4" t="str">
        <f t="shared" si="185"/>
        <v>1</v>
      </c>
      <c r="AQ93" s="4" t="str">
        <f t="shared" si="186"/>
        <v>1</v>
      </c>
      <c r="AR93" s="4" t="str">
        <f t="shared" si="187"/>
        <v>1</v>
      </c>
    </row>
    <row r="94" spans="1:44" ht="15" thickBot="1" x14ac:dyDescent="0.4">
      <c r="A94" t="str">
        <f>'i=2'!A196</f>
        <v>F6672F8B</v>
      </c>
      <c r="C94" s="5" t="str">
        <f t="shared" si="151"/>
        <v>11110110</v>
      </c>
      <c r="D94" s="5" t="str">
        <f t="shared" si="152"/>
        <v>01100111</v>
      </c>
      <c r="E94" s="6" t="str">
        <f t="shared" si="153"/>
        <v>00101111</v>
      </c>
      <c r="F94" s="6" t="str">
        <f t="shared" si="154"/>
        <v>10001011</v>
      </c>
      <c r="G94" s="6">
        <f t="shared" si="150"/>
        <v>246</v>
      </c>
      <c r="H94" s="6">
        <f t="shared" si="150"/>
        <v>103</v>
      </c>
      <c r="I94" s="6">
        <f t="shared" si="150"/>
        <v>47</v>
      </c>
      <c r="J94" s="6">
        <f t="shared" si="150"/>
        <v>139</v>
      </c>
      <c r="K94" s="7">
        <f t="shared" si="155"/>
        <v>4133957515</v>
      </c>
      <c r="M94" s="1" t="str">
        <f t="shared" si="156"/>
        <v>1</v>
      </c>
      <c r="N94" s="1" t="str">
        <f t="shared" si="157"/>
        <v>1</v>
      </c>
      <c r="O94" s="1" t="str">
        <f t="shared" si="158"/>
        <v>1</v>
      </c>
      <c r="P94" s="1" t="str">
        <f t="shared" si="159"/>
        <v>1</v>
      </c>
      <c r="Q94" s="2" t="str">
        <f t="shared" si="160"/>
        <v>0</v>
      </c>
      <c r="R94" s="2" t="str">
        <f t="shared" si="161"/>
        <v>1</v>
      </c>
      <c r="S94" s="2" t="str">
        <f t="shared" si="162"/>
        <v>1</v>
      </c>
      <c r="T94" s="2" t="str">
        <f t="shared" si="163"/>
        <v>0</v>
      </c>
      <c r="U94" s="3" t="str">
        <f t="shared" si="164"/>
        <v>0</v>
      </c>
      <c r="V94" s="3" t="str">
        <f t="shared" si="165"/>
        <v>1</v>
      </c>
      <c r="W94" s="3" t="str">
        <f t="shared" si="166"/>
        <v>1</v>
      </c>
      <c r="X94" s="3" t="str">
        <f t="shared" si="167"/>
        <v>0</v>
      </c>
      <c r="Y94" s="4" t="str">
        <f t="shared" si="168"/>
        <v>0</v>
      </c>
      <c r="Z94" s="4" t="str">
        <f t="shared" si="169"/>
        <v>1</v>
      </c>
      <c r="AA94" s="4" t="str">
        <f t="shared" si="170"/>
        <v>1</v>
      </c>
      <c r="AB94" s="4" t="str">
        <f t="shared" si="171"/>
        <v>1</v>
      </c>
      <c r="AC94" s="1" t="str">
        <f t="shared" si="172"/>
        <v>0</v>
      </c>
      <c r="AD94" s="1" t="str">
        <f t="shared" si="173"/>
        <v>0</v>
      </c>
      <c r="AE94" s="1" t="str">
        <f t="shared" si="174"/>
        <v>1</v>
      </c>
      <c r="AF94" s="1" t="str">
        <f t="shared" si="175"/>
        <v>0</v>
      </c>
      <c r="AG94" s="2" t="str">
        <f t="shared" si="176"/>
        <v>1</v>
      </c>
      <c r="AH94" s="2" t="str">
        <f t="shared" si="177"/>
        <v>1</v>
      </c>
      <c r="AI94" s="2" t="str">
        <f t="shared" si="178"/>
        <v>1</v>
      </c>
      <c r="AJ94" s="2" t="str">
        <f t="shared" si="179"/>
        <v>1</v>
      </c>
      <c r="AK94" s="3" t="str">
        <f t="shared" si="180"/>
        <v>1</v>
      </c>
      <c r="AL94" s="3" t="str">
        <f t="shared" si="181"/>
        <v>0</v>
      </c>
      <c r="AM94" s="3" t="str">
        <f t="shared" si="182"/>
        <v>0</v>
      </c>
      <c r="AN94" s="3" t="str">
        <f t="shared" si="183"/>
        <v>0</v>
      </c>
      <c r="AO94" s="4" t="str">
        <f t="shared" si="184"/>
        <v>1</v>
      </c>
      <c r="AP94" s="4" t="str">
        <f t="shared" si="185"/>
        <v>0</v>
      </c>
      <c r="AQ94" s="4" t="str">
        <f t="shared" si="186"/>
        <v>1</v>
      </c>
      <c r="AR94" s="4" t="str">
        <f t="shared" si="187"/>
        <v>1</v>
      </c>
    </row>
    <row r="95" spans="1:44" ht="15" thickBot="1" x14ac:dyDescent="0.4">
      <c r="A95" t="str">
        <f>'i=2'!A197</f>
        <v>9F7E560C</v>
      </c>
      <c r="C95" s="5" t="str">
        <f t="shared" si="151"/>
        <v>10011111</v>
      </c>
      <c r="D95" s="5" t="str">
        <f t="shared" si="152"/>
        <v>01111110</v>
      </c>
      <c r="E95" s="6" t="str">
        <f t="shared" si="153"/>
        <v>01010110</v>
      </c>
      <c r="F95" s="6" t="str">
        <f t="shared" si="154"/>
        <v>00001100</v>
      </c>
      <c r="G95" s="6">
        <f t="shared" si="150"/>
        <v>159</v>
      </c>
      <c r="H95" s="6">
        <f t="shared" si="150"/>
        <v>126</v>
      </c>
      <c r="I95" s="6">
        <f t="shared" si="150"/>
        <v>86</v>
      </c>
      <c r="J95" s="6">
        <f t="shared" si="150"/>
        <v>12</v>
      </c>
      <c r="K95" s="7">
        <f t="shared" si="155"/>
        <v>2675856908</v>
      </c>
      <c r="M95" s="1" t="str">
        <f t="shared" si="156"/>
        <v>1</v>
      </c>
      <c r="N95" s="1" t="str">
        <f t="shared" si="157"/>
        <v>0</v>
      </c>
      <c r="O95" s="1" t="str">
        <f t="shared" si="158"/>
        <v>0</v>
      </c>
      <c r="P95" s="1" t="str">
        <f t="shared" si="159"/>
        <v>1</v>
      </c>
      <c r="Q95" s="2" t="str">
        <f t="shared" si="160"/>
        <v>1</v>
      </c>
      <c r="R95" s="2" t="str">
        <f t="shared" si="161"/>
        <v>1</v>
      </c>
      <c r="S95" s="2" t="str">
        <f t="shared" si="162"/>
        <v>1</v>
      </c>
      <c r="T95" s="2" t="str">
        <f t="shared" si="163"/>
        <v>1</v>
      </c>
      <c r="U95" s="3" t="str">
        <f t="shared" si="164"/>
        <v>0</v>
      </c>
      <c r="V95" s="3" t="str">
        <f t="shared" si="165"/>
        <v>1</v>
      </c>
      <c r="W95" s="3" t="str">
        <f t="shared" si="166"/>
        <v>1</v>
      </c>
      <c r="X95" s="3" t="str">
        <f t="shared" si="167"/>
        <v>1</v>
      </c>
      <c r="Y95" s="4" t="str">
        <f t="shared" si="168"/>
        <v>1</v>
      </c>
      <c r="Z95" s="4" t="str">
        <f t="shared" si="169"/>
        <v>1</v>
      </c>
      <c r="AA95" s="4" t="str">
        <f t="shared" si="170"/>
        <v>1</v>
      </c>
      <c r="AB95" s="4" t="str">
        <f t="shared" si="171"/>
        <v>0</v>
      </c>
      <c r="AC95" s="1" t="str">
        <f t="shared" si="172"/>
        <v>0</v>
      </c>
      <c r="AD95" s="1" t="str">
        <f t="shared" si="173"/>
        <v>1</v>
      </c>
      <c r="AE95" s="1" t="str">
        <f t="shared" si="174"/>
        <v>0</v>
      </c>
      <c r="AF95" s="1" t="str">
        <f t="shared" si="175"/>
        <v>1</v>
      </c>
      <c r="AG95" s="2" t="str">
        <f t="shared" si="176"/>
        <v>0</v>
      </c>
      <c r="AH95" s="2" t="str">
        <f t="shared" si="177"/>
        <v>1</v>
      </c>
      <c r="AI95" s="2" t="str">
        <f t="shared" si="178"/>
        <v>1</v>
      </c>
      <c r="AJ95" s="2" t="str">
        <f t="shared" si="179"/>
        <v>0</v>
      </c>
      <c r="AK95" s="3" t="str">
        <f t="shared" si="180"/>
        <v>0</v>
      </c>
      <c r="AL95" s="3" t="str">
        <f t="shared" si="181"/>
        <v>0</v>
      </c>
      <c r="AM95" s="3" t="str">
        <f t="shared" si="182"/>
        <v>0</v>
      </c>
      <c r="AN95" s="3" t="str">
        <f t="shared" si="183"/>
        <v>0</v>
      </c>
      <c r="AO95" s="4" t="str">
        <f t="shared" si="184"/>
        <v>1</v>
      </c>
      <c r="AP95" s="4" t="str">
        <f t="shared" si="185"/>
        <v>1</v>
      </c>
      <c r="AQ95" s="4" t="str">
        <f t="shared" si="186"/>
        <v>0</v>
      </c>
      <c r="AR95" s="4" t="str">
        <f t="shared" si="187"/>
        <v>0</v>
      </c>
    </row>
    <row r="96" spans="1:44" ht="15" thickBot="1" x14ac:dyDescent="0.4">
      <c r="A96" t="str">
        <f>'i=2'!A198</f>
        <v>205A59E4</v>
      </c>
      <c r="C96" s="5" t="str">
        <f t="shared" si="151"/>
        <v>00100000</v>
      </c>
      <c r="D96" s="5" t="str">
        <f t="shared" si="152"/>
        <v>01011010</v>
      </c>
      <c r="E96" s="6" t="str">
        <f t="shared" si="153"/>
        <v>01011001</v>
      </c>
      <c r="F96" s="6" t="str">
        <f t="shared" si="154"/>
        <v>11100100</v>
      </c>
      <c r="G96" s="6">
        <f t="shared" si="150"/>
        <v>32</v>
      </c>
      <c r="H96" s="6">
        <f t="shared" si="150"/>
        <v>90</v>
      </c>
      <c r="I96" s="6">
        <f t="shared" si="150"/>
        <v>89</v>
      </c>
      <c r="J96" s="6">
        <f t="shared" si="150"/>
        <v>228</v>
      </c>
      <c r="K96" s="7">
        <f t="shared" si="155"/>
        <v>542792164</v>
      </c>
      <c r="M96" s="1" t="str">
        <f t="shared" si="156"/>
        <v>0</v>
      </c>
      <c r="N96" s="1" t="str">
        <f t="shared" si="157"/>
        <v>0</v>
      </c>
      <c r="O96" s="1" t="str">
        <f t="shared" si="158"/>
        <v>1</v>
      </c>
      <c r="P96" s="1" t="str">
        <f t="shared" si="159"/>
        <v>0</v>
      </c>
      <c r="Q96" s="2" t="str">
        <f t="shared" si="160"/>
        <v>0</v>
      </c>
      <c r="R96" s="2" t="str">
        <f t="shared" si="161"/>
        <v>0</v>
      </c>
      <c r="S96" s="2" t="str">
        <f t="shared" si="162"/>
        <v>0</v>
      </c>
      <c r="T96" s="2" t="str">
        <f t="shared" si="163"/>
        <v>0</v>
      </c>
      <c r="U96" s="3" t="str">
        <f t="shared" si="164"/>
        <v>0</v>
      </c>
      <c r="V96" s="3" t="str">
        <f t="shared" si="165"/>
        <v>1</v>
      </c>
      <c r="W96" s="3" t="str">
        <f t="shared" si="166"/>
        <v>0</v>
      </c>
      <c r="X96" s="3" t="str">
        <f t="shared" si="167"/>
        <v>1</v>
      </c>
      <c r="Y96" s="4" t="str">
        <f t="shared" si="168"/>
        <v>1</v>
      </c>
      <c r="Z96" s="4" t="str">
        <f t="shared" si="169"/>
        <v>0</v>
      </c>
      <c r="AA96" s="4" t="str">
        <f t="shared" si="170"/>
        <v>1</v>
      </c>
      <c r="AB96" s="4" t="str">
        <f t="shared" si="171"/>
        <v>0</v>
      </c>
      <c r="AC96" s="1" t="str">
        <f t="shared" si="172"/>
        <v>0</v>
      </c>
      <c r="AD96" s="1" t="str">
        <f t="shared" si="173"/>
        <v>1</v>
      </c>
      <c r="AE96" s="1" t="str">
        <f t="shared" si="174"/>
        <v>0</v>
      </c>
      <c r="AF96" s="1" t="str">
        <f t="shared" si="175"/>
        <v>1</v>
      </c>
      <c r="AG96" s="2" t="str">
        <f t="shared" si="176"/>
        <v>1</v>
      </c>
      <c r="AH96" s="2" t="str">
        <f t="shared" si="177"/>
        <v>0</v>
      </c>
      <c r="AI96" s="2" t="str">
        <f t="shared" si="178"/>
        <v>0</v>
      </c>
      <c r="AJ96" s="2" t="str">
        <f t="shared" si="179"/>
        <v>1</v>
      </c>
      <c r="AK96" s="3" t="str">
        <f t="shared" si="180"/>
        <v>1</v>
      </c>
      <c r="AL96" s="3" t="str">
        <f t="shared" si="181"/>
        <v>1</v>
      </c>
      <c r="AM96" s="3" t="str">
        <f t="shared" si="182"/>
        <v>1</v>
      </c>
      <c r="AN96" s="3" t="str">
        <f t="shared" si="183"/>
        <v>0</v>
      </c>
      <c r="AO96" s="4" t="str">
        <f t="shared" si="184"/>
        <v>0</v>
      </c>
      <c r="AP96" s="4" t="str">
        <f t="shared" si="185"/>
        <v>1</v>
      </c>
      <c r="AQ96" s="4" t="str">
        <f t="shared" si="186"/>
        <v>0</v>
      </c>
      <c r="AR96" s="4" t="str">
        <f t="shared" si="187"/>
        <v>0</v>
      </c>
    </row>
    <row r="97" spans="1:44" ht="15" thickBot="1" x14ac:dyDescent="0.4">
      <c r="A97" t="str">
        <f>'i=2'!A199</f>
        <v>929AE5A5</v>
      </c>
      <c r="C97" s="5" t="str">
        <f t="shared" si="151"/>
        <v>10010010</v>
      </c>
      <c r="D97" s="5" t="str">
        <f t="shared" si="152"/>
        <v>10011010</v>
      </c>
      <c r="E97" s="6" t="str">
        <f t="shared" si="153"/>
        <v>11100101</v>
      </c>
      <c r="F97" s="6" t="str">
        <f t="shared" si="154"/>
        <v>10100101</v>
      </c>
      <c r="G97" s="6">
        <f t="shared" si="150"/>
        <v>146</v>
      </c>
      <c r="H97" s="6">
        <f t="shared" si="150"/>
        <v>154</v>
      </c>
      <c r="I97" s="6">
        <f t="shared" si="150"/>
        <v>229</v>
      </c>
      <c r="J97" s="6">
        <f t="shared" si="150"/>
        <v>165</v>
      </c>
      <c r="K97" s="7">
        <f t="shared" si="155"/>
        <v>2459624869</v>
      </c>
      <c r="M97" s="1" t="str">
        <f t="shared" si="156"/>
        <v>1</v>
      </c>
      <c r="N97" s="1" t="str">
        <f t="shared" si="157"/>
        <v>0</v>
      </c>
      <c r="O97" s="1" t="str">
        <f t="shared" si="158"/>
        <v>0</v>
      </c>
      <c r="P97" s="1" t="str">
        <f t="shared" si="159"/>
        <v>1</v>
      </c>
      <c r="Q97" s="2" t="str">
        <f t="shared" si="160"/>
        <v>0</v>
      </c>
      <c r="R97" s="2" t="str">
        <f t="shared" si="161"/>
        <v>0</v>
      </c>
      <c r="S97" s="2" t="str">
        <f t="shared" si="162"/>
        <v>1</v>
      </c>
      <c r="T97" s="2" t="str">
        <f t="shared" si="163"/>
        <v>0</v>
      </c>
      <c r="U97" s="3" t="str">
        <f t="shared" si="164"/>
        <v>1</v>
      </c>
      <c r="V97" s="3" t="str">
        <f t="shared" si="165"/>
        <v>0</v>
      </c>
      <c r="W97" s="3" t="str">
        <f t="shared" si="166"/>
        <v>0</v>
      </c>
      <c r="X97" s="3" t="str">
        <f t="shared" si="167"/>
        <v>1</v>
      </c>
      <c r="Y97" s="4" t="str">
        <f t="shared" si="168"/>
        <v>1</v>
      </c>
      <c r="Z97" s="4" t="str">
        <f t="shared" si="169"/>
        <v>0</v>
      </c>
      <c r="AA97" s="4" t="str">
        <f t="shared" si="170"/>
        <v>1</v>
      </c>
      <c r="AB97" s="4" t="str">
        <f t="shared" si="171"/>
        <v>0</v>
      </c>
      <c r="AC97" s="1" t="str">
        <f t="shared" si="172"/>
        <v>1</v>
      </c>
      <c r="AD97" s="1" t="str">
        <f t="shared" si="173"/>
        <v>1</v>
      </c>
      <c r="AE97" s="1" t="str">
        <f t="shared" si="174"/>
        <v>1</v>
      </c>
      <c r="AF97" s="1" t="str">
        <f t="shared" si="175"/>
        <v>0</v>
      </c>
      <c r="AG97" s="2" t="str">
        <f t="shared" si="176"/>
        <v>0</v>
      </c>
      <c r="AH97" s="2" t="str">
        <f t="shared" si="177"/>
        <v>1</v>
      </c>
      <c r="AI97" s="2" t="str">
        <f t="shared" si="178"/>
        <v>0</v>
      </c>
      <c r="AJ97" s="2" t="str">
        <f t="shared" si="179"/>
        <v>1</v>
      </c>
      <c r="AK97" s="3" t="str">
        <f t="shared" si="180"/>
        <v>1</v>
      </c>
      <c r="AL97" s="3" t="str">
        <f t="shared" si="181"/>
        <v>0</v>
      </c>
      <c r="AM97" s="3" t="str">
        <f t="shared" si="182"/>
        <v>1</v>
      </c>
      <c r="AN97" s="3" t="str">
        <f t="shared" si="183"/>
        <v>0</v>
      </c>
      <c r="AO97" s="4" t="str">
        <f t="shared" si="184"/>
        <v>0</v>
      </c>
      <c r="AP97" s="4" t="str">
        <f t="shared" si="185"/>
        <v>1</v>
      </c>
      <c r="AQ97" s="4" t="str">
        <f t="shared" si="186"/>
        <v>0</v>
      </c>
      <c r="AR97" s="4" t="str">
        <f t="shared" si="187"/>
        <v>1</v>
      </c>
    </row>
    <row r="98" spans="1:44" ht="15" thickBot="1" x14ac:dyDescent="0.4">
      <c r="A98" t="str">
        <f>'i=2'!A200</f>
        <v>7087A4F2</v>
      </c>
      <c r="C98" s="5" t="str">
        <f t="shared" si="151"/>
        <v>01110000</v>
      </c>
      <c r="D98" s="5" t="str">
        <f t="shared" si="152"/>
        <v>10000111</v>
      </c>
      <c r="E98" s="6" t="str">
        <f t="shared" si="153"/>
        <v>10100100</v>
      </c>
      <c r="F98" s="6" t="str">
        <f t="shared" si="154"/>
        <v>11110010</v>
      </c>
      <c r="G98" s="6">
        <f t="shared" si="150"/>
        <v>112</v>
      </c>
      <c r="H98" s="6">
        <f t="shared" si="150"/>
        <v>135</v>
      </c>
      <c r="I98" s="6">
        <f t="shared" si="150"/>
        <v>164</v>
      </c>
      <c r="J98" s="6">
        <f t="shared" si="150"/>
        <v>242</v>
      </c>
      <c r="K98" s="7">
        <f t="shared" si="155"/>
        <v>1887937778</v>
      </c>
      <c r="M98" s="1" t="str">
        <f t="shared" si="156"/>
        <v>0</v>
      </c>
      <c r="N98" s="1" t="str">
        <f t="shared" si="157"/>
        <v>1</v>
      </c>
      <c r="O98" s="1" t="str">
        <f t="shared" si="158"/>
        <v>1</v>
      </c>
      <c r="P98" s="1" t="str">
        <f t="shared" si="159"/>
        <v>1</v>
      </c>
      <c r="Q98" s="2" t="str">
        <f t="shared" si="160"/>
        <v>0</v>
      </c>
      <c r="R98" s="2" t="str">
        <f t="shared" si="161"/>
        <v>0</v>
      </c>
      <c r="S98" s="2" t="str">
        <f t="shared" si="162"/>
        <v>0</v>
      </c>
      <c r="T98" s="2" t="str">
        <f t="shared" si="163"/>
        <v>0</v>
      </c>
      <c r="U98" s="3" t="str">
        <f t="shared" si="164"/>
        <v>1</v>
      </c>
      <c r="V98" s="3" t="str">
        <f t="shared" si="165"/>
        <v>0</v>
      </c>
      <c r="W98" s="3" t="str">
        <f t="shared" si="166"/>
        <v>0</v>
      </c>
      <c r="X98" s="3" t="str">
        <f t="shared" si="167"/>
        <v>0</v>
      </c>
      <c r="Y98" s="4" t="str">
        <f t="shared" si="168"/>
        <v>0</v>
      </c>
      <c r="Z98" s="4" t="str">
        <f t="shared" si="169"/>
        <v>1</v>
      </c>
      <c r="AA98" s="4" t="str">
        <f t="shared" si="170"/>
        <v>1</v>
      </c>
      <c r="AB98" s="4" t="str">
        <f t="shared" si="171"/>
        <v>1</v>
      </c>
      <c r="AC98" s="1" t="str">
        <f t="shared" si="172"/>
        <v>1</v>
      </c>
      <c r="AD98" s="1" t="str">
        <f t="shared" si="173"/>
        <v>0</v>
      </c>
      <c r="AE98" s="1" t="str">
        <f t="shared" si="174"/>
        <v>1</v>
      </c>
      <c r="AF98" s="1" t="str">
        <f t="shared" si="175"/>
        <v>0</v>
      </c>
      <c r="AG98" s="2" t="str">
        <f t="shared" si="176"/>
        <v>0</v>
      </c>
      <c r="AH98" s="2" t="str">
        <f t="shared" si="177"/>
        <v>1</v>
      </c>
      <c r="AI98" s="2" t="str">
        <f t="shared" si="178"/>
        <v>0</v>
      </c>
      <c r="AJ98" s="2" t="str">
        <f t="shared" si="179"/>
        <v>0</v>
      </c>
      <c r="AK98" s="3" t="str">
        <f t="shared" si="180"/>
        <v>1</v>
      </c>
      <c r="AL98" s="3" t="str">
        <f t="shared" si="181"/>
        <v>1</v>
      </c>
      <c r="AM98" s="3" t="str">
        <f t="shared" si="182"/>
        <v>1</v>
      </c>
      <c r="AN98" s="3" t="str">
        <f t="shared" si="183"/>
        <v>1</v>
      </c>
      <c r="AO98" s="4" t="str">
        <f t="shared" si="184"/>
        <v>0</v>
      </c>
      <c r="AP98" s="4" t="str">
        <f t="shared" si="185"/>
        <v>0</v>
      </c>
      <c r="AQ98" s="4" t="str">
        <f t="shared" si="186"/>
        <v>1</v>
      </c>
      <c r="AR98" s="4" t="str">
        <f t="shared" si="187"/>
        <v>0</v>
      </c>
    </row>
    <row r="99" spans="1:44" ht="15" thickBot="1" x14ac:dyDescent="0.4">
      <c r="A99" t="str">
        <f>'i=2'!A201</f>
        <v>8F3ABAD5</v>
      </c>
      <c r="C99" s="5" t="str">
        <f t="shared" si="151"/>
        <v>10001111</v>
      </c>
      <c r="D99" s="5" t="str">
        <f t="shared" si="152"/>
        <v>00111010</v>
      </c>
      <c r="E99" s="6" t="str">
        <f t="shared" si="153"/>
        <v>10111010</v>
      </c>
      <c r="F99" s="6" t="str">
        <f t="shared" si="154"/>
        <v>11010101</v>
      </c>
      <c r="G99" s="6">
        <f t="shared" si="150"/>
        <v>143</v>
      </c>
      <c r="H99" s="6">
        <f t="shared" si="150"/>
        <v>58</v>
      </c>
      <c r="I99" s="6">
        <f t="shared" si="150"/>
        <v>186</v>
      </c>
      <c r="J99" s="6">
        <f t="shared" si="150"/>
        <v>213</v>
      </c>
      <c r="K99" s="7">
        <f t="shared" si="155"/>
        <v>2402990805</v>
      </c>
      <c r="M99" s="1" t="str">
        <f t="shared" si="156"/>
        <v>1</v>
      </c>
      <c r="N99" s="1" t="str">
        <f t="shared" si="157"/>
        <v>0</v>
      </c>
      <c r="O99" s="1" t="str">
        <f t="shared" si="158"/>
        <v>0</v>
      </c>
      <c r="P99" s="1" t="str">
        <f t="shared" si="159"/>
        <v>0</v>
      </c>
      <c r="Q99" s="2" t="str">
        <f t="shared" si="160"/>
        <v>1</v>
      </c>
      <c r="R99" s="2" t="str">
        <f t="shared" si="161"/>
        <v>1</v>
      </c>
      <c r="S99" s="2" t="str">
        <f t="shared" si="162"/>
        <v>1</v>
      </c>
      <c r="T99" s="2" t="str">
        <f t="shared" si="163"/>
        <v>1</v>
      </c>
      <c r="U99" s="3" t="str">
        <f t="shared" si="164"/>
        <v>0</v>
      </c>
      <c r="V99" s="3" t="str">
        <f t="shared" si="165"/>
        <v>0</v>
      </c>
      <c r="W99" s="3" t="str">
        <f t="shared" si="166"/>
        <v>1</v>
      </c>
      <c r="X99" s="3" t="str">
        <f t="shared" si="167"/>
        <v>1</v>
      </c>
      <c r="Y99" s="4" t="str">
        <f t="shared" si="168"/>
        <v>1</v>
      </c>
      <c r="Z99" s="4" t="str">
        <f t="shared" si="169"/>
        <v>0</v>
      </c>
      <c r="AA99" s="4" t="str">
        <f t="shared" si="170"/>
        <v>1</v>
      </c>
      <c r="AB99" s="4" t="str">
        <f t="shared" si="171"/>
        <v>0</v>
      </c>
      <c r="AC99" s="1" t="str">
        <f t="shared" si="172"/>
        <v>1</v>
      </c>
      <c r="AD99" s="1" t="str">
        <f t="shared" si="173"/>
        <v>0</v>
      </c>
      <c r="AE99" s="1" t="str">
        <f t="shared" si="174"/>
        <v>1</v>
      </c>
      <c r="AF99" s="1" t="str">
        <f t="shared" si="175"/>
        <v>1</v>
      </c>
      <c r="AG99" s="2" t="str">
        <f t="shared" si="176"/>
        <v>1</v>
      </c>
      <c r="AH99" s="2" t="str">
        <f t="shared" si="177"/>
        <v>0</v>
      </c>
      <c r="AI99" s="2" t="str">
        <f t="shared" si="178"/>
        <v>1</v>
      </c>
      <c r="AJ99" s="2" t="str">
        <f t="shared" si="179"/>
        <v>0</v>
      </c>
      <c r="AK99" s="3" t="str">
        <f t="shared" si="180"/>
        <v>1</v>
      </c>
      <c r="AL99" s="3" t="str">
        <f t="shared" si="181"/>
        <v>1</v>
      </c>
      <c r="AM99" s="3" t="str">
        <f t="shared" si="182"/>
        <v>0</v>
      </c>
      <c r="AN99" s="3" t="str">
        <f t="shared" si="183"/>
        <v>1</v>
      </c>
      <c r="AO99" s="4" t="str">
        <f t="shared" si="184"/>
        <v>0</v>
      </c>
      <c r="AP99" s="4" t="str">
        <f t="shared" si="185"/>
        <v>1</v>
      </c>
      <c r="AQ99" s="4" t="str">
        <f t="shared" si="186"/>
        <v>0</v>
      </c>
      <c r="AR99" s="4" t="str">
        <f t="shared" si="187"/>
        <v>1</v>
      </c>
    </row>
    <row r="100" spans="1:44" ht="15" thickBot="1" x14ac:dyDescent="0.4">
      <c r="A100" t="str">
        <f>'i=2'!A202</f>
        <v>4AF8C1B9</v>
      </c>
      <c r="C100" s="5" t="str">
        <f t="shared" si="151"/>
        <v>01001010</v>
      </c>
      <c r="D100" s="5" t="str">
        <f t="shared" si="152"/>
        <v>11111000</v>
      </c>
      <c r="E100" s="6" t="str">
        <f t="shared" si="153"/>
        <v>11000001</v>
      </c>
      <c r="F100" s="6" t="str">
        <f t="shared" si="154"/>
        <v>10111001</v>
      </c>
      <c r="G100" s="6">
        <f t="shared" si="150"/>
        <v>74</v>
      </c>
      <c r="H100" s="6">
        <f t="shared" si="150"/>
        <v>248</v>
      </c>
      <c r="I100" s="6">
        <f t="shared" si="150"/>
        <v>193</v>
      </c>
      <c r="J100" s="6">
        <f t="shared" si="150"/>
        <v>185</v>
      </c>
      <c r="K100" s="7">
        <f t="shared" si="155"/>
        <v>1257816505</v>
      </c>
      <c r="M100" s="1" t="str">
        <f t="shared" si="156"/>
        <v>0</v>
      </c>
      <c r="N100" s="1" t="str">
        <f t="shared" si="157"/>
        <v>1</v>
      </c>
      <c r="O100" s="1" t="str">
        <f t="shared" si="158"/>
        <v>0</v>
      </c>
      <c r="P100" s="1" t="str">
        <f t="shared" si="159"/>
        <v>0</v>
      </c>
      <c r="Q100" s="2" t="str">
        <f t="shared" si="160"/>
        <v>1</v>
      </c>
      <c r="R100" s="2" t="str">
        <f t="shared" si="161"/>
        <v>0</v>
      </c>
      <c r="S100" s="2" t="str">
        <f t="shared" si="162"/>
        <v>1</v>
      </c>
      <c r="T100" s="2" t="str">
        <f t="shared" si="163"/>
        <v>0</v>
      </c>
      <c r="U100" s="3" t="str">
        <f t="shared" si="164"/>
        <v>1</v>
      </c>
      <c r="V100" s="3" t="str">
        <f t="shared" si="165"/>
        <v>1</v>
      </c>
      <c r="W100" s="3" t="str">
        <f t="shared" si="166"/>
        <v>1</v>
      </c>
      <c r="X100" s="3" t="str">
        <f t="shared" si="167"/>
        <v>1</v>
      </c>
      <c r="Y100" s="4" t="str">
        <f t="shared" si="168"/>
        <v>1</v>
      </c>
      <c r="Z100" s="4" t="str">
        <f t="shared" si="169"/>
        <v>0</v>
      </c>
      <c r="AA100" s="4" t="str">
        <f t="shared" si="170"/>
        <v>0</v>
      </c>
      <c r="AB100" s="4" t="str">
        <f t="shared" si="171"/>
        <v>0</v>
      </c>
      <c r="AC100" s="1" t="str">
        <f t="shared" si="172"/>
        <v>1</v>
      </c>
      <c r="AD100" s="1" t="str">
        <f t="shared" si="173"/>
        <v>1</v>
      </c>
      <c r="AE100" s="1" t="str">
        <f t="shared" si="174"/>
        <v>0</v>
      </c>
      <c r="AF100" s="1" t="str">
        <f t="shared" si="175"/>
        <v>0</v>
      </c>
      <c r="AG100" s="2" t="str">
        <f t="shared" si="176"/>
        <v>0</v>
      </c>
      <c r="AH100" s="2" t="str">
        <f t="shared" si="177"/>
        <v>0</v>
      </c>
      <c r="AI100" s="2" t="str">
        <f t="shared" si="178"/>
        <v>0</v>
      </c>
      <c r="AJ100" s="2" t="str">
        <f t="shared" si="179"/>
        <v>1</v>
      </c>
      <c r="AK100" s="3" t="str">
        <f t="shared" si="180"/>
        <v>1</v>
      </c>
      <c r="AL100" s="3" t="str">
        <f t="shared" si="181"/>
        <v>0</v>
      </c>
      <c r="AM100" s="3" t="str">
        <f t="shared" si="182"/>
        <v>1</v>
      </c>
      <c r="AN100" s="3" t="str">
        <f t="shared" si="183"/>
        <v>1</v>
      </c>
      <c r="AO100" s="4" t="str">
        <f t="shared" si="184"/>
        <v>1</v>
      </c>
      <c r="AP100" s="4" t="str">
        <f t="shared" si="185"/>
        <v>0</v>
      </c>
      <c r="AQ100" s="4" t="str">
        <f t="shared" si="186"/>
        <v>0</v>
      </c>
      <c r="AR100" s="4" t="str">
        <f t="shared" si="187"/>
        <v>1</v>
      </c>
    </row>
    <row r="101" spans="1:44" ht="15" thickBot="1" x14ac:dyDescent="0.4">
      <c r="A101" t="str">
        <f>'i=2'!A203</f>
        <v>1D05DC78</v>
      </c>
      <c r="C101" s="5" t="str">
        <f t="shared" si="151"/>
        <v>00011101</v>
      </c>
      <c r="D101" s="5" t="str">
        <f t="shared" si="152"/>
        <v>00000101</v>
      </c>
      <c r="E101" s="6" t="str">
        <f t="shared" si="153"/>
        <v>11011100</v>
      </c>
      <c r="F101" s="6" t="str">
        <f t="shared" si="154"/>
        <v>01111000</v>
      </c>
      <c r="G101" s="6">
        <f t="shared" si="150"/>
        <v>29</v>
      </c>
      <c r="H101" s="6">
        <f t="shared" si="150"/>
        <v>5</v>
      </c>
      <c r="I101" s="6">
        <f t="shared" si="150"/>
        <v>220</v>
      </c>
      <c r="J101" s="6">
        <f t="shared" si="150"/>
        <v>120</v>
      </c>
      <c r="K101" s="7">
        <f t="shared" si="155"/>
        <v>486923384</v>
      </c>
      <c r="M101" s="1" t="str">
        <f t="shared" si="156"/>
        <v>0</v>
      </c>
      <c r="N101" s="1" t="str">
        <f t="shared" si="157"/>
        <v>0</v>
      </c>
      <c r="O101" s="1" t="str">
        <f t="shared" si="158"/>
        <v>0</v>
      </c>
      <c r="P101" s="1" t="str">
        <f t="shared" si="159"/>
        <v>1</v>
      </c>
      <c r="Q101" s="2" t="str">
        <f t="shared" si="160"/>
        <v>1</v>
      </c>
      <c r="R101" s="2" t="str">
        <f t="shared" si="161"/>
        <v>1</v>
      </c>
      <c r="S101" s="2" t="str">
        <f t="shared" si="162"/>
        <v>0</v>
      </c>
      <c r="T101" s="2" t="str">
        <f t="shared" si="163"/>
        <v>1</v>
      </c>
      <c r="U101" s="3" t="str">
        <f t="shared" si="164"/>
        <v>0</v>
      </c>
      <c r="V101" s="3" t="str">
        <f t="shared" si="165"/>
        <v>0</v>
      </c>
      <c r="W101" s="3" t="str">
        <f t="shared" si="166"/>
        <v>0</v>
      </c>
      <c r="X101" s="3" t="str">
        <f t="shared" si="167"/>
        <v>0</v>
      </c>
      <c r="Y101" s="4" t="str">
        <f t="shared" si="168"/>
        <v>0</v>
      </c>
      <c r="Z101" s="4" t="str">
        <f t="shared" si="169"/>
        <v>1</v>
      </c>
      <c r="AA101" s="4" t="str">
        <f t="shared" si="170"/>
        <v>0</v>
      </c>
      <c r="AB101" s="4" t="str">
        <f t="shared" si="171"/>
        <v>1</v>
      </c>
      <c r="AC101" s="1" t="str">
        <f t="shared" si="172"/>
        <v>1</v>
      </c>
      <c r="AD101" s="1" t="str">
        <f t="shared" si="173"/>
        <v>1</v>
      </c>
      <c r="AE101" s="1" t="str">
        <f t="shared" si="174"/>
        <v>0</v>
      </c>
      <c r="AF101" s="1" t="str">
        <f t="shared" si="175"/>
        <v>1</v>
      </c>
      <c r="AG101" s="2" t="str">
        <f t="shared" si="176"/>
        <v>1</v>
      </c>
      <c r="AH101" s="2" t="str">
        <f t="shared" si="177"/>
        <v>1</v>
      </c>
      <c r="AI101" s="2" t="str">
        <f t="shared" si="178"/>
        <v>0</v>
      </c>
      <c r="AJ101" s="2" t="str">
        <f t="shared" si="179"/>
        <v>0</v>
      </c>
      <c r="AK101" s="3" t="str">
        <f t="shared" si="180"/>
        <v>0</v>
      </c>
      <c r="AL101" s="3" t="str">
        <f t="shared" si="181"/>
        <v>1</v>
      </c>
      <c r="AM101" s="3" t="str">
        <f t="shared" si="182"/>
        <v>1</v>
      </c>
      <c r="AN101" s="3" t="str">
        <f t="shared" si="183"/>
        <v>1</v>
      </c>
      <c r="AO101" s="4" t="str">
        <f t="shared" si="184"/>
        <v>1</v>
      </c>
      <c r="AP101" s="4" t="str">
        <f t="shared" si="185"/>
        <v>0</v>
      </c>
      <c r="AQ101" s="4" t="str">
        <f t="shared" si="186"/>
        <v>0</v>
      </c>
      <c r="AR101" s="4" t="str">
        <f t="shared" si="187"/>
        <v>0</v>
      </c>
    </row>
    <row r="102" spans="1:44" ht="15" thickBot="1" x14ac:dyDescent="0.4">
      <c r="A102" t="str">
        <f>'i=2'!A204</f>
        <v>4B00EAB3</v>
      </c>
      <c r="C102" s="5" t="str">
        <f t="shared" si="151"/>
        <v>01001011</v>
      </c>
      <c r="D102" s="5" t="str">
        <f t="shared" si="152"/>
        <v>00000000</v>
      </c>
      <c r="E102" s="6" t="str">
        <f t="shared" si="153"/>
        <v>11101010</v>
      </c>
      <c r="F102" s="6" t="str">
        <f t="shared" si="154"/>
        <v>10110011</v>
      </c>
      <c r="G102" s="6">
        <f t="shared" si="150"/>
        <v>75</v>
      </c>
      <c r="H102" s="6">
        <f t="shared" si="150"/>
        <v>0</v>
      </c>
      <c r="I102" s="6">
        <f t="shared" si="150"/>
        <v>234</v>
      </c>
      <c r="J102" s="6">
        <f t="shared" si="150"/>
        <v>179</v>
      </c>
      <c r="K102" s="7">
        <f t="shared" si="155"/>
        <v>1258351283</v>
      </c>
      <c r="M102" s="1" t="str">
        <f t="shared" si="156"/>
        <v>0</v>
      </c>
      <c r="N102" s="1" t="str">
        <f t="shared" si="157"/>
        <v>1</v>
      </c>
      <c r="O102" s="1" t="str">
        <f t="shared" si="158"/>
        <v>0</v>
      </c>
      <c r="P102" s="1" t="str">
        <f t="shared" si="159"/>
        <v>0</v>
      </c>
      <c r="Q102" s="2" t="str">
        <f t="shared" si="160"/>
        <v>1</v>
      </c>
      <c r="R102" s="2" t="str">
        <f t="shared" si="161"/>
        <v>0</v>
      </c>
      <c r="S102" s="2" t="str">
        <f t="shared" si="162"/>
        <v>1</v>
      </c>
      <c r="T102" s="2" t="str">
        <f t="shared" si="163"/>
        <v>1</v>
      </c>
      <c r="U102" s="3" t="str">
        <f t="shared" si="164"/>
        <v>0</v>
      </c>
      <c r="V102" s="3" t="str">
        <f t="shared" si="165"/>
        <v>0</v>
      </c>
      <c r="W102" s="3" t="str">
        <f t="shared" si="166"/>
        <v>0</v>
      </c>
      <c r="X102" s="3" t="str">
        <f t="shared" si="167"/>
        <v>0</v>
      </c>
      <c r="Y102" s="4" t="str">
        <f t="shared" si="168"/>
        <v>0</v>
      </c>
      <c r="Z102" s="4" t="str">
        <f t="shared" si="169"/>
        <v>0</v>
      </c>
      <c r="AA102" s="4" t="str">
        <f t="shared" si="170"/>
        <v>0</v>
      </c>
      <c r="AB102" s="4" t="str">
        <f t="shared" si="171"/>
        <v>0</v>
      </c>
      <c r="AC102" s="1" t="str">
        <f t="shared" si="172"/>
        <v>1</v>
      </c>
      <c r="AD102" s="1" t="str">
        <f t="shared" si="173"/>
        <v>1</v>
      </c>
      <c r="AE102" s="1" t="str">
        <f t="shared" si="174"/>
        <v>1</v>
      </c>
      <c r="AF102" s="1" t="str">
        <f t="shared" si="175"/>
        <v>0</v>
      </c>
      <c r="AG102" s="2" t="str">
        <f t="shared" si="176"/>
        <v>1</v>
      </c>
      <c r="AH102" s="2" t="str">
        <f t="shared" si="177"/>
        <v>0</v>
      </c>
      <c r="AI102" s="2" t="str">
        <f t="shared" si="178"/>
        <v>1</v>
      </c>
      <c r="AJ102" s="2" t="str">
        <f t="shared" si="179"/>
        <v>0</v>
      </c>
      <c r="AK102" s="3" t="str">
        <f t="shared" si="180"/>
        <v>1</v>
      </c>
      <c r="AL102" s="3" t="str">
        <f t="shared" si="181"/>
        <v>0</v>
      </c>
      <c r="AM102" s="3" t="str">
        <f t="shared" si="182"/>
        <v>1</v>
      </c>
      <c r="AN102" s="3" t="str">
        <f t="shared" si="183"/>
        <v>1</v>
      </c>
      <c r="AO102" s="4" t="str">
        <f t="shared" si="184"/>
        <v>0</v>
      </c>
      <c r="AP102" s="4" t="str">
        <f t="shared" si="185"/>
        <v>0</v>
      </c>
      <c r="AQ102" s="4" t="str">
        <f t="shared" si="186"/>
        <v>1</v>
      </c>
      <c r="AR102" s="4" t="str">
        <f t="shared" si="187"/>
        <v>1</v>
      </c>
    </row>
    <row r="103" spans="1:44" ht="15" thickBot="1" x14ac:dyDescent="0.4">
      <c r="A103" t="str">
        <f>'i=2'!A205</f>
        <v>7B3E1E91</v>
      </c>
      <c r="C103" s="5" t="str">
        <f t="shared" si="151"/>
        <v>01111011</v>
      </c>
      <c r="D103" s="5" t="str">
        <f t="shared" si="152"/>
        <v>00111110</v>
      </c>
      <c r="E103" s="6" t="str">
        <f t="shared" si="153"/>
        <v>00011110</v>
      </c>
      <c r="F103" s="6" t="str">
        <f t="shared" si="154"/>
        <v>10010001</v>
      </c>
      <c r="G103" s="6">
        <f t="shared" si="150"/>
        <v>123</v>
      </c>
      <c r="H103" s="6">
        <f t="shared" si="150"/>
        <v>62</v>
      </c>
      <c r="I103" s="6">
        <f t="shared" si="150"/>
        <v>30</v>
      </c>
      <c r="J103" s="6">
        <f t="shared" si="150"/>
        <v>145</v>
      </c>
      <c r="K103" s="7">
        <f t="shared" si="155"/>
        <v>2067668625</v>
      </c>
      <c r="M103" s="1" t="str">
        <f t="shared" si="156"/>
        <v>0</v>
      </c>
      <c r="N103" s="1" t="str">
        <f t="shared" si="157"/>
        <v>1</v>
      </c>
      <c r="O103" s="1" t="str">
        <f t="shared" si="158"/>
        <v>1</v>
      </c>
      <c r="P103" s="1" t="str">
        <f t="shared" si="159"/>
        <v>1</v>
      </c>
      <c r="Q103" s="2" t="str">
        <f t="shared" si="160"/>
        <v>1</v>
      </c>
      <c r="R103" s="2" t="str">
        <f t="shared" si="161"/>
        <v>0</v>
      </c>
      <c r="S103" s="2" t="str">
        <f t="shared" si="162"/>
        <v>1</v>
      </c>
      <c r="T103" s="2" t="str">
        <f t="shared" si="163"/>
        <v>1</v>
      </c>
      <c r="U103" s="3" t="str">
        <f t="shared" si="164"/>
        <v>0</v>
      </c>
      <c r="V103" s="3" t="str">
        <f t="shared" si="165"/>
        <v>0</v>
      </c>
      <c r="W103" s="3" t="str">
        <f t="shared" si="166"/>
        <v>1</v>
      </c>
      <c r="X103" s="3" t="str">
        <f t="shared" si="167"/>
        <v>1</v>
      </c>
      <c r="Y103" s="4" t="str">
        <f t="shared" si="168"/>
        <v>1</v>
      </c>
      <c r="Z103" s="4" t="str">
        <f t="shared" si="169"/>
        <v>1</v>
      </c>
      <c r="AA103" s="4" t="str">
        <f t="shared" si="170"/>
        <v>1</v>
      </c>
      <c r="AB103" s="4" t="str">
        <f t="shared" si="171"/>
        <v>0</v>
      </c>
      <c r="AC103" s="1" t="str">
        <f t="shared" si="172"/>
        <v>0</v>
      </c>
      <c r="AD103" s="1" t="str">
        <f t="shared" si="173"/>
        <v>0</v>
      </c>
      <c r="AE103" s="1" t="str">
        <f t="shared" si="174"/>
        <v>0</v>
      </c>
      <c r="AF103" s="1" t="str">
        <f t="shared" si="175"/>
        <v>1</v>
      </c>
      <c r="AG103" s="2" t="str">
        <f t="shared" si="176"/>
        <v>1</v>
      </c>
      <c r="AH103" s="2" t="str">
        <f t="shared" si="177"/>
        <v>1</v>
      </c>
      <c r="AI103" s="2" t="str">
        <f t="shared" si="178"/>
        <v>1</v>
      </c>
      <c r="AJ103" s="2" t="str">
        <f t="shared" si="179"/>
        <v>0</v>
      </c>
      <c r="AK103" s="3" t="str">
        <f t="shared" si="180"/>
        <v>1</v>
      </c>
      <c r="AL103" s="3" t="str">
        <f t="shared" si="181"/>
        <v>0</v>
      </c>
      <c r="AM103" s="3" t="str">
        <f t="shared" si="182"/>
        <v>0</v>
      </c>
      <c r="AN103" s="3" t="str">
        <f t="shared" si="183"/>
        <v>1</v>
      </c>
      <c r="AO103" s="4" t="str">
        <f t="shared" si="184"/>
        <v>0</v>
      </c>
      <c r="AP103" s="4" t="str">
        <f t="shared" si="185"/>
        <v>0</v>
      </c>
      <c r="AQ103" s="4" t="str">
        <f t="shared" si="186"/>
        <v>0</v>
      </c>
      <c r="AR103" s="4" t="str">
        <f t="shared" si="187"/>
        <v>1</v>
      </c>
    </row>
    <row r="104" spans="1:44" ht="15" thickBot="1" x14ac:dyDescent="0.4">
      <c r="A104" t="str">
        <f>'i=2'!A206</f>
        <v>35791BEB</v>
      </c>
      <c r="C104" s="5" t="str">
        <f t="shared" si="151"/>
        <v>00110101</v>
      </c>
      <c r="D104" s="5" t="str">
        <f t="shared" si="152"/>
        <v>01111001</v>
      </c>
      <c r="E104" s="6" t="str">
        <f t="shared" si="153"/>
        <v>00011011</v>
      </c>
      <c r="F104" s="6" t="str">
        <f t="shared" si="154"/>
        <v>11101011</v>
      </c>
      <c r="G104" s="6">
        <f t="shared" si="150"/>
        <v>53</v>
      </c>
      <c r="H104" s="6">
        <f t="shared" si="150"/>
        <v>121</v>
      </c>
      <c r="I104" s="6">
        <f t="shared" si="150"/>
        <v>27</v>
      </c>
      <c r="J104" s="6">
        <f t="shared" si="150"/>
        <v>235</v>
      </c>
      <c r="K104" s="7">
        <f t="shared" si="155"/>
        <v>897129451</v>
      </c>
      <c r="M104" s="1" t="str">
        <f t="shared" si="156"/>
        <v>0</v>
      </c>
      <c r="N104" s="1" t="str">
        <f t="shared" si="157"/>
        <v>0</v>
      </c>
      <c r="O104" s="1" t="str">
        <f t="shared" si="158"/>
        <v>1</v>
      </c>
      <c r="P104" s="1" t="str">
        <f t="shared" si="159"/>
        <v>1</v>
      </c>
      <c r="Q104" s="2" t="str">
        <f t="shared" si="160"/>
        <v>0</v>
      </c>
      <c r="R104" s="2" t="str">
        <f t="shared" si="161"/>
        <v>1</v>
      </c>
      <c r="S104" s="2" t="str">
        <f t="shared" si="162"/>
        <v>0</v>
      </c>
      <c r="T104" s="2" t="str">
        <f t="shared" si="163"/>
        <v>1</v>
      </c>
      <c r="U104" s="3" t="str">
        <f t="shared" si="164"/>
        <v>0</v>
      </c>
      <c r="V104" s="3" t="str">
        <f t="shared" si="165"/>
        <v>1</v>
      </c>
      <c r="W104" s="3" t="str">
        <f t="shared" si="166"/>
        <v>1</v>
      </c>
      <c r="X104" s="3" t="str">
        <f t="shared" si="167"/>
        <v>1</v>
      </c>
      <c r="Y104" s="4" t="str">
        <f t="shared" si="168"/>
        <v>1</v>
      </c>
      <c r="Z104" s="4" t="str">
        <f t="shared" si="169"/>
        <v>0</v>
      </c>
      <c r="AA104" s="4" t="str">
        <f t="shared" si="170"/>
        <v>0</v>
      </c>
      <c r="AB104" s="4" t="str">
        <f t="shared" si="171"/>
        <v>1</v>
      </c>
      <c r="AC104" s="1" t="str">
        <f t="shared" si="172"/>
        <v>0</v>
      </c>
      <c r="AD104" s="1" t="str">
        <f t="shared" si="173"/>
        <v>0</v>
      </c>
      <c r="AE104" s="1" t="str">
        <f t="shared" si="174"/>
        <v>0</v>
      </c>
      <c r="AF104" s="1" t="str">
        <f t="shared" si="175"/>
        <v>1</v>
      </c>
      <c r="AG104" s="2" t="str">
        <f t="shared" si="176"/>
        <v>1</v>
      </c>
      <c r="AH104" s="2" t="str">
        <f t="shared" si="177"/>
        <v>0</v>
      </c>
      <c r="AI104" s="2" t="str">
        <f t="shared" si="178"/>
        <v>1</v>
      </c>
      <c r="AJ104" s="2" t="str">
        <f t="shared" si="179"/>
        <v>1</v>
      </c>
      <c r="AK104" s="3" t="str">
        <f t="shared" si="180"/>
        <v>1</v>
      </c>
      <c r="AL104" s="3" t="str">
        <f t="shared" si="181"/>
        <v>1</v>
      </c>
      <c r="AM104" s="3" t="str">
        <f t="shared" si="182"/>
        <v>1</v>
      </c>
      <c r="AN104" s="3" t="str">
        <f t="shared" si="183"/>
        <v>0</v>
      </c>
      <c r="AO104" s="4" t="str">
        <f t="shared" si="184"/>
        <v>1</v>
      </c>
      <c r="AP104" s="4" t="str">
        <f t="shared" si="185"/>
        <v>0</v>
      </c>
      <c r="AQ104" s="4" t="str">
        <f t="shared" si="186"/>
        <v>1</v>
      </c>
      <c r="AR104" s="4" t="str">
        <f t="shared" si="187"/>
        <v>1</v>
      </c>
    </row>
    <row r="105" spans="1:44" ht="15" thickBot="1" x14ac:dyDescent="0.4">
      <c r="A105" t="str">
        <f>'i=2'!A207</f>
        <v>32A06AE3</v>
      </c>
      <c r="C105" s="5" t="str">
        <f t="shared" si="151"/>
        <v>00110010</v>
      </c>
      <c r="D105" s="5" t="str">
        <f t="shared" si="152"/>
        <v>10100000</v>
      </c>
      <c r="E105" s="6" t="str">
        <f t="shared" si="153"/>
        <v>01101010</v>
      </c>
      <c r="F105" s="6" t="str">
        <f t="shared" si="154"/>
        <v>11100011</v>
      </c>
      <c r="G105" s="6">
        <f t="shared" si="150"/>
        <v>50</v>
      </c>
      <c r="H105" s="6">
        <f t="shared" si="150"/>
        <v>160</v>
      </c>
      <c r="I105" s="6">
        <f t="shared" si="150"/>
        <v>106</v>
      </c>
      <c r="J105" s="6">
        <f t="shared" si="150"/>
        <v>227</v>
      </c>
      <c r="K105" s="7">
        <f t="shared" si="155"/>
        <v>849373923</v>
      </c>
      <c r="M105" s="1" t="str">
        <f t="shared" si="156"/>
        <v>0</v>
      </c>
      <c r="N105" s="1" t="str">
        <f t="shared" si="157"/>
        <v>0</v>
      </c>
      <c r="O105" s="1" t="str">
        <f t="shared" si="158"/>
        <v>1</v>
      </c>
      <c r="P105" s="1" t="str">
        <f t="shared" si="159"/>
        <v>1</v>
      </c>
      <c r="Q105" s="2" t="str">
        <f t="shared" si="160"/>
        <v>0</v>
      </c>
      <c r="R105" s="2" t="str">
        <f t="shared" si="161"/>
        <v>0</v>
      </c>
      <c r="S105" s="2" t="str">
        <f t="shared" si="162"/>
        <v>1</v>
      </c>
      <c r="T105" s="2" t="str">
        <f t="shared" si="163"/>
        <v>0</v>
      </c>
      <c r="U105" s="3" t="str">
        <f t="shared" si="164"/>
        <v>1</v>
      </c>
      <c r="V105" s="3" t="str">
        <f t="shared" si="165"/>
        <v>0</v>
      </c>
      <c r="W105" s="3" t="str">
        <f t="shared" si="166"/>
        <v>1</v>
      </c>
      <c r="X105" s="3" t="str">
        <f t="shared" si="167"/>
        <v>0</v>
      </c>
      <c r="Y105" s="4" t="str">
        <f t="shared" si="168"/>
        <v>0</v>
      </c>
      <c r="Z105" s="4" t="str">
        <f t="shared" si="169"/>
        <v>0</v>
      </c>
      <c r="AA105" s="4" t="str">
        <f t="shared" si="170"/>
        <v>0</v>
      </c>
      <c r="AB105" s="4" t="str">
        <f t="shared" si="171"/>
        <v>0</v>
      </c>
      <c r="AC105" s="1" t="str">
        <f t="shared" si="172"/>
        <v>0</v>
      </c>
      <c r="AD105" s="1" t="str">
        <f t="shared" si="173"/>
        <v>1</v>
      </c>
      <c r="AE105" s="1" t="str">
        <f t="shared" si="174"/>
        <v>1</v>
      </c>
      <c r="AF105" s="1" t="str">
        <f t="shared" si="175"/>
        <v>0</v>
      </c>
      <c r="AG105" s="2" t="str">
        <f t="shared" si="176"/>
        <v>1</v>
      </c>
      <c r="AH105" s="2" t="str">
        <f t="shared" si="177"/>
        <v>0</v>
      </c>
      <c r="AI105" s="2" t="str">
        <f t="shared" si="178"/>
        <v>1</v>
      </c>
      <c r="AJ105" s="2" t="str">
        <f t="shared" si="179"/>
        <v>0</v>
      </c>
      <c r="AK105" s="3" t="str">
        <f t="shared" si="180"/>
        <v>1</v>
      </c>
      <c r="AL105" s="3" t="str">
        <f t="shared" si="181"/>
        <v>1</v>
      </c>
      <c r="AM105" s="3" t="str">
        <f t="shared" si="182"/>
        <v>1</v>
      </c>
      <c r="AN105" s="3" t="str">
        <f t="shared" si="183"/>
        <v>0</v>
      </c>
      <c r="AO105" s="4" t="str">
        <f t="shared" si="184"/>
        <v>0</v>
      </c>
      <c r="AP105" s="4" t="str">
        <f t="shared" si="185"/>
        <v>0</v>
      </c>
      <c r="AQ105" s="4" t="str">
        <f t="shared" si="186"/>
        <v>1</v>
      </c>
      <c r="AR105" s="4" t="str">
        <f t="shared" si="187"/>
        <v>1</v>
      </c>
    </row>
    <row r="106" spans="1:44" ht="15" thickBot="1" x14ac:dyDescent="0.4">
      <c r="A106" t="str">
        <f>'i=2'!A208</f>
        <v>E23D4519</v>
      </c>
      <c r="C106" s="5" t="str">
        <f t="shared" si="151"/>
        <v>11100010</v>
      </c>
      <c r="D106" s="5" t="str">
        <f t="shared" si="152"/>
        <v>00111101</v>
      </c>
      <c r="E106" s="6" t="str">
        <f t="shared" si="153"/>
        <v>01000101</v>
      </c>
      <c r="F106" s="6" t="str">
        <f t="shared" si="154"/>
        <v>00011001</v>
      </c>
      <c r="G106" s="6">
        <f t="shared" si="150"/>
        <v>226</v>
      </c>
      <c r="H106" s="6">
        <f t="shared" si="150"/>
        <v>61</v>
      </c>
      <c r="I106" s="6">
        <f t="shared" si="150"/>
        <v>69</v>
      </c>
      <c r="J106" s="6">
        <f t="shared" si="150"/>
        <v>25</v>
      </c>
      <c r="K106" s="7">
        <f t="shared" si="155"/>
        <v>3795666201</v>
      </c>
      <c r="M106" s="1" t="str">
        <f t="shared" si="156"/>
        <v>1</v>
      </c>
      <c r="N106" s="1" t="str">
        <f t="shared" si="157"/>
        <v>1</v>
      </c>
      <c r="O106" s="1" t="str">
        <f t="shared" si="158"/>
        <v>1</v>
      </c>
      <c r="P106" s="1" t="str">
        <f t="shared" si="159"/>
        <v>0</v>
      </c>
      <c r="Q106" s="2" t="str">
        <f t="shared" si="160"/>
        <v>0</v>
      </c>
      <c r="R106" s="2" t="str">
        <f t="shared" si="161"/>
        <v>0</v>
      </c>
      <c r="S106" s="2" t="str">
        <f t="shared" si="162"/>
        <v>1</v>
      </c>
      <c r="T106" s="2" t="str">
        <f t="shared" si="163"/>
        <v>0</v>
      </c>
      <c r="U106" s="3" t="str">
        <f t="shared" si="164"/>
        <v>0</v>
      </c>
      <c r="V106" s="3" t="str">
        <f t="shared" si="165"/>
        <v>0</v>
      </c>
      <c r="W106" s="3" t="str">
        <f t="shared" si="166"/>
        <v>1</v>
      </c>
      <c r="X106" s="3" t="str">
        <f t="shared" si="167"/>
        <v>1</v>
      </c>
      <c r="Y106" s="4" t="str">
        <f t="shared" si="168"/>
        <v>1</v>
      </c>
      <c r="Z106" s="4" t="str">
        <f t="shared" si="169"/>
        <v>1</v>
      </c>
      <c r="AA106" s="4" t="str">
        <f t="shared" si="170"/>
        <v>0</v>
      </c>
      <c r="AB106" s="4" t="str">
        <f t="shared" si="171"/>
        <v>1</v>
      </c>
      <c r="AC106" s="1" t="str">
        <f t="shared" si="172"/>
        <v>0</v>
      </c>
      <c r="AD106" s="1" t="str">
        <f t="shared" si="173"/>
        <v>1</v>
      </c>
      <c r="AE106" s="1" t="str">
        <f t="shared" si="174"/>
        <v>0</v>
      </c>
      <c r="AF106" s="1" t="str">
        <f t="shared" si="175"/>
        <v>0</v>
      </c>
      <c r="AG106" s="2" t="str">
        <f t="shared" si="176"/>
        <v>0</v>
      </c>
      <c r="AH106" s="2" t="str">
        <f t="shared" si="177"/>
        <v>1</v>
      </c>
      <c r="AI106" s="2" t="str">
        <f t="shared" si="178"/>
        <v>0</v>
      </c>
      <c r="AJ106" s="2" t="str">
        <f t="shared" si="179"/>
        <v>1</v>
      </c>
      <c r="AK106" s="3" t="str">
        <f t="shared" si="180"/>
        <v>0</v>
      </c>
      <c r="AL106" s="3" t="str">
        <f t="shared" si="181"/>
        <v>0</v>
      </c>
      <c r="AM106" s="3" t="str">
        <f t="shared" si="182"/>
        <v>0</v>
      </c>
      <c r="AN106" s="3" t="str">
        <f t="shared" si="183"/>
        <v>1</v>
      </c>
      <c r="AO106" s="4" t="str">
        <f t="shared" si="184"/>
        <v>1</v>
      </c>
      <c r="AP106" s="4" t="str">
        <f t="shared" si="185"/>
        <v>0</v>
      </c>
      <c r="AQ106" s="4" t="str">
        <f t="shared" si="186"/>
        <v>0</v>
      </c>
      <c r="AR106" s="4" t="str">
        <f t="shared" si="187"/>
        <v>1</v>
      </c>
    </row>
    <row r="107" spans="1:44" ht="15" thickBot="1" x14ac:dyDescent="0.4">
      <c r="A107" t="str">
        <f>'i=2'!A209</f>
        <v>37D6D6EF</v>
      </c>
      <c r="C107" s="5" t="str">
        <f t="shared" si="151"/>
        <v>00110111</v>
      </c>
      <c r="D107" s="5" t="str">
        <f t="shared" si="152"/>
        <v>11010110</v>
      </c>
      <c r="E107" s="6" t="str">
        <f t="shared" si="153"/>
        <v>11010110</v>
      </c>
      <c r="F107" s="6" t="str">
        <f t="shared" si="154"/>
        <v>11101111</v>
      </c>
      <c r="G107" s="6">
        <f t="shared" ref="G107:J122" si="188">BIN2DEC(C107)</f>
        <v>55</v>
      </c>
      <c r="H107" s="6">
        <f t="shared" si="188"/>
        <v>214</v>
      </c>
      <c r="I107" s="6">
        <f t="shared" si="188"/>
        <v>214</v>
      </c>
      <c r="J107" s="6">
        <f t="shared" si="188"/>
        <v>239</v>
      </c>
      <c r="K107" s="7">
        <f t="shared" si="155"/>
        <v>936826607</v>
      </c>
      <c r="M107" s="1" t="str">
        <f t="shared" si="156"/>
        <v>0</v>
      </c>
      <c r="N107" s="1" t="str">
        <f t="shared" si="157"/>
        <v>0</v>
      </c>
      <c r="O107" s="1" t="str">
        <f t="shared" si="158"/>
        <v>1</v>
      </c>
      <c r="P107" s="1" t="str">
        <f t="shared" si="159"/>
        <v>1</v>
      </c>
      <c r="Q107" s="2" t="str">
        <f t="shared" si="160"/>
        <v>0</v>
      </c>
      <c r="R107" s="2" t="str">
        <f t="shared" si="161"/>
        <v>1</v>
      </c>
      <c r="S107" s="2" t="str">
        <f t="shared" si="162"/>
        <v>1</v>
      </c>
      <c r="T107" s="2" t="str">
        <f t="shared" si="163"/>
        <v>1</v>
      </c>
      <c r="U107" s="3" t="str">
        <f t="shared" si="164"/>
        <v>1</v>
      </c>
      <c r="V107" s="3" t="str">
        <f t="shared" si="165"/>
        <v>1</v>
      </c>
      <c r="W107" s="3" t="str">
        <f t="shared" si="166"/>
        <v>0</v>
      </c>
      <c r="X107" s="3" t="str">
        <f t="shared" si="167"/>
        <v>1</v>
      </c>
      <c r="Y107" s="4" t="str">
        <f t="shared" si="168"/>
        <v>0</v>
      </c>
      <c r="Z107" s="4" t="str">
        <f t="shared" si="169"/>
        <v>1</v>
      </c>
      <c r="AA107" s="4" t="str">
        <f t="shared" si="170"/>
        <v>1</v>
      </c>
      <c r="AB107" s="4" t="str">
        <f t="shared" si="171"/>
        <v>0</v>
      </c>
      <c r="AC107" s="1" t="str">
        <f t="shared" si="172"/>
        <v>1</v>
      </c>
      <c r="AD107" s="1" t="str">
        <f t="shared" si="173"/>
        <v>1</v>
      </c>
      <c r="AE107" s="1" t="str">
        <f t="shared" si="174"/>
        <v>0</v>
      </c>
      <c r="AF107" s="1" t="str">
        <f t="shared" si="175"/>
        <v>1</v>
      </c>
      <c r="AG107" s="2" t="str">
        <f t="shared" si="176"/>
        <v>0</v>
      </c>
      <c r="AH107" s="2" t="str">
        <f t="shared" si="177"/>
        <v>1</v>
      </c>
      <c r="AI107" s="2" t="str">
        <f t="shared" si="178"/>
        <v>1</v>
      </c>
      <c r="AJ107" s="2" t="str">
        <f t="shared" si="179"/>
        <v>0</v>
      </c>
      <c r="AK107" s="3" t="str">
        <f t="shared" si="180"/>
        <v>1</v>
      </c>
      <c r="AL107" s="3" t="str">
        <f t="shared" si="181"/>
        <v>1</v>
      </c>
      <c r="AM107" s="3" t="str">
        <f t="shared" si="182"/>
        <v>1</v>
      </c>
      <c r="AN107" s="3" t="str">
        <f t="shared" si="183"/>
        <v>0</v>
      </c>
      <c r="AO107" s="4" t="str">
        <f t="shared" si="184"/>
        <v>1</v>
      </c>
      <c r="AP107" s="4" t="str">
        <f t="shared" si="185"/>
        <v>1</v>
      </c>
      <c r="AQ107" s="4" t="str">
        <f t="shared" si="186"/>
        <v>1</v>
      </c>
      <c r="AR107" s="4" t="str">
        <f t="shared" si="187"/>
        <v>1</v>
      </c>
    </row>
    <row r="108" spans="1:44" ht="15" thickBot="1" x14ac:dyDescent="0.4">
      <c r="A108" t="str">
        <f>'i=2'!A210</f>
        <v>FAB36A05</v>
      </c>
      <c r="C108" s="5" t="str">
        <f t="shared" si="151"/>
        <v>11111010</v>
      </c>
      <c r="D108" s="5" t="str">
        <f t="shared" si="152"/>
        <v>10110011</v>
      </c>
      <c r="E108" s="6" t="str">
        <f t="shared" si="153"/>
        <v>01101010</v>
      </c>
      <c r="F108" s="6" t="str">
        <f t="shared" si="154"/>
        <v>00000101</v>
      </c>
      <c r="G108" s="6">
        <f t="shared" si="188"/>
        <v>250</v>
      </c>
      <c r="H108" s="6">
        <f t="shared" si="188"/>
        <v>179</v>
      </c>
      <c r="I108" s="6">
        <f t="shared" si="188"/>
        <v>106</v>
      </c>
      <c r="J108" s="6">
        <f t="shared" si="188"/>
        <v>5</v>
      </c>
      <c r="K108" s="7">
        <f t="shared" si="155"/>
        <v>4206062085</v>
      </c>
      <c r="M108" s="1" t="str">
        <f t="shared" si="156"/>
        <v>1</v>
      </c>
      <c r="N108" s="1" t="str">
        <f t="shared" si="157"/>
        <v>1</v>
      </c>
      <c r="O108" s="1" t="str">
        <f t="shared" si="158"/>
        <v>1</v>
      </c>
      <c r="P108" s="1" t="str">
        <f t="shared" si="159"/>
        <v>1</v>
      </c>
      <c r="Q108" s="2" t="str">
        <f t="shared" si="160"/>
        <v>1</v>
      </c>
      <c r="R108" s="2" t="str">
        <f t="shared" si="161"/>
        <v>0</v>
      </c>
      <c r="S108" s="2" t="str">
        <f t="shared" si="162"/>
        <v>1</v>
      </c>
      <c r="T108" s="2" t="str">
        <f t="shared" si="163"/>
        <v>0</v>
      </c>
      <c r="U108" s="3" t="str">
        <f t="shared" si="164"/>
        <v>1</v>
      </c>
      <c r="V108" s="3" t="str">
        <f t="shared" si="165"/>
        <v>0</v>
      </c>
      <c r="W108" s="3" t="str">
        <f t="shared" si="166"/>
        <v>1</v>
      </c>
      <c r="X108" s="3" t="str">
        <f t="shared" si="167"/>
        <v>1</v>
      </c>
      <c r="Y108" s="4" t="str">
        <f t="shared" si="168"/>
        <v>0</v>
      </c>
      <c r="Z108" s="4" t="str">
        <f t="shared" si="169"/>
        <v>0</v>
      </c>
      <c r="AA108" s="4" t="str">
        <f t="shared" si="170"/>
        <v>1</v>
      </c>
      <c r="AB108" s="4" t="str">
        <f t="shared" si="171"/>
        <v>1</v>
      </c>
      <c r="AC108" s="1" t="str">
        <f t="shared" si="172"/>
        <v>0</v>
      </c>
      <c r="AD108" s="1" t="str">
        <f t="shared" si="173"/>
        <v>1</v>
      </c>
      <c r="AE108" s="1" t="str">
        <f t="shared" si="174"/>
        <v>1</v>
      </c>
      <c r="AF108" s="1" t="str">
        <f t="shared" si="175"/>
        <v>0</v>
      </c>
      <c r="AG108" s="2" t="str">
        <f t="shared" si="176"/>
        <v>1</v>
      </c>
      <c r="AH108" s="2" t="str">
        <f t="shared" si="177"/>
        <v>0</v>
      </c>
      <c r="AI108" s="2" t="str">
        <f t="shared" si="178"/>
        <v>1</v>
      </c>
      <c r="AJ108" s="2" t="str">
        <f t="shared" si="179"/>
        <v>0</v>
      </c>
      <c r="AK108" s="3" t="str">
        <f t="shared" si="180"/>
        <v>0</v>
      </c>
      <c r="AL108" s="3" t="str">
        <f t="shared" si="181"/>
        <v>0</v>
      </c>
      <c r="AM108" s="3" t="str">
        <f t="shared" si="182"/>
        <v>0</v>
      </c>
      <c r="AN108" s="3" t="str">
        <f t="shared" si="183"/>
        <v>0</v>
      </c>
      <c r="AO108" s="4" t="str">
        <f t="shared" si="184"/>
        <v>0</v>
      </c>
      <c r="AP108" s="4" t="str">
        <f t="shared" si="185"/>
        <v>1</v>
      </c>
      <c r="AQ108" s="4" t="str">
        <f t="shared" si="186"/>
        <v>0</v>
      </c>
      <c r="AR108" s="4" t="str">
        <f t="shared" si="187"/>
        <v>1</v>
      </c>
    </row>
    <row r="109" spans="1:44" ht="15" thickBot="1" x14ac:dyDescent="0.4">
      <c r="A109" t="str">
        <f>'i=2'!A211</f>
        <v>09EE3A5F</v>
      </c>
      <c r="C109" s="5" t="str">
        <f t="shared" si="151"/>
        <v>00001001</v>
      </c>
      <c r="D109" s="5" t="str">
        <f t="shared" si="152"/>
        <v>11101110</v>
      </c>
      <c r="E109" s="6" t="str">
        <f t="shared" si="153"/>
        <v>00111010</v>
      </c>
      <c r="F109" s="6" t="str">
        <f t="shared" si="154"/>
        <v>01011111</v>
      </c>
      <c r="G109" s="6">
        <f t="shared" si="188"/>
        <v>9</v>
      </c>
      <c r="H109" s="6">
        <f t="shared" si="188"/>
        <v>238</v>
      </c>
      <c r="I109" s="6">
        <f t="shared" si="188"/>
        <v>58</v>
      </c>
      <c r="J109" s="6">
        <f t="shared" si="188"/>
        <v>95</v>
      </c>
      <c r="K109" s="7">
        <f t="shared" si="155"/>
        <v>166607455</v>
      </c>
      <c r="M109" s="1" t="str">
        <f t="shared" si="156"/>
        <v>0</v>
      </c>
      <c r="N109" s="1" t="str">
        <f t="shared" si="157"/>
        <v>0</v>
      </c>
      <c r="O109" s="1" t="str">
        <f t="shared" si="158"/>
        <v>0</v>
      </c>
      <c r="P109" s="1" t="str">
        <f t="shared" si="159"/>
        <v>0</v>
      </c>
      <c r="Q109" s="2" t="str">
        <f t="shared" si="160"/>
        <v>1</v>
      </c>
      <c r="R109" s="2" t="str">
        <f t="shared" si="161"/>
        <v>0</v>
      </c>
      <c r="S109" s="2" t="str">
        <f t="shared" si="162"/>
        <v>0</v>
      </c>
      <c r="T109" s="2" t="str">
        <f t="shared" si="163"/>
        <v>1</v>
      </c>
      <c r="U109" s="3" t="str">
        <f t="shared" si="164"/>
        <v>1</v>
      </c>
      <c r="V109" s="3" t="str">
        <f t="shared" si="165"/>
        <v>1</v>
      </c>
      <c r="W109" s="3" t="str">
        <f t="shared" si="166"/>
        <v>1</v>
      </c>
      <c r="X109" s="3" t="str">
        <f t="shared" si="167"/>
        <v>0</v>
      </c>
      <c r="Y109" s="4" t="str">
        <f t="shared" si="168"/>
        <v>1</v>
      </c>
      <c r="Z109" s="4" t="str">
        <f t="shared" si="169"/>
        <v>1</v>
      </c>
      <c r="AA109" s="4" t="str">
        <f t="shared" si="170"/>
        <v>1</v>
      </c>
      <c r="AB109" s="4" t="str">
        <f t="shared" si="171"/>
        <v>0</v>
      </c>
      <c r="AC109" s="1" t="str">
        <f t="shared" si="172"/>
        <v>0</v>
      </c>
      <c r="AD109" s="1" t="str">
        <f t="shared" si="173"/>
        <v>0</v>
      </c>
      <c r="AE109" s="1" t="str">
        <f t="shared" si="174"/>
        <v>1</v>
      </c>
      <c r="AF109" s="1" t="str">
        <f t="shared" si="175"/>
        <v>1</v>
      </c>
      <c r="AG109" s="2" t="str">
        <f t="shared" si="176"/>
        <v>1</v>
      </c>
      <c r="AH109" s="2" t="str">
        <f t="shared" si="177"/>
        <v>0</v>
      </c>
      <c r="AI109" s="2" t="str">
        <f t="shared" si="178"/>
        <v>1</v>
      </c>
      <c r="AJ109" s="2" t="str">
        <f t="shared" si="179"/>
        <v>0</v>
      </c>
      <c r="AK109" s="3" t="str">
        <f t="shared" si="180"/>
        <v>0</v>
      </c>
      <c r="AL109" s="3" t="str">
        <f t="shared" si="181"/>
        <v>1</v>
      </c>
      <c r="AM109" s="3" t="str">
        <f t="shared" si="182"/>
        <v>0</v>
      </c>
      <c r="AN109" s="3" t="str">
        <f t="shared" si="183"/>
        <v>1</v>
      </c>
      <c r="AO109" s="4" t="str">
        <f t="shared" si="184"/>
        <v>1</v>
      </c>
      <c r="AP109" s="4" t="str">
        <f t="shared" si="185"/>
        <v>1</v>
      </c>
      <c r="AQ109" s="4" t="str">
        <f t="shared" si="186"/>
        <v>1</v>
      </c>
      <c r="AR109" s="4" t="str">
        <f t="shared" si="187"/>
        <v>1</v>
      </c>
    </row>
    <row r="110" spans="1:44" ht="15" thickBot="1" x14ac:dyDescent="0.4">
      <c r="A110" t="str">
        <f>'i=2'!A212</f>
        <v>4F23A4EF</v>
      </c>
      <c r="C110" s="5" t="str">
        <f t="shared" si="151"/>
        <v>01001111</v>
      </c>
      <c r="D110" s="5" t="str">
        <f t="shared" si="152"/>
        <v>00100011</v>
      </c>
      <c r="E110" s="6" t="str">
        <f t="shared" si="153"/>
        <v>10100100</v>
      </c>
      <c r="F110" s="6" t="str">
        <f t="shared" si="154"/>
        <v>11101111</v>
      </c>
      <c r="G110" s="6">
        <f t="shared" si="188"/>
        <v>79</v>
      </c>
      <c r="H110" s="6">
        <f t="shared" si="188"/>
        <v>35</v>
      </c>
      <c r="I110" s="6">
        <f t="shared" si="188"/>
        <v>164</v>
      </c>
      <c r="J110" s="6">
        <f t="shared" si="188"/>
        <v>239</v>
      </c>
      <c r="K110" s="7">
        <f t="shared" si="155"/>
        <v>1327736047</v>
      </c>
      <c r="M110" s="1" t="str">
        <f t="shared" si="156"/>
        <v>0</v>
      </c>
      <c r="N110" s="1" t="str">
        <f t="shared" si="157"/>
        <v>1</v>
      </c>
      <c r="O110" s="1" t="str">
        <f t="shared" si="158"/>
        <v>0</v>
      </c>
      <c r="P110" s="1" t="str">
        <f t="shared" si="159"/>
        <v>0</v>
      </c>
      <c r="Q110" s="2" t="str">
        <f t="shared" si="160"/>
        <v>1</v>
      </c>
      <c r="R110" s="2" t="str">
        <f t="shared" si="161"/>
        <v>1</v>
      </c>
      <c r="S110" s="2" t="str">
        <f t="shared" si="162"/>
        <v>1</v>
      </c>
      <c r="T110" s="2" t="str">
        <f t="shared" si="163"/>
        <v>1</v>
      </c>
      <c r="U110" s="3" t="str">
        <f t="shared" si="164"/>
        <v>0</v>
      </c>
      <c r="V110" s="3" t="str">
        <f t="shared" si="165"/>
        <v>0</v>
      </c>
      <c r="W110" s="3" t="str">
        <f t="shared" si="166"/>
        <v>1</v>
      </c>
      <c r="X110" s="3" t="str">
        <f t="shared" si="167"/>
        <v>0</v>
      </c>
      <c r="Y110" s="4" t="str">
        <f t="shared" si="168"/>
        <v>0</v>
      </c>
      <c r="Z110" s="4" t="str">
        <f t="shared" si="169"/>
        <v>0</v>
      </c>
      <c r="AA110" s="4" t="str">
        <f t="shared" si="170"/>
        <v>1</v>
      </c>
      <c r="AB110" s="4" t="str">
        <f t="shared" si="171"/>
        <v>1</v>
      </c>
      <c r="AC110" s="1" t="str">
        <f t="shared" si="172"/>
        <v>1</v>
      </c>
      <c r="AD110" s="1" t="str">
        <f t="shared" si="173"/>
        <v>0</v>
      </c>
      <c r="AE110" s="1" t="str">
        <f t="shared" si="174"/>
        <v>1</v>
      </c>
      <c r="AF110" s="1" t="str">
        <f t="shared" si="175"/>
        <v>0</v>
      </c>
      <c r="AG110" s="2" t="str">
        <f t="shared" si="176"/>
        <v>0</v>
      </c>
      <c r="AH110" s="2" t="str">
        <f t="shared" si="177"/>
        <v>1</v>
      </c>
      <c r="AI110" s="2" t="str">
        <f t="shared" si="178"/>
        <v>0</v>
      </c>
      <c r="AJ110" s="2" t="str">
        <f t="shared" si="179"/>
        <v>0</v>
      </c>
      <c r="AK110" s="3" t="str">
        <f t="shared" si="180"/>
        <v>1</v>
      </c>
      <c r="AL110" s="3" t="str">
        <f t="shared" si="181"/>
        <v>1</v>
      </c>
      <c r="AM110" s="3" t="str">
        <f t="shared" si="182"/>
        <v>1</v>
      </c>
      <c r="AN110" s="3" t="str">
        <f t="shared" si="183"/>
        <v>0</v>
      </c>
      <c r="AO110" s="4" t="str">
        <f t="shared" si="184"/>
        <v>1</v>
      </c>
      <c r="AP110" s="4" t="str">
        <f t="shared" si="185"/>
        <v>1</v>
      </c>
      <c r="AQ110" s="4" t="str">
        <f t="shared" si="186"/>
        <v>1</v>
      </c>
      <c r="AR110" s="4" t="str">
        <f t="shared" si="187"/>
        <v>1</v>
      </c>
    </row>
    <row r="111" spans="1:44" ht="15" thickBot="1" x14ac:dyDescent="0.4">
      <c r="A111" t="str">
        <f>'i=2'!A213</f>
        <v>AB4E7E1D</v>
      </c>
      <c r="C111" s="5" t="str">
        <f t="shared" si="151"/>
        <v>10101011</v>
      </c>
      <c r="D111" s="5" t="str">
        <f t="shared" si="152"/>
        <v>01001110</v>
      </c>
      <c r="E111" s="6" t="str">
        <f t="shared" si="153"/>
        <v>01111110</v>
      </c>
      <c r="F111" s="6" t="str">
        <f t="shared" si="154"/>
        <v>00011101</v>
      </c>
      <c r="G111" s="6">
        <f t="shared" si="188"/>
        <v>171</v>
      </c>
      <c r="H111" s="6">
        <f t="shared" si="188"/>
        <v>78</v>
      </c>
      <c r="I111" s="6">
        <f t="shared" si="188"/>
        <v>126</v>
      </c>
      <c r="J111" s="6">
        <f t="shared" si="188"/>
        <v>29</v>
      </c>
      <c r="K111" s="7">
        <f t="shared" si="155"/>
        <v>2874048029</v>
      </c>
      <c r="M111" s="1" t="str">
        <f t="shared" si="156"/>
        <v>1</v>
      </c>
      <c r="N111" s="1" t="str">
        <f t="shared" si="157"/>
        <v>0</v>
      </c>
      <c r="O111" s="1" t="str">
        <f t="shared" si="158"/>
        <v>1</v>
      </c>
      <c r="P111" s="1" t="str">
        <f t="shared" si="159"/>
        <v>0</v>
      </c>
      <c r="Q111" s="2" t="str">
        <f t="shared" si="160"/>
        <v>1</v>
      </c>
      <c r="R111" s="2" t="str">
        <f t="shared" si="161"/>
        <v>0</v>
      </c>
      <c r="S111" s="2" t="str">
        <f t="shared" si="162"/>
        <v>1</v>
      </c>
      <c r="T111" s="2" t="str">
        <f t="shared" si="163"/>
        <v>1</v>
      </c>
      <c r="U111" s="3" t="str">
        <f t="shared" si="164"/>
        <v>0</v>
      </c>
      <c r="V111" s="3" t="str">
        <f t="shared" si="165"/>
        <v>1</v>
      </c>
      <c r="W111" s="3" t="str">
        <f t="shared" si="166"/>
        <v>0</v>
      </c>
      <c r="X111" s="3" t="str">
        <f t="shared" si="167"/>
        <v>0</v>
      </c>
      <c r="Y111" s="4" t="str">
        <f t="shared" si="168"/>
        <v>1</v>
      </c>
      <c r="Z111" s="4" t="str">
        <f t="shared" si="169"/>
        <v>1</v>
      </c>
      <c r="AA111" s="4" t="str">
        <f t="shared" si="170"/>
        <v>1</v>
      </c>
      <c r="AB111" s="4" t="str">
        <f t="shared" si="171"/>
        <v>0</v>
      </c>
      <c r="AC111" s="1" t="str">
        <f t="shared" si="172"/>
        <v>0</v>
      </c>
      <c r="AD111" s="1" t="str">
        <f t="shared" si="173"/>
        <v>1</v>
      </c>
      <c r="AE111" s="1" t="str">
        <f t="shared" si="174"/>
        <v>1</v>
      </c>
      <c r="AF111" s="1" t="str">
        <f t="shared" si="175"/>
        <v>1</v>
      </c>
      <c r="AG111" s="2" t="str">
        <f t="shared" si="176"/>
        <v>1</v>
      </c>
      <c r="AH111" s="2" t="str">
        <f t="shared" si="177"/>
        <v>1</v>
      </c>
      <c r="AI111" s="2" t="str">
        <f t="shared" si="178"/>
        <v>1</v>
      </c>
      <c r="AJ111" s="2" t="str">
        <f t="shared" si="179"/>
        <v>0</v>
      </c>
      <c r="AK111" s="3" t="str">
        <f t="shared" si="180"/>
        <v>0</v>
      </c>
      <c r="AL111" s="3" t="str">
        <f t="shared" si="181"/>
        <v>0</v>
      </c>
      <c r="AM111" s="3" t="str">
        <f t="shared" si="182"/>
        <v>0</v>
      </c>
      <c r="AN111" s="3" t="str">
        <f t="shared" si="183"/>
        <v>1</v>
      </c>
      <c r="AO111" s="4" t="str">
        <f t="shared" si="184"/>
        <v>1</v>
      </c>
      <c r="AP111" s="4" t="str">
        <f t="shared" si="185"/>
        <v>1</v>
      </c>
      <c r="AQ111" s="4" t="str">
        <f t="shared" si="186"/>
        <v>0</v>
      </c>
      <c r="AR111" s="4" t="str">
        <f t="shared" si="187"/>
        <v>1</v>
      </c>
    </row>
    <row r="112" spans="1:44" ht="15" thickBot="1" x14ac:dyDescent="0.4">
      <c r="A112" t="str">
        <f>'i=2'!A214</f>
        <v>580FEA22</v>
      </c>
      <c r="C112" s="5" t="str">
        <f t="shared" si="151"/>
        <v>01011000</v>
      </c>
      <c r="D112" s="5" t="str">
        <f t="shared" si="152"/>
        <v>00001111</v>
      </c>
      <c r="E112" s="6" t="str">
        <f t="shared" si="153"/>
        <v>11101010</v>
      </c>
      <c r="F112" s="6" t="str">
        <f t="shared" si="154"/>
        <v>00100010</v>
      </c>
      <c r="G112" s="6">
        <f t="shared" si="188"/>
        <v>88</v>
      </c>
      <c r="H112" s="6">
        <f t="shared" si="188"/>
        <v>15</v>
      </c>
      <c r="I112" s="6">
        <f t="shared" si="188"/>
        <v>234</v>
      </c>
      <c r="J112" s="6">
        <f t="shared" si="188"/>
        <v>34</v>
      </c>
      <c r="K112" s="7">
        <f t="shared" si="155"/>
        <v>1477437986</v>
      </c>
      <c r="M112" s="1" t="str">
        <f t="shared" si="156"/>
        <v>0</v>
      </c>
      <c r="N112" s="1" t="str">
        <f t="shared" si="157"/>
        <v>1</v>
      </c>
      <c r="O112" s="1" t="str">
        <f t="shared" si="158"/>
        <v>0</v>
      </c>
      <c r="P112" s="1" t="str">
        <f t="shared" si="159"/>
        <v>1</v>
      </c>
      <c r="Q112" s="2" t="str">
        <f t="shared" si="160"/>
        <v>1</v>
      </c>
      <c r="R112" s="2" t="str">
        <f t="shared" si="161"/>
        <v>0</v>
      </c>
      <c r="S112" s="2" t="str">
        <f t="shared" si="162"/>
        <v>0</v>
      </c>
      <c r="T112" s="2" t="str">
        <f t="shared" si="163"/>
        <v>0</v>
      </c>
      <c r="U112" s="3" t="str">
        <f t="shared" si="164"/>
        <v>0</v>
      </c>
      <c r="V112" s="3" t="str">
        <f t="shared" si="165"/>
        <v>0</v>
      </c>
      <c r="W112" s="3" t="str">
        <f t="shared" si="166"/>
        <v>0</v>
      </c>
      <c r="X112" s="3" t="str">
        <f t="shared" si="167"/>
        <v>0</v>
      </c>
      <c r="Y112" s="4" t="str">
        <f t="shared" si="168"/>
        <v>1</v>
      </c>
      <c r="Z112" s="4" t="str">
        <f t="shared" si="169"/>
        <v>1</v>
      </c>
      <c r="AA112" s="4" t="str">
        <f t="shared" si="170"/>
        <v>1</v>
      </c>
      <c r="AB112" s="4" t="str">
        <f t="shared" si="171"/>
        <v>1</v>
      </c>
      <c r="AC112" s="1" t="str">
        <f t="shared" si="172"/>
        <v>1</v>
      </c>
      <c r="AD112" s="1" t="str">
        <f t="shared" si="173"/>
        <v>1</v>
      </c>
      <c r="AE112" s="1" t="str">
        <f t="shared" si="174"/>
        <v>1</v>
      </c>
      <c r="AF112" s="1" t="str">
        <f t="shared" si="175"/>
        <v>0</v>
      </c>
      <c r="AG112" s="2" t="str">
        <f t="shared" si="176"/>
        <v>1</v>
      </c>
      <c r="AH112" s="2" t="str">
        <f t="shared" si="177"/>
        <v>0</v>
      </c>
      <c r="AI112" s="2" t="str">
        <f t="shared" si="178"/>
        <v>1</v>
      </c>
      <c r="AJ112" s="2" t="str">
        <f t="shared" si="179"/>
        <v>0</v>
      </c>
      <c r="AK112" s="3" t="str">
        <f t="shared" si="180"/>
        <v>0</v>
      </c>
      <c r="AL112" s="3" t="str">
        <f t="shared" si="181"/>
        <v>0</v>
      </c>
      <c r="AM112" s="3" t="str">
        <f t="shared" si="182"/>
        <v>1</v>
      </c>
      <c r="AN112" s="3" t="str">
        <f t="shared" si="183"/>
        <v>0</v>
      </c>
      <c r="AO112" s="4" t="str">
        <f t="shared" si="184"/>
        <v>0</v>
      </c>
      <c r="AP112" s="4" t="str">
        <f t="shared" si="185"/>
        <v>0</v>
      </c>
      <c r="AQ112" s="4" t="str">
        <f t="shared" si="186"/>
        <v>1</v>
      </c>
      <c r="AR112" s="4" t="str">
        <f t="shared" si="187"/>
        <v>0</v>
      </c>
    </row>
    <row r="113" spans="1:44" ht="15" thickBot="1" x14ac:dyDescent="0.4">
      <c r="A113" t="str">
        <f>'i=2'!A215</f>
        <v>F8098DBD</v>
      </c>
      <c r="C113" s="5" t="str">
        <f t="shared" si="151"/>
        <v>11111000</v>
      </c>
      <c r="D113" s="5" t="str">
        <f t="shared" si="152"/>
        <v>00001001</v>
      </c>
      <c r="E113" s="6" t="str">
        <f t="shared" si="153"/>
        <v>10001101</v>
      </c>
      <c r="F113" s="6" t="str">
        <f t="shared" si="154"/>
        <v>10111101</v>
      </c>
      <c r="G113" s="6">
        <f t="shared" si="188"/>
        <v>248</v>
      </c>
      <c r="H113" s="6">
        <f t="shared" si="188"/>
        <v>9</v>
      </c>
      <c r="I113" s="6">
        <f t="shared" si="188"/>
        <v>141</v>
      </c>
      <c r="J113" s="6">
        <f t="shared" si="188"/>
        <v>189</v>
      </c>
      <c r="K113" s="7">
        <f t="shared" si="155"/>
        <v>4161375677</v>
      </c>
      <c r="M113" s="1" t="str">
        <f t="shared" si="156"/>
        <v>1</v>
      </c>
      <c r="N113" s="1" t="str">
        <f t="shared" si="157"/>
        <v>1</v>
      </c>
      <c r="O113" s="1" t="str">
        <f t="shared" si="158"/>
        <v>1</v>
      </c>
      <c r="P113" s="1" t="str">
        <f t="shared" si="159"/>
        <v>1</v>
      </c>
      <c r="Q113" s="2" t="str">
        <f t="shared" si="160"/>
        <v>1</v>
      </c>
      <c r="R113" s="2" t="str">
        <f t="shared" si="161"/>
        <v>0</v>
      </c>
      <c r="S113" s="2" t="str">
        <f t="shared" si="162"/>
        <v>0</v>
      </c>
      <c r="T113" s="2" t="str">
        <f t="shared" si="163"/>
        <v>0</v>
      </c>
      <c r="U113" s="3" t="str">
        <f t="shared" si="164"/>
        <v>0</v>
      </c>
      <c r="V113" s="3" t="str">
        <f t="shared" si="165"/>
        <v>0</v>
      </c>
      <c r="W113" s="3" t="str">
        <f t="shared" si="166"/>
        <v>0</v>
      </c>
      <c r="X113" s="3" t="str">
        <f t="shared" si="167"/>
        <v>0</v>
      </c>
      <c r="Y113" s="4" t="str">
        <f t="shared" si="168"/>
        <v>1</v>
      </c>
      <c r="Z113" s="4" t="str">
        <f t="shared" si="169"/>
        <v>0</v>
      </c>
      <c r="AA113" s="4" t="str">
        <f t="shared" si="170"/>
        <v>0</v>
      </c>
      <c r="AB113" s="4" t="str">
        <f t="shared" si="171"/>
        <v>1</v>
      </c>
      <c r="AC113" s="1" t="str">
        <f t="shared" si="172"/>
        <v>1</v>
      </c>
      <c r="AD113" s="1" t="str">
        <f t="shared" si="173"/>
        <v>0</v>
      </c>
      <c r="AE113" s="1" t="str">
        <f t="shared" si="174"/>
        <v>0</v>
      </c>
      <c r="AF113" s="1" t="str">
        <f t="shared" si="175"/>
        <v>0</v>
      </c>
      <c r="AG113" s="2" t="str">
        <f t="shared" si="176"/>
        <v>1</v>
      </c>
      <c r="AH113" s="2" t="str">
        <f t="shared" si="177"/>
        <v>1</v>
      </c>
      <c r="AI113" s="2" t="str">
        <f t="shared" si="178"/>
        <v>0</v>
      </c>
      <c r="AJ113" s="2" t="str">
        <f t="shared" si="179"/>
        <v>1</v>
      </c>
      <c r="AK113" s="3" t="str">
        <f t="shared" si="180"/>
        <v>1</v>
      </c>
      <c r="AL113" s="3" t="str">
        <f t="shared" si="181"/>
        <v>0</v>
      </c>
      <c r="AM113" s="3" t="str">
        <f t="shared" si="182"/>
        <v>1</v>
      </c>
      <c r="AN113" s="3" t="str">
        <f t="shared" si="183"/>
        <v>1</v>
      </c>
      <c r="AO113" s="4" t="str">
        <f t="shared" si="184"/>
        <v>1</v>
      </c>
      <c r="AP113" s="4" t="str">
        <f t="shared" si="185"/>
        <v>1</v>
      </c>
      <c r="AQ113" s="4" t="str">
        <f t="shared" si="186"/>
        <v>0</v>
      </c>
      <c r="AR113" s="4" t="str">
        <f t="shared" si="187"/>
        <v>1</v>
      </c>
    </row>
    <row r="114" spans="1:44" ht="15" thickBot="1" x14ac:dyDescent="0.4">
      <c r="A114" t="str">
        <f>'i=2'!A216</f>
        <v>97DB73A2</v>
      </c>
      <c r="C114" s="5" t="str">
        <f t="shared" si="151"/>
        <v>10010111</v>
      </c>
      <c r="D114" s="5" t="str">
        <f t="shared" si="152"/>
        <v>11011011</v>
      </c>
      <c r="E114" s="6" t="str">
        <f t="shared" si="153"/>
        <v>01110011</v>
      </c>
      <c r="F114" s="6" t="str">
        <f t="shared" si="154"/>
        <v>10100010</v>
      </c>
      <c r="G114" s="6">
        <f t="shared" si="188"/>
        <v>151</v>
      </c>
      <c r="H114" s="6">
        <f t="shared" si="188"/>
        <v>219</v>
      </c>
      <c r="I114" s="6">
        <f t="shared" si="188"/>
        <v>115</v>
      </c>
      <c r="J114" s="6">
        <f t="shared" si="188"/>
        <v>162</v>
      </c>
      <c r="K114" s="7">
        <f t="shared" si="155"/>
        <v>2547741602</v>
      </c>
      <c r="M114" s="1" t="str">
        <f t="shared" si="156"/>
        <v>1</v>
      </c>
      <c r="N114" s="1" t="str">
        <f t="shared" si="157"/>
        <v>0</v>
      </c>
      <c r="O114" s="1" t="str">
        <f t="shared" si="158"/>
        <v>0</v>
      </c>
      <c r="P114" s="1" t="str">
        <f t="shared" si="159"/>
        <v>1</v>
      </c>
      <c r="Q114" s="2" t="str">
        <f t="shared" si="160"/>
        <v>0</v>
      </c>
      <c r="R114" s="2" t="str">
        <f t="shared" si="161"/>
        <v>1</v>
      </c>
      <c r="S114" s="2" t="str">
        <f t="shared" si="162"/>
        <v>1</v>
      </c>
      <c r="T114" s="2" t="str">
        <f t="shared" si="163"/>
        <v>1</v>
      </c>
      <c r="U114" s="3" t="str">
        <f t="shared" si="164"/>
        <v>1</v>
      </c>
      <c r="V114" s="3" t="str">
        <f t="shared" si="165"/>
        <v>1</v>
      </c>
      <c r="W114" s="3" t="str">
        <f t="shared" si="166"/>
        <v>0</v>
      </c>
      <c r="X114" s="3" t="str">
        <f t="shared" si="167"/>
        <v>1</v>
      </c>
      <c r="Y114" s="4" t="str">
        <f t="shared" si="168"/>
        <v>1</v>
      </c>
      <c r="Z114" s="4" t="str">
        <f t="shared" si="169"/>
        <v>0</v>
      </c>
      <c r="AA114" s="4" t="str">
        <f t="shared" si="170"/>
        <v>1</v>
      </c>
      <c r="AB114" s="4" t="str">
        <f t="shared" si="171"/>
        <v>1</v>
      </c>
      <c r="AC114" s="1" t="str">
        <f t="shared" si="172"/>
        <v>0</v>
      </c>
      <c r="AD114" s="1" t="str">
        <f t="shared" si="173"/>
        <v>1</v>
      </c>
      <c r="AE114" s="1" t="str">
        <f t="shared" si="174"/>
        <v>1</v>
      </c>
      <c r="AF114" s="1" t="str">
        <f t="shared" si="175"/>
        <v>1</v>
      </c>
      <c r="AG114" s="2" t="str">
        <f t="shared" si="176"/>
        <v>0</v>
      </c>
      <c r="AH114" s="2" t="str">
        <f t="shared" si="177"/>
        <v>0</v>
      </c>
      <c r="AI114" s="2" t="str">
        <f t="shared" si="178"/>
        <v>1</v>
      </c>
      <c r="AJ114" s="2" t="str">
        <f t="shared" si="179"/>
        <v>1</v>
      </c>
      <c r="AK114" s="3" t="str">
        <f t="shared" si="180"/>
        <v>1</v>
      </c>
      <c r="AL114" s="3" t="str">
        <f t="shared" si="181"/>
        <v>0</v>
      </c>
      <c r="AM114" s="3" t="str">
        <f t="shared" si="182"/>
        <v>1</v>
      </c>
      <c r="AN114" s="3" t="str">
        <f t="shared" si="183"/>
        <v>0</v>
      </c>
      <c r="AO114" s="4" t="str">
        <f t="shared" si="184"/>
        <v>0</v>
      </c>
      <c r="AP114" s="4" t="str">
        <f t="shared" si="185"/>
        <v>0</v>
      </c>
      <c r="AQ114" s="4" t="str">
        <f t="shared" si="186"/>
        <v>1</v>
      </c>
      <c r="AR114" s="4" t="str">
        <f t="shared" si="187"/>
        <v>0</v>
      </c>
    </row>
    <row r="115" spans="1:44" ht="15" thickBot="1" x14ac:dyDescent="0.4">
      <c r="A115" t="str">
        <f>'i=2'!A217</f>
        <v>459F69E5</v>
      </c>
      <c r="C115" s="5" t="str">
        <f t="shared" si="151"/>
        <v>01000101</v>
      </c>
      <c r="D115" s="5" t="str">
        <f t="shared" si="152"/>
        <v>10011111</v>
      </c>
      <c r="E115" s="6" t="str">
        <f t="shared" si="153"/>
        <v>01101001</v>
      </c>
      <c r="F115" s="6" t="str">
        <f t="shared" si="154"/>
        <v>11100101</v>
      </c>
      <c r="G115" s="6">
        <f t="shared" si="188"/>
        <v>69</v>
      </c>
      <c r="H115" s="6">
        <f t="shared" si="188"/>
        <v>159</v>
      </c>
      <c r="I115" s="6">
        <f t="shared" si="188"/>
        <v>105</v>
      </c>
      <c r="J115" s="6">
        <f t="shared" si="188"/>
        <v>229</v>
      </c>
      <c r="K115" s="7">
        <f t="shared" si="155"/>
        <v>1168075237</v>
      </c>
      <c r="M115" s="1" t="str">
        <f t="shared" si="156"/>
        <v>0</v>
      </c>
      <c r="N115" s="1" t="str">
        <f t="shared" si="157"/>
        <v>1</v>
      </c>
      <c r="O115" s="1" t="str">
        <f t="shared" si="158"/>
        <v>0</v>
      </c>
      <c r="P115" s="1" t="str">
        <f t="shared" si="159"/>
        <v>0</v>
      </c>
      <c r="Q115" s="2" t="str">
        <f t="shared" si="160"/>
        <v>0</v>
      </c>
      <c r="R115" s="2" t="str">
        <f t="shared" si="161"/>
        <v>1</v>
      </c>
      <c r="S115" s="2" t="str">
        <f t="shared" si="162"/>
        <v>0</v>
      </c>
      <c r="T115" s="2" t="str">
        <f t="shared" si="163"/>
        <v>1</v>
      </c>
      <c r="U115" s="3" t="str">
        <f t="shared" si="164"/>
        <v>1</v>
      </c>
      <c r="V115" s="3" t="str">
        <f t="shared" si="165"/>
        <v>0</v>
      </c>
      <c r="W115" s="3" t="str">
        <f t="shared" si="166"/>
        <v>0</v>
      </c>
      <c r="X115" s="3" t="str">
        <f t="shared" si="167"/>
        <v>1</v>
      </c>
      <c r="Y115" s="4" t="str">
        <f t="shared" si="168"/>
        <v>1</v>
      </c>
      <c r="Z115" s="4" t="str">
        <f t="shared" si="169"/>
        <v>1</v>
      </c>
      <c r="AA115" s="4" t="str">
        <f t="shared" si="170"/>
        <v>1</v>
      </c>
      <c r="AB115" s="4" t="str">
        <f t="shared" si="171"/>
        <v>1</v>
      </c>
      <c r="AC115" s="1" t="str">
        <f t="shared" si="172"/>
        <v>0</v>
      </c>
      <c r="AD115" s="1" t="str">
        <f t="shared" si="173"/>
        <v>1</v>
      </c>
      <c r="AE115" s="1" t="str">
        <f t="shared" si="174"/>
        <v>1</v>
      </c>
      <c r="AF115" s="1" t="str">
        <f t="shared" si="175"/>
        <v>0</v>
      </c>
      <c r="AG115" s="2" t="str">
        <f t="shared" si="176"/>
        <v>1</v>
      </c>
      <c r="AH115" s="2" t="str">
        <f t="shared" si="177"/>
        <v>0</v>
      </c>
      <c r="AI115" s="2" t="str">
        <f t="shared" si="178"/>
        <v>0</v>
      </c>
      <c r="AJ115" s="2" t="str">
        <f t="shared" si="179"/>
        <v>1</v>
      </c>
      <c r="AK115" s="3" t="str">
        <f t="shared" si="180"/>
        <v>1</v>
      </c>
      <c r="AL115" s="3" t="str">
        <f t="shared" si="181"/>
        <v>1</v>
      </c>
      <c r="AM115" s="3" t="str">
        <f t="shared" si="182"/>
        <v>1</v>
      </c>
      <c r="AN115" s="3" t="str">
        <f t="shared" si="183"/>
        <v>0</v>
      </c>
      <c r="AO115" s="4" t="str">
        <f t="shared" si="184"/>
        <v>0</v>
      </c>
      <c r="AP115" s="4" t="str">
        <f t="shared" si="185"/>
        <v>1</v>
      </c>
      <c r="AQ115" s="4" t="str">
        <f t="shared" si="186"/>
        <v>0</v>
      </c>
      <c r="AR115" s="4" t="str">
        <f t="shared" si="187"/>
        <v>1</v>
      </c>
    </row>
    <row r="116" spans="1:44" ht="15" thickBot="1" x14ac:dyDescent="0.4">
      <c r="A116" t="str">
        <f>'i=2'!A218</f>
        <v>613E4A16</v>
      </c>
      <c r="C116" s="5" t="str">
        <f t="shared" si="151"/>
        <v>01100001</v>
      </c>
      <c r="D116" s="5" t="str">
        <f t="shared" si="152"/>
        <v>00111110</v>
      </c>
      <c r="E116" s="6" t="str">
        <f t="shared" si="153"/>
        <v>01001010</v>
      </c>
      <c r="F116" s="6" t="str">
        <f t="shared" si="154"/>
        <v>00010110</v>
      </c>
      <c r="G116" s="6">
        <f t="shared" si="188"/>
        <v>97</v>
      </c>
      <c r="H116" s="6">
        <f t="shared" si="188"/>
        <v>62</v>
      </c>
      <c r="I116" s="6">
        <f t="shared" si="188"/>
        <v>74</v>
      </c>
      <c r="J116" s="6">
        <f t="shared" si="188"/>
        <v>22</v>
      </c>
      <c r="K116" s="7">
        <f t="shared" si="155"/>
        <v>1631472150</v>
      </c>
      <c r="M116" s="1" t="str">
        <f t="shared" si="156"/>
        <v>0</v>
      </c>
      <c r="N116" s="1" t="str">
        <f t="shared" si="157"/>
        <v>1</v>
      </c>
      <c r="O116" s="1" t="str">
        <f t="shared" si="158"/>
        <v>1</v>
      </c>
      <c r="P116" s="1" t="str">
        <f t="shared" si="159"/>
        <v>0</v>
      </c>
      <c r="Q116" s="2" t="str">
        <f t="shared" si="160"/>
        <v>0</v>
      </c>
      <c r="R116" s="2" t="str">
        <f t="shared" si="161"/>
        <v>0</v>
      </c>
      <c r="S116" s="2" t="str">
        <f t="shared" si="162"/>
        <v>0</v>
      </c>
      <c r="T116" s="2" t="str">
        <f t="shared" si="163"/>
        <v>1</v>
      </c>
      <c r="U116" s="3" t="str">
        <f t="shared" si="164"/>
        <v>0</v>
      </c>
      <c r="V116" s="3" t="str">
        <f t="shared" si="165"/>
        <v>0</v>
      </c>
      <c r="W116" s="3" t="str">
        <f t="shared" si="166"/>
        <v>1</v>
      </c>
      <c r="X116" s="3" t="str">
        <f t="shared" si="167"/>
        <v>1</v>
      </c>
      <c r="Y116" s="4" t="str">
        <f t="shared" si="168"/>
        <v>1</v>
      </c>
      <c r="Z116" s="4" t="str">
        <f t="shared" si="169"/>
        <v>1</v>
      </c>
      <c r="AA116" s="4" t="str">
        <f t="shared" si="170"/>
        <v>1</v>
      </c>
      <c r="AB116" s="4" t="str">
        <f t="shared" si="171"/>
        <v>0</v>
      </c>
      <c r="AC116" s="1" t="str">
        <f t="shared" si="172"/>
        <v>0</v>
      </c>
      <c r="AD116" s="1" t="str">
        <f t="shared" si="173"/>
        <v>1</v>
      </c>
      <c r="AE116" s="1" t="str">
        <f t="shared" si="174"/>
        <v>0</v>
      </c>
      <c r="AF116" s="1" t="str">
        <f t="shared" si="175"/>
        <v>0</v>
      </c>
      <c r="AG116" s="2" t="str">
        <f t="shared" si="176"/>
        <v>1</v>
      </c>
      <c r="AH116" s="2" t="str">
        <f t="shared" si="177"/>
        <v>0</v>
      </c>
      <c r="AI116" s="2" t="str">
        <f t="shared" si="178"/>
        <v>1</v>
      </c>
      <c r="AJ116" s="2" t="str">
        <f t="shared" si="179"/>
        <v>0</v>
      </c>
      <c r="AK116" s="3" t="str">
        <f t="shared" si="180"/>
        <v>0</v>
      </c>
      <c r="AL116" s="3" t="str">
        <f t="shared" si="181"/>
        <v>0</v>
      </c>
      <c r="AM116" s="3" t="str">
        <f t="shared" si="182"/>
        <v>0</v>
      </c>
      <c r="AN116" s="3" t="str">
        <f t="shared" si="183"/>
        <v>1</v>
      </c>
      <c r="AO116" s="4" t="str">
        <f t="shared" si="184"/>
        <v>0</v>
      </c>
      <c r="AP116" s="4" t="str">
        <f t="shared" si="185"/>
        <v>1</v>
      </c>
      <c r="AQ116" s="4" t="str">
        <f t="shared" si="186"/>
        <v>1</v>
      </c>
      <c r="AR116" s="4" t="str">
        <f t="shared" si="187"/>
        <v>0</v>
      </c>
    </row>
    <row r="117" spans="1:44" ht="15" thickBot="1" x14ac:dyDescent="0.4">
      <c r="A117" t="str">
        <f>'i=2'!A219</f>
        <v>E1335A42</v>
      </c>
      <c r="C117" s="5" t="str">
        <f t="shared" si="151"/>
        <v>11100001</v>
      </c>
      <c r="D117" s="5" t="str">
        <f t="shared" si="152"/>
        <v>00110011</v>
      </c>
      <c r="E117" s="6" t="str">
        <f t="shared" si="153"/>
        <v>01011010</v>
      </c>
      <c r="F117" s="6" t="str">
        <f t="shared" si="154"/>
        <v>01000010</v>
      </c>
      <c r="G117" s="6">
        <f t="shared" si="188"/>
        <v>225</v>
      </c>
      <c r="H117" s="6">
        <f t="shared" si="188"/>
        <v>51</v>
      </c>
      <c r="I117" s="6">
        <f t="shared" si="188"/>
        <v>90</v>
      </c>
      <c r="J117" s="6">
        <f t="shared" si="188"/>
        <v>66</v>
      </c>
      <c r="K117" s="7">
        <f t="shared" si="155"/>
        <v>3778239042</v>
      </c>
      <c r="M117" s="1" t="str">
        <f t="shared" si="156"/>
        <v>1</v>
      </c>
      <c r="N117" s="1" t="str">
        <f t="shared" si="157"/>
        <v>1</v>
      </c>
      <c r="O117" s="1" t="str">
        <f t="shared" si="158"/>
        <v>1</v>
      </c>
      <c r="P117" s="1" t="str">
        <f t="shared" si="159"/>
        <v>0</v>
      </c>
      <c r="Q117" s="2" t="str">
        <f t="shared" si="160"/>
        <v>0</v>
      </c>
      <c r="R117" s="2" t="str">
        <f t="shared" si="161"/>
        <v>0</v>
      </c>
      <c r="S117" s="2" t="str">
        <f t="shared" si="162"/>
        <v>0</v>
      </c>
      <c r="T117" s="2" t="str">
        <f t="shared" si="163"/>
        <v>1</v>
      </c>
      <c r="U117" s="3" t="str">
        <f t="shared" si="164"/>
        <v>0</v>
      </c>
      <c r="V117" s="3" t="str">
        <f t="shared" si="165"/>
        <v>0</v>
      </c>
      <c r="W117" s="3" t="str">
        <f t="shared" si="166"/>
        <v>1</v>
      </c>
      <c r="X117" s="3" t="str">
        <f t="shared" si="167"/>
        <v>1</v>
      </c>
      <c r="Y117" s="4" t="str">
        <f t="shared" si="168"/>
        <v>0</v>
      </c>
      <c r="Z117" s="4" t="str">
        <f t="shared" si="169"/>
        <v>0</v>
      </c>
      <c r="AA117" s="4" t="str">
        <f t="shared" si="170"/>
        <v>1</v>
      </c>
      <c r="AB117" s="4" t="str">
        <f t="shared" si="171"/>
        <v>1</v>
      </c>
      <c r="AC117" s="1" t="str">
        <f t="shared" si="172"/>
        <v>0</v>
      </c>
      <c r="AD117" s="1" t="str">
        <f t="shared" si="173"/>
        <v>1</v>
      </c>
      <c r="AE117" s="1" t="str">
        <f t="shared" si="174"/>
        <v>0</v>
      </c>
      <c r="AF117" s="1" t="str">
        <f t="shared" si="175"/>
        <v>1</v>
      </c>
      <c r="AG117" s="2" t="str">
        <f t="shared" si="176"/>
        <v>1</v>
      </c>
      <c r="AH117" s="2" t="str">
        <f t="shared" si="177"/>
        <v>0</v>
      </c>
      <c r="AI117" s="2" t="str">
        <f t="shared" si="178"/>
        <v>1</v>
      </c>
      <c r="AJ117" s="2" t="str">
        <f t="shared" si="179"/>
        <v>0</v>
      </c>
      <c r="AK117" s="3" t="str">
        <f t="shared" si="180"/>
        <v>0</v>
      </c>
      <c r="AL117" s="3" t="str">
        <f t="shared" si="181"/>
        <v>1</v>
      </c>
      <c r="AM117" s="3" t="str">
        <f t="shared" si="182"/>
        <v>0</v>
      </c>
      <c r="AN117" s="3" t="str">
        <f t="shared" si="183"/>
        <v>0</v>
      </c>
      <c r="AO117" s="4" t="str">
        <f t="shared" si="184"/>
        <v>0</v>
      </c>
      <c r="AP117" s="4" t="str">
        <f t="shared" si="185"/>
        <v>0</v>
      </c>
      <c r="AQ117" s="4" t="str">
        <f t="shared" si="186"/>
        <v>1</v>
      </c>
      <c r="AR117" s="4" t="str">
        <f t="shared" si="187"/>
        <v>0</v>
      </c>
    </row>
    <row r="118" spans="1:44" ht="15" thickBot="1" x14ac:dyDescent="0.4">
      <c r="A118" t="str">
        <f>'i=2'!A220</f>
        <v>786F1D0A</v>
      </c>
      <c r="C118" s="5" t="str">
        <f t="shared" si="151"/>
        <v>01111000</v>
      </c>
      <c r="D118" s="5" t="str">
        <f t="shared" si="152"/>
        <v>01101111</v>
      </c>
      <c r="E118" s="6" t="str">
        <f t="shared" si="153"/>
        <v>00011101</v>
      </c>
      <c r="F118" s="6" t="str">
        <f t="shared" si="154"/>
        <v>00001010</v>
      </c>
      <c r="G118" s="6">
        <f t="shared" si="188"/>
        <v>120</v>
      </c>
      <c r="H118" s="6">
        <f t="shared" si="188"/>
        <v>111</v>
      </c>
      <c r="I118" s="6">
        <f t="shared" si="188"/>
        <v>29</v>
      </c>
      <c r="J118" s="6">
        <f t="shared" si="188"/>
        <v>10</v>
      </c>
      <c r="K118" s="7">
        <f t="shared" si="155"/>
        <v>2020547850</v>
      </c>
      <c r="M118" s="1" t="str">
        <f t="shared" si="156"/>
        <v>0</v>
      </c>
      <c r="N118" s="1" t="str">
        <f t="shared" si="157"/>
        <v>1</v>
      </c>
      <c r="O118" s="1" t="str">
        <f t="shared" si="158"/>
        <v>1</v>
      </c>
      <c r="P118" s="1" t="str">
        <f t="shared" si="159"/>
        <v>1</v>
      </c>
      <c r="Q118" s="2" t="str">
        <f t="shared" si="160"/>
        <v>1</v>
      </c>
      <c r="R118" s="2" t="str">
        <f t="shared" si="161"/>
        <v>0</v>
      </c>
      <c r="S118" s="2" t="str">
        <f t="shared" si="162"/>
        <v>0</v>
      </c>
      <c r="T118" s="2" t="str">
        <f t="shared" si="163"/>
        <v>0</v>
      </c>
      <c r="U118" s="3" t="str">
        <f t="shared" si="164"/>
        <v>0</v>
      </c>
      <c r="V118" s="3" t="str">
        <f t="shared" si="165"/>
        <v>1</v>
      </c>
      <c r="W118" s="3" t="str">
        <f t="shared" si="166"/>
        <v>1</v>
      </c>
      <c r="X118" s="3" t="str">
        <f t="shared" si="167"/>
        <v>0</v>
      </c>
      <c r="Y118" s="4" t="str">
        <f t="shared" si="168"/>
        <v>1</v>
      </c>
      <c r="Z118" s="4" t="str">
        <f t="shared" si="169"/>
        <v>1</v>
      </c>
      <c r="AA118" s="4" t="str">
        <f t="shared" si="170"/>
        <v>1</v>
      </c>
      <c r="AB118" s="4" t="str">
        <f t="shared" si="171"/>
        <v>1</v>
      </c>
      <c r="AC118" s="1" t="str">
        <f t="shared" si="172"/>
        <v>0</v>
      </c>
      <c r="AD118" s="1" t="str">
        <f t="shared" si="173"/>
        <v>0</v>
      </c>
      <c r="AE118" s="1" t="str">
        <f t="shared" si="174"/>
        <v>0</v>
      </c>
      <c r="AF118" s="1" t="str">
        <f t="shared" si="175"/>
        <v>1</v>
      </c>
      <c r="AG118" s="2" t="str">
        <f t="shared" si="176"/>
        <v>1</v>
      </c>
      <c r="AH118" s="2" t="str">
        <f t="shared" si="177"/>
        <v>1</v>
      </c>
      <c r="AI118" s="2" t="str">
        <f t="shared" si="178"/>
        <v>0</v>
      </c>
      <c r="AJ118" s="2" t="str">
        <f t="shared" si="179"/>
        <v>1</v>
      </c>
      <c r="AK118" s="3" t="str">
        <f t="shared" si="180"/>
        <v>0</v>
      </c>
      <c r="AL118" s="3" t="str">
        <f t="shared" si="181"/>
        <v>0</v>
      </c>
      <c r="AM118" s="3" t="str">
        <f t="shared" si="182"/>
        <v>0</v>
      </c>
      <c r="AN118" s="3" t="str">
        <f t="shared" si="183"/>
        <v>0</v>
      </c>
      <c r="AO118" s="4" t="str">
        <f t="shared" si="184"/>
        <v>1</v>
      </c>
      <c r="AP118" s="4" t="str">
        <f t="shared" si="185"/>
        <v>0</v>
      </c>
      <c r="AQ118" s="4" t="str">
        <f t="shared" si="186"/>
        <v>1</v>
      </c>
      <c r="AR118" s="4" t="str">
        <f t="shared" si="187"/>
        <v>0</v>
      </c>
    </row>
    <row r="119" spans="1:44" ht="15" thickBot="1" x14ac:dyDescent="0.4">
      <c r="A119" t="str">
        <f>'i=2'!A221</f>
        <v>F0F298AF</v>
      </c>
      <c r="C119" s="5" t="str">
        <f t="shared" si="151"/>
        <v>11110000</v>
      </c>
      <c r="D119" s="5" t="str">
        <f t="shared" si="152"/>
        <v>11110010</v>
      </c>
      <c r="E119" s="6" t="str">
        <f t="shared" si="153"/>
        <v>10011000</v>
      </c>
      <c r="F119" s="6" t="str">
        <f t="shared" si="154"/>
        <v>10101111</v>
      </c>
      <c r="G119" s="6">
        <f t="shared" si="188"/>
        <v>240</v>
      </c>
      <c r="H119" s="6">
        <f t="shared" si="188"/>
        <v>242</v>
      </c>
      <c r="I119" s="6">
        <f t="shared" si="188"/>
        <v>152</v>
      </c>
      <c r="J119" s="6">
        <f t="shared" si="188"/>
        <v>175</v>
      </c>
      <c r="K119" s="7">
        <f t="shared" si="155"/>
        <v>4042430639</v>
      </c>
      <c r="M119" s="1" t="str">
        <f t="shared" si="156"/>
        <v>1</v>
      </c>
      <c r="N119" s="1" t="str">
        <f t="shared" si="157"/>
        <v>1</v>
      </c>
      <c r="O119" s="1" t="str">
        <f t="shared" si="158"/>
        <v>1</v>
      </c>
      <c r="P119" s="1" t="str">
        <f t="shared" si="159"/>
        <v>1</v>
      </c>
      <c r="Q119" s="2" t="str">
        <f t="shared" si="160"/>
        <v>0</v>
      </c>
      <c r="R119" s="2" t="str">
        <f t="shared" si="161"/>
        <v>0</v>
      </c>
      <c r="S119" s="2" t="str">
        <f t="shared" si="162"/>
        <v>0</v>
      </c>
      <c r="T119" s="2" t="str">
        <f t="shared" si="163"/>
        <v>0</v>
      </c>
      <c r="U119" s="3" t="str">
        <f t="shared" si="164"/>
        <v>1</v>
      </c>
      <c r="V119" s="3" t="str">
        <f t="shared" si="165"/>
        <v>1</v>
      </c>
      <c r="W119" s="3" t="str">
        <f t="shared" si="166"/>
        <v>1</v>
      </c>
      <c r="X119" s="3" t="str">
        <f t="shared" si="167"/>
        <v>1</v>
      </c>
      <c r="Y119" s="4" t="str">
        <f t="shared" si="168"/>
        <v>0</v>
      </c>
      <c r="Z119" s="4" t="str">
        <f t="shared" si="169"/>
        <v>0</v>
      </c>
      <c r="AA119" s="4" t="str">
        <f t="shared" si="170"/>
        <v>1</v>
      </c>
      <c r="AB119" s="4" t="str">
        <f t="shared" si="171"/>
        <v>0</v>
      </c>
      <c r="AC119" s="1" t="str">
        <f t="shared" si="172"/>
        <v>1</v>
      </c>
      <c r="AD119" s="1" t="str">
        <f t="shared" si="173"/>
        <v>0</v>
      </c>
      <c r="AE119" s="1" t="str">
        <f t="shared" si="174"/>
        <v>0</v>
      </c>
      <c r="AF119" s="1" t="str">
        <f t="shared" si="175"/>
        <v>1</v>
      </c>
      <c r="AG119" s="2" t="str">
        <f t="shared" si="176"/>
        <v>1</v>
      </c>
      <c r="AH119" s="2" t="str">
        <f t="shared" si="177"/>
        <v>0</v>
      </c>
      <c r="AI119" s="2" t="str">
        <f t="shared" si="178"/>
        <v>0</v>
      </c>
      <c r="AJ119" s="2" t="str">
        <f t="shared" si="179"/>
        <v>0</v>
      </c>
      <c r="AK119" s="3" t="str">
        <f t="shared" si="180"/>
        <v>1</v>
      </c>
      <c r="AL119" s="3" t="str">
        <f t="shared" si="181"/>
        <v>0</v>
      </c>
      <c r="AM119" s="3" t="str">
        <f t="shared" si="182"/>
        <v>1</v>
      </c>
      <c r="AN119" s="3" t="str">
        <f t="shared" si="183"/>
        <v>0</v>
      </c>
      <c r="AO119" s="4" t="str">
        <f t="shared" si="184"/>
        <v>1</v>
      </c>
      <c r="AP119" s="4" t="str">
        <f t="shared" si="185"/>
        <v>1</v>
      </c>
      <c r="AQ119" s="4" t="str">
        <f t="shared" si="186"/>
        <v>1</v>
      </c>
      <c r="AR119" s="4" t="str">
        <f t="shared" si="187"/>
        <v>1</v>
      </c>
    </row>
    <row r="120" spans="1:44" ht="15" thickBot="1" x14ac:dyDescent="0.4">
      <c r="A120" t="str">
        <f>'i=2'!A222</f>
        <v>F4F1DA5B</v>
      </c>
      <c r="C120" s="5" t="str">
        <f t="shared" si="151"/>
        <v>11110100</v>
      </c>
      <c r="D120" s="5" t="str">
        <f t="shared" si="152"/>
        <v>11110001</v>
      </c>
      <c r="E120" s="6" t="str">
        <f t="shared" si="153"/>
        <v>11011010</v>
      </c>
      <c r="F120" s="6" t="str">
        <f t="shared" si="154"/>
        <v>01011011</v>
      </c>
      <c r="G120" s="6">
        <f t="shared" si="188"/>
        <v>244</v>
      </c>
      <c r="H120" s="6">
        <f t="shared" si="188"/>
        <v>241</v>
      </c>
      <c r="I120" s="6">
        <f t="shared" si="188"/>
        <v>218</v>
      </c>
      <c r="J120" s="6">
        <f t="shared" si="188"/>
        <v>91</v>
      </c>
      <c r="K120" s="7">
        <f t="shared" si="155"/>
        <v>4109490779</v>
      </c>
      <c r="M120" s="1" t="str">
        <f t="shared" si="156"/>
        <v>1</v>
      </c>
      <c r="N120" s="1" t="str">
        <f t="shared" si="157"/>
        <v>1</v>
      </c>
      <c r="O120" s="1" t="str">
        <f t="shared" si="158"/>
        <v>1</v>
      </c>
      <c r="P120" s="1" t="str">
        <f t="shared" si="159"/>
        <v>1</v>
      </c>
      <c r="Q120" s="2" t="str">
        <f t="shared" si="160"/>
        <v>0</v>
      </c>
      <c r="R120" s="2" t="str">
        <f t="shared" si="161"/>
        <v>1</v>
      </c>
      <c r="S120" s="2" t="str">
        <f t="shared" si="162"/>
        <v>0</v>
      </c>
      <c r="T120" s="2" t="str">
        <f t="shared" si="163"/>
        <v>0</v>
      </c>
      <c r="U120" s="3" t="str">
        <f t="shared" si="164"/>
        <v>1</v>
      </c>
      <c r="V120" s="3" t="str">
        <f t="shared" si="165"/>
        <v>1</v>
      </c>
      <c r="W120" s="3" t="str">
        <f t="shared" si="166"/>
        <v>1</v>
      </c>
      <c r="X120" s="3" t="str">
        <f t="shared" si="167"/>
        <v>1</v>
      </c>
      <c r="Y120" s="4" t="str">
        <f t="shared" si="168"/>
        <v>0</v>
      </c>
      <c r="Z120" s="4" t="str">
        <f t="shared" si="169"/>
        <v>0</v>
      </c>
      <c r="AA120" s="4" t="str">
        <f t="shared" si="170"/>
        <v>0</v>
      </c>
      <c r="AB120" s="4" t="str">
        <f t="shared" si="171"/>
        <v>1</v>
      </c>
      <c r="AC120" s="1" t="str">
        <f t="shared" si="172"/>
        <v>1</v>
      </c>
      <c r="AD120" s="1" t="str">
        <f t="shared" si="173"/>
        <v>1</v>
      </c>
      <c r="AE120" s="1" t="str">
        <f t="shared" si="174"/>
        <v>0</v>
      </c>
      <c r="AF120" s="1" t="str">
        <f t="shared" si="175"/>
        <v>1</v>
      </c>
      <c r="AG120" s="2" t="str">
        <f t="shared" si="176"/>
        <v>1</v>
      </c>
      <c r="AH120" s="2" t="str">
        <f t="shared" si="177"/>
        <v>0</v>
      </c>
      <c r="AI120" s="2" t="str">
        <f t="shared" si="178"/>
        <v>1</v>
      </c>
      <c r="AJ120" s="2" t="str">
        <f t="shared" si="179"/>
        <v>0</v>
      </c>
      <c r="AK120" s="3" t="str">
        <f t="shared" si="180"/>
        <v>0</v>
      </c>
      <c r="AL120" s="3" t="str">
        <f t="shared" si="181"/>
        <v>1</v>
      </c>
      <c r="AM120" s="3" t="str">
        <f t="shared" si="182"/>
        <v>0</v>
      </c>
      <c r="AN120" s="3" t="str">
        <f t="shared" si="183"/>
        <v>1</v>
      </c>
      <c r="AO120" s="4" t="str">
        <f t="shared" si="184"/>
        <v>1</v>
      </c>
      <c r="AP120" s="4" t="str">
        <f t="shared" si="185"/>
        <v>0</v>
      </c>
      <c r="AQ120" s="4" t="str">
        <f t="shared" si="186"/>
        <v>1</v>
      </c>
      <c r="AR120" s="4" t="str">
        <f t="shared" si="187"/>
        <v>1</v>
      </c>
    </row>
    <row r="121" spans="1:44" ht="15" thickBot="1" x14ac:dyDescent="0.4">
      <c r="A121" t="str">
        <f>'i=2'!A223</f>
        <v>BF33BA7E</v>
      </c>
      <c r="C121" s="5" t="str">
        <f t="shared" si="151"/>
        <v>10111111</v>
      </c>
      <c r="D121" s="5" t="str">
        <f t="shared" si="152"/>
        <v>00110011</v>
      </c>
      <c r="E121" s="6" t="str">
        <f t="shared" si="153"/>
        <v>10111010</v>
      </c>
      <c r="F121" s="6" t="str">
        <f t="shared" si="154"/>
        <v>01111110</v>
      </c>
      <c r="G121" s="6">
        <f t="shared" si="188"/>
        <v>191</v>
      </c>
      <c r="H121" s="6">
        <f t="shared" si="188"/>
        <v>51</v>
      </c>
      <c r="I121" s="6">
        <f t="shared" si="188"/>
        <v>186</v>
      </c>
      <c r="J121" s="6">
        <f t="shared" si="188"/>
        <v>126</v>
      </c>
      <c r="K121" s="7">
        <f t="shared" si="155"/>
        <v>3207838334</v>
      </c>
      <c r="M121" s="1" t="str">
        <f t="shared" si="156"/>
        <v>1</v>
      </c>
      <c r="N121" s="1" t="str">
        <f t="shared" si="157"/>
        <v>0</v>
      </c>
      <c r="O121" s="1" t="str">
        <f t="shared" si="158"/>
        <v>1</v>
      </c>
      <c r="P121" s="1" t="str">
        <f t="shared" si="159"/>
        <v>1</v>
      </c>
      <c r="Q121" s="2" t="str">
        <f t="shared" si="160"/>
        <v>1</v>
      </c>
      <c r="R121" s="2" t="str">
        <f t="shared" si="161"/>
        <v>1</v>
      </c>
      <c r="S121" s="2" t="str">
        <f t="shared" si="162"/>
        <v>1</v>
      </c>
      <c r="T121" s="2" t="str">
        <f t="shared" si="163"/>
        <v>1</v>
      </c>
      <c r="U121" s="3" t="str">
        <f t="shared" si="164"/>
        <v>0</v>
      </c>
      <c r="V121" s="3" t="str">
        <f t="shared" si="165"/>
        <v>0</v>
      </c>
      <c r="W121" s="3" t="str">
        <f t="shared" si="166"/>
        <v>1</v>
      </c>
      <c r="X121" s="3" t="str">
        <f t="shared" si="167"/>
        <v>1</v>
      </c>
      <c r="Y121" s="4" t="str">
        <f t="shared" si="168"/>
        <v>0</v>
      </c>
      <c r="Z121" s="4" t="str">
        <f t="shared" si="169"/>
        <v>0</v>
      </c>
      <c r="AA121" s="4" t="str">
        <f t="shared" si="170"/>
        <v>1</v>
      </c>
      <c r="AB121" s="4" t="str">
        <f t="shared" si="171"/>
        <v>1</v>
      </c>
      <c r="AC121" s="1" t="str">
        <f t="shared" si="172"/>
        <v>1</v>
      </c>
      <c r="AD121" s="1" t="str">
        <f t="shared" si="173"/>
        <v>0</v>
      </c>
      <c r="AE121" s="1" t="str">
        <f t="shared" si="174"/>
        <v>1</v>
      </c>
      <c r="AF121" s="1" t="str">
        <f t="shared" si="175"/>
        <v>1</v>
      </c>
      <c r="AG121" s="2" t="str">
        <f t="shared" si="176"/>
        <v>1</v>
      </c>
      <c r="AH121" s="2" t="str">
        <f t="shared" si="177"/>
        <v>0</v>
      </c>
      <c r="AI121" s="2" t="str">
        <f t="shared" si="178"/>
        <v>1</v>
      </c>
      <c r="AJ121" s="2" t="str">
        <f t="shared" si="179"/>
        <v>0</v>
      </c>
      <c r="AK121" s="3" t="str">
        <f t="shared" si="180"/>
        <v>0</v>
      </c>
      <c r="AL121" s="3" t="str">
        <f t="shared" si="181"/>
        <v>1</v>
      </c>
      <c r="AM121" s="3" t="str">
        <f t="shared" si="182"/>
        <v>1</v>
      </c>
      <c r="AN121" s="3" t="str">
        <f t="shared" si="183"/>
        <v>1</v>
      </c>
      <c r="AO121" s="4" t="str">
        <f t="shared" si="184"/>
        <v>1</v>
      </c>
      <c r="AP121" s="4" t="str">
        <f t="shared" si="185"/>
        <v>1</v>
      </c>
      <c r="AQ121" s="4" t="str">
        <f t="shared" si="186"/>
        <v>1</v>
      </c>
      <c r="AR121" s="4" t="str">
        <f t="shared" si="187"/>
        <v>0</v>
      </c>
    </row>
    <row r="122" spans="1:44" x14ac:dyDescent="0.35">
      <c r="A122" t="str">
        <f>'i=2'!A224</f>
        <v>1C23F543</v>
      </c>
      <c r="C122" s="5" t="str">
        <f t="shared" si="151"/>
        <v>00011100</v>
      </c>
      <c r="D122" s="5" t="str">
        <f t="shared" si="152"/>
        <v>00100011</v>
      </c>
      <c r="E122" s="6" t="str">
        <f t="shared" si="153"/>
        <v>11110101</v>
      </c>
      <c r="F122" s="6" t="str">
        <f t="shared" si="154"/>
        <v>01000011</v>
      </c>
      <c r="G122" s="6">
        <f t="shared" si="188"/>
        <v>28</v>
      </c>
      <c r="H122" s="6">
        <f t="shared" si="188"/>
        <v>35</v>
      </c>
      <c r="I122" s="6">
        <f t="shared" si="188"/>
        <v>245</v>
      </c>
      <c r="J122" s="6">
        <f t="shared" si="188"/>
        <v>67</v>
      </c>
      <c r="K122" s="7">
        <f t="shared" si="155"/>
        <v>472118595</v>
      </c>
      <c r="M122" s="1" t="str">
        <f t="shared" si="156"/>
        <v>0</v>
      </c>
      <c r="N122" s="1" t="str">
        <f t="shared" si="157"/>
        <v>0</v>
      </c>
      <c r="O122" s="1" t="str">
        <f t="shared" si="158"/>
        <v>0</v>
      </c>
      <c r="P122" s="1" t="str">
        <f t="shared" si="159"/>
        <v>1</v>
      </c>
      <c r="Q122" s="2" t="str">
        <f t="shared" si="160"/>
        <v>1</v>
      </c>
      <c r="R122" s="2" t="str">
        <f t="shared" si="161"/>
        <v>1</v>
      </c>
      <c r="S122" s="2" t="str">
        <f t="shared" si="162"/>
        <v>0</v>
      </c>
      <c r="T122" s="2" t="str">
        <f t="shared" si="163"/>
        <v>0</v>
      </c>
      <c r="U122" s="3" t="str">
        <f t="shared" si="164"/>
        <v>0</v>
      </c>
      <c r="V122" s="3" t="str">
        <f t="shared" si="165"/>
        <v>0</v>
      </c>
      <c r="W122" s="3" t="str">
        <f t="shared" si="166"/>
        <v>1</v>
      </c>
      <c r="X122" s="3" t="str">
        <f t="shared" si="167"/>
        <v>0</v>
      </c>
      <c r="Y122" s="4" t="str">
        <f t="shared" si="168"/>
        <v>0</v>
      </c>
      <c r="Z122" s="4" t="str">
        <f t="shared" si="169"/>
        <v>0</v>
      </c>
      <c r="AA122" s="4" t="str">
        <f t="shared" si="170"/>
        <v>1</v>
      </c>
      <c r="AB122" s="4" t="str">
        <f t="shared" si="171"/>
        <v>1</v>
      </c>
      <c r="AC122" s="1" t="str">
        <f t="shared" si="172"/>
        <v>1</v>
      </c>
      <c r="AD122" s="1" t="str">
        <f t="shared" si="173"/>
        <v>1</v>
      </c>
      <c r="AE122" s="1" t="str">
        <f t="shared" si="174"/>
        <v>1</v>
      </c>
      <c r="AF122" s="1" t="str">
        <f t="shared" si="175"/>
        <v>1</v>
      </c>
      <c r="AG122" s="2" t="str">
        <f t="shared" si="176"/>
        <v>0</v>
      </c>
      <c r="AH122" s="2" t="str">
        <f t="shared" si="177"/>
        <v>1</v>
      </c>
      <c r="AI122" s="2" t="str">
        <f t="shared" si="178"/>
        <v>0</v>
      </c>
      <c r="AJ122" s="2" t="str">
        <f t="shared" si="179"/>
        <v>1</v>
      </c>
      <c r="AK122" s="3" t="str">
        <f t="shared" si="180"/>
        <v>0</v>
      </c>
      <c r="AL122" s="3" t="str">
        <f t="shared" si="181"/>
        <v>1</v>
      </c>
      <c r="AM122" s="3" t="str">
        <f t="shared" si="182"/>
        <v>0</v>
      </c>
      <c r="AN122" s="3" t="str">
        <f t="shared" si="183"/>
        <v>0</v>
      </c>
      <c r="AO122" s="4" t="str">
        <f t="shared" si="184"/>
        <v>0</v>
      </c>
      <c r="AP122" s="4" t="str">
        <f t="shared" si="185"/>
        <v>0</v>
      </c>
      <c r="AQ122" s="4" t="str">
        <f t="shared" si="186"/>
        <v>1</v>
      </c>
      <c r="AR122" s="4" t="str">
        <f t="shared" si="187"/>
        <v>1</v>
      </c>
    </row>
    <row r="124" spans="1:44" ht="15" thickBot="1" x14ac:dyDescent="0.4">
      <c r="A124" t="s">
        <v>684</v>
      </c>
    </row>
    <row r="125" spans="1:44" ht="15" thickBot="1" x14ac:dyDescent="0.4">
      <c r="A125" t="s">
        <v>229</v>
      </c>
      <c r="C125" s="5" t="str">
        <f t="shared" ref="C125:C156" si="189">_xlfn.CONCAT(M125,N125,O125,P125,Q125,R125,S125,T125)</f>
        <v>11101010</v>
      </c>
      <c r="D125" s="5" t="str">
        <f t="shared" ref="D125:D156" si="190">_xlfn.CONCAT(U125,V125,W125,X125,Y125,Z125,AA125,AB125)</f>
        <v>01011111</v>
      </c>
      <c r="E125" s="6" t="str">
        <f t="shared" ref="E125:E156" si="191">_xlfn.CONCAT(AC125,AD125,AE125,AF125,AG125,AH125,AI125,AJ125)</f>
        <v>10011110</v>
      </c>
      <c r="F125" s="6" t="str">
        <f t="shared" ref="F125:F156" si="192">_xlfn.CONCAT(AK125,AL125,AM125,AN125,AO125,AP125,AQ125,AR125)</f>
        <v>01001000</v>
      </c>
      <c r="G125" s="6">
        <f t="shared" ref="G125:J140" si="193">BIN2DEC(C125)</f>
        <v>234</v>
      </c>
      <c r="H125" s="6">
        <f t="shared" si="193"/>
        <v>95</v>
      </c>
      <c r="I125" s="6">
        <f t="shared" si="193"/>
        <v>158</v>
      </c>
      <c r="J125" s="6">
        <f t="shared" si="193"/>
        <v>72</v>
      </c>
      <c r="K125" s="7">
        <f t="shared" ref="K125:K156" si="194">(G125*2^24)+(H125*2^16)+(I125*2^8)+J125</f>
        <v>3932134984</v>
      </c>
      <c r="M125" s="1" t="str">
        <f t="shared" ref="M125:M156" si="195">MID(HEX2BIN(MID($A125,1,1),4),1,1)</f>
        <v>1</v>
      </c>
      <c r="N125" s="1" t="str">
        <f t="shared" ref="N125:N156" si="196">MID(HEX2BIN(MID($A125,1,1),4),2,1)</f>
        <v>1</v>
      </c>
      <c r="O125" s="1" t="str">
        <f t="shared" ref="O125:O156" si="197">MID(HEX2BIN(MID($A125,1,1),4),3,1)</f>
        <v>1</v>
      </c>
      <c r="P125" s="1" t="str">
        <f t="shared" ref="P125:P156" si="198">MID(HEX2BIN(MID($A125,1,1),4),4,1)</f>
        <v>0</v>
      </c>
      <c r="Q125" s="2" t="str">
        <f t="shared" ref="Q125:Q156" si="199">MID(HEX2BIN(MID($A125,2,1),4),1,1)</f>
        <v>1</v>
      </c>
      <c r="R125" s="2" t="str">
        <f t="shared" ref="R125:R156" si="200">MID(HEX2BIN(MID($A125,2,1),4),2,1)</f>
        <v>0</v>
      </c>
      <c r="S125" s="2" t="str">
        <f t="shared" ref="S125:S156" si="201">MID(HEX2BIN(MID($A125,2,1),4),3,1)</f>
        <v>1</v>
      </c>
      <c r="T125" s="2" t="str">
        <f t="shared" ref="T125:T156" si="202">MID(HEX2BIN(MID($A125,2,1),4),4,1)</f>
        <v>0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1</v>
      </c>
      <c r="W125" s="3" t="str">
        <f t="shared" ref="W125:W156" si="205">MID(HEX2BIN(MID($A125,3,1),4),3,1)</f>
        <v>0</v>
      </c>
      <c r="X125" s="3" t="str">
        <f t="shared" ref="X125:X156" si="206">MID(HEX2BIN(MID($A125,3,1),4),4,1)</f>
        <v>1</v>
      </c>
      <c r="Y125" s="4" t="str">
        <f t="shared" ref="Y125:Y156" si="207">MID(HEX2BIN(MID($A125,4,1),4),1,1)</f>
        <v>1</v>
      </c>
      <c r="Z125" s="4" t="str">
        <f t="shared" ref="Z125:Z156" si="208">MID(HEX2BIN(MID($A125,4,1),4),2,1)</f>
        <v>1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1</v>
      </c>
      <c r="AC125" s="1" t="str">
        <f t="shared" ref="AC125:AC156" si="211">MID(HEX2BIN(MID($A125,5,1),4),1,1)</f>
        <v>1</v>
      </c>
      <c r="AD125" s="1" t="str">
        <f t="shared" ref="AD125:AD156" si="212">MID(HEX2BIN(MID($A125,5,1),4),2,1)</f>
        <v>0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1</v>
      </c>
      <c r="AG125" s="2" t="str">
        <f t="shared" ref="AG125:AG156" si="215">MID(HEX2BIN(MID($A125,6,1),4),1,1)</f>
        <v>1</v>
      </c>
      <c r="AH125" s="2" t="str">
        <f t="shared" ref="AH125:AH156" si="216">MID(HEX2BIN(MID($A125,6,1),4),2,1)</f>
        <v>1</v>
      </c>
      <c r="AI125" s="2" t="str">
        <f t="shared" ref="AI125:AI156" si="217">MID(HEX2BIN(MID($A125,6,1),4),3,1)</f>
        <v>1</v>
      </c>
      <c r="AJ125" s="2" t="str">
        <f t="shared" ref="AJ125:AJ156" si="218">MID(HEX2BIN(MID($A125,6,1),4),4,1)</f>
        <v>0</v>
      </c>
      <c r="AK125" s="3" t="str">
        <f t="shared" ref="AK125:AK156" si="219">MID(HEX2BIN(MID($A125,7,1),4),1,1)</f>
        <v>0</v>
      </c>
      <c r="AL125" s="3" t="str">
        <f t="shared" ref="AL125:AL156" si="220">MID(HEX2BIN(MID($A125,7,1),4),2,1)</f>
        <v>1</v>
      </c>
      <c r="AM125" s="3" t="str">
        <f t="shared" ref="AM125:AM156" si="221">MID(HEX2BIN(MID($A125,7,1),4),3,1)</f>
        <v>0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1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0</v>
      </c>
      <c r="AR125" s="4" t="str">
        <f t="shared" ref="AR125:AR156" si="226">MID(HEX2BIN(MID($A125,8,1),4),4,1)</f>
        <v>0</v>
      </c>
    </row>
    <row r="126" spans="1:44" ht="15" thickBot="1" x14ac:dyDescent="0.4">
      <c r="A126" t="s">
        <v>230</v>
      </c>
      <c r="C126" s="5" t="str">
        <f t="shared" si="189"/>
        <v>01010001</v>
      </c>
      <c r="D126" s="5" t="str">
        <f t="shared" si="190"/>
        <v>10011110</v>
      </c>
      <c r="E126" s="6" t="str">
        <f t="shared" si="191"/>
        <v>00000000</v>
      </c>
      <c r="F126" s="6" t="str">
        <f t="shared" si="192"/>
        <v>11010011</v>
      </c>
      <c r="G126" s="6">
        <f t="shared" si="193"/>
        <v>81</v>
      </c>
      <c r="H126" s="6">
        <f t="shared" si="193"/>
        <v>158</v>
      </c>
      <c r="I126" s="6">
        <f t="shared" si="193"/>
        <v>0</v>
      </c>
      <c r="J126" s="6">
        <f t="shared" si="193"/>
        <v>211</v>
      </c>
      <c r="K126" s="7">
        <f t="shared" si="194"/>
        <v>1369309395</v>
      </c>
      <c r="M126" s="1" t="str">
        <f t="shared" si="195"/>
        <v>0</v>
      </c>
      <c r="N126" s="1" t="str">
        <f t="shared" si="196"/>
        <v>1</v>
      </c>
      <c r="O126" s="1" t="str">
        <f t="shared" si="197"/>
        <v>0</v>
      </c>
      <c r="P126" s="1" t="str">
        <f t="shared" si="198"/>
        <v>1</v>
      </c>
      <c r="Q126" s="2" t="str">
        <f t="shared" si="199"/>
        <v>0</v>
      </c>
      <c r="R126" s="2" t="str">
        <f t="shared" si="200"/>
        <v>0</v>
      </c>
      <c r="S126" s="2" t="str">
        <f t="shared" si="201"/>
        <v>0</v>
      </c>
      <c r="T126" s="2" t="str">
        <f t="shared" si="202"/>
        <v>1</v>
      </c>
      <c r="U126" s="3" t="str">
        <f t="shared" si="203"/>
        <v>1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1</v>
      </c>
      <c r="Y126" s="4" t="str">
        <f t="shared" si="207"/>
        <v>1</v>
      </c>
      <c r="Z126" s="4" t="str">
        <f t="shared" si="208"/>
        <v>1</v>
      </c>
      <c r="AA126" s="4" t="str">
        <f t="shared" si="209"/>
        <v>1</v>
      </c>
      <c r="AB126" s="4" t="str">
        <f t="shared" si="210"/>
        <v>0</v>
      </c>
      <c r="AC126" s="1" t="str">
        <f t="shared" si="211"/>
        <v>0</v>
      </c>
      <c r="AD126" s="1" t="str">
        <f t="shared" si="212"/>
        <v>0</v>
      </c>
      <c r="AE126" s="1" t="str">
        <f t="shared" si="213"/>
        <v>0</v>
      </c>
      <c r="AF126" s="1" t="str">
        <f t="shared" si="214"/>
        <v>0</v>
      </c>
      <c r="AG126" s="2" t="str">
        <f t="shared" si="215"/>
        <v>0</v>
      </c>
      <c r="AH126" s="2" t="str">
        <f t="shared" si="216"/>
        <v>0</v>
      </c>
      <c r="AI126" s="2" t="str">
        <f t="shared" si="217"/>
        <v>0</v>
      </c>
      <c r="AJ126" s="2" t="str">
        <f t="shared" si="218"/>
        <v>0</v>
      </c>
      <c r="AK126" s="3" t="str">
        <f t="shared" si="219"/>
        <v>1</v>
      </c>
      <c r="AL126" s="3" t="str">
        <f t="shared" si="220"/>
        <v>1</v>
      </c>
      <c r="AM126" s="3" t="str">
        <f t="shared" si="221"/>
        <v>0</v>
      </c>
      <c r="AN126" s="3" t="str">
        <f t="shared" si="222"/>
        <v>1</v>
      </c>
      <c r="AO126" s="4" t="str">
        <f t="shared" si="223"/>
        <v>0</v>
      </c>
      <c r="AP126" s="4" t="str">
        <f t="shared" si="224"/>
        <v>0</v>
      </c>
      <c r="AQ126" s="4" t="str">
        <f t="shared" si="225"/>
        <v>1</v>
      </c>
      <c r="AR126" s="4" t="str">
        <f t="shared" si="226"/>
        <v>1</v>
      </c>
    </row>
    <row r="127" spans="1:44" ht="15" thickBot="1" x14ac:dyDescent="0.4">
      <c r="A127" t="s">
        <v>231</v>
      </c>
      <c r="C127" s="5" t="str">
        <f t="shared" si="189"/>
        <v>10001110</v>
      </c>
      <c r="D127" s="5" t="str">
        <f t="shared" si="190"/>
        <v>01000010</v>
      </c>
      <c r="E127" s="6" t="str">
        <f t="shared" si="191"/>
        <v>10011000</v>
      </c>
      <c r="F127" s="6" t="str">
        <f t="shared" si="192"/>
        <v>11000110</v>
      </c>
      <c r="G127" s="6">
        <f t="shared" si="193"/>
        <v>142</v>
      </c>
      <c r="H127" s="6">
        <f t="shared" si="193"/>
        <v>66</v>
      </c>
      <c r="I127" s="6">
        <f t="shared" si="193"/>
        <v>152</v>
      </c>
      <c r="J127" s="6">
        <f t="shared" si="193"/>
        <v>198</v>
      </c>
      <c r="K127" s="7">
        <f t="shared" si="194"/>
        <v>2386729158</v>
      </c>
      <c r="M127" s="1" t="str">
        <f t="shared" si="195"/>
        <v>1</v>
      </c>
      <c r="N127" s="1" t="str">
        <f t="shared" si="196"/>
        <v>0</v>
      </c>
      <c r="O127" s="1" t="str">
        <f t="shared" si="197"/>
        <v>0</v>
      </c>
      <c r="P127" s="1" t="str">
        <f t="shared" si="198"/>
        <v>0</v>
      </c>
      <c r="Q127" s="2" t="str">
        <f t="shared" si="199"/>
        <v>1</v>
      </c>
      <c r="R127" s="2" t="str">
        <f t="shared" si="200"/>
        <v>1</v>
      </c>
      <c r="S127" s="2" t="str">
        <f t="shared" si="201"/>
        <v>1</v>
      </c>
      <c r="T127" s="2" t="str">
        <f t="shared" si="202"/>
        <v>0</v>
      </c>
      <c r="U127" s="3" t="str">
        <f t="shared" si="203"/>
        <v>0</v>
      </c>
      <c r="V127" s="3" t="str">
        <f t="shared" si="204"/>
        <v>1</v>
      </c>
      <c r="W127" s="3" t="str">
        <f t="shared" si="205"/>
        <v>0</v>
      </c>
      <c r="X127" s="3" t="str">
        <f t="shared" si="206"/>
        <v>0</v>
      </c>
      <c r="Y127" s="4" t="str">
        <f t="shared" si="207"/>
        <v>0</v>
      </c>
      <c r="Z127" s="4" t="str">
        <f t="shared" si="208"/>
        <v>0</v>
      </c>
      <c r="AA127" s="4" t="str">
        <f t="shared" si="209"/>
        <v>1</v>
      </c>
      <c r="AB127" s="4" t="str">
        <f t="shared" si="210"/>
        <v>0</v>
      </c>
      <c r="AC127" s="1" t="str">
        <f t="shared" si="211"/>
        <v>1</v>
      </c>
      <c r="AD127" s="1" t="str">
        <f t="shared" si="212"/>
        <v>0</v>
      </c>
      <c r="AE127" s="1" t="str">
        <f t="shared" si="213"/>
        <v>0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0</v>
      </c>
      <c r="AI127" s="2" t="str">
        <f t="shared" si="217"/>
        <v>0</v>
      </c>
      <c r="AJ127" s="2" t="str">
        <f t="shared" si="218"/>
        <v>0</v>
      </c>
      <c r="AK127" s="3" t="str">
        <f t="shared" si="219"/>
        <v>1</v>
      </c>
      <c r="AL127" s="3" t="str">
        <f t="shared" si="220"/>
        <v>1</v>
      </c>
      <c r="AM127" s="3" t="str">
        <f t="shared" si="221"/>
        <v>0</v>
      </c>
      <c r="AN127" s="3" t="str">
        <f t="shared" si="222"/>
        <v>0</v>
      </c>
      <c r="AO127" s="4" t="str">
        <f t="shared" si="223"/>
        <v>0</v>
      </c>
      <c r="AP127" s="4" t="str">
        <f t="shared" si="224"/>
        <v>1</v>
      </c>
      <c r="AQ127" s="4" t="str">
        <f t="shared" si="225"/>
        <v>1</v>
      </c>
      <c r="AR127" s="4" t="str">
        <f t="shared" si="226"/>
        <v>0</v>
      </c>
    </row>
    <row r="128" spans="1:44" ht="15" thickBot="1" x14ac:dyDescent="0.4">
      <c r="A128" t="s">
        <v>232</v>
      </c>
      <c r="C128" s="5" t="str">
        <f t="shared" si="189"/>
        <v>11011101</v>
      </c>
      <c r="D128" s="5" t="str">
        <f t="shared" si="190"/>
        <v>01001110</v>
      </c>
      <c r="E128" s="6" t="str">
        <f t="shared" si="191"/>
        <v>11111100</v>
      </c>
      <c r="F128" s="6" t="str">
        <f t="shared" si="192"/>
        <v>10110000</v>
      </c>
      <c r="G128" s="6">
        <f t="shared" si="193"/>
        <v>221</v>
      </c>
      <c r="H128" s="6">
        <f t="shared" si="193"/>
        <v>78</v>
      </c>
      <c r="I128" s="6">
        <f t="shared" si="193"/>
        <v>252</v>
      </c>
      <c r="J128" s="6">
        <f t="shared" si="193"/>
        <v>176</v>
      </c>
      <c r="K128" s="7">
        <f t="shared" si="194"/>
        <v>3712941232</v>
      </c>
      <c r="M128" s="1" t="str">
        <f t="shared" si="195"/>
        <v>1</v>
      </c>
      <c r="N128" s="1" t="str">
        <f t="shared" si="196"/>
        <v>1</v>
      </c>
      <c r="O128" s="1" t="str">
        <f t="shared" si="197"/>
        <v>0</v>
      </c>
      <c r="P128" s="1" t="str">
        <f t="shared" si="198"/>
        <v>1</v>
      </c>
      <c r="Q128" s="2" t="str">
        <f t="shared" si="199"/>
        <v>1</v>
      </c>
      <c r="R128" s="2" t="str">
        <f t="shared" si="200"/>
        <v>1</v>
      </c>
      <c r="S128" s="2" t="str">
        <f t="shared" si="201"/>
        <v>0</v>
      </c>
      <c r="T128" s="2" t="str">
        <f t="shared" si="202"/>
        <v>1</v>
      </c>
      <c r="U128" s="3" t="str">
        <f t="shared" si="203"/>
        <v>0</v>
      </c>
      <c r="V128" s="3" t="str">
        <f t="shared" si="204"/>
        <v>1</v>
      </c>
      <c r="W128" s="3" t="str">
        <f t="shared" si="205"/>
        <v>0</v>
      </c>
      <c r="X128" s="3" t="str">
        <f t="shared" si="206"/>
        <v>0</v>
      </c>
      <c r="Y128" s="4" t="str">
        <f t="shared" si="207"/>
        <v>1</v>
      </c>
      <c r="Z128" s="4" t="str">
        <f t="shared" si="208"/>
        <v>1</v>
      </c>
      <c r="AA128" s="4" t="str">
        <f t="shared" si="209"/>
        <v>1</v>
      </c>
      <c r="AB128" s="4" t="str">
        <f t="shared" si="210"/>
        <v>0</v>
      </c>
      <c r="AC128" s="1" t="str">
        <f t="shared" si="211"/>
        <v>1</v>
      </c>
      <c r="AD128" s="1" t="str">
        <f t="shared" si="212"/>
        <v>1</v>
      </c>
      <c r="AE128" s="1" t="str">
        <f t="shared" si="213"/>
        <v>1</v>
      </c>
      <c r="AF128" s="1" t="str">
        <f t="shared" si="214"/>
        <v>1</v>
      </c>
      <c r="AG128" s="2" t="str">
        <f t="shared" si="215"/>
        <v>1</v>
      </c>
      <c r="AH128" s="2" t="str">
        <f t="shared" si="216"/>
        <v>1</v>
      </c>
      <c r="AI128" s="2" t="str">
        <f t="shared" si="217"/>
        <v>0</v>
      </c>
      <c r="AJ128" s="2" t="str">
        <f t="shared" si="218"/>
        <v>0</v>
      </c>
      <c r="AK128" s="3" t="str">
        <f t="shared" si="219"/>
        <v>1</v>
      </c>
      <c r="AL128" s="3" t="str">
        <f t="shared" si="220"/>
        <v>0</v>
      </c>
      <c r="AM128" s="3" t="str">
        <f t="shared" si="221"/>
        <v>1</v>
      </c>
      <c r="AN128" s="3" t="str">
        <f t="shared" si="222"/>
        <v>1</v>
      </c>
      <c r="AO128" s="4" t="str">
        <f t="shared" si="223"/>
        <v>0</v>
      </c>
      <c r="AP128" s="4" t="str">
        <f t="shared" si="224"/>
        <v>0</v>
      </c>
      <c r="AQ128" s="4" t="str">
        <f t="shared" si="225"/>
        <v>0</v>
      </c>
      <c r="AR128" s="4" t="str">
        <f t="shared" si="226"/>
        <v>0</v>
      </c>
    </row>
    <row r="129" spans="1:44" ht="15" thickBot="1" x14ac:dyDescent="0.4">
      <c r="A129" t="s">
        <v>233</v>
      </c>
      <c r="C129" s="5" t="str">
        <f t="shared" si="189"/>
        <v>10000010</v>
      </c>
      <c r="D129" s="5" t="str">
        <f t="shared" si="190"/>
        <v>11000010</v>
      </c>
      <c r="E129" s="6" t="str">
        <f t="shared" si="191"/>
        <v>00001011</v>
      </c>
      <c r="F129" s="6" t="str">
        <f t="shared" si="192"/>
        <v>01001010</v>
      </c>
      <c r="G129" s="6">
        <f t="shared" si="193"/>
        <v>130</v>
      </c>
      <c r="H129" s="6">
        <f t="shared" si="193"/>
        <v>194</v>
      </c>
      <c r="I129" s="6">
        <f t="shared" si="193"/>
        <v>11</v>
      </c>
      <c r="J129" s="6">
        <f t="shared" si="193"/>
        <v>74</v>
      </c>
      <c r="K129" s="7">
        <f t="shared" si="194"/>
        <v>2193754954</v>
      </c>
      <c r="M129" s="1" t="str">
        <f t="shared" si="195"/>
        <v>1</v>
      </c>
      <c r="N129" s="1" t="str">
        <f t="shared" si="196"/>
        <v>0</v>
      </c>
      <c r="O129" s="1" t="str">
        <f t="shared" si="197"/>
        <v>0</v>
      </c>
      <c r="P129" s="1" t="str">
        <f t="shared" si="198"/>
        <v>0</v>
      </c>
      <c r="Q129" s="2" t="str">
        <f t="shared" si="199"/>
        <v>0</v>
      </c>
      <c r="R129" s="2" t="str">
        <f t="shared" si="200"/>
        <v>0</v>
      </c>
      <c r="S129" s="2" t="str">
        <f t="shared" si="201"/>
        <v>1</v>
      </c>
      <c r="T129" s="2" t="str">
        <f t="shared" si="202"/>
        <v>0</v>
      </c>
      <c r="U129" s="3" t="str">
        <f t="shared" si="203"/>
        <v>1</v>
      </c>
      <c r="V129" s="3" t="str">
        <f t="shared" si="204"/>
        <v>1</v>
      </c>
      <c r="W129" s="3" t="str">
        <f t="shared" si="205"/>
        <v>0</v>
      </c>
      <c r="X129" s="3" t="str">
        <f t="shared" si="206"/>
        <v>0</v>
      </c>
      <c r="Y129" s="4" t="str">
        <f t="shared" si="207"/>
        <v>0</v>
      </c>
      <c r="Z129" s="4" t="str">
        <f t="shared" si="208"/>
        <v>0</v>
      </c>
      <c r="AA129" s="4" t="str">
        <f t="shared" si="209"/>
        <v>1</v>
      </c>
      <c r="AB129" s="4" t="str">
        <f t="shared" si="210"/>
        <v>0</v>
      </c>
      <c r="AC129" s="1" t="str">
        <f t="shared" si="211"/>
        <v>0</v>
      </c>
      <c r="AD129" s="1" t="str">
        <f t="shared" si="212"/>
        <v>0</v>
      </c>
      <c r="AE129" s="1" t="str">
        <f t="shared" si="213"/>
        <v>0</v>
      </c>
      <c r="AF129" s="1" t="str">
        <f t="shared" si="214"/>
        <v>0</v>
      </c>
      <c r="AG129" s="2" t="str">
        <f t="shared" si="215"/>
        <v>1</v>
      </c>
      <c r="AH129" s="2" t="str">
        <f t="shared" si="216"/>
        <v>0</v>
      </c>
      <c r="AI129" s="2" t="str">
        <f t="shared" si="217"/>
        <v>1</v>
      </c>
      <c r="AJ129" s="2" t="str">
        <f t="shared" si="218"/>
        <v>1</v>
      </c>
      <c r="AK129" s="3" t="str">
        <f t="shared" si="219"/>
        <v>0</v>
      </c>
      <c r="AL129" s="3" t="str">
        <f t="shared" si="220"/>
        <v>1</v>
      </c>
      <c r="AM129" s="3" t="str">
        <f t="shared" si="221"/>
        <v>0</v>
      </c>
      <c r="AN129" s="3" t="str">
        <f t="shared" si="222"/>
        <v>0</v>
      </c>
      <c r="AO129" s="4" t="str">
        <f t="shared" si="223"/>
        <v>1</v>
      </c>
      <c r="AP129" s="4" t="str">
        <f t="shared" si="224"/>
        <v>0</v>
      </c>
      <c r="AQ129" s="4" t="str">
        <f t="shared" si="225"/>
        <v>1</v>
      </c>
      <c r="AR129" s="4" t="str">
        <f t="shared" si="226"/>
        <v>0</v>
      </c>
    </row>
    <row r="130" spans="1:44" ht="15" thickBot="1" x14ac:dyDescent="0.4">
      <c r="A130" t="s">
        <v>234</v>
      </c>
      <c r="C130" s="5" t="str">
        <f t="shared" si="189"/>
        <v>00111001</v>
      </c>
      <c r="D130" s="5" t="str">
        <f t="shared" si="190"/>
        <v>01100011</v>
      </c>
      <c r="E130" s="6" t="str">
        <f t="shared" si="191"/>
        <v>01100000</v>
      </c>
      <c r="F130" s="6" t="str">
        <f t="shared" si="192"/>
        <v>01100111</v>
      </c>
      <c r="G130" s="6">
        <f t="shared" si="193"/>
        <v>57</v>
      </c>
      <c r="H130" s="6">
        <f t="shared" si="193"/>
        <v>99</v>
      </c>
      <c r="I130" s="6">
        <f t="shared" si="193"/>
        <v>96</v>
      </c>
      <c r="J130" s="6">
        <f t="shared" si="193"/>
        <v>103</v>
      </c>
      <c r="K130" s="7">
        <f t="shared" si="194"/>
        <v>962814055</v>
      </c>
      <c r="M130" s="1" t="str">
        <f t="shared" si="195"/>
        <v>0</v>
      </c>
      <c r="N130" s="1" t="str">
        <f t="shared" si="196"/>
        <v>0</v>
      </c>
      <c r="O130" s="1" t="str">
        <f t="shared" si="197"/>
        <v>1</v>
      </c>
      <c r="P130" s="1" t="str">
        <f t="shared" si="198"/>
        <v>1</v>
      </c>
      <c r="Q130" s="2" t="str">
        <f t="shared" si="199"/>
        <v>1</v>
      </c>
      <c r="R130" s="2" t="str">
        <f t="shared" si="200"/>
        <v>0</v>
      </c>
      <c r="S130" s="2" t="str">
        <f t="shared" si="201"/>
        <v>0</v>
      </c>
      <c r="T130" s="2" t="str">
        <f t="shared" si="202"/>
        <v>1</v>
      </c>
      <c r="U130" s="3" t="str">
        <f t="shared" si="203"/>
        <v>0</v>
      </c>
      <c r="V130" s="3" t="str">
        <f t="shared" si="204"/>
        <v>1</v>
      </c>
      <c r="W130" s="3" t="str">
        <f t="shared" si="205"/>
        <v>1</v>
      </c>
      <c r="X130" s="3" t="str">
        <f t="shared" si="206"/>
        <v>0</v>
      </c>
      <c r="Y130" s="4" t="str">
        <f t="shared" si="207"/>
        <v>0</v>
      </c>
      <c r="Z130" s="4" t="str">
        <f t="shared" si="208"/>
        <v>0</v>
      </c>
      <c r="AA130" s="4" t="str">
        <f t="shared" si="209"/>
        <v>1</v>
      </c>
      <c r="AB130" s="4" t="str">
        <f t="shared" si="210"/>
        <v>1</v>
      </c>
      <c r="AC130" s="1" t="str">
        <f t="shared" si="211"/>
        <v>0</v>
      </c>
      <c r="AD130" s="1" t="str">
        <f t="shared" si="212"/>
        <v>1</v>
      </c>
      <c r="AE130" s="1" t="str">
        <f t="shared" si="213"/>
        <v>1</v>
      </c>
      <c r="AF130" s="1" t="str">
        <f t="shared" si="214"/>
        <v>0</v>
      </c>
      <c r="AG130" s="2" t="str">
        <f t="shared" si="215"/>
        <v>0</v>
      </c>
      <c r="AH130" s="2" t="str">
        <f t="shared" si="216"/>
        <v>0</v>
      </c>
      <c r="AI130" s="2" t="str">
        <f t="shared" si="217"/>
        <v>0</v>
      </c>
      <c r="AJ130" s="2" t="str">
        <f t="shared" si="218"/>
        <v>0</v>
      </c>
      <c r="AK130" s="3" t="str">
        <f t="shared" si="219"/>
        <v>0</v>
      </c>
      <c r="AL130" s="3" t="str">
        <f t="shared" si="220"/>
        <v>1</v>
      </c>
      <c r="AM130" s="3" t="str">
        <f t="shared" si="221"/>
        <v>1</v>
      </c>
      <c r="AN130" s="3" t="str">
        <f t="shared" si="222"/>
        <v>0</v>
      </c>
      <c r="AO130" s="4" t="str">
        <f t="shared" si="223"/>
        <v>0</v>
      </c>
      <c r="AP130" s="4" t="str">
        <f t="shared" si="224"/>
        <v>1</v>
      </c>
      <c r="AQ130" s="4" t="str">
        <f t="shared" si="225"/>
        <v>1</v>
      </c>
      <c r="AR130" s="4" t="str">
        <f t="shared" si="226"/>
        <v>1</v>
      </c>
    </row>
    <row r="131" spans="1:44" ht="15" thickBot="1" x14ac:dyDescent="0.4">
      <c r="A131" t="s">
        <v>235</v>
      </c>
      <c r="C131" s="5" t="str">
        <f t="shared" si="189"/>
        <v>01101001</v>
      </c>
      <c r="D131" s="5" t="str">
        <f t="shared" si="190"/>
        <v>01111001</v>
      </c>
      <c r="E131" s="6" t="str">
        <f t="shared" si="191"/>
        <v>01011111</v>
      </c>
      <c r="F131" s="6" t="str">
        <f t="shared" si="192"/>
        <v>10000110</v>
      </c>
      <c r="G131" s="6">
        <f t="shared" si="193"/>
        <v>105</v>
      </c>
      <c r="H131" s="6">
        <f t="shared" si="193"/>
        <v>121</v>
      </c>
      <c r="I131" s="6">
        <f t="shared" si="193"/>
        <v>95</v>
      </c>
      <c r="J131" s="6">
        <f t="shared" si="193"/>
        <v>134</v>
      </c>
      <c r="K131" s="7">
        <f t="shared" si="194"/>
        <v>1769561990</v>
      </c>
      <c r="M131" s="1" t="str">
        <f t="shared" si="195"/>
        <v>0</v>
      </c>
      <c r="N131" s="1" t="str">
        <f t="shared" si="196"/>
        <v>1</v>
      </c>
      <c r="O131" s="1" t="str">
        <f t="shared" si="197"/>
        <v>1</v>
      </c>
      <c r="P131" s="1" t="str">
        <f t="shared" si="198"/>
        <v>0</v>
      </c>
      <c r="Q131" s="2" t="str">
        <f t="shared" si="199"/>
        <v>1</v>
      </c>
      <c r="R131" s="2" t="str">
        <f t="shared" si="200"/>
        <v>0</v>
      </c>
      <c r="S131" s="2" t="str">
        <f t="shared" si="201"/>
        <v>0</v>
      </c>
      <c r="T131" s="2" t="str">
        <f t="shared" si="202"/>
        <v>1</v>
      </c>
      <c r="U131" s="3" t="str">
        <f t="shared" si="203"/>
        <v>0</v>
      </c>
      <c r="V131" s="3" t="str">
        <f t="shared" si="204"/>
        <v>1</v>
      </c>
      <c r="W131" s="3" t="str">
        <f t="shared" si="205"/>
        <v>1</v>
      </c>
      <c r="X131" s="3" t="str">
        <f t="shared" si="206"/>
        <v>1</v>
      </c>
      <c r="Y131" s="4" t="str">
        <f t="shared" si="207"/>
        <v>1</v>
      </c>
      <c r="Z131" s="4" t="str">
        <f t="shared" si="208"/>
        <v>0</v>
      </c>
      <c r="AA131" s="4" t="str">
        <f t="shared" si="209"/>
        <v>0</v>
      </c>
      <c r="AB131" s="4" t="str">
        <f t="shared" si="210"/>
        <v>1</v>
      </c>
      <c r="AC131" s="1" t="str">
        <f t="shared" si="211"/>
        <v>0</v>
      </c>
      <c r="AD131" s="1" t="str">
        <f t="shared" si="212"/>
        <v>1</v>
      </c>
      <c r="AE131" s="1" t="str">
        <f t="shared" si="213"/>
        <v>0</v>
      </c>
      <c r="AF131" s="1" t="str">
        <f t="shared" si="214"/>
        <v>1</v>
      </c>
      <c r="AG131" s="2" t="str">
        <f t="shared" si="215"/>
        <v>1</v>
      </c>
      <c r="AH131" s="2" t="str">
        <f t="shared" si="216"/>
        <v>1</v>
      </c>
      <c r="AI131" s="2" t="str">
        <f t="shared" si="217"/>
        <v>1</v>
      </c>
      <c r="AJ131" s="2" t="str">
        <f t="shared" si="218"/>
        <v>1</v>
      </c>
      <c r="AK131" s="3" t="str">
        <f t="shared" si="219"/>
        <v>1</v>
      </c>
      <c r="AL131" s="3" t="str">
        <f t="shared" si="220"/>
        <v>0</v>
      </c>
      <c r="AM131" s="3" t="str">
        <f t="shared" si="221"/>
        <v>0</v>
      </c>
      <c r="AN131" s="3" t="str">
        <f t="shared" si="222"/>
        <v>0</v>
      </c>
      <c r="AO131" s="4" t="str">
        <f t="shared" si="223"/>
        <v>0</v>
      </c>
      <c r="AP131" s="4" t="str">
        <f t="shared" si="224"/>
        <v>1</v>
      </c>
      <c r="AQ131" s="4" t="str">
        <f t="shared" si="225"/>
        <v>1</v>
      </c>
      <c r="AR131" s="4" t="str">
        <f t="shared" si="226"/>
        <v>0</v>
      </c>
    </row>
    <row r="132" spans="1:44" ht="15" thickBot="1" x14ac:dyDescent="0.4">
      <c r="A132" t="s">
        <v>236</v>
      </c>
      <c r="C132" s="5" t="str">
        <f t="shared" si="189"/>
        <v>11111110</v>
      </c>
      <c r="D132" s="5" t="str">
        <f t="shared" si="190"/>
        <v>01101111</v>
      </c>
      <c r="E132" s="6" t="str">
        <f t="shared" si="191"/>
        <v>10110101</v>
      </c>
      <c r="F132" s="6" t="str">
        <f t="shared" si="192"/>
        <v>01110001</v>
      </c>
      <c r="G132" s="6">
        <f t="shared" si="193"/>
        <v>254</v>
      </c>
      <c r="H132" s="6">
        <f t="shared" si="193"/>
        <v>111</v>
      </c>
      <c r="I132" s="6">
        <f t="shared" si="193"/>
        <v>181</v>
      </c>
      <c r="J132" s="6">
        <f t="shared" si="193"/>
        <v>113</v>
      </c>
      <c r="K132" s="7">
        <f t="shared" si="194"/>
        <v>4268733809</v>
      </c>
      <c r="M132" s="1" t="str">
        <f t="shared" si="195"/>
        <v>1</v>
      </c>
      <c r="N132" s="1" t="str">
        <f t="shared" si="196"/>
        <v>1</v>
      </c>
      <c r="O132" s="1" t="str">
        <f t="shared" si="197"/>
        <v>1</v>
      </c>
      <c r="P132" s="1" t="str">
        <f t="shared" si="198"/>
        <v>1</v>
      </c>
      <c r="Q132" s="2" t="str">
        <f t="shared" si="199"/>
        <v>1</v>
      </c>
      <c r="R132" s="2" t="str">
        <f t="shared" si="200"/>
        <v>1</v>
      </c>
      <c r="S132" s="2" t="str">
        <f t="shared" si="201"/>
        <v>1</v>
      </c>
      <c r="T132" s="2" t="str">
        <f t="shared" si="202"/>
        <v>0</v>
      </c>
      <c r="U132" s="3" t="str">
        <f t="shared" si="203"/>
        <v>0</v>
      </c>
      <c r="V132" s="3" t="str">
        <f t="shared" si="204"/>
        <v>1</v>
      </c>
      <c r="W132" s="3" t="str">
        <f t="shared" si="205"/>
        <v>1</v>
      </c>
      <c r="X132" s="3" t="str">
        <f t="shared" si="206"/>
        <v>0</v>
      </c>
      <c r="Y132" s="4" t="str">
        <f t="shared" si="207"/>
        <v>1</v>
      </c>
      <c r="Z132" s="4" t="str">
        <f t="shared" si="208"/>
        <v>1</v>
      </c>
      <c r="AA132" s="4" t="str">
        <f t="shared" si="209"/>
        <v>1</v>
      </c>
      <c r="AB132" s="4" t="str">
        <f t="shared" si="210"/>
        <v>1</v>
      </c>
      <c r="AC132" s="1" t="str">
        <f t="shared" si="211"/>
        <v>1</v>
      </c>
      <c r="AD132" s="1" t="str">
        <f t="shared" si="212"/>
        <v>0</v>
      </c>
      <c r="AE132" s="1" t="str">
        <f t="shared" si="213"/>
        <v>1</v>
      </c>
      <c r="AF132" s="1" t="str">
        <f t="shared" si="214"/>
        <v>1</v>
      </c>
      <c r="AG132" s="2" t="str">
        <f t="shared" si="215"/>
        <v>0</v>
      </c>
      <c r="AH132" s="2" t="str">
        <f t="shared" si="216"/>
        <v>1</v>
      </c>
      <c r="AI132" s="2" t="str">
        <f t="shared" si="217"/>
        <v>0</v>
      </c>
      <c r="AJ132" s="2" t="str">
        <f t="shared" si="218"/>
        <v>1</v>
      </c>
      <c r="AK132" s="3" t="str">
        <f t="shared" si="219"/>
        <v>0</v>
      </c>
      <c r="AL132" s="3" t="str">
        <f t="shared" si="220"/>
        <v>1</v>
      </c>
      <c r="AM132" s="3" t="str">
        <f t="shared" si="221"/>
        <v>1</v>
      </c>
      <c r="AN132" s="3" t="str">
        <f t="shared" si="222"/>
        <v>1</v>
      </c>
      <c r="AO132" s="4" t="str">
        <f t="shared" si="223"/>
        <v>0</v>
      </c>
      <c r="AP132" s="4" t="str">
        <f t="shared" si="224"/>
        <v>0</v>
      </c>
      <c r="AQ132" s="4" t="str">
        <f t="shared" si="225"/>
        <v>0</v>
      </c>
      <c r="AR132" s="4" t="str">
        <f t="shared" si="226"/>
        <v>1</v>
      </c>
    </row>
    <row r="133" spans="1:44" ht="15" thickBot="1" x14ac:dyDescent="0.4">
      <c r="A133" t="s">
        <v>237</v>
      </c>
      <c r="C133" s="5" t="str">
        <f t="shared" si="189"/>
        <v>00111111</v>
      </c>
      <c r="D133" s="5" t="str">
        <f t="shared" si="190"/>
        <v>01010111</v>
      </c>
      <c r="E133" s="6" t="str">
        <f t="shared" si="191"/>
        <v>10000110</v>
      </c>
      <c r="F133" s="6" t="str">
        <f t="shared" si="192"/>
        <v>01011100</v>
      </c>
      <c r="G133" s="6">
        <f t="shared" si="193"/>
        <v>63</v>
      </c>
      <c r="H133" s="6">
        <f t="shared" si="193"/>
        <v>87</v>
      </c>
      <c r="I133" s="6">
        <f t="shared" si="193"/>
        <v>134</v>
      </c>
      <c r="J133" s="6">
        <f t="shared" si="193"/>
        <v>92</v>
      </c>
      <c r="K133" s="7">
        <f t="shared" si="194"/>
        <v>1062700636</v>
      </c>
      <c r="M133" s="1" t="str">
        <f t="shared" si="195"/>
        <v>0</v>
      </c>
      <c r="N133" s="1" t="str">
        <f t="shared" si="196"/>
        <v>0</v>
      </c>
      <c r="O133" s="1" t="str">
        <f t="shared" si="197"/>
        <v>1</v>
      </c>
      <c r="P133" s="1" t="str">
        <f t="shared" si="198"/>
        <v>1</v>
      </c>
      <c r="Q133" s="2" t="str">
        <f t="shared" si="199"/>
        <v>1</v>
      </c>
      <c r="R133" s="2" t="str">
        <f t="shared" si="200"/>
        <v>1</v>
      </c>
      <c r="S133" s="2" t="str">
        <f t="shared" si="201"/>
        <v>1</v>
      </c>
      <c r="T133" s="2" t="str">
        <f t="shared" si="202"/>
        <v>1</v>
      </c>
      <c r="U133" s="3" t="str">
        <f t="shared" si="203"/>
        <v>0</v>
      </c>
      <c r="V133" s="3" t="str">
        <f t="shared" si="204"/>
        <v>1</v>
      </c>
      <c r="W133" s="3" t="str">
        <f t="shared" si="205"/>
        <v>0</v>
      </c>
      <c r="X133" s="3" t="str">
        <f t="shared" si="206"/>
        <v>1</v>
      </c>
      <c r="Y133" s="4" t="str">
        <f t="shared" si="207"/>
        <v>0</v>
      </c>
      <c r="Z133" s="4" t="str">
        <f t="shared" si="208"/>
        <v>1</v>
      </c>
      <c r="AA133" s="4" t="str">
        <f t="shared" si="209"/>
        <v>1</v>
      </c>
      <c r="AB133" s="4" t="str">
        <f t="shared" si="210"/>
        <v>1</v>
      </c>
      <c r="AC133" s="1" t="str">
        <f t="shared" si="211"/>
        <v>1</v>
      </c>
      <c r="AD133" s="1" t="str">
        <f t="shared" si="212"/>
        <v>0</v>
      </c>
      <c r="AE133" s="1" t="str">
        <f t="shared" si="213"/>
        <v>0</v>
      </c>
      <c r="AF133" s="1" t="str">
        <f t="shared" si="214"/>
        <v>0</v>
      </c>
      <c r="AG133" s="2" t="str">
        <f t="shared" si="215"/>
        <v>0</v>
      </c>
      <c r="AH133" s="2" t="str">
        <f t="shared" si="216"/>
        <v>1</v>
      </c>
      <c r="AI133" s="2" t="str">
        <f t="shared" si="217"/>
        <v>1</v>
      </c>
      <c r="AJ133" s="2" t="str">
        <f t="shared" si="218"/>
        <v>0</v>
      </c>
      <c r="AK133" s="3" t="str">
        <f t="shared" si="219"/>
        <v>0</v>
      </c>
      <c r="AL133" s="3" t="str">
        <f t="shared" si="220"/>
        <v>1</v>
      </c>
      <c r="AM133" s="3" t="str">
        <f t="shared" si="221"/>
        <v>0</v>
      </c>
      <c r="AN133" s="3" t="str">
        <f t="shared" si="222"/>
        <v>1</v>
      </c>
      <c r="AO133" s="4" t="str">
        <f t="shared" si="223"/>
        <v>1</v>
      </c>
      <c r="AP133" s="4" t="str">
        <f t="shared" si="224"/>
        <v>1</v>
      </c>
      <c r="AQ133" s="4" t="str">
        <f t="shared" si="225"/>
        <v>0</v>
      </c>
      <c r="AR133" s="4" t="str">
        <f t="shared" si="226"/>
        <v>0</v>
      </c>
    </row>
    <row r="134" spans="1:44" ht="15" thickBot="1" x14ac:dyDescent="0.4">
      <c r="A134" t="s">
        <v>238</v>
      </c>
      <c r="C134" s="5" t="str">
        <f t="shared" si="189"/>
        <v>11101111</v>
      </c>
      <c r="D134" s="5" t="str">
        <f t="shared" si="190"/>
        <v>10101111</v>
      </c>
      <c r="E134" s="6" t="str">
        <f t="shared" si="191"/>
        <v>10100010</v>
      </c>
      <c r="F134" s="6" t="str">
        <f t="shared" si="192"/>
        <v>11110101</v>
      </c>
      <c r="G134" s="6">
        <f t="shared" si="193"/>
        <v>239</v>
      </c>
      <c r="H134" s="6">
        <f t="shared" si="193"/>
        <v>175</v>
      </c>
      <c r="I134" s="6">
        <f t="shared" si="193"/>
        <v>162</v>
      </c>
      <c r="J134" s="6">
        <f t="shared" si="193"/>
        <v>245</v>
      </c>
      <c r="K134" s="7">
        <f t="shared" si="194"/>
        <v>4021265141</v>
      </c>
      <c r="M134" s="1" t="str">
        <f t="shared" si="195"/>
        <v>1</v>
      </c>
      <c r="N134" s="1" t="str">
        <f t="shared" si="196"/>
        <v>1</v>
      </c>
      <c r="O134" s="1" t="str">
        <f t="shared" si="197"/>
        <v>1</v>
      </c>
      <c r="P134" s="1" t="str">
        <f t="shared" si="198"/>
        <v>0</v>
      </c>
      <c r="Q134" s="2" t="str">
        <f t="shared" si="199"/>
        <v>1</v>
      </c>
      <c r="R134" s="2" t="str">
        <f t="shared" si="200"/>
        <v>1</v>
      </c>
      <c r="S134" s="2" t="str">
        <f t="shared" si="201"/>
        <v>1</v>
      </c>
      <c r="T134" s="2" t="str">
        <f t="shared" si="202"/>
        <v>1</v>
      </c>
      <c r="U134" s="3" t="str">
        <f t="shared" si="203"/>
        <v>1</v>
      </c>
      <c r="V134" s="3" t="str">
        <f t="shared" si="204"/>
        <v>0</v>
      </c>
      <c r="W134" s="3" t="str">
        <f t="shared" si="205"/>
        <v>1</v>
      </c>
      <c r="X134" s="3" t="str">
        <f t="shared" si="206"/>
        <v>0</v>
      </c>
      <c r="Y134" s="4" t="str">
        <f t="shared" si="207"/>
        <v>1</v>
      </c>
      <c r="Z134" s="4" t="str">
        <f t="shared" si="208"/>
        <v>1</v>
      </c>
      <c r="AA134" s="4" t="str">
        <f t="shared" si="209"/>
        <v>1</v>
      </c>
      <c r="AB134" s="4" t="str">
        <f t="shared" si="210"/>
        <v>1</v>
      </c>
      <c r="AC134" s="1" t="str">
        <f t="shared" si="211"/>
        <v>1</v>
      </c>
      <c r="AD134" s="1" t="str">
        <f t="shared" si="212"/>
        <v>0</v>
      </c>
      <c r="AE134" s="1" t="str">
        <f t="shared" si="213"/>
        <v>1</v>
      </c>
      <c r="AF134" s="1" t="str">
        <f t="shared" si="214"/>
        <v>0</v>
      </c>
      <c r="AG134" s="2" t="str">
        <f t="shared" si="215"/>
        <v>0</v>
      </c>
      <c r="AH134" s="2" t="str">
        <f t="shared" si="216"/>
        <v>0</v>
      </c>
      <c r="AI134" s="2" t="str">
        <f t="shared" si="217"/>
        <v>1</v>
      </c>
      <c r="AJ134" s="2" t="str">
        <f t="shared" si="218"/>
        <v>0</v>
      </c>
      <c r="AK134" s="3" t="str">
        <f t="shared" si="219"/>
        <v>1</v>
      </c>
      <c r="AL134" s="3" t="str">
        <f t="shared" si="220"/>
        <v>1</v>
      </c>
      <c r="AM134" s="3" t="str">
        <f t="shared" si="221"/>
        <v>1</v>
      </c>
      <c r="AN134" s="3" t="str">
        <f t="shared" si="222"/>
        <v>1</v>
      </c>
      <c r="AO134" s="4" t="str">
        <f t="shared" si="223"/>
        <v>0</v>
      </c>
      <c r="AP134" s="4" t="str">
        <f t="shared" si="224"/>
        <v>1</v>
      </c>
      <c r="AQ134" s="4" t="str">
        <f t="shared" si="225"/>
        <v>0</v>
      </c>
      <c r="AR134" s="4" t="str">
        <f t="shared" si="226"/>
        <v>1</v>
      </c>
    </row>
    <row r="135" spans="1:44" ht="15" thickBot="1" x14ac:dyDescent="0.4">
      <c r="A135" t="s">
        <v>239</v>
      </c>
      <c r="C135" s="5" t="str">
        <f t="shared" si="189"/>
        <v>00010110</v>
      </c>
      <c r="D135" s="5" t="str">
        <f t="shared" si="190"/>
        <v>00010001</v>
      </c>
      <c r="E135" s="6" t="str">
        <f t="shared" si="191"/>
        <v>10111011</v>
      </c>
      <c r="F135" s="6" t="str">
        <f t="shared" si="192"/>
        <v>01100110</v>
      </c>
      <c r="G135" s="6">
        <f t="shared" si="193"/>
        <v>22</v>
      </c>
      <c r="H135" s="6">
        <f t="shared" si="193"/>
        <v>17</v>
      </c>
      <c r="I135" s="6">
        <f t="shared" si="193"/>
        <v>187</v>
      </c>
      <c r="J135" s="6">
        <f t="shared" si="193"/>
        <v>102</v>
      </c>
      <c r="K135" s="7">
        <f t="shared" si="194"/>
        <v>370260838</v>
      </c>
      <c r="M135" s="1" t="str">
        <f t="shared" si="195"/>
        <v>0</v>
      </c>
      <c r="N135" s="1" t="str">
        <f t="shared" si="196"/>
        <v>0</v>
      </c>
      <c r="O135" s="1" t="str">
        <f t="shared" si="197"/>
        <v>0</v>
      </c>
      <c r="P135" s="1" t="str">
        <f t="shared" si="198"/>
        <v>1</v>
      </c>
      <c r="Q135" s="2" t="str">
        <f t="shared" si="199"/>
        <v>0</v>
      </c>
      <c r="R135" s="2" t="str">
        <f t="shared" si="200"/>
        <v>1</v>
      </c>
      <c r="S135" s="2" t="str">
        <f t="shared" si="201"/>
        <v>1</v>
      </c>
      <c r="T135" s="2" t="str">
        <f t="shared" si="202"/>
        <v>0</v>
      </c>
      <c r="U135" s="3" t="str">
        <f t="shared" si="203"/>
        <v>0</v>
      </c>
      <c r="V135" s="3" t="str">
        <f t="shared" si="204"/>
        <v>0</v>
      </c>
      <c r="W135" s="3" t="str">
        <f t="shared" si="205"/>
        <v>0</v>
      </c>
      <c r="X135" s="3" t="str">
        <f t="shared" si="206"/>
        <v>1</v>
      </c>
      <c r="Y135" s="4" t="str">
        <f t="shared" si="207"/>
        <v>0</v>
      </c>
      <c r="Z135" s="4" t="str">
        <f t="shared" si="208"/>
        <v>0</v>
      </c>
      <c r="AA135" s="4" t="str">
        <f t="shared" si="209"/>
        <v>0</v>
      </c>
      <c r="AB135" s="4" t="str">
        <f t="shared" si="210"/>
        <v>1</v>
      </c>
      <c r="AC135" s="1" t="str">
        <f t="shared" si="211"/>
        <v>1</v>
      </c>
      <c r="AD135" s="1" t="str">
        <f t="shared" si="212"/>
        <v>0</v>
      </c>
      <c r="AE135" s="1" t="str">
        <f t="shared" si="213"/>
        <v>1</v>
      </c>
      <c r="AF135" s="1" t="str">
        <f t="shared" si="214"/>
        <v>1</v>
      </c>
      <c r="AG135" s="2" t="str">
        <f t="shared" si="215"/>
        <v>1</v>
      </c>
      <c r="AH135" s="2" t="str">
        <f t="shared" si="216"/>
        <v>0</v>
      </c>
      <c r="AI135" s="2" t="str">
        <f t="shared" si="217"/>
        <v>1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1</v>
      </c>
      <c r="AM135" s="3" t="str">
        <f t="shared" si="221"/>
        <v>1</v>
      </c>
      <c r="AN135" s="3" t="str">
        <f t="shared" si="222"/>
        <v>0</v>
      </c>
      <c r="AO135" s="4" t="str">
        <f t="shared" si="223"/>
        <v>0</v>
      </c>
      <c r="AP135" s="4" t="str">
        <f t="shared" si="224"/>
        <v>1</v>
      </c>
      <c r="AQ135" s="4" t="str">
        <f t="shared" si="225"/>
        <v>1</v>
      </c>
      <c r="AR135" s="4" t="str">
        <f t="shared" si="226"/>
        <v>0</v>
      </c>
    </row>
    <row r="136" spans="1:44" ht="15" thickBot="1" x14ac:dyDescent="0.4">
      <c r="A136" t="s">
        <v>240</v>
      </c>
      <c r="C136" s="5" t="str">
        <f t="shared" si="189"/>
        <v>10011011</v>
      </c>
      <c r="D136" s="5" t="str">
        <f t="shared" si="190"/>
        <v>10010001</v>
      </c>
      <c r="E136" s="6" t="str">
        <f t="shared" si="191"/>
        <v>01010010</v>
      </c>
      <c r="F136" s="6" t="str">
        <f t="shared" si="192"/>
        <v>10011100</v>
      </c>
      <c r="G136" s="6">
        <f t="shared" si="193"/>
        <v>155</v>
      </c>
      <c r="H136" s="6">
        <f t="shared" si="193"/>
        <v>145</v>
      </c>
      <c r="I136" s="6">
        <f t="shared" si="193"/>
        <v>82</v>
      </c>
      <c r="J136" s="6">
        <f t="shared" si="193"/>
        <v>156</v>
      </c>
      <c r="K136" s="7">
        <f t="shared" si="194"/>
        <v>2609992348</v>
      </c>
      <c r="M136" s="1" t="str">
        <f t="shared" si="195"/>
        <v>1</v>
      </c>
      <c r="N136" s="1" t="str">
        <f t="shared" si="196"/>
        <v>0</v>
      </c>
      <c r="O136" s="1" t="str">
        <f t="shared" si="197"/>
        <v>0</v>
      </c>
      <c r="P136" s="1" t="str">
        <f t="shared" si="198"/>
        <v>1</v>
      </c>
      <c r="Q136" s="2" t="str">
        <f t="shared" si="199"/>
        <v>1</v>
      </c>
      <c r="R136" s="2" t="str">
        <f t="shared" si="200"/>
        <v>0</v>
      </c>
      <c r="S136" s="2" t="str">
        <f t="shared" si="201"/>
        <v>1</v>
      </c>
      <c r="T136" s="2" t="str">
        <f t="shared" si="202"/>
        <v>1</v>
      </c>
      <c r="U136" s="3" t="str">
        <f t="shared" si="203"/>
        <v>1</v>
      </c>
      <c r="V136" s="3" t="str">
        <f t="shared" si="204"/>
        <v>0</v>
      </c>
      <c r="W136" s="3" t="str">
        <f t="shared" si="205"/>
        <v>0</v>
      </c>
      <c r="X136" s="3" t="str">
        <f t="shared" si="206"/>
        <v>1</v>
      </c>
      <c r="Y136" s="4" t="str">
        <f t="shared" si="207"/>
        <v>0</v>
      </c>
      <c r="Z136" s="4" t="str">
        <f t="shared" si="208"/>
        <v>0</v>
      </c>
      <c r="AA136" s="4" t="str">
        <f t="shared" si="209"/>
        <v>0</v>
      </c>
      <c r="AB136" s="4" t="str">
        <f t="shared" si="210"/>
        <v>1</v>
      </c>
      <c r="AC136" s="1" t="str">
        <f t="shared" si="211"/>
        <v>0</v>
      </c>
      <c r="AD136" s="1" t="str">
        <f t="shared" si="212"/>
        <v>1</v>
      </c>
      <c r="AE136" s="1" t="str">
        <f t="shared" si="213"/>
        <v>0</v>
      </c>
      <c r="AF136" s="1" t="str">
        <f t="shared" si="214"/>
        <v>1</v>
      </c>
      <c r="AG136" s="2" t="str">
        <f t="shared" si="215"/>
        <v>0</v>
      </c>
      <c r="AH136" s="2" t="str">
        <f t="shared" si="216"/>
        <v>0</v>
      </c>
      <c r="AI136" s="2" t="str">
        <f t="shared" si="217"/>
        <v>1</v>
      </c>
      <c r="AJ136" s="2" t="str">
        <f t="shared" si="218"/>
        <v>0</v>
      </c>
      <c r="AK136" s="3" t="str">
        <f t="shared" si="219"/>
        <v>1</v>
      </c>
      <c r="AL136" s="3" t="str">
        <f t="shared" si="220"/>
        <v>0</v>
      </c>
      <c r="AM136" s="3" t="str">
        <f t="shared" si="221"/>
        <v>0</v>
      </c>
      <c r="AN136" s="3" t="str">
        <f t="shared" si="222"/>
        <v>1</v>
      </c>
      <c r="AO136" s="4" t="str">
        <f t="shared" si="223"/>
        <v>1</v>
      </c>
      <c r="AP136" s="4" t="str">
        <f t="shared" si="224"/>
        <v>1</v>
      </c>
      <c r="AQ136" s="4" t="str">
        <f t="shared" si="225"/>
        <v>0</v>
      </c>
      <c r="AR136" s="4" t="str">
        <f t="shared" si="226"/>
        <v>0</v>
      </c>
    </row>
    <row r="137" spans="1:44" ht="15" thickBot="1" x14ac:dyDescent="0.4">
      <c r="A137" t="s">
        <v>241</v>
      </c>
      <c r="C137" s="5" t="str">
        <f t="shared" si="189"/>
        <v>10100100</v>
      </c>
      <c r="D137" s="5" t="str">
        <f t="shared" si="190"/>
        <v>00011100</v>
      </c>
      <c r="E137" s="6" t="str">
        <f t="shared" si="191"/>
        <v>11001000</v>
      </c>
      <c r="F137" s="6" t="str">
        <f t="shared" si="192"/>
        <v>11110001</v>
      </c>
      <c r="G137" s="6">
        <f t="shared" si="193"/>
        <v>164</v>
      </c>
      <c r="H137" s="6">
        <f t="shared" si="193"/>
        <v>28</v>
      </c>
      <c r="I137" s="6">
        <f t="shared" si="193"/>
        <v>200</v>
      </c>
      <c r="J137" s="6">
        <f t="shared" si="193"/>
        <v>241</v>
      </c>
      <c r="K137" s="7">
        <f t="shared" si="194"/>
        <v>2753349873</v>
      </c>
      <c r="M137" s="1" t="str">
        <f t="shared" si="195"/>
        <v>1</v>
      </c>
      <c r="N137" s="1" t="str">
        <f t="shared" si="196"/>
        <v>0</v>
      </c>
      <c r="O137" s="1" t="str">
        <f t="shared" si="197"/>
        <v>1</v>
      </c>
      <c r="P137" s="1" t="str">
        <f t="shared" si="198"/>
        <v>0</v>
      </c>
      <c r="Q137" s="2" t="str">
        <f t="shared" si="199"/>
        <v>0</v>
      </c>
      <c r="R137" s="2" t="str">
        <f t="shared" si="200"/>
        <v>1</v>
      </c>
      <c r="S137" s="2" t="str">
        <f t="shared" si="201"/>
        <v>0</v>
      </c>
      <c r="T137" s="2" t="str">
        <f t="shared" si="202"/>
        <v>0</v>
      </c>
      <c r="U137" s="3" t="str">
        <f t="shared" si="203"/>
        <v>0</v>
      </c>
      <c r="V137" s="3" t="str">
        <f t="shared" si="204"/>
        <v>0</v>
      </c>
      <c r="W137" s="3" t="str">
        <f t="shared" si="205"/>
        <v>0</v>
      </c>
      <c r="X137" s="3" t="str">
        <f t="shared" si="206"/>
        <v>1</v>
      </c>
      <c r="Y137" s="4" t="str">
        <f t="shared" si="207"/>
        <v>1</v>
      </c>
      <c r="Z137" s="4" t="str">
        <f t="shared" si="208"/>
        <v>1</v>
      </c>
      <c r="AA137" s="4" t="str">
        <f t="shared" si="209"/>
        <v>0</v>
      </c>
      <c r="AB137" s="4" t="str">
        <f t="shared" si="210"/>
        <v>0</v>
      </c>
      <c r="AC137" s="1" t="str">
        <f t="shared" si="211"/>
        <v>1</v>
      </c>
      <c r="AD137" s="1" t="str">
        <f t="shared" si="212"/>
        <v>1</v>
      </c>
      <c r="AE137" s="1" t="str">
        <f t="shared" si="213"/>
        <v>0</v>
      </c>
      <c r="AF137" s="1" t="str">
        <f t="shared" si="214"/>
        <v>0</v>
      </c>
      <c r="AG137" s="2" t="str">
        <f t="shared" si="215"/>
        <v>1</v>
      </c>
      <c r="AH137" s="2" t="str">
        <f t="shared" si="216"/>
        <v>0</v>
      </c>
      <c r="AI137" s="2" t="str">
        <f t="shared" si="217"/>
        <v>0</v>
      </c>
      <c r="AJ137" s="2" t="str">
        <f t="shared" si="218"/>
        <v>0</v>
      </c>
      <c r="AK137" s="3" t="str">
        <f t="shared" si="219"/>
        <v>1</v>
      </c>
      <c r="AL137" s="3" t="str">
        <f t="shared" si="220"/>
        <v>1</v>
      </c>
      <c r="AM137" s="3" t="str">
        <f t="shared" si="221"/>
        <v>1</v>
      </c>
      <c r="AN137" s="3" t="str">
        <f t="shared" si="222"/>
        <v>1</v>
      </c>
      <c r="AO137" s="4" t="str">
        <f t="shared" si="223"/>
        <v>0</v>
      </c>
      <c r="AP137" s="4" t="str">
        <f t="shared" si="224"/>
        <v>0</v>
      </c>
      <c r="AQ137" s="4" t="str">
        <f t="shared" si="225"/>
        <v>0</v>
      </c>
      <c r="AR137" s="4" t="str">
        <f t="shared" si="226"/>
        <v>1</v>
      </c>
    </row>
    <row r="138" spans="1:44" ht="15" thickBot="1" x14ac:dyDescent="0.4">
      <c r="A138" t="s">
        <v>242</v>
      </c>
      <c r="C138" s="5" t="str">
        <f t="shared" si="189"/>
        <v>10110001</v>
      </c>
      <c r="D138" s="5" t="str">
        <f t="shared" si="190"/>
        <v>10100110</v>
      </c>
      <c r="E138" s="6" t="str">
        <f t="shared" si="191"/>
        <v>00101100</v>
      </c>
      <c r="F138" s="6" t="str">
        <f t="shared" si="192"/>
        <v>00011110</v>
      </c>
      <c r="G138" s="6">
        <f t="shared" si="193"/>
        <v>177</v>
      </c>
      <c r="H138" s="6">
        <f t="shared" si="193"/>
        <v>166</v>
      </c>
      <c r="I138" s="6">
        <f t="shared" si="193"/>
        <v>44</v>
      </c>
      <c r="J138" s="6">
        <f t="shared" si="193"/>
        <v>30</v>
      </c>
      <c r="K138" s="7">
        <f t="shared" si="194"/>
        <v>2980457502</v>
      </c>
      <c r="M138" s="1" t="str">
        <f t="shared" si="195"/>
        <v>1</v>
      </c>
      <c r="N138" s="1" t="str">
        <f t="shared" si="196"/>
        <v>0</v>
      </c>
      <c r="O138" s="1" t="str">
        <f t="shared" si="197"/>
        <v>1</v>
      </c>
      <c r="P138" s="1" t="str">
        <f t="shared" si="198"/>
        <v>1</v>
      </c>
      <c r="Q138" s="2" t="str">
        <f t="shared" si="199"/>
        <v>0</v>
      </c>
      <c r="R138" s="2" t="str">
        <f t="shared" si="200"/>
        <v>0</v>
      </c>
      <c r="S138" s="2" t="str">
        <f t="shared" si="201"/>
        <v>0</v>
      </c>
      <c r="T138" s="2" t="str">
        <f t="shared" si="202"/>
        <v>1</v>
      </c>
      <c r="U138" s="3" t="str">
        <f t="shared" si="203"/>
        <v>1</v>
      </c>
      <c r="V138" s="3" t="str">
        <f t="shared" si="204"/>
        <v>0</v>
      </c>
      <c r="W138" s="3" t="str">
        <f t="shared" si="205"/>
        <v>1</v>
      </c>
      <c r="X138" s="3" t="str">
        <f t="shared" si="206"/>
        <v>0</v>
      </c>
      <c r="Y138" s="4" t="str">
        <f t="shared" si="207"/>
        <v>0</v>
      </c>
      <c r="Z138" s="4" t="str">
        <f t="shared" si="208"/>
        <v>1</v>
      </c>
      <c r="AA138" s="4" t="str">
        <f t="shared" si="209"/>
        <v>1</v>
      </c>
      <c r="AB138" s="4" t="str">
        <f t="shared" si="210"/>
        <v>0</v>
      </c>
      <c r="AC138" s="1" t="str">
        <f t="shared" si="211"/>
        <v>0</v>
      </c>
      <c r="AD138" s="1" t="str">
        <f t="shared" si="212"/>
        <v>0</v>
      </c>
      <c r="AE138" s="1" t="str">
        <f t="shared" si="213"/>
        <v>1</v>
      </c>
      <c r="AF138" s="1" t="str">
        <f t="shared" si="214"/>
        <v>0</v>
      </c>
      <c r="AG138" s="2" t="str">
        <f t="shared" si="215"/>
        <v>1</v>
      </c>
      <c r="AH138" s="2" t="str">
        <f t="shared" si="216"/>
        <v>1</v>
      </c>
      <c r="AI138" s="2" t="str">
        <f t="shared" si="217"/>
        <v>0</v>
      </c>
      <c r="AJ138" s="2" t="str">
        <f t="shared" si="218"/>
        <v>0</v>
      </c>
      <c r="AK138" s="3" t="str">
        <f t="shared" si="219"/>
        <v>0</v>
      </c>
      <c r="AL138" s="3" t="str">
        <f t="shared" si="220"/>
        <v>0</v>
      </c>
      <c r="AM138" s="3" t="str">
        <f t="shared" si="221"/>
        <v>0</v>
      </c>
      <c r="AN138" s="3" t="str">
        <f t="shared" si="222"/>
        <v>1</v>
      </c>
      <c r="AO138" s="4" t="str">
        <f t="shared" si="223"/>
        <v>1</v>
      </c>
      <c r="AP138" s="4" t="str">
        <f t="shared" si="224"/>
        <v>1</v>
      </c>
      <c r="AQ138" s="4" t="str">
        <f t="shared" si="225"/>
        <v>1</v>
      </c>
      <c r="AR138" s="4" t="str">
        <f t="shared" si="226"/>
        <v>0</v>
      </c>
    </row>
    <row r="139" spans="1:44" ht="15" thickBot="1" x14ac:dyDescent="0.4">
      <c r="A139" t="s">
        <v>243</v>
      </c>
      <c r="C139" s="5" t="str">
        <f t="shared" si="189"/>
        <v>11110100</v>
      </c>
      <c r="D139" s="5" t="str">
        <f t="shared" si="190"/>
        <v>01110011</v>
      </c>
      <c r="E139" s="6" t="str">
        <f t="shared" si="191"/>
        <v>11100100</v>
      </c>
      <c r="F139" s="6" t="str">
        <f t="shared" si="192"/>
        <v>11011101</v>
      </c>
      <c r="G139" s="6">
        <f t="shared" si="193"/>
        <v>244</v>
      </c>
      <c r="H139" s="6">
        <f t="shared" si="193"/>
        <v>115</v>
      </c>
      <c r="I139" s="6">
        <f t="shared" si="193"/>
        <v>228</v>
      </c>
      <c r="J139" s="6">
        <f t="shared" si="193"/>
        <v>221</v>
      </c>
      <c r="K139" s="7">
        <f t="shared" si="194"/>
        <v>4101235933</v>
      </c>
      <c r="M139" s="1" t="str">
        <f t="shared" si="195"/>
        <v>1</v>
      </c>
      <c r="N139" s="1" t="str">
        <f t="shared" si="196"/>
        <v>1</v>
      </c>
      <c r="O139" s="1" t="str">
        <f t="shared" si="197"/>
        <v>1</v>
      </c>
      <c r="P139" s="1" t="str">
        <f t="shared" si="198"/>
        <v>1</v>
      </c>
      <c r="Q139" s="2" t="str">
        <f t="shared" si="199"/>
        <v>0</v>
      </c>
      <c r="R139" s="2" t="str">
        <f t="shared" si="200"/>
        <v>1</v>
      </c>
      <c r="S139" s="2" t="str">
        <f t="shared" si="201"/>
        <v>0</v>
      </c>
      <c r="T139" s="2" t="str">
        <f t="shared" si="202"/>
        <v>0</v>
      </c>
      <c r="U139" s="3" t="str">
        <f t="shared" si="203"/>
        <v>0</v>
      </c>
      <c r="V139" s="3" t="str">
        <f t="shared" si="204"/>
        <v>1</v>
      </c>
      <c r="W139" s="3" t="str">
        <f t="shared" si="205"/>
        <v>1</v>
      </c>
      <c r="X139" s="3" t="str">
        <f t="shared" si="206"/>
        <v>1</v>
      </c>
      <c r="Y139" s="4" t="str">
        <f t="shared" si="207"/>
        <v>0</v>
      </c>
      <c r="Z139" s="4" t="str">
        <f t="shared" si="208"/>
        <v>0</v>
      </c>
      <c r="AA139" s="4" t="str">
        <f t="shared" si="209"/>
        <v>1</v>
      </c>
      <c r="AB139" s="4" t="str">
        <f t="shared" si="210"/>
        <v>1</v>
      </c>
      <c r="AC139" s="1" t="str">
        <f t="shared" si="211"/>
        <v>1</v>
      </c>
      <c r="AD139" s="1" t="str">
        <f t="shared" si="212"/>
        <v>1</v>
      </c>
      <c r="AE139" s="1" t="str">
        <f t="shared" si="213"/>
        <v>1</v>
      </c>
      <c r="AF139" s="1" t="str">
        <f t="shared" si="214"/>
        <v>0</v>
      </c>
      <c r="AG139" s="2" t="str">
        <f t="shared" si="215"/>
        <v>0</v>
      </c>
      <c r="AH139" s="2" t="str">
        <f t="shared" si="216"/>
        <v>1</v>
      </c>
      <c r="AI139" s="2" t="str">
        <f t="shared" si="217"/>
        <v>0</v>
      </c>
      <c r="AJ139" s="2" t="str">
        <f t="shared" si="218"/>
        <v>0</v>
      </c>
      <c r="AK139" s="3" t="str">
        <f t="shared" si="219"/>
        <v>1</v>
      </c>
      <c r="AL139" s="3" t="str">
        <f t="shared" si="220"/>
        <v>1</v>
      </c>
      <c r="AM139" s="3" t="str">
        <f t="shared" si="221"/>
        <v>0</v>
      </c>
      <c r="AN139" s="3" t="str">
        <f t="shared" si="222"/>
        <v>1</v>
      </c>
      <c r="AO139" s="4" t="str">
        <f t="shared" si="223"/>
        <v>1</v>
      </c>
      <c r="AP139" s="4" t="str">
        <f t="shared" si="224"/>
        <v>1</v>
      </c>
      <c r="AQ139" s="4" t="str">
        <f t="shared" si="225"/>
        <v>0</v>
      </c>
      <c r="AR139" s="4" t="str">
        <f t="shared" si="226"/>
        <v>1</v>
      </c>
    </row>
    <row r="140" spans="1:44" ht="15" thickBot="1" x14ac:dyDescent="0.4">
      <c r="A140" t="s">
        <v>244</v>
      </c>
      <c r="C140" s="5" t="str">
        <f t="shared" si="189"/>
        <v>11111111</v>
      </c>
      <c r="D140" s="5" t="str">
        <f t="shared" si="190"/>
        <v>10000011</v>
      </c>
      <c r="E140" s="6" t="str">
        <f t="shared" si="191"/>
        <v>10010000</v>
      </c>
      <c r="F140" s="6" t="str">
        <f t="shared" si="192"/>
        <v>11011000</v>
      </c>
      <c r="G140" s="6">
        <f t="shared" si="193"/>
        <v>255</v>
      </c>
      <c r="H140" s="6">
        <f t="shared" si="193"/>
        <v>131</v>
      </c>
      <c r="I140" s="6">
        <f t="shared" si="193"/>
        <v>144</v>
      </c>
      <c r="J140" s="6">
        <f t="shared" si="193"/>
        <v>216</v>
      </c>
      <c r="K140" s="7">
        <f t="shared" si="194"/>
        <v>4286812376</v>
      </c>
      <c r="M140" s="1" t="str">
        <f t="shared" si="195"/>
        <v>1</v>
      </c>
      <c r="N140" s="1" t="str">
        <f t="shared" si="196"/>
        <v>1</v>
      </c>
      <c r="O140" s="1" t="str">
        <f t="shared" si="197"/>
        <v>1</v>
      </c>
      <c r="P140" s="1" t="str">
        <f t="shared" si="198"/>
        <v>1</v>
      </c>
      <c r="Q140" s="2" t="str">
        <f t="shared" si="199"/>
        <v>1</v>
      </c>
      <c r="R140" s="2" t="str">
        <f t="shared" si="200"/>
        <v>1</v>
      </c>
      <c r="S140" s="2" t="str">
        <f t="shared" si="201"/>
        <v>1</v>
      </c>
      <c r="T140" s="2" t="str">
        <f t="shared" si="202"/>
        <v>1</v>
      </c>
      <c r="U140" s="3" t="str">
        <f t="shared" si="203"/>
        <v>1</v>
      </c>
      <c r="V140" s="3" t="str">
        <f t="shared" si="204"/>
        <v>0</v>
      </c>
      <c r="W140" s="3" t="str">
        <f t="shared" si="205"/>
        <v>0</v>
      </c>
      <c r="X140" s="3" t="str">
        <f t="shared" si="206"/>
        <v>0</v>
      </c>
      <c r="Y140" s="4" t="str">
        <f t="shared" si="207"/>
        <v>0</v>
      </c>
      <c r="Z140" s="4" t="str">
        <f t="shared" si="208"/>
        <v>0</v>
      </c>
      <c r="AA140" s="4" t="str">
        <f t="shared" si="209"/>
        <v>1</v>
      </c>
      <c r="AB140" s="4" t="str">
        <f t="shared" si="210"/>
        <v>1</v>
      </c>
      <c r="AC140" s="1" t="str">
        <f t="shared" si="211"/>
        <v>1</v>
      </c>
      <c r="AD140" s="1" t="str">
        <f t="shared" si="212"/>
        <v>0</v>
      </c>
      <c r="AE140" s="1" t="str">
        <f t="shared" si="213"/>
        <v>0</v>
      </c>
      <c r="AF140" s="1" t="str">
        <f t="shared" si="214"/>
        <v>1</v>
      </c>
      <c r="AG140" s="2" t="str">
        <f t="shared" si="215"/>
        <v>0</v>
      </c>
      <c r="AH140" s="2" t="str">
        <f t="shared" si="216"/>
        <v>0</v>
      </c>
      <c r="AI140" s="2" t="str">
        <f t="shared" si="217"/>
        <v>0</v>
      </c>
      <c r="AJ140" s="2" t="str">
        <f t="shared" si="218"/>
        <v>0</v>
      </c>
      <c r="AK140" s="3" t="str">
        <f t="shared" si="219"/>
        <v>1</v>
      </c>
      <c r="AL140" s="3" t="str">
        <f t="shared" si="220"/>
        <v>1</v>
      </c>
      <c r="AM140" s="3" t="str">
        <f t="shared" si="221"/>
        <v>0</v>
      </c>
      <c r="AN140" s="3" t="str">
        <f t="shared" si="222"/>
        <v>1</v>
      </c>
      <c r="AO140" s="4" t="str">
        <f t="shared" si="223"/>
        <v>1</v>
      </c>
      <c r="AP140" s="4" t="str">
        <f t="shared" si="224"/>
        <v>0</v>
      </c>
      <c r="AQ140" s="4" t="str">
        <f t="shared" si="225"/>
        <v>0</v>
      </c>
      <c r="AR140" s="4" t="str">
        <f t="shared" si="226"/>
        <v>0</v>
      </c>
    </row>
    <row r="141" spans="1:44" ht="15" thickBot="1" x14ac:dyDescent="0.4">
      <c r="A141" t="s">
        <v>245</v>
      </c>
      <c r="C141" s="5" t="str">
        <f t="shared" si="189"/>
        <v>00010110</v>
      </c>
      <c r="D141" s="5" t="str">
        <f t="shared" si="190"/>
        <v>11000001</v>
      </c>
      <c r="E141" s="6" t="str">
        <f t="shared" si="191"/>
        <v>11001000</v>
      </c>
      <c r="F141" s="6" t="str">
        <f t="shared" si="192"/>
        <v>00111100</v>
      </c>
      <c r="G141" s="6">
        <f t="shared" ref="G141:J156" si="227">BIN2DEC(C141)</f>
        <v>22</v>
      </c>
      <c r="H141" s="6">
        <f t="shared" si="227"/>
        <v>193</v>
      </c>
      <c r="I141" s="6">
        <f t="shared" si="227"/>
        <v>200</v>
      </c>
      <c r="J141" s="6">
        <f t="shared" si="227"/>
        <v>60</v>
      </c>
      <c r="K141" s="7">
        <f t="shared" si="194"/>
        <v>381798460</v>
      </c>
      <c r="M141" s="1" t="str">
        <f t="shared" si="195"/>
        <v>0</v>
      </c>
      <c r="N141" s="1" t="str">
        <f t="shared" si="196"/>
        <v>0</v>
      </c>
      <c r="O141" s="1" t="str">
        <f t="shared" si="197"/>
        <v>0</v>
      </c>
      <c r="P141" s="1" t="str">
        <f t="shared" si="198"/>
        <v>1</v>
      </c>
      <c r="Q141" s="2" t="str">
        <f t="shared" si="199"/>
        <v>0</v>
      </c>
      <c r="R141" s="2" t="str">
        <f t="shared" si="200"/>
        <v>1</v>
      </c>
      <c r="S141" s="2" t="str">
        <f t="shared" si="201"/>
        <v>1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1</v>
      </c>
      <c r="W141" s="3" t="str">
        <f t="shared" si="205"/>
        <v>0</v>
      </c>
      <c r="X141" s="3" t="str">
        <f t="shared" si="206"/>
        <v>0</v>
      </c>
      <c r="Y141" s="4" t="str">
        <f t="shared" si="207"/>
        <v>0</v>
      </c>
      <c r="Z141" s="4" t="str">
        <f t="shared" si="208"/>
        <v>0</v>
      </c>
      <c r="AA141" s="4" t="str">
        <f t="shared" si="209"/>
        <v>0</v>
      </c>
      <c r="AB141" s="4" t="str">
        <f t="shared" si="210"/>
        <v>1</v>
      </c>
      <c r="AC141" s="1" t="str">
        <f t="shared" si="211"/>
        <v>1</v>
      </c>
      <c r="AD141" s="1" t="str">
        <f t="shared" si="212"/>
        <v>1</v>
      </c>
      <c r="AE141" s="1" t="str">
        <f t="shared" si="213"/>
        <v>0</v>
      </c>
      <c r="AF141" s="1" t="str">
        <f t="shared" si="214"/>
        <v>0</v>
      </c>
      <c r="AG141" s="2" t="str">
        <f t="shared" si="215"/>
        <v>1</v>
      </c>
      <c r="AH141" s="2" t="str">
        <f t="shared" si="216"/>
        <v>0</v>
      </c>
      <c r="AI141" s="2" t="str">
        <f t="shared" si="217"/>
        <v>0</v>
      </c>
      <c r="AJ141" s="2" t="str">
        <f t="shared" si="218"/>
        <v>0</v>
      </c>
      <c r="AK141" s="3" t="str">
        <f t="shared" si="219"/>
        <v>0</v>
      </c>
      <c r="AL141" s="3" t="str">
        <f t="shared" si="220"/>
        <v>0</v>
      </c>
      <c r="AM141" s="3" t="str">
        <f t="shared" si="221"/>
        <v>1</v>
      </c>
      <c r="AN141" s="3" t="str">
        <f t="shared" si="222"/>
        <v>1</v>
      </c>
      <c r="AO141" s="4" t="str">
        <f t="shared" si="223"/>
        <v>1</v>
      </c>
      <c r="AP141" s="4" t="str">
        <f t="shared" si="224"/>
        <v>1</v>
      </c>
      <c r="AQ141" s="4" t="str">
        <f t="shared" si="225"/>
        <v>0</v>
      </c>
      <c r="AR141" s="4" t="str">
        <f t="shared" si="226"/>
        <v>0</v>
      </c>
    </row>
    <row r="142" spans="1:44" ht="15" thickBot="1" x14ac:dyDescent="0.4">
      <c r="A142" t="s">
        <v>246</v>
      </c>
      <c r="C142" s="5" t="str">
        <f t="shared" si="189"/>
        <v>01101111</v>
      </c>
      <c r="D142" s="5" t="str">
        <f t="shared" si="190"/>
        <v>01011100</v>
      </c>
      <c r="E142" s="6" t="str">
        <f t="shared" si="191"/>
        <v>10000101</v>
      </c>
      <c r="F142" s="6" t="str">
        <f t="shared" si="192"/>
        <v>00000011</v>
      </c>
      <c r="G142" s="6">
        <f t="shared" si="227"/>
        <v>111</v>
      </c>
      <c r="H142" s="6">
        <f t="shared" si="227"/>
        <v>92</v>
      </c>
      <c r="I142" s="6">
        <f t="shared" si="227"/>
        <v>133</v>
      </c>
      <c r="J142" s="6">
        <f t="shared" si="227"/>
        <v>3</v>
      </c>
      <c r="K142" s="7">
        <f t="shared" si="194"/>
        <v>1868334339</v>
      </c>
      <c r="M142" s="1" t="str">
        <f t="shared" si="195"/>
        <v>0</v>
      </c>
      <c r="N142" s="1" t="str">
        <f t="shared" si="196"/>
        <v>1</v>
      </c>
      <c r="O142" s="1" t="str">
        <f t="shared" si="197"/>
        <v>1</v>
      </c>
      <c r="P142" s="1" t="str">
        <f t="shared" si="198"/>
        <v>0</v>
      </c>
      <c r="Q142" s="2" t="str">
        <f t="shared" si="199"/>
        <v>1</v>
      </c>
      <c r="R142" s="2" t="str">
        <f t="shared" si="200"/>
        <v>1</v>
      </c>
      <c r="S142" s="2" t="str">
        <f t="shared" si="201"/>
        <v>1</v>
      </c>
      <c r="T142" s="2" t="str">
        <f t="shared" si="202"/>
        <v>1</v>
      </c>
      <c r="U142" s="3" t="str">
        <f t="shared" si="203"/>
        <v>0</v>
      </c>
      <c r="V142" s="3" t="str">
        <f t="shared" si="204"/>
        <v>1</v>
      </c>
      <c r="W142" s="3" t="str">
        <f t="shared" si="205"/>
        <v>0</v>
      </c>
      <c r="X142" s="3" t="str">
        <f t="shared" si="206"/>
        <v>1</v>
      </c>
      <c r="Y142" s="4" t="str">
        <f t="shared" si="207"/>
        <v>1</v>
      </c>
      <c r="Z142" s="4" t="str">
        <f t="shared" si="208"/>
        <v>1</v>
      </c>
      <c r="AA142" s="4" t="str">
        <f t="shared" si="209"/>
        <v>0</v>
      </c>
      <c r="AB142" s="4" t="str">
        <f t="shared" si="210"/>
        <v>0</v>
      </c>
      <c r="AC142" s="1" t="str">
        <f t="shared" si="211"/>
        <v>1</v>
      </c>
      <c r="AD142" s="1" t="str">
        <f t="shared" si="212"/>
        <v>0</v>
      </c>
      <c r="AE142" s="1" t="str">
        <f t="shared" si="213"/>
        <v>0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1</v>
      </c>
      <c r="AI142" s="2" t="str">
        <f t="shared" si="217"/>
        <v>0</v>
      </c>
      <c r="AJ142" s="2" t="str">
        <f t="shared" si="218"/>
        <v>1</v>
      </c>
      <c r="AK142" s="3" t="str">
        <f t="shared" si="219"/>
        <v>0</v>
      </c>
      <c r="AL142" s="3" t="str">
        <f t="shared" si="220"/>
        <v>0</v>
      </c>
      <c r="AM142" s="3" t="str">
        <f t="shared" si="221"/>
        <v>0</v>
      </c>
      <c r="AN142" s="3" t="str">
        <f t="shared" si="222"/>
        <v>0</v>
      </c>
      <c r="AO142" s="4" t="str">
        <f t="shared" si="223"/>
        <v>0</v>
      </c>
      <c r="AP142" s="4" t="str">
        <f t="shared" si="224"/>
        <v>0</v>
      </c>
      <c r="AQ142" s="4" t="str">
        <f t="shared" si="225"/>
        <v>1</v>
      </c>
      <c r="AR142" s="4" t="str">
        <f t="shared" si="226"/>
        <v>1</v>
      </c>
    </row>
    <row r="143" spans="1:44" ht="15" thickBot="1" x14ac:dyDescent="0.4">
      <c r="A143" t="s">
        <v>247</v>
      </c>
      <c r="C143" s="5" t="str">
        <f t="shared" si="189"/>
        <v>11111000</v>
      </c>
      <c r="D143" s="5" t="str">
        <f t="shared" si="190"/>
        <v>10000001</v>
      </c>
      <c r="E143" s="6" t="str">
        <f t="shared" si="191"/>
        <v>10000110</v>
      </c>
      <c r="F143" s="6" t="str">
        <f t="shared" si="192"/>
        <v>11010001</v>
      </c>
      <c r="G143" s="6">
        <f t="shared" si="227"/>
        <v>248</v>
      </c>
      <c r="H143" s="6">
        <f t="shared" si="227"/>
        <v>129</v>
      </c>
      <c r="I143" s="6">
        <f t="shared" si="227"/>
        <v>134</v>
      </c>
      <c r="J143" s="6">
        <f t="shared" si="227"/>
        <v>209</v>
      </c>
      <c r="K143" s="7">
        <f t="shared" si="194"/>
        <v>4169238225</v>
      </c>
      <c r="M143" s="1" t="str">
        <f t="shared" si="195"/>
        <v>1</v>
      </c>
      <c r="N143" s="1" t="str">
        <f t="shared" si="196"/>
        <v>1</v>
      </c>
      <c r="O143" s="1" t="str">
        <f t="shared" si="197"/>
        <v>1</v>
      </c>
      <c r="P143" s="1" t="str">
        <f t="shared" si="198"/>
        <v>1</v>
      </c>
      <c r="Q143" s="2" t="str">
        <f t="shared" si="199"/>
        <v>1</v>
      </c>
      <c r="R143" s="2" t="str">
        <f t="shared" si="200"/>
        <v>0</v>
      </c>
      <c r="S143" s="2" t="str">
        <f t="shared" si="201"/>
        <v>0</v>
      </c>
      <c r="T143" s="2" t="str">
        <f t="shared" si="202"/>
        <v>0</v>
      </c>
      <c r="U143" s="3" t="str">
        <f t="shared" si="203"/>
        <v>1</v>
      </c>
      <c r="V143" s="3" t="str">
        <f t="shared" si="204"/>
        <v>0</v>
      </c>
      <c r="W143" s="3" t="str">
        <f t="shared" si="205"/>
        <v>0</v>
      </c>
      <c r="X143" s="3" t="str">
        <f t="shared" si="206"/>
        <v>0</v>
      </c>
      <c r="Y143" s="4" t="str">
        <f t="shared" si="207"/>
        <v>0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1</v>
      </c>
      <c r="AC143" s="1" t="str">
        <f t="shared" si="211"/>
        <v>1</v>
      </c>
      <c r="AD143" s="1" t="str">
        <f t="shared" si="212"/>
        <v>0</v>
      </c>
      <c r="AE143" s="1" t="str">
        <f t="shared" si="213"/>
        <v>0</v>
      </c>
      <c r="AF143" s="1" t="str">
        <f t="shared" si="214"/>
        <v>0</v>
      </c>
      <c r="AG143" s="2" t="str">
        <f t="shared" si="215"/>
        <v>0</v>
      </c>
      <c r="AH143" s="2" t="str">
        <f t="shared" si="216"/>
        <v>1</v>
      </c>
      <c r="AI143" s="2" t="str">
        <f t="shared" si="217"/>
        <v>1</v>
      </c>
      <c r="AJ143" s="2" t="str">
        <f t="shared" si="218"/>
        <v>0</v>
      </c>
      <c r="AK143" s="3" t="str">
        <f t="shared" si="219"/>
        <v>1</v>
      </c>
      <c r="AL143" s="3" t="str">
        <f t="shared" si="220"/>
        <v>1</v>
      </c>
      <c r="AM143" s="3" t="str">
        <f t="shared" si="221"/>
        <v>0</v>
      </c>
      <c r="AN143" s="3" t="str">
        <f t="shared" si="222"/>
        <v>1</v>
      </c>
      <c r="AO143" s="4" t="str">
        <f t="shared" si="223"/>
        <v>0</v>
      </c>
      <c r="AP143" s="4" t="str">
        <f t="shared" si="224"/>
        <v>0</v>
      </c>
      <c r="AQ143" s="4" t="str">
        <f t="shared" si="225"/>
        <v>0</v>
      </c>
      <c r="AR143" s="4" t="str">
        <f t="shared" si="226"/>
        <v>1</v>
      </c>
    </row>
    <row r="144" spans="1:44" ht="15" thickBot="1" x14ac:dyDescent="0.4">
      <c r="A144" t="s">
        <v>248</v>
      </c>
      <c r="C144" s="5" t="str">
        <f t="shared" si="189"/>
        <v>10100111</v>
      </c>
      <c r="D144" s="5" t="str">
        <f t="shared" si="190"/>
        <v>01100101</v>
      </c>
      <c r="E144" s="6" t="str">
        <f t="shared" si="191"/>
        <v>00111011</v>
      </c>
      <c r="F144" s="6" t="str">
        <f t="shared" si="192"/>
        <v>11100111</v>
      </c>
      <c r="G144" s="6">
        <f t="shared" si="227"/>
        <v>167</v>
      </c>
      <c r="H144" s="6">
        <f t="shared" si="227"/>
        <v>101</v>
      </c>
      <c r="I144" s="6">
        <f t="shared" si="227"/>
        <v>59</v>
      </c>
      <c r="J144" s="6">
        <f t="shared" si="227"/>
        <v>231</v>
      </c>
      <c r="K144" s="7">
        <f t="shared" si="194"/>
        <v>2808429543</v>
      </c>
      <c r="M144" s="1" t="str">
        <f t="shared" si="195"/>
        <v>1</v>
      </c>
      <c r="N144" s="1" t="str">
        <f t="shared" si="196"/>
        <v>0</v>
      </c>
      <c r="O144" s="1" t="str">
        <f t="shared" si="197"/>
        <v>1</v>
      </c>
      <c r="P144" s="1" t="str">
        <f t="shared" si="198"/>
        <v>0</v>
      </c>
      <c r="Q144" s="2" t="str">
        <f t="shared" si="199"/>
        <v>0</v>
      </c>
      <c r="R144" s="2" t="str">
        <f t="shared" si="200"/>
        <v>1</v>
      </c>
      <c r="S144" s="2" t="str">
        <f t="shared" si="201"/>
        <v>1</v>
      </c>
      <c r="T144" s="2" t="str">
        <f t="shared" si="202"/>
        <v>1</v>
      </c>
      <c r="U144" s="3" t="str">
        <f t="shared" si="203"/>
        <v>0</v>
      </c>
      <c r="V144" s="3" t="str">
        <f t="shared" si="204"/>
        <v>1</v>
      </c>
      <c r="W144" s="3" t="str">
        <f t="shared" si="205"/>
        <v>1</v>
      </c>
      <c r="X144" s="3" t="str">
        <f t="shared" si="206"/>
        <v>0</v>
      </c>
      <c r="Y144" s="4" t="str">
        <f t="shared" si="207"/>
        <v>0</v>
      </c>
      <c r="Z144" s="4" t="str">
        <f t="shared" si="208"/>
        <v>1</v>
      </c>
      <c r="AA144" s="4" t="str">
        <f t="shared" si="209"/>
        <v>0</v>
      </c>
      <c r="AB144" s="4" t="str">
        <f t="shared" si="210"/>
        <v>1</v>
      </c>
      <c r="AC144" s="1" t="str">
        <f t="shared" si="211"/>
        <v>0</v>
      </c>
      <c r="AD144" s="1" t="str">
        <f t="shared" si="212"/>
        <v>0</v>
      </c>
      <c r="AE144" s="1" t="str">
        <f t="shared" si="213"/>
        <v>1</v>
      </c>
      <c r="AF144" s="1" t="str">
        <f t="shared" si="214"/>
        <v>1</v>
      </c>
      <c r="AG144" s="2" t="str">
        <f t="shared" si="215"/>
        <v>1</v>
      </c>
      <c r="AH144" s="2" t="str">
        <f t="shared" si="216"/>
        <v>0</v>
      </c>
      <c r="AI144" s="2" t="str">
        <f t="shared" si="217"/>
        <v>1</v>
      </c>
      <c r="AJ144" s="2" t="str">
        <f t="shared" si="218"/>
        <v>1</v>
      </c>
      <c r="AK144" s="3" t="str">
        <f t="shared" si="219"/>
        <v>1</v>
      </c>
      <c r="AL144" s="3" t="str">
        <f t="shared" si="220"/>
        <v>1</v>
      </c>
      <c r="AM144" s="3" t="str">
        <f t="shared" si="221"/>
        <v>1</v>
      </c>
      <c r="AN144" s="3" t="str">
        <f t="shared" si="222"/>
        <v>0</v>
      </c>
      <c r="AO144" s="4" t="str">
        <f t="shared" si="223"/>
        <v>0</v>
      </c>
      <c r="AP144" s="4" t="str">
        <f t="shared" si="224"/>
        <v>1</v>
      </c>
      <c r="AQ144" s="4" t="str">
        <f t="shared" si="225"/>
        <v>1</v>
      </c>
      <c r="AR144" s="4" t="str">
        <f t="shared" si="226"/>
        <v>1</v>
      </c>
    </row>
    <row r="145" spans="1:44" ht="15" thickBot="1" x14ac:dyDescent="0.4">
      <c r="A145" t="s">
        <v>249</v>
      </c>
      <c r="C145" s="5" t="str">
        <f t="shared" si="189"/>
        <v>11100100</v>
      </c>
      <c r="D145" s="5" t="str">
        <f t="shared" si="190"/>
        <v>00000011</v>
      </c>
      <c r="E145" s="6" t="str">
        <f t="shared" si="191"/>
        <v>10010110</v>
      </c>
      <c r="F145" s="6" t="str">
        <f t="shared" si="192"/>
        <v>01001101</v>
      </c>
      <c r="G145" s="6">
        <f t="shared" si="227"/>
        <v>228</v>
      </c>
      <c r="H145" s="6">
        <f t="shared" si="227"/>
        <v>3</v>
      </c>
      <c r="I145" s="6">
        <f t="shared" si="227"/>
        <v>150</v>
      </c>
      <c r="J145" s="6">
        <f t="shared" si="227"/>
        <v>77</v>
      </c>
      <c r="K145" s="7">
        <f t="shared" si="194"/>
        <v>3825440333</v>
      </c>
      <c r="M145" s="1" t="str">
        <f t="shared" si="195"/>
        <v>1</v>
      </c>
      <c r="N145" s="1" t="str">
        <f t="shared" si="196"/>
        <v>1</v>
      </c>
      <c r="O145" s="1" t="str">
        <f t="shared" si="197"/>
        <v>1</v>
      </c>
      <c r="P145" s="1" t="str">
        <f t="shared" si="198"/>
        <v>0</v>
      </c>
      <c r="Q145" s="2" t="str">
        <f t="shared" si="199"/>
        <v>0</v>
      </c>
      <c r="R145" s="2" t="str">
        <f t="shared" si="200"/>
        <v>1</v>
      </c>
      <c r="S145" s="2" t="str">
        <f t="shared" si="201"/>
        <v>0</v>
      </c>
      <c r="T145" s="2" t="str">
        <f t="shared" si="202"/>
        <v>0</v>
      </c>
      <c r="U145" s="3" t="str">
        <f t="shared" si="203"/>
        <v>0</v>
      </c>
      <c r="V145" s="3" t="str">
        <f t="shared" si="204"/>
        <v>0</v>
      </c>
      <c r="W145" s="3" t="str">
        <f t="shared" si="205"/>
        <v>0</v>
      </c>
      <c r="X145" s="3" t="str">
        <f t="shared" si="206"/>
        <v>0</v>
      </c>
      <c r="Y145" s="4" t="str">
        <f t="shared" si="207"/>
        <v>0</v>
      </c>
      <c r="Z145" s="4" t="str">
        <f t="shared" si="208"/>
        <v>0</v>
      </c>
      <c r="AA145" s="4" t="str">
        <f t="shared" si="209"/>
        <v>1</v>
      </c>
      <c r="AB145" s="4" t="str">
        <f t="shared" si="210"/>
        <v>1</v>
      </c>
      <c r="AC145" s="1" t="str">
        <f t="shared" si="211"/>
        <v>1</v>
      </c>
      <c r="AD145" s="1" t="str">
        <f t="shared" si="212"/>
        <v>0</v>
      </c>
      <c r="AE145" s="1" t="str">
        <f t="shared" si="213"/>
        <v>0</v>
      </c>
      <c r="AF145" s="1" t="str">
        <f t="shared" si="214"/>
        <v>1</v>
      </c>
      <c r="AG145" s="2" t="str">
        <f t="shared" si="215"/>
        <v>0</v>
      </c>
      <c r="AH145" s="2" t="str">
        <f t="shared" si="216"/>
        <v>1</v>
      </c>
      <c r="AI145" s="2" t="str">
        <f t="shared" si="217"/>
        <v>1</v>
      </c>
      <c r="AJ145" s="2" t="str">
        <f t="shared" si="218"/>
        <v>0</v>
      </c>
      <c r="AK145" s="3" t="str">
        <f t="shared" si="219"/>
        <v>0</v>
      </c>
      <c r="AL145" s="3" t="str">
        <f t="shared" si="220"/>
        <v>1</v>
      </c>
      <c r="AM145" s="3" t="str">
        <f t="shared" si="221"/>
        <v>0</v>
      </c>
      <c r="AN145" s="3" t="str">
        <f t="shared" si="222"/>
        <v>0</v>
      </c>
      <c r="AO145" s="4" t="str">
        <f t="shared" si="223"/>
        <v>1</v>
      </c>
      <c r="AP145" s="4" t="str">
        <f t="shared" si="224"/>
        <v>1</v>
      </c>
      <c r="AQ145" s="4" t="str">
        <f t="shared" si="225"/>
        <v>0</v>
      </c>
      <c r="AR145" s="4" t="str">
        <f t="shared" si="226"/>
        <v>1</v>
      </c>
    </row>
    <row r="146" spans="1:44" ht="15" thickBot="1" x14ac:dyDescent="0.4">
      <c r="A146" t="s">
        <v>250</v>
      </c>
      <c r="C146" s="5" t="str">
        <f t="shared" si="189"/>
        <v>00100100</v>
      </c>
      <c r="D146" s="5" t="str">
        <f t="shared" si="190"/>
        <v>11010111</v>
      </c>
      <c r="E146" s="6" t="str">
        <f t="shared" si="191"/>
        <v>01010101</v>
      </c>
      <c r="F146" s="6" t="str">
        <f t="shared" si="192"/>
        <v>00100010</v>
      </c>
      <c r="G146" s="6">
        <f t="shared" si="227"/>
        <v>36</v>
      </c>
      <c r="H146" s="6">
        <f t="shared" si="227"/>
        <v>215</v>
      </c>
      <c r="I146" s="6">
        <f t="shared" si="227"/>
        <v>85</v>
      </c>
      <c r="J146" s="6">
        <f t="shared" si="227"/>
        <v>34</v>
      </c>
      <c r="K146" s="7">
        <f t="shared" si="194"/>
        <v>618091810</v>
      </c>
      <c r="M146" s="1" t="str">
        <f t="shared" si="195"/>
        <v>0</v>
      </c>
      <c r="N146" s="1" t="str">
        <f t="shared" si="196"/>
        <v>0</v>
      </c>
      <c r="O146" s="1" t="str">
        <f t="shared" si="197"/>
        <v>1</v>
      </c>
      <c r="P146" s="1" t="str">
        <f t="shared" si="198"/>
        <v>0</v>
      </c>
      <c r="Q146" s="2" t="str">
        <f t="shared" si="199"/>
        <v>0</v>
      </c>
      <c r="R146" s="2" t="str">
        <f t="shared" si="200"/>
        <v>1</v>
      </c>
      <c r="S146" s="2" t="str">
        <f t="shared" si="201"/>
        <v>0</v>
      </c>
      <c r="T146" s="2" t="str">
        <f t="shared" si="202"/>
        <v>0</v>
      </c>
      <c r="U146" s="3" t="str">
        <f t="shared" si="203"/>
        <v>1</v>
      </c>
      <c r="V146" s="3" t="str">
        <f t="shared" si="204"/>
        <v>1</v>
      </c>
      <c r="W146" s="3" t="str">
        <f t="shared" si="205"/>
        <v>0</v>
      </c>
      <c r="X146" s="3" t="str">
        <f t="shared" si="206"/>
        <v>1</v>
      </c>
      <c r="Y146" s="4" t="str">
        <f t="shared" si="207"/>
        <v>0</v>
      </c>
      <c r="Z146" s="4" t="str">
        <f t="shared" si="208"/>
        <v>1</v>
      </c>
      <c r="AA146" s="4" t="str">
        <f t="shared" si="209"/>
        <v>1</v>
      </c>
      <c r="AB146" s="4" t="str">
        <f t="shared" si="210"/>
        <v>1</v>
      </c>
      <c r="AC146" s="1" t="str">
        <f t="shared" si="211"/>
        <v>0</v>
      </c>
      <c r="AD146" s="1" t="str">
        <f t="shared" si="212"/>
        <v>1</v>
      </c>
      <c r="AE146" s="1" t="str">
        <f t="shared" si="213"/>
        <v>0</v>
      </c>
      <c r="AF146" s="1" t="str">
        <f t="shared" si="214"/>
        <v>1</v>
      </c>
      <c r="AG146" s="2" t="str">
        <f t="shared" si="215"/>
        <v>0</v>
      </c>
      <c r="AH146" s="2" t="str">
        <f t="shared" si="216"/>
        <v>1</v>
      </c>
      <c r="AI146" s="2" t="str">
        <f t="shared" si="217"/>
        <v>0</v>
      </c>
      <c r="AJ146" s="2" t="str">
        <f t="shared" si="218"/>
        <v>1</v>
      </c>
      <c r="AK146" s="3" t="str">
        <f t="shared" si="219"/>
        <v>0</v>
      </c>
      <c r="AL146" s="3" t="str">
        <f t="shared" si="220"/>
        <v>0</v>
      </c>
      <c r="AM146" s="3" t="str">
        <f t="shared" si="221"/>
        <v>1</v>
      </c>
      <c r="AN146" s="3" t="str">
        <f t="shared" si="222"/>
        <v>0</v>
      </c>
      <c r="AO146" s="4" t="str">
        <f t="shared" si="223"/>
        <v>0</v>
      </c>
      <c r="AP146" s="4" t="str">
        <f t="shared" si="224"/>
        <v>0</v>
      </c>
      <c r="AQ146" s="4" t="str">
        <f t="shared" si="225"/>
        <v>1</v>
      </c>
      <c r="AR146" s="4" t="str">
        <f t="shared" si="226"/>
        <v>0</v>
      </c>
    </row>
    <row r="147" spans="1:44" ht="15" thickBot="1" x14ac:dyDescent="0.4">
      <c r="A147" t="s">
        <v>251</v>
      </c>
      <c r="C147" s="5" t="str">
        <f t="shared" si="189"/>
        <v>10101100</v>
      </c>
      <c r="D147" s="5" t="str">
        <f t="shared" si="190"/>
        <v>01001000</v>
      </c>
      <c r="E147" s="6" t="str">
        <f t="shared" si="191"/>
        <v>01101110</v>
      </c>
      <c r="F147" s="6" t="str">
        <f t="shared" si="192"/>
        <v>11000011</v>
      </c>
      <c r="G147" s="6">
        <f t="shared" si="227"/>
        <v>172</v>
      </c>
      <c r="H147" s="6">
        <f t="shared" si="227"/>
        <v>72</v>
      </c>
      <c r="I147" s="6">
        <f t="shared" si="227"/>
        <v>110</v>
      </c>
      <c r="J147" s="6">
        <f t="shared" si="227"/>
        <v>195</v>
      </c>
      <c r="K147" s="7">
        <f t="shared" si="194"/>
        <v>2890428099</v>
      </c>
      <c r="M147" s="1" t="str">
        <f t="shared" si="195"/>
        <v>1</v>
      </c>
      <c r="N147" s="1" t="str">
        <f t="shared" si="196"/>
        <v>0</v>
      </c>
      <c r="O147" s="1" t="str">
        <f t="shared" si="197"/>
        <v>1</v>
      </c>
      <c r="P147" s="1" t="str">
        <f t="shared" si="198"/>
        <v>0</v>
      </c>
      <c r="Q147" s="2" t="str">
        <f t="shared" si="199"/>
        <v>1</v>
      </c>
      <c r="R147" s="2" t="str">
        <f t="shared" si="200"/>
        <v>1</v>
      </c>
      <c r="S147" s="2" t="str">
        <f t="shared" si="201"/>
        <v>0</v>
      </c>
      <c r="T147" s="2" t="str">
        <f t="shared" si="202"/>
        <v>0</v>
      </c>
      <c r="U147" s="3" t="str">
        <f t="shared" si="203"/>
        <v>0</v>
      </c>
      <c r="V147" s="3" t="str">
        <f t="shared" si="204"/>
        <v>1</v>
      </c>
      <c r="W147" s="3" t="str">
        <f t="shared" si="205"/>
        <v>0</v>
      </c>
      <c r="X147" s="3" t="str">
        <f t="shared" si="206"/>
        <v>0</v>
      </c>
      <c r="Y147" s="4" t="str">
        <f t="shared" si="207"/>
        <v>1</v>
      </c>
      <c r="Z147" s="4" t="str">
        <f t="shared" si="208"/>
        <v>0</v>
      </c>
      <c r="AA147" s="4" t="str">
        <f t="shared" si="209"/>
        <v>0</v>
      </c>
      <c r="AB147" s="4" t="str">
        <f t="shared" si="210"/>
        <v>0</v>
      </c>
      <c r="AC147" s="1" t="str">
        <f t="shared" si="211"/>
        <v>0</v>
      </c>
      <c r="AD147" s="1" t="str">
        <f t="shared" si="212"/>
        <v>1</v>
      </c>
      <c r="AE147" s="1" t="str">
        <f t="shared" si="213"/>
        <v>1</v>
      </c>
      <c r="AF147" s="1" t="str">
        <f t="shared" si="214"/>
        <v>0</v>
      </c>
      <c r="AG147" s="2" t="str">
        <f t="shared" si="215"/>
        <v>1</v>
      </c>
      <c r="AH147" s="2" t="str">
        <f t="shared" si="216"/>
        <v>1</v>
      </c>
      <c r="AI147" s="2" t="str">
        <f t="shared" si="217"/>
        <v>1</v>
      </c>
      <c r="AJ147" s="2" t="str">
        <f t="shared" si="218"/>
        <v>0</v>
      </c>
      <c r="AK147" s="3" t="str">
        <f t="shared" si="219"/>
        <v>1</v>
      </c>
      <c r="AL147" s="3" t="str">
        <f t="shared" si="220"/>
        <v>1</v>
      </c>
      <c r="AM147" s="3" t="str">
        <f t="shared" si="221"/>
        <v>0</v>
      </c>
      <c r="AN147" s="3" t="str">
        <f t="shared" si="222"/>
        <v>0</v>
      </c>
      <c r="AO147" s="4" t="str">
        <f t="shared" si="223"/>
        <v>0</v>
      </c>
      <c r="AP147" s="4" t="str">
        <f t="shared" si="224"/>
        <v>0</v>
      </c>
      <c r="AQ147" s="4" t="str">
        <f t="shared" si="225"/>
        <v>1</v>
      </c>
      <c r="AR147" s="4" t="str">
        <f t="shared" si="226"/>
        <v>1</v>
      </c>
    </row>
    <row r="148" spans="1:44" ht="15" thickBot="1" x14ac:dyDescent="0.4">
      <c r="A148" t="s">
        <v>252</v>
      </c>
      <c r="C148" s="5" t="str">
        <f t="shared" si="189"/>
        <v>00001110</v>
      </c>
      <c r="D148" s="5" t="str">
        <f t="shared" si="190"/>
        <v>10100111</v>
      </c>
      <c r="E148" s="6" t="str">
        <f t="shared" si="191"/>
        <v>11100111</v>
      </c>
      <c r="F148" s="6" t="str">
        <f t="shared" si="192"/>
        <v>11000101</v>
      </c>
      <c r="G148" s="6">
        <f t="shared" si="227"/>
        <v>14</v>
      </c>
      <c r="H148" s="6">
        <f t="shared" si="227"/>
        <v>167</v>
      </c>
      <c r="I148" s="6">
        <f t="shared" si="227"/>
        <v>231</v>
      </c>
      <c r="J148" s="6">
        <f t="shared" si="227"/>
        <v>197</v>
      </c>
      <c r="K148" s="7">
        <f t="shared" si="194"/>
        <v>245884869</v>
      </c>
      <c r="M148" s="1" t="str">
        <f t="shared" si="195"/>
        <v>0</v>
      </c>
      <c r="N148" s="1" t="str">
        <f t="shared" si="196"/>
        <v>0</v>
      </c>
      <c r="O148" s="1" t="str">
        <f t="shared" si="197"/>
        <v>0</v>
      </c>
      <c r="P148" s="1" t="str">
        <f t="shared" si="198"/>
        <v>0</v>
      </c>
      <c r="Q148" s="2" t="str">
        <f t="shared" si="199"/>
        <v>1</v>
      </c>
      <c r="R148" s="2" t="str">
        <f t="shared" si="200"/>
        <v>1</v>
      </c>
      <c r="S148" s="2" t="str">
        <f t="shared" si="201"/>
        <v>1</v>
      </c>
      <c r="T148" s="2" t="str">
        <f t="shared" si="202"/>
        <v>0</v>
      </c>
      <c r="U148" s="3" t="str">
        <f t="shared" si="203"/>
        <v>1</v>
      </c>
      <c r="V148" s="3" t="str">
        <f t="shared" si="204"/>
        <v>0</v>
      </c>
      <c r="W148" s="3" t="str">
        <f t="shared" si="205"/>
        <v>1</v>
      </c>
      <c r="X148" s="3" t="str">
        <f t="shared" si="206"/>
        <v>0</v>
      </c>
      <c r="Y148" s="4" t="str">
        <f t="shared" si="207"/>
        <v>0</v>
      </c>
      <c r="Z148" s="4" t="str">
        <f t="shared" si="208"/>
        <v>1</v>
      </c>
      <c r="AA148" s="4" t="str">
        <f t="shared" si="209"/>
        <v>1</v>
      </c>
      <c r="AB148" s="4" t="str">
        <f t="shared" si="210"/>
        <v>1</v>
      </c>
      <c r="AC148" s="1" t="str">
        <f t="shared" si="211"/>
        <v>1</v>
      </c>
      <c r="AD148" s="1" t="str">
        <f t="shared" si="212"/>
        <v>1</v>
      </c>
      <c r="AE148" s="1" t="str">
        <f t="shared" si="213"/>
        <v>1</v>
      </c>
      <c r="AF148" s="1" t="str">
        <f t="shared" si="214"/>
        <v>0</v>
      </c>
      <c r="AG148" s="2" t="str">
        <f t="shared" si="215"/>
        <v>0</v>
      </c>
      <c r="AH148" s="2" t="str">
        <f t="shared" si="216"/>
        <v>1</v>
      </c>
      <c r="AI148" s="2" t="str">
        <f t="shared" si="217"/>
        <v>1</v>
      </c>
      <c r="AJ148" s="2" t="str">
        <f t="shared" si="218"/>
        <v>1</v>
      </c>
      <c r="AK148" s="3" t="str">
        <f t="shared" si="219"/>
        <v>1</v>
      </c>
      <c r="AL148" s="3" t="str">
        <f t="shared" si="220"/>
        <v>1</v>
      </c>
      <c r="AM148" s="3" t="str">
        <f t="shared" si="221"/>
        <v>0</v>
      </c>
      <c r="AN148" s="3" t="str">
        <f t="shared" si="222"/>
        <v>0</v>
      </c>
      <c r="AO148" s="4" t="str">
        <f t="shared" si="223"/>
        <v>0</v>
      </c>
      <c r="AP148" s="4" t="str">
        <f t="shared" si="224"/>
        <v>1</v>
      </c>
      <c r="AQ148" s="4" t="str">
        <f t="shared" si="225"/>
        <v>0</v>
      </c>
      <c r="AR148" s="4" t="str">
        <f t="shared" si="226"/>
        <v>1</v>
      </c>
    </row>
    <row r="149" spans="1:44" ht="15" thickBot="1" x14ac:dyDescent="0.4">
      <c r="A149" t="s">
        <v>253</v>
      </c>
      <c r="C149" s="5" t="str">
        <f t="shared" si="189"/>
        <v>11011010</v>
      </c>
      <c r="D149" s="5" t="str">
        <f t="shared" si="190"/>
        <v>10010110</v>
      </c>
      <c r="E149" s="6" t="str">
        <f t="shared" si="191"/>
        <v>11011111</v>
      </c>
      <c r="F149" s="6" t="str">
        <f t="shared" si="192"/>
        <v>01000001</v>
      </c>
      <c r="G149" s="6">
        <f t="shared" si="227"/>
        <v>218</v>
      </c>
      <c r="H149" s="6">
        <f t="shared" si="227"/>
        <v>150</v>
      </c>
      <c r="I149" s="6">
        <f t="shared" si="227"/>
        <v>223</v>
      </c>
      <c r="J149" s="6">
        <f t="shared" si="227"/>
        <v>65</v>
      </c>
      <c r="K149" s="7">
        <f t="shared" si="194"/>
        <v>3667320641</v>
      </c>
      <c r="M149" s="1" t="str">
        <f t="shared" si="195"/>
        <v>1</v>
      </c>
      <c r="N149" s="1" t="str">
        <f t="shared" si="196"/>
        <v>1</v>
      </c>
      <c r="O149" s="1" t="str">
        <f t="shared" si="197"/>
        <v>0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0</v>
      </c>
      <c r="S149" s="2" t="str">
        <f t="shared" si="201"/>
        <v>1</v>
      </c>
      <c r="T149" s="2" t="str">
        <f t="shared" si="202"/>
        <v>0</v>
      </c>
      <c r="U149" s="3" t="str">
        <f t="shared" si="203"/>
        <v>1</v>
      </c>
      <c r="V149" s="3" t="str">
        <f t="shared" si="204"/>
        <v>0</v>
      </c>
      <c r="W149" s="3" t="str">
        <f t="shared" si="205"/>
        <v>0</v>
      </c>
      <c r="X149" s="3" t="str">
        <f t="shared" si="206"/>
        <v>1</v>
      </c>
      <c r="Y149" s="4" t="str">
        <f t="shared" si="207"/>
        <v>0</v>
      </c>
      <c r="Z149" s="4" t="str">
        <f t="shared" si="208"/>
        <v>1</v>
      </c>
      <c r="AA149" s="4" t="str">
        <f t="shared" si="209"/>
        <v>1</v>
      </c>
      <c r="AB149" s="4" t="str">
        <f t="shared" si="210"/>
        <v>0</v>
      </c>
      <c r="AC149" s="1" t="str">
        <f t="shared" si="211"/>
        <v>1</v>
      </c>
      <c r="AD149" s="1" t="str">
        <f t="shared" si="212"/>
        <v>1</v>
      </c>
      <c r="AE149" s="1" t="str">
        <f t="shared" si="213"/>
        <v>0</v>
      </c>
      <c r="AF149" s="1" t="str">
        <f t="shared" si="214"/>
        <v>1</v>
      </c>
      <c r="AG149" s="2" t="str">
        <f t="shared" si="215"/>
        <v>1</v>
      </c>
      <c r="AH149" s="2" t="str">
        <f t="shared" si="216"/>
        <v>1</v>
      </c>
      <c r="AI149" s="2" t="str">
        <f t="shared" si="217"/>
        <v>1</v>
      </c>
      <c r="AJ149" s="2" t="str">
        <f t="shared" si="218"/>
        <v>1</v>
      </c>
      <c r="AK149" s="3" t="str">
        <f t="shared" si="219"/>
        <v>0</v>
      </c>
      <c r="AL149" s="3" t="str">
        <f t="shared" si="220"/>
        <v>1</v>
      </c>
      <c r="AM149" s="3" t="str">
        <f t="shared" si="221"/>
        <v>0</v>
      </c>
      <c r="AN149" s="3" t="str">
        <f t="shared" si="222"/>
        <v>0</v>
      </c>
      <c r="AO149" s="4" t="str">
        <f t="shared" si="223"/>
        <v>0</v>
      </c>
      <c r="AP149" s="4" t="str">
        <f t="shared" si="224"/>
        <v>0</v>
      </c>
      <c r="AQ149" s="4" t="str">
        <f t="shared" si="225"/>
        <v>0</v>
      </c>
      <c r="AR149" s="4" t="str">
        <f t="shared" si="226"/>
        <v>1</v>
      </c>
    </row>
    <row r="150" spans="1:44" ht="15" thickBot="1" x14ac:dyDescent="0.4">
      <c r="A150" t="s">
        <v>254</v>
      </c>
      <c r="C150" s="5" t="str">
        <f t="shared" si="189"/>
        <v>11111000</v>
      </c>
      <c r="D150" s="5" t="str">
        <f t="shared" si="190"/>
        <v>00110111</v>
      </c>
      <c r="E150" s="6" t="str">
        <f t="shared" si="191"/>
        <v>00111110</v>
      </c>
      <c r="F150" s="6" t="str">
        <f t="shared" si="192"/>
        <v>11100101</v>
      </c>
      <c r="G150" s="6">
        <f t="shared" si="227"/>
        <v>248</v>
      </c>
      <c r="H150" s="6">
        <f t="shared" si="227"/>
        <v>55</v>
      </c>
      <c r="I150" s="6">
        <f t="shared" si="227"/>
        <v>62</v>
      </c>
      <c r="J150" s="6">
        <f t="shared" si="227"/>
        <v>229</v>
      </c>
      <c r="K150" s="7">
        <f t="shared" si="194"/>
        <v>4164370149</v>
      </c>
      <c r="M150" s="1" t="str">
        <f t="shared" si="195"/>
        <v>1</v>
      </c>
      <c r="N150" s="1" t="str">
        <f t="shared" si="196"/>
        <v>1</v>
      </c>
      <c r="O150" s="1" t="str">
        <f t="shared" si="197"/>
        <v>1</v>
      </c>
      <c r="P150" s="1" t="str">
        <f t="shared" si="198"/>
        <v>1</v>
      </c>
      <c r="Q150" s="2" t="str">
        <f t="shared" si="199"/>
        <v>1</v>
      </c>
      <c r="R150" s="2" t="str">
        <f t="shared" si="200"/>
        <v>0</v>
      </c>
      <c r="S150" s="2" t="str">
        <f t="shared" si="201"/>
        <v>0</v>
      </c>
      <c r="T150" s="2" t="str">
        <f t="shared" si="202"/>
        <v>0</v>
      </c>
      <c r="U150" s="3" t="str">
        <f t="shared" si="203"/>
        <v>0</v>
      </c>
      <c r="V150" s="3" t="str">
        <f t="shared" si="204"/>
        <v>0</v>
      </c>
      <c r="W150" s="3" t="str">
        <f t="shared" si="205"/>
        <v>1</v>
      </c>
      <c r="X150" s="3" t="str">
        <f t="shared" si="206"/>
        <v>1</v>
      </c>
      <c r="Y150" s="4" t="str">
        <f t="shared" si="207"/>
        <v>0</v>
      </c>
      <c r="Z150" s="4" t="str">
        <f t="shared" si="208"/>
        <v>1</v>
      </c>
      <c r="AA150" s="4" t="str">
        <f t="shared" si="209"/>
        <v>1</v>
      </c>
      <c r="AB150" s="4" t="str">
        <f t="shared" si="210"/>
        <v>1</v>
      </c>
      <c r="AC150" s="1" t="str">
        <f t="shared" si="211"/>
        <v>0</v>
      </c>
      <c r="AD150" s="1" t="str">
        <f t="shared" si="212"/>
        <v>0</v>
      </c>
      <c r="AE150" s="1" t="str">
        <f t="shared" si="213"/>
        <v>1</v>
      </c>
      <c r="AF150" s="1" t="str">
        <f t="shared" si="214"/>
        <v>1</v>
      </c>
      <c r="AG150" s="2" t="str">
        <f t="shared" si="215"/>
        <v>1</v>
      </c>
      <c r="AH150" s="2" t="str">
        <f t="shared" si="216"/>
        <v>1</v>
      </c>
      <c r="AI150" s="2" t="str">
        <f t="shared" si="217"/>
        <v>1</v>
      </c>
      <c r="AJ150" s="2" t="str">
        <f t="shared" si="218"/>
        <v>0</v>
      </c>
      <c r="AK150" s="3" t="str">
        <f t="shared" si="219"/>
        <v>1</v>
      </c>
      <c r="AL150" s="3" t="str">
        <f t="shared" si="220"/>
        <v>1</v>
      </c>
      <c r="AM150" s="3" t="str">
        <f t="shared" si="221"/>
        <v>1</v>
      </c>
      <c r="AN150" s="3" t="str">
        <f t="shared" si="222"/>
        <v>0</v>
      </c>
      <c r="AO150" s="4" t="str">
        <f t="shared" si="223"/>
        <v>0</v>
      </c>
      <c r="AP150" s="4" t="str">
        <f t="shared" si="224"/>
        <v>1</v>
      </c>
      <c r="AQ150" s="4" t="str">
        <f t="shared" si="225"/>
        <v>0</v>
      </c>
      <c r="AR150" s="4" t="str">
        <f t="shared" si="226"/>
        <v>1</v>
      </c>
    </row>
    <row r="151" spans="1:44" ht="15" thickBot="1" x14ac:dyDescent="0.4">
      <c r="A151" t="s">
        <v>255</v>
      </c>
      <c r="C151" s="5" t="str">
        <f t="shared" si="189"/>
        <v>01001100</v>
      </c>
      <c r="D151" s="5" t="str">
        <f t="shared" si="190"/>
        <v>01000010</v>
      </c>
      <c r="E151" s="6" t="str">
        <f t="shared" si="191"/>
        <v>11111100</v>
      </c>
      <c r="F151" s="6" t="str">
        <f t="shared" si="192"/>
        <v>00000010</v>
      </c>
      <c r="G151" s="6">
        <f t="shared" si="227"/>
        <v>76</v>
      </c>
      <c r="H151" s="6">
        <f t="shared" si="227"/>
        <v>66</v>
      </c>
      <c r="I151" s="6">
        <f t="shared" si="227"/>
        <v>252</v>
      </c>
      <c r="J151" s="6">
        <f t="shared" si="227"/>
        <v>2</v>
      </c>
      <c r="K151" s="7">
        <f t="shared" si="194"/>
        <v>1279458306</v>
      </c>
      <c r="M151" s="1" t="str">
        <f t="shared" si="195"/>
        <v>0</v>
      </c>
      <c r="N151" s="1" t="str">
        <f t="shared" si="196"/>
        <v>1</v>
      </c>
      <c r="O151" s="1" t="str">
        <f t="shared" si="197"/>
        <v>0</v>
      </c>
      <c r="P151" s="1" t="str">
        <f t="shared" si="198"/>
        <v>0</v>
      </c>
      <c r="Q151" s="2" t="str">
        <f t="shared" si="199"/>
        <v>1</v>
      </c>
      <c r="R151" s="2" t="str">
        <f t="shared" si="200"/>
        <v>1</v>
      </c>
      <c r="S151" s="2" t="str">
        <f t="shared" si="201"/>
        <v>0</v>
      </c>
      <c r="T151" s="2" t="str">
        <f t="shared" si="202"/>
        <v>0</v>
      </c>
      <c r="U151" s="3" t="str">
        <f t="shared" si="203"/>
        <v>0</v>
      </c>
      <c r="V151" s="3" t="str">
        <f t="shared" si="204"/>
        <v>1</v>
      </c>
      <c r="W151" s="3" t="str">
        <f t="shared" si="205"/>
        <v>0</v>
      </c>
      <c r="X151" s="3" t="str">
        <f t="shared" si="206"/>
        <v>0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1</v>
      </c>
      <c r="AB151" s="4" t="str">
        <f t="shared" si="210"/>
        <v>0</v>
      </c>
      <c r="AC151" s="1" t="str">
        <f t="shared" si="211"/>
        <v>1</v>
      </c>
      <c r="AD151" s="1" t="str">
        <f t="shared" si="212"/>
        <v>1</v>
      </c>
      <c r="AE151" s="1" t="str">
        <f t="shared" si="213"/>
        <v>1</v>
      </c>
      <c r="AF151" s="1" t="str">
        <f t="shared" si="214"/>
        <v>1</v>
      </c>
      <c r="AG151" s="2" t="str">
        <f t="shared" si="215"/>
        <v>1</v>
      </c>
      <c r="AH151" s="2" t="str">
        <f t="shared" si="216"/>
        <v>1</v>
      </c>
      <c r="AI151" s="2" t="str">
        <f t="shared" si="217"/>
        <v>0</v>
      </c>
      <c r="AJ151" s="2" t="str">
        <f t="shared" si="218"/>
        <v>0</v>
      </c>
      <c r="AK151" s="3" t="str">
        <f t="shared" si="219"/>
        <v>0</v>
      </c>
      <c r="AL151" s="3" t="str">
        <f t="shared" si="220"/>
        <v>0</v>
      </c>
      <c r="AM151" s="3" t="str">
        <f t="shared" si="221"/>
        <v>0</v>
      </c>
      <c r="AN151" s="3" t="str">
        <f t="shared" si="222"/>
        <v>0</v>
      </c>
      <c r="AO151" s="4" t="str">
        <f t="shared" si="223"/>
        <v>0</v>
      </c>
      <c r="AP151" s="4" t="str">
        <f t="shared" si="224"/>
        <v>0</v>
      </c>
      <c r="AQ151" s="4" t="str">
        <f t="shared" si="225"/>
        <v>1</v>
      </c>
      <c r="AR151" s="4" t="str">
        <f t="shared" si="226"/>
        <v>0</v>
      </c>
    </row>
    <row r="152" spans="1:44" ht="15" thickBot="1" x14ac:dyDescent="0.4">
      <c r="A152" t="s">
        <v>256</v>
      </c>
      <c r="C152" s="5" t="str">
        <f t="shared" si="189"/>
        <v>00001000</v>
      </c>
      <c r="D152" s="5" t="str">
        <f t="shared" si="190"/>
        <v>11100001</v>
      </c>
      <c r="E152" s="6" t="str">
        <f t="shared" si="191"/>
        <v>01110001</v>
      </c>
      <c r="F152" s="6" t="str">
        <f t="shared" si="192"/>
        <v>10100010</v>
      </c>
      <c r="G152" s="6">
        <f t="shared" si="227"/>
        <v>8</v>
      </c>
      <c r="H152" s="6">
        <f t="shared" si="227"/>
        <v>225</v>
      </c>
      <c r="I152" s="6">
        <f t="shared" si="227"/>
        <v>113</v>
      </c>
      <c r="J152" s="6">
        <f t="shared" si="227"/>
        <v>162</v>
      </c>
      <c r="K152" s="7">
        <f t="shared" si="194"/>
        <v>148992418</v>
      </c>
      <c r="M152" s="1" t="str">
        <f t="shared" si="195"/>
        <v>0</v>
      </c>
      <c r="N152" s="1" t="str">
        <f t="shared" si="196"/>
        <v>0</v>
      </c>
      <c r="O152" s="1" t="str">
        <f t="shared" si="197"/>
        <v>0</v>
      </c>
      <c r="P152" s="1" t="str">
        <f t="shared" si="198"/>
        <v>0</v>
      </c>
      <c r="Q152" s="2" t="str">
        <f t="shared" si="199"/>
        <v>1</v>
      </c>
      <c r="R152" s="2" t="str">
        <f t="shared" si="200"/>
        <v>0</v>
      </c>
      <c r="S152" s="2" t="str">
        <f t="shared" si="201"/>
        <v>0</v>
      </c>
      <c r="T152" s="2" t="str">
        <f t="shared" si="202"/>
        <v>0</v>
      </c>
      <c r="U152" s="3" t="str">
        <f t="shared" si="203"/>
        <v>1</v>
      </c>
      <c r="V152" s="3" t="str">
        <f t="shared" si="204"/>
        <v>1</v>
      </c>
      <c r="W152" s="3" t="str">
        <f t="shared" si="205"/>
        <v>1</v>
      </c>
      <c r="X152" s="3" t="str">
        <f t="shared" si="206"/>
        <v>0</v>
      </c>
      <c r="Y152" s="4" t="str">
        <f t="shared" si="207"/>
        <v>0</v>
      </c>
      <c r="Z152" s="4" t="str">
        <f t="shared" si="208"/>
        <v>0</v>
      </c>
      <c r="AA152" s="4" t="str">
        <f t="shared" si="209"/>
        <v>0</v>
      </c>
      <c r="AB152" s="4" t="str">
        <f t="shared" si="210"/>
        <v>1</v>
      </c>
      <c r="AC152" s="1" t="str">
        <f t="shared" si="211"/>
        <v>0</v>
      </c>
      <c r="AD152" s="1" t="str">
        <f t="shared" si="212"/>
        <v>1</v>
      </c>
      <c r="AE152" s="1" t="str">
        <f t="shared" si="213"/>
        <v>1</v>
      </c>
      <c r="AF152" s="1" t="str">
        <f t="shared" si="214"/>
        <v>1</v>
      </c>
      <c r="AG152" s="2" t="str">
        <f t="shared" si="215"/>
        <v>0</v>
      </c>
      <c r="AH152" s="2" t="str">
        <f t="shared" si="216"/>
        <v>0</v>
      </c>
      <c r="AI152" s="2" t="str">
        <f t="shared" si="217"/>
        <v>0</v>
      </c>
      <c r="AJ152" s="2" t="str">
        <f t="shared" si="218"/>
        <v>1</v>
      </c>
      <c r="AK152" s="3" t="str">
        <f t="shared" si="219"/>
        <v>1</v>
      </c>
      <c r="AL152" s="3" t="str">
        <f t="shared" si="220"/>
        <v>0</v>
      </c>
      <c r="AM152" s="3" t="str">
        <f t="shared" si="221"/>
        <v>1</v>
      </c>
      <c r="AN152" s="3" t="str">
        <f t="shared" si="222"/>
        <v>0</v>
      </c>
      <c r="AO152" s="4" t="str">
        <f t="shared" si="223"/>
        <v>0</v>
      </c>
      <c r="AP152" s="4" t="str">
        <f t="shared" si="224"/>
        <v>0</v>
      </c>
      <c r="AQ152" s="4" t="str">
        <f t="shared" si="225"/>
        <v>1</v>
      </c>
      <c r="AR152" s="4" t="str">
        <f t="shared" si="226"/>
        <v>0</v>
      </c>
    </row>
    <row r="153" spans="1:44" ht="15" thickBot="1" x14ac:dyDescent="0.4">
      <c r="A153" t="s">
        <v>257</v>
      </c>
      <c r="C153" s="5" t="str">
        <f t="shared" si="189"/>
        <v>01111001</v>
      </c>
      <c r="D153" s="5" t="str">
        <f t="shared" si="190"/>
        <v>11111100</v>
      </c>
      <c r="E153" s="6" t="str">
        <f t="shared" si="191"/>
        <v>10011011</v>
      </c>
      <c r="F153" s="6" t="str">
        <f t="shared" si="192"/>
        <v>10110001</v>
      </c>
      <c r="G153" s="6">
        <f t="shared" si="227"/>
        <v>121</v>
      </c>
      <c r="H153" s="6">
        <f t="shared" si="227"/>
        <v>252</v>
      </c>
      <c r="I153" s="6">
        <f t="shared" si="227"/>
        <v>155</v>
      </c>
      <c r="J153" s="6">
        <f t="shared" si="227"/>
        <v>177</v>
      </c>
      <c r="K153" s="7">
        <f t="shared" si="194"/>
        <v>2046598065</v>
      </c>
      <c r="M153" s="1" t="str">
        <f t="shared" si="195"/>
        <v>0</v>
      </c>
      <c r="N153" s="1" t="str">
        <f t="shared" si="196"/>
        <v>1</v>
      </c>
      <c r="O153" s="1" t="str">
        <f t="shared" si="197"/>
        <v>1</v>
      </c>
      <c r="P153" s="1" t="str">
        <f t="shared" si="198"/>
        <v>1</v>
      </c>
      <c r="Q153" s="2" t="str">
        <f t="shared" si="199"/>
        <v>1</v>
      </c>
      <c r="R153" s="2" t="str">
        <f t="shared" si="200"/>
        <v>0</v>
      </c>
      <c r="S153" s="2" t="str">
        <f t="shared" si="201"/>
        <v>0</v>
      </c>
      <c r="T153" s="2" t="str">
        <f t="shared" si="202"/>
        <v>1</v>
      </c>
      <c r="U153" s="3" t="str">
        <f t="shared" si="203"/>
        <v>1</v>
      </c>
      <c r="V153" s="3" t="str">
        <f t="shared" si="204"/>
        <v>1</v>
      </c>
      <c r="W153" s="3" t="str">
        <f t="shared" si="205"/>
        <v>1</v>
      </c>
      <c r="X153" s="3" t="str">
        <f t="shared" si="206"/>
        <v>1</v>
      </c>
      <c r="Y153" s="4" t="str">
        <f t="shared" si="207"/>
        <v>1</v>
      </c>
      <c r="Z153" s="4" t="str">
        <f t="shared" si="208"/>
        <v>1</v>
      </c>
      <c r="AA153" s="4" t="str">
        <f t="shared" si="209"/>
        <v>0</v>
      </c>
      <c r="AB153" s="4" t="str">
        <f t="shared" si="210"/>
        <v>0</v>
      </c>
      <c r="AC153" s="1" t="str">
        <f t="shared" si="211"/>
        <v>1</v>
      </c>
      <c r="AD153" s="1" t="str">
        <f t="shared" si="212"/>
        <v>0</v>
      </c>
      <c r="AE153" s="1" t="str">
        <f t="shared" si="213"/>
        <v>0</v>
      </c>
      <c r="AF153" s="1" t="str">
        <f t="shared" si="214"/>
        <v>1</v>
      </c>
      <c r="AG153" s="2" t="str">
        <f t="shared" si="215"/>
        <v>1</v>
      </c>
      <c r="AH153" s="2" t="str">
        <f t="shared" si="216"/>
        <v>0</v>
      </c>
      <c r="AI153" s="2" t="str">
        <f t="shared" si="217"/>
        <v>1</v>
      </c>
      <c r="AJ153" s="2" t="str">
        <f t="shared" si="218"/>
        <v>1</v>
      </c>
      <c r="AK153" s="3" t="str">
        <f t="shared" si="219"/>
        <v>1</v>
      </c>
      <c r="AL153" s="3" t="str">
        <f t="shared" si="220"/>
        <v>0</v>
      </c>
      <c r="AM153" s="3" t="str">
        <f t="shared" si="221"/>
        <v>1</v>
      </c>
      <c r="AN153" s="3" t="str">
        <f t="shared" si="222"/>
        <v>1</v>
      </c>
      <c r="AO153" s="4" t="str">
        <f t="shared" si="223"/>
        <v>0</v>
      </c>
      <c r="AP153" s="4" t="str">
        <f t="shared" si="224"/>
        <v>0</v>
      </c>
      <c r="AQ153" s="4" t="str">
        <f t="shared" si="225"/>
        <v>0</v>
      </c>
      <c r="AR153" s="4" t="str">
        <f t="shared" si="226"/>
        <v>1</v>
      </c>
    </row>
    <row r="154" spans="1:44" ht="15" thickBot="1" x14ac:dyDescent="0.4">
      <c r="A154" t="s">
        <v>258</v>
      </c>
      <c r="C154" s="5" t="str">
        <f t="shared" si="189"/>
        <v>10100100</v>
      </c>
      <c r="D154" s="5" t="str">
        <f t="shared" si="190"/>
        <v>00110100</v>
      </c>
      <c r="E154" s="6" t="str">
        <f t="shared" si="191"/>
        <v>00011001</v>
      </c>
      <c r="F154" s="6" t="str">
        <f t="shared" si="192"/>
        <v>01111111</v>
      </c>
      <c r="G154" s="6">
        <f t="shared" si="227"/>
        <v>164</v>
      </c>
      <c r="H154" s="6">
        <f t="shared" si="227"/>
        <v>52</v>
      </c>
      <c r="I154" s="6">
        <f t="shared" si="227"/>
        <v>25</v>
      </c>
      <c r="J154" s="6">
        <f t="shared" si="227"/>
        <v>127</v>
      </c>
      <c r="K154" s="7">
        <f t="shared" si="194"/>
        <v>2754877823</v>
      </c>
      <c r="M154" s="1" t="str">
        <f t="shared" si="195"/>
        <v>1</v>
      </c>
      <c r="N154" s="1" t="str">
        <f t="shared" si="196"/>
        <v>0</v>
      </c>
      <c r="O154" s="1" t="str">
        <f t="shared" si="197"/>
        <v>1</v>
      </c>
      <c r="P154" s="1" t="str">
        <f t="shared" si="198"/>
        <v>0</v>
      </c>
      <c r="Q154" s="2" t="str">
        <f t="shared" si="199"/>
        <v>0</v>
      </c>
      <c r="R154" s="2" t="str">
        <f t="shared" si="200"/>
        <v>1</v>
      </c>
      <c r="S154" s="2" t="str">
        <f t="shared" si="201"/>
        <v>0</v>
      </c>
      <c r="T154" s="2" t="str">
        <f t="shared" si="202"/>
        <v>0</v>
      </c>
      <c r="U154" s="3" t="str">
        <f t="shared" si="203"/>
        <v>0</v>
      </c>
      <c r="V154" s="3" t="str">
        <f t="shared" si="204"/>
        <v>0</v>
      </c>
      <c r="W154" s="3" t="str">
        <f t="shared" si="205"/>
        <v>1</v>
      </c>
      <c r="X154" s="3" t="str">
        <f t="shared" si="206"/>
        <v>1</v>
      </c>
      <c r="Y154" s="4" t="str">
        <f t="shared" si="207"/>
        <v>0</v>
      </c>
      <c r="Z154" s="4" t="str">
        <f t="shared" si="208"/>
        <v>1</v>
      </c>
      <c r="AA154" s="4" t="str">
        <f t="shared" si="209"/>
        <v>0</v>
      </c>
      <c r="AB154" s="4" t="str">
        <f t="shared" si="210"/>
        <v>0</v>
      </c>
      <c r="AC154" s="1" t="str">
        <f t="shared" si="211"/>
        <v>0</v>
      </c>
      <c r="AD154" s="1" t="str">
        <f t="shared" si="212"/>
        <v>0</v>
      </c>
      <c r="AE154" s="1" t="str">
        <f t="shared" si="213"/>
        <v>0</v>
      </c>
      <c r="AF154" s="1" t="str">
        <f t="shared" si="214"/>
        <v>1</v>
      </c>
      <c r="AG154" s="2" t="str">
        <f t="shared" si="215"/>
        <v>1</v>
      </c>
      <c r="AH154" s="2" t="str">
        <f t="shared" si="216"/>
        <v>0</v>
      </c>
      <c r="AI154" s="2" t="str">
        <f t="shared" si="217"/>
        <v>0</v>
      </c>
      <c r="AJ154" s="2" t="str">
        <f t="shared" si="218"/>
        <v>1</v>
      </c>
      <c r="AK154" s="3" t="str">
        <f t="shared" si="219"/>
        <v>0</v>
      </c>
      <c r="AL154" s="3" t="str">
        <f t="shared" si="220"/>
        <v>1</v>
      </c>
      <c r="AM154" s="3" t="str">
        <f t="shared" si="221"/>
        <v>1</v>
      </c>
      <c r="AN154" s="3" t="str">
        <f t="shared" si="222"/>
        <v>1</v>
      </c>
      <c r="AO154" s="4" t="str">
        <f t="shared" si="223"/>
        <v>1</v>
      </c>
      <c r="AP154" s="4" t="str">
        <f t="shared" si="224"/>
        <v>1</v>
      </c>
      <c r="AQ154" s="4" t="str">
        <f t="shared" si="225"/>
        <v>1</v>
      </c>
      <c r="AR154" s="4" t="str">
        <f t="shared" si="226"/>
        <v>1</v>
      </c>
    </row>
    <row r="155" spans="1:44" ht="15" thickBot="1" x14ac:dyDescent="0.4">
      <c r="A155" t="s">
        <v>259</v>
      </c>
      <c r="C155" s="5" t="str">
        <f t="shared" si="189"/>
        <v>10000011</v>
      </c>
      <c r="D155" s="5" t="str">
        <f t="shared" si="190"/>
        <v>01000100</v>
      </c>
      <c r="E155" s="6" t="str">
        <f t="shared" si="191"/>
        <v>01010101</v>
      </c>
      <c r="F155" s="6" t="str">
        <f t="shared" si="192"/>
        <v>11000101</v>
      </c>
      <c r="G155" s="6">
        <f t="shared" si="227"/>
        <v>131</v>
      </c>
      <c r="H155" s="6">
        <f t="shared" si="227"/>
        <v>68</v>
      </c>
      <c r="I155" s="6">
        <f t="shared" si="227"/>
        <v>85</v>
      </c>
      <c r="J155" s="6">
        <f t="shared" si="227"/>
        <v>197</v>
      </c>
      <c r="K155" s="7">
        <f t="shared" si="194"/>
        <v>2202293701</v>
      </c>
      <c r="M155" s="1" t="str">
        <f t="shared" si="195"/>
        <v>1</v>
      </c>
      <c r="N155" s="1" t="str">
        <f t="shared" si="196"/>
        <v>0</v>
      </c>
      <c r="O155" s="1" t="str">
        <f t="shared" si="197"/>
        <v>0</v>
      </c>
      <c r="P155" s="1" t="str">
        <f t="shared" si="198"/>
        <v>0</v>
      </c>
      <c r="Q155" s="2" t="str">
        <f t="shared" si="199"/>
        <v>0</v>
      </c>
      <c r="R155" s="2" t="str">
        <f t="shared" si="200"/>
        <v>0</v>
      </c>
      <c r="S155" s="2" t="str">
        <f t="shared" si="201"/>
        <v>1</v>
      </c>
      <c r="T155" s="2" t="str">
        <f t="shared" si="202"/>
        <v>1</v>
      </c>
      <c r="U155" s="3" t="str">
        <f t="shared" si="203"/>
        <v>0</v>
      </c>
      <c r="V155" s="3" t="str">
        <f t="shared" si="204"/>
        <v>1</v>
      </c>
      <c r="W155" s="3" t="str">
        <f t="shared" si="205"/>
        <v>0</v>
      </c>
      <c r="X155" s="3" t="str">
        <f t="shared" si="206"/>
        <v>0</v>
      </c>
      <c r="Y155" s="4" t="str">
        <f t="shared" si="207"/>
        <v>0</v>
      </c>
      <c r="Z155" s="4" t="str">
        <f t="shared" si="208"/>
        <v>1</v>
      </c>
      <c r="AA155" s="4" t="str">
        <f t="shared" si="209"/>
        <v>0</v>
      </c>
      <c r="AB155" s="4" t="str">
        <f t="shared" si="210"/>
        <v>0</v>
      </c>
      <c r="AC155" s="1" t="str">
        <f t="shared" si="211"/>
        <v>0</v>
      </c>
      <c r="AD155" s="1" t="str">
        <f t="shared" si="212"/>
        <v>1</v>
      </c>
      <c r="AE155" s="1" t="str">
        <f t="shared" si="213"/>
        <v>0</v>
      </c>
      <c r="AF155" s="1" t="str">
        <f t="shared" si="214"/>
        <v>1</v>
      </c>
      <c r="AG155" s="2" t="str">
        <f t="shared" si="215"/>
        <v>0</v>
      </c>
      <c r="AH155" s="2" t="str">
        <f t="shared" si="216"/>
        <v>1</v>
      </c>
      <c r="AI155" s="2" t="str">
        <f t="shared" si="217"/>
        <v>0</v>
      </c>
      <c r="AJ155" s="2" t="str">
        <f t="shared" si="218"/>
        <v>1</v>
      </c>
      <c r="AK155" s="3" t="str">
        <f t="shared" si="219"/>
        <v>1</v>
      </c>
      <c r="AL155" s="3" t="str">
        <f t="shared" si="220"/>
        <v>1</v>
      </c>
      <c r="AM155" s="3" t="str">
        <f t="shared" si="221"/>
        <v>0</v>
      </c>
      <c r="AN155" s="3" t="str">
        <f t="shared" si="222"/>
        <v>0</v>
      </c>
      <c r="AO155" s="4" t="str">
        <f t="shared" si="223"/>
        <v>0</v>
      </c>
      <c r="AP155" s="4" t="str">
        <f t="shared" si="224"/>
        <v>1</v>
      </c>
      <c r="AQ155" s="4" t="str">
        <f t="shared" si="225"/>
        <v>0</v>
      </c>
      <c r="AR155" s="4" t="str">
        <f t="shared" si="226"/>
        <v>1</v>
      </c>
    </row>
    <row r="156" spans="1:44" x14ac:dyDescent="0.35">
      <c r="A156" t="s">
        <v>260</v>
      </c>
      <c r="C156" s="5" t="str">
        <f t="shared" si="189"/>
        <v>11010000</v>
      </c>
      <c r="D156" s="5" t="str">
        <f t="shared" si="190"/>
        <v>10010011</v>
      </c>
      <c r="E156" s="6" t="str">
        <f t="shared" si="191"/>
        <v>00011111</v>
      </c>
      <c r="F156" s="6" t="str">
        <f t="shared" si="192"/>
        <v>01101011</v>
      </c>
      <c r="G156" s="6">
        <f t="shared" si="227"/>
        <v>208</v>
      </c>
      <c r="H156" s="6">
        <f t="shared" si="227"/>
        <v>147</v>
      </c>
      <c r="I156" s="6">
        <f t="shared" si="227"/>
        <v>31</v>
      </c>
      <c r="J156" s="6">
        <f t="shared" si="227"/>
        <v>107</v>
      </c>
      <c r="K156" s="7">
        <f t="shared" si="194"/>
        <v>3499302763</v>
      </c>
      <c r="M156" s="1" t="str">
        <f t="shared" si="195"/>
        <v>1</v>
      </c>
      <c r="N156" s="1" t="str">
        <f t="shared" si="196"/>
        <v>1</v>
      </c>
      <c r="O156" s="1" t="str">
        <f t="shared" si="197"/>
        <v>0</v>
      </c>
      <c r="P156" s="1" t="str">
        <f t="shared" si="198"/>
        <v>1</v>
      </c>
      <c r="Q156" s="2" t="str">
        <f t="shared" si="199"/>
        <v>0</v>
      </c>
      <c r="R156" s="2" t="str">
        <f t="shared" si="200"/>
        <v>0</v>
      </c>
      <c r="S156" s="2" t="str">
        <f t="shared" si="201"/>
        <v>0</v>
      </c>
      <c r="T156" s="2" t="str">
        <f t="shared" si="202"/>
        <v>0</v>
      </c>
      <c r="U156" s="3" t="str">
        <f t="shared" si="203"/>
        <v>1</v>
      </c>
      <c r="V156" s="3" t="str">
        <f t="shared" si="204"/>
        <v>0</v>
      </c>
      <c r="W156" s="3" t="str">
        <f t="shared" si="205"/>
        <v>0</v>
      </c>
      <c r="X156" s="3" t="str">
        <f t="shared" si="206"/>
        <v>1</v>
      </c>
      <c r="Y156" s="4" t="str">
        <f t="shared" si="207"/>
        <v>0</v>
      </c>
      <c r="Z156" s="4" t="str">
        <f t="shared" si="208"/>
        <v>0</v>
      </c>
      <c r="AA156" s="4" t="str">
        <f t="shared" si="209"/>
        <v>1</v>
      </c>
      <c r="AB156" s="4" t="str">
        <f t="shared" si="210"/>
        <v>1</v>
      </c>
      <c r="AC156" s="1" t="str">
        <f t="shared" si="211"/>
        <v>0</v>
      </c>
      <c r="AD156" s="1" t="str">
        <f t="shared" si="212"/>
        <v>0</v>
      </c>
      <c r="AE156" s="1" t="str">
        <f t="shared" si="213"/>
        <v>0</v>
      </c>
      <c r="AF156" s="1" t="str">
        <f t="shared" si="214"/>
        <v>1</v>
      </c>
      <c r="AG156" s="2" t="str">
        <f t="shared" si="215"/>
        <v>1</v>
      </c>
      <c r="AH156" s="2" t="str">
        <f t="shared" si="216"/>
        <v>1</v>
      </c>
      <c r="AI156" s="2" t="str">
        <f t="shared" si="217"/>
        <v>1</v>
      </c>
      <c r="AJ156" s="2" t="str">
        <f t="shared" si="218"/>
        <v>1</v>
      </c>
      <c r="AK156" s="3" t="str">
        <f t="shared" si="219"/>
        <v>0</v>
      </c>
      <c r="AL156" s="3" t="str">
        <f t="shared" si="220"/>
        <v>1</v>
      </c>
      <c r="AM156" s="3" t="str">
        <f t="shared" si="221"/>
        <v>1</v>
      </c>
      <c r="AN156" s="3" t="str">
        <f t="shared" si="222"/>
        <v>0</v>
      </c>
      <c r="AO156" s="4" t="str">
        <f t="shared" si="223"/>
        <v>1</v>
      </c>
      <c r="AP156" s="4" t="str">
        <f t="shared" si="224"/>
        <v>0</v>
      </c>
      <c r="AQ156" s="4" t="str">
        <f t="shared" si="225"/>
        <v>1</v>
      </c>
      <c r="AR156" s="4" t="str">
        <f t="shared" si="226"/>
        <v>1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ECB5553A</v>
      </c>
      <c r="C159" s="5" t="str">
        <f>_xlfn.CONCAT(M159,N159,O159,P159,Q159,R159,S159,T159)</f>
        <v>11101100</v>
      </c>
      <c r="D159" s="5" t="str">
        <f>_xlfn.CONCAT(U159,V159,W159,X159,Y159,Z159,AA159,AB159)</f>
        <v>10110101</v>
      </c>
      <c r="E159" s="6" t="str">
        <f>_xlfn.CONCAT(AC159,AD159,AE159,AF159,AG159,AH159,AI159,AJ159)</f>
        <v>01010101</v>
      </c>
      <c r="F159" s="6" t="str">
        <f>_xlfn.CONCAT(AK159,AL159,AM159,AN159,AO159,AP159,AQ159,AR159)</f>
        <v>00111010</v>
      </c>
      <c r="G159" s="6">
        <f t="shared" ref="G159:J174" si="228">BIN2DEC(C159)</f>
        <v>236</v>
      </c>
      <c r="H159" s="6">
        <f t="shared" si="228"/>
        <v>181</v>
      </c>
      <c r="I159" s="6">
        <f t="shared" si="228"/>
        <v>85</v>
      </c>
      <c r="J159" s="6">
        <f t="shared" si="228"/>
        <v>58</v>
      </c>
      <c r="K159" s="7">
        <f>(G159*2^24)+(H159*2^16)+(I159*2^8)+J159</f>
        <v>3971306810</v>
      </c>
      <c r="M159" s="1">
        <f>_xlfn.BITXOR(M91,M125)</f>
        <v>1</v>
      </c>
      <c r="N159" s="1">
        <f t="shared" ref="N159:AR159" si="229">_xlfn.BITXOR(N91,N125)</f>
        <v>1</v>
      </c>
      <c r="O159" s="1">
        <f t="shared" si="229"/>
        <v>1</v>
      </c>
      <c r="P159" s="1">
        <f t="shared" si="229"/>
        <v>0</v>
      </c>
      <c r="Q159" s="2">
        <f t="shared" si="229"/>
        <v>1</v>
      </c>
      <c r="R159" s="2">
        <f t="shared" si="229"/>
        <v>1</v>
      </c>
      <c r="S159" s="2">
        <f t="shared" si="229"/>
        <v>0</v>
      </c>
      <c r="T159" s="2">
        <f t="shared" si="229"/>
        <v>0</v>
      </c>
      <c r="U159" s="3">
        <f t="shared" si="229"/>
        <v>1</v>
      </c>
      <c r="V159" s="3">
        <f t="shared" si="229"/>
        <v>0</v>
      </c>
      <c r="W159" s="3">
        <f t="shared" si="229"/>
        <v>1</v>
      </c>
      <c r="X159" s="3">
        <f t="shared" si="229"/>
        <v>1</v>
      </c>
      <c r="Y159" s="4">
        <f t="shared" si="229"/>
        <v>0</v>
      </c>
      <c r="Z159" s="4">
        <f t="shared" si="229"/>
        <v>1</v>
      </c>
      <c r="AA159" s="4">
        <f t="shared" si="229"/>
        <v>0</v>
      </c>
      <c r="AB159" s="4">
        <f t="shared" si="229"/>
        <v>1</v>
      </c>
      <c r="AC159" s="1">
        <f t="shared" si="229"/>
        <v>0</v>
      </c>
      <c r="AD159" s="1">
        <f t="shared" si="229"/>
        <v>1</v>
      </c>
      <c r="AE159" s="1">
        <f t="shared" si="229"/>
        <v>0</v>
      </c>
      <c r="AF159" s="1">
        <f t="shared" si="229"/>
        <v>1</v>
      </c>
      <c r="AG159" s="2">
        <f t="shared" si="229"/>
        <v>0</v>
      </c>
      <c r="AH159" s="2">
        <f t="shared" si="229"/>
        <v>1</v>
      </c>
      <c r="AI159" s="2">
        <f t="shared" si="229"/>
        <v>0</v>
      </c>
      <c r="AJ159" s="2">
        <f t="shared" si="229"/>
        <v>1</v>
      </c>
      <c r="AK159" s="3">
        <f t="shared" si="229"/>
        <v>0</v>
      </c>
      <c r="AL159" s="3">
        <f t="shared" si="229"/>
        <v>0</v>
      </c>
      <c r="AM159" s="3">
        <f t="shared" si="229"/>
        <v>1</v>
      </c>
      <c r="AN159" s="3">
        <f t="shared" si="229"/>
        <v>1</v>
      </c>
      <c r="AO159" s="4">
        <f t="shared" si="229"/>
        <v>1</v>
      </c>
      <c r="AP159" s="4">
        <f t="shared" si="229"/>
        <v>0</v>
      </c>
      <c r="AQ159" s="4">
        <f t="shared" si="229"/>
        <v>1</v>
      </c>
      <c r="AR159" s="4">
        <f t="shared" si="229"/>
        <v>0</v>
      </c>
    </row>
    <row r="160" spans="1:44" ht="15" thickBot="1" x14ac:dyDescent="0.4">
      <c r="A160" t="str">
        <f t="shared" ref="A160:A190" si="230">_xlfn.CONCAT(BIN2HEX(C160,2),BIN2HEX(D160,2),BIN2HEX(E160,2),BIN2HEX(F160,2))</f>
        <v>9E047802</v>
      </c>
      <c r="C160" s="5" t="str">
        <f t="shared" ref="C160:C190" si="231">_xlfn.CONCAT(M160,N160,O160,P160,Q160,R160,S160,T160)</f>
        <v>10011110</v>
      </c>
      <c r="D160" s="5" t="str">
        <f t="shared" ref="D160:D190" si="232">_xlfn.CONCAT(U160,V160,W160,X160,Y160,Z160,AA160,AB160)</f>
        <v>00000100</v>
      </c>
      <c r="E160" s="6" t="str">
        <f t="shared" ref="E160:E190" si="233">_xlfn.CONCAT(AC160,AD160,AE160,AF160,AG160,AH160,AI160,AJ160)</f>
        <v>01111000</v>
      </c>
      <c r="F160" s="6" t="str">
        <f t="shared" ref="F160:F190" si="234">_xlfn.CONCAT(AK160,AL160,AM160,AN160,AO160,AP160,AQ160,AR160)</f>
        <v>00000010</v>
      </c>
      <c r="G160" s="6">
        <f t="shared" si="228"/>
        <v>158</v>
      </c>
      <c r="H160" s="6">
        <f t="shared" si="228"/>
        <v>4</v>
      </c>
      <c r="I160" s="6">
        <f t="shared" si="228"/>
        <v>120</v>
      </c>
      <c r="J160" s="6">
        <f t="shared" si="228"/>
        <v>2</v>
      </c>
      <c r="K160" s="7">
        <f t="shared" ref="K160:K190" si="235">(G160*2^24)+(H160*2^16)+(I160*2^8)+J160</f>
        <v>2651092994</v>
      </c>
      <c r="M160" s="1">
        <f t="shared" ref="M160:AR167" si="236">_xlfn.BITXOR(M92,M126)</f>
        <v>1</v>
      </c>
      <c r="N160" s="1">
        <f t="shared" si="236"/>
        <v>0</v>
      </c>
      <c r="O160" s="1">
        <f t="shared" si="236"/>
        <v>0</v>
      </c>
      <c r="P160" s="1">
        <f t="shared" si="236"/>
        <v>1</v>
      </c>
      <c r="Q160" s="2">
        <f t="shared" si="236"/>
        <v>1</v>
      </c>
      <c r="R160" s="2">
        <f t="shared" si="236"/>
        <v>1</v>
      </c>
      <c r="S160" s="2">
        <f t="shared" si="236"/>
        <v>1</v>
      </c>
      <c r="T160" s="2">
        <f t="shared" si="236"/>
        <v>0</v>
      </c>
      <c r="U160" s="3">
        <f t="shared" si="236"/>
        <v>0</v>
      </c>
      <c r="V160" s="3">
        <f t="shared" si="236"/>
        <v>0</v>
      </c>
      <c r="W160" s="3">
        <f t="shared" si="236"/>
        <v>0</v>
      </c>
      <c r="X160" s="3">
        <f t="shared" si="236"/>
        <v>0</v>
      </c>
      <c r="Y160" s="4">
        <f t="shared" si="236"/>
        <v>0</v>
      </c>
      <c r="Z160" s="4">
        <f t="shared" si="236"/>
        <v>1</v>
      </c>
      <c r="AA160" s="4">
        <f t="shared" si="236"/>
        <v>0</v>
      </c>
      <c r="AB160" s="4">
        <f t="shared" si="236"/>
        <v>0</v>
      </c>
      <c r="AC160" s="1">
        <f t="shared" si="236"/>
        <v>0</v>
      </c>
      <c r="AD160" s="1">
        <f t="shared" si="236"/>
        <v>1</v>
      </c>
      <c r="AE160" s="1">
        <f t="shared" si="236"/>
        <v>1</v>
      </c>
      <c r="AF160" s="1">
        <f t="shared" si="236"/>
        <v>1</v>
      </c>
      <c r="AG160" s="2">
        <f t="shared" si="236"/>
        <v>1</v>
      </c>
      <c r="AH160" s="2">
        <f t="shared" si="236"/>
        <v>0</v>
      </c>
      <c r="AI160" s="2">
        <f t="shared" si="236"/>
        <v>0</v>
      </c>
      <c r="AJ160" s="2">
        <f t="shared" si="236"/>
        <v>0</v>
      </c>
      <c r="AK160" s="3">
        <f t="shared" si="236"/>
        <v>0</v>
      </c>
      <c r="AL160" s="3">
        <f t="shared" si="236"/>
        <v>0</v>
      </c>
      <c r="AM160" s="3">
        <f t="shared" si="236"/>
        <v>0</v>
      </c>
      <c r="AN160" s="3">
        <f t="shared" si="236"/>
        <v>0</v>
      </c>
      <c r="AO160" s="4">
        <f t="shared" si="236"/>
        <v>0</v>
      </c>
      <c r="AP160" s="4">
        <f t="shared" si="236"/>
        <v>0</v>
      </c>
      <c r="AQ160" s="4">
        <f t="shared" si="236"/>
        <v>1</v>
      </c>
      <c r="AR160" s="4">
        <f t="shared" si="236"/>
        <v>0</v>
      </c>
    </row>
    <row r="161" spans="1:44" ht="15" thickBot="1" x14ac:dyDescent="0.4">
      <c r="A161" t="str">
        <f t="shared" si="230"/>
        <v>99ADB8E9</v>
      </c>
      <c r="C161" s="5" t="str">
        <f t="shared" si="231"/>
        <v>10011001</v>
      </c>
      <c r="D161" s="5" t="str">
        <f t="shared" si="232"/>
        <v>10101101</v>
      </c>
      <c r="E161" s="6" t="str">
        <f t="shared" si="233"/>
        <v>10111000</v>
      </c>
      <c r="F161" s="6" t="str">
        <f t="shared" si="234"/>
        <v>11101001</v>
      </c>
      <c r="G161" s="6">
        <f t="shared" si="228"/>
        <v>153</v>
      </c>
      <c r="H161" s="6">
        <f t="shared" si="228"/>
        <v>173</v>
      </c>
      <c r="I161" s="6">
        <f t="shared" si="228"/>
        <v>184</v>
      </c>
      <c r="J161" s="6">
        <f t="shared" si="228"/>
        <v>233</v>
      </c>
      <c r="K161" s="7">
        <f t="shared" si="235"/>
        <v>2578299113</v>
      </c>
      <c r="M161" s="1">
        <f t="shared" si="236"/>
        <v>1</v>
      </c>
      <c r="N161" s="1">
        <f t="shared" si="236"/>
        <v>0</v>
      </c>
      <c r="O161" s="1">
        <f t="shared" si="236"/>
        <v>0</v>
      </c>
      <c r="P161" s="1">
        <f t="shared" si="236"/>
        <v>1</v>
      </c>
      <c r="Q161" s="2">
        <f t="shared" si="236"/>
        <v>1</v>
      </c>
      <c r="R161" s="2">
        <f t="shared" si="236"/>
        <v>0</v>
      </c>
      <c r="S161" s="2">
        <f t="shared" si="236"/>
        <v>0</v>
      </c>
      <c r="T161" s="2">
        <f t="shared" si="236"/>
        <v>1</v>
      </c>
      <c r="U161" s="3">
        <f t="shared" si="236"/>
        <v>1</v>
      </c>
      <c r="V161" s="3">
        <f t="shared" si="236"/>
        <v>0</v>
      </c>
      <c r="W161" s="3">
        <f t="shared" si="236"/>
        <v>1</v>
      </c>
      <c r="X161" s="3">
        <f t="shared" si="236"/>
        <v>0</v>
      </c>
      <c r="Y161" s="4">
        <f t="shared" si="236"/>
        <v>1</v>
      </c>
      <c r="Z161" s="4">
        <f t="shared" si="236"/>
        <v>1</v>
      </c>
      <c r="AA161" s="4">
        <f t="shared" si="236"/>
        <v>0</v>
      </c>
      <c r="AB161" s="4">
        <f t="shared" si="236"/>
        <v>1</v>
      </c>
      <c r="AC161" s="1">
        <f t="shared" si="236"/>
        <v>1</v>
      </c>
      <c r="AD161" s="1">
        <f t="shared" si="236"/>
        <v>0</v>
      </c>
      <c r="AE161" s="1">
        <f t="shared" si="236"/>
        <v>1</v>
      </c>
      <c r="AF161" s="1">
        <f t="shared" si="236"/>
        <v>1</v>
      </c>
      <c r="AG161" s="2">
        <f t="shared" si="236"/>
        <v>1</v>
      </c>
      <c r="AH161" s="2">
        <f t="shared" si="236"/>
        <v>0</v>
      </c>
      <c r="AI161" s="2">
        <f t="shared" si="236"/>
        <v>0</v>
      </c>
      <c r="AJ161" s="2">
        <f t="shared" si="236"/>
        <v>0</v>
      </c>
      <c r="AK161" s="3">
        <f t="shared" si="236"/>
        <v>1</v>
      </c>
      <c r="AL161" s="3">
        <f t="shared" si="236"/>
        <v>1</v>
      </c>
      <c r="AM161" s="3">
        <f t="shared" si="236"/>
        <v>1</v>
      </c>
      <c r="AN161" s="3">
        <f t="shared" si="236"/>
        <v>0</v>
      </c>
      <c r="AO161" s="4">
        <f t="shared" si="236"/>
        <v>1</v>
      </c>
      <c r="AP161" s="4">
        <f t="shared" si="236"/>
        <v>0</v>
      </c>
      <c r="AQ161" s="4">
        <f t="shared" si="236"/>
        <v>0</v>
      </c>
      <c r="AR161" s="4">
        <f t="shared" si="236"/>
        <v>1</v>
      </c>
    </row>
    <row r="162" spans="1:44" ht="15" thickBot="1" x14ac:dyDescent="0.4">
      <c r="A162" t="str">
        <f t="shared" si="230"/>
        <v>2B29D33B</v>
      </c>
      <c r="C162" s="5" t="str">
        <f t="shared" si="231"/>
        <v>00101011</v>
      </c>
      <c r="D162" s="5" t="str">
        <f t="shared" si="232"/>
        <v>00101001</v>
      </c>
      <c r="E162" s="6" t="str">
        <f t="shared" si="233"/>
        <v>11010011</v>
      </c>
      <c r="F162" s="6" t="str">
        <f t="shared" si="234"/>
        <v>00111011</v>
      </c>
      <c r="G162" s="6">
        <f t="shared" si="228"/>
        <v>43</v>
      </c>
      <c r="H162" s="6">
        <f t="shared" si="228"/>
        <v>41</v>
      </c>
      <c r="I162" s="6">
        <f t="shared" si="228"/>
        <v>211</v>
      </c>
      <c r="J162" s="6">
        <f t="shared" si="228"/>
        <v>59</v>
      </c>
      <c r="K162" s="7">
        <f t="shared" si="235"/>
        <v>724161339</v>
      </c>
      <c r="M162" s="1">
        <f t="shared" si="236"/>
        <v>0</v>
      </c>
      <c r="N162" s="1">
        <f t="shared" si="236"/>
        <v>0</v>
      </c>
      <c r="O162" s="1">
        <f t="shared" si="236"/>
        <v>1</v>
      </c>
      <c r="P162" s="1">
        <f t="shared" si="236"/>
        <v>0</v>
      </c>
      <c r="Q162" s="2">
        <f t="shared" si="236"/>
        <v>1</v>
      </c>
      <c r="R162" s="2">
        <f t="shared" si="236"/>
        <v>0</v>
      </c>
      <c r="S162" s="2">
        <f t="shared" si="236"/>
        <v>1</v>
      </c>
      <c r="T162" s="2">
        <f t="shared" si="236"/>
        <v>1</v>
      </c>
      <c r="U162" s="3">
        <f t="shared" si="236"/>
        <v>0</v>
      </c>
      <c r="V162" s="3">
        <f t="shared" si="236"/>
        <v>0</v>
      </c>
      <c r="W162" s="3">
        <f t="shared" si="236"/>
        <v>1</v>
      </c>
      <c r="X162" s="3">
        <f t="shared" si="236"/>
        <v>0</v>
      </c>
      <c r="Y162" s="4">
        <f t="shared" si="236"/>
        <v>1</v>
      </c>
      <c r="Z162" s="4">
        <f t="shared" si="236"/>
        <v>0</v>
      </c>
      <c r="AA162" s="4">
        <f t="shared" si="236"/>
        <v>0</v>
      </c>
      <c r="AB162" s="4">
        <f t="shared" si="236"/>
        <v>1</v>
      </c>
      <c r="AC162" s="1">
        <f t="shared" si="236"/>
        <v>1</v>
      </c>
      <c r="AD162" s="1">
        <f t="shared" si="236"/>
        <v>1</v>
      </c>
      <c r="AE162" s="1">
        <f t="shared" si="236"/>
        <v>0</v>
      </c>
      <c r="AF162" s="1">
        <f t="shared" si="236"/>
        <v>1</v>
      </c>
      <c r="AG162" s="2">
        <f t="shared" si="236"/>
        <v>0</v>
      </c>
      <c r="AH162" s="2">
        <f t="shared" si="236"/>
        <v>0</v>
      </c>
      <c r="AI162" s="2">
        <f t="shared" si="236"/>
        <v>1</v>
      </c>
      <c r="AJ162" s="2">
        <f t="shared" si="236"/>
        <v>1</v>
      </c>
      <c r="AK162" s="3">
        <f t="shared" si="236"/>
        <v>0</v>
      </c>
      <c r="AL162" s="3">
        <f t="shared" si="236"/>
        <v>0</v>
      </c>
      <c r="AM162" s="3">
        <f t="shared" si="236"/>
        <v>1</v>
      </c>
      <c r="AN162" s="3">
        <f t="shared" si="236"/>
        <v>1</v>
      </c>
      <c r="AO162" s="4">
        <f t="shared" si="236"/>
        <v>1</v>
      </c>
      <c r="AP162" s="4">
        <f t="shared" si="236"/>
        <v>0</v>
      </c>
      <c r="AQ162" s="4">
        <f t="shared" si="236"/>
        <v>1</v>
      </c>
      <c r="AR162" s="4">
        <f t="shared" si="236"/>
        <v>1</v>
      </c>
    </row>
    <row r="163" spans="1:44" ht="15" thickBot="1" x14ac:dyDescent="0.4">
      <c r="A163" t="str">
        <f t="shared" si="230"/>
        <v>1DBC5D46</v>
      </c>
      <c r="C163" s="5" t="str">
        <f t="shared" si="231"/>
        <v>00011101</v>
      </c>
      <c r="D163" s="5" t="str">
        <f t="shared" si="232"/>
        <v>10111100</v>
      </c>
      <c r="E163" s="6" t="str">
        <f t="shared" si="233"/>
        <v>01011101</v>
      </c>
      <c r="F163" s="6" t="str">
        <f t="shared" si="234"/>
        <v>01000110</v>
      </c>
      <c r="G163" s="6">
        <f t="shared" si="228"/>
        <v>29</v>
      </c>
      <c r="H163" s="6">
        <f t="shared" si="228"/>
        <v>188</v>
      </c>
      <c r="I163" s="6">
        <f t="shared" si="228"/>
        <v>93</v>
      </c>
      <c r="J163" s="6">
        <f t="shared" si="228"/>
        <v>70</v>
      </c>
      <c r="K163" s="7">
        <f t="shared" si="235"/>
        <v>498883910</v>
      </c>
      <c r="M163" s="1">
        <f t="shared" si="236"/>
        <v>0</v>
      </c>
      <c r="N163" s="1">
        <f t="shared" si="236"/>
        <v>0</v>
      </c>
      <c r="O163" s="1">
        <f t="shared" si="236"/>
        <v>0</v>
      </c>
      <c r="P163" s="1">
        <f t="shared" si="236"/>
        <v>1</v>
      </c>
      <c r="Q163" s="2">
        <f t="shared" si="236"/>
        <v>1</v>
      </c>
      <c r="R163" s="2">
        <f t="shared" si="236"/>
        <v>1</v>
      </c>
      <c r="S163" s="2">
        <f t="shared" si="236"/>
        <v>0</v>
      </c>
      <c r="T163" s="2">
        <f t="shared" si="236"/>
        <v>1</v>
      </c>
      <c r="U163" s="3">
        <f t="shared" si="236"/>
        <v>1</v>
      </c>
      <c r="V163" s="3">
        <f t="shared" si="236"/>
        <v>0</v>
      </c>
      <c r="W163" s="3">
        <f t="shared" si="236"/>
        <v>1</v>
      </c>
      <c r="X163" s="3">
        <f t="shared" si="236"/>
        <v>1</v>
      </c>
      <c r="Y163" s="4">
        <f t="shared" si="236"/>
        <v>1</v>
      </c>
      <c r="Z163" s="4">
        <f t="shared" si="236"/>
        <v>1</v>
      </c>
      <c r="AA163" s="4">
        <f t="shared" si="236"/>
        <v>0</v>
      </c>
      <c r="AB163" s="4">
        <f t="shared" si="236"/>
        <v>0</v>
      </c>
      <c r="AC163" s="1">
        <f t="shared" si="236"/>
        <v>0</v>
      </c>
      <c r="AD163" s="1">
        <f t="shared" si="236"/>
        <v>1</v>
      </c>
      <c r="AE163" s="1">
        <f t="shared" si="236"/>
        <v>0</v>
      </c>
      <c r="AF163" s="1">
        <f t="shared" si="236"/>
        <v>1</v>
      </c>
      <c r="AG163" s="2">
        <f t="shared" si="236"/>
        <v>1</v>
      </c>
      <c r="AH163" s="2">
        <f t="shared" si="236"/>
        <v>1</v>
      </c>
      <c r="AI163" s="2">
        <f t="shared" si="236"/>
        <v>0</v>
      </c>
      <c r="AJ163" s="2">
        <f t="shared" si="236"/>
        <v>1</v>
      </c>
      <c r="AK163" s="3">
        <f t="shared" si="236"/>
        <v>0</v>
      </c>
      <c r="AL163" s="3">
        <f t="shared" si="236"/>
        <v>1</v>
      </c>
      <c r="AM163" s="3">
        <f t="shared" si="236"/>
        <v>0</v>
      </c>
      <c r="AN163" s="3">
        <f t="shared" si="236"/>
        <v>0</v>
      </c>
      <c r="AO163" s="4">
        <f t="shared" si="236"/>
        <v>0</v>
      </c>
      <c r="AP163" s="4">
        <f t="shared" si="236"/>
        <v>1</v>
      </c>
      <c r="AQ163" s="4">
        <f t="shared" si="236"/>
        <v>1</v>
      </c>
      <c r="AR163" s="4">
        <f t="shared" si="236"/>
        <v>0</v>
      </c>
    </row>
    <row r="164" spans="1:44" ht="15" thickBot="1" x14ac:dyDescent="0.4">
      <c r="A164" t="str">
        <f t="shared" si="230"/>
        <v>19393983</v>
      </c>
      <c r="C164" s="5" t="str">
        <f t="shared" si="231"/>
        <v>00011001</v>
      </c>
      <c r="D164" s="5" t="str">
        <f t="shared" si="232"/>
        <v>00111001</v>
      </c>
      <c r="E164" s="6" t="str">
        <f t="shared" si="233"/>
        <v>00111001</v>
      </c>
      <c r="F164" s="6" t="str">
        <f t="shared" si="234"/>
        <v>10000011</v>
      </c>
      <c r="G164" s="6">
        <f t="shared" si="228"/>
        <v>25</v>
      </c>
      <c r="H164" s="6">
        <f t="shared" si="228"/>
        <v>57</v>
      </c>
      <c r="I164" s="6">
        <f t="shared" si="228"/>
        <v>57</v>
      </c>
      <c r="J164" s="6">
        <f t="shared" si="228"/>
        <v>131</v>
      </c>
      <c r="K164" s="7">
        <f t="shared" si="235"/>
        <v>423180675</v>
      </c>
      <c r="M164" s="1">
        <f t="shared" si="236"/>
        <v>0</v>
      </c>
      <c r="N164" s="1">
        <f t="shared" si="236"/>
        <v>0</v>
      </c>
      <c r="O164" s="1">
        <f t="shared" si="236"/>
        <v>0</v>
      </c>
      <c r="P164" s="1">
        <f t="shared" si="236"/>
        <v>1</v>
      </c>
      <c r="Q164" s="2">
        <f t="shared" si="236"/>
        <v>1</v>
      </c>
      <c r="R164" s="2">
        <f t="shared" si="236"/>
        <v>0</v>
      </c>
      <c r="S164" s="2">
        <f t="shared" si="236"/>
        <v>0</v>
      </c>
      <c r="T164" s="2">
        <f t="shared" si="236"/>
        <v>1</v>
      </c>
      <c r="U164" s="3">
        <f t="shared" si="236"/>
        <v>0</v>
      </c>
      <c r="V164" s="3">
        <f t="shared" si="236"/>
        <v>0</v>
      </c>
      <c r="W164" s="3">
        <f t="shared" si="236"/>
        <v>1</v>
      </c>
      <c r="X164" s="3">
        <f t="shared" si="236"/>
        <v>1</v>
      </c>
      <c r="Y164" s="4">
        <f t="shared" si="236"/>
        <v>1</v>
      </c>
      <c r="Z164" s="4">
        <f t="shared" si="236"/>
        <v>0</v>
      </c>
      <c r="AA164" s="4">
        <f t="shared" si="236"/>
        <v>0</v>
      </c>
      <c r="AB164" s="4">
        <f t="shared" si="236"/>
        <v>1</v>
      </c>
      <c r="AC164" s="1">
        <f t="shared" si="236"/>
        <v>0</v>
      </c>
      <c r="AD164" s="1">
        <f t="shared" si="236"/>
        <v>0</v>
      </c>
      <c r="AE164" s="1">
        <f t="shared" si="236"/>
        <v>1</v>
      </c>
      <c r="AF164" s="1">
        <f t="shared" si="236"/>
        <v>1</v>
      </c>
      <c r="AG164" s="2">
        <f t="shared" si="236"/>
        <v>1</v>
      </c>
      <c r="AH164" s="2">
        <f t="shared" si="236"/>
        <v>0</v>
      </c>
      <c r="AI164" s="2">
        <f t="shared" si="236"/>
        <v>0</v>
      </c>
      <c r="AJ164" s="2">
        <f t="shared" si="236"/>
        <v>1</v>
      </c>
      <c r="AK164" s="3">
        <f t="shared" si="236"/>
        <v>1</v>
      </c>
      <c r="AL164" s="3">
        <f t="shared" si="236"/>
        <v>0</v>
      </c>
      <c r="AM164" s="3">
        <f t="shared" si="236"/>
        <v>0</v>
      </c>
      <c r="AN164" s="3">
        <f t="shared" si="236"/>
        <v>0</v>
      </c>
      <c r="AO164" s="4">
        <f t="shared" si="236"/>
        <v>0</v>
      </c>
      <c r="AP164" s="4">
        <f t="shared" si="236"/>
        <v>0</v>
      </c>
      <c r="AQ164" s="4">
        <f t="shared" si="236"/>
        <v>1</v>
      </c>
      <c r="AR164" s="4">
        <f t="shared" si="236"/>
        <v>1</v>
      </c>
    </row>
    <row r="165" spans="1:44" ht="15" thickBot="1" x14ac:dyDescent="0.4">
      <c r="A165" t="str">
        <f t="shared" si="230"/>
        <v>FBE3BA23</v>
      </c>
      <c r="C165" s="5" t="str">
        <f t="shared" si="231"/>
        <v>11111011</v>
      </c>
      <c r="D165" s="5" t="str">
        <f t="shared" si="232"/>
        <v>11100011</v>
      </c>
      <c r="E165" s="6" t="str">
        <f t="shared" si="233"/>
        <v>10111010</v>
      </c>
      <c r="F165" s="6" t="str">
        <f t="shared" si="234"/>
        <v>00100011</v>
      </c>
      <c r="G165" s="6">
        <f t="shared" si="228"/>
        <v>251</v>
      </c>
      <c r="H165" s="6">
        <f t="shared" si="228"/>
        <v>227</v>
      </c>
      <c r="I165" s="6">
        <f t="shared" si="228"/>
        <v>186</v>
      </c>
      <c r="J165" s="6">
        <f t="shared" si="228"/>
        <v>35</v>
      </c>
      <c r="K165" s="7">
        <f t="shared" si="235"/>
        <v>4226005539</v>
      </c>
      <c r="M165" s="1">
        <f t="shared" si="236"/>
        <v>1</v>
      </c>
      <c r="N165" s="1">
        <f t="shared" si="236"/>
        <v>1</v>
      </c>
      <c r="O165" s="1">
        <f t="shared" si="236"/>
        <v>1</v>
      </c>
      <c r="P165" s="1">
        <f t="shared" si="236"/>
        <v>1</v>
      </c>
      <c r="Q165" s="2">
        <f t="shared" si="236"/>
        <v>1</v>
      </c>
      <c r="R165" s="2">
        <f t="shared" si="236"/>
        <v>0</v>
      </c>
      <c r="S165" s="2">
        <f t="shared" si="236"/>
        <v>1</v>
      </c>
      <c r="T165" s="2">
        <f t="shared" si="236"/>
        <v>1</v>
      </c>
      <c r="U165" s="3">
        <f t="shared" si="236"/>
        <v>1</v>
      </c>
      <c r="V165" s="3">
        <f t="shared" si="236"/>
        <v>1</v>
      </c>
      <c r="W165" s="3">
        <f t="shared" si="236"/>
        <v>1</v>
      </c>
      <c r="X165" s="3">
        <f t="shared" si="236"/>
        <v>0</v>
      </c>
      <c r="Y165" s="4">
        <f t="shared" si="236"/>
        <v>0</v>
      </c>
      <c r="Z165" s="4">
        <f t="shared" si="236"/>
        <v>0</v>
      </c>
      <c r="AA165" s="4">
        <f t="shared" si="236"/>
        <v>1</v>
      </c>
      <c r="AB165" s="4">
        <f t="shared" si="236"/>
        <v>1</v>
      </c>
      <c r="AC165" s="1">
        <f t="shared" si="236"/>
        <v>1</v>
      </c>
      <c r="AD165" s="1">
        <f t="shared" si="236"/>
        <v>0</v>
      </c>
      <c r="AE165" s="1">
        <f t="shared" si="236"/>
        <v>1</v>
      </c>
      <c r="AF165" s="1">
        <f t="shared" si="236"/>
        <v>1</v>
      </c>
      <c r="AG165" s="2">
        <f t="shared" si="236"/>
        <v>1</v>
      </c>
      <c r="AH165" s="2">
        <f t="shared" si="236"/>
        <v>0</v>
      </c>
      <c r="AI165" s="2">
        <f t="shared" si="236"/>
        <v>1</v>
      </c>
      <c r="AJ165" s="2">
        <f t="shared" si="236"/>
        <v>0</v>
      </c>
      <c r="AK165" s="3">
        <f t="shared" si="236"/>
        <v>0</v>
      </c>
      <c r="AL165" s="3">
        <f t="shared" si="236"/>
        <v>0</v>
      </c>
      <c r="AM165" s="3">
        <f t="shared" si="236"/>
        <v>1</v>
      </c>
      <c r="AN165" s="3">
        <f t="shared" si="236"/>
        <v>0</v>
      </c>
      <c r="AO165" s="4">
        <f t="shared" si="236"/>
        <v>0</v>
      </c>
      <c r="AP165" s="4">
        <f t="shared" si="236"/>
        <v>0</v>
      </c>
      <c r="AQ165" s="4">
        <f t="shared" si="236"/>
        <v>1</v>
      </c>
      <c r="AR165" s="4">
        <f t="shared" si="236"/>
        <v>1</v>
      </c>
    </row>
    <row r="166" spans="1:44" ht="15" thickBot="1" x14ac:dyDescent="0.4">
      <c r="A166" t="str">
        <f t="shared" si="230"/>
        <v>8EE81183</v>
      </c>
      <c r="C166" s="5" t="str">
        <f t="shared" si="231"/>
        <v>10001110</v>
      </c>
      <c r="D166" s="5" t="str">
        <f t="shared" si="232"/>
        <v>11101000</v>
      </c>
      <c r="E166" s="6" t="str">
        <f t="shared" si="233"/>
        <v>00010001</v>
      </c>
      <c r="F166" s="6" t="str">
        <f t="shared" si="234"/>
        <v>10000011</v>
      </c>
      <c r="G166" s="6">
        <f t="shared" si="228"/>
        <v>142</v>
      </c>
      <c r="H166" s="6">
        <f t="shared" si="228"/>
        <v>232</v>
      </c>
      <c r="I166" s="6">
        <f t="shared" si="228"/>
        <v>17</v>
      </c>
      <c r="J166" s="6">
        <f t="shared" si="228"/>
        <v>131</v>
      </c>
      <c r="K166" s="7">
        <f t="shared" si="235"/>
        <v>2397573507</v>
      </c>
      <c r="M166" s="1">
        <f t="shared" si="236"/>
        <v>1</v>
      </c>
      <c r="N166" s="1">
        <f t="shared" si="236"/>
        <v>0</v>
      </c>
      <c r="O166" s="1">
        <f t="shared" si="236"/>
        <v>0</v>
      </c>
      <c r="P166" s="1">
        <f t="shared" si="236"/>
        <v>0</v>
      </c>
      <c r="Q166" s="2">
        <f t="shared" si="236"/>
        <v>1</v>
      </c>
      <c r="R166" s="2">
        <f t="shared" si="236"/>
        <v>1</v>
      </c>
      <c r="S166" s="2">
        <f t="shared" si="236"/>
        <v>1</v>
      </c>
      <c r="T166" s="2">
        <f t="shared" si="236"/>
        <v>0</v>
      </c>
      <c r="U166" s="3">
        <f t="shared" si="236"/>
        <v>1</v>
      </c>
      <c r="V166" s="3">
        <f t="shared" si="236"/>
        <v>1</v>
      </c>
      <c r="W166" s="3">
        <f t="shared" si="236"/>
        <v>1</v>
      </c>
      <c r="X166" s="3">
        <f t="shared" si="236"/>
        <v>0</v>
      </c>
      <c r="Y166" s="4">
        <f t="shared" si="236"/>
        <v>1</v>
      </c>
      <c r="Z166" s="4">
        <f t="shared" si="236"/>
        <v>0</v>
      </c>
      <c r="AA166" s="4">
        <f t="shared" si="236"/>
        <v>0</v>
      </c>
      <c r="AB166" s="4">
        <f t="shared" si="236"/>
        <v>0</v>
      </c>
      <c r="AC166" s="1">
        <f t="shared" si="236"/>
        <v>0</v>
      </c>
      <c r="AD166" s="1">
        <f t="shared" si="236"/>
        <v>0</v>
      </c>
      <c r="AE166" s="1">
        <f t="shared" si="236"/>
        <v>0</v>
      </c>
      <c r="AF166" s="1">
        <f t="shared" si="236"/>
        <v>1</v>
      </c>
      <c r="AG166" s="2">
        <f t="shared" si="236"/>
        <v>0</v>
      </c>
      <c r="AH166" s="2">
        <f t="shared" si="236"/>
        <v>0</v>
      </c>
      <c r="AI166" s="2">
        <f t="shared" si="236"/>
        <v>0</v>
      </c>
      <c r="AJ166" s="2">
        <f t="shared" si="236"/>
        <v>1</v>
      </c>
      <c r="AK166" s="3">
        <f t="shared" si="236"/>
        <v>1</v>
      </c>
      <c r="AL166" s="3">
        <f t="shared" si="236"/>
        <v>0</v>
      </c>
      <c r="AM166" s="3">
        <f t="shared" si="236"/>
        <v>0</v>
      </c>
      <c r="AN166" s="3">
        <f t="shared" si="236"/>
        <v>0</v>
      </c>
      <c r="AO166" s="4">
        <f t="shared" si="236"/>
        <v>0</v>
      </c>
      <c r="AP166" s="4">
        <f t="shared" si="236"/>
        <v>0</v>
      </c>
      <c r="AQ166" s="4">
        <f t="shared" si="236"/>
        <v>1</v>
      </c>
      <c r="AR166" s="4">
        <f t="shared" si="236"/>
        <v>1</v>
      </c>
    </row>
    <row r="167" spans="1:44" ht="15" thickBot="1" x14ac:dyDescent="0.4">
      <c r="A167" t="str">
        <f t="shared" si="230"/>
        <v>B06D3C89</v>
      </c>
      <c r="C167" s="5" t="str">
        <f t="shared" si="231"/>
        <v>10110000</v>
      </c>
      <c r="D167" s="5" t="str">
        <f t="shared" si="232"/>
        <v>01101101</v>
      </c>
      <c r="E167" s="6" t="str">
        <f t="shared" si="233"/>
        <v>00111100</v>
      </c>
      <c r="F167" s="6" t="str">
        <f t="shared" si="234"/>
        <v>10001001</v>
      </c>
      <c r="G167" s="6">
        <f t="shared" si="228"/>
        <v>176</v>
      </c>
      <c r="H167" s="6">
        <f t="shared" si="228"/>
        <v>109</v>
      </c>
      <c r="I167" s="6">
        <f t="shared" si="228"/>
        <v>60</v>
      </c>
      <c r="J167" s="6">
        <f t="shared" si="228"/>
        <v>137</v>
      </c>
      <c r="K167" s="7">
        <f t="shared" si="235"/>
        <v>2959948937</v>
      </c>
      <c r="M167" s="1">
        <f t="shared" si="236"/>
        <v>1</v>
      </c>
      <c r="N167" s="1">
        <f t="shared" si="236"/>
        <v>0</v>
      </c>
      <c r="O167" s="1">
        <f t="shared" si="236"/>
        <v>1</v>
      </c>
      <c r="P167" s="1">
        <f t="shared" si="236"/>
        <v>1</v>
      </c>
      <c r="Q167" s="2">
        <f t="shared" si="236"/>
        <v>0</v>
      </c>
      <c r="R167" s="2">
        <f t="shared" si="236"/>
        <v>0</v>
      </c>
      <c r="S167" s="2">
        <f t="shared" si="236"/>
        <v>0</v>
      </c>
      <c r="T167" s="2">
        <f t="shared" si="236"/>
        <v>0</v>
      </c>
      <c r="U167" s="3">
        <f t="shared" si="236"/>
        <v>0</v>
      </c>
      <c r="V167" s="3">
        <f t="shared" si="236"/>
        <v>1</v>
      </c>
      <c r="W167" s="3">
        <f t="shared" si="236"/>
        <v>1</v>
      </c>
      <c r="X167" s="3">
        <f t="shared" si="236"/>
        <v>0</v>
      </c>
      <c r="Y167" s="4">
        <f t="shared" si="236"/>
        <v>1</v>
      </c>
      <c r="Z167" s="4">
        <f t="shared" si="236"/>
        <v>1</v>
      </c>
      <c r="AA167" s="4">
        <f t="shared" si="236"/>
        <v>0</v>
      </c>
      <c r="AB167" s="4">
        <f t="shared" si="236"/>
        <v>1</v>
      </c>
      <c r="AC167" s="1">
        <f t="shared" si="236"/>
        <v>0</v>
      </c>
      <c r="AD167" s="1">
        <f t="shared" si="236"/>
        <v>0</v>
      </c>
      <c r="AE167" s="1">
        <f t="shared" si="236"/>
        <v>1</v>
      </c>
      <c r="AF167" s="1">
        <f t="shared" si="236"/>
        <v>1</v>
      </c>
      <c r="AG167" s="2">
        <f t="shared" si="236"/>
        <v>1</v>
      </c>
      <c r="AH167" s="2">
        <f t="shared" si="236"/>
        <v>1</v>
      </c>
      <c r="AI167" s="2">
        <f t="shared" si="236"/>
        <v>0</v>
      </c>
      <c r="AJ167" s="2">
        <f t="shared" si="236"/>
        <v>0</v>
      </c>
      <c r="AK167" s="3">
        <f t="shared" si="236"/>
        <v>1</v>
      </c>
      <c r="AL167" s="3">
        <f t="shared" si="236"/>
        <v>0</v>
      </c>
      <c r="AM167" s="3">
        <f t="shared" si="236"/>
        <v>0</v>
      </c>
      <c r="AN167" s="3">
        <f t="shared" si="236"/>
        <v>0</v>
      </c>
      <c r="AO167" s="4">
        <f t="shared" si="236"/>
        <v>1</v>
      </c>
      <c r="AP167" s="4">
        <f t="shared" si="236"/>
        <v>0</v>
      </c>
      <c r="AQ167" s="4">
        <f t="shared" si="236"/>
        <v>0</v>
      </c>
      <c r="AR167" s="4">
        <f t="shared" ref="AR167" si="237">_xlfn.BITXOR(AR99,AR133)</f>
        <v>1</v>
      </c>
    </row>
    <row r="168" spans="1:44" ht="15" thickBot="1" x14ac:dyDescent="0.4">
      <c r="A168" t="str">
        <f t="shared" si="230"/>
        <v>A557634C</v>
      </c>
      <c r="C168" s="5" t="str">
        <f t="shared" si="231"/>
        <v>10100101</v>
      </c>
      <c r="D168" s="5" t="str">
        <f t="shared" si="232"/>
        <v>01010111</v>
      </c>
      <c r="E168" s="6" t="str">
        <f t="shared" si="233"/>
        <v>01100011</v>
      </c>
      <c r="F168" s="6" t="str">
        <f t="shared" si="234"/>
        <v>01001100</v>
      </c>
      <c r="G168" s="6">
        <f t="shared" si="228"/>
        <v>165</v>
      </c>
      <c r="H168" s="6">
        <f t="shared" si="228"/>
        <v>87</v>
      </c>
      <c r="I168" s="6">
        <f t="shared" si="228"/>
        <v>99</v>
      </c>
      <c r="J168" s="6">
        <f t="shared" si="228"/>
        <v>76</v>
      </c>
      <c r="K168" s="7">
        <f t="shared" si="235"/>
        <v>2773967692</v>
      </c>
      <c r="M168" s="1">
        <f t="shared" ref="M168:AR175" si="238">_xlfn.BITXOR(M100,M134)</f>
        <v>1</v>
      </c>
      <c r="N168" s="1">
        <f t="shared" si="238"/>
        <v>0</v>
      </c>
      <c r="O168" s="1">
        <f t="shared" si="238"/>
        <v>1</v>
      </c>
      <c r="P168" s="1">
        <f t="shared" si="238"/>
        <v>0</v>
      </c>
      <c r="Q168" s="2">
        <f t="shared" si="238"/>
        <v>0</v>
      </c>
      <c r="R168" s="2">
        <f t="shared" si="238"/>
        <v>1</v>
      </c>
      <c r="S168" s="2">
        <f t="shared" si="238"/>
        <v>0</v>
      </c>
      <c r="T168" s="2">
        <f t="shared" si="238"/>
        <v>1</v>
      </c>
      <c r="U168" s="3">
        <f t="shared" si="238"/>
        <v>0</v>
      </c>
      <c r="V168" s="3">
        <f t="shared" si="238"/>
        <v>1</v>
      </c>
      <c r="W168" s="3">
        <f t="shared" si="238"/>
        <v>0</v>
      </c>
      <c r="X168" s="3">
        <f t="shared" si="238"/>
        <v>1</v>
      </c>
      <c r="Y168" s="4">
        <f t="shared" si="238"/>
        <v>0</v>
      </c>
      <c r="Z168" s="4">
        <f t="shared" si="238"/>
        <v>1</v>
      </c>
      <c r="AA168" s="4">
        <f t="shared" si="238"/>
        <v>1</v>
      </c>
      <c r="AB168" s="4">
        <f t="shared" si="238"/>
        <v>1</v>
      </c>
      <c r="AC168" s="1">
        <f t="shared" si="238"/>
        <v>0</v>
      </c>
      <c r="AD168" s="1">
        <f t="shared" si="238"/>
        <v>1</v>
      </c>
      <c r="AE168" s="1">
        <f t="shared" si="238"/>
        <v>1</v>
      </c>
      <c r="AF168" s="1">
        <f t="shared" si="238"/>
        <v>0</v>
      </c>
      <c r="AG168" s="2">
        <f t="shared" si="238"/>
        <v>0</v>
      </c>
      <c r="AH168" s="2">
        <f t="shared" si="238"/>
        <v>0</v>
      </c>
      <c r="AI168" s="2">
        <f t="shared" si="238"/>
        <v>1</v>
      </c>
      <c r="AJ168" s="2">
        <f t="shared" si="238"/>
        <v>1</v>
      </c>
      <c r="AK168" s="3">
        <f t="shared" si="238"/>
        <v>0</v>
      </c>
      <c r="AL168" s="3">
        <f t="shared" si="238"/>
        <v>1</v>
      </c>
      <c r="AM168" s="3">
        <f t="shared" si="238"/>
        <v>0</v>
      </c>
      <c r="AN168" s="3">
        <f t="shared" si="238"/>
        <v>0</v>
      </c>
      <c r="AO168" s="4">
        <f t="shared" si="238"/>
        <v>1</v>
      </c>
      <c r="AP168" s="4">
        <f t="shared" si="238"/>
        <v>1</v>
      </c>
      <c r="AQ168" s="4">
        <f t="shared" si="238"/>
        <v>0</v>
      </c>
      <c r="AR168" s="4">
        <f t="shared" si="238"/>
        <v>0</v>
      </c>
    </row>
    <row r="169" spans="1:44" ht="15" thickBot="1" x14ac:dyDescent="0.4">
      <c r="A169" t="str">
        <f t="shared" si="230"/>
        <v>0B14671E</v>
      </c>
      <c r="C169" s="5" t="str">
        <f t="shared" si="231"/>
        <v>00001011</v>
      </c>
      <c r="D169" s="5" t="str">
        <f t="shared" si="232"/>
        <v>00010100</v>
      </c>
      <c r="E169" s="6" t="str">
        <f t="shared" si="233"/>
        <v>01100111</v>
      </c>
      <c r="F169" s="6" t="str">
        <f t="shared" si="234"/>
        <v>00011110</v>
      </c>
      <c r="G169" s="6">
        <f t="shared" si="228"/>
        <v>11</v>
      </c>
      <c r="H169" s="6">
        <f t="shared" si="228"/>
        <v>20</v>
      </c>
      <c r="I169" s="6">
        <f t="shared" si="228"/>
        <v>103</v>
      </c>
      <c r="J169" s="6">
        <f t="shared" si="228"/>
        <v>30</v>
      </c>
      <c r="K169" s="7">
        <f t="shared" si="235"/>
        <v>185886494</v>
      </c>
      <c r="M169" s="1">
        <f t="shared" si="238"/>
        <v>0</v>
      </c>
      <c r="N169" s="1">
        <f t="shared" si="238"/>
        <v>0</v>
      </c>
      <c r="O169" s="1">
        <f t="shared" si="238"/>
        <v>0</v>
      </c>
      <c r="P169" s="1">
        <f t="shared" si="238"/>
        <v>0</v>
      </c>
      <c r="Q169" s="2">
        <f t="shared" si="238"/>
        <v>1</v>
      </c>
      <c r="R169" s="2">
        <f t="shared" si="238"/>
        <v>0</v>
      </c>
      <c r="S169" s="2">
        <f t="shared" si="238"/>
        <v>1</v>
      </c>
      <c r="T169" s="2">
        <f t="shared" si="238"/>
        <v>1</v>
      </c>
      <c r="U169" s="3">
        <f t="shared" si="238"/>
        <v>0</v>
      </c>
      <c r="V169" s="3">
        <f t="shared" si="238"/>
        <v>0</v>
      </c>
      <c r="W169" s="3">
        <f t="shared" si="238"/>
        <v>0</v>
      </c>
      <c r="X169" s="3">
        <f t="shared" si="238"/>
        <v>1</v>
      </c>
      <c r="Y169" s="4">
        <f t="shared" si="238"/>
        <v>0</v>
      </c>
      <c r="Z169" s="4">
        <f t="shared" si="238"/>
        <v>1</v>
      </c>
      <c r="AA169" s="4">
        <f t="shared" si="238"/>
        <v>0</v>
      </c>
      <c r="AB169" s="4">
        <f t="shared" si="238"/>
        <v>0</v>
      </c>
      <c r="AC169" s="1">
        <f t="shared" si="238"/>
        <v>0</v>
      </c>
      <c r="AD169" s="1">
        <f t="shared" si="238"/>
        <v>1</v>
      </c>
      <c r="AE169" s="1">
        <f t="shared" si="238"/>
        <v>1</v>
      </c>
      <c r="AF169" s="1">
        <f t="shared" si="238"/>
        <v>0</v>
      </c>
      <c r="AG169" s="2">
        <f t="shared" si="238"/>
        <v>0</v>
      </c>
      <c r="AH169" s="2">
        <f t="shared" si="238"/>
        <v>1</v>
      </c>
      <c r="AI169" s="2">
        <f t="shared" si="238"/>
        <v>1</v>
      </c>
      <c r="AJ169" s="2">
        <f t="shared" si="238"/>
        <v>1</v>
      </c>
      <c r="AK169" s="3">
        <f t="shared" si="238"/>
        <v>0</v>
      </c>
      <c r="AL169" s="3">
        <f t="shared" si="238"/>
        <v>0</v>
      </c>
      <c r="AM169" s="3">
        <f t="shared" si="238"/>
        <v>0</v>
      </c>
      <c r="AN169" s="3">
        <f t="shared" si="238"/>
        <v>1</v>
      </c>
      <c r="AO169" s="4">
        <f t="shared" si="238"/>
        <v>1</v>
      </c>
      <c r="AP169" s="4">
        <f t="shared" si="238"/>
        <v>1</v>
      </c>
      <c r="AQ169" s="4">
        <f t="shared" si="238"/>
        <v>1</v>
      </c>
      <c r="AR169" s="4">
        <f t="shared" si="238"/>
        <v>0</v>
      </c>
    </row>
    <row r="170" spans="1:44" ht="15" thickBot="1" x14ac:dyDescent="0.4">
      <c r="A170" t="str">
        <f t="shared" si="230"/>
        <v>D091B82F</v>
      </c>
      <c r="C170" s="5" t="str">
        <f t="shared" si="231"/>
        <v>11010000</v>
      </c>
      <c r="D170" s="5" t="str">
        <f t="shared" si="232"/>
        <v>10010001</v>
      </c>
      <c r="E170" s="6" t="str">
        <f t="shared" si="233"/>
        <v>10111000</v>
      </c>
      <c r="F170" s="6" t="str">
        <f t="shared" si="234"/>
        <v>00101111</v>
      </c>
      <c r="G170" s="6">
        <f t="shared" si="228"/>
        <v>208</v>
      </c>
      <c r="H170" s="6">
        <f t="shared" si="228"/>
        <v>145</v>
      </c>
      <c r="I170" s="6">
        <f t="shared" si="228"/>
        <v>184</v>
      </c>
      <c r="J170" s="6">
        <f t="shared" si="228"/>
        <v>47</v>
      </c>
      <c r="K170" s="7">
        <f t="shared" si="235"/>
        <v>3499210799</v>
      </c>
      <c r="M170" s="1">
        <f t="shared" si="238"/>
        <v>1</v>
      </c>
      <c r="N170" s="1">
        <f t="shared" si="238"/>
        <v>1</v>
      </c>
      <c r="O170" s="1">
        <f t="shared" si="238"/>
        <v>0</v>
      </c>
      <c r="P170" s="1">
        <f t="shared" si="238"/>
        <v>1</v>
      </c>
      <c r="Q170" s="2">
        <f t="shared" si="238"/>
        <v>0</v>
      </c>
      <c r="R170" s="2">
        <f t="shared" si="238"/>
        <v>0</v>
      </c>
      <c r="S170" s="2">
        <f t="shared" si="238"/>
        <v>0</v>
      </c>
      <c r="T170" s="2">
        <f t="shared" si="238"/>
        <v>0</v>
      </c>
      <c r="U170" s="3">
        <f t="shared" si="238"/>
        <v>1</v>
      </c>
      <c r="V170" s="3">
        <f t="shared" si="238"/>
        <v>0</v>
      </c>
      <c r="W170" s="3">
        <f t="shared" si="238"/>
        <v>0</v>
      </c>
      <c r="X170" s="3">
        <f t="shared" si="238"/>
        <v>1</v>
      </c>
      <c r="Y170" s="4">
        <f t="shared" si="238"/>
        <v>0</v>
      </c>
      <c r="Z170" s="4">
        <f t="shared" si="238"/>
        <v>0</v>
      </c>
      <c r="AA170" s="4">
        <f t="shared" si="238"/>
        <v>0</v>
      </c>
      <c r="AB170" s="4">
        <f t="shared" si="238"/>
        <v>1</v>
      </c>
      <c r="AC170" s="1">
        <f t="shared" si="238"/>
        <v>1</v>
      </c>
      <c r="AD170" s="1">
        <f t="shared" si="238"/>
        <v>0</v>
      </c>
      <c r="AE170" s="1">
        <f t="shared" si="238"/>
        <v>1</v>
      </c>
      <c r="AF170" s="1">
        <f t="shared" si="238"/>
        <v>1</v>
      </c>
      <c r="AG170" s="2">
        <f t="shared" si="238"/>
        <v>1</v>
      </c>
      <c r="AH170" s="2">
        <f t="shared" si="238"/>
        <v>0</v>
      </c>
      <c r="AI170" s="2">
        <f t="shared" si="238"/>
        <v>0</v>
      </c>
      <c r="AJ170" s="2">
        <f t="shared" si="238"/>
        <v>0</v>
      </c>
      <c r="AK170" s="3">
        <f t="shared" si="238"/>
        <v>0</v>
      </c>
      <c r="AL170" s="3">
        <f t="shared" si="238"/>
        <v>0</v>
      </c>
      <c r="AM170" s="3">
        <f t="shared" si="238"/>
        <v>1</v>
      </c>
      <c r="AN170" s="3">
        <f t="shared" si="238"/>
        <v>0</v>
      </c>
      <c r="AO170" s="4">
        <f t="shared" si="238"/>
        <v>1</v>
      </c>
      <c r="AP170" s="4">
        <f t="shared" si="238"/>
        <v>1</v>
      </c>
      <c r="AQ170" s="4">
        <f t="shared" si="238"/>
        <v>1</v>
      </c>
      <c r="AR170" s="4">
        <f t="shared" si="238"/>
        <v>1</v>
      </c>
    </row>
    <row r="171" spans="1:44" ht="15" thickBot="1" x14ac:dyDescent="0.4">
      <c r="A171" t="str">
        <f t="shared" si="230"/>
        <v>DF22D660</v>
      </c>
      <c r="C171" s="5" t="str">
        <f t="shared" si="231"/>
        <v>11011111</v>
      </c>
      <c r="D171" s="5" t="str">
        <f t="shared" si="232"/>
        <v>00100010</v>
      </c>
      <c r="E171" s="6" t="str">
        <f t="shared" si="233"/>
        <v>11010110</v>
      </c>
      <c r="F171" s="6" t="str">
        <f t="shared" si="234"/>
        <v>01100000</v>
      </c>
      <c r="G171" s="6">
        <f t="shared" si="228"/>
        <v>223</v>
      </c>
      <c r="H171" s="6">
        <f t="shared" si="228"/>
        <v>34</v>
      </c>
      <c r="I171" s="6">
        <f t="shared" si="228"/>
        <v>214</v>
      </c>
      <c r="J171" s="6">
        <f t="shared" si="228"/>
        <v>96</v>
      </c>
      <c r="K171" s="7">
        <f t="shared" si="235"/>
        <v>3743602272</v>
      </c>
      <c r="M171" s="1">
        <f t="shared" si="238"/>
        <v>1</v>
      </c>
      <c r="N171" s="1">
        <f t="shared" si="238"/>
        <v>1</v>
      </c>
      <c r="O171" s="1">
        <f t="shared" si="238"/>
        <v>0</v>
      </c>
      <c r="P171" s="1">
        <f t="shared" si="238"/>
        <v>1</v>
      </c>
      <c r="Q171" s="2">
        <f t="shared" si="238"/>
        <v>1</v>
      </c>
      <c r="R171" s="2">
        <f t="shared" si="238"/>
        <v>1</v>
      </c>
      <c r="S171" s="2">
        <f t="shared" si="238"/>
        <v>1</v>
      </c>
      <c r="T171" s="2">
        <f t="shared" si="238"/>
        <v>1</v>
      </c>
      <c r="U171" s="3">
        <f t="shared" si="238"/>
        <v>0</v>
      </c>
      <c r="V171" s="3">
        <f t="shared" si="238"/>
        <v>0</v>
      </c>
      <c r="W171" s="3">
        <f t="shared" si="238"/>
        <v>1</v>
      </c>
      <c r="X171" s="3">
        <f t="shared" si="238"/>
        <v>0</v>
      </c>
      <c r="Y171" s="4">
        <f t="shared" si="238"/>
        <v>0</v>
      </c>
      <c r="Z171" s="4">
        <f t="shared" si="238"/>
        <v>0</v>
      </c>
      <c r="AA171" s="4">
        <f t="shared" si="238"/>
        <v>1</v>
      </c>
      <c r="AB171" s="4">
        <f t="shared" si="238"/>
        <v>0</v>
      </c>
      <c r="AC171" s="1">
        <f t="shared" si="238"/>
        <v>1</v>
      </c>
      <c r="AD171" s="1">
        <f t="shared" si="238"/>
        <v>1</v>
      </c>
      <c r="AE171" s="1">
        <f t="shared" si="238"/>
        <v>0</v>
      </c>
      <c r="AF171" s="1">
        <f t="shared" si="238"/>
        <v>1</v>
      </c>
      <c r="AG171" s="2">
        <f t="shared" si="238"/>
        <v>0</v>
      </c>
      <c r="AH171" s="2">
        <f t="shared" si="238"/>
        <v>1</v>
      </c>
      <c r="AI171" s="2">
        <f t="shared" si="238"/>
        <v>1</v>
      </c>
      <c r="AJ171" s="2">
        <f t="shared" si="238"/>
        <v>0</v>
      </c>
      <c r="AK171" s="3">
        <f t="shared" si="238"/>
        <v>0</v>
      </c>
      <c r="AL171" s="3">
        <f t="shared" si="238"/>
        <v>1</v>
      </c>
      <c r="AM171" s="3">
        <f t="shared" si="238"/>
        <v>1</v>
      </c>
      <c r="AN171" s="3">
        <f t="shared" si="238"/>
        <v>0</v>
      </c>
      <c r="AO171" s="4">
        <f t="shared" si="238"/>
        <v>0</v>
      </c>
      <c r="AP171" s="4">
        <f t="shared" si="238"/>
        <v>0</v>
      </c>
      <c r="AQ171" s="4">
        <f t="shared" si="238"/>
        <v>0</v>
      </c>
      <c r="AR171" s="4">
        <f t="shared" si="238"/>
        <v>0</v>
      </c>
    </row>
    <row r="172" spans="1:44" ht="15" thickBot="1" x14ac:dyDescent="0.4">
      <c r="A172" t="str">
        <f t="shared" si="230"/>
        <v>84DF37F5</v>
      </c>
      <c r="C172" s="5" t="str">
        <f t="shared" si="231"/>
        <v>10000100</v>
      </c>
      <c r="D172" s="5" t="str">
        <f t="shared" si="232"/>
        <v>11011111</v>
      </c>
      <c r="E172" s="6" t="str">
        <f t="shared" si="233"/>
        <v>00110111</v>
      </c>
      <c r="F172" s="6" t="str">
        <f t="shared" si="234"/>
        <v>11110101</v>
      </c>
      <c r="G172" s="6">
        <f t="shared" si="228"/>
        <v>132</v>
      </c>
      <c r="H172" s="6">
        <f t="shared" si="228"/>
        <v>223</v>
      </c>
      <c r="I172" s="6">
        <f t="shared" si="228"/>
        <v>55</v>
      </c>
      <c r="J172" s="6">
        <f t="shared" si="228"/>
        <v>245</v>
      </c>
      <c r="K172" s="7">
        <f t="shared" si="235"/>
        <v>2229221365</v>
      </c>
      <c r="M172" s="1">
        <f t="shared" si="238"/>
        <v>1</v>
      </c>
      <c r="N172" s="1">
        <f t="shared" si="238"/>
        <v>0</v>
      </c>
      <c r="O172" s="1">
        <f t="shared" si="238"/>
        <v>0</v>
      </c>
      <c r="P172" s="1">
        <f t="shared" si="238"/>
        <v>0</v>
      </c>
      <c r="Q172" s="2">
        <f t="shared" si="238"/>
        <v>0</v>
      </c>
      <c r="R172" s="2">
        <f t="shared" si="238"/>
        <v>1</v>
      </c>
      <c r="S172" s="2">
        <f t="shared" si="238"/>
        <v>0</v>
      </c>
      <c r="T172" s="2">
        <f t="shared" si="238"/>
        <v>0</v>
      </c>
      <c r="U172" s="3">
        <f t="shared" si="238"/>
        <v>1</v>
      </c>
      <c r="V172" s="3">
        <f t="shared" si="238"/>
        <v>1</v>
      </c>
      <c r="W172" s="3">
        <f t="shared" si="238"/>
        <v>0</v>
      </c>
      <c r="X172" s="3">
        <f t="shared" si="238"/>
        <v>1</v>
      </c>
      <c r="Y172" s="4">
        <f t="shared" si="238"/>
        <v>1</v>
      </c>
      <c r="Z172" s="4">
        <f t="shared" si="238"/>
        <v>1</v>
      </c>
      <c r="AA172" s="4">
        <f t="shared" si="238"/>
        <v>1</v>
      </c>
      <c r="AB172" s="4">
        <f t="shared" si="238"/>
        <v>1</v>
      </c>
      <c r="AC172" s="1">
        <f t="shared" si="238"/>
        <v>0</v>
      </c>
      <c r="AD172" s="1">
        <f t="shared" si="238"/>
        <v>0</v>
      </c>
      <c r="AE172" s="1">
        <f t="shared" si="238"/>
        <v>1</v>
      </c>
      <c r="AF172" s="1">
        <f t="shared" si="238"/>
        <v>1</v>
      </c>
      <c r="AG172" s="2">
        <f t="shared" si="238"/>
        <v>0</v>
      </c>
      <c r="AH172" s="2">
        <f t="shared" si="238"/>
        <v>1</v>
      </c>
      <c r="AI172" s="2">
        <f t="shared" si="238"/>
        <v>1</v>
      </c>
      <c r="AJ172" s="2">
        <f t="shared" si="238"/>
        <v>1</v>
      </c>
      <c r="AK172" s="3">
        <f t="shared" si="238"/>
        <v>1</v>
      </c>
      <c r="AL172" s="3">
        <f t="shared" si="238"/>
        <v>1</v>
      </c>
      <c r="AM172" s="3">
        <f t="shared" si="238"/>
        <v>1</v>
      </c>
      <c r="AN172" s="3">
        <f t="shared" si="238"/>
        <v>1</v>
      </c>
      <c r="AO172" s="4">
        <f t="shared" si="238"/>
        <v>0</v>
      </c>
      <c r="AP172" s="4">
        <f t="shared" si="238"/>
        <v>1</v>
      </c>
      <c r="AQ172" s="4">
        <f t="shared" si="238"/>
        <v>0</v>
      </c>
      <c r="AR172" s="4">
        <f t="shared" si="238"/>
        <v>1</v>
      </c>
    </row>
    <row r="173" spans="1:44" ht="15" thickBot="1" x14ac:dyDescent="0.4">
      <c r="A173" t="str">
        <f t="shared" si="230"/>
        <v>C6D38E3E</v>
      </c>
      <c r="C173" s="5" t="str">
        <f t="shared" si="231"/>
        <v>11000110</v>
      </c>
      <c r="D173" s="5" t="str">
        <f t="shared" si="232"/>
        <v>11010011</v>
      </c>
      <c r="E173" s="6" t="str">
        <f t="shared" si="233"/>
        <v>10001110</v>
      </c>
      <c r="F173" s="6" t="str">
        <f t="shared" si="234"/>
        <v>00111110</v>
      </c>
      <c r="G173" s="6">
        <f t="shared" si="228"/>
        <v>198</v>
      </c>
      <c r="H173" s="6">
        <f t="shared" si="228"/>
        <v>211</v>
      </c>
      <c r="I173" s="6">
        <f t="shared" si="228"/>
        <v>142</v>
      </c>
      <c r="J173" s="6">
        <f t="shared" si="228"/>
        <v>62</v>
      </c>
      <c r="K173" s="7">
        <f t="shared" si="235"/>
        <v>3335753278</v>
      </c>
      <c r="M173" s="1">
        <f t="shared" si="238"/>
        <v>1</v>
      </c>
      <c r="N173" s="1">
        <f t="shared" si="238"/>
        <v>1</v>
      </c>
      <c r="O173" s="1">
        <f t="shared" si="238"/>
        <v>0</v>
      </c>
      <c r="P173" s="1">
        <f t="shared" si="238"/>
        <v>0</v>
      </c>
      <c r="Q173" s="2">
        <f t="shared" si="238"/>
        <v>0</v>
      </c>
      <c r="R173" s="2">
        <f t="shared" si="238"/>
        <v>1</v>
      </c>
      <c r="S173" s="2">
        <f t="shared" si="238"/>
        <v>1</v>
      </c>
      <c r="T173" s="2">
        <f t="shared" si="238"/>
        <v>0</v>
      </c>
      <c r="U173" s="3">
        <f t="shared" si="238"/>
        <v>1</v>
      </c>
      <c r="V173" s="3">
        <f t="shared" si="238"/>
        <v>1</v>
      </c>
      <c r="W173" s="3">
        <f t="shared" si="238"/>
        <v>0</v>
      </c>
      <c r="X173" s="3">
        <f t="shared" si="238"/>
        <v>1</v>
      </c>
      <c r="Y173" s="4">
        <f t="shared" si="238"/>
        <v>0</v>
      </c>
      <c r="Z173" s="4">
        <f t="shared" si="238"/>
        <v>0</v>
      </c>
      <c r="AA173" s="4">
        <f t="shared" si="238"/>
        <v>1</v>
      </c>
      <c r="AB173" s="4">
        <f t="shared" si="238"/>
        <v>1</v>
      </c>
      <c r="AC173" s="1">
        <f t="shared" si="238"/>
        <v>1</v>
      </c>
      <c r="AD173" s="1">
        <f t="shared" si="238"/>
        <v>0</v>
      </c>
      <c r="AE173" s="1">
        <f t="shared" si="238"/>
        <v>0</v>
      </c>
      <c r="AF173" s="1">
        <f t="shared" si="238"/>
        <v>0</v>
      </c>
      <c r="AG173" s="2">
        <f t="shared" si="238"/>
        <v>1</v>
      </c>
      <c r="AH173" s="2">
        <f t="shared" si="238"/>
        <v>1</v>
      </c>
      <c r="AI173" s="2">
        <f t="shared" si="238"/>
        <v>1</v>
      </c>
      <c r="AJ173" s="2">
        <f t="shared" si="238"/>
        <v>0</v>
      </c>
      <c r="AK173" s="3">
        <f t="shared" si="238"/>
        <v>0</v>
      </c>
      <c r="AL173" s="3">
        <f t="shared" si="238"/>
        <v>0</v>
      </c>
      <c r="AM173" s="3">
        <f t="shared" si="238"/>
        <v>1</v>
      </c>
      <c r="AN173" s="3">
        <f t="shared" si="238"/>
        <v>1</v>
      </c>
      <c r="AO173" s="4">
        <f t="shared" si="238"/>
        <v>1</v>
      </c>
      <c r="AP173" s="4">
        <f t="shared" si="238"/>
        <v>1</v>
      </c>
      <c r="AQ173" s="4">
        <f t="shared" si="238"/>
        <v>1</v>
      </c>
      <c r="AR173" s="4">
        <f t="shared" si="238"/>
        <v>0</v>
      </c>
    </row>
    <row r="174" spans="1:44" ht="15" thickBot="1" x14ac:dyDescent="0.4">
      <c r="A174" t="str">
        <f t="shared" si="230"/>
        <v>1DBED5C1</v>
      </c>
      <c r="C174" s="5" t="str">
        <f t="shared" si="231"/>
        <v>00011101</v>
      </c>
      <c r="D174" s="5" t="str">
        <f t="shared" si="232"/>
        <v>10111110</v>
      </c>
      <c r="E174" s="6" t="str">
        <f t="shared" si="233"/>
        <v>11010101</v>
      </c>
      <c r="F174" s="6" t="str">
        <f t="shared" si="234"/>
        <v>11000001</v>
      </c>
      <c r="G174" s="6">
        <f t="shared" si="228"/>
        <v>29</v>
      </c>
      <c r="H174" s="6">
        <f t="shared" si="228"/>
        <v>190</v>
      </c>
      <c r="I174" s="6">
        <f t="shared" si="228"/>
        <v>213</v>
      </c>
      <c r="J174" s="6">
        <f t="shared" si="228"/>
        <v>193</v>
      </c>
      <c r="K174" s="7">
        <f t="shared" si="235"/>
        <v>499045825</v>
      </c>
      <c r="M174" s="1">
        <f t="shared" si="238"/>
        <v>0</v>
      </c>
      <c r="N174" s="1">
        <f t="shared" si="238"/>
        <v>0</v>
      </c>
      <c r="O174" s="1">
        <f t="shared" si="238"/>
        <v>0</v>
      </c>
      <c r="P174" s="1">
        <f t="shared" si="238"/>
        <v>1</v>
      </c>
      <c r="Q174" s="2">
        <f t="shared" si="238"/>
        <v>1</v>
      </c>
      <c r="R174" s="2">
        <f t="shared" si="238"/>
        <v>1</v>
      </c>
      <c r="S174" s="2">
        <f t="shared" si="238"/>
        <v>0</v>
      </c>
      <c r="T174" s="2">
        <f t="shared" si="238"/>
        <v>1</v>
      </c>
      <c r="U174" s="3">
        <f t="shared" si="238"/>
        <v>1</v>
      </c>
      <c r="V174" s="3">
        <f t="shared" si="238"/>
        <v>0</v>
      </c>
      <c r="W174" s="3">
        <f t="shared" si="238"/>
        <v>1</v>
      </c>
      <c r="X174" s="3">
        <f t="shared" si="238"/>
        <v>1</v>
      </c>
      <c r="Y174" s="4">
        <f t="shared" si="238"/>
        <v>1</v>
      </c>
      <c r="Z174" s="4">
        <f t="shared" si="238"/>
        <v>1</v>
      </c>
      <c r="AA174" s="4">
        <f t="shared" si="238"/>
        <v>1</v>
      </c>
      <c r="AB174" s="4">
        <f t="shared" si="238"/>
        <v>0</v>
      </c>
      <c r="AC174" s="1">
        <f t="shared" si="238"/>
        <v>1</v>
      </c>
      <c r="AD174" s="1">
        <f t="shared" si="238"/>
        <v>1</v>
      </c>
      <c r="AE174" s="1">
        <f t="shared" si="238"/>
        <v>0</v>
      </c>
      <c r="AF174" s="1">
        <f t="shared" si="238"/>
        <v>1</v>
      </c>
      <c r="AG174" s="2">
        <f t="shared" si="238"/>
        <v>0</v>
      </c>
      <c r="AH174" s="2">
        <f t="shared" si="238"/>
        <v>1</v>
      </c>
      <c r="AI174" s="2">
        <f t="shared" si="238"/>
        <v>0</v>
      </c>
      <c r="AJ174" s="2">
        <f t="shared" si="238"/>
        <v>1</v>
      </c>
      <c r="AK174" s="3">
        <f t="shared" si="238"/>
        <v>1</v>
      </c>
      <c r="AL174" s="3">
        <f t="shared" si="238"/>
        <v>1</v>
      </c>
      <c r="AM174" s="3">
        <f t="shared" si="238"/>
        <v>0</v>
      </c>
      <c r="AN174" s="3">
        <f t="shared" si="238"/>
        <v>0</v>
      </c>
      <c r="AO174" s="4">
        <f t="shared" si="238"/>
        <v>0</v>
      </c>
      <c r="AP174" s="4">
        <f t="shared" si="238"/>
        <v>0</v>
      </c>
      <c r="AQ174" s="4">
        <f t="shared" si="238"/>
        <v>0</v>
      </c>
      <c r="AR174" s="4">
        <f t="shared" si="238"/>
        <v>1</v>
      </c>
    </row>
    <row r="175" spans="1:44" ht="15" thickBot="1" x14ac:dyDescent="0.4">
      <c r="A175" t="str">
        <f t="shared" si="230"/>
        <v>21171ED3</v>
      </c>
      <c r="C175" s="5" t="str">
        <f t="shared" si="231"/>
        <v>00100001</v>
      </c>
      <c r="D175" s="5" t="str">
        <f t="shared" si="232"/>
        <v>00010111</v>
      </c>
      <c r="E175" s="6" t="str">
        <f t="shared" si="233"/>
        <v>00011110</v>
      </c>
      <c r="F175" s="6" t="str">
        <f t="shared" si="234"/>
        <v>11010011</v>
      </c>
      <c r="G175" s="6">
        <f t="shared" ref="G175:J190" si="239">BIN2DEC(C175)</f>
        <v>33</v>
      </c>
      <c r="H175" s="6">
        <f t="shared" si="239"/>
        <v>23</v>
      </c>
      <c r="I175" s="6">
        <f t="shared" si="239"/>
        <v>30</v>
      </c>
      <c r="J175" s="6">
        <f t="shared" si="239"/>
        <v>211</v>
      </c>
      <c r="K175" s="7">
        <f t="shared" si="235"/>
        <v>555163347</v>
      </c>
      <c r="M175" s="1">
        <f t="shared" si="238"/>
        <v>0</v>
      </c>
      <c r="N175" s="1">
        <f t="shared" si="238"/>
        <v>0</v>
      </c>
      <c r="O175" s="1">
        <f t="shared" si="238"/>
        <v>1</v>
      </c>
      <c r="P175" s="1">
        <f t="shared" si="238"/>
        <v>0</v>
      </c>
      <c r="Q175" s="2">
        <f t="shared" si="238"/>
        <v>0</v>
      </c>
      <c r="R175" s="2">
        <f t="shared" si="238"/>
        <v>0</v>
      </c>
      <c r="S175" s="2">
        <f t="shared" si="238"/>
        <v>0</v>
      </c>
      <c r="T175" s="2">
        <f t="shared" si="238"/>
        <v>1</v>
      </c>
      <c r="U175" s="3">
        <f t="shared" si="238"/>
        <v>0</v>
      </c>
      <c r="V175" s="3">
        <f t="shared" si="238"/>
        <v>0</v>
      </c>
      <c r="W175" s="3">
        <f t="shared" si="238"/>
        <v>0</v>
      </c>
      <c r="X175" s="3">
        <f t="shared" si="238"/>
        <v>1</v>
      </c>
      <c r="Y175" s="4">
        <f t="shared" si="238"/>
        <v>0</v>
      </c>
      <c r="Z175" s="4">
        <f t="shared" si="238"/>
        <v>1</v>
      </c>
      <c r="AA175" s="4">
        <f t="shared" si="238"/>
        <v>1</v>
      </c>
      <c r="AB175" s="4">
        <f t="shared" si="238"/>
        <v>1</v>
      </c>
      <c r="AC175" s="1">
        <f t="shared" si="238"/>
        <v>0</v>
      </c>
      <c r="AD175" s="1">
        <f t="shared" si="238"/>
        <v>0</v>
      </c>
      <c r="AE175" s="1">
        <f t="shared" si="238"/>
        <v>0</v>
      </c>
      <c r="AF175" s="1">
        <f t="shared" si="238"/>
        <v>1</v>
      </c>
      <c r="AG175" s="2">
        <f t="shared" si="238"/>
        <v>1</v>
      </c>
      <c r="AH175" s="2">
        <f t="shared" si="238"/>
        <v>1</v>
      </c>
      <c r="AI175" s="2">
        <f t="shared" si="238"/>
        <v>1</v>
      </c>
      <c r="AJ175" s="2">
        <f t="shared" si="238"/>
        <v>0</v>
      </c>
      <c r="AK175" s="3">
        <f t="shared" si="238"/>
        <v>1</v>
      </c>
      <c r="AL175" s="3">
        <f t="shared" si="238"/>
        <v>1</v>
      </c>
      <c r="AM175" s="3">
        <f t="shared" si="238"/>
        <v>0</v>
      </c>
      <c r="AN175" s="3">
        <f t="shared" si="238"/>
        <v>1</v>
      </c>
      <c r="AO175" s="4">
        <f t="shared" si="238"/>
        <v>0</v>
      </c>
      <c r="AP175" s="4">
        <f t="shared" si="238"/>
        <v>0</v>
      </c>
      <c r="AQ175" s="4">
        <f t="shared" si="238"/>
        <v>1</v>
      </c>
      <c r="AR175" s="4">
        <f t="shared" ref="AR175" si="240">_xlfn.BITXOR(AR107,AR141)</f>
        <v>1</v>
      </c>
    </row>
    <row r="176" spans="1:44" ht="15" thickBot="1" x14ac:dyDescent="0.4">
      <c r="A176" t="str">
        <f t="shared" si="230"/>
        <v>95EFEF06</v>
      </c>
      <c r="C176" s="5" t="str">
        <f t="shared" si="231"/>
        <v>10010101</v>
      </c>
      <c r="D176" s="5" t="str">
        <f t="shared" si="232"/>
        <v>11101111</v>
      </c>
      <c r="E176" s="6" t="str">
        <f t="shared" si="233"/>
        <v>11101111</v>
      </c>
      <c r="F176" s="6" t="str">
        <f t="shared" si="234"/>
        <v>00000110</v>
      </c>
      <c r="G176" s="6">
        <f t="shared" si="239"/>
        <v>149</v>
      </c>
      <c r="H176" s="6">
        <f t="shared" si="239"/>
        <v>239</v>
      </c>
      <c r="I176" s="6">
        <f t="shared" si="239"/>
        <v>239</v>
      </c>
      <c r="J176" s="6">
        <f t="shared" si="239"/>
        <v>6</v>
      </c>
      <c r="K176" s="7">
        <f t="shared" si="235"/>
        <v>2515529478</v>
      </c>
      <c r="M176" s="1">
        <f t="shared" ref="M176:AR183" si="241">_xlfn.BITXOR(M108,M142)</f>
        <v>1</v>
      </c>
      <c r="N176" s="1">
        <f t="shared" si="241"/>
        <v>0</v>
      </c>
      <c r="O176" s="1">
        <f t="shared" si="241"/>
        <v>0</v>
      </c>
      <c r="P176" s="1">
        <f t="shared" si="241"/>
        <v>1</v>
      </c>
      <c r="Q176" s="2">
        <f t="shared" si="241"/>
        <v>0</v>
      </c>
      <c r="R176" s="2">
        <f t="shared" si="241"/>
        <v>1</v>
      </c>
      <c r="S176" s="2">
        <f t="shared" si="241"/>
        <v>0</v>
      </c>
      <c r="T176" s="2">
        <f t="shared" si="241"/>
        <v>1</v>
      </c>
      <c r="U176" s="3">
        <f t="shared" si="241"/>
        <v>1</v>
      </c>
      <c r="V176" s="3">
        <f t="shared" si="241"/>
        <v>1</v>
      </c>
      <c r="W176" s="3">
        <f t="shared" si="241"/>
        <v>1</v>
      </c>
      <c r="X176" s="3">
        <f t="shared" si="241"/>
        <v>0</v>
      </c>
      <c r="Y176" s="4">
        <f t="shared" si="241"/>
        <v>1</v>
      </c>
      <c r="Z176" s="4">
        <f t="shared" si="241"/>
        <v>1</v>
      </c>
      <c r="AA176" s="4">
        <f t="shared" si="241"/>
        <v>1</v>
      </c>
      <c r="AB176" s="4">
        <f t="shared" si="241"/>
        <v>1</v>
      </c>
      <c r="AC176" s="1">
        <f t="shared" si="241"/>
        <v>1</v>
      </c>
      <c r="AD176" s="1">
        <f t="shared" si="241"/>
        <v>1</v>
      </c>
      <c r="AE176" s="1">
        <f t="shared" si="241"/>
        <v>1</v>
      </c>
      <c r="AF176" s="1">
        <f t="shared" si="241"/>
        <v>0</v>
      </c>
      <c r="AG176" s="2">
        <f t="shared" si="241"/>
        <v>1</v>
      </c>
      <c r="AH176" s="2">
        <f t="shared" si="241"/>
        <v>1</v>
      </c>
      <c r="AI176" s="2">
        <f t="shared" si="241"/>
        <v>1</v>
      </c>
      <c r="AJ176" s="2">
        <f t="shared" si="241"/>
        <v>1</v>
      </c>
      <c r="AK176" s="3">
        <f t="shared" si="241"/>
        <v>0</v>
      </c>
      <c r="AL176" s="3">
        <f t="shared" si="241"/>
        <v>0</v>
      </c>
      <c r="AM176" s="3">
        <f t="shared" si="241"/>
        <v>0</v>
      </c>
      <c r="AN176" s="3">
        <f t="shared" si="241"/>
        <v>0</v>
      </c>
      <c r="AO176" s="4">
        <f t="shared" si="241"/>
        <v>0</v>
      </c>
      <c r="AP176" s="4">
        <f t="shared" si="241"/>
        <v>1</v>
      </c>
      <c r="AQ176" s="4">
        <f t="shared" si="241"/>
        <v>1</v>
      </c>
      <c r="AR176" s="4">
        <f t="shared" si="241"/>
        <v>0</v>
      </c>
    </row>
    <row r="177" spans="1:44" ht="15" thickBot="1" x14ac:dyDescent="0.4">
      <c r="A177" t="str">
        <f t="shared" si="230"/>
        <v>F16FBC8E</v>
      </c>
      <c r="C177" s="5" t="str">
        <f t="shared" si="231"/>
        <v>11110001</v>
      </c>
      <c r="D177" s="5" t="str">
        <f t="shared" si="232"/>
        <v>01101111</v>
      </c>
      <c r="E177" s="6" t="str">
        <f t="shared" si="233"/>
        <v>10111100</v>
      </c>
      <c r="F177" s="6" t="str">
        <f t="shared" si="234"/>
        <v>10001110</v>
      </c>
      <c r="G177" s="6">
        <f t="shared" si="239"/>
        <v>241</v>
      </c>
      <c r="H177" s="6">
        <f t="shared" si="239"/>
        <v>111</v>
      </c>
      <c r="I177" s="6">
        <f t="shared" si="239"/>
        <v>188</v>
      </c>
      <c r="J177" s="6">
        <f t="shared" si="239"/>
        <v>142</v>
      </c>
      <c r="K177" s="7">
        <f t="shared" si="235"/>
        <v>4050631822</v>
      </c>
      <c r="M177" s="1">
        <f t="shared" si="241"/>
        <v>1</v>
      </c>
      <c r="N177" s="1">
        <f t="shared" si="241"/>
        <v>1</v>
      </c>
      <c r="O177" s="1">
        <f t="shared" si="241"/>
        <v>1</v>
      </c>
      <c r="P177" s="1">
        <f t="shared" si="241"/>
        <v>1</v>
      </c>
      <c r="Q177" s="2">
        <f t="shared" si="241"/>
        <v>0</v>
      </c>
      <c r="R177" s="2">
        <f t="shared" si="241"/>
        <v>0</v>
      </c>
      <c r="S177" s="2">
        <f t="shared" si="241"/>
        <v>0</v>
      </c>
      <c r="T177" s="2">
        <f t="shared" si="241"/>
        <v>1</v>
      </c>
      <c r="U177" s="3">
        <f t="shared" si="241"/>
        <v>0</v>
      </c>
      <c r="V177" s="3">
        <f t="shared" si="241"/>
        <v>1</v>
      </c>
      <c r="W177" s="3">
        <f t="shared" si="241"/>
        <v>1</v>
      </c>
      <c r="X177" s="3">
        <f t="shared" si="241"/>
        <v>0</v>
      </c>
      <c r="Y177" s="4">
        <f t="shared" si="241"/>
        <v>1</v>
      </c>
      <c r="Z177" s="4">
        <f t="shared" si="241"/>
        <v>1</v>
      </c>
      <c r="AA177" s="4">
        <f t="shared" si="241"/>
        <v>1</v>
      </c>
      <c r="AB177" s="4">
        <f t="shared" si="241"/>
        <v>1</v>
      </c>
      <c r="AC177" s="1">
        <f t="shared" si="241"/>
        <v>1</v>
      </c>
      <c r="AD177" s="1">
        <f t="shared" si="241"/>
        <v>0</v>
      </c>
      <c r="AE177" s="1">
        <f t="shared" si="241"/>
        <v>1</v>
      </c>
      <c r="AF177" s="1">
        <f t="shared" si="241"/>
        <v>1</v>
      </c>
      <c r="AG177" s="2">
        <f t="shared" si="241"/>
        <v>1</v>
      </c>
      <c r="AH177" s="2">
        <f t="shared" si="241"/>
        <v>1</v>
      </c>
      <c r="AI177" s="2">
        <f t="shared" si="241"/>
        <v>0</v>
      </c>
      <c r="AJ177" s="2">
        <f t="shared" si="241"/>
        <v>0</v>
      </c>
      <c r="AK177" s="3">
        <f t="shared" si="241"/>
        <v>1</v>
      </c>
      <c r="AL177" s="3">
        <f t="shared" si="241"/>
        <v>0</v>
      </c>
      <c r="AM177" s="3">
        <f t="shared" si="241"/>
        <v>0</v>
      </c>
      <c r="AN177" s="3">
        <f t="shared" si="241"/>
        <v>0</v>
      </c>
      <c r="AO177" s="4">
        <f t="shared" si="241"/>
        <v>1</v>
      </c>
      <c r="AP177" s="4">
        <f t="shared" si="241"/>
        <v>1</v>
      </c>
      <c r="AQ177" s="4">
        <f t="shared" si="241"/>
        <v>1</v>
      </c>
      <c r="AR177" s="4">
        <f t="shared" si="241"/>
        <v>0</v>
      </c>
    </row>
    <row r="178" spans="1:44" ht="15" thickBot="1" x14ac:dyDescent="0.4">
      <c r="A178" t="str">
        <f t="shared" si="230"/>
        <v>E8469F08</v>
      </c>
      <c r="C178" s="5" t="str">
        <f t="shared" si="231"/>
        <v>11101000</v>
      </c>
      <c r="D178" s="5" t="str">
        <f t="shared" si="232"/>
        <v>01000110</v>
      </c>
      <c r="E178" s="6" t="str">
        <f t="shared" si="233"/>
        <v>10011111</v>
      </c>
      <c r="F178" s="6" t="str">
        <f t="shared" si="234"/>
        <v>00001000</v>
      </c>
      <c r="G178" s="6">
        <f t="shared" si="239"/>
        <v>232</v>
      </c>
      <c r="H178" s="6">
        <f t="shared" si="239"/>
        <v>70</v>
      </c>
      <c r="I178" s="6">
        <f t="shared" si="239"/>
        <v>159</v>
      </c>
      <c r="J178" s="6">
        <f t="shared" si="239"/>
        <v>8</v>
      </c>
      <c r="K178" s="7">
        <f t="shared" si="235"/>
        <v>3896942344</v>
      </c>
      <c r="M178" s="1">
        <f t="shared" si="241"/>
        <v>1</v>
      </c>
      <c r="N178" s="1">
        <f t="shared" si="241"/>
        <v>1</v>
      </c>
      <c r="O178" s="1">
        <f t="shared" si="241"/>
        <v>1</v>
      </c>
      <c r="P178" s="1">
        <f t="shared" si="241"/>
        <v>0</v>
      </c>
      <c r="Q178" s="2">
        <f t="shared" si="241"/>
        <v>1</v>
      </c>
      <c r="R178" s="2">
        <f t="shared" si="241"/>
        <v>0</v>
      </c>
      <c r="S178" s="2">
        <f t="shared" si="241"/>
        <v>0</v>
      </c>
      <c r="T178" s="2">
        <f t="shared" si="241"/>
        <v>0</v>
      </c>
      <c r="U178" s="3">
        <f t="shared" si="241"/>
        <v>0</v>
      </c>
      <c r="V178" s="3">
        <f t="shared" si="241"/>
        <v>1</v>
      </c>
      <c r="W178" s="3">
        <f t="shared" si="241"/>
        <v>0</v>
      </c>
      <c r="X178" s="3">
        <f t="shared" si="241"/>
        <v>0</v>
      </c>
      <c r="Y178" s="4">
        <f t="shared" si="241"/>
        <v>0</v>
      </c>
      <c r="Z178" s="4">
        <f t="shared" si="241"/>
        <v>1</v>
      </c>
      <c r="AA178" s="4">
        <f t="shared" si="241"/>
        <v>1</v>
      </c>
      <c r="AB178" s="4">
        <f t="shared" si="241"/>
        <v>0</v>
      </c>
      <c r="AC178" s="1">
        <f t="shared" si="241"/>
        <v>1</v>
      </c>
      <c r="AD178" s="1">
        <f t="shared" si="241"/>
        <v>0</v>
      </c>
      <c r="AE178" s="1">
        <f t="shared" si="241"/>
        <v>0</v>
      </c>
      <c r="AF178" s="1">
        <f t="shared" si="241"/>
        <v>1</v>
      </c>
      <c r="AG178" s="2">
        <f t="shared" si="241"/>
        <v>1</v>
      </c>
      <c r="AH178" s="2">
        <f t="shared" si="241"/>
        <v>1</v>
      </c>
      <c r="AI178" s="2">
        <f t="shared" si="241"/>
        <v>1</v>
      </c>
      <c r="AJ178" s="2">
        <f t="shared" si="241"/>
        <v>1</v>
      </c>
      <c r="AK178" s="3">
        <f t="shared" si="241"/>
        <v>0</v>
      </c>
      <c r="AL178" s="3">
        <f t="shared" si="241"/>
        <v>0</v>
      </c>
      <c r="AM178" s="3">
        <f t="shared" si="241"/>
        <v>0</v>
      </c>
      <c r="AN178" s="3">
        <f t="shared" si="241"/>
        <v>0</v>
      </c>
      <c r="AO178" s="4">
        <f t="shared" si="241"/>
        <v>1</v>
      </c>
      <c r="AP178" s="4">
        <f t="shared" si="241"/>
        <v>0</v>
      </c>
      <c r="AQ178" s="4">
        <f t="shared" si="241"/>
        <v>0</v>
      </c>
      <c r="AR178" s="4">
        <f t="shared" si="241"/>
        <v>0</v>
      </c>
    </row>
    <row r="179" spans="1:44" ht="15" thickBot="1" x14ac:dyDescent="0.4">
      <c r="A179" t="str">
        <f t="shared" si="230"/>
        <v>4F4DE850</v>
      </c>
      <c r="C179" s="5" t="str">
        <f t="shared" si="231"/>
        <v>01001111</v>
      </c>
      <c r="D179" s="5" t="str">
        <f t="shared" si="232"/>
        <v>01001101</v>
      </c>
      <c r="E179" s="6" t="str">
        <f t="shared" si="233"/>
        <v>11101000</v>
      </c>
      <c r="F179" s="6" t="str">
        <f t="shared" si="234"/>
        <v>01010000</v>
      </c>
      <c r="G179" s="6">
        <f t="shared" si="239"/>
        <v>79</v>
      </c>
      <c r="H179" s="6">
        <f t="shared" si="239"/>
        <v>77</v>
      </c>
      <c r="I179" s="6">
        <f t="shared" si="239"/>
        <v>232</v>
      </c>
      <c r="J179" s="6">
        <f t="shared" si="239"/>
        <v>80</v>
      </c>
      <c r="K179" s="7">
        <f t="shared" si="235"/>
        <v>1330505808</v>
      </c>
      <c r="M179" s="1">
        <f t="shared" si="241"/>
        <v>0</v>
      </c>
      <c r="N179" s="1">
        <f t="shared" si="241"/>
        <v>1</v>
      </c>
      <c r="O179" s="1">
        <f t="shared" si="241"/>
        <v>0</v>
      </c>
      <c r="P179" s="1">
        <f t="shared" si="241"/>
        <v>0</v>
      </c>
      <c r="Q179" s="2">
        <f t="shared" si="241"/>
        <v>1</v>
      </c>
      <c r="R179" s="2">
        <f t="shared" si="241"/>
        <v>1</v>
      </c>
      <c r="S179" s="2">
        <f t="shared" si="241"/>
        <v>1</v>
      </c>
      <c r="T179" s="2">
        <f t="shared" si="241"/>
        <v>1</v>
      </c>
      <c r="U179" s="3">
        <f t="shared" si="241"/>
        <v>0</v>
      </c>
      <c r="V179" s="3">
        <f t="shared" si="241"/>
        <v>1</v>
      </c>
      <c r="W179" s="3">
        <f t="shared" si="241"/>
        <v>0</v>
      </c>
      <c r="X179" s="3">
        <f t="shared" si="241"/>
        <v>0</v>
      </c>
      <c r="Y179" s="4">
        <f t="shared" si="241"/>
        <v>1</v>
      </c>
      <c r="Z179" s="4">
        <f t="shared" si="241"/>
        <v>1</v>
      </c>
      <c r="AA179" s="4">
        <f t="shared" si="241"/>
        <v>0</v>
      </c>
      <c r="AB179" s="4">
        <f t="shared" si="241"/>
        <v>1</v>
      </c>
      <c r="AC179" s="1">
        <f t="shared" si="241"/>
        <v>1</v>
      </c>
      <c r="AD179" s="1">
        <f t="shared" si="241"/>
        <v>1</v>
      </c>
      <c r="AE179" s="1">
        <f t="shared" si="241"/>
        <v>1</v>
      </c>
      <c r="AF179" s="1">
        <f t="shared" si="241"/>
        <v>0</v>
      </c>
      <c r="AG179" s="2">
        <f t="shared" si="241"/>
        <v>1</v>
      </c>
      <c r="AH179" s="2">
        <f t="shared" si="241"/>
        <v>0</v>
      </c>
      <c r="AI179" s="2">
        <f t="shared" si="241"/>
        <v>0</v>
      </c>
      <c r="AJ179" s="2">
        <f t="shared" si="241"/>
        <v>0</v>
      </c>
      <c r="AK179" s="3">
        <f t="shared" si="241"/>
        <v>0</v>
      </c>
      <c r="AL179" s="3">
        <f t="shared" si="241"/>
        <v>1</v>
      </c>
      <c r="AM179" s="3">
        <f t="shared" si="241"/>
        <v>0</v>
      </c>
      <c r="AN179" s="3">
        <f t="shared" si="241"/>
        <v>1</v>
      </c>
      <c r="AO179" s="4">
        <f t="shared" si="241"/>
        <v>0</v>
      </c>
      <c r="AP179" s="4">
        <f t="shared" si="241"/>
        <v>0</v>
      </c>
      <c r="AQ179" s="4">
        <f t="shared" si="241"/>
        <v>0</v>
      </c>
      <c r="AR179" s="4">
        <f t="shared" si="241"/>
        <v>0</v>
      </c>
    </row>
    <row r="180" spans="1:44" ht="15" thickBot="1" x14ac:dyDescent="0.4">
      <c r="A180" t="str">
        <f t="shared" si="230"/>
        <v>7CD8BF00</v>
      </c>
      <c r="C180" s="5" t="str">
        <f t="shared" si="231"/>
        <v>01111100</v>
      </c>
      <c r="D180" s="5" t="str">
        <f t="shared" si="232"/>
        <v>11011000</v>
      </c>
      <c r="E180" s="6" t="str">
        <f t="shared" si="233"/>
        <v>10111111</v>
      </c>
      <c r="F180" s="6" t="str">
        <f t="shared" si="234"/>
        <v>00000000</v>
      </c>
      <c r="G180" s="6">
        <f t="shared" si="239"/>
        <v>124</v>
      </c>
      <c r="H180" s="6">
        <f t="shared" si="239"/>
        <v>216</v>
      </c>
      <c r="I180" s="6">
        <f t="shared" si="239"/>
        <v>191</v>
      </c>
      <c r="J180" s="6">
        <f t="shared" si="239"/>
        <v>0</v>
      </c>
      <c r="K180" s="7">
        <f t="shared" si="235"/>
        <v>2094579456</v>
      </c>
      <c r="M180" s="1">
        <f t="shared" si="241"/>
        <v>0</v>
      </c>
      <c r="N180" s="1">
        <f t="shared" si="241"/>
        <v>1</v>
      </c>
      <c r="O180" s="1">
        <f t="shared" si="241"/>
        <v>1</v>
      </c>
      <c r="P180" s="1">
        <f t="shared" si="241"/>
        <v>1</v>
      </c>
      <c r="Q180" s="2">
        <f t="shared" si="241"/>
        <v>1</v>
      </c>
      <c r="R180" s="2">
        <f t="shared" si="241"/>
        <v>1</v>
      </c>
      <c r="S180" s="2">
        <f t="shared" si="241"/>
        <v>0</v>
      </c>
      <c r="T180" s="2">
        <f t="shared" si="241"/>
        <v>0</v>
      </c>
      <c r="U180" s="3">
        <f t="shared" si="241"/>
        <v>1</v>
      </c>
      <c r="V180" s="3">
        <f t="shared" si="241"/>
        <v>1</v>
      </c>
      <c r="W180" s="3">
        <f t="shared" si="241"/>
        <v>0</v>
      </c>
      <c r="X180" s="3">
        <f t="shared" si="241"/>
        <v>1</v>
      </c>
      <c r="Y180" s="4">
        <f t="shared" si="241"/>
        <v>1</v>
      </c>
      <c r="Z180" s="4">
        <f t="shared" si="241"/>
        <v>0</v>
      </c>
      <c r="AA180" s="4">
        <f t="shared" si="241"/>
        <v>0</v>
      </c>
      <c r="AB180" s="4">
        <f t="shared" si="241"/>
        <v>0</v>
      </c>
      <c r="AC180" s="1">
        <f t="shared" si="241"/>
        <v>1</v>
      </c>
      <c r="AD180" s="1">
        <f t="shared" si="241"/>
        <v>0</v>
      </c>
      <c r="AE180" s="1">
        <f t="shared" si="241"/>
        <v>1</v>
      </c>
      <c r="AF180" s="1">
        <f t="shared" si="241"/>
        <v>1</v>
      </c>
      <c r="AG180" s="2">
        <f t="shared" si="241"/>
        <v>1</v>
      </c>
      <c r="AH180" s="2">
        <f t="shared" si="241"/>
        <v>1</v>
      </c>
      <c r="AI180" s="2">
        <f t="shared" si="241"/>
        <v>1</v>
      </c>
      <c r="AJ180" s="2">
        <f t="shared" si="241"/>
        <v>1</v>
      </c>
      <c r="AK180" s="3">
        <f t="shared" si="241"/>
        <v>0</v>
      </c>
      <c r="AL180" s="3">
        <f t="shared" si="241"/>
        <v>0</v>
      </c>
      <c r="AM180" s="3">
        <f t="shared" si="241"/>
        <v>0</v>
      </c>
      <c r="AN180" s="3">
        <f t="shared" si="241"/>
        <v>0</v>
      </c>
      <c r="AO180" s="4">
        <f t="shared" si="241"/>
        <v>0</v>
      </c>
      <c r="AP180" s="4">
        <f t="shared" si="241"/>
        <v>0</v>
      </c>
      <c r="AQ180" s="4">
        <f t="shared" si="241"/>
        <v>0</v>
      </c>
      <c r="AR180" s="4">
        <f t="shared" si="241"/>
        <v>0</v>
      </c>
    </row>
    <row r="181" spans="1:44" ht="15" thickBot="1" x14ac:dyDescent="0.4">
      <c r="A181" t="str">
        <f t="shared" si="230"/>
        <v>5441E37E</v>
      </c>
      <c r="C181" s="5" t="str">
        <f t="shared" si="231"/>
        <v>01010100</v>
      </c>
      <c r="D181" s="5" t="str">
        <f t="shared" si="232"/>
        <v>01000001</v>
      </c>
      <c r="E181" s="6" t="str">
        <f t="shared" si="233"/>
        <v>11100011</v>
      </c>
      <c r="F181" s="6" t="str">
        <f t="shared" si="234"/>
        <v>01111110</v>
      </c>
      <c r="G181" s="6">
        <f t="shared" si="239"/>
        <v>84</v>
      </c>
      <c r="H181" s="6">
        <f t="shared" si="239"/>
        <v>65</v>
      </c>
      <c r="I181" s="6">
        <f t="shared" si="239"/>
        <v>227</v>
      </c>
      <c r="J181" s="6">
        <f t="shared" si="239"/>
        <v>126</v>
      </c>
      <c r="K181" s="7">
        <f t="shared" si="235"/>
        <v>1413604222</v>
      </c>
      <c r="M181" s="1">
        <f t="shared" si="241"/>
        <v>0</v>
      </c>
      <c r="N181" s="1">
        <f t="shared" si="241"/>
        <v>1</v>
      </c>
      <c r="O181" s="1">
        <f t="shared" si="241"/>
        <v>0</v>
      </c>
      <c r="P181" s="1">
        <f t="shared" si="241"/>
        <v>1</v>
      </c>
      <c r="Q181" s="2">
        <f t="shared" si="241"/>
        <v>0</v>
      </c>
      <c r="R181" s="2">
        <f t="shared" si="241"/>
        <v>1</v>
      </c>
      <c r="S181" s="2">
        <f t="shared" si="241"/>
        <v>0</v>
      </c>
      <c r="T181" s="2">
        <f t="shared" si="241"/>
        <v>0</v>
      </c>
      <c r="U181" s="3">
        <f t="shared" si="241"/>
        <v>0</v>
      </c>
      <c r="V181" s="3">
        <f t="shared" si="241"/>
        <v>1</v>
      </c>
      <c r="W181" s="3">
        <f t="shared" si="241"/>
        <v>0</v>
      </c>
      <c r="X181" s="3">
        <f t="shared" si="241"/>
        <v>0</v>
      </c>
      <c r="Y181" s="4">
        <f t="shared" si="241"/>
        <v>0</v>
      </c>
      <c r="Z181" s="4">
        <f t="shared" si="241"/>
        <v>0</v>
      </c>
      <c r="AA181" s="4">
        <f t="shared" si="241"/>
        <v>0</v>
      </c>
      <c r="AB181" s="4">
        <f t="shared" si="241"/>
        <v>1</v>
      </c>
      <c r="AC181" s="1">
        <f t="shared" si="241"/>
        <v>1</v>
      </c>
      <c r="AD181" s="1">
        <f t="shared" si="241"/>
        <v>1</v>
      </c>
      <c r="AE181" s="1">
        <f t="shared" si="241"/>
        <v>1</v>
      </c>
      <c r="AF181" s="1">
        <f t="shared" si="241"/>
        <v>0</v>
      </c>
      <c r="AG181" s="2">
        <f t="shared" si="241"/>
        <v>0</v>
      </c>
      <c r="AH181" s="2">
        <f t="shared" si="241"/>
        <v>0</v>
      </c>
      <c r="AI181" s="2">
        <f t="shared" si="241"/>
        <v>1</v>
      </c>
      <c r="AJ181" s="2">
        <f t="shared" si="241"/>
        <v>1</v>
      </c>
      <c r="AK181" s="3">
        <f t="shared" si="241"/>
        <v>0</v>
      </c>
      <c r="AL181" s="3">
        <f t="shared" si="241"/>
        <v>1</v>
      </c>
      <c r="AM181" s="3">
        <f t="shared" si="241"/>
        <v>1</v>
      </c>
      <c r="AN181" s="3">
        <f t="shared" si="241"/>
        <v>1</v>
      </c>
      <c r="AO181" s="4">
        <f t="shared" si="241"/>
        <v>1</v>
      </c>
      <c r="AP181" s="4">
        <f t="shared" si="241"/>
        <v>1</v>
      </c>
      <c r="AQ181" s="4">
        <f t="shared" si="241"/>
        <v>1</v>
      </c>
      <c r="AR181" s="4">
        <f t="shared" si="241"/>
        <v>0</v>
      </c>
    </row>
    <row r="182" spans="1:44" ht="15" thickBot="1" x14ac:dyDescent="0.4">
      <c r="A182" t="str">
        <f t="shared" si="230"/>
        <v>997C9467</v>
      </c>
      <c r="C182" s="5" t="str">
        <f t="shared" si="231"/>
        <v>10011001</v>
      </c>
      <c r="D182" s="5" t="str">
        <f t="shared" si="232"/>
        <v>01111100</v>
      </c>
      <c r="E182" s="6" t="str">
        <f t="shared" si="233"/>
        <v>10010100</v>
      </c>
      <c r="F182" s="6" t="str">
        <f t="shared" si="234"/>
        <v>01100111</v>
      </c>
      <c r="G182" s="6">
        <f t="shared" si="239"/>
        <v>153</v>
      </c>
      <c r="H182" s="6">
        <f t="shared" si="239"/>
        <v>124</v>
      </c>
      <c r="I182" s="6">
        <f t="shared" si="239"/>
        <v>148</v>
      </c>
      <c r="J182" s="6">
        <f t="shared" si="239"/>
        <v>103</v>
      </c>
      <c r="K182" s="7">
        <f t="shared" si="235"/>
        <v>2575078503</v>
      </c>
      <c r="M182" s="1">
        <f t="shared" si="241"/>
        <v>1</v>
      </c>
      <c r="N182" s="1">
        <f t="shared" si="241"/>
        <v>0</v>
      </c>
      <c r="O182" s="1">
        <f t="shared" si="241"/>
        <v>0</v>
      </c>
      <c r="P182" s="1">
        <f t="shared" si="241"/>
        <v>1</v>
      </c>
      <c r="Q182" s="2">
        <f t="shared" si="241"/>
        <v>1</v>
      </c>
      <c r="R182" s="2">
        <f t="shared" si="241"/>
        <v>0</v>
      </c>
      <c r="S182" s="2">
        <f t="shared" si="241"/>
        <v>0</v>
      </c>
      <c r="T182" s="2">
        <f t="shared" si="241"/>
        <v>1</v>
      </c>
      <c r="U182" s="3">
        <f t="shared" si="241"/>
        <v>0</v>
      </c>
      <c r="V182" s="3">
        <f t="shared" si="241"/>
        <v>1</v>
      </c>
      <c r="W182" s="3">
        <f t="shared" si="241"/>
        <v>1</v>
      </c>
      <c r="X182" s="3">
        <f t="shared" si="241"/>
        <v>1</v>
      </c>
      <c r="Y182" s="4">
        <f t="shared" si="241"/>
        <v>1</v>
      </c>
      <c r="Z182" s="4">
        <f t="shared" si="241"/>
        <v>1</v>
      </c>
      <c r="AA182" s="4">
        <f t="shared" si="241"/>
        <v>0</v>
      </c>
      <c r="AB182" s="4">
        <f t="shared" si="241"/>
        <v>0</v>
      </c>
      <c r="AC182" s="1">
        <f t="shared" si="241"/>
        <v>1</v>
      </c>
      <c r="AD182" s="1">
        <f t="shared" si="241"/>
        <v>0</v>
      </c>
      <c r="AE182" s="1">
        <f t="shared" si="241"/>
        <v>0</v>
      </c>
      <c r="AF182" s="1">
        <f t="shared" si="241"/>
        <v>1</v>
      </c>
      <c r="AG182" s="2">
        <f t="shared" si="241"/>
        <v>0</v>
      </c>
      <c r="AH182" s="2">
        <f t="shared" si="241"/>
        <v>1</v>
      </c>
      <c r="AI182" s="2">
        <f t="shared" si="241"/>
        <v>0</v>
      </c>
      <c r="AJ182" s="2">
        <f t="shared" si="241"/>
        <v>0</v>
      </c>
      <c r="AK182" s="3">
        <f t="shared" si="241"/>
        <v>0</v>
      </c>
      <c r="AL182" s="3">
        <f t="shared" si="241"/>
        <v>1</v>
      </c>
      <c r="AM182" s="3">
        <f t="shared" si="241"/>
        <v>1</v>
      </c>
      <c r="AN182" s="3">
        <f t="shared" si="241"/>
        <v>0</v>
      </c>
      <c r="AO182" s="4">
        <f t="shared" si="241"/>
        <v>0</v>
      </c>
      <c r="AP182" s="4">
        <f t="shared" si="241"/>
        <v>1</v>
      </c>
      <c r="AQ182" s="4">
        <f t="shared" si="241"/>
        <v>1</v>
      </c>
      <c r="AR182" s="4">
        <f t="shared" si="241"/>
        <v>1</v>
      </c>
    </row>
    <row r="183" spans="1:44" ht="15" thickBot="1" x14ac:dyDescent="0.4">
      <c r="A183" t="str">
        <f t="shared" si="230"/>
        <v>9F09B6A4</v>
      </c>
      <c r="C183" s="5" t="str">
        <f t="shared" si="231"/>
        <v>10011111</v>
      </c>
      <c r="D183" s="5" t="str">
        <f t="shared" si="232"/>
        <v>00001001</v>
      </c>
      <c r="E183" s="6" t="str">
        <f t="shared" si="233"/>
        <v>10110110</v>
      </c>
      <c r="F183" s="6" t="str">
        <f t="shared" si="234"/>
        <v>10100100</v>
      </c>
      <c r="G183" s="6">
        <f t="shared" si="239"/>
        <v>159</v>
      </c>
      <c r="H183" s="6">
        <f t="shared" si="239"/>
        <v>9</v>
      </c>
      <c r="I183" s="6">
        <f t="shared" si="239"/>
        <v>182</v>
      </c>
      <c r="J183" s="6">
        <f t="shared" si="239"/>
        <v>164</v>
      </c>
      <c r="K183" s="7">
        <f t="shared" si="235"/>
        <v>2668213924</v>
      </c>
      <c r="M183" s="1">
        <f t="shared" si="241"/>
        <v>1</v>
      </c>
      <c r="N183" s="1">
        <f t="shared" si="241"/>
        <v>0</v>
      </c>
      <c r="O183" s="1">
        <f t="shared" si="241"/>
        <v>0</v>
      </c>
      <c r="P183" s="1">
        <f t="shared" si="241"/>
        <v>1</v>
      </c>
      <c r="Q183" s="2">
        <f t="shared" si="241"/>
        <v>1</v>
      </c>
      <c r="R183" s="2">
        <f t="shared" si="241"/>
        <v>1</v>
      </c>
      <c r="S183" s="2">
        <f t="shared" si="241"/>
        <v>1</v>
      </c>
      <c r="T183" s="2">
        <f t="shared" si="241"/>
        <v>1</v>
      </c>
      <c r="U183" s="3">
        <f t="shared" si="241"/>
        <v>0</v>
      </c>
      <c r="V183" s="3">
        <f t="shared" si="241"/>
        <v>0</v>
      </c>
      <c r="W183" s="3">
        <f t="shared" si="241"/>
        <v>0</v>
      </c>
      <c r="X183" s="3">
        <f t="shared" si="241"/>
        <v>0</v>
      </c>
      <c r="Y183" s="4">
        <f t="shared" si="241"/>
        <v>1</v>
      </c>
      <c r="Z183" s="4">
        <f t="shared" si="241"/>
        <v>0</v>
      </c>
      <c r="AA183" s="4">
        <f t="shared" si="241"/>
        <v>0</v>
      </c>
      <c r="AB183" s="4">
        <f t="shared" si="241"/>
        <v>1</v>
      </c>
      <c r="AC183" s="1">
        <f t="shared" si="241"/>
        <v>1</v>
      </c>
      <c r="AD183" s="1">
        <f t="shared" si="241"/>
        <v>0</v>
      </c>
      <c r="AE183" s="1">
        <f t="shared" si="241"/>
        <v>1</v>
      </c>
      <c r="AF183" s="1">
        <f t="shared" si="241"/>
        <v>1</v>
      </c>
      <c r="AG183" s="2">
        <f t="shared" si="241"/>
        <v>0</v>
      </c>
      <c r="AH183" s="2">
        <f t="shared" si="241"/>
        <v>1</v>
      </c>
      <c r="AI183" s="2">
        <f t="shared" si="241"/>
        <v>1</v>
      </c>
      <c r="AJ183" s="2">
        <f t="shared" si="241"/>
        <v>0</v>
      </c>
      <c r="AK183" s="3">
        <f t="shared" si="241"/>
        <v>1</v>
      </c>
      <c r="AL183" s="3">
        <f t="shared" si="241"/>
        <v>0</v>
      </c>
      <c r="AM183" s="3">
        <f t="shared" si="241"/>
        <v>1</v>
      </c>
      <c r="AN183" s="3">
        <f t="shared" si="241"/>
        <v>0</v>
      </c>
      <c r="AO183" s="4">
        <f t="shared" si="241"/>
        <v>0</v>
      </c>
      <c r="AP183" s="4">
        <f t="shared" si="241"/>
        <v>1</v>
      </c>
      <c r="AQ183" s="4">
        <f t="shared" si="241"/>
        <v>0</v>
      </c>
      <c r="AR183" s="4">
        <f t="shared" ref="AR183" si="242">_xlfn.BITXOR(AR115,AR149)</f>
        <v>0</v>
      </c>
    </row>
    <row r="184" spans="1:44" ht="15" thickBot="1" x14ac:dyDescent="0.4">
      <c r="A184" t="str">
        <f t="shared" si="230"/>
        <v>990974F3</v>
      </c>
      <c r="C184" s="5" t="str">
        <f t="shared" si="231"/>
        <v>10011001</v>
      </c>
      <c r="D184" s="5" t="str">
        <f t="shared" si="232"/>
        <v>00001001</v>
      </c>
      <c r="E184" s="6" t="str">
        <f t="shared" si="233"/>
        <v>01110100</v>
      </c>
      <c r="F184" s="6" t="str">
        <f t="shared" si="234"/>
        <v>11110011</v>
      </c>
      <c r="G184" s="6">
        <f t="shared" si="239"/>
        <v>153</v>
      </c>
      <c r="H184" s="6">
        <f t="shared" si="239"/>
        <v>9</v>
      </c>
      <c r="I184" s="6">
        <f t="shared" si="239"/>
        <v>116</v>
      </c>
      <c r="J184" s="6">
        <f t="shared" si="239"/>
        <v>243</v>
      </c>
      <c r="K184" s="7">
        <f t="shared" si="235"/>
        <v>2567533811</v>
      </c>
      <c r="M184" s="1">
        <f t="shared" ref="M184:AR190" si="243">_xlfn.BITXOR(M116,M150)</f>
        <v>1</v>
      </c>
      <c r="N184" s="1">
        <f t="shared" si="243"/>
        <v>0</v>
      </c>
      <c r="O184" s="1">
        <f t="shared" si="243"/>
        <v>0</v>
      </c>
      <c r="P184" s="1">
        <f t="shared" si="243"/>
        <v>1</v>
      </c>
      <c r="Q184" s="2">
        <f t="shared" si="243"/>
        <v>1</v>
      </c>
      <c r="R184" s="2">
        <f t="shared" si="243"/>
        <v>0</v>
      </c>
      <c r="S184" s="2">
        <f t="shared" si="243"/>
        <v>0</v>
      </c>
      <c r="T184" s="2">
        <f t="shared" si="243"/>
        <v>1</v>
      </c>
      <c r="U184" s="3">
        <f t="shared" si="243"/>
        <v>0</v>
      </c>
      <c r="V184" s="3">
        <f t="shared" si="243"/>
        <v>0</v>
      </c>
      <c r="W184" s="3">
        <f t="shared" si="243"/>
        <v>0</v>
      </c>
      <c r="X184" s="3">
        <f t="shared" si="243"/>
        <v>0</v>
      </c>
      <c r="Y184" s="4">
        <f t="shared" si="243"/>
        <v>1</v>
      </c>
      <c r="Z184" s="4">
        <f t="shared" si="243"/>
        <v>0</v>
      </c>
      <c r="AA184" s="4">
        <f t="shared" si="243"/>
        <v>0</v>
      </c>
      <c r="AB184" s="4">
        <f t="shared" si="243"/>
        <v>1</v>
      </c>
      <c r="AC184" s="1">
        <f t="shared" si="243"/>
        <v>0</v>
      </c>
      <c r="AD184" s="1">
        <f t="shared" si="243"/>
        <v>1</v>
      </c>
      <c r="AE184" s="1">
        <f t="shared" si="243"/>
        <v>1</v>
      </c>
      <c r="AF184" s="1">
        <f t="shared" si="243"/>
        <v>1</v>
      </c>
      <c r="AG184" s="2">
        <f t="shared" si="243"/>
        <v>0</v>
      </c>
      <c r="AH184" s="2">
        <f t="shared" si="243"/>
        <v>1</v>
      </c>
      <c r="AI184" s="2">
        <f t="shared" si="243"/>
        <v>0</v>
      </c>
      <c r="AJ184" s="2">
        <f t="shared" si="243"/>
        <v>0</v>
      </c>
      <c r="AK184" s="3">
        <f t="shared" si="243"/>
        <v>1</v>
      </c>
      <c r="AL184" s="3">
        <f t="shared" si="243"/>
        <v>1</v>
      </c>
      <c r="AM184" s="3">
        <f t="shared" si="243"/>
        <v>1</v>
      </c>
      <c r="AN184" s="3">
        <f t="shared" si="243"/>
        <v>1</v>
      </c>
      <c r="AO184" s="4">
        <f t="shared" si="243"/>
        <v>0</v>
      </c>
      <c r="AP184" s="4">
        <f t="shared" si="243"/>
        <v>0</v>
      </c>
      <c r="AQ184" s="4">
        <f t="shared" si="243"/>
        <v>1</v>
      </c>
      <c r="AR184" s="4">
        <f t="shared" si="243"/>
        <v>1</v>
      </c>
    </row>
    <row r="185" spans="1:44" ht="15" thickBot="1" x14ac:dyDescent="0.4">
      <c r="A185" t="str">
        <f t="shared" si="230"/>
        <v>AD71A640</v>
      </c>
      <c r="C185" s="5" t="str">
        <f t="shared" si="231"/>
        <v>10101101</v>
      </c>
      <c r="D185" s="5" t="str">
        <f t="shared" si="232"/>
        <v>01110001</v>
      </c>
      <c r="E185" s="6" t="str">
        <f t="shared" si="233"/>
        <v>10100110</v>
      </c>
      <c r="F185" s="6" t="str">
        <f t="shared" si="234"/>
        <v>01000000</v>
      </c>
      <c r="G185" s="6">
        <f t="shared" si="239"/>
        <v>173</v>
      </c>
      <c r="H185" s="6">
        <f t="shared" si="239"/>
        <v>113</v>
      </c>
      <c r="I185" s="6">
        <f t="shared" si="239"/>
        <v>166</v>
      </c>
      <c r="J185" s="6">
        <f t="shared" si="239"/>
        <v>64</v>
      </c>
      <c r="K185" s="7">
        <f t="shared" si="235"/>
        <v>2909906496</v>
      </c>
      <c r="M185" s="1">
        <f t="shared" si="243"/>
        <v>1</v>
      </c>
      <c r="N185" s="1">
        <f t="shared" si="243"/>
        <v>0</v>
      </c>
      <c r="O185" s="1">
        <f t="shared" si="243"/>
        <v>1</v>
      </c>
      <c r="P185" s="1">
        <f t="shared" si="243"/>
        <v>0</v>
      </c>
      <c r="Q185" s="2">
        <f t="shared" si="243"/>
        <v>1</v>
      </c>
      <c r="R185" s="2">
        <f t="shared" si="243"/>
        <v>1</v>
      </c>
      <c r="S185" s="2">
        <f t="shared" si="243"/>
        <v>0</v>
      </c>
      <c r="T185" s="2">
        <f t="shared" si="243"/>
        <v>1</v>
      </c>
      <c r="U185" s="3">
        <f t="shared" si="243"/>
        <v>0</v>
      </c>
      <c r="V185" s="3">
        <f t="shared" si="243"/>
        <v>1</v>
      </c>
      <c r="W185" s="3">
        <f t="shared" si="243"/>
        <v>1</v>
      </c>
      <c r="X185" s="3">
        <f t="shared" si="243"/>
        <v>1</v>
      </c>
      <c r="Y185" s="4">
        <f t="shared" si="243"/>
        <v>0</v>
      </c>
      <c r="Z185" s="4">
        <f t="shared" si="243"/>
        <v>0</v>
      </c>
      <c r="AA185" s="4">
        <f t="shared" si="243"/>
        <v>0</v>
      </c>
      <c r="AB185" s="4">
        <f t="shared" si="243"/>
        <v>1</v>
      </c>
      <c r="AC185" s="1">
        <f t="shared" si="243"/>
        <v>1</v>
      </c>
      <c r="AD185" s="1">
        <f t="shared" si="243"/>
        <v>0</v>
      </c>
      <c r="AE185" s="1">
        <f t="shared" si="243"/>
        <v>1</v>
      </c>
      <c r="AF185" s="1">
        <f t="shared" si="243"/>
        <v>0</v>
      </c>
      <c r="AG185" s="2">
        <f t="shared" si="243"/>
        <v>0</v>
      </c>
      <c r="AH185" s="2">
        <f t="shared" si="243"/>
        <v>1</v>
      </c>
      <c r="AI185" s="2">
        <f t="shared" si="243"/>
        <v>1</v>
      </c>
      <c r="AJ185" s="2">
        <f t="shared" si="243"/>
        <v>0</v>
      </c>
      <c r="AK185" s="3">
        <f t="shared" si="243"/>
        <v>0</v>
      </c>
      <c r="AL185" s="3">
        <f t="shared" si="243"/>
        <v>1</v>
      </c>
      <c r="AM185" s="3">
        <f t="shared" si="243"/>
        <v>0</v>
      </c>
      <c r="AN185" s="3">
        <f t="shared" si="243"/>
        <v>0</v>
      </c>
      <c r="AO185" s="4">
        <f t="shared" si="243"/>
        <v>0</v>
      </c>
      <c r="AP185" s="4">
        <f t="shared" si="243"/>
        <v>0</v>
      </c>
      <c r="AQ185" s="4">
        <f t="shared" si="243"/>
        <v>0</v>
      </c>
      <c r="AR185" s="4">
        <f t="shared" si="243"/>
        <v>0</v>
      </c>
    </row>
    <row r="186" spans="1:44" ht="15" thickBot="1" x14ac:dyDescent="0.4">
      <c r="A186" t="str">
        <f t="shared" si="230"/>
        <v>708E6CA8</v>
      </c>
      <c r="C186" s="5" t="str">
        <f t="shared" si="231"/>
        <v>01110000</v>
      </c>
      <c r="D186" s="5" t="str">
        <f t="shared" si="232"/>
        <v>10001110</v>
      </c>
      <c r="E186" s="6" t="str">
        <f t="shared" si="233"/>
        <v>01101100</v>
      </c>
      <c r="F186" s="6" t="str">
        <f t="shared" si="234"/>
        <v>10101000</v>
      </c>
      <c r="G186" s="6">
        <f t="shared" si="239"/>
        <v>112</v>
      </c>
      <c r="H186" s="6">
        <f t="shared" si="239"/>
        <v>142</v>
      </c>
      <c r="I186" s="6">
        <f t="shared" si="239"/>
        <v>108</v>
      </c>
      <c r="J186" s="6">
        <f t="shared" si="239"/>
        <v>168</v>
      </c>
      <c r="K186" s="7">
        <f t="shared" si="235"/>
        <v>1888382120</v>
      </c>
      <c r="M186" s="1">
        <f t="shared" si="243"/>
        <v>0</v>
      </c>
      <c r="N186" s="1">
        <f t="shared" si="243"/>
        <v>1</v>
      </c>
      <c r="O186" s="1">
        <f t="shared" si="243"/>
        <v>1</v>
      </c>
      <c r="P186" s="1">
        <f t="shared" si="243"/>
        <v>1</v>
      </c>
      <c r="Q186" s="2">
        <f t="shared" si="243"/>
        <v>0</v>
      </c>
      <c r="R186" s="2">
        <f t="shared" si="243"/>
        <v>0</v>
      </c>
      <c r="S186" s="2">
        <f t="shared" si="243"/>
        <v>0</v>
      </c>
      <c r="T186" s="2">
        <f t="shared" si="243"/>
        <v>0</v>
      </c>
      <c r="U186" s="3">
        <f t="shared" si="243"/>
        <v>1</v>
      </c>
      <c r="V186" s="3">
        <f t="shared" si="243"/>
        <v>0</v>
      </c>
      <c r="W186" s="3">
        <f t="shared" si="243"/>
        <v>0</v>
      </c>
      <c r="X186" s="3">
        <f t="shared" si="243"/>
        <v>0</v>
      </c>
      <c r="Y186" s="4">
        <f t="shared" si="243"/>
        <v>1</v>
      </c>
      <c r="Z186" s="4">
        <f t="shared" si="243"/>
        <v>1</v>
      </c>
      <c r="AA186" s="4">
        <f t="shared" si="243"/>
        <v>1</v>
      </c>
      <c r="AB186" s="4">
        <f t="shared" si="243"/>
        <v>0</v>
      </c>
      <c r="AC186" s="1">
        <f t="shared" si="243"/>
        <v>0</v>
      </c>
      <c r="AD186" s="1">
        <f t="shared" si="243"/>
        <v>1</v>
      </c>
      <c r="AE186" s="1">
        <f t="shared" si="243"/>
        <v>1</v>
      </c>
      <c r="AF186" s="1">
        <f t="shared" si="243"/>
        <v>0</v>
      </c>
      <c r="AG186" s="2">
        <f t="shared" si="243"/>
        <v>1</v>
      </c>
      <c r="AH186" s="2">
        <f t="shared" si="243"/>
        <v>1</v>
      </c>
      <c r="AI186" s="2">
        <f t="shared" si="243"/>
        <v>0</v>
      </c>
      <c r="AJ186" s="2">
        <f t="shared" si="243"/>
        <v>0</v>
      </c>
      <c r="AK186" s="3">
        <f t="shared" si="243"/>
        <v>1</v>
      </c>
      <c r="AL186" s="3">
        <f t="shared" si="243"/>
        <v>0</v>
      </c>
      <c r="AM186" s="3">
        <f t="shared" si="243"/>
        <v>1</v>
      </c>
      <c r="AN186" s="3">
        <f t="shared" si="243"/>
        <v>0</v>
      </c>
      <c r="AO186" s="4">
        <f t="shared" si="243"/>
        <v>1</v>
      </c>
      <c r="AP186" s="4">
        <f t="shared" si="243"/>
        <v>0</v>
      </c>
      <c r="AQ186" s="4">
        <f t="shared" si="243"/>
        <v>0</v>
      </c>
      <c r="AR186" s="4">
        <f t="shared" si="243"/>
        <v>0</v>
      </c>
    </row>
    <row r="187" spans="1:44" ht="15" thickBot="1" x14ac:dyDescent="0.4">
      <c r="A187" t="str">
        <f t="shared" si="230"/>
        <v>890E031E</v>
      </c>
      <c r="C187" s="5" t="str">
        <f t="shared" si="231"/>
        <v>10001001</v>
      </c>
      <c r="D187" s="5" t="str">
        <f t="shared" si="232"/>
        <v>00001110</v>
      </c>
      <c r="E187" s="6" t="str">
        <f t="shared" si="233"/>
        <v>00000011</v>
      </c>
      <c r="F187" s="6" t="str">
        <f t="shared" si="234"/>
        <v>00011110</v>
      </c>
      <c r="G187" s="6">
        <f t="shared" si="239"/>
        <v>137</v>
      </c>
      <c r="H187" s="6">
        <f t="shared" si="239"/>
        <v>14</v>
      </c>
      <c r="I187" s="6">
        <f t="shared" si="239"/>
        <v>3</v>
      </c>
      <c r="J187" s="6">
        <f t="shared" si="239"/>
        <v>30</v>
      </c>
      <c r="K187" s="7">
        <f t="shared" si="235"/>
        <v>2299396894</v>
      </c>
      <c r="M187" s="1">
        <f t="shared" si="243"/>
        <v>1</v>
      </c>
      <c r="N187" s="1">
        <f t="shared" si="243"/>
        <v>0</v>
      </c>
      <c r="O187" s="1">
        <f t="shared" si="243"/>
        <v>0</v>
      </c>
      <c r="P187" s="1">
        <f t="shared" si="243"/>
        <v>0</v>
      </c>
      <c r="Q187" s="2">
        <f t="shared" si="243"/>
        <v>1</v>
      </c>
      <c r="R187" s="2">
        <f t="shared" si="243"/>
        <v>0</v>
      </c>
      <c r="S187" s="2">
        <f t="shared" si="243"/>
        <v>0</v>
      </c>
      <c r="T187" s="2">
        <f t="shared" si="243"/>
        <v>1</v>
      </c>
      <c r="U187" s="3">
        <f t="shared" si="243"/>
        <v>0</v>
      </c>
      <c r="V187" s="3">
        <f t="shared" si="243"/>
        <v>0</v>
      </c>
      <c r="W187" s="3">
        <f t="shared" si="243"/>
        <v>0</v>
      </c>
      <c r="X187" s="3">
        <f t="shared" si="243"/>
        <v>0</v>
      </c>
      <c r="Y187" s="4">
        <f t="shared" si="243"/>
        <v>1</v>
      </c>
      <c r="Z187" s="4">
        <f t="shared" si="243"/>
        <v>1</v>
      </c>
      <c r="AA187" s="4">
        <f t="shared" si="243"/>
        <v>1</v>
      </c>
      <c r="AB187" s="4">
        <f t="shared" si="243"/>
        <v>0</v>
      </c>
      <c r="AC187" s="1">
        <f t="shared" si="243"/>
        <v>0</v>
      </c>
      <c r="AD187" s="1">
        <f t="shared" si="243"/>
        <v>0</v>
      </c>
      <c r="AE187" s="1">
        <f t="shared" si="243"/>
        <v>0</v>
      </c>
      <c r="AF187" s="1">
        <f t="shared" si="243"/>
        <v>0</v>
      </c>
      <c r="AG187" s="2">
        <f t="shared" si="243"/>
        <v>0</v>
      </c>
      <c r="AH187" s="2">
        <f t="shared" si="243"/>
        <v>0</v>
      </c>
      <c r="AI187" s="2">
        <f t="shared" si="243"/>
        <v>1</v>
      </c>
      <c r="AJ187" s="2">
        <f t="shared" si="243"/>
        <v>1</v>
      </c>
      <c r="AK187" s="3">
        <f t="shared" si="243"/>
        <v>0</v>
      </c>
      <c r="AL187" s="3">
        <f t="shared" si="243"/>
        <v>0</v>
      </c>
      <c r="AM187" s="3">
        <f t="shared" si="243"/>
        <v>0</v>
      </c>
      <c r="AN187" s="3">
        <f t="shared" si="243"/>
        <v>1</v>
      </c>
      <c r="AO187" s="4">
        <f t="shared" si="243"/>
        <v>1</v>
      </c>
      <c r="AP187" s="4">
        <f t="shared" si="243"/>
        <v>1</v>
      </c>
      <c r="AQ187" s="4">
        <f t="shared" si="243"/>
        <v>1</v>
      </c>
      <c r="AR187" s="4">
        <f t="shared" si="243"/>
        <v>0</v>
      </c>
    </row>
    <row r="188" spans="1:44" ht="15" thickBot="1" x14ac:dyDescent="0.4">
      <c r="A188" t="str">
        <f t="shared" si="230"/>
        <v>50C5C324</v>
      </c>
      <c r="C188" s="5" t="str">
        <f t="shared" si="231"/>
        <v>01010000</v>
      </c>
      <c r="D188" s="5" t="str">
        <f t="shared" si="232"/>
        <v>11000101</v>
      </c>
      <c r="E188" s="6" t="str">
        <f t="shared" si="233"/>
        <v>11000011</v>
      </c>
      <c r="F188" s="6" t="str">
        <f t="shared" si="234"/>
        <v>00100100</v>
      </c>
      <c r="G188" s="6">
        <f t="shared" si="239"/>
        <v>80</v>
      </c>
      <c r="H188" s="6">
        <f t="shared" si="239"/>
        <v>197</v>
      </c>
      <c r="I188" s="6">
        <f t="shared" si="239"/>
        <v>195</v>
      </c>
      <c r="J188" s="6">
        <f t="shared" si="239"/>
        <v>36</v>
      </c>
      <c r="K188" s="7">
        <f t="shared" si="235"/>
        <v>1355137828</v>
      </c>
      <c r="M188" s="1">
        <f t="shared" si="243"/>
        <v>0</v>
      </c>
      <c r="N188" s="1">
        <f t="shared" si="243"/>
        <v>1</v>
      </c>
      <c r="O188" s="1">
        <f t="shared" si="243"/>
        <v>0</v>
      </c>
      <c r="P188" s="1">
        <f t="shared" si="243"/>
        <v>1</v>
      </c>
      <c r="Q188" s="2">
        <f t="shared" si="243"/>
        <v>0</v>
      </c>
      <c r="R188" s="2">
        <f t="shared" si="243"/>
        <v>0</v>
      </c>
      <c r="S188" s="2">
        <f t="shared" si="243"/>
        <v>0</v>
      </c>
      <c r="T188" s="2">
        <f t="shared" si="243"/>
        <v>0</v>
      </c>
      <c r="U188" s="3">
        <f t="shared" si="243"/>
        <v>1</v>
      </c>
      <c r="V188" s="3">
        <f t="shared" si="243"/>
        <v>1</v>
      </c>
      <c r="W188" s="3">
        <f t="shared" si="243"/>
        <v>0</v>
      </c>
      <c r="X188" s="3">
        <f t="shared" si="243"/>
        <v>0</v>
      </c>
      <c r="Y188" s="4">
        <f t="shared" si="243"/>
        <v>0</v>
      </c>
      <c r="Z188" s="4">
        <f t="shared" si="243"/>
        <v>1</v>
      </c>
      <c r="AA188" s="4">
        <f t="shared" si="243"/>
        <v>0</v>
      </c>
      <c r="AB188" s="4">
        <f t="shared" si="243"/>
        <v>1</v>
      </c>
      <c r="AC188" s="1">
        <f t="shared" si="243"/>
        <v>1</v>
      </c>
      <c r="AD188" s="1">
        <f t="shared" si="243"/>
        <v>1</v>
      </c>
      <c r="AE188" s="1">
        <f t="shared" si="243"/>
        <v>0</v>
      </c>
      <c r="AF188" s="1">
        <f t="shared" si="243"/>
        <v>0</v>
      </c>
      <c r="AG188" s="2">
        <f t="shared" si="243"/>
        <v>0</v>
      </c>
      <c r="AH188" s="2">
        <f t="shared" si="243"/>
        <v>0</v>
      </c>
      <c r="AI188" s="2">
        <f t="shared" si="243"/>
        <v>1</v>
      </c>
      <c r="AJ188" s="2">
        <f t="shared" si="243"/>
        <v>1</v>
      </c>
      <c r="AK188" s="3">
        <f t="shared" si="243"/>
        <v>0</v>
      </c>
      <c r="AL188" s="3">
        <f t="shared" si="243"/>
        <v>0</v>
      </c>
      <c r="AM188" s="3">
        <f t="shared" si="243"/>
        <v>1</v>
      </c>
      <c r="AN188" s="3">
        <f t="shared" si="243"/>
        <v>0</v>
      </c>
      <c r="AO188" s="4">
        <f t="shared" si="243"/>
        <v>0</v>
      </c>
      <c r="AP188" s="4">
        <f t="shared" si="243"/>
        <v>1</v>
      </c>
      <c r="AQ188" s="4">
        <f t="shared" si="243"/>
        <v>0</v>
      </c>
      <c r="AR188" s="4">
        <f t="shared" si="243"/>
        <v>0</v>
      </c>
    </row>
    <row r="189" spans="1:44" ht="15" thickBot="1" x14ac:dyDescent="0.4">
      <c r="A189" t="str">
        <f t="shared" si="230"/>
        <v>3C77EFBB</v>
      </c>
      <c r="C189" s="5" t="str">
        <f t="shared" si="231"/>
        <v>00111100</v>
      </c>
      <c r="D189" s="5" t="str">
        <f t="shared" si="232"/>
        <v>01110111</v>
      </c>
      <c r="E189" s="6" t="str">
        <f t="shared" si="233"/>
        <v>11101111</v>
      </c>
      <c r="F189" s="6" t="str">
        <f t="shared" si="234"/>
        <v>10111011</v>
      </c>
      <c r="G189" s="6">
        <f t="shared" si="239"/>
        <v>60</v>
      </c>
      <c r="H189" s="6">
        <f t="shared" si="239"/>
        <v>119</v>
      </c>
      <c r="I189" s="6">
        <f t="shared" si="239"/>
        <v>239</v>
      </c>
      <c r="J189" s="6">
        <f t="shared" si="239"/>
        <v>187</v>
      </c>
      <c r="K189" s="7">
        <f t="shared" si="235"/>
        <v>1014493115</v>
      </c>
      <c r="M189" s="1">
        <f t="shared" si="243"/>
        <v>0</v>
      </c>
      <c r="N189" s="1">
        <f t="shared" si="243"/>
        <v>0</v>
      </c>
      <c r="O189" s="1">
        <f t="shared" si="243"/>
        <v>1</v>
      </c>
      <c r="P189" s="1">
        <f t="shared" si="243"/>
        <v>1</v>
      </c>
      <c r="Q189" s="2">
        <f t="shared" si="243"/>
        <v>1</v>
      </c>
      <c r="R189" s="2">
        <f t="shared" si="243"/>
        <v>1</v>
      </c>
      <c r="S189" s="2">
        <f t="shared" si="243"/>
        <v>0</v>
      </c>
      <c r="T189" s="2">
        <f t="shared" si="243"/>
        <v>0</v>
      </c>
      <c r="U189" s="3">
        <f t="shared" si="243"/>
        <v>0</v>
      </c>
      <c r="V189" s="3">
        <f t="shared" si="243"/>
        <v>1</v>
      </c>
      <c r="W189" s="3">
        <f t="shared" si="243"/>
        <v>1</v>
      </c>
      <c r="X189" s="3">
        <f t="shared" si="243"/>
        <v>1</v>
      </c>
      <c r="Y189" s="4">
        <f t="shared" si="243"/>
        <v>0</v>
      </c>
      <c r="Z189" s="4">
        <f t="shared" si="243"/>
        <v>1</v>
      </c>
      <c r="AA189" s="4">
        <f t="shared" si="243"/>
        <v>1</v>
      </c>
      <c r="AB189" s="4">
        <f t="shared" si="243"/>
        <v>1</v>
      </c>
      <c r="AC189" s="1">
        <f t="shared" si="243"/>
        <v>1</v>
      </c>
      <c r="AD189" s="1">
        <f t="shared" si="243"/>
        <v>1</v>
      </c>
      <c r="AE189" s="1">
        <f t="shared" si="243"/>
        <v>1</v>
      </c>
      <c r="AF189" s="1">
        <f t="shared" si="243"/>
        <v>0</v>
      </c>
      <c r="AG189" s="2">
        <f t="shared" si="243"/>
        <v>1</v>
      </c>
      <c r="AH189" s="2">
        <f t="shared" si="243"/>
        <v>1</v>
      </c>
      <c r="AI189" s="2">
        <f t="shared" si="243"/>
        <v>1</v>
      </c>
      <c r="AJ189" s="2">
        <f t="shared" si="243"/>
        <v>1</v>
      </c>
      <c r="AK189" s="3">
        <f t="shared" si="243"/>
        <v>1</v>
      </c>
      <c r="AL189" s="3">
        <f t="shared" si="243"/>
        <v>0</v>
      </c>
      <c r="AM189" s="3">
        <f t="shared" si="243"/>
        <v>1</v>
      </c>
      <c r="AN189" s="3">
        <f t="shared" si="243"/>
        <v>1</v>
      </c>
      <c r="AO189" s="4">
        <f t="shared" si="243"/>
        <v>1</v>
      </c>
      <c r="AP189" s="4">
        <f t="shared" si="243"/>
        <v>0</v>
      </c>
      <c r="AQ189" s="4">
        <f t="shared" si="243"/>
        <v>1</v>
      </c>
      <c r="AR189" s="4">
        <f t="shared" si="243"/>
        <v>1</v>
      </c>
    </row>
    <row r="190" spans="1:44" x14ac:dyDescent="0.35">
      <c r="A190" t="str">
        <f t="shared" si="230"/>
        <v>CCB0EA28</v>
      </c>
      <c r="C190" s="5" t="str">
        <f t="shared" si="231"/>
        <v>11001100</v>
      </c>
      <c r="D190" s="5" t="str">
        <f t="shared" si="232"/>
        <v>10110000</v>
      </c>
      <c r="E190" s="6" t="str">
        <f t="shared" si="233"/>
        <v>11101010</v>
      </c>
      <c r="F190" s="6" t="str">
        <f t="shared" si="234"/>
        <v>00101000</v>
      </c>
      <c r="G190" s="6">
        <f t="shared" si="239"/>
        <v>204</v>
      </c>
      <c r="H190" s="6">
        <f t="shared" si="239"/>
        <v>176</v>
      </c>
      <c r="I190" s="6">
        <f t="shared" si="239"/>
        <v>234</v>
      </c>
      <c r="J190" s="6">
        <f t="shared" si="239"/>
        <v>40</v>
      </c>
      <c r="K190" s="7">
        <f t="shared" si="235"/>
        <v>3434146344</v>
      </c>
      <c r="M190" s="1">
        <f t="shared" si="243"/>
        <v>1</v>
      </c>
      <c r="N190" s="1">
        <f t="shared" si="243"/>
        <v>1</v>
      </c>
      <c r="O190" s="1">
        <f t="shared" si="243"/>
        <v>0</v>
      </c>
      <c r="P190" s="1">
        <f t="shared" si="243"/>
        <v>0</v>
      </c>
      <c r="Q190" s="2">
        <f t="shared" si="243"/>
        <v>1</v>
      </c>
      <c r="R190" s="2">
        <f t="shared" si="243"/>
        <v>1</v>
      </c>
      <c r="S190" s="2">
        <f t="shared" si="243"/>
        <v>0</v>
      </c>
      <c r="T190" s="2">
        <f t="shared" si="243"/>
        <v>0</v>
      </c>
      <c r="U190" s="3">
        <f t="shared" si="243"/>
        <v>1</v>
      </c>
      <c r="V190" s="3">
        <f t="shared" si="243"/>
        <v>0</v>
      </c>
      <c r="W190" s="3">
        <f t="shared" si="243"/>
        <v>1</v>
      </c>
      <c r="X190" s="3">
        <f t="shared" si="243"/>
        <v>1</v>
      </c>
      <c r="Y190" s="4">
        <f t="shared" si="243"/>
        <v>0</v>
      </c>
      <c r="Z190" s="4">
        <f t="shared" si="243"/>
        <v>0</v>
      </c>
      <c r="AA190" s="4">
        <f t="shared" si="243"/>
        <v>0</v>
      </c>
      <c r="AB190" s="4">
        <f t="shared" si="243"/>
        <v>0</v>
      </c>
      <c r="AC190" s="1">
        <f t="shared" si="243"/>
        <v>1</v>
      </c>
      <c r="AD190" s="1">
        <f t="shared" si="243"/>
        <v>1</v>
      </c>
      <c r="AE190" s="1">
        <f t="shared" si="243"/>
        <v>1</v>
      </c>
      <c r="AF190" s="1">
        <f t="shared" si="243"/>
        <v>0</v>
      </c>
      <c r="AG190" s="2">
        <f t="shared" si="243"/>
        <v>1</v>
      </c>
      <c r="AH190" s="2">
        <f t="shared" si="243"/>
        <v>0</v>
      </c>
      <c r="AI190" s="2">
        <f t="shared" si="243"/>
        <v>1</v>
      </c>
      <c r="AJ190" s="2">
        <f t="shared" si="243"/>
        <v>0</v>
      </c>
      <c r="AK190" s="3">
        <f t="shared" si="243"/>
        <v>0</v>
      </c>
      <c r="AL190" s="3">
        <f t="shared" si="243"/>
        <v>0</v>
      </c>
      <c r="AM190" s="3">
        <f t="shared" si="243"/>
        <v>1</v>
      </c>
      <c r="AN190" s="3">
        <f t="shared" si="243"/>
        <v>0</v>
      </c>
      <c r="AO190" s="4">
        <f t="shared" si="243"/>
        <v>1</v>
      </c>
      <c r="AP190" s="4">
        <f t="shared" si="243"/>
        <v>0</v>
      </c>
      <c r="AQ190" s="4">
        <f t="shared" si="243"/>
        <v>0</v>
      </c>
      <c r="AR190" s="4">
        <f t="shared" si="243"/>
        <v>0</v>
      </c>
    </row>
    <row r="192" spans="1:44" x14ac:dyDescent="0.35">
      <c r="A192" t="s">
        <v>605</v>
      </c>
    </row>
    <row r="193" spans="1:1" x14ac:dyDescent="0.35">
      <c r="A193" t="s">
        <v>685</v>
      </c>
    </row>
    <row r="194" spans="1:1" x14ac:dyDescent="0.35">
      <c r="A194" t="s">
        <v>686</v>
      </c>
    </row>
    <row r="195" spans="1:1" x14ac:dyDescent="0.35">
      <c r="A195" t="s">
        <v>687</v>
      </c>
    </row>
    <row r="196" spans="1:1" x14ac:dyDescent="0.35">
      <c r="A196" t="s">
        <v>688</v>
      </c>
    </row>
    <row r="197" spans="1:1" x14ac:dyDescent="0.35">
      <c r="A197" t="s">
        <v>689</v>
      </c>
    </row>
    <row r="198" spans="1:1" x14ac:dyDescent="0.35">
      <c r="A198" t="s">
        <v>690</v>
      </c>
    </row>
    <row r="199" spans="1:1" x14ac:dyDescent="0.35">
      <c r="A199" t="s">
        <v>691</v>
      </c>
    </row>
    <row r="200" spans="1:1" x14ac:dyDescent="0.35">
      <c r="A200" t="s">
        <v>692</v>
      </c>
    </row>
    <row r="201" spans="1:1" x14ac:dyDescent="0.35">
      <c r="A201" t="s">
        <v>693</v>
      </c>
    </row>
    <row r="202" spans="1:1" x14ac:dyDescent="0.35">
      <c r="A202" t="s">
        <v>694</v>
      </c>
    </row>
    <row r="203" spans="1:1" x14ac:dyDescent="0.35">
      <c r="A203" t="s">
        <v>695</v>
      </c>
    </row>
    <row r="204" spans="1:1" x14ac:dyDescent="0.35">
      <c r="A204" t="s">
        <v>696</v>
      </c>
    </row>
    <row r="205" spans="1:1" x14ac:dyDescent="0.35">
      <c r="A205" t="s">
        <v>697</v>
      </c>
    </row>
    <row r="206" spans="1:1" x14ac:dyDescent="0.35">
      <c r="A206" t="s">
        <v>698</v>
      </c>
    </row>
    <row r="207" spans="1:1" x14ac:dyDescent="0.35">
      <c r="A207" t="s">
        <v>699</v>
      </c>
    </row>
    <row r="208" spans="1:1" x14ac:dyDescent="0.35">
      <c r="A208" t="s">
        <v>700</v>
      </c>
    </row>
    <row r="209" spans="1:1" x14ac:dyDescent="0.35">
      <c r="A209" t="s">
        <v>701</v>
      </c>
    </row>
    <row r="210" spans="1:1" x14ac:dyDescent="0.35">
      <c r="A210" t="s">
        <v>702</v>
      </c>
    </row>
    <row r="211" spans="1:1" x14ac:dyDescent="0.35">
      <c r="A211" t="s">
        <v>703</v>
      </c>
    </row>
    <row r="212" spans="1:1" x14ac:dyDescent="0.35">
      <c r="A212" t="s">
        <v>704</v>
      </c>
    </row>
    <row r="213" spans="1:1" x14ac:dyDescent="0.35">
      <c r="A213" t="s">
        <v>705</v>
      </c>
    </row>
    <row r="214" spans="1:1" x14ac:dyDescent="0.35">
      <c r="A214" t="s">
        <v>706</v>
      </c>
    </row>
    <row r="215" spans="1:1" x14ac:dyDescent="0.35">
      <c r="A215" t="s">
        <v>707</v>
      </c>
    </row>
    <row r="216" spans="1:1" x14ac:dyDescent="0.35">
      <c r="A216" t="s">
        <v>708</v>
      </c>
    </row>
    <row r="217" spans="1:1" x14ac:dyDescent="0.35">
      <c r="A217" t="s">
        <v>709</v>
      </c>
    </row>
    <row r="218" spans="1:1" x14ac:dyDescent="0.35">
      <c r="A218" t="s">
        <v>710</v>
      </c>
    </row>
    <row r="219" spans="1:1" x14ac:dyDescent="0.35">
      <c r="A219" t="s">
        <v>711</v>
      </c>
    </row>
    <row r="220" spans="1:1" x14ac:dyDescent="0.35">
      <c r="A220" t="s">
        <v>712</v>
      </c>
    </row>
    <row r="221" spans="1:1" x14ac:dyDescent="0.35">
      <c r="A221" t="s">
        <v>713</v>
      </c>
    </row>
    <row r="222" spans="1:1" x14ac:dyDescent="0.35">
      <c r="A222" t="s">
        <v>714</v>
      </c>
    </row>
    <row r="223" spans="1:1" x14ac:dyDescent="0.35">
      <c r="A223" t="s">
        <v>715</v>
      </c>
    </row>
    <row r="224" spans="1:1" x14ac:dyDescent="0.35">
      <c r="A224" t="s">
        <v>716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8D625-D6EF-47ED-BEC2-972FF240DCE2}">
  <sheetPr>
    <tabColor theme="9" tint="0.59999389629810485"/>
  </sheetPr>
  <dimension ref="A1:AR224"/>
  <sheetViews>
    <sheetView topLeftCell="A68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549</v>
      </c>
    </row>
    <row r="3" spans="1:44" ht="15" thickBot="1" x14ac:dyDescent="0.4">
      <c r="A3" t="str">
        <f>'i=3'!A37</f>
        <v>E558BA96</v>
      </c>
      <c r="C3" s="5" t="str">
        <f>_xlfn.CONCAT(M3,N3,O3,P3,Q3,R3,S3,T3)</f>
        <v>11100101</v>
      </c>
      <c r="D3" s="5" t="str">
        <f>_xlfn.CONCAT(U3,V3,W3,X3,Y3,Z3,AA3,AB3)</f>
        <v>01011000</v>
      </c>
      <c r="E3" s="6" t="str">
        <f>_xlfn.CONCAT(AC3,AD3,AE3,AF3,AG3,AH3,AI3,AJ3)</f>
        <v>10111010</v>
      </c>
      <c r="F3" s="6" t="str">
        <f>_xlfn.CONCAT(AK3,AL3,AM3,AN3,AO3,AP3,AQ3,AR3)</f>
        <v>10010110</v>
      </c>
      <c r="G3" s="6">
        <f t="shared" ref="G3:J34" si="0">BIN2DEC(C3)</f>
        <v>229</v>
      </c>
      <c r="H3" s="6">
        <f t="shared" si="0"/>
        <v>88</v>
      </c>
      <c r="I3" s="6">
        <f t="shared" si="0"/>
        <v>186</v>
      </c>
      <c r="J3" s="6">
        <f t="shared" si="0"/>
        <v>150</v>
      </c>
      <c r="K3" s="7">
        <f>(G3*2^24)+(H3*2^16)+(I3*2^8)+J3</f>
        <v>3847797398</v>
      </c>
      <c r="M3" s="1" t="str">
        <f>MID(HEX2BIN(MID($A3,1,1),4),1,1)</f>
        <v>1</v>
      </c>
      <c r="N3" s="1" t="str">
        <f>MID(HEX2BIN(MID($A3,1,1),4),2,1)</f>
        <v>1</v>
      </c>
      <c r="O3" s="1" t="str">
        <f>MID(HEX2BIN(MID($A3,1,1),4),3,1)</f>
        <v>1</v>
      </c>
      <c r="P3" s="1" t="str">
        <f>MID(HEX2BIN(MID($A3,1,1),4),4,1)</f>
        <v>0</v>
      </c>
      <c r="Q3" s="2" t="str">
        <f>MID(HEX2BIN(MID($A3,2,1),4),1,1)</f>
        <v>0</v>
      </c>
      <c r="R3" s="2" t="str">
        <f>MID(HEX2BIN(MID($A3,2,1),4),2,1)</f>
        <v>1</v>
      </c>
      <c r="S3" s="2" t="str">
        <f>MID(HEX2BIN(MID($A3,2,1),4),3,1)</f>
        <v>0</v>
      </c>
      <c r="T3" s="2" t="str">
        <f>MID(HEX2BIN(MID($A3,2,1),4),4,1)</f>
        <v>1</v>
      </c>
      <c r="U3" s="3" t="str">
        <f>MID(HEX2BIN(MID($A3,3,1),4),1,1)</f>
        <v>0</v>
      </c>
      <c r="V3" s="3" t="str">
        <f>MID(HEX2BIN(MID($A3,3,1),4),2,1)</f>
        <v>1</v>
      </c>
      <c r="W3" s="3" t="str">
        <f>MID(HEX2BIN(MID($A3,3,1),4),3,1)</f>
        <v>0</v>
      </c>
      <c r="X3" s="3" t="str">
        <f>MID(HEX2BIN(MID($A3,3,1),4),4,1)</f>
        <v>1</v>
      </c>
      <c r="Y3" s="4" t="str">
        <f>MID(HEX2BIN(MID($A3,4,1),4),1,1)</f>
        <v>1</v>
      </c>
      <c r="Z3" s="4" t="str">
        <f>MID(HEX2BIN(MID($A3,4,1),4),2,1)</f>
        <v>0</v>
      </c>
      <c r="AA3" s="4" t="str">
        <f>MID(HEX2BIN(MID($A3,4,1),4),3,1)</f>
        <v>0</v>
      </c>
      <c r="AB3" s="4" t="str">
        <f>MID(HEX2BIN(MID($A3,4,1),4),4,1)</f>
        <v>0</v>
      </c>
      <c r="AC3" s="1" t="str">
        <f>MID(HEX2BIN(MID($A3,5,1),4),1,1)</f>
        <v>1</v>
      </c>
      <c r="AD3" s="1" t="str">
        <f>MID(HEX2BIN(MID($A3,5,1),4),2,1)</f>
        <v>0</v>
      </c>
      <c r="AE3" s="1" t="str">
        <f>MID(HEX2BIN(MID($A3,5,1),4),3,1)</f>
        <v>1</v>
      </c>
      <c r="AF3" s="1" t="str">
        <f>MID(HEX2BIN(MID($A3,5,1),4),4,1)</f>
        <v>1</v>
      </c>
      <c r="AG3" s="2" t="str">
        <f>MID(HEX2BIN(MID($A3,6,1),4),1,1)</f>
        <v>1</v>
      </c>
      <c r="AH3" s="2" t="str">
        <f>MID(HEX2BIN(MID($A3,6,1),4),2,1)</f>
        <v>0</v>
      </c>
      <c r="AI3" s="2" t="str">
        <f>MID(HEX2BIN(MID($A3,6,1),4),3,1)</f>
        <v>1</v>
      </c>
      <c r="AJ3" s="2" t="str">
        <f>MID(HEX2BIN(MID($A3,6,1),4),4,1)</f>
        <v>0</v>
      </c>
      <c r="AK3" s="3" t="str">
        <f>MID(HEX2BIN(MID($A3,7,1),4),1,1)</f>
        <v>1</v>
      </c>
      <c r="AL3" s="3" t="str">
        <f>MID(HEX2BIN(MID($A3,7,1),4),2,1)</f>
        <v>0</v>
      </c>
      <c r="AM3" s="3" t="str">
        <f>MID(HEX2BIN(MID($A3,7,1),4),3,1)</f>
        <v>0</v>
      </c>
      <c r="AN3" s="3" t="str">
        <f>MID(HEX2BIN(MID($A3,7,1),4),4,1)</f>
        <v>1</v>
      </c>
      <c r="AO3" s="4" t="str">
        <f>MID(HEX2BIN(MID($A3,8,1),4),1,1)</f>
        <v>0</v>
      </c>
      <c r="AP3" s="4" t="str">
        <f>MID(HEX2BIN(MID($A3,8,1),4),2,1)</f>
        <v>1</v>
      </c>
      <c r="AQ3" s="4" t="str">
        <f>MID(HEX2BIN(MID($A3,8,1),4),3,1)</f>
        <v>1</v>
      </c>
      <c r="AR3" s="4" t="str">
        <f>MID(HEX2BIN(MID($A3,8,1),4),4,1)</f>
        <v>0</v>
      </c>
    </row>
    <row r="4" spans="1:44" ht="15" thickBot="1" x14ac:dyDescent="0.4">
      <c r="A4" t="str">
        <f>'i=3'!A38</f>
        <v>C06D794F</v>
      </c>
      <c r="C4" s="5" t="str">
        <f t="shared" ref="C4:C18" si="1">_xlfn.CONCAT(M4,N4,O4,P4,Q4,R4,S4,T4)</f>
        <v>11000000</v>
      </c>
      <c r="D4" s="5" t="str">
        <f t="shared" ref="D4:D18" si="2">_xlfn.CONCAT(U4,V4,W4,X4,Y4,Z4,AA4,AB4)</f>
        <v>01101101</v>
      </c>
      <c r="E4" s="6" t="str">
        <f t="shared" ref="E4:E18" si="3">_xlfn.CONCAT(AC4,AD4,AE4,AF4,AG4,AH4,AI4,AJ4)</f>
        <v>01111001</v>
      </c>
      <c r="F4" s="6" t="str">
        <f t="shared" ref="F4:F18" si="4">_xlfn.CONCAT(AK4,AL4,AM4,AN4,AO4,AP4,AQ4,AR4)</f>
        <v>01001111</v>
      </c>
      <c r="G4" s="6">
        <f t="shared" si="0"/>
        <v>192</v>
      </c>
      <c r="H4" s="6">
        <f t="shared" si="0"/>
        <v>109</v>
      </c>
      <c r="I4" s="6">
        <f t="shared" si="0"/>
        <v>121</v>
      </c>
      <c r="J4" s="6">
        <f t="shared" si="0"/>
        <v>79</v>
      </c>
      <c r="K4" s="7">
        <f t="shared" ref="K4:K18" si="5">(G4*2^24)+(H4*2^16)+(I4*2^8)+J4</f>
        <v>3228399951</v>
      </c>
      <c r="M4" s="1" t="str">
        <f t="shared" ref="M4:M18" si="6">MID(HEX2BIN(MID($A4,1,1),4),1,1)</f>
        <v>1</v>
      </c>
      <c r="N4" s="1" t="str">
        <f t="shared" ref="N4:N18" si="7">MID(HEX2BIN(MID($A4,1,1),4),2,1)</f>
        <v>1</v>
      </c>
      <c r="O4" s="1" t="str">
        <f t="shared" ref="O4:O18" si="8">MID(HEX2BIN(MID($A4,1,1),4),3,1)</f>
        <v>0</v>
      </c>
      <c r="P4" s="1" t="str">
        <f t="shared" ref="P4:P18" si="9">MID(HEX2BIN(MID($A4,1,1),4),4,1)</f>
        <v>0</v>
      </c>
      <c r="Q4" s="2" t="str">
        <f t="shared" ref="Q4:Q18" si="10">MID(HEX2BIN(MID($A4,2,1),4),1,1)</f>
        <v>0</v>
      </c>
      <c r="R4" s="2" t="str">
        <f t="shared" ref="R4:R18" si="11">MID(HEX2BIN(MID($A4,2,1),4),2,1)</f>
        <v>0</v>
      </c>
      <c r="S4" s="2" t="str">
        <f t="shared" ref="S4:S18" si="12">MID(HEX2BIN(MID($A4,2,1),4),3,1)</f>
        <v>0</v>
      </c>
      <c r="T4" s="2" t="str">
        <f t="shared" ref="T4:T18" si="13">MID(HEX2BIN(MID($A4,2,1),4),4,1)</f>
        <v>0</v>
      </c>
      <c r="U4" s="3" t="str">
        <f t="shared" ref="U4:U18" si="14">MID(HEX2BIN(MID($A4,3,1),4),1,1)</f>
        <v>0</v>
      </c>
      <c r="V4" s="3" t="str">
        <f t="shared" ref="V4:V18" si="15">MID(HEX2BIN(MID($A4,3,1),4),2,1)</f>
        <v>1</v>
      </c>
      <c r="W4" s="3" t="str">
        <f t="shared" ref="W4:W18" si="16">MID(HEX2BIN(MID($A4,3,1),4),3,1)</f>
        <v>1</v>
      </c>
      <c r="X4" s="3" t="str">
        <f t="shared" ref="X4:X18" si="17">MID(HEX2BIN(MID($A4,3,1),4),4,1)</f>
        <v>0</v>
      </c>
      <c r="Y4" s="4" t="str">
        <f t="shared" ref="Y4:Y18" si="18">MID(HEX2BIN(MID($A4,4,1),4),1,1)</f>
        <v>1</v>
      </c>
      <c r="Z4" s="4" t="str">
        <f t="shared" ref="Z4:Z18" si="19">MID(HEX2BIN(MID($A4,4,1),4),2,1)</f>
        <v>1</v>
      </c>
      <c r="AA4" s="4" t="str">
        <f t="shared" ref="AA4:AA18" si="20">MID(HEX2BIN(MID($A4,4,1),4),3,1)</f>
        <v>0</v>
      </c>
      <c r="AB4" s="4" t="str">
        <f t="shared" ref="AB4:AB18" si="21">MID(HEX2BIN(MID($A4,4,1),4),4,1)</f>
        <v>1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1</v>
      </c>
      <c r="AE4" s="1" t="str">
        <f t="shared" ref="AE4:AE18" si="24">MID(HEX2BIN(MID($A4,5,1),4),3,1)</f>
        <v>1</v>
      </c>
      <c r="AF4" s="1" t="str">
        <f t="shared" ref="AF4:AF18" si="25">MID(HEX2BIN(MID($A4,5,1),4),4,1)</f>
        <v>1</v>
      </c>
      <c r="AG4" s="2" t="str">
        <f t="shared" ref="AG4:AG18" si="26">MID(HEX2BIN(MID($A4,6,1),4),1,1)</f>
        <v>1</v>
      </c>
      <c r="AH4" s="2" t="str">
        <f t="shared" ref="AH4:AH18" si="27">MID(HEX2BIN(MID($A4,6,1),4),2,1)</f>
        <v>0</v>
      </c>
      <c r="AI4" s="2" t="str">
        <f t="shared" ref="AI4:AI18" si="28">MID(HEX2BIN(MID($A4,6,1),4),3,1)</f>
        <v>0</v>
      </c>
      <c r="AJ4" s="2" t="str">
        <f t="shared" ref="AJ4:AJ18" si="29">MID(HEX2BIN(MID($A4,6,1),4),4,1)</f>
        <v>1</v>
      </c>
      <c r="AK4" s="3" t="str">
        <f t="shared" ref="AK4:AK18" si="30">MID(HEX2BIN(MID($A4,7,1),4),1,1)</f>
        <v>0</v>
      </c>
      <c r="AL4" s="3" t="str">
        <f t="shared" ref="AL4:AL18" si="31">MID(HEX2BIN(MID($A4,7,1),4),2,1)</f>
        <v>1</v>
      </c>
      <c r="AM4" s="3" t="str">
        <f t="shared" ref="AM4:AM18" si="32">MID(HEX2BIN(MID($A4,7,1),4),3,1)</f>
        <v>0</v>
      </c>
      <c r="AN4" s="3" t="str">
        <f t="shared" ref="AN4:AN18" si="33">MID(HEX2BIN(MID($A4,7,1),4),4,1)</f>
        <v>0</v>
      </c>
      <c r="AO4" s="4" t="str">
        <f t="shared" ref="AO4:AO18" si="34">MID(HEX2BIN(MID($A4,8,1),4),1,1)</f>
        <v>1</v>
      </c>
      <c r="AP4" s="4" t="str">
        <f t="shared" ref="AP4:AP18" si="35">MID(HEX2BIN(MID($A4,8,1),4),2,1)</f>
        <v>1</v>
      </c>
      <c r="AQ4" s="4" t="str">
        <f t="shared" ref="AQ4:AQ18" si="36">MID(HEX2BIN(MID($A4,8,1),4),3,1)</f>
        <v>1</v>
      </c>
      <c r="AR4" s="4" t="str">
        <f t="shared" ref="AR4:AR18" si="37">MID(HEX2BIN(MID($A4,8,1),4),4,1)</f>
        <v>1</v>
      </c>
    </row>
    <row r="5" spans="1:44" ht="15" thickBot="1" x14ac:dyDescent="0.4">
      <c r="A5" t="str">
        <f>'i=3'!A39</f>
        <v>8084882E</v>
      </c>
      <c r="C5" s="5" t="str">
        <f t="shared" si="1"/>
        <v>10000000</v>
      </c>
      <c r="D5" s="5" t="str">
        <f t="shared" si="2"/>
        <v>10000100</v>
      </c>
      <c r="E5" s="6" t="str">
        <f t="shared" si="3"/>
        <v>10001000</v>
      </c>
      <c r="F5" s="6" t="str">
        <f t="shared" si="4"/>
        <v>00101110</v>
      </c>
      <c r="G5" s="6">
        <f t="shared" si="0"/>
        <v>128</v>
      </c>
      <c r="H5" s="6">
        <f t="shared" si="0"/>
        <v>132</v>
      </c>
      <c r="I5" s="6">
        <f t="shared" si="0"/>
        <v>136</v>
      </c>
      <c r="J5" s="6">
        <f t="shared" si="0"/>
        <v>46</v>
      </c>
      <c r="K5" s="7">
        <f t="shared" si="5"/>
        <v>2156169262</v>
      </c>
      <c r="M5" s="1" t="str">
        <f t="shared" si="6"/>
        <v>1</v>
      </c>
      <c r="N5" s="1" t="str">
        <f t="shared" si="7"/>
        <v>0</v>
      </c>
      <c r="O5" s="1" t="str">
        <f t="shared" si="8"/>
        <v>0</v>
      </c>
      <c r="P5" s="1" t="str">
        <f t="shared" si="9"/>
        <v>0</v>
      </c>
      <c r="Q5" s="2" t="str">
        <f t="shared" si="10"/>
        <v>0</v>
      </c>
      <c r="R5" s="2" t="str">
        <f t="shared" si="11"/>
        <v>0</v>
      </c>
      <c r="S5" s="2" t="str">
        <f t="shared" si="12"/>
        <v>0</v>
      </c>
      <c r="T5" s="2" t="str">
        <f t="shared" si="13"/>
        <v>0</v>
      </c>
      <c r="U5" s="3" t="str">
        <f t="shared" si="14"/>
        <v>1</v>
      </c>
      <c r="V5" s="3" t="str">
        <f t="shared" si="15"/>
        <v>0</v>
      </c>
      <c r="W5" s="3" t="str">
        <f t="shared" si="16"/>
        <v>0</v>
      </c>
      <c r="X5" s="3" t="str">
        <f t="shared" si="17"/>
        <v>0</v>
      </c>
      <c r="Y5" s="4" t="str">
        <f t="shared" si="18"/>
        <v>0</v>
      </c>
      <c r="Z5" s="4" t="str">
        <f t="shared" si="19"/>
        <v>1</v>
      </c>
      <c r="AA5" s="4" t="str">
        <f t="shared" si="20"/>
        <v>0</v>
      </c>
      <c r="AB5" s="4" t="str">
        <f t="shared" si="21"/>
        <v>0</v>
      </c>
      <c r="AC5" s="1" t="str">
        <f t="shared" si="22"/>
        <v>1</v>
      </c>
      <c r="AD5" s="1" t="str">
        <f t="shared" si="23"/>
        <v>0</v>
      </c>
      <c r="AE5" s="1" t="str">
        <f t="shared" si="24"/>
        <v>0</v>
      </c>
      <c r="AF5" s="1" t="str">
        <f t="shared" si="25"/>
        <v>0</v>
      </c>
      <c r="AG5" s="2" t="str">
        <f t="shared" si="26"/>
        <v>1</v>
      </c>
      <c r="AH5" s="2" t="str">
        <f t="shared" si="27"/>
        <v>0</v>
      </c>
      <c r="AI5" s="2" t="str">
        <f t="shared" si="28"/>
        <v>0</v>
      </c>
      <c r="AJ5" s="2" t="str">
        <f t="shared" si="29"/>
        <v>0</v>
      </c>
      <c r="AK5" s="3" t="str">
        <f t="shared" si="30"/>
        <v>0</v>
      </c>
      <c r="AL5" s="3" t="str">
        <f t="shared" si="31"/>
        <v>0</v>
      </c>
      <c r="AM5" s="3" t="str">
        <f t="shared" si="32"/>
        <v>1</v>
      </c>
      <c r="AN5" s="3" t="str">
        <f t="shared" si="33"/>
        <v>0</v>
      </c>
      <c r="AO5" s="4" t="str">
        <f t="shared" si="34"/>
        <v>1</v>
      </c>
      <c r="AP5" s="4" t="str">
        <f t="shared" si="35"/>
        <v>1</v>
      </c>
      <c r="AQ5" s="4" t="str">
        <f t="shared" si="36"/>
        <v>1</v>
      </c>
      <c r="AR5" s="4" t="str">
        <f t="shared" si="37"/>
        <v>0</v>
      </c>
    </row>
    <row r="6" spans="1:44" ht="15" thickBot="1" x14ac:dyDescent="0.4">
      <c r="A6" t="str">
        <f>'i=3'!A40</f>
        <v>E3AAA785</v>
      </c>
      <c r="C6" s="5" t="str">
        <f t="shared" si="1"/>
        <v>11100011</v>
      </c>
      <c r="D6" s="5" t="str">
        <f t="shared" si="2"/>
        <v>10101010</v>
      </c>
      <c r="E6" s="6" t="str">
        <f t="shared" si="3"/>
        <v>10100111</v>
      </c>
      <c r="F6" s="6" t="str">
        <f t="shared" si="4"/>
        <v>10000101</v>
      </c>
      <c r="G6" s="6">
        <f t="shared" si="0"/>
        <v>227</v>
      </c>
      <c r="H6" s="6">
        <f t="shared" si="0"/>
        <v>170</v>
      </c>
      <c r="I6" s="6">
        <f t="shared" si="0"/>
        <v>167</v>
      </c>
      <c r="J6" s="6">
        <f t="shared" si="0"/>
        <v>133</v>
      </c>
      <c r="K6" s="7">
        <f t="shared" si="5"/>
        <v>3819612037</v>
      </c>
      <c r="M6" s="1" t="str">
        <f t="shared" si="6"/>
        <v>1</v>
      </c>
      <c r="N6" s="1" t="str">
        <f t="shared" si="7"/>
        <v>1</v>
      </c>
      <c r="O6" s="1" t="str">
        <f t="shared" si="8"/>
        <v>1</v>
      </c>
      <c r="P6" s="1" t="str">
        <f t="shared" si="9"/>
        <v>0</v>
      </c>
      <c r="Q6" s="2" t="str">
        <f t="shared" si="10"/>
        <v>0</v>
      </c>
      <c r="R6" s="2" t="str">
        <f t="shared" si="11"/>
        <v>0</v>
      </c>
      <c r="S6" s="2" t="str">
        <f t="shared" si="12"/>
        <v>1</v>
      </c>
      <c r="T6" s="2" t="str">
        <f t="shared" si="13"/>
        <v>1</v>
      </c>
      <c r="U6" s="3" t="str">
        <f t="shared" si="14"/>
        <v>1</v>
      </c>
      <c r="V6" s="3" t="str">
        <f t="shared" si="15"/>
        <v>0</v>
      </c>
      <c r="W6" s="3" t="str">
        <f t="shared" si="16"/>
        <v>1</v>
      </c>
      <c r="X6" s="3" t="str">
        <f t="shared" si="17"/>
        <v>0</v>
      </c>
      <c r="Y6" s="4" t="str">
        <f t="shared" si="18"/>
        <v>1</v>
      </c>
      <c r="Z6" s="4" t="str">
        <f t="shared" si="19"/>
        <v>0</v>
      </c>
      <c r="AA6" s="4" t="str">
        <f t="shared" si="20"/>
        <v>1</v>
      </c>
      <c r="AB6" s="4" t="str">
        <f t="shared" si="21"/>
        <v>0</v>
      </c>
      <c r="AC6" s="1" t="str">
        <f t="shared" si="22"/>
        <v>1</v>
      </c>
      <c r="AD6" s="1" t="str">
        <f t="shared" si="23"/>
        <v>0</v>
      </c>
      <c r="AE6" s="1" t="str">
        <f t="shared" si="24"/>
        <v>1</v>
      </c>
      <c r="AF6" s="1" t="str">
        <f t="shared" si="25"/>
        <v>0</v>
      </c>
      <c r="AG6" s="2" t="str">
        <f t="shared" si="26"/>
        <v>0</v>
      </c>
      <c r="AH6" s="2" t="str">
        <f t="shared" si="27"/>
        <v>1</v>
      </c>
      <c r="AI6" s="2" t="str">
        <f t="shared" si="28"/>
        <v>1</v>
      </c>
      <c r="AJ6" s="2" t="str">
        <f t="shared" si="29"/>
        <v>1</v>
      </c>
      <c r="AK6" s="3" t="str">
        <f t="shared" si="30"/>
        <v>1</v>
      </c>
      <c r="AL6" s="3" t="str">
        <f t="shared" si="31"/>
        <v>0</v>
      </c>
      <c r="AM6" s="3" t="str">
        <f t="shared" si="32"/>
        <v>0</v>
      </c>
      <c r="AN6" s="3" t="str">
        <f t="shared" si="33"/>
        <v>0</v>
      </c>
      <c r="AO6" s="4" t="str">
        <f t="shared" si="34"/>
        <v>0</v>
      </c>
      <c r="AP6" s="4" t="str">
        <f t="shared" si="35"/>
        <v>1</v>
      </c>
      <c r="AQ6" s="4" t="str">
        <f t="shared" si="36"/>
        <v>0</v>
      </c>
      <c r="AR6" s="4" t="str">
        <f t="shared" si="37"/>
        <v>1</v>
      </c>
    </row>
    <row r="7" spans="1:44" ht="15" thickBot="1" x14ac:dyDescent="0.4">
      <c r="A7" t="str">
        <f>'i=3'!A41</f>
        <v>31096992</v>
      </c>
      <c r="C7" s="5" t="str">
        <f t="shared" si="1"/>
        <v>00110001</v>
      </c>
      <c r="D7" s="5" t="str">
        <f t="shared" si="2"/>
        <v>00001001</v>
      </c>
      <c r="E7" s="6" t="str">
        <f t="shared" si="3"/>
        <v>01101001</v>
      </c>
      <c r="F7" s="6" t="str">
        <f t="shared" si="4"/>
        <v>10010010</v>
      </c>
      <c r="G7" s="6">
        <f t="shared" si="0"/>
        <v>49</v>
      </c>
      <c r="H7" s="6">
        <f t="shared" si="0"/>
        <v>9</v>
      </c>
      <c r="I7" s="6">
        <f t="shared" si="0"/>
        <v>105</v>
      </c>
      <c r="J7" s="6">
        <f t="shared" si="0"/>
        <v>146</v>
      </c>
      <c r="K7" s="7">
        <f t="shared" si="5"/>
        <v>822700434</v>
      </c>
      <c r="M7" s="1" t="str">
        <f t="shared" si="6"/>
        <v>0</v>
      </c>
      <c r="N7" s="1" t="str">
        <f t="shared" si="7"/>
        <v>0</v>
      </c>
      <c r="O7" s="1" t="str">
        <f t="shared" si="8"/>
        <v>1</v>
      </c>
      <c r="P7" s="1" t="str">
        <f t="shared" si="9"/>
        <v>1</v>
      </c>
      <c r="Q7" s="2" t="str">
        <f t="shared" si="10"/>
        <v>0</v>
      </c>
      <c r="R7" s="2" t="str">
        <f t="shared" si="11"/>
        <v>0</v>
      </c>
      <c r="S7" s="2" t="str">
        <f t="shared" si="12"/>
        <v>0</v>
      </c>
      <c r="T7" s="2" t="str">
        <f t="shared" si="13"/>
        <v>1</v>
      </c>
      <c r="U7" s="3" t="str">
        <f t="shared" si="14"/>
        <v>0</v>
      </c>
      <c r="V7" s="3" t="str">
        <f t="shared" si="15"/>
        <v>0</v>
      </c>
      <c r="W7" s="3" t="str">
        <f t="shared" si="16"/>
        <v>0</v>
      </c>
      <c r="X7" s="3" t="str">
        <f t="shared" si="17"/>
        <v>0</v>
      </c>
      <c r="Y7" s="4" t="str">
        <f t="shared" si="18"/>
        <v>1</v>
      </c>
      <c r="Z7" s="4" t="str">
        <f t="shared" si="19"/>
        <v>0</v>
      </c>
      <c r="AA7" s="4" t="str">
        <f t="shared" si="20"/>
        <v>0</v>
      </c>
      <c r="AB7" s="4" t="str">
        <f t="shared" si="21"/>
        <v>1</v>
      </c>
      <c r="AC7" s="1" t="str">
        <f t="shared" si="22"/>
        <v>0</v>
      </c>
      <c r="AD7" s="1" t="str">
        <f t="shared" si="23"/>
        <v>1</v>
      </c>
      <c r="AE7" s="1" t="str">
        <f t="shared" si="24"/>
        <v>1</v>
      </c>
      <c r="AF7" s="1" t="str">
        <f t="shared" si="25"/>
        <v>0</v>
      </c>
      <c r="AG7" s="2" t="str">
        <f t="shared" si="26"/>
        <v>1</v>
      </c>
      <c r="AH7" s="2" t="str">
        <f t="shared" si="27"/>
        <v>0</v>
      </c>
      <c r="AI7" s="2" t="str">
        <f t="shared" si="28"/>
        <v>0</v>
      </c>
      <c r="AJ7" s="2" t="str">
        <f t="shared" si="29"/>
        <v>1</v>
      </c>
      <c r="AK7" s="3" t="str">
        <f t="shared" si="30"/>
        <v>1</v>
      </c>
      <c r="AL7" s="3" t="str">
        <f t="shared" si="31"/>
        <v>0</v>
      </c>
      <c r="AM7" s="3" t="str">
        <f t="shared" si="32"/>
        <v>0</v>
      </c>
      <c r="AN7" s="3" t="str">
        <f t="shared" si="33"/>
        <v>1</v>
      </c>
      <c r="AO7" s="4" t="str">
        <f t="shared" si="34"/>
        <v>0</v>
      </c>
      <c r="AP7" s="4" t="str">
        <f t="shared" si="35"/>
        <v>0</v>
      </c>
      <c r="AQ7" s="4" t="str">
        <f t="shared" si="36"/>
        <v>1</v>
      </c>
      <c r="AR7" s="4" t="str">
        <f t="shared" si="37"/>
        <v>0</v>
      </c>
    </row>
    <row r="8" spans="1:44" ht="15" thickBot="1" x14ac:dyDescent="0.4">
      <c r="A8" t="str">
        <f>'i=3'!A42</f>
        <v>2D674E9F</v>
      </c>
      <c r="C8" s="5" t="str">
        <f t="shared" si="1"/>
        <v>00101101</v>
      </c>
      <c r="D8" s="5" t="str">
        <f t="shared" si="2"/>
        <v>01100111</v>
      </c>
      <c r="E8" s="6" t="str">
        <f t="shared" si="3"/>
        <v>01001110</v>
      </c>
      <c r="F8" s="6" t="str">
        <f t="shared" si="4"/>
        <v>10011111</v>
      </c>
      <c r="G8" s="6">
        <f t="shared" si="0"/>
        <v>45</v>
      </c>
      <c r="H8" s="6">
        <f t="shared" si="0"/>
        <v>103</v>
      </c>
      <c r="I8" s="6">
        <f t="shared" si="0"/>
        <v>78</v>
      </c>
      <c r="J8" s="6">
        <f t="shared" si="0"/>
        <v>159</v>
      </c>
      <c r="K8" s="7">
        <f t="shared" si="5"/>
        <v>761745055</v>
      </c>
      <c r="M8" s="1" t="str">
        <f t="shared" si="6"/>
        <v>0</v>
      </c>
      <c r="N8" s="1" t="str">
        <f t="shared" si="7"/>
        <v>0</v>
      </c>
      <c r="O8" s="1" t="str">
        <f t="shared" si="8"/>
        <v>1</v>
      </c>
      <c r="P8" s="1" t="str">
        <f t="shared" si="9"/>
        <v>0</v>
      </c>
      <c r="Q8" s="2" t="str">
        <f t="shared" si="10"/>
        <v>1</v>
      </c>
      <c r="R8" s="2" t="str">
        <f t="shared" si="11"/>
        <v>1</v>
      </c>
      <c r="S8" s="2" t="str">
        <f t="shared" si="12"/>
        <v>0</v>
      </c>
      <c r="T8" s="2" t="str">
        <f t="shared" si="13"/>
        <v>1</v>
      </c>
      <c r="U8" s="3" t="str">
        <f t="shared" si="14"/>
        <v>0</v>
      </c>
      <c r="V8" s="3" t="str">
        <f t="shared" si="15"/>
        <v>1</v>
      </c>
      <c r="W8" s="3" t="str">
        <f t="shared" si="16"/>
        <v>1</v>
      </c>
      <c r="X8" s="3" t="str">
        <f t="shared" si="17"/>
        <v>0</v>
      </c>
      <c r="Y8" s="4" t="str">
        <f t="shared" si="18"/>
        <v>0</v>
      </c>
      <c r="Z8" s="4" t="str">
        <f t="shared" si="19"/>
        <v>1</v>
      </c>
      <c r="AA8" s="4" t="str">
        <f t="shared" si="20"/>
        <v>1</v>
      </c>
      <c r="AB8" s="4" t="str">
        <f t="shared" si="21"/>
        <v>1</v>
      </c>
      <c r="AC8" s="1" t="str">
        <f t="shared" si="22"/>
        <v>0</v>
      </c>
      <c r="AD8" s="1" t="str">
        <f t="shared" si="23"/>
        <v>1</v>
      </c>
      <c r="AE8" s="1" t="str">
        <f t="shared" si="24"/>
        <v>0</v>
      </c>
      <c r="AF8" s="1" t="str">
        <f t="shared" si="25"/>
        <v>0</v>
      </c>
      <c r="AG8" s="2" t="str">
        <f t="shared" si="26"/>
        <v>1</v>
      </c>
      <c r="AH8" s="2" t="str">
        <f t="shared" si="27"/>
        <v>1</v>
      </c>
      <c r="AI8" s="2" t="str">
        <f t="shared" si="28"/>
        <v>1</v>
      </c>
      <c r="AJ8" s="2" t="str">
        <f t="shared" si="29"/>
        <v>0</v>
      </c>
      <c r="AK8" s="3" t="str">
        <f t="shared" si="30"/>
        <v>1</v>
      </c>
      <c r="AL8" s="3" t="str">
        <f t="shared" si="31"/>
        <v>0</v>
      </c>
      <c r="AM8" s="3" t="str">
        <f t="shared" si="32"/>
        <v>0</v>
      </c>
      <c r="AN8" s="3" t="str">
        <f t="shared" si="33"/>
        <v>1</v>
      </c>
      <c r="AO8" s="4" t="str">
        <f t="shared" si="34"/>
        <v>1</v>
      </c>
      <c r="AP8" s="4" t="str">
        <f t="shared" si="35"/>
        <v>1</v>
      </c>
      <c r="AQ8" s="4" t="str">
        <f t="shared" si="36"/>
        <v>1</v>
      </c>
      <c r="AR8" s="4" t="str">
        <f t="shared" si="37"/>
        <v>1</v>
      </c>
    </row>
    <row r="9" spans="1:44" ht="15" thickBot="1" x14ac:dyDescent="0.4">
      <c r="A9" t="str">
        <f>'i=3'!A43</f>
        <v>04A28156</v>
      </c>
      <c r="C9" s="5" t="str">
        <f t="shared" si="1"/>
        <v>00000100</v>
      </c>
      <c r="D9" s="5" t="str">
        <f t="shared" si="2"/>
        <v>10100010</v>
      </c>
      <c r="E9" s="6" t="str">
        <f t="shared" si="3"/>
        <v>10000001</v>
      </c>
      <c r="F9" s="6" t="str">
        <f t="shared" si="4"/>
        <v>01010110</v>
      </c>
      <c r="G9" s="6">
        <f t="shared" si="0"/>
        <v>4</v>
      </c>
      <c r="H9" s="6">
        <f t="shared" si="0"/>
        <v>162</v>
      </c>
      <c r="I9" s="6">
        <f t="shared" si="0"/>
        <v>129</v>
      </c>
      <c r="J9" s="6">
        <f t="shared" si="0"/>
        <v>86</v>
      </c>
      <c r="K9" s="7">
        <f t="shared" si="5"/>
        <v>77758806</v>
      </c>
      <c r="M9" s="1" t="str">
        <f t="shared" si="6"/>
        <v>0</v>
      </c>
      <c r="N9" s="1" t="str">
        <f t="shared" si="7"/>
        <v>0</v>
      </c>
      <c r="O9" s="1" t="str">
        <f t="shared" si="8"/>
        <v>0</v>
      </c>
      <c r="P9" s="1" t="str">
        <f t="shared" si="9"/>
        <v>0</v>
      </c>
      <c r="Q9" s="2" t="str">
        <f t="shared" si="10"/>
        <v>0</v>
      </c>
      <c r="R9" s="2" t="str">
        <f t="shared" si="11"/>
        <v>1</v>
      </c>
      <c r="S9" s="2" t="str">
        <f t="shared" si="12"/>
        <v>0</v>
      </c>
      <c r="T9" s="2" t="str">
        <f t="shared" si="13"/>
        <v>0</v>
      </c>
      <c r="U9" s="3" t="str">
        <f t="shared" si="14"/>
        <v>1</v>
      </c>
      <c r="V9" s="3" t="str">
        <f t="shared" si="15"/>
        <v>0</v>
      </c>
      <c r="W9" s="3" t="str">
        <f t="shared" si="16"/>
        <v>1</v>
      </c>
      <c r="X9" s="3" t="str">
        <f t="shared" si="17"/>
        <v>0</v>
      </c>
      <c r="Y9" s="4" t="str">
        <f t="shared" si="18"/>
        <v>0</v>
      </c>
      <c r="Z9" s="4" t="str">
        <f t="shared" si="19"/>
        <v>0</v>
      </c>
      <c r="AA9" s="4" t="str">
        <f t="shared" si="20"/>
        <v>1</v>
      </c>
      <c r="AB9" s="4" t="str">
        <f t="shared" si="21"/>
        <v>0</v>
      </c>
      <c r="AC9" s="1" t="str">
        <f t="shared" si="22"/>
        <v>1</v>
      </c>
      <c r="AD9" s="1" t="str">
        <f t="shared" si="23"/>
        <v>0</v>
      </c>
      <c r="AE9" s="1" t="str">
        <f t="shared" si="24"/>
        <v>0</v>
      </c>
      <c r="AF9" s="1" t="str">
        <f t="shared" si="25"/>
        <v>0</v>
      </c>
      <c r="AG9" s="2" t="str">
        <f t="shared" si="26"/>
        <v>0</v>
      </c>
      <c r="AH9" s="2" t="str">
        <f t="shared" si="27"/>
        <v>0</v>
      </c>
      <c r="AI9" s="2" t="str">
        <f t="shared" si="28"/>
        <v>0</v>
      </c>
      <c r="AJ9" s="2" t="str">
        <f t="shared" si="29"/>
        <v>1</v>
      </c>
      <c r="AK9" s="3" t="str">
        <f t="shared" si="30"/>
        <v>0</v>
      </c>
      <c r="AL9" s="3" t="str">
        <f t="shared" si="31"/>
        <v>1</v>
      </c>
      <c r="AM9" s="3" t="str">
        <f t="shared" si="32"/>
        <v>0</v>
      </c>
      <c r="AN9" s="3" t="str">
        <f t="shared" si="33"/>
        <v>1</v>
      </c>
      <c r="AO9" s="4" t="str">
        <f t="shared" si="34"/>
        <v>0</v>
      </c>
      <c r="AP9" s="4" t="str">
        <f t="shared" si="35"/>
        <v>1</v>
      </c>
      <c r="AQ9" s="4" t="str">
        <f t="shared" si="36"/>
        <v>1</v>
      </c>
      <c r="AR9" s="4" t="str">
        <f t="shared" si="37"/>
        <v>0</v>
      </c>
    </row>
    <row r="10" spans="1:44" ht="15" thickBot="1" x14ac:dyDescent="0.4">
      <c r="A10" t="str">
        <f>'i=3'!A44</f>
        <v>764081C3</v>
      </c>
      <c r="C10" s="5" t="str">
        <f t="shared" si="1"/>
        <v>01110110</v>
      </c>
      <c r="D10" s="5" t="str">
        <f t="shared" si="2"/>
        <v>01000000</v>
      </c>
      <c r="E10" s="6" t="str">
        <f t="shared" si="3"/>
        <v>10000001</v>
      </c>
      <c r="F10" s="6" t="str">
        <f t="shared" si="4"/>
        <v>11000011</v>
      </c>
      <c r="G10" s="6">
        <f t="shared" si="0"/>
        <v>118</v>
      </c>
      <c r="H10" s="6">
        <f t="shared" si="0"/>
        <v>64</v>
      </c>
      <c r="I10" s="6">
        <f t="shared" si="0"/>
        <v>129</v>
      </c>
      <c r="J10" s="6">
        <f t="shared" si="0"/>
        <v>195</v>
      </c>
      <c r="K10" s="7">
        <f t="shared" si="5"/>
        <v>1983939011</v>
      </c>
      <c r="M10" s="1" t="str">
        <f t="shared" si="6"/>
        <v>0</v>
      </c>
      <c r="N10" s="1" t="str">
        <f t="shared" si="7"/>
        <v>1</v>
      </c>
      <c r="O10" s="1" t="str">
        <f t="shared" si="8"/>
        <v>1</v>
      </c>
      <c r="P10" s="1" t="str">
        <f t="shared" si="9"/>
        <v>1</v>
      </c>
      <c r="Q10" s="2" t="str">
        <f t="shared" si="10"/>
        <v>0</v>
      </c>
      <c r="R10" s="2" t="str">
        <f t="shared" si="11"/>
        <v>1</v>
      </c>
      <c r="S10" s="2" t="str">
        <f t="shared" si="12"/>
        <v>1</v>
      </c>
      <c r="T10" s="2" t="str">
        <f t="shared" si="13"/>
        <v>0</v>
      </c>
      <c r="U10" s="3" t="str">
        <f t="shared" si="14"/>
        <v>0</v>
      </c>
      <c r="V10" s="3" t="str">
        <f t="shared" si="15"/>
        <v>1</v>
      </c>
      <c r="W10" s="3" t="str">
        <f t="shared" si="16"/>
        <v>0</v>
      </c>
      <c r="X10" s="3" t="str">
        <f t="shared" si="17"/>
        <v>0</v>
      </c>
      <c r="Y10" s="4" t="str">
        <f t="shared" si="18"/>
        <v>0</v>
      </c>
      <c r="Z10" s="4" t="str">
        <f t="shared" si="19"/>
        <v>0</v>
      </c>
      <c r="AA10" s="4" t="str">
        <f t="shared" si="20"/>
        <v>0</v>
      </c>
      <c r="AB10" s="4" t="str">
        <f t="shared" si="21"/>
        <v>0</v>
      </c>
      <c r="AC10" s="1" t="str">
        <f t="shared" si="22"/>
        <v>1</v>
      </c>
      <c r="AD10" s="1" t="str">
        <f t="shared" si="23"/>
        <v>0</v>
      </c>
      <c r="AE10" s="1" t="str">
        <f t="shared" si="24"/>
        <v>0</v>
      </c>
      <c r="AF10" s="1" t="str">
        <f t="shared" si="25"/>
        <v>0</v>
      </c>
      <c r="AG10" s="2" t="str">
        <f t="shared" si="26"/>
        <v>0</v>
      </c>
      <c r="AH10" s="2" t="str">
        <f t="shared" si="27"/>
        <v>0</v>
      </c>
      <c r="AI10" s="2" t="str">
        <f t="shared" si="28"/>
        <v>0</v>
      </c>
      <c r="AJ10" s="2" t="str">
        <f t="shared" si="29"/>
        <v>1</v>
      </c>
      <c r="AK10" s="3" t="str">
        <f t="shared" si="30"/>
        <v>1</v>
      </c>
      <c r="AL10" s="3" t="str">
        <f t="shared" si="31"/>
        <v>1</v>
      </c>
      <c r="AM10" s="3" t="str">
        <f t="shared" si="32"/>
        <v>0</v>
      </c>
      <c r="AN10" s="3" t="str">
        <f t="shared" si="33"/>
        <v>0</v>
      </c>
      <c r="AO10" s="4" t="str">
        <f t="shared" si="34"/>
        <v>0</v>
      </c>
      <c r="AP10" s="4" t="str">
        <f t="shared" si="35"/>
        <v>0</v>
      </c>
      <c r="AQ10" s="4" t="str">
        <f t="shared" si="36"/>
        <v>1</v>
      </c>
      <c r="AR10" s="4" t="str">
        <f t="shared" si="37"/>
        <v>1</v>
      </c>
    </row>
    <row r="11" spans="1:44" ht="15" thickBot="1" x14ac:dyDescent="0.4">
      <c r="A11" t="str">
        <f>'i=3'!A45</f>
        <v>C6CB88B7</v>
      </c>
      <c r="C11" s="5" t="str">
        <f t="shared" si="1"/>
        <v>11000110</v>
      </c>
      <c r="D11" s="5" t="str">
        <f t="shared" si="2"/>
        <v>11001011</v>
      </c>
      <c r="E11" s="6" t="str">
        <f t="shared" si="3"/>
        <v>10001000</v>
      </c>
      <c r="F11" s="6" t="str">
        <f t="shared" si="4"/>
        <v>10110111</v>
      </c>
      <c r="G11" s="6">
        <f t="shared" si="0"/>
        <v>198</v>
      </c>
      <c r="H11" s="6">
        <f t="shared" si="0"/>
        <v>203</v>
      </c>
      <c r="I11" s="6">
        <f t="shared" si="0"/>
        <v>136</v>
      </c>
      <c r="J11" s="6">
        <f t="shared" si="0"/>
        <v>183</v>
      </c>
      <c r="K11" s="7">
        <f t="shared" si="5"/>
        <v>3335227575</v>
      </c>
      <c r="M11" s="1" t="str">
        <f t="shared" si="6"/>
        <v>1</v>
      </c>
      <c r="N11" s="1" t="str">
        <f t="shared" si="7"/>
        <v>1</v>
      </c>
      <c r="O11" s="1" t="str">
        <f t="shared" si="8"/>
        <v>0</v>
      </c>
      <c r="P11" s="1" t="str">
        <f t="shared" si="9"/>
        <v>0</v>
      </c>
      <c r="Q11" s="2" t="str">
        <f t="shared" si="10"/>
        <v>0</v>
      </c>
      <c r="R11" s="2" t="str">
        <f t="shared" si="11"/>
        <v>1</v>
      </c>
      <c r="S11" s="2" t="str">
        <f t="shared" si="12"/>
        <v>1</v>
      </c>
      <c r="T11" s="2" t="str">
        <f t="shared" si="13"/>
        <v>0</v>
      </c>
      <c r="U11" s="3" t="str">
        <f t="shared" si="14"/>
        <v>1</v>
      </c>
      <c r="V11" s="3" t="str">
        <f t="shared" si="15"/>
        <v>1</v>
      </c>
      <c r="W11" s="3" t="str">
        <f t="shared" si="16"/>
        <v>0</v>
      </c>
      <c r="X11" s="3" t="str">
        <f t="shared" si="17"/>
        <v>0</v>
      </c>
      <c r="Y11" s="4" t="str">
        <f t="shared" si="18"/>
        <v>1</v>
      </c>
      <c r="Z11" s="4" t="str">
        <f t="shared" si="19"/>
        <v>0</v>
      </c>
      <c r="AA11" s="4" t="str">
        <f t="shared" si="20"/>
        <v>1</v>
      </c>
      <c r="AB11" s="4" t="str">
        <f t="shared" si="21"/>
        <v>1</v>
      </c>
      <c r="AC11" s="1" t="str">
        <f t="shared" si="22"/>
        <v>1</v>
      </c>
      <c r="AD11" s="1" t="str">
        <f t="shared" si="23"/>
        <v>0</v>
      </c>
      <c r="AE11" s="1" t="str">
        <f t="shared" si="24"/>
        <v>0</v>
      </c>
      <c r="AF11" s="1" t="str">
        <f t="shared" si="25"/>
        <v>0</v>
      </c>
      <c r="AG11" s="2" t="str">
        <f t="shared" si="26"/>
        <v>1</v>
      </c>
      <c r="AH11" s="2" t="str">
        <f t="shared" si="27"/>
        <v>0</v>
      </c>
      <c r="AI11" s="2" t="str">
        <f t="shared" si="28"/>
        <v>0</v>
      </c>
      <c r="AJ11" s="2" t="str">
        <f t="shared" si="29"/>
        <v>0</v>
      </c>
      <c r="AK11" s="3" t="str">
        <f t="shared" si="30"/>
        <v>1</v>
      </c>
      <c r="AL11" s="3" t="str">
        <f t="shared" si="31"/>
        <v>0</v>
      </c>
      <c r="AM11" s="3" t="str">
        <f t="shared" si="32"/>
        <v>1</v>
      </c>
      <c r="AN11" s="3" t="str">
        <f t="shared" si="33"/>
        <v>1</v>
      </c>
      <c r="AO11" s="4" t="str">
        <f t="shared" si="34"/>
        <v>0</v>
      </c>
      <c r="AP11" s="4" t="str">
        <f t="shared" si="35"/>
        <v>1</v>
      </c>
      <c r="AQ11" s="4" t="str">
        <f t="shared" si="36"/>
        <v>1</v>
      </c>
      <c r="AR11" s="4" t="str">
        <f t="shared" si="37"/>
        <v>1</v>
      </c>
    </row>
    <row r="12" spans="1:44" ht="15" thickBot="1" x14ac:dyDescent="0.4">
      <c r="A12" t="str">
        <f>'i=3'!A46</f>
        <v>C0DFB370</v>
      </c>
      <c r="C12" s="5" t="str">
        <f t="shared" si="1"/>
        <v>11000000</v>
      </c>
      <c r="D12" s="5" t="str">
        <f t="shared" si="2"/>
        <v>11011111</v>
      </c>
      <c r="E12" s="6" t="str">
        <f t="shared" si="3"/>
        <v>10110011</v>
      </c>
      <c r="F12" s="6" t="str">
        <f t="shared" si="4"/>
        <v>01110000</v>
      </c>
      <c r="G12" s="6">
        <f t="shared" si="0"/>
        <v>192</v>
      </c>
      <c r="H12" s="6">
        <f t="shared" si="0"/>
        <v>223</v>
      </c>
      <c r="I12" s="6">
        <f t="shared" si="0"/>
        <v>179</v>
      </c>
      <c r="J12" s="6">
        <f t="shared" si="0"/>
        <v>112</v>
      </c>
      <c r="K12" s="7">
        <f t="shared" si="5"/>
        <v>3235885936</v>
      </c>
      <c r="M12" s="1" t="str">
        <f t="shared" si="6"/>
        <v>1</v>
      </c>
      <c r="N12" s="1" t="str">
        <f t="shared" si="7"/>
        <v>1</v>
      </c>
      <c r="O12" s="1" t="str">
        <f t="shared" si="8"/>
        <v>0</v>
      </c>
      <c r="P12" s="1" t="str">
        <f t="shared" si="9"/>
        <v>0</v>
      </c>
      <c r="Q12" s="2" t="str">
        <f t="shared" si="10"/>
        <v>0</v>
      </c>
      <c r="R12" s="2" t="str">
        <f t="shared" si="11"/>
        <v>0</v>
      </c>
      <c r="S12" s="2" t="str">
        <f t="shared" si="12"/>
        <v>0</v>
      </c>
      <c r="T12" s="2" t="str">
        <f t="shared" si="13"/>
        <v>0</v>
      </c>
      <c r="U12" s="3" t="str">
        <f t="shared" si="14"/>
        <v>1</v>
      </c>
      <c r="V12" s="3" t="str">
        <f t="shared" si="15"/>
        <v>1</v>
      </c>
      <c r="W12" s="3" t="str">
        <f t="shared" si="16"/>
        <v>0</v>
      </c>
      <c r="X12" s="3" t="str">
        <f t="shared" si="17"/>
        <v>1</v>
      </c>
      <c r="Y12" s="4" t="str">
        <f t="shared" si="18"/>
        <v>1</v>
      </c>
      <c r="Z12" s="4" t="str">
        <f t="shared" si="19"/>
        <v>1</v>
      </c>
      <c r="AA12" s="4" t="str">
        <f t="shared" si="20"/>
        <v>1</v>
      </c>
      <c r="AB12" s="4" t="str">
        <f t="shared" si="21"/>
        <v>1</v>
      </c>
      <c r="AC12" s="1" t="str">
        <f t="shared" si="22"/>
        <v>1</v>
      </c>
      <c r="AD12" s="1" t="str">
        <f t="shared" si="23"/>
        <v>0</v>
      </c>
      <c r="AE12" s="1" t="str">
        <f t="shared" si="24"/>
        <v>1</v>
      </c>
      <c r="AF12" s="1" t="str">
        <f t="shared" si="25"/>
        <v>1</v>
      </c>
      <c r="AG12" s="2" t="str">
        <f t="shared" si="26"/>
        <v>0</v>
      </c>
      <c r="AH12" s="2" t="str">
        <f t="shared" si="27"/>
        <v>0</v>
      </c>
      <c r="AI12" s="2" t="str">
        <f t="shared" si="28"/>
        <v>1</v>
      </c>
      <c r="AJ12" s="2" t="str">
        <f t="shared" si="29"/>
        <v>1</v>
      </c>
      <c r="AK12" s="3" t="str">
        <f t="shared" si="30"/>
        <v>0</v>
      </c>
      <c r="AL12" s="3" t="str">
        <f t="shared" si="31"/>
        <v>1</v>
      </c>
      <c r="AM12" s="3" t="str">
        <f t="shared" si="32"/>
        <v>1</v>
      </c>
      <c r="AN12" s="3" t="str">
        <f t="shared" si="33"/>
        <v>1</v>
      </c>
      <c r="AO12" s="4" t="str">
        <f t="shared" si="34"/>
        <v>0</v>
      </c>
      <c r="AP12" s="4" t="str">
        <f t="shared" si="35"/>
        <v>0</v>
      </c>
      <c r="AQ12" s="4" t="str">
        <f t="shared" si="36"/>
        <v>0</v>
      </c>
      <c r="AR12" s="4" t="str">
        <f t="shared" si="37"/>
        <v>0</v>
      </c>
    </row>
    <row r="13" spans="1:44" ht="15" thickBot="1" x14ac:dyDescent="0.4">
      <c r="A13" t="str">
        <f>'i=3'!A47</f>
        <v>6B58AD05</v>
      </c>
      <c r="C13" s="5" t="str">
        <f t="shared" si="1"/>
        <v>01101011</v>
      </c>
      <c r="D13" s="5" t="str">
        <f t="shared" si="2"/>
        <v>01011000</v>
      </c>
      <c r="E13" s="6" t="str">
        <f t="shared" si="3"/>
        <v>10101101</v>
      </c>
      <c r="F13" s="6" t="str">
        <f t="shared" si="4"/>
        <v>00000101</v>
      </c>
      <c r="G13" s="6">
        <f t="shared" si="0"/>
        <v>107</v>
      </c>
      <c r="H13" s="6">
        <f t="shared" si="0"/>
        <v>88</v>
      </c>
      <c r="I13" s="6">
        <f t="shared" si="0"/>
        <v>173</v>
      </c>
      <c r="J13" s="6">
        <f t="shared" si="0"/>
        <v>5</v>
      </c>
      <c r="K13" s="7">
        <f t="shared" si="5"/>
        <v>1800973573</v>
      </c>
      <c r="M13" s="1" t="str">
        <f t="shared" si="6"/>
        <v>0</v>
      </c>
      <c r="N13" s="1" t="str">
        <f t="shared" si="7"/>
        <v>1</v>
      </c>
      <c r="O13" s="1" t="str">
        <f t="shared" si="8"/>
        <v>1</v>
      </c>
      <c r="P13" s="1" t="str">
        <f t="shared" si="9"/>
        <v>0</v>
      </c>
      <c r="Q13" s="2" t="str">
        <f t="shared" si="10"/>
        <v>1</v>
      </c>
      <c r="R13" s="2" t="str">
        <f t="shared" si="11"/>
        <v>0</v>
      </c>
      <c r="S13" s="2" t="str">
        <f t="shared" si="12"/>
        <v>1</v>
      </c>
      <c r="T13" s="2" t="str">
        <f t="shared" si="13"/>
        <v>1</v>
      </c>
      <c r="U13" s="3" t="str">
        <f t="shared" si="14"/>
        <v>0</v>
      </c>
      <c r="V13" s="3" t="str">
        <f t="shared" si="15"/>
        <v>1</v>
      </c>
      <c r="W13" s="3" t="str">
        <f t="shared" si="16"/>
        <v>0</v>
      </c>
      <c r="X13" s="3" t="str">
        <f t="shared" si="17"/>
        <v>1</v>
      </c>
      <c r="Y13" s="4" t="str">
        <f t="shared" si="18"/>
        <v>1</v>
      </c>
      <c r="Z13" s="4" t="str">
        <f t="shared" si="19"/>
        <v>0</v>
      </c>
      <c r="AA13" s="4" t="str">
        <f t="shared" si="20"/>
        <v>0</v>
      </c>
      <c r="AB13" s="4" t="str">
        <f t="shared" si="21"/>
        <v>0</v>
      </c>
      <c r="AC13" s="1" t="str">
        <f t="shared" si="22"/>
        <v>1</v>
      </c>
      <c r="AD13" s="1" t="str">
        <f t="shared" si="23"/>
        <v>0</v>
      </c>
      <c r="AE13" s="1" t="str">
        <f t="shared" si="24"/>
        <v>1</v>
      </c>
      <c r="AF13" s="1" t="str">
        <f t="shared" si="25"/>
        <v>0</v>
      </c>
      <c r="AG13" s="2" t="str">
        <f t="shared" si="26"/>
        <v>1</v>
      </c>
      <c r="AH13" s="2" t="str">
        <f t="shared" si="27"/>
        <v>1</v>
      </c>
      <c r="AI13" s="2" t="str">
        <f t="shared" si="28"/>
        <v>0</v>
      </c>
      <c r="AJ13" s="2" t="str">
        <f t="shared" si="29"/>
        <v>1</v>
      </c>
      <c r="AK13" s="3" t="str">
        <f t="shared" si="30"/>
        <v>0</v>
      </c>
      <c r="AL13" s="3" t="str">
        <f t="shared" si="31"/>
        <v>0</v>
      </c>
      <c r="AM13" s="3" t="str">
        <f t="shared" si="32"/>
        <v>0</v>
      </c>
      <c r="AN13" s="3" t="str">
        <f t="shared" si="33"/>
        <v>0</v>
      </c>
      <c r="AO13" s="4" t="str">
        <f t="shared" si="34"/>
        <v>0</v>
      </c>
      <c r="AP13" s="4" t="str">
        <f t="shared" si="35"/>
        <v>1</v>
      </c>
      <c r="AQ13" s="4" t="str">
        <f t="shared" si="36"/>
        <v>0</v>
      </c>
      <c r="AR13" s="4" t="str">
        <f t="shared" si="37"/>
        <v>1</v>
      </c>
    </row>
    <row r="14" spans="1:44" ht="15" thickBot="1" x14ac:dyDescent="0.4">
      <c r="A14" t="str">
        <f>'i=3'!A48</f>
        <v>CDF3E8A5</v>
      </c>
      <c r="C14" s="5" t="str">
        <f t="shared" si="1"/>
        <v>11001101</v>
      </c>
      <c r="D14" s="5" t="str">
        <f t="shared" si="2"/>
        <v>11110011</v>
      </c>
      <c r="E14" s="6" t="str">
        <f t="shared" si="3"/>
        <v>11101000</v>
      </c>
      <c r="F14" s="6" t="str">
        <f t="shared" si="4"/>
        <v>10100101</v>
      </c>
      <c r="G14" s="6">
        <f t="shared" si="0"/>
        <v>205</v>
      </c>
      <c r="H14" s="6">
        <f t="shared" si="0"/>
        <v>243</v>
      </c>
      <c r="I14" s="6">
        <f t="shared" si="0"/>
        <v>232</v>
      </c>
      <c r="J14" s="6">
        <f t="shared" si="0"/>
        <v>165</v>
      </c>
      <c r="K14" s="7">
        <f t="shared" si="5"/>
        <v>3455314085</v>
      </c>
      <c r="M14" s="1" t="str">
        <f t="shared" si="6"/>
        <v>1</v>
      </c>
      <c r="N14" s="1" t="str">
        <f t="shared" si="7"/>
        <v>1</v>
      </c>
      <c r="O14" s="1" t="str">
        <f t="shared" si="8"/>
        <v>0</v>
      </c>
      <c r="P14" s="1" t="str">
        <f t="shared" si="9"/>
        <v>0</v>
      </c>
      <c r="Q14" s="2" t="str">
        <f t="shared" si="10"/>
        <v>1</v>
      </c>
      <c r="R14" s="2" t="str">
        <f t="shared" si="11"/>
        <v>1</v>
      </c>
      <c r="S14" s="2" t="str">
        <f t="shared" si="12"/>
        <v>0</v>
      </c>
      <c r="T14" s="2" t="str">
        <f t="shared" si="13"/>
        <v>1</v>
      </c>
      <c r="U14" s="3" t="str">
        <f t="shared" si="14"/>
        <v>1</v>
      </c>
      <c r="V14" s="3" t="str">
        <f t="shared" si="15"/>
        <v>1</v>
      </c>
      <c r="W14" s="3" t="str">
        <f t="shared" si="16"/>
        <v>1</v>
      </c>
      <c r="X14" s="3" t="str">
        <f t="shared" si="17"/>
        <v>1</v>
      </c>
      <c r="Y14" s="4" t="str">
        <f t="shared" si="18"/>
        <v>0</v>
      </c>
      <c r="Z14" s="4" t="str">
        <f t="shared" si="19"/>
        <v>0</v>
      </c>
      <c r="AA14" s="4" t="str">
        <f t="shared" si="20"/>
        <v>1</v>
      </c>
      <c r="AB14" s="4" t="str">
        <f t="shared" si="21"/>
        <v>1</v>
      </c>
      <c r="AC14" s="1" t="str">
        <f t="shared" si="22"/>
        <v>1</v>
      </c>
      <c r="AD14" s="1" t="str">
        <f t="shared" si="23"/>
        <v>1</v>
      </c>
      <c r="AE14" s="1" t="str">
        <f t="shared" si="24"/>
        <v>1</v>
      </c>
      <c r="AF14" s="1" t="str">
        <f t="shared" si="25"/>
        <v>0</v>
      </c>
      <c r="AG14" s="2" t="str">
        <f t="shared" si="26"/>
        <v>1</v>
      </c>
      <c r="AH14" s="2" t="str">
        <f t="shared" si="27"/>
        <v>0</v>
      </c>
      <c r="AI14" s="2" t="str">
        <f t="shared" si="28"/>
        <v>0</v>
      </c>
      <c r="AJ14" s="2" t="str">
        <f t="shared" si="29"/>
        <v>0</v>
      </c>
      <c r="AK14" s="3" t="str">
        <f t="shared" si="30"/>
        <v>1</v>
      </c>
      <c r="AL14" s="3" t="str">
        <f t="shared" si="31"/>
        <v>0</v>
      </c>
      <c r="AM14" s="3" t="str">
        <f t="shared" si="32"/>
        <v>1</v>
      </c>
      <c r="AN14" s="3" t="str">
        <f t="shared" si="33"/>
        <v>0</v>
      </c>
      <c r="AO14" s="4" t="str">
        <f t="shared" si="34"/>
        <v>0</v>
      </c>
      <c r="AP14" s="4" t="str">
        <f t="shared" si="35"/>
        <v>1</v>
      </c>
      <c r="AQ14" s="4" t="str">
        <f t="shared" si="36"/>
        <v>0</v>
      </c>
      <c r="AR14" s="4" t="str">
        <f t="shared" si="37"/>
        <v>1</v>
      </c>
    </row>
    <row r="15" spans="1:44" ht="15" thickBot="1" x14ac:dyDescent="0.4">
      <c r="A15" t="str">
        <f>'i=3'!A49</f>
        <v>5ACEFAEF</v>
      </c>
      <c r="C15" s="5" t="str">
        <f t="shared" si="1"/>
        <v>01011010</v>
      </c>
      <c r="D15" s="5" t="str">
        <f t="shared" si="2"/>
        <v>11001110</v>
      </c>
      <c r="E15" s="6" t="str">
        <f t="shared" si="3"/>
        <v>11111010</v>
      </c>
      <c r="F15" s="6" t="str">
        <f t="shared" si="4"/>
        <v>11101111</v>
      </c>
      <c r="G15" s="6">
        <f t="shared" si="0"/>
        <v>90</v>
      </c>
      <c r="H15" s="6">
        <f t="shared" si="0"/>
        <v>206</v>
      </c>
      <c r="I15" s="6">
        <f t="shared" si="0"/>
        <v>250</v>
      </c>
      <c r="J15" s="6">
        <f t="shared" si="0"/>
        <v>239</v>
      </c>
      <c r="K15" s="7">
        <f t="shared" si="5"/>
        <v>1523514095</v>
      </c>
      <c r="M15" s="1" t="str">
        <f t="shared" si="6"/>
        <v>0</v>
      </c>
      <c r="N15" s="1" t="str">
        <f t="shared" si="7"/>
        <v>1</v>
      </c>
      <c r="O15" s="1" t="str">
        <f t="shared" si="8"/>
        <v>0</v>
      </c>
      <c r="P15" s="1" t="str">
        <f t="shared" si="9"/>
        <v>1</v>
      </c>
      <c r="Q15" s="2" t="str">
        <f t="shared" si="10"/>
        <v>1</v>
      </c>
      <c r="R15" s="2" t="str">
        <f t="shared" si="11"/>
        <v>0</v>
      </c>
      <c r="S15" s="2" t="str">
        <f t="shared" si="12"/>
        <v>1</v>
      </c>
      <c r="T15" s="2" t="str">
        <f t="shared" si="13"/>
        <v>0</v>
      </c>
      <c r="U15" s="3" t="str">
        <f t="shared" si="14"/>
        <v>1</v>
      </c>
      <c r="V15" s="3" t="str">
        <f t="shared" si="15"/>
        <v>1</v>
      </c>
      <c r="W15" s="3" t="str">
        <f t="shared" si="16"/>
        <v>0</v>
      </c>
      <c r="X15" s="3" t="str">
        <f t="shared" si="17"/>
        <v>0</v>
      </c>
      <c r="Y15" s="4" t="str">
        <f t="shared" si="18"/>
        <v>1</v>
      </c>
      <c r="Z15" s="4" t="str">
        <f t="shared" si="19"/>
        <v>1</v>
      </c>
      <c r="AA15" s="4" t="str">
        <f t="shared" si="20"/>
        <v>1</v>
      </c>
      <c r="AB15" s="4" t="str">
        <f t="shared" si="21"/>
        <v>0</v>
      </c>
      <c r="AC15" s="1" t="str">
        <f t="shared" si="22"/>
        <v>1</v>
      </c>
      <c r="AD15" s="1" t="str">
        <f t="shared" si="23"/>
        <v>1</v>
      </c>
      <c r="AE15" s="1" t="str">
        <f t="shared" si="24"/>
        <v>1</v>
      </c>
      <c r="AF15" s="1" t="str">
        <f t="shared" si="25"/>
        <v>1</v>
      </c>
      <c r="AG15" s="2" t="str">
        <f t="shared" si="26"/>
        <v>1</v>
      </c>
      <c r="AH15" s="2" t="str">
        <f t="shared" si="27"/>
        <v>0</v>
      </c>
      <c r="AI15" s="2" t="str">
        <f t="shared" si="28"/>
        <v>1</v>
      </c>
      <c r="AJ15" s="2" t="str">
        <f t="shared" si="29"/>
        <v>0</v>
      </c>
      <c r="AK15" s="3" t="str">
        <f t="shared" si="30"/>
        <v>1</v>
      </c>
      <c r="AL15" s="3" t="str">
        <f t="shared" si="31"/>
        <v>1</v>
      </c>
      <c r="AM15" s="3" t="str">
        <f t="shared" si="32"/>
        <v>1</v>
      </c>
      <c r="AN15" s="3" t="str">
        <f t="shared" si="33"/>
        <v>0</v>
      </c>
      <c r="AO15" s="4" t="str">
        <f t="shared" si="34"/>
        <v>1</v>
      </c>
      <c r="AP15" s="4" t="str">
        <f t="shared" si="35"/>
        <v>1</v>
      </c>
      <c r="AQ15" s="4" t="str">
        <f t="shared" si="36"/>
        <v>1</v>
      </c>
      <c r="AR15" s="4" t="str">
        <f t="shared" si="37"/>
        <v>1</v>
      </c>
    </row>
    <row r="16" spans="1:44" ht="15" thickBot="1" x14ac:dyDescent="0.4">
      <c r="A16" t="str">
        <f>'i=3'!A50</f>
        <v>88B2566B</v>
      </c>
      <c r="C16" s="5" t="str">
        <f t="shared" si="1"/>
        <v>10001000</v>
      </c>
      <c r="D16" s="5" t="str">
        <f t="shared" si="2"/>
        <v>10110010</v>
      </c>
      <c r="E16" s="6" t="str">
        <f t="shared" si="3"/>
        <v>01010110</v>
      </c>
      <c r="F16" s="6" t="str">
        <f t="shared" si="4"/>
        <v>01101011</v>
      </c>
      <c r="G16" s="6">
        <f t="shared" si="0"/>
        <v>136</v>
      </c>
      <c r="H16" s="6">
        <f t="shared" si="0"/>
        <v>178</v>
      </c>
      <c r="I16" s="6">
        <f t="shared" si="0"/>
        <v>86</v>
      </c>
      <c r="J16" s="6">
        <f t="shared" si="0"/>
        <v>107</v>
      </c>
      <c r="K16" s="7">
        <f t="shared" si="5"/>
        <v>2293388907</v>
      </c>
      <c r="M16" s="1" t="str">
        <f t="shared" si="6"/>
        <v>1</v>
      </c>
      <c r="N16" s="1" t="str">
        <f t="shared" si="7"/>
        <v>0</v>
      </c>
      <c r="O16" s="1" t="str">
        <f t="shared" si="8"/>
        <v>0</v>
      </c>
      <c r="P16" s="1" t="str">
        <f t="shared" si="9"/>
        <v>0</v>
      </c>
      <c r="Q16" s="2" t="str">
        <f t="shared" si="10"/>
        <v>1</v>
      </c>
      <c r="R16" s="2" t="str">
        <f t="shared" si="11"/>
        <v>0</v>
      </c>
      <c r="S16" s="2" t="str">
        <f t="shared" si="12"/>
        <v>0</v>
      </c>
      <c r="T16" s="2" t="str">
        <f t="shared" si="13"/>
        <v>0</v>
      </c>
      <c r="U16" s="3" t="str">
        <f t="shared" si="14"/>
        <v>1</v>
      </c>
      <c r="V16" s="3" t="str">
        <f t="shared" si="15"/>
        <v>0</v>
      </c>
      <c r="W16" s="3" t="str">
        <f t="shared" si="16"/>
        <v>1</v>
      </c>
      <c r="X16" s="3" t="str">
        <f t="shared" si="17"/>
        <v>1</v>
      </c>
      <c r="Y16" s="4" t="str">
        <f t="shared" si="18"/>
        <v>0</v>
      </c>
      <c r="Z16" s="4" t="str">
        <f t="shared" si="19"/>
        <v>0</v>
      </c>
      <c r="AA16" s="4" t="str">
        <f t="shared" si="20"/>
        <v>1</v>
      </c>
      <c r="AB16" s="4" t="str">
        <f t="shared" si="21"/>
        <v>0</v>
      </c>
      <c r="AC16" s="1" t="str">
        <f t="shared" si="22"/>
        <v>0</v>
      </c>
      <c r="AD16" s="1" t="str">
        <f t="shared" si="23"/>
        <v>1</v>
      </c>
      <c r="AE16" s="1" t="str">
        <f t="shared" si="24"/>
        <v>0</v>
      </c>
      <c r="AF16" s="1" t="str">
        <f t="shared" si="25"/>
        <v>1</v>
      </c>
      <c r="AG16" s="2" t="str">
        <f t="shared" si="26"/>
        <v>0</v>
      </c>
      <c r="AH16" s="2" t="str">
        <f t="shared" si="27"/>
        <v>1</v>
      </c>
      <c r="AI16" s="2" t="str">
        <f t="shared" si="28"/>
        <v>1</v>
      </c>
      <c r="AJ16" s="2" t="str">
        <f t="shared" si="29"/>
        <v>0</v>
      </c>
      <c r="AK16" s="3" t="str">
        <f t="shared" si="30"/>
        <v>0</v>
      </c>
      <c r="AL16" s="3" t="str">
        <f t="shared" si="31"/>
        <v>1</v>
      </c>
      <c r="AM16" s="3" t="str">
        <f t="shared" si="32"/>
        <v>1</v>
      </c>
      <c r="AN16" s="3" t="str">
        <f t="shared" si="33"/>
        <v>0</v>
      </c>
      <c r="AO16" s="4" t="str">
        <f t="shared" si="34"/>
        <v>1</v>
      </c>
      <c r="AP16" s="4" t="str">
        <f t="shared" si="35"/>
        <v>0</v>
      </c>
      <c r="AQ16" s="4" t="str">
        <f t="shared" si="36"/>
        <v>1</v>
      </c>
      <c r="AR16" s="4" t="str">
        <f t="shared" si="37"/>
        <v>1</v>
      </c>
    </row>
    <row r="17" spans="1:44" ht="15" thickBot="1" x14ac:dyDescent="0.4">
      <c r="A17" t="str">
        <f>'i=3'!A51</f>
        <v>01D0B9DB</v>
      </c>
      <c r="C17" s="5" t="str">
        <f t="shared" si="1"/>
        <v>00000001</v>
      </c>
      <c r="D17" s="5" t="str">
        <f t="shared" si="2"/>
        <v>11010000</v>
      </c>
      <c r="E17" s="6" t="str">
        <f t="shared" si="3"/>
        <v>10111001</v>
      </c>
      <c r="F17" s="6" t="str">
        <f t="shared" si="4"/>
        <v>11011011</v>
      </c>
      <c r="G17" s="6">
        <f t="shared" si="0"/>
        <v>1</v>
      </c>
      <c r="H17" s="6">
        <f t="shared" si="0"/>
        <v>208</v>
      </c>
      <c r="I17" s="6">
        <f t="shared" si="0"/>
        <v>185</v>
      </c>
      <c r="J17" s="6">
        <f t="shared" si="0"/>
        <v>219</v>
      </c>
      <c r="K17" s="7">
        <f t="shared" si="5"/>
        <v>30456283</v>
      </c>
      <c r="M17" s="1" t="str">
        <f t="shared" si="6"/>
        <v>0</v>
      </c>
      <c r="N17" s="1" t="str">
        <f t="shared" si="7"/>
        <v>0</v>
      </c>
      <c r="O17" s="1" t="str">
        <f t="shared" si="8"/>
        <v>0</v>
      </c>
      <c r="P17" s="1" t="str">
        <f t="shared" si="9"/>
        <v>0</v>
      </c>
      <c r="Q17" s="2" t="str">
        <f t="shared" si="10"/>
        <v>0</v>
      </c>
      <c r="R17" s="2" t="str">
        <f t="shared" si="11"/>
        <v>0</v>
      </c>
      <c r="S17" s="2" t="str">
        <f t="shared" si="12"/>
        <v>0</v>
      </c>
      <c r="T17" s="2" t="str">
        <f t="shared" si="13"/>
        <v>1</v>
      </c>
      <c r="U17" s="3" t="str">
        <f t="shared" si="14"/>
        <v>1</v>
      </c>
      <c r="V17" s="3" t="str">
        <f t="shared" si="15"/>
        <v>1</v>
      </c>
      <c r="W17" s="3" t="str">
        <f t="shared" si="16"/>
        <v>0</v>
      </c>
      <c r="X17" s="3" t="str">
        <f t="shared" si="17"/>
        <v>1</v>
      </c>
      <c r="Y17" s="4" t="str">
        <f t="shared" si="18"/>
        <v>0</v>
      </c>
      <c r="Z17" s="4" t="str">
        <f t="shared" si="19"/>
        <v>0</v>
      </c>
      <c r="AA17" s="4" t="str">
        <f t="shared" si="20"/>
        <v>0</v>
      </c>
      <c r="AB17" s="4" t="str">
        <f t="shared" si="21"/>
        <v>0</v>
      </c>
      <c r="AC17" s="1" t="str">
        <f t="shared" si="22"/>
        <v>1</v>
      </c>
      <c r="AD17" s="1" t="str">
        <f t="shared" si="23"/>
        <v>0</v>
      </c>
      <c r="AE17" s="1" t="str">
        <f t="shared" si="24"/>
        <v>1</v>
      </c>
      <c r="AF17" s="1" t="str">
        <f t="shared" si="25"/>
        <v>1</v>
      </c>
      <c r="AG17" s="2" t="str">
        <f t="shared" si="26"/>
        <v>1</v>
      </c>
      <c r="AH17" s="2" t="str">
        <f t="shared" si="27"/>
        <v>0</v>
      </c>
      <c r="AI17" s="2" t="str">
        <f t="shared" si="28"/>
        <v>0</v>
      </c>
      <c r="AJ17" s="2" t="str">
        <f t="shared" si="29"/>
        <v>1</v>
      </c>
      <c r="AK17" s="3" t="str">
        <f t="shared" si="30"/>
        <v>1</v>
      </c>
      <c r="AL17" s="3" t="str">
        <f t="shared" si="31"/>
        <v>1</v>
      </c>
      <c r="AM17" s="3" t="str">
        <f t="shared" si="32"/>
        <v>0</v>
      </c>
      <c r="AN17" s="3" t="str">
        <f t="shared" si="33"/>
        <v>1</v>
      </c>
      <c r="AO17" s="4" t="str">
        <f t="shared" si="34"/>
        <v>1</v>
      </c>
      <c r="AP17" s="4" t="str">
        <f t="shared" si="35"/>
        <v>0</v>
      </c>
      <c r="AQ17" s="4" t="str">
        <f t="shared" si="36"/>
        <v>1</v>
      </c>
      <c r="AR17" s="4" t="str">
        <f t="shared" si="37"/>
        <v>1</v>
      </c>
    </row>
    <row r="18" spans="1:44" ht="15" thickBot="1" x14ac:dyDescent="0.4">
      <c r="A18" t="str">
        <f>'i=3'!A52</f>
        <v>9FC8156E</v>
      </c>
      <c r="C18" s="5" t="str">
        <f t="shared" si="1"/>
        <v>10011111</v>
      </c>
      <c r="D18" s="5" t="str">
        <f t="shared" si="2"/>
        <v>11001000</v>
      </c>
      <c r="E18" s="6" t="str">
        <f t="shared" si="3"/>
        <v>00010101</v>
      </c>
      <c r="F18" s="6" t="str">
        <f t="shared" si="4"/>
        <v>01101110</v>
      </c>
      <c r="G18" s="6">
        <f t="shared" si="0"/>
        <v>159</v>
      </c>
      <c r="H18" s="6">
        <f t="shared" si="0"/>
        <v>200</v>
      </c>
      <c r="I18" s="6">
        <f t="shared" si="0"/>
        <v>21</v>
      </c>
      <c r="J18" s="6">
        <f t="shared" si="0"/>
        <v>110</v>
      </c>
      <c r="K18" s="7">
        <f t="shared" si="5"/>
        <v>2680690030</v>
      </c>
      <c r="M18" s="1" t="str">
        <f t="shared" si="6"/>
        <v>1</v>
      </c>
      <c r="N18" s="1" t="str">
        <f t="shared" si="7"/>
        <v>0</v>
      </c>
      <c r="O18" s="1" t="str">
        <f t="shared" si="8"/>
        <v>0</v>
      </c>
      <c r="P18" s="1" t="str">
        <f t="shared" si="9"/>
        <v>1</v>
      </c>
      <c r="Q18" s="2" t="str">
        <f t="shared" si="10"/>
        <v>1</v>
      </c>
      <c r="R18" s="2" t="str">
        <f t="shared" si="11"/>
        <v>1</v>
      </c>
      <c r="S18" s="2" t="str">
        <f t="shared" si="12"/>
        <v>1</v>
      </c>
      <c r="T18" s="2" t="str">
        <f t="shared" si="13"/>
        <v>1</v>
      </c>
      <c r="U18" s="3" t="str">
        <f t="shared" si="14"/>
        <v>1</v>
      </c>
      <c r="V18" s="3" t="str">
        <f t="shared" si="15"/>
        <v>1</v>
      </c>
      <c r="W18" s="3" t="str">
        <f t="shared" si="16"/>
        <v>0</v>
      </c>
      <c r="X18" s="3" t="str">
        <f t="shared" si="17"/>
        <v>0</v>
      </c>
      <c r="Y18" s="4" t="str">
        <f t="shared" si="18"/>
        <v>1</v>
      </c>
      <c r="Z18" s="4" t="str">
        <f t="shared" si="19"/>
        <v>0</v>
      </c>
      <c r="AA18" s="4" t="str">
        <f t="shared" si="20"/>
        <v>0</v>
      </c>
      <c r="AB18" s="4" t="str">
        <f t="shared" si="21"/>
        <v>0</v>
      </c>
      <c r="AC18" s="1" t="str">
        <f t="shared" si="22"/>
        <v>0</v>
      </c>
      <c r="AD18" s="1" t="str">
        <f t="shared" si="23"/>
        <v>0</v>
      </c>
      <c r="AE18" s="1" t="str">
        <f t="shared" si="24"/>
        <v>0</v>
      </c>
      <c r="AF18" s="1" t="str">
        <f t="shared" si="25"/>
        <v>1</v>
      </c>
      <c r="AG18" s="2" t="str">
        <f t="shared" si="26"/>
        <v>0</v>
      </c>
      <c r="AH18" s="2" t="str">
        <f t="shared" si="27"/>
        <v>1</v>
      </c>
      <c r="AI18" s="2" t="str">
        <f t="shared" si="28"/>
        <v>0</v>
      </c>
      <c r="AJ18" s="2" t="str">
        <f t="shared" si="29"/>
        <v>1</v>
      </c>
      <c r="AK18" s="3" t="str">
        <f t="shared" si="30"/>
        <v>0</v>
      </c>
      <c r="AL18" s="3" t="str">
        <f t="shared" si="31"/>
        <v>1</v>
      </c>
      <c r="AM18" s="3" t="str">
        <f t="shared" si="32"/>
        <v>1</v>
      </c>
      <c r="AN18" s="3" t="str">
        <f t="shared" si="33"/>
        <v>0</v>
      </c>
      <c r="AO18" s="4" t="str">
        <f t="shared" si="34"/>
        <v>1</v>
      </c>
      <c r="AP18" s="4" t="str">
        <f t="shared" si="35"/>
        <v>1</v>
      </c>
      <c r="AQ18" s="4" t="str">
        <f t="shared" si="36"/>
        <v>1</v>
      </c>
      <c r="AR18" s="4" t="str">
        <f t="shared" si="37"/>
        <v>0</v>
      </c>
    </row>
    <row r="19" spans="1:44" ht="15" thickBot="1" x14ac:dyDescent="0.4">
      <c r="A19" t="str">
        <f>'i=3'!A53</f>
        <v>8A85D665</v>
      </c>
      <c r="C19" s="5" t="str">
        <f>_xlfn.CONCAT(M19,N19,O19,P19,Q19,R19,S19,T19)</f>
        <v>10001010</v>
      </c>
      <c r="D19" s="5" t="str">
        <f>_xlfn.CONCAT(U19,V19,W19,X19,Y19,Z19,AA19,AB19)</f>
        <v>10000101</v>
      </c>
      <c r="E19" s="6" t="str">
        <f>_xlfn.CONCAT(AC19,AD19,AE19,AF19,AG19,AH19,AI19,AJ19)</f>
        <v>11010110</v>
      </c>
      <c r="F19" s="6" t="str">
        <f>_xlfn.CONCAT(AK19,AL19,AM19,AN19,AO19,AP19,AQ19,AR19)</f>
        <v>01100101</v>
      </c>
      <c r="G19" s="6">
        <f t="shared" si="0"/>
        <v>138</v>
      </c>
      <c r="H19" s="6">
        <f t="shared" si="0"/>
        <v>133</v>
      </c>
      <c r="I19" s="6">
        <f t="shared" si="0"/>
        <v>214</v>
      </c>
      <c r="J19" s="6">
        <f t="shared" si="0"/>
        <v>101</v>
      </c>
      <c r="K19" s="7">
        <f>(G19*2^24)+(H19*2^16)+(I19*2^8)+J19</f>
        <v>2324026981</v>
      </c>
      <c r="M19" s="1" t="str">
        <f>MID(HEX2BIN(MID($A19,1,1),4),1,1)</f>
        <v>1</v>
      </c>
      <c r="N19" s="1" t="str">
        <f>MID(HEX2BIN(MID($A19,1,1),4),2,1)</f>
        <v>0</v>
      </c>
      <c r="O19" s="1" t="str">
        <f>MID(HEX2BIN(MID($A19,1,1),4),3,1)</f>
        <v>0</v>
      </c>
      <c r="P19" s="1" t="str">
        <f>MID(HEX2BIN(MID($A19,1,1),4),4,1)</f>
        <v>0</v>
      </c>
      <c r="Q19" s="2" t="str">
        <f>MID(HEX2BIN(MID($A19,2,1),4),1,1)</f>
        <v>1</v>
      </c>
      <c r="R19" s="2" t="str">
        <f>MID(HEX2BIN(MID($A19,2,1),4),2,1)</f>
        <v>0</v>
      </c>
      <c r="S19" s="2" t="str">
        <f>MID(HEX2BIN(MID($A19,2,1),4),3,1)</f>
        <v>1</v>
      </c>
      <c r="T19" s="2" t="str">
        <f>MID(HEX2BIN(MID($A19,2,1),4),4,1)</f>
        <v>0</v>
      </c>
      <c r="U19" s="3" t="str">
        <f>MID(HEX2BIN(MID($A19,3,1),4),1,1)</f>
        <v>1</v>
      </c>
      <c r="V19" s="3" t="str">
        <f>MID(HEX2BIN(MID($A19,3,1),4),2,1)</f>
        <v>0</v>
      </c>
      <c r="W19" s="3" t="str">
        <f>MID(HEX2BIN(MID($A19,3,1),4),3,1)</f>
        <v>0</v>
      </c>
      <c r="X19" s="3" t="str">
        <f>MID(HEX2BIN(MID($A19,3,1),4),4,1)</f>
        <v>0</v>
      </c>
      <c r="Y19" s="4" t="str">
        <f>MID(HEX2BIN(MID($A19,4,1),4),1,1)</f>
        <v>0</v>
      </c>
      <c r="Z19" s="4" t="str">
        <f>MID(HEX2BIN(MID($A19,4,1),4),2,1)</f>
        <v>1</v>
      </c>
      <c r="AA19" s="4" t="str">
        <f>MID(HEX2BIN(MID($A19,4,1),4),3,1)</f>
        <v>0</v>
      </c>
      <c r="AB19" s="4" t="str">
        <f>MID(HEX2BIN(MID($A19,4,1),4),4,1)</f>
        <v>1</v>
      </c>
      <c r="AC19" s="1" t="str">
        <f>MID(HEX2BIN(MID($A19,5,1),4),1,1)</f>
        <v>1</v>
      </c>
      <c r="AD19" s="1" t="str">
        <f>MID(HEX2BIN(MID($A19,5,1),4),2,1)</f>
        <v>1</v>
      </c>
      <c r="AE19" s="1" t="str">
        <f>MID(HEX2BIN(MID($A19,5,1),4),3,1)</f>
        <v>0</v>
      </c>
      <c r="AF19" s="1" t="str">
        <f>MID(HEX2BIN(MID($A19,5,1),4),4,1)</f>
        <v>1</v>
      </c>
      <c r="AG19" s="2" t="str">
        <f>MID(HEX2BIN(MID($A19,6,1),4),1,1)</f>
        <v>0</v>
      </c>
      <c r="AH19" s="2" t="str">
        <f>MID(HEX2BIN(MID($A19,6,1),4),2,1)</f>
        <v>1</v>
      </c>
      <c r="AI19" s="2" t="str">
        <f>MID(HEX2BIN(MID($A19,6,1),4),3,1)</f>
        <v>1</v>
      </c>
      <c r="AJ19" s="2" t="str">
        <f>MID(HEX2BIN(MID($A19,6,1),4),4,1)</f>
        <v>0</v>
      </c>
      <c r="AK19" s="3" t="str">
        <f>MID(HEX2BIN(MID($A19,7,1),4),1,1)</f>
        <v>0</v>
      </c>
      <c r="AL19" s="3" t="str">
        <f>MID(HEX2BIN(MID($A19,7,1),4),2,1)</f>
        <v>1</v>
      </c>
      <c r="AM19" s="3" t="str">
        <f>MID(HEX2BIN(MID($A19,7,1),4),3,1)</f>
        <v>1</v>
      </c>
      <c r="AN19" s="3" t="str">
        <f>MID(HEX2BIN(MID($A19,7,1),4),4,1)</f>
        <v>0</v>
      </c>
      <c r="AO19" s="4" t="str">
        <f>MID(HEX2BIN(MID($A19,8,1),4),1,1)</f>
        <v>0</v>
      </c>
      <c r="AP19" s="4" t="str">
        <f>MID(HEX2BIN(MID($A19,8,1),4),2,1)</f>
        <v>1</v>
      </c>
      <c r="AQ19" s="4" t="str">
        <f>MID(HEX2BIN(MID($A19,8,1),4),3,1)</f>
        <v>0</v>
      </c>
      <c r="AR19" s="4" t="str">
        <f>MID(HEX2BIN(MID($A19,8,1),4),4,1)</f>
        <v>1</v>
      </c>
    </row>
    <row r="20" spans="1:44" ht="15" thickBot="1" x14ac:dyDescent="0.4">
      <c r="A20" t="str">
        <f>'i=3'!A54</f>
        <v>3C462E11</v>
      </c>
      <c r="C20" s="5" t="str">
        <f t="shared" ref="C20:C34" si="38">_xlfn.CONCAT(M20,N20,O20,P20,Q20,R20,S20,T20)</f>
        <v>00111100</v>
      </c>
      <c r="D20" s="5" t="str">
        <f t="shared" ref="D20:D34" si="39">_xlfn.CONCAT(U20,V20,W20,X20,Y20,Z20,AA20,AB20)</f>
        <v>01000110</v>
      </c>
      <c r="E20" s="6" t="str">
        <f t="shared" ref="E20:E34" si="40">_xlfn.CONCAT(AC20,AD20,AE20,AF20,AG20,AH20,AI20,AJ20)</f>
        <v>00101110</v>
      </c>
      <c r="F20" s="6" t="str">
        <f t="shared" ref="F20:F34" si="41">_xlfn.CONCAT(AK20,AL20,AM20,AN20,AO20,AP20,AQ20,AR20)</f>
        <v>00010001</v>
      </c>
      <c r="G20" s="6">
        <f t="shared" si="0"/>
        <v>60</v>
      </c>
      <c r="H20" s="6">
        <f t="shared" si="0"/>
        <v>70</v>
      </c>
      <c r="I20" s="6">
        <f t="shared" si="0"/>
        <v>46</v>
      </c>
      <c r="J20" s="6">
        <f t="shared" si="0"/>
        <v>17</v>
      </c>
      <c r="K20" s="7">
        <f t="shared" ref="K20:K34" si="42">(G20*2^24)+(H20*2^16)+(I20*2^8)+J20</f>
        <v>1011232273</v>
      </c>
      <c r="M20" s="1" t="str">
        <f t="shared" ref="M20:M34" si="43">MID(HEX2BIN(MID($A20,1,1),4),1,1)</f>
        <v>0</v>
      </c>
      <c r="N20" s="1" t="str">
        <f t="shared" ref="N20:N34" si="44">MID(HEX2BIN(MID($A20,1,1),4),2,1)</f>
        <v>0</v>
      </c>
      <c r="O20" s="1" t="str">
        <f t="shared" ref="O20:O34" si="45">MID(HEX2BIN(MID($A20,1,1),4),3,1)</f>
        <v>1</v>
      </c>
      <c r="P20" s="1" t="str">
        <f t="shared" ref="P20:P34" si="46">MID(HEX2BIN(MID($A20,1,1),4),4,1)</f>
        <v>1</v>
      </c>
      <c r="Q20" s="2" t="str">
        <f t="shared" ref="Q20:Q34" si="47">MID(HEX2BIN(MID($A20,2,1),4),1,1)</f>
        <v>1</v>
      </c>
      <c r="R20" s="2" t="str">
        <f t="shared" ref="R20:R34" si="48">MID(HEX2BIN(MID($A20,2,1),4),2,1)</f>
        <v>1</v>
      </c>
      <c r="S20" s="2" t="str">
        <f t="shared" ref="S20:S34" si="49">MID(HEX2BIN(MID($A20,2,1),4),3,1)</f>
        <v>0</v>
      </c>
      <c r="T20" s="2" t="str">
        <f t="shared" ref="T20:T34" si="50">MID(HEX2BIN(MID($A20,2,1),4),4,1)</f>
        <v>0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1</v>
      </c>
      <c r="W20" s="3" t="str">
        <f t="shared" ref="W20:W34" si="53">MID(HEX2BIN(MID($A20,3,1),4),3,1)</f>
        <v>0</v>
      </c>
      <c r="X20" s="3" t="str">
        <f t="shared" ref="X20:X34" si="54">MID(HEX2BIN(MID($A20,3,1),4),4,1)</f>
        <v>0</v>
      </c>
      <c r="Y20" s="4" t="str">
        <f t="shared" ref="Y20:Y34" si="55">MID(HEX2BIN(MID($A20,4,1),4),1,1)</f>
        <v>0</v>
      </c>
      <c r="Z20" s="4" t="str">
        <f t="shared" ref="Z20:Z34" si="56">MID(HEX2BIN(MID($A20,4,1),4),2,1)</f>
        <v>1</v>
      </c>
      <c r="AA20" s="4" t="str">
        <f t="shared" ref="AA20:AA34" si="57">MID(HEX2BIN(MID($A20,4,1),4),3,1)</f>
        <v>1</v>
      </c>
      <c r="AB20" s="4" t="str">
        <f t="shared" ref="AB20:AB34" si="58">MID(HEX2BIN(MID($A20,4,1),4),4,1)</f>
        <v>0</v>
      </c>
      <c r="AC20" s="1" t="str">
        <f t="shared" ref="AC20:AC34" si="59">MID(HEX2BIN(MID($A20,5,1),4),1,1)</f>
        <v>0</v>
      </c>
      <c r="AD20" s="1" t="str">
        <f t="shared" ref="AD20:AD34" si="60">MID(HEX2BIN(MID($A20,5,1),4),2,1)</f>
        <v>0</v>
      </c>
      <c r="AE20" s="1" t="str">
        <f t="shared" ref="AE20:AE34" si="61">MID(HEX2BIN(MID($A20,5,1),4),3,1)</f>
        <v>1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1</v>
      </c>
      <c r="AH20" s="2" t="str">
        <f t="shared" ref="AH20:AH34" si="64">MID(HEX2BIN(MID($A20,6,1),4),2,1)</f>
        <v>1</v>
      </c>
      <c r="AI20" s="2" t="str">
        <f t="shared" ref="AI20:AI34" si="65">MID(HEX2BIN(MID($A20,6,1),4),3,1)</f>
        <v>1</v>
      </c>
      <c r="AJ20" s="2" t="str">
        <f t="shared" ref="AJ20:AJ34" si="66">MID(HEX2BIN(MID($A20,6,1),4),4,1)</f>
        <v>0</v>
      </c>
      <c r="AK20" s="3" t="str">
        <f t="shared" ref="AK20:AK34" si="67">MID(HEX2BIN(MID($A20,7,1),4),1,1)</f>
        <v>0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0</v>
      </c>
      <c r="AN20" s="3" t="str">
        <f t="shared" ref="AN20:AN34" si="70">MID(HEX2BIN(MID($A20,7,1),4),4,1)</f>
        <v>1</v>
      </c>
      <c r="AO20" s="4" t="str">
        <f t="shared" ref="AO20:AO34" si="71">MID(HEX2BIN(MID($A20,8,1),4),1,1)</f>
        <v>0</v>
      </c>
      <c r="AP20" s="4" t="str">
        <f t="shared" ref="AP20:AP34" si="72">MID(HEX2BIN(MID($A20,8,1),4),2,1)</f>
        <v>0</v>
      </c>
      <c r="AQ20" s="4" t="str">
        <f t="shared" ref="AQ20:AQ34" si="73">MID(HEX2BIN(MID($A20,8,1),4),3,1)</f>
        <v>0</v>
      </c>
      <c r="AR20" s="4" t="str">
        <f t="shared" ref="AR20:AR34" si="74">MID(HEX2BIN(MID($A20,8,1),4),4,1)</f>
        <v>1</v>
      </c>
    </row>
    <row r="21" spans="1:44" ht="15" thickBot="1" x14ac:dyDescent="0.4">
      <c r="A21" t="str">
        <f>'i=3'!A55</f>
        <v>54C5DB0D</v>
      </c>
      <c r="C21" s="5" t="str">
        <f t="shared" si="38"/>
        <v>01010100</v>
      </c>
      <c r="D21" s="5" t="str">
        <f t="shared" si="39"/>
        <v>11000101</v>
      </c>
      <c r="E21" s="6" t="str">
        <f t="shared" si="40"/>
        <v>11011011</v>
      </c>
      <c r="F21" s="6" t="str">
        <f t="shared" si="41"/>
        <v>00001101</v>
      </c>
      <c r="G21" s="6">
        <f t="shared" si="0"/>
        <v>84</v>
      </c>
      <c r="H21" s="6">
        <f t="shared" si="0"/>
        <v>197</v>
      </c>
      <c r="I21" s="6">
        <f t="shared" si="0"/>
        <v>219</v>
      </c>
      <c r="J21" s="6">
        <f t="shared" si="0"/>
        <v>13</v>
      </c>
      <c r="K21" s="7">
        <f t="shared" si="42"/>
        <v>1422252813</v>
      </c>
      <c r="M21" s="1" t="str">
        <f t="shared" si="43"/>
        <v>0</v>
      </c>
      <c r="N21" s="1" t="str">
        <f t="shared" si="44"/>
        <v>1</v>
      </c>
      <c r="O21" s="1" t="str">
        <f t="shared" si="45"/>
        <v>0</v>
      </c>
      <c r="P21" s="1" t="str">
        <f t="shared" si="46"/>
        <v>1</v>
      </c>
      <c r="Q21" s="2" t="str">
        <f t="shared" si="47"/>
        <v>0</v>
      </c>
      <c r="R21" s="2" t="str">
        <f t="shared" si="48"/>
        <v>1</v>
      </c>
      <c r="S21" s="2" t="str">
        <f t="shared" si="49"/>
        <v>0</v>
      </c>
      <c r="T21" s="2" t="str">
        <f t="shared" si="50"/>
        <v>0</v>
      </c>
      <c r="U21" s="3" t="str">
        <f t="shared" si="51"/>
        <v>1</v>
      </c>
      <c r="V21" s="3" t="str">
        <f t="shared" si="52"/>
        <v>1</v>
      </c>
      <c r="W21" s="3" t="str">
        <f t="shared" si="53"/>
        <v>0</v>
      </c>
      <c r="X21" s="3" t="str">
        <f t="shared" si="54"/>
        <v>0</v>
      </c>
      <c r="Y21" s="4" t="str">
        <f t="shared" si="55"/>
        <v>0</v>
      </c>
      <c r="Z21" s="4" t="str">
        <f t="shared" si="56"/>
        <v>1</v>
      </c>
      <c r="AA21" s="4" t="str">
        <f t="shared" si="57"/>
        <v>0</v>
      </c>
      <c r="AB21" s="4" t="str">
        <f t="shared" si="58"/>
        <v>1</v>
      </c>
      <c r="AC21" s="1" t="str">
        <f t="shared" si="59"/>
        <v>1</v>
      </c>
      <c r="AD21" s="1" t="str">
        <f t="shared" si="60"/>
        <v>1</v>
      </c>
      <c r="AE21" s="1" t="str">
        <f t="shared" si="61"/>
        <v>0</v>
      </c>
      <c r="AF21" s="1" t="str">
        <f t="shared" si="62"/>
        <v>1</v>
      </c>
      <c r="AG21" s="2" t="str">
        <f t="shared" si="63"/>
        <v>1</v>
      </c>
      <c r="AH21" s="2" t="str">
        <f t="shared" si="64"/>
        <v>0</v>
      </c>
      <c r="AI21" s="2" t="str">
        <f t="shared" si="65"/>
        <v>1</v>
      </c>
      <c r="AJ21" s="2" t="str">
        <f t="shared" si="66"/>
        <v>1</v>
      </c>
      <c r="AK21" s="3" t="str">
        <f t="shared" si="67"/>
        <v>0</v>
      </c>
      <c r="AL21" s="3" t="str">
        <f t="shared" si="68"/>
        <v>0</v>
      </c>
      <c r="AM21" s="3" t="str">
        <f t="shared" si="69"/>
        <v>0</v>
      </c>
      <c r="AN21" s="3" t="str">
        <f t="shared" si="70"/>
        <v>0</v>
      </c>
      <c r="AO21" s="4" t="str">
        <f t="shared" si="71"/>
        <v>1</v>
      </c>
      <c r="AP21" s="4" t="str">
        <f t="shared" si="72"/>
        <v>1</v>
      </c>
      <c r="AQ21" s="4" t="str">
        <f t="shared" si="73"/>
        <v>0</v>
      </c>
      <c r="AR21" s="4" t="str">
        <f t="shared" si="74"/>
        <v>1</v>
      </c>
    </row>
    <row r="22" spans="1:44" ht="15" thickBot="1" x14ac:dyDescent="0.4">
      <c r="A22" t="str">
        <f>'i=3'!A56</f>
        <v>1F2C9163</v>
      </c>
      <c r="C22" s="5" t="str">
        <f t="shared" si="38"/>
        <v>00011111</v>
      </c>
      <c r="D22" s="5" t="str">
        <f t="shared" si="39"/>
        <v>00101100</v>
      </c>
      <c r="E22" s="6" t="str">
        <f t="shared" si="40"/>
        <v>10010001</v>
      </c>
      <c r="F22" s="6" t="str">
        <f t="shared" si="41"/>
        <v>01100011</v>
      </c>
      <c r="G22" s="6">
        <f t="shared" si="0"/>
        <v>31</v>
      </c>
      <c r="H22" s="6">
        <f t="shared" si="0"/>
        <v>44</v>
      </c>
      <c r="I22" s="6">
        <f t="shared" si="0"/>
        <v>145</v>
      </c>
      <c r="J22" s="6">
        <f t="shared" si="0"/>
        <v>99</v>
      </c>
      <c r="K22" s="7">
        <f t="shared" si="42"/>
        <v>523014499</v>
      </c>
      <c r="M22" s="1" t="str">
        <f t="shared" si="43"/>
        <v>0</v>
      </c>
      <c r="N22" s="1" t="str">
        <f t="shared" si="44"/>
        <v>0</v>
      </c>
      <c r="O22" s="1" t="str">
        <f t="shared" si="45"/>
        <v>0</v>
      </c>
      <c r="P22" s="1" t="str">
        <f t="shared" si="46"/>
        <v>1</v>
      </c>
      <c r="Q22" s="2" t="str">
        <f t="shared" si="47"/>
        <v>1</v>
      </c>
      <c r="R22" s="2" t="str">
        <f t="shared" si="48"/>
        <v>1</v>
      </c>
      <c r="S22" s="2" t="str">
        <f t="shared" si="49"/>
        <v>1</v>
      </c>
      <c r="T22" s="2" t="str">
        <f t="shared" si="50"/>
        <v>1</v>
      </c>
      <c r="U22" s="3" t="str">
        <f t="shared" si="51"/>
        <v>0</v>
      </c>
      <c r="V22" s="3" t="str">
        <f t="shared" si="52"/>
        <v>0</v>
      </c>
      <c r="W22" s="3" t="str">
        <f t="shared" si="53"/>
        <v>1</v>
      </c>
      <c r="X22" s="3" t="str">
        <f t="shared" si="54"/>
        <v>0</v>
      </c>
      <c r="Y22" s="4" t="str">
        <f t="shared" si="55"/>
        <v>1</v>
      </c>
      <c r="Z22" s="4" t="str">
        <f t="shared" si="56"/>
        <v>1</v>
      </c>
      <c r="AA22" s="4" t="str">
        <f t="shared" si="57"/>
        <v>0</v>
      </c>
      <c r="AB22" s="4" t="str">
        <f t="shared" si="58"/>
        <v>0</v>
      </c>
      <c r="AC22" s="1" t="str">
        <f t="shared" si="59"/>
        <v>1</v>
      </c>
      <c r="AD22" s="1" t="str">
        <f t="shared" si="60"/>
        <v>0</v>
      </c>
      <c r="AE22" s="1" t="str">
        <f t="shared" si="61"/>
        <v>0</v>
      </c>
      <c r="AF22" s="1" t="str">
        <f t="shared" si="62"/>
        <v>1</v>
      </c>
      <c r="AG22" s="2" t="str">
        <f t="shared" si="63"/>
        <v>0</v>
      </c>
      <c r="AH22" s="2" t="str">
        <f t="shared" si="64"/>
        <v>0</v>
      </c>
      <c r="AI22" s="2" t="str">
        <f t="shared" si="65"/>
        <v>0</v>
      </c>
      <c r="AJ22" s="2" t="str">
        <f t="shared" si="66"/>
        <v>1</v>
      </c>
      <c r="AK22" s="3" t="str">
        <f t="shared" si="67"/>
        <v>0</v>
      </c>
      <c r="AL22" s="3" t="str">
        <f t="shared" si="68"/>
        <v>1</v>
      </c>
      <c r="AM22" s="3" t="str">
        <f t="shared" si="69"/>
        <v>1</v>
      </c>
      <c r="AN22" s="3" t="str">
        <f t="shared" si="70"/>
        <v>0</v>
      </c>
      <c r="AO22" s="4" t="str">
        <f t="shared" si="71"/>
        <v>0</v>
      </c>
      <c r="AP22" s="4" t="str">
        <f t="shared" si="72"/>
        <v>0</v>
      </c>
      <c r="AQ22" s="4" t="str">
        <f t="shared" si="73"/>
        <v>1</v>
      </c>
      <c r="AR22" s="4" t="str">
        <f t="shared" si="74"/>
        <v>1</v>
      </c>
    </row>
    <row r="23" spans="1:44" ht="15" thickBot="1" x14ac:dyDescent="0.4">
      <c r="A23" t="str">
        <f>'i=3'!A57</f>
        <v>C9E66495</v>
      </c>
      <c r="C23" s="5" t="str">
        <f t="shared" si="38"/>
        <v>11001001</v>
      </c>
      <c r="D23" s="5" t="str">
        <f t="shared" si="39"/>
        <v>11100110</v>
      </c>
      <c r="E23" s="6" t="str">
        <f t="shared" si="40"/>
        <v>01100100</v>
      </c>
      <c r="F23" s="6" t="str">
        <f t="shared" si="41"/>
        <v>10010101</v>
      </c>
      <c r="G23" s="6">
        <f t="shared" si="0"/>
        <v>201</v>
      </c>
      <c r="H23" s="6">
        <f t="shared" si="0"/>
        <v>230</v>
      </c>
      <c r="I23" s="6">
        <f t="shared" si="0"/>
        <v>100</v>
      </c>
      <c r="J23" s="6">
        <f t="shared" si="0"/>
        <v>149</v>
      </c>
      <c r="K23" s="7">
        <f t="shared" si="42"/>
        <v>3387319445</v>
      </c>
      <c r="M23" s="1" t="str">
        <f t="shared" si="43"/>
        <v>1</v>
      </c>
      <c r="N23" s="1" t="str">
        <f t="shared" si="44"/>
        <v>1</v>
      </c>
      <c r="O23" s="1" t="str">
        <f t="shared" si="45"/>
        <v>0</v>
      </c>
      <c r="P23" s="1" t="str">
        <f t="shared" si="46"/>
        <v>0</v>
      </c>
      <c r="Q23" s="2" t="str">
        <f t="shared" si="47"/>
        <v>1</v>
      </c>
      <c r="R23" s="2" t="str">
        <f t="shared" si="48"/>
        <v>0</v>
      </c>
      <c r="S23" s="2" t="str">
        <f t="shared" si="49"/>
        <v>0</v>
      </c>
      <c r="T23" s="2" t="str">
        <f t="shared" si="50"/>
        <v>1</v>
      </c>
      <c r="U23" s="3" t="str">
        <f t="shared" si="51"/>
        <v>1</v>
      </c>
      <c r="V23" s="3" t="str">
        <f t="shared" si="52"/>
        <v>1</v>
      </c>
      <c r="W23" s="3" t="str">
        <f t="shared" si="53"/>
        <v>1</v>
      </c>
      <c r="X23" s="3" t="str">
        <f t="shared" si="54"/>
        <v>0</v>
      </c>
      <c r="Y23" s="4" t="str">
        <f t="shared" si="55"/>
        <v>0</v>
      </c>
      <c r="Z23" s="4" t="str">
        <f t="shared" si="56"/>
        <v>1</v>
      </c>
      <c r="AA23" s="4" t="str">
        <f t="shared" si="57"/>
        <v>1</v>
      </c>
      <c r="AB23" s="4" t="str">
        <f t="shared" si="58"/>
        <v>0</v>
      </c>
      <c r="AC23" s="1" t="str">
        <f t="shared" si="59"/>
        <v>0</v>
      </c>
      <c r="AD23" s="1" t="str">
        <f t="shared" si="60"/>
        <v>1</v>
      </c>
      <c r="AE23" s="1" t="str">
        <f t="shared" si="61"/>
        <v>1</v>
      </c>
      <c r="AF23" s="1" t="str">
        <f t="shared" si="62"/>
        <v>0</v>
      </c>
      <c r="AG23" s="2" t="str">
        <f t="shared" si="63"/>
        <v>0</v>
      </c>
      <c r="AH23" s="2" t="str">
        <f t="shared" si="64"/>
        <v>1</v>
      </c>
      <c r="AI23" s="2" t="str">
        <f t="shared" si="65"/>
        <v>0</v>
      </c>
      <c r="AJ23" s="2" t="str">
        <f t="shared" si="66"/>
        <v>0</v>
      </c>
      <c r="AK23" s="3" t="str">
        <f t="shared" si="67"/>
        <v>1</v>
      </c>
      <c r="AL23" s="3" t="str">
        <f t="shared" si="68"/>
        <v>0</v>
      </c>
      <c r="AM23" s="3" t="str">
        <f t="shared" si="69"/>
        <v>0</v>
      </c>
      <c r="AN23" s="3" t="str">
        <f t="shared" si="70"/>
        <v>1</v>
      </c>
      <c r="AO23" s="4" t="str">
        <f t="shared" si="71"/>
        <v>0</v>
      </c>
      <c r="AP23" s="4" t="str">
        <f t="shared" si="72"/>
        <v>1</v>
      </c>
      <c r="AQ23" s="4" t="str">
        <f t="shared" si="73"/>
        <v>0</v>
      </c>
      <c r="AR23" s="4" t="str">
        <f t="shared" si="74"/>
        <v>1</v>
      </c>
    </row>
    <row r="24" spans="1:44" ht="15" thickBot="1" x14ac:dyDescent="0.4">
      <c r="A24" t="str">
        <f>'i=3'!A58</f>
        <v>E31F1A5D</v>
      </c>
      <c r="C24" s="5" t="str">
        <f t="shared" si="38"/>
        <v>11100011</v>
      </c>
      <c r="D24" s="5" t="str">
        <f t="shared" si="39"/>
        <v>00011111</v>
      </c>
      <c r="E24" s="6" t="str">
        <f t="shared" si="40"/>
        <v>00011010</v>
      </c>
      <c r="F24" s="6" t="str">
        <f t="shared" si="41"/>
        <v>01011101</v>
      </c>
      <c r="G24" s="6">
        <f t="shared" si="0"/>
        <v>227</v>
      </c>
      <c r="H24" s="6">
        <f t="shared" si="0"/>
        <v>31</v>
      </c>
      <c r="I24" s="6">
        <f t="shared" si="0"/>
        <v>26</v>
      </c>
      <c r="J24" s="6">
        <f t="shared" si="0"/>
        <v>93</v>
      </c>
      <c r="K24" s="7">
        <f t="shared" si="42"/>
        <v>3810466397</v>
      </c>
      <c r="M24" s="1" t="str">
        <f t="shared" si="43"/>
        <v>1</v>
      </c>
      <c r="N24" s="1" t="str">
        <f t="shared" si="44"/>
        <v>1</v>
      </c>
      <c r="O24" s="1" t="str">
        <f t="shared" si="45"/>
        <v>1</v>
      </c>
      <c r="P24" s="1" t="str">
        <f t="shared" si="46"/>
        <v>0</v>
      </c>
      <c r="Q24" s="2" t="str">
        <f t="shared" si="47"/>
        <v>0</v>
      </c>
      <c r="R24" s="2" t="str">
        <f t="shared" si="48"/>
        <v>0</v>
      </c>
      <c r="S24" s="2" t="str">
        <f t="shared" si="49"/>
        <v>1</v>
      </c>
      <c r="T24" s="2" t="str">
        <f t="shared" si="50"/>
        <v>1</v>
      </c>
      <c r="U24" s="3" t="str">
        <f t="shared" si="51"/>
        <v>0</v>
      </c>
      <c r="V24" s="3" t="str">
        <f t="shared" si="52"/>
        <v>0</v>
      </c>
      <c r="W24" s="3" t="str">
        <f t="shared" si="53"/>
        <v>0</v>
      </c>
      <c r="X24" s="3" t="str">
        <f t="shared" si="54"/>
        <v>1</v>
      </c>
      <c r="Y24" s="4" t="str">
        <f t="shared" si="55"/>
        <v>1</v>
      </c>
      <c r="Z24" s="4" t="str">
        <f t="shared" si="56"/>
        <v>1</v>
      </c>
      <c r="AA24" s="4" t="str">
        <f t="shared" si="57"/>
        <v>1</v>
      </c>
      <c r="AB24" s="4" t="str">
        <f t="shared" si="58"/>
        <v>1</v>
      </c>
      <c r="AC24" s="1" t="str">
        <f t="shared" si="59"/>
        <v>0</v>
      </c>
      <c r="AD24" s="1" t="str">
        <f t="shared" si="60"/>
        <v>0</v>
      </c>
      <c r="AE24" s="1" t="str">
        <f t="shared" si="61"/>
        <v>0</v>
      </c>
      <c r="AF24" s="1" t="str">
        <f t="shared" si="62"/>
        <v>1</v>
      </c>
      <c r="AG24" s="2" t="str">
        <f t="shared" si="63"/>
        <v>1</v>
      </c>
      <c r="AH24" s="2" t="str">
        <f t="shared" si="64"/>
        <v>0</v>
      </c>
      <c r="AI24" s="2" t="str">
        <f t="shared" si="65"/>
        <v>1</v>
      </c>
      <c r="AJ24" s="2" t="str">
        <f t="shared" si="66"/>
        <v>0</v>
      </c>
      <c r="AK24" s="3" t="str">
        <f t="shared" si="67"/>
        <v>0</v>
      </c>
      <c r="AL24" s="3" t="str">
        <f t="shared" si="68"/>
        <v>1</v>
      </c>
      <c r="AM24" s="3" t="str">
        <f t="shared" si="69"/>
        <v>0</v>
      </c>
      <c r="AN24" s="3" t="str">
        <f t="shared" si="70"/>
        <v>1</v>
      </c>
      <c r="AO24" s="4" t="str">
        <f t="shared" si="71"/>
        <v>1</v>
      </c>
      <c r="AP24" s="4" t="str">
        <f t="shared" si="72"/>
        <v>1</v>
      </c>
      <c r="AQ24" s="4" t="str">
        <f t="shared" si="73"/>
        <v>0</v>
      </c>
      <c r="AR24" s="4" t="str">
        <f t="shared" si="74"/>
        <v>1</v>
      </c>
    </row>
    <row r="25" spans="1:44" ht="15" thickBot="1" x14ac:dyDescent="0.4">
      <c r="A25" t="str">
        <f>'i=3'!A59</f>
        <v>05D9169F</v>
      </c>
      <c r="C25" s="5" t="str">
        <f t="shared" si="38"/>
        <v>00000101</v>
      </c>
      <c r="D25" s="5" t="str">
        <f t="shared" si="39"/>
        <v>11011001</v>
      </c>
      <c r="E25" s="6" t="str">
        <f t="shared" si="40"/>
        <v>00010110</v>
      </c>
      <c r="F25" s="6" t="str">
        <f t="shared" si="41"/>
        <v>10011111</v>
      </c>
      <c r="G25" s="6">
        <f t="shared" si="0"/>
        <v>5</v>
      </c>
      <c r="H25" s="6">
        <f t="shared" si="0"/>
        <v>217</v>
      </c>
      <c r="I25" s="6">
        <f t="shared" si="0"/>
        <v>22</v>
      </c>
      <c r="J25" s="6">
        <f t="shared" si="0"/>
        <v>159</v>
      </c>
      <c r="K25" s="7">
        <f t="shared" si="42"/>
        <v>98113183</v>
      </c>
      <c r="M25" s="1" t="str">
        <f t="shared" si="43"/>
        <v>0</v>
      </c>
      <c r="N25" s="1" t="str">
        <f t="shared" si="44"/>
        <v>0</v>
      </c>
      <c r="O25" s="1" t="str">
        <f t="shared" si="45"/>
        <v>0</v>
      </c>
      <c r="P25" s="1" t="str">
        <f t="shared" si="46"/>
        <v>0</v>
      </c>
      <c r="Q25" s="2" t="str">
        <f t="shared" si="47"/>
        <v>0</v>
      </c>
      <c r="R25" s="2" t="str">
        <f t="shared" si="48"/>
        <v>1</v>
      </c>
      <c r="S25" s="2" t="str">
        <f t="shared" si="49"/>
        <v>0</v>
      </c>
      <c r="T25" s="2" t="str">
        <f t="shared" si="50"/>
        <v>1</v>
      </c>
      <c r="U25" s="3" t="str">
        <f t="shared" si="51"/>
        <v>1</v>
      </c>
      <c r="V25" s="3" t="str">
        <f t="shared" si="52"/>
        <v>1</v>
      </c>
      <c r="W25" s="3" t="str">
        <f t="shared" si="53"/>
        <v>0</v>
      </c>
      <c r="X25" s="3" t="str">
        <f t="shared" si="54"/>
        <v>1</v>
      </c>
      <c r="Y25" s="4" t="str">
        <f t="shared" si="55"/>
        <v>1</v>
      </c>
      <c r="Z25" s="4" t="str">
        <f t="shared" si="56"/>
        <v>0</v>
      </c>
      <c r="AA25" s="4" t="str">
        <f t="shared" si="57"/>
        <v>0</v>
      </c>
      <c r="AB25" s="4" t="str">
        <f t="shared" si="58"/>
        <v>1</v>
      </c>
      <c r="AC25" s="1" t="str">
        <f t="shared" si="59"/>
        <v>0</v>
      </c>
      <c r="AD25" s="1" t="str">
        <f t="shared" si="60"/>
        <v>0</v>
      </c>
      <c r="AE25" s="1" t="str">
        <f t="shared" si="61"/>
        <v>0</v>
      </c>
      <c r="AF25" s="1" t="str">
        <f t="shared" si="62"/>
        <v>1</v>
      </c>
      <c r="AG25" s="2" t="str">
        <f t="shared" si="63"/>
        <v>0</v>
      </c>
      <c r="AH25" s="2" t="str">
        <f t="shared" si="64"/>
        <v>1</v>
      </c>
      <c r="AI25" s="2" t="str">
        <f t="shared" si="65"/>
        <v>1</v>
      </c>
      <c r="AJ25" s="2" t="str">
        <f t="shared" si="66"/>
        <v>0</v>
      </c>
      <c r="AK25" s="3" t="str">
        <f t="shared" si="67"/>
        <v>1</v>
      </c>
      <c r="AL25" s="3" t="str">
        <f t="shared" si="68"/>
        <v>0</v>
      </c>
      <c r="AM25" s="3" t="str">
        <f t="shared" si="69"/>
        <v>0</v>
      </c>
      <c r="AN25" s="3" t="str">
        <f t="shared" si="70"/>
        <v>1</v>
      </c>
      <c r="AO25" s="4" t="str">
        <f t="shared" si="71"/>
        <v>1</v>
      </c>
      <c r="AP25" s="4" t="str">
        <f t="shared" si="72"/>
        <v>1</v>
      </c>
      <c r="AQ25" s="4" t="str">
        <f t="shared" si="73"/>
        <v>1</v>
      </c>
      <c r="AR25" s="4" t="str">
        <f t="shared" si="74"/>
        <v>1</v>
      </c>
    </row>
    <row r="26" spans="1:44" ht="15" thickBot="1" x14ac:dyDescent="0.4">
      <c r="A26" t="str">
        <f>'i=3'!A60</f>
        <v>535829AB</v>
      </c>
      <c r="C26" s="5" t="str">
        <f t="shared" si="38"/>
        <v>01010011</v>
      </c>
      <c r="D26" s="5" t="str">
        <f t="shared" si="39"/>
        <v>01011000</v>
      </c>
      <c r="E26" s="6" t="str">
        <f t="shared" si="40"/>
        <v>00101001</v>
      </c>
      <c r="F26" s="6" t="str">
        <f t="shared" si="41"/>
        <v>10101011</v>
      </c>
      <c r="G26" s="6">
        <f t="shared" si="0"/>
        <v>83</v>
      </c>
      <c r="H26" s="6">
        <f t="shared" si="0"/>
        <v>88</v>
      </c>
      <c r="I26" s="6">
        <f t="shared" si="0"/>
        <v>41</v>
      </c>
      <c r="J26" s="6">
        <f t="shared" si="0"/>
        <v>171</v>
      </c>
      <c r="K26" s="7">
        <f t="shared" si="42"/>
        <v>1398286763</v>
      </c>
      <c r="M26" s="1" t="str">
        <f t="shared" si="43"/>
        <v>0</v>
      </c>
      <c r="N26" s="1" t="str">
        <f t="shared" si="44"/>
        <v>1</v>
      </c>
      <c r="O26" s="1" t="str">
        <f t="shared" si="45"/>
        <v>0</v>
      </c>
      <c r="P26" s="1" t="str">
        <f t="shared" si="46"/>
        <v>1</v>
      </c>
      <c r="Q26" s="2" t="str">
        <f t="shared" si="47"/>
        <v>0</v>
      </c>
      <c r="R26" s="2" t="str">
        <f t="shared" si="48"/>
        <v>0</v>
      </c>
      <c r="S26" s="2" t="str">
        <f t="shared" si="49"/>
        <v>1</v>
      </c>
      <c r="T26" s="2" t="str">
        <f t="shared" si="50"/>
        <v>1</v>
      </c>
      <c r="U26" s="3" t="str">
        <f t="shared" si="51"/>
        <v>0</v>
      </c>
      <c r="V26" s="3" t="str">
        <f t="shared" si="52"/>
        <v>1</v>
      </c>
      <c r="W26" s="3" t="str">
        <f t="shared" si="53"/>
        <v>0</v>
      </c>
      <c r="X26" s="3" t="str">
        <f t="shared" si="54"/>
        <v>1</v>
      </c>
      <c r="Y26" s="4" t="str">
        <f t="shared" si="55"/>
        <v>1</v>
      </c>
      <c r="Z26" s="4" t="str">
        <f t="shared" si="56"/>
        <v>0</v>
      </c>
      <c r="AA26" s="4" t="str">
        <f t="shared" si="57"/>
        <v>0</v>
      </c>
      <c r="AB26" s="4" t="str">
        <f t="shared" si="58"/>
        <v>0</v>
      </c>
      <c r="AC26" s="1" t="str">
        <f t="shared" si="59"/>
        <v>0</v>
      </c>
      <c r="AD26" s="1" t="str">
        <f t="shared" si="60"/>
        <v>0</v>
      </c>
      <c r="AE26" s="1" t="str">
        <f t="shared" si="61"/>
        <v>1</v>
      </c>
      <c r="AF26" s="1" t="str">
        <f t="shared" si="62"/>
        <v>0</v>
      </c>
      <c r="AG26" s="2" t="str">
        <f t="shared" si="63"/>
        <v>1</v>
      </c>
      <c r="AH26" s="2" t="str">
        <f t="shared" si="64"/>
        <v>0</v>
      </c>
      <c r="AI26" s="2" t="str">
        <f t="shared" si="65"/>
        <v>0</v>
      </c>
      <c r="AJ26" s="2" t="str">
        <f t="shared" si="66"/>
        <v>1</v>
      </c>
      <c r="AK26" s="3" t="str">
        <f t="shared" si="67"/>
        <v>1</v>
      </c>
      <c r="AL26" s="3" t="str">
        <f t="shared" si="68"/>
        <v>0</v>
      </c>
      <c r="AM26" s="3" t="str">
        <f t="shared" si="69"/>
        <v>1</v>
      </c>
      <c r="AN26" s="3" t="str">
        <f t="shared" si="70"/>
        <v>0</v>
      </c>
      <c r="AO26" s="4" t="str">
        <f t="shared" si="71"/>
        <v>1</v>
      </c>
      <c r="AP26" s="4" t="str">
        <f t="shared" si="72"/>
        <v>0</v>
      </c>
      <c r="AQ26" s="4" t="str">
        <f t="shared" si="73"/>
        <v>1</v>
      </c>
      <c r="AR26" s="4" t="str">
        <f t="shared" si="74"/>
        <v>1</v>
      </c>
    </row>
    <row r="27" spans="1:44" ht="15" thickBot="1" x14ac:dyDescent="0.4">
      <c r="A27" t="str">
        <f>'i=3'!A61</f>
        <v>A29986CB</v>
      </c>
      <c r="C27" s="5" t="str">
        <f t="shared" si="38"/>
        <v>10100010</v>
      </c>
      <c r="D27" s="5" t="str">
        <f t="shared" si="39"/>
        <v>10011001</v>
      </c>
      <c r="E27" s="6" t="str">
        <f t="shared" si="40"/>
        <v>10000110</v>
      </c>
      <c r="F27" s="6" t="str">
        <f t="shared" si="41"/>
        <v>11001011</v>
      </c>
      <c r="G27" s="6">
        <f t="shared" si="0"/>
        <v>162</v>
      </c>
      <c r="H27" s="6">
        <f t="shared" si="0"/>
        <v>153</v>
      </c>
      <c r="I27" s="6">
        <f t="shared" si="0"/>
        <v>134</v>
      </c>
      <c r="J27" s="6">
        <f t="shared" si="0"/>
        <v>203</v>
      </c>
      <c r="K27" s="7">
        <f t="shared" si="42"/>
        <v>2727970507</v>
      </c>
      <c r="M27" s="1" t="str">
        <f t="shared" si="43"/>
        <v>1</v>
      </c>
      <c r="N27" s="1" t="str">
        <f t="shared" si="44"/>
        <v>0</v>
      </c>
      <c r="O27" s="1" t="str">
        <f t="shared" si="45"/>
        <v>1</v>
      </c>
      <c r="P27" s="1" t="str">
        <f t="shared" si="46"/>
        <v>0</v>
      </c>
      <c r="Q27" s="2" t="str">
        <f t="shared" si="47"/>
        <v>0</v>
      </c>
      <c r="R27" s="2" t="str">
        <f t="shared" si="48"/>
        <v>0</v>
      </c>
      <c r="S27" s="2" t="str">
        <f t="shared" si="49"/>
        <v>1</v>
      </c>
      <c r="T27" s="2" t="str">
        <f t="shared" si="50"/>
        <v>0</v>
      </c>
      <c r="U27" s="3" t="str">
        <f t="shared" si="51"/>
        <v>1</v>
      </c>
      <c r="V27" s="3" t="str">
        <f t="shared" si="52"/>
        <v>0</v>
      </c>
      <c r="W27" s="3" t="str">
        <f t="shared" si="53"/>
        <v>0</v>
      </c>
      <c r="X27" s="3" t="str">
        <f t="shared" si="54"/>
        <v>1</v>
      </c>
      <c r="Y27" s="4" t="str">
        <f t="shared" si="55"/>
        <v>1</v>
      </c>
      <c r="Z27" s="4" t="str">
        <f t="shared" si="56"/>
        <v>0</v>
      </c>
      <c r="AA27" s="4" t="str">
        <f t="shared" si="57"/>
        <v>0</v>
      </c>
      <c r="AB27" s="4" t="str">
        <f t="shared" si="58"/>
        <v>1</v>
      </c>
      <c r="AC27" s="1" t="str">
        <f t="shared" si="59"/>
        <v>1</v>
      </c>
      <c r="AD27" s="1" t="str">
        <f t="shared" si="60"/>
        <v>0</v>
      </c>
      <c r="AE27" s="1" t="str">
        <f t="shared" si="61"/>
        <v>0</v>
      </c>
      <c r="AF27" s="1" t="str">
        <f t="shared" si="62"/>
        <v>0</v>
      </c>
      <c r="AG27" s="2" t="str">
        <f t="shared" si="63"/>
        <v>0</v>
      </c>
      <c r="AH27" s="2" t="str">
        <f t="shared" si="64"/>
        <v>1</v>
      </c>
      <c r="AI27" s="2" t="str">
        <f t="shared" si="65"/>
        <v>1</v>
      </c>
      <c r="AJ27" s="2" t="str">
        <f t="shared" si="66"/>
        <v>0</v>
      </c>
      <c r="AK27" s="3" t="str">
        <f t="shared" si="67"/>
        <v>1</v>
      </c>
      <c r="AL27" s="3" t="str">
        <f t="shared" si="68"/>
        <v>1</v>
      </c>
      <c r="AM27" s="3" t="str">
        <f t="shared" si="69"/>
        <v>0</v>
      </c>
      <c r="AN27" s="3" t="str">
        <f t="shared" si="70"/>
        <v>0</v>
      </c>
      <c r="AO27" s="4" t="str">
        <f t="shared" si="71"/>
        <v>1</v>
      </c>
      <c r="AP27" s="4" t="str">
        <f t="shared" si="72"/>
        <v>0</v>
      </c>
      <c r="AQ27" s="4" t="str">
        <f t="shared" si="73"/>
        <v>1</v>
      </c>
      <c r="AR27" s="4" t="str">
        <f t="shared" si="74"/>
        <v>1</v>
      </c>
    </row>
    <row r="28" spans="1:44" ht="15" thickBot="1" x14ac:dyDescent="0.4">
      <c r="A28" t="str">
        <f>'i=3'!A62</f>
        <v>5B3C8B30</v>
      </c>
      <c r="C28" s="5" t="str">
        <f t="shared" si="38"/>
        <v>01011011</v>
      </c>
      <c r="D28" s="5" t="str">
        <f t="shared" si="39"/>
        <v>00111100</v>
      </c>
      <c r="E28" s="6" t="str">
        <f t="shared" si="40"/>
        <v>10001011</v>
      </c>
      <c r="F28" s="6" t="str">
        <f t="shared" si="41"/>
        <v>00110000</v>
      </c>
      <c r="G28" s="6">
        <f t="shared" si="0"/>
        <v>91</v>
      </c>
      <c r="H28" s="6">
        <f t="shared" si="0"/>
        <v>60</v>
      </c>
      <c r="I28" s="6">
        <f t="shared" si="0"/>
        <v>139</v>
      </c>
      <c r="J28" s="6">
        <f t="shared" si="0"/>
        <v>48</v>
      </c>
      <c r="K28" s="7">
        <f t="shared" si="42"/>
        <v>1530694448</v>
      </c>
      <c r="M28" s="1" t="str">
        <f t="shared" si="43"/>
        <v>0</v>
      </c>
      <c r="N28" s="1" t="str">
        <f t="shared" si="44"/>
        <v>1</v>
      </c>
      <c r="O28" s="1" t="str">
        <f t="shared" si="45"/>
        <v>0</v>
      </c>
      <c r="P28" s="1" t="str">
        <f t="shared" si="46"/>
        <v>1</v>
      </c>
      <c r="Q28" s="2" t="str">
        <f t="shared" si="47"/>
        <v>1</v>
      </c>
      <c r="R28" s="2" t="str">
        <f t="shared" si="48"/>
        <v>0</v>
      </c>
      <c r="S28" s="2" t="str">
        <f t="shared" si="49"/>
        <v>1</v>
      </c>
      <c r="T28" s="2" t="str">
        <f t="shared" si="50"/>
        <v>1</v>
      </c>
      <c r="U28" s="3" t="str">
        <f t="shared" si="51"/>
        <v>0</v>
      </c>
      <c r="V28" s="3" t="str">
        <f t="shared" si="52"/>
        <v>0</v>
      </c>
      <c r="W28" s="3" t="str">
        <f t="shared" si="53"/>
        <v>1</v>
      </c>
      <c r="X28" s="3" t="str">
        <f t="shared" si="54"/>
        <v>1</v>
      </c>
      <c r="Y28" s="4" t="str">
        <f t="shared" si="55"/>
        <v>1</v>
      </c>
      <c r="Z28" s="4" t="str">
        <f t="shared" si="56"/>
        <v>1</v>
      </c>
      <c r="AA28" s="4" t="str">
        <f t="shared" si="57"/>
        <v>0</v>
      </c>
      <c r="AB28" s="4" t="str">
        <f t="shared" si="58"/>
        <v>0</v>
      </c>
      <c r="AC28" s="1" t="str">
        <f t="shared" si="59"/>
        <v>1</v>
      </c>
      <c r="AD28" s="1" t="str">
        <f t="shared" si="60"/>
        <v>0</v>
      </c>
      <c r="AE28" s="1" t="str">
        <f t="shared" si="61"/>
        <v>0</v>
      </c>
      <c r="AF28" s="1" t="str">
        <f t="shared" si="62"/>
        <v>0</v>
      </c>
      <c r="AG28" s="2" t="str">
        <f t="shared" si="63"/>
        <v>1</v>
      </c>
      <c r="AH28" s="2" t="str">
        <f t="shared" si="64"/>
        <v>0</v>
      </c>
      <c r="AI28" s="2" t="str">
        <f t="shared" si="65"/>
        <v>1</v>
      </c>
      <c r="AJ28" s="2" t="str">
        <f t="shared" si="66"/>
        <v>1</v>
      </c>
      <c r="AK28" s="3" t="str">
        <f t="shared" si="67"/>
        <v>0</v>
      </c>
      <c r="AL28" s="3" t="str">
        <f t="shared" si="68"/>
        <v>0</v>
      </c>
      <c r="AM28" s="3" t="str">
        <f t="shared" si="69"/>
        <v>1</v>
      </c>
      <c r="AN28" s="3" t="str">
        <f t="shared" si="70"/>
        <v>1</v>
      </c>
      <c r="AO28" s="4" t="str">
        <f t="shared" si="71"/>
        <v>0</v>
      </c>
      <c r="AP28" s="4" t="str">
        <f t="shared" si="72"/>
        <v>0</v>
      </c>
      <c r="AQ28" s="4" t="str">
        <f t="shared" si="73"/>
        <v>0</v>
      </c>
      <c r="AR28" s="4" t="str">
        <f t="shared" si="74"/>
        <v>0</v>
      </c>
    </row>
    <row r="29" spans="1:44" ht="15" thickBot="1" x14ac:dyDescent="0.4">
      <c r="A29" t="str">
        <f>'i=3'!A63</f>
        <v>51828D8F</v>
      </c>
      <c r="C29" s="5" t="str">
        <f t="shared" si="38"/>
        <v>01010001</v>
      </c>
      <c r="D29" s="5" t="str">
        <f t="shared" si="39"/>
        <v>10000010</v>
      </c>
      <c r="E29" s="6" t="str">
        <f t="shared" si="40"/>
        <v>10001101</v>
      </c>
      <c r="F29" s="6" t="str">
        <f t="shared" si="41"/>
        <v>10001111</v>
      </c>
      <c r="G29" s="6">
        <f t="shared" si="0"/>
        <v>81</v>
      </c>
      <c r="H29" s="6">
        <f t="shared" si="0"/>
        <v>130</v>
      </c>
      <c r="I29" s="6">
        <f t="shared" si="0"/>
        <v>141</v>
      </c>
      <c r="J29" s="6">
        <f t="shared" si="0"/>
        <v>143</v>
      </c>
      <c r="K29" s="7">
        <f t="shared" si="42"/>
        <v>1367510415</v>
      </c>
      <c r="M29" s="1" t="str">
        <f t="shared" si="43"/>
        <v>0</v>
      </c>
      <c r="N29" s="1" t="str">
        <f t="shared" si="44"/>
        <v>1</v>
      </c>
      <c r="O29" s="1" t="str">
        <f t="shared" si="45"/>
        <v>0</v>
      </c>
      <c r="P29" s="1" t="str">
        <f t="shared" si="46"/>
        <v>1</v>
      </c>
      <c r="Q29" s="2" t="str">
        <f t="shared" si="47"/>
        <v>0</v>
      </c>
      <c r="R29" s="2" t="str">
        <f t="shared" si="48"/>
        <v>0</v>
      </c>
      <c r="S29" s="2" t="str">
        <f t="shared" si="49"/>
        <v>0</v>
      </c>
      <c r="T29" s="2" t="str">
        <f t="shared" si="50"/>
        <v>1</v>
      </c>
      <c r="U29" s="3" t="str">
        <f t="shared" si="51"/>
        <v>1</v>
      </c>
      <c r="V29" s="3" t="str">
        <f t="shared" si="52"/>
        <v>0</v>
      </c>
      <c r="W29" s="3" t="str">
        <f t="shared" si="53"/>
        <v>0</v>
      </c>
      <c r="X29" s="3" t="str">
        <f t="shared" si="54"/>
        <v>0</v>
      </c>
      <c r="Y29" s="4" t="str">
        <f t="shared" si="55"/>
        <v>0</v>
      </c>
      <c r="Z29" s="4" t="str">
        <f t="shared" si="56"/>
        <v>0</v>
      </c>
      <c r="AA29" s="4" t="str">
        <f t="shared" si="57"/>
        <v>1</v>
      </c>
      <c r="AB29" s="4" t="str">
        <f t="shared" si="58"/>
        <v>0</v>
      </c>
      <c r="AC29" s="1" t="str">
        <f t="shared" si="59"/>
        <v>1</v>
      </c>
      <c r="AD29" s="1" t="str">
        <f t="shared" si="60"/>
        <v>0</v>
      </c>
      <c r="AE29" s="1" t="str">
        <f t="shared" si="61"/>
        <v>0</v>
      </c>
      <c r="AF29" s="1" t="str">
        <f t="shared" si="62"/>
        <v>0</v>
      </c>
      <c r="AG29" s="2" t="str">
        <f t="shared" si="63"/>
        <v>1</v>
      </c>
      <c r="AH29" s="2" t="str">
        <f t="shared" si="64"/>
        <v>1</v>
      </c>
      <c r="AI29" s="2" t="str">
        <f t="shared" si="65"/>
        <v>0</v>
      </c>
      <c r="AJ29" s="2" t="str">
        <f t="shared" si="66"/>
        <v>1</v>
      </c>
      <c r="AK29" s="3" t="str">
        <f t="shared" si="67"/>
        <v>1</v>
      </c>
      <c r="AL29" s="3" t="str">
        <f t="shared" si="68"/>
        <v>0</v>
      </c>
      <c r="AM29" s="3" t="str">
        <f t="shared" si="69"/>
        <v>0</v>
      </c>
      <c r="AN29" s="3" t="str">
        <f t="shared" si="70"/>
        <v>0</v>
      </c>
      <c r="AO29" s="4" t="str">
        <f t="shared" si="71"/>
        <v>1</v>
      </c>
      <c r="AP29" s="4" t="str">
        <f t="shared" si="72"/>
        <v>1</v>
      </c>
      <c r="AQ29" s="4" t="str">
        <f t="shared" si="73"/>
        <v>1</v>
      </c>
      <c r="AR29" s="4" t="str">
        <f t="shared" si="74"/>
        <v>1</v>
      </c>
    </row>
    <row r="30" spans="1:44" ht="15" thickBot="1" x14ac:dyDescent="0.4">
      <c r="A30" t="str">
        <f>'i=3'!A64</f>
        <v>2F1CC1E2</v>
      </c>
      <c r="C30" s="5" t="str">
        <f t="shared" si="38"/>
        <v>00101111</v>
      </c>
      <c r="D30" s="5" t="str">
        <f t="shared" si="39"/>
        <v>00011100</v>
      </c>
      <c r="E30" s="6" t="str">
        <f t="shared" si="40"/>
        <v>11000001</v>
      </c>
      <c r="F30" s="6" t="str">
        <f t="shared" si="41"/>
        <v>11100010</v>
      </c>
      <c r="G30" s="6">
        <f t="shared" si="0"/>
        <v>47</v>
      </c>
      <c r="H30" s="6">
        <f t="shared" si="0"/>
        <v>28</v>
      </c>
      <c r="I30" s="6">
        <f t="shared" si="0"/>
        <v>193</v>
      </c>
      <c r="J30" s="6">
        <f t="shared" si="0"/>
        <v>226</v>
      </c>
      <c r="K30" s="7">
        <f t="shared" si="42"/>
        <v>790413794</v>
      </c>
      <c r="M30" s="1" t="str">
        <f t="shared" si="43"/>
        <v>0</v>
      </c>
      <c r="N30" s="1" t="str">
        <f t="shared" si="44"/>
        <v>0</v>
      </c>
      <c r="O30" s="1" t="str">
        <f t="shared" si="45"/>
        <v>1</v>
      </c>
      <c r="P30" s="1" t="str">
        <f t="shared" si="46"/>
        <v>0</v>
      </c>
      <c r="Q30" s="2" t="str">
        <f t="shared" si="47"/>
        <v>1</v>
      </c>
      <c r="R30" s="2" t="str">
        <f t="shared" si="48"/>
        <v>1</v>
      </c>
      <c r="S30" s="2" t="str">
        <f t="shared" si="49"/>
        <v>1</v>
      </c>
      <c r="T30" s="2" t="str">
        <f t="shared" si="50"/>
        <v>1</v>
      </c>
      <c r="U30" s="3" t="str">
        <f t="shared" si="51"/>
        <v>0</v>
      </c>
      <c r="V30" s="3" t="str">
        <f t="shared" si="52"/>
        <v>0</v>
      </c>
      <c r="W30" s="3" t="str">
        <f t="shared" si="53"/>
        <v>0</v>
      </c>
      <c r="X30" s="3" t="str">
        <f t="shared" si="54"/>
        <v>1</v>
      </c>
      <c r="Y30" s="4" t="str">
        <f t="shared" si="55"/>
        <v>1</v>
      </c>
      <c r="Z30" s="4" t="str">
        <f t="shared" si="56"/>
        <v>1</v>
      </c>
      <c r="AA30" s="4" t="str">
        <f t="shared" si="57"/>
        <v>0</v>
      </c>
      <c r="AB30" s="4" t="str">
        <f t="shared" si="58"/>
        <v>0</v>
      </c>
      <c r="AC30" s="1" t="str">
        <f t="shared" si="59"/>
        <v>1</v>
      </c>
      <c r="AD30" s="1" t="str">
        <f t="shared" si="60"/>
        <v>1</v>
      </c>
      <c r="AE30" s="1" t="str">
        <f t="shared" si="61"/>
        <v>0</v>
      </c>
      <c r="AF30" s="1" t="str">
        <f t="shared" si="62"/>
        <v>0</v>
      </c>
      <c r="AG30" s="2" t="str">
        <f t="shared" si="63"/>
        <v>0</v>
      </c>
      <c r="AH30" s="2" t="str">
        <f t="shared" si="64"/>
        <v>0</v>
      </c>
      <c r="AI30" s="2" t="str">
        <f t="shared" si="65"/>
        <v>0</v>
      </c>
      <c r="AJ30" s="2" t="str">
        <f t="shared" si="66"/>
        <v>1</v>
      </c>
      <c r="AK30" s="3" t="str">
        <f t="shared" si="67"/>
        <v>1</v>
      </c>
      <c r="AL30" s="3" t="str">
        <f t="shared" si="68"/>
        <v>1</v>
      </c>
      <c r="AM30" s="3" t="str">
        <f t="shared" si="69"/>
        <v>1</v>
      </c>
      <c r="AN30" s="3" t="str">
        <f t="shared" si="70"/>
        <v>0</v>
      </c>
      <c r="AO30" s="4" t="str">
        <f t="shared" si="71"/>
        <v>0</v>
      </c>
      <c r="AP30" s="4" t="str">
        <f t="shared" si="72"/>
        <v>0</v>
      </c>
      <c r="AQ30" s="4" t="str">
        <f t="shared" si="73"/>
        <v>1</v>
      </c>
      <c r="AR30" s="4" t="str">
        <f t="shared" si="74"/>
        <v>0</v>
      </c>
    </row>
    <row r="31" spans="1:44" ht="15" thickBot="1" x14ac:dyDescent="0.4">
      <c r="A31" t="str">
        <f>'i=3'!A65</f>
        <v>07BE41A3</v>
      </c>
      <c r="C31" s="5" t="str">
        <f t="shared" si="38"/>
        <v>00000111</v>
      </c>
      <c r="D31" s="5" t="str">
        <f t="shared" si="39"/>
        <v>10111110</v>
      </c>
      <c r="E31" s="6" t="str">
        <f t="shared" si="40"/>
        <v>01000001</v>
      </c>
      <c r="F31" s="6" t="str">
        <f t="shared" si="41"/>
        <v>10100011</v>
      </c>
      <c r="G31" s="6">
        <f t="shared" si="0"/>
        <v>7</v>
      </c>
      <c r="H31" s="6">
        <f t="shared" si="0"/>
        <v>190</v>
      </c>
      <c r="I31" s="6">
        <f t="shared" si="0"/>
        <v>65</v>
      </c>
      <c r="J31" s="6">
        <f t="shared" si="0"/>
        <v>163</v>
      </c>
      <c r="K31" s="7">
        <f t="shared" si="42"/>
        <v>129909155</v>
      </c>
      <c r="M31" s="1" t="str">
        <f t="shared" si="43"/>
        <v>0</v>
      </c>
      <c r="N31" s="1" t="str">
        <f t="shared" si="44"/>
        <v>0</v>
      </c>
      <c r="O31" s="1" t="str">
        <f t="shared" si="45"/>
        <v>0</v>
      </c>
      <c r="P31" s="1" t="str">
        <f t="shared" si="46"/>
        <v>0</v>
      </c>
      <c r="Q31" s="2" t="str">
        <f t="shared" si="47"/>
        <v>0</v>
      </c>
      <c r="R31" s="2" t="str">
        <f t="shared" si="48"/>
        <v>1</v>
      </c>
      <c r="S31" s="2" t="str">
        <f t="shared" si="49"/>
        <v>1</v>
      </c>
      <c r="T31" s="2" t="str">
        <f t="shared" si="50"/>
        <v>1</v>
      </c>
      <c r="U31" s="3" t="str">
        <f t="shared" si="51"/>
        <v>1</v>
      </c>
      <c r="V31" s="3" t="str">
        <f t="shared" si="52"/>
        <v>0</v>
      </c>
      <c r="W31" s="3" t="str">
        <f t="shared" si="53"/>
        <v>1</v>
      </c>
      <c r="X31" s="3" t="str">
        <f t="shared" si="54"/>
        <v>1</v>
      </c>
      <c r="Y31" s="4" t="str">
        <f t="shared" si="55"/>
        <v>1</v>
      </c>
      <c r="Z31" s="4" t="str">
        <f t="shared" si="56"/>
        <v>1</v>
      </c>
      <c r="AA31" s="4" t="str">
        <f t="shared" si="57"/>
        <v>1</v>
      </c>
      <c r="AB31" s="4" t="str">
        <f t="shared" si="58"/>
        <v>0</v>
      </c>
      <c r="AC31" s="1" t="str">
        <f t="shared" si="59"/>
        <v>0</v>
      </c>
      <c r="AD31" s="1" t="str">
        <f t="shared" si="60"/>
        <v>1</v>
      </c>
      <c r="AE31" s="1" t="str">
        <f t="shared" si="61"/>
        <v>0</v>
      </c>
      <c r="AF31" s="1" t="str">
        <f t="shared" si="62"/>
        <v>0</v>
      </c>
      <c r="AG31" s="2" t="str">
        <f t="shared" si="63"/>
        <v>0</v>
      </c>
      <c r="AH31" s="2" t="str">
        <f t="shared" si="64"/>
        <v>0</v>
      </c>
      <c r="AI31" s="2" t="str">
        <f t="shared" si="65"/>
        <v>0</v>
      </c>
      <c r="AJ31" s="2" t="str">
        <f t="shared" si="66"/>
        <v>1</v>
      </c>
      <c r="AK31" s="3" t="str">
        <f t="shared" si="67"/>
        <v>1</v>
      </c>
      <c r="AL31" s="3" t="str">
        <f t="shared" si="68"/>
        <v>0</v>
      </c>
      <c r="AM31" s="3" t="str">
        <f t="shared" si="69"/>
        <v>1</v>
      </c>
      <c r="AN31" s="3" t="str">
        <f t="shared" si="70"/>
        <v>0</v>
      </c>
      <c r="AO31" s="4" t="str">
        <f t="shared" si="71"/>
        <v>0</v>
      </c>
      <c r="AP31" s="4" t="str">
        <f t="shared" si="72"/>
        <v>0</v>
      </c>
      <c r="AQ31" s="4" t="str">
        <f t="shared" si="73"/>
        <v>1</v>
      </c>
      <c r="AR31" s="4" t="str">
        <f t="shared" si="74"/>
        <v>1</v>
      </c>
    </row>
    <row r="32" spans="1:44" ht="15" thickBot="1" x14ac:dyDescent="0.4">
      <c r="A32" t="str">
        <f>'i=3'!A66</f>
        <v>C3FE7FC8</v>
      </c>
      <c r="C32" s="5" t="str">
        <f t="shared" si="38"/>
        <v>11000011</v>
      </c>
      <c r="D32" s="5" t="str">
        <f t="shared" si="39"/>
        <v>11111110</v>
      </c>
      <c r="E32" s="6" t="str">
        <f t="shared" si="40"/>
        <v>01111111</v>
      </c>
      <c r="F32" s="6" t="str">
        <f t="shared" si="41"/>
        <v>11001000</v>
      </c>
      <c r="G32" s="6">
        <f t="shared" si="0"/>
        <v>195</v>
      </c>
      <c r="H32" s="6">
        <f t="shared" si="0"/>
        <v>254</v>
      </c>
      <c r="I32" s="6">
        <f t="shared" si="0"/>
        <v>127</v>
      </c>
      <c r="J32" s="6">
        <f t="shared" si="0"/>
        <v>200</v>
      </c>
      <c r="K32" s="7">
        <f t="shared" si="42"/>
        <v>3288235976</v>
      </c>
      <c r="M32" s="1" t="str">
        <f t="shared" si="43"/>
        <v>1</v>
      </c>
      <c r="N32" s="1" t="str">
        <f t="shared" si="44"/>
        <v>1</v>
      </c>
      <c r="O32" s="1" t="str">
        <f t="shared" si="45"/>
        <v>0</v>
      </c>
      <c r="P32" s="1" t="str">
        <f t="shared" si="46"/>
        <v>0</v>
      </c>
      <c r="Q32" s="2" t="str">
        <f t="shared" si="47"/>
        <v>0</v>
      </c>
      <c r="R32" s="2" t="str">
        <f t="shared" si="48"/>
        <v>0</v>
      </c>
      <c r="S32" s="2" t="str">
        <f t="shared" si="49"/>
        <v>1</v>
      </c>
      <c r="T32" s="2" t="str">
        <f t="shared" si="50"/>
        <v>1</v>
      </c>
      <c r="U32" s="3" t="str">
        <f t="shared" si="51"/>
        <v>1</v>
      </c>
      <c r="V32" s="3" t="str">
        <f t="shared" si="52"/>
        <v>1</v>
      </c>
      <c r="W32" s="3" t="str">
        <f t="shared" si="53"/>
        <v>1</v>
      </c>
      <c r="X32" s="3" t="str">
        <f t="shared" si="54"/>
        <v>1</v>
      </c>
      <c r="Y32" s="4" t="str">
        <f t="shared" si="55"/>
        <v>1</v>
      </c>
      <c r="Z32" s="4" t="str">
        <f t="shared" si="56"/>
        <v>1</v>
      </c>
      <c r="AA32" s="4" t="str">
        <f t="shared" si="57"/>
        <v>1</v>
      </c>
      <c r="AB32" s="4" t="str">
        <f t="shared" si="58"/>
        <v>0</v>
      </c>
      <c r="AC32" s="1" t="str">
        <f t="shared" si="59"/>
        <v>0</v>
      </c>
      <c r="AD32" s="1" t="str">
        <f t="shared" si="60"/>
        <v>1</v>
      </c>
      <c r="AE32" s="1" t="str">
        <f t="shared" si="61"/>
        <v>1</v>
      </c>
      <c r="AF32" s="1" t="str">
        <f t="shared" si="62"/>
        <v>1</v>
      </c>
      <c r="AG32" s="2" t="str">
        <f t="shared" si="63"/>
        <v>1</v>
      </c>
      <c r="AH32" s="2" t="str">
        <f t="shared" si="64"/>
        <v>1</v>
      </c>
      <c r="AI32" s="2" t="str">
        <f t="shared" si="65"/>
        <v>1</v>
      </c>
      <c r="AJ32" s="2" t="str">
        <f t="shared" si="66"/>
        <v>1</v>
      </c>
      <c r="AK32" s="3" t="str">
        <f t="shared" si="67"/>
        <v>1</v>
      </c>
      <c r="AL32" s="3" t="str">
        <f t="shared" si="68"/>
        <v>1</v>
      </c>
      <c r="AM32" s="3" t="str">
        <f t="shared" si="69"/>
        <v>0</v>
      </c>
      <c r="AN32" s="3" t="str">
        <f t="shared" si="70"/>
        <v>0</v>
      </c>
      <c r="AO32" s="4" t="str">
        <f t="shared" si="71"/>
        <v>1</v>
      </c>
      <c r="AP32" s="4" t="str">
        <f t="shared" si="72"/>
        <v>0</v>
      </c>
      <c r="AQ32" s="4" t="str">
        <f t="shared" si="73"/>
        <v>0</v>
      </c>
      <c r="AR32" s="4" t="str">
        <f t="shared" si="74"/>
        <v>0</v>
      </c>
    </row>
    <row r="33" spans="1:44" ht="15" thickBot="1" x14ac:dyDescent="0.4">
      <c r="A33" t="str">
        <f>'i=3'!A67</f>
        <v>FFC0AF1B</v>
      </c>
      <c r="C33" s="5" t="str">
        <f t="shared" si="38"/>
        <v>11111111</v>
      </c>
      <c r="D33" s="5" t="str">
        <f t="shared" si="39"/>
        <v>11000000</v>
      </c>
      <c r="E33" s="6" t="str">
        <f t="shared" si="40"/>
        <v>10101111</v>
      </c>
      <c r="F33" s="6" t="str">
        <f t="shared" si="41"/>
        <v>00011011</v>
      </c>
      <c r="G33" s="6">
        <f t="shared" si="0"/>
        <v>255</v>
      </c>
      <c r="H33" s="6">
        <f t="shared" si="0"/>
        <v>192</v>
      </c>
      <c r="I33" s="6">
        <f t="shared" si="0"/>
        <v>175</v>
      </c>
      <c r="J33" s="6">
        <f t="shared" si="0"/>
        <v>27</v>
      </c>
      <c r="K33" s="7">
        <f t="shared" si="42"/>
        <v>4290817819</v>
      </c>
      <c r="M33" s="1" t="str">
        <f t="shared" si="43"/>
        <v>1</v>
      </c>
      <c r="N33" s="1" t="str">
        <f t="shared" si="44"/>
        <v>1</v>
      </c>
      <c r="O33" s="1" t="str">
        <f t="shared" si="45"/>
        <v>1</v>
      </c>
      <c r="P33" s="1" t="str">
        <f t="shared" si="46"/>
        <v>1</v>
      </c>
      <c r="Q33" s="2" t="str">
        <f t="shared" si="47"/>
        <v>1</v>
      </c>
      <c r="R33" s="2" t="str">
        <f t="shared" si="48"/>
        <v>1</v>
      </c>
      <c r="S33" s="2" t="str">
        <f t="shared" si="49"/>
        <v>1</v>
      </c>
      <c r="T33" s="2" t="str">
        <f t="shared" si="50"/>
        <v>1</v>
      </c>
      <c r="U33" s="3" t="str">
        <f t="shared" si="51"/>
        <v>1</v>
      </c>
      <c r="V33" s="3" t="str">
        <f t="shared" si="52"/>
        <v>1</v>
      </c>
      <c r="W33" s="3" t="str">
        <f t="shared" si="53"/>
        <v>0</v>
      </c>
      <c r="X33" s="3" t="str">
        <f t="shared" si="54"/>
        <v>0</v>
      </c>
      <c r="Y33" s="4" t="str">
        <f t="shared" si="55"/>
        <v>0</v>
      </c>
      <c r="Z33" s="4" t="str">
        <f t="shared" si="56"/>
        <v>0</v>
      </c>
      <c r="AA33" s="4" t="str">
        <f t="shared" si="57"/>
        <v>0</v>
      </c>
      <c r="AB33" s="4" t="str">
        <f t="shared" si="58"/>
        <v>0</v>
      </c>
      <c r="AC33" s="1" t="str">
        <f t="shared" si="59"/>
        <v>1</v>
      </c>
      <c r="AD33" s="1" t="str">
        <f t="shared" si="60"/>
        <v>0</v>
      </c>
      <c r="AE33" s="1" t="str">
        <f t="shared" si="61"/>
        <v>1</v>
      </c>
      <c r="AF33" s="1" t="str">
        <f t="shared" si="62"/>
        <v>0</v>
      </c>
      <c r="AG33" s="2" t="str">
        <f t="shared" si="63"/>
        <v>1</v>
      </c>
      <c r="AH33" s="2" t="str">
        <f t="shared" si="64"/>
        <v>1</v>
      </c>
      <c r="AI33" s="2" t="str">
        <f t="shared" si="65"/>
        <v>1</v>
      </c>
      <c r="AJ33" s="2" t="str">
        <f t="shared" si="66"/>
        <v>1</v>
      </c>
      <c r="AK33" s="3" t="str">
        <f t="shared" si="67"/>
        <v>0</v>
      </c>
      <c r="AL33" s="3" t="str">
        <f t="shared" si="68"/>
        <v>0</v>
      </c>
      <c r="AM33" s="3" t="str">
        <f t="shared" si="69"/>
        <v>0</v>
      </c>
      <c r="AN33" s="3" t="str">
        <f t="shared" si="70"/>
        <v>1</v>
      </c>
      <c r="AO33" s="4" t="str">
        <f t="shared" si="71"/>
        <v>1</v>
      </c>
      <c r="AP33" s="4" t="str">
        <f t="shared" si="72"/>
        <v>0</v>
      </c>
      <c r="AQ33" s="4" t="str">
        <f t="shared" si="73"/>
        <v>1</v>
      </c>
      <c r="AR33" s="4" t="str">
        <f t="shared" si="74"/>
        <v>1</v>
      </c>
    </row>
    <row r="34" spans="1:44" x14ac:dyDescent="0.35">
      <c r="A34" t="str">
        <f>'i=3'!A68</f>
        <v>CB1C4000</v>
      </c>
      <c r="C34" s="5" t="str">
        <f t="shared" si="38"/>
        <v>11001011</v>
      </c>
      <c r="D34" s="5" t="str">
        <f t="shared" si="39"/>
        <v>00011100</v>
      </c>
      <c r="E34" s="6" t="str">
        <f t="shared" si="40"/>
        <v>01000000</v>
      </c>
      <c r="F34" s="6" t="str">
        <f t="shared" si="41"/>
        <v>00000000</v>
      </c>
      <c r="G34" s="6">
        <f t="shared" si="0"/>
        <v>203</v>
      </c>
      <c r="H34" s="6">
        <f t="shared" si="0"/>
        <v>28</v>
      </c>
      <c r="I34" s="6">
        <f t="shared" si="0"/>
        <v>64</v>
      </c>
      <c r="J34" s="6">
        <f t="shared" si="0"/>
        <v>0</v>
      </c>
      <c r="K34" s="7">
        <f t="shared" si="42"/>
        <v>3407626240</v>
      </c>
      <c r="M34" s="1" t="str">
        <f t="shared" si="43"/>
        <v>1</v>
      </c>
      <c r="N34" s="1" t="str">
        <f t="shared" si="44"/>
        <v>1</v>
      </c>
      <c r="O34" s="1" t="str">
        <f t="shared" si="45"/>
        <v>0</v>
      </c>
      <c r="P34" s="1" t="str">
        <f t="shared" si="46"/>
        <v>0</v>
      </c>
      <c r="Q34" s="2" t="str">
        <f t="shared" si="47"/>
        <v>1</v>
      </c>
      <c r="R34" s="2" t="str">
        <f t="shared" si="48"/>
        <v>0</v>
      </c>
      <c r="S34" s="2" t="str">
        <f t="shared" si="49"/>
        <v>1</v>
      </c>
      <c r="T34" s="2" t="str">
        <f t="shared" si="50"/>
        <v>1</v>
      </c>
      <c r="U34" s="3" t="str">
        <f t="shared" si="51"/>
        <v>0</v>
      </c>
      <c r="V34" s="3" t="str">
        <f t="shared" si="52"/>
        <v>0</v>
      </c>
      <c r="W34" s="3" t="str">
        <f t="shared" si="53"/>
        <v>0</v>
      </c>
      <c r="X34" s="3" t="str">
        <f t="shared" si="54"/>
        <v>1</v>
      </c>
      <c r="Y34" s="4" t="str">
        <f t="shared" si="55"/>
        <v>1</v>
      </c>
      <c r="Z34" s="4" t="str">
        <f t="shared" si="56"/>
        <v>1</v>
      </c>
      <c r="AA34" s="4" t="str">
        <f t="shared" si="57"/>
        <v>0</v>
      </c>
      <c r="AB34" s="4" t="str">
        <f t="shared" si="58"/>
        <v>0</v>
      </c>
      <c r="AC34" s="1" t="str">
        <f t="shared" si="59"/>
        <v>0</v>
      </c>
      <c r="AD34" s="1" t="str">
        <f t="shared" si="60"/>
        <v>1</v>
      </c>
      <c r="AE34" s="1" t="str">
        <f t="shared" si="61"/>
        <v>0</v>
      </c>
      <c r="AF34" s="1" t="str">
        <f t="shared" si="62"/>
        <v>0</v>
      </c>
      <c r="AG34" s="2" t="str">
        <f t="shared" si="63"/>
        <v>0</v>
      </c>
      <c r="AH34" s="2" t="str">
        <f t="shared" si="64"/>
        <v>0</v>
      </c>
      <c r="AI34" s="2" t="str">
        <f t="shared" si="65"/>
        <v>0</v>
      </c>
      <c r="AJ34" s="2" t="str">
        <f t="shared" si="66"/>
        <v>0</v>
      </c>
      <c r="AK34" s="3" t="str">
        <f t="shared" si="67"/>
        <v>0</v>
      </c>
      <c r="AL34" s="3" t="str">
        <f t="shared" si="68"/>
        <v>0</v>
      </c>
      <c r="AM34" s="3" t="str">
        <f t="shared" si="69"/>
        <v>0</v>
      </c>
      <c r="AN34" s="3" t="str">
        <f t="shared" si="70"/>
        <v>0</v>
      </c>
      <c r="AO34" s="4" t="str">
        <f t="shared" si="71"/>
        <v>0</v>
      </c>
      <c r="AP34" s="4" t="str">
        <f t="shared" si="72"/>
        <v>0</v>
      </c>
      <c r="AQ34" s="4" t="str">
        <f t="shared" si="73"/>
        <v>0</v>
      </c>
      <c r="AR34" s="4" t="str">
        <f t="shared" si="74"/>
        <v>0</v>
      </c>
    </row>
    <row r="36" spans="1:44" ht="15" thickBot="1" x14ac:dyDescent="0.4">
      <c r="A36" t="s">
        <v>64</v>
      </c>
    </row>
    <row r="37" spans="1:44" ht="15" thickBot="1" x14ac:dyDescent="0.4">
      <c r="A37" t="s">
        <v>165</v>
      </c>
      <c r="C37" s="5" t="str">
        <f>_xlfn.CONCAT(M37,N37,O37,P37,Q37,R37,S37,T37)</f>
        <v>01111100</v>
      </c>
      <c r="D37" s="5" t="str">
        <f>_xlfn.CONCAT(U37,V37,W37,X37,Y37,Z37,AA37,AB37)</f>
        <v>01101010</v>
      </c>
      <c r="E37" s="6" t="str">
        <f>_xlfn.CONCAT(AC37,AD37,AE37,AF37,AG37,AH37,AI37,AJ37)</f>
        <v>01011011</v>
      </c>
      <c r="F37" s="6" t="str">
        <f>_xlfn.CONCAT(AK37,AL37,AM37,AN37,AO37,AP37,AQ37,AR37)</f>
        <v>01000000</v>
      </c>
      <c r="G37" s="6">
        <f t="shared" ref="G37:J68" si="75">BIN2DEC(C37)</f>
        <v>124</v>
      </c>
      <c r="H37" s="6">
        <f t="shared" si="75"/>
        <v>106</v>
      </c>
      <c r="I37" s="6">
        <f t="shared" si="75"/>
        <v>91</v>
      </c>
      <c r="J37" s="6">
        <f t="shared" si="75"/>
        <v>64</v>
      </c>
      <c r="K37" s="7">
        <f>(G37*2^24)+(H37*2^16)+(I37*2^8)+J37</f>
        <v>2087344960</v>
      </c>
      <c r="M37" s="1" t="str">
        <f>MID(HEX2BIN(MID($A37,1,1),4),1,1)</f>
        <v>0</v>
      </c>
      <c r="N37" s="1" t="str">
        <f>MID(HEX2BIN(MID($A37,1,1),4),2,1)</f>
        <v>1</v>
      </c>
      <c r="O37" s="1" t="str">
        <f>MID(HEX2BIN(MID($A37,1,1),4),3,1)</f>
        <v>1</v>
      </c>
      <c r="P37" s="1" t="str">
        <f>MID(HEX2BIN(MID($A37,1,1),4),4,1)</f>
        <v>1</v>
      </c>
      <c r="Q37" s="2" t="str">
        <f>MID(HEX2BIN(MID($A37,2,1),4),1,1)</f>
        <v>1</v>
      </c>
      <c r="R37" s="2" t="str">
        <f>MID(HEX2BIN(MID($A37,2,1),4),2,1)</f>
        <v>1</v>
      </c>
      <c r="S37" s="2" t="str">
        <f>MID(HEX2BIN(MID($A37,2,1),4),3,1)</f>
        <v>0</v>
      </c>
      <c r="T37" s="2" t="str">
        <f>MID(HEX2BIN(MID($A37,2,1),4),4,1)</f>
        <v>0</v>
      </c>
      <c r="U37" s="3" t="str">
        <f>MID(HEX2BIN(MID($A37,3,1),4),1,1)</f>
        <v>0</v>
      </c>
      <c r="V37" s="3" t="str">
        <f>MID(HEX2BIN(MID($A37,3,1),4),2,1)</f>
        <v>1</v>
      </c>
      <c r="W37" s="3" t="str">
        <f>MID(HEX2BIN(MID($A37,3,1),4),3,1)</f>
        <v>1</v>
      </c>
      <c r="X37" s="3" t="str">
        <f>MID(HEX2BIN(MID($A37,3,1),4),4,1)</f>
        <v>0</v>
      </c>
      <c r="Y37" s="4" t="str">
        <f>MID(HEX2BIN(MID($A37,4,1),4),1,1)</f>
        <v>1</v>
      </c>
      <c r="Z37" s="4" t="str">
        <f>MID(HEX2BIN(MID($A37,4,1),4),2,1)</f>
        <v>0</v>
      </c>
      <c r="AA37" s="4" t="str">
        <f>MID(HEX2BIN(MID($A37,4,1),4),3,1)</f>
        <v>1</v>
      </c>
      <c r="AB37" s="4" t="str">
        <f>MID(HEX2BIN(MID($A37,4,1),4),4,1)</f>
        <v>0</v>
      </c>
      <c r="AC37" s="1" t="str">
        <f>MID(HEX2BIN(MID($A37,5,1),4),1,1)</f>
        <v>0</v>
      </c>
      <c r="AD37" s="1" t="str">
        <f>MID(HEX2BIN(MID($A37,5,1),4),2,1)</f>
        <v>1</v>
      </c>
      <c r="AE37" s="1" t="str">
        <f>MID(HEX2BIN(MID($A37,5,1),4),3,1)</f>
        <v>0</v>
      </c>
      <c r="AF37" s="1" t="str">
        <f>MID(HEX2BIN(MID($A37,5,1),4),4,1)</f>
        <v>1</v>
      </c>
      <c r="AG37" s="2" t="str">
        <f>MID(HEX2BIN(MID($A37,6,1),4),1,1)</f>
        <v>1</v>
      </c>
      <c r="AH37" s="2" t="str">
        <f>MID(HEX2BIN(MID($A37,6,1),4),2,1)</f>
        <v>0</v>
      </c>
      <c r="AI37" s="2" t="str">
        <f>MID(HEX2BIN(MID($A37,6,1),4),3,1)</f>
        <v>1</v>
      </c>
      <c r="AJ37" s="2" t="str">
        <f>MID(HEX2BIN(MID($A37,6,1),4),4,1)</f>
        <v>1</v>
      </c>
      <c r="AK37" s="3" t="str">
        <f>MID(HEX2BIN(MID($A37,7,1),4),1,1)</f>
        <v>0</v>
      </c>
      <c r="AL37" s="3" t="str">
        <f>MID(HEX2BIN(MID($A37,7,1),4),2,1)</f>
        <v>1</v>
      </c>
      <c r="AM37" s="3" t="str">
        <f>MID(HEX2BIN(MID($A37,7,1),4),3,1)</f>
        <v>0</v>
      </c>
      <c r="AN37" s="3" t="str">
        <f>MID(HEX2BIN(MID($A37,7,1),4),4,1)</f>
        <v>0</v>
      </c>
      <c r="AO37" s="4" t="str">
        <f>MID(HEX2BIN(MID($A37,8,1),4),1,1)</f>
        <v>0</v>
      </c>
      <c r="AP37" s="4" t="str">
        <f>MID(HEX2BIN(MID($A37,8,1),4),2,1)</f>
        <v>0</v>
      </c>
      <c r="AQ37" s="4" t="str">
        <f>MID(HEX2BIN(MID($A37,8,1),4),3,1)</f>
        <v>0</v>
      </c>
      <c r="AR37" s="4" t="str">
        <f>MID(HEX2BIN(MID($A37,8,1),4),4,1)</f>
        <v>0</v>
      </c>
    </row>
    <row r="38" spans="1:44" ht="15" thickBot="1" x14ac:dyDescent="0.4">
      <c r="A38" t="s">
        <v>166</v>
      </c>
      <c r="C38" s="5" t="str">
        <f t="shared" ref="C38:C52" si="76">_xlfn.CONCAT(M38,N38,O38,P38,Q38,R38,S38,T38)</f>
        <v>01011011</v>
      </c>
      <c r="D38" s="5" t="str">
        <f t="shared" ref="D38:D52" si="77">_xlfn.CONCAT(U38,V38,W38,X38,Y38,Z38,AA38,AB38)</f>
        <v>01011101</v>
      </c>
      <c r="E38" s="6" t="str">
        <f t="shared" ref="E38:E52" si="78">_xlfn.CONCAT(AC38,AD38,AE38,AF38,AG38,AH38,AI38,AJ38)</f>
        <v>00100010</v>
      </c>
      <c r="F38" s="6" t="str">
        <f t="shared" ref="F38:F52" si="79">_xlfn.CONCAT(AK38,AL38,AM38,AN38,AO38,AP38,AQ38,AR38)</f>
        <v>01000011</v>
      </c>
      <c r="G38" s="6">
        <f t="shared" si="75"/>
        <v>91</v>
      </c>
      <c r="H38" s="6">
        <f t="shared" si="75"/>
        <v>93</v>
      </c>
      <c r="I38" s="6">
        <f t="shared" si="75"/>
        <v>34</v>
      </c>
      <c r="J38" s="6">
        <f t="shared" si="75"/>
        <v>67</v>
      </c>
      <c r="K38" s="7">
        <f t="shared" ref="K38:K52" si="80">(G38*2^24)+(H38*2^16)+(I38*2^8)+J38</f>
        <v>1532830275</v>
      </c>
      <c r="M38" s="1" t="str">
        <f t="shared" ref="M38:M52" si="81">MID(HEX2BIN(MID($A38,1,1),4),1,1)</f>
        <v>0</v>
      </c>
      <c r="N38" s="1" t="str">
        <f t="shared" ref="N38:N52" si="82">MID(HEX2BIN(MID($A38,1,1),4),2,1)</f>
        <v>1</v>
      </c>
      <c r="O38" s="1" t="str">
        <f t="shared" ref="O38:O52" si="83">MID(HEX2BIN(MID($A38,1,1),4),3,1)</f>
        <v>0</v>
      </c>
      <c r="P38" s="1" t="str">
        <f t="shared" ref="P38:P52" si="84">MID(HEX2BIN(MID($A38,1,1),4),4,1)</f>
        <v>1</v>
      </c>
      <c r="Q38" s="2" t="str">
        <f t="shared" ref="Q38:Q52" si="85">MID(HEX2BIN(MID($A38,2,1),4),1,1)</f>
        <v>1</v>
      </c>
      <c r="R38" s="2" t="str">
        <f t="shared" ref="R38:R52" si="86">MID(HEX2BIN(MID($A38,2,1),4),2,1)</f>
        <v>0</v>
      </c>
      <c r="S38" s="2" t="str">
        <f t="shared" ref="S38:S52" si="87">MID(HEX2BIN(MID($A38,2,1),4),3,1)</f>
        <v>1</v>
      </c>
      <c r="T38" s="2" t="str">
        <f t="shared" ref="T38:T52" si="88">MID(HEX2BIN(MID($A38,2,1),4),4,1)</f>
        <v>1</v>
      </c>
      <c r="U38" s="3" t="str">
        <f t="shared" ref="U38:U52" si="89">MID(HEX2BIN(MID($A38,3,1),4),1,1)</f>
        <v>0</v>
      </c>
      <c r="V38" s="3" t="str">
        <f t="shared" ref="V38:V52" si="90">MID(HEX2BIN(MID($A38,3,1),4),2,1)</f>
        <v>1</v>
      </c>
      <c r="W38" s="3" t="str">
        <f t="shared" ref="W38:W52" si="91">MID(HEX2BIN(MID($A38,3,1),4),3,1)</f>
        <v>0</v>
      </c>
      <c r="X38" s="3" t="str">
        <f t="shared" ref="X38:X52" si="92">MID(HEX2BIN(MID($A38,3,1),4),4,1)</f>
        <v>1</v>
      </c>
      <c r="Y38" s="4" t="str">
        <f t="shared" ref="Y38:Y52" si="93">MID(HEX2BIN(MID($A38,4,1),4),1,1)</f>
        <v>1</v>
      </c>
      <c r="Z38" s="4" t="str">
        <f t="shared" ref="Z38:Z52" si="94">MID(HEX2BIN(MID($A38,4,1),4),2,1)</f>
        <v>1</v>
      </c>
      <c r="AA38" s="4" t="str">
        <f t="shared" ref="AA38:AA52" si="95">MID(HEX2BIN(MID($A38,4,1),4),3,1)</f>
        <v>0</v>
      </c>
      <c r="AB38" s="4" t="str">
        <f t="shared" ref="AB38:AB52" si="96">MID(HEX2BIN(MID($A38,4,1),4),4,1)</f>
        <v>1</v>
      </c>
      <c r="AC38" s="1" t="str">
        <f t="shared" ref="AC38:AC52" si="97">MID(HEX2BIN(MID($A38,5,1),4),1,1)</f>
        <v>0</v>
      </c>
      <c r="AD38" s="1" t="str">
        <f t="shared" ref="AD38:AD52" si="98">MID(HEX2BIN(MID($A38,5,1),4),2,1)</f>
        <v>0</v>
      </c>
      <c r="AE38" s="1" t="str">
        <f t="shared" ref="AE38:AE52" si="99">MID(HEX2BIN(MID($A38,5,1),4),3,1)</f>
        <v>1</v>
      </c>
      <c r="AF38" s="1" t="str">
        <f t="shared" ref="AF38:AF52" si="100">MID(HEX2BIN(MID($A38,5,1),4),4,1)</f>
        <v>0</v>
      </c>
      <c r="AG38" s="2" t="str">
        <f t="shared" ref="AG38:AG52" si="101">MID(HEX2BIN(MID($A38,6,1),4),1,1)</f>
        <v>0</v>
      </c>
      <c r="AH38" s="2" t="str">
        <f t="shared" ref="AH38:AH52" si="102">MID(HEX2BIN(MID($A38,6,1),4),2,1)</f>
        <v>0</v>
      </c>
      <c r="AI38" s="2" t="str">
        <f t="shared" ref="AI38:AI52" si="103">MID(HEX2BIN(MID($A38,6,1),4),3,1)</f>
        <v>1</v>
      </c>
      <c r="AJ38" s="2" t="str">
        <f t="shared" ref="AJ38:AJ52" si="104">MID(HEX2BIN(MID($A38,6,1),4),4,1)</f>
        <v>0</v>
      </c>
      <c r="AK38" s="3" t="str">
        <f t="shared" ref="AK38:AK52" si="105">MID(HEX2BIN(MID($A38,7,1),4),1,1)</f>
        <v>0</v>
      </c>
      <c r="AL38" s="3" t="str">
        <f t="shared" ref="AL38:AL52" si="106">MID(HEX2BIN(MID($A38,7,1),4),2,1)</f>
        <v>1</v>
      </c>
      <c r="AM38" s="3" t="str">
        <f t="shared" ref="AM38:AM52" si="107">MID(HEX2BIN(MID($A38,7,1),4),3,1)</f>
        <v>0</v>
      </c>
      <c r="AN38" s="3" t="str">
        <f t="shared" ref="AN38:AN52" si="108">MID(HEX2BIN(MID($A38,7,1),4),4,1)</f>
        <v>0</v>
      </c>
      <c r="AO38" s="4" t="str">
        <f t="shared" ref="AO38:AO52" si="109">MID(HEX2BIN(MID($A38,8,1),4),1,1)</f>
        <v>0</v>
      </c>
      <c r="AP38" s="4" t="str">
        <f t="shared" ref="AP38:AP52" si="110">MID(HEX2BIN(MID($A38,8,1),4),2,1)</f>
        <v>0</v>
      </c>
      <c r="AQ38" s="4" t="str">
        <f t="shared" ref="AQ38:AQ52" si="111">MID(HEX2BIN(MID($A38,8,1),4),3,1)</f>
        <v>1</v>
      </c>
      <c r="AR38" s="4" t="str">
        <f t="shared" ref="AR38:AR52" si="112">MID(HEX2BIN(MID($A38,8,1),4),4,1)</f>
        <v>1</v>
      </c>
    </row>
    <row r="39" spans="1:44" ht="15" thickBot="1" x14ac:dyDescent="0.4">
      <c r="A39" t="s">
        <v>167</v>
      </c>
      <c r="C39" s="5" t="str">
        <f t="shared" si="76"/>
        <v>00100100</v>
      </c>
      <c r="D39" s="5" t="str">
        <f t="shared" si="77"/>
        <v>10000011</v>
      </c>
      <c r="E39" s="6" t="str">
        <f t="shared" si="78"/>
        <v>11110011</v>
      </c>
      <c r="F39" s="6" t="str">
        <f t="shared" si="79"/>
        <v>00111011</v>
      </c>
      <c r="G39" s="6">
        <f t="shared" si="75"/>
        <v>36</v>
      </c>
      <c r="H39" s="6">
        <f t="shared" si="75"/>
        <v>131</v>
      </c>
      <c r="I39" s="6">
        <f t="shared" si="75"/>
        <v>243</v>
      </c>
      <c r="J39" s="6">
        <f t="shared" si="75"/>
        <v>59</v>
      </c>
      <c r="K39" s="7">
        <f t="shared" si="80"/>
        <v>612627259</v>
      </c>
      <c r="M39" s="1" t="str">
        <f t="shared" si="81"/>
        <v>0</v>
      </c>
      <c r="N39" s="1" t="str">
        <f t="shared" si="82"/>
        <v>0</v>
      </c>
      <c r="O39" s="1" t="str">
        <f t="shared" si="83"/>
        <v>1</v>
      </c>
      <c r="P39" s="1" t="str">
        <f t="shared" si="84"/>
        <v>0</v>
      </c>
      <c r="Q39" s="2" t="str">
        <f t="shared" si="85"/>
        <v>0</v>
      </c>
      <c r="R39" s="2" t="str">
        <f t="shared" si="86"/>
        <v>1</v>
      </c>
      <c r="S39" s="2" t="str">
        <f t="shared" si="87"/>
        <v>0</v>
      </c>
      <c r="T39" s="2" t="str">
        <f t="shared" si="88"/>
        <v>0</v>
      </c>
      <c r="U39" s="3" t="str">
        <f t="shared" si="89"/>
        <v>1</v>
      </c>
      <c r="V39" s="3" t="str">
        <f t="shared" si="90"/>
        <v>0</v>
      </c>
      <c r="W39" s="3" t="str">
        <f t="shared" si="91"/>
        <v>0</v>
      </c>
      <c r="X39" s="3" t="str">
        <f t="shared" si="92"/>
        <v>0</v>
      </c>
      <c r="Y39" s="4" t="str">
        <f t="shared" si="93"/>
        <v>0</v>
      </c>
      <c r="Z39" s="4" t="str">
        <f t="shared" si="94"/>
        <v>0</v>
      </c>
      <c r="AA39" s="4" t="str">
        <f t="shared" si="95"/>
        <v>1</v>
      </c>
      <c r="AB39" s="4" t="str">
        <f t="shared" si="96"/>
        <v>1</v>
      </c>
      <c r="AC39" s="1" t="str">
        <f t="shared" si="97"/>
        <v>1</v>
      </c>
      <c r="AD39" s="1" t="str">
        <f t="shared" si="98"/>
        <v>1</v>
      </c>
      <c r="AE39" s="1" t="str">
        <f t="shared" si="99"/>
        <v>1</v>
      </c>
      <c r="AF39" s="1" t="str">
        <f t="shared" si="100"/>
        <v>1</v>
      </c>
      <c r="AG39" s="2" t="str">
        <f t="shared" si="101"/>
        <v>0</v>
      </c>
      <c r="AH39" s="2" t="str">
        <f t="shared" si="102"/>
        <v>0</v>
      </c>
      <c r="AI39" s="2" t="str">
        <f t="shared" si="103"/>
        <v>1</v>
      </c>
      <c r="AJ39" s="2" t="str">
        <f t="shared" si="104"/>
        <v>1</v>
      </c>
      <c r="AK39" s="3" t="str">
        <f t="shared" si="105"/>
        <v>0</v>
      </c>
      <c r="AL39" s="3" t="str">
        <f t="shared" si="106"/>
        <v>0</v>
      </c>
      <c r="AM39" s="3" t="str">
        <f t="shared" si="107"/>
        <v>1</v>
      </c>
      <c r="AN39" s="3" t="str">
        <f t="shared" si="108"/>
        <v>1</v>
      </c>
      <c r="AO39" s="4" t="str">
        <f t="shared" si="109"/>
        <v>1</v>
      </c>
      <c r="AP39" s="4" t="str">
        <f t="shared" si="110"/>
        <v>0</v>
      </c>
      <c r="AQ39" s="4" t="str">
        <f t="shared" si="111"/>
        <v>1</v>
      </c>
      <c r="AR39" s="4" t="str">
        <f t="shared" si="112"/>
        <v>1</v>
      </c>
    </row>
    <row r="40" spans="1:44" ht="15" thickBot="1" x14ac:dyDescent="0.4">
      <c r="A40" t="s">
        <v>168</v>
      </c>
      <c r="C40" s="5" t="str">
        <f t="shared" si="76"/>
        <v>00100000</v>
      </c>
      <c r="D40" s="5" t="str">
        <f t="shared" si="77"/>
        <v>10111111</v>
      </c>
      <c r="E40" s="6" t="str">
        <f t="shared" si="78"/>
        <v>01101111</v>
      </c>
      <c r="F40" s="6" t="str">
        <f t="shared" si="79"/>
        <v>11100001</v>
      </c>
      <c r="G40" s="6">
        <f t="shared" si="75"/>
        <v>32</v>
      </c>
      <c r="H40" s="6">
        <f t="shared" si="75"/>
        <v>191</v>
      </c>
      <c r="I40" s="6">
        <f t="shared" si="75"/>
        <v>111</v>
      </c>
      <c r="J40" s="6">
        <f t="shared" si="75"/>
        <v>225</v>
      </c>
      <c r="K40" s="7">
        <f t="shared" si="80"/>
        <v>549416929</v>
      </c>
      <c r="M40" s="1" t="str">
        <f t="shared" si="81"/>
        <v>0</v>
      </c>
      <c r="N40" s="1" t="str">
        <f t="shared" si="82"/>
        <v>0</v>
      </c>
      <c r="O40" s="1" t="str">
        <f t="shared" si="83"/>
        <v>1</v>
      </c>
      <c r="P40" s="1" t="str">
        <f t="shared" si="84"/>
        <v>0</v>
      </c>
      <c r="Q40" s="2" t="str">
        <f t="shared" si="85"/>
        <v>0</v>
      </c>
      <c r="R40" s="2" t="str">
        <f t="shared" si="86"/>
        <v>0</v>
      </c>
      <c r="S40" s="2" t="str">
        <f t="shared" si="87"/>
        <v>0</v>
      </c>
      <c r="T40" s="2" t="str">
        <f t="shared" si="88"/>
        <v>0</v>
      </c>
      <c r="U40" s="3" t="str">
        <f t="shared" si="89"/>
        <v>1</v>
      </c>
      <c r="V40" s="3" t="str">
        <f t="shared" si="90"/>
        <v>0</v>
      </c>
      <c r="W40" s="3" t="str">
        <f t="shared" si="91"/>
        <v>1</v>
      </c>
      <c r="X40" s="3" t="str">
        <f t="shared" si="92"/>
        <v>1</v>
      </c>
      <c r="Y40" s="4" t="str">
        <f t="shared" si="93"/>
        <v>1</v>
      </c>
      <c r="Z40" s="4" t="str">
        <f t="shared" si="94"/>
        <v>1</v>
      </c>
      <c r="AA40" s="4" t="str">
        <f t="shared" si="95"/>
        <v>1</v>
      </c>
      <c r="AB40" s="4" t="str">
        <f t="shared" si="96"/>
        <v>1</v>
      </c>
      <c r="AC40" s="1" t="str">
        <f t="shared" si="97"/>
        <v>0</v>
      </c>
      <c r="AD40" s="1" t="str">
        <f t="shared" si="98"/>
        <v>1</v>
      </c>
      <c r="AE40" s="1" t="str">
        <f t="shared" si="99"/>
        <v>1</v>
      </c>
      <c r="AF40" s="1" t="str">
        <f t="shared" si="100"/>
        <v>0</v>
      </c>
      <c r="AG40" s="2" t="str">
        <f t="shared" si="101"/>
        <v>1</v>
      </c>
      <c r="AH40" s="2" t="str">
        <f t="shared" si="102"/>
        <v>1</v>
      </c>
      <c r="AI40" s="2" t="str">
        <f t="shared" si="103"/>
        <v>1</v>
      </c>
      <c r="AJ40" s="2" t="str">
        <f t="shared" si="104"/>
        <v>1</v>
      </c>
      <c r="AK40" s="3" t="str">
        <f t="shared" si="105"/>
        <v>1</v>
      </c>
      <c r="AL40" s="3" t="str">
        <f t="shared" si="106"/>
        <v>1</v>
      </c>
      <c r="AM40" s="3" t="str">
        <f t="shared" si="107"/>
        <v>1</v>
      </c>
      <c r="AN40" s="3" t="str">
        <f t="shared" si="108"/>
        <v>0</v>
      </c>
      <c r="AO40" s="4" t="str">
        <f t="shared" si="109"/>
        <v>0</v>
      </c>
      <c r="AP40" s="4" t="str">
        <f t="shared" si="110"/>
        <v>0</v>
      </c>
      <c r="AQ40" s="4" t="str">
        <f t="shared" si="111"/>
        <v>0</v>
      </c>
      <c r="AR40" s="4" t="str">
        <f t="shared" si="112"/>
        <v>1</v>
      </c>
    </row>
    <row r="41" spans="1:44" ht="15" thickBot="1" x14ac:dyDescent="0.4">
      <c r="A41" t="s">
        <v>169</v>
      </c>
      <c r="C41" s="5" t="str">
        <f t="shared" si="76"/>
        <v>10100111</v>
      </c>
      <c r="D41" s="5" t="str">
        <f t="shared" si="77"/>
        <v>00110001</v>
      </c>
      <c r="E41" s="6" t="str">
        <f t="shared" si="78"/>
        <v>11000010</v>
      </c>
      <c r="F41" s="6" t="str">
        <f t="shared" si="79"/>
        <v>10000000</v>
      </c>
      <c r="G41" s="6">
        <f t="shared" si="75"/>
        <v>167</v>
      </c>
      <c r="H41" s="6">
        <f t="shared" si="75"/>
        <v>49</v>
      </c>
      <c r="I41" s="6">
        <f t="shared" si="75"/>
        <v>194</v>
      </c>
      <c r="J41" s="6">
        <f t="shared" si="75"/>
        <v>128</v>
      </c>
      <c r="K41" s="7">
        <f t="shared" si="80"/>
        <v>2805056128</v>
      </c>
      <c r="M41" s="1" t="str">
        <f t="shared" si="81"/>
        <v>1</v>
      </c>
      <c r="N41" s="1" t="str">
        <f t="shared" si="82"/>
        <v>0</v>
      </c>
      <c r="O41" s="1" t="str">
        <f t="shared" si="83"/>
        <v>1</v>
      </c>
      <c r="P41" s="1" t="str">
        <f t="shared" si="84"/>
        <v>0</v>
      </c>
      <c r="Q41" s="2" t="str">
        <f t="shared" si="85"/>
        <v>0</v>
      </c>
      <c r="R41" s="2" t="str">
        <f t="shared" si="86"/>
        <v>1</v>
      </c>
      <c r="S41" s="2" t="str">
        <f t="shared" si="87"/>
        <v>1</v>
      </c>
      <c r="T41" s="2" t="str">
        <f t="shared" si="88"/>
        <v>1</v>
      </c>
      <c r="U41" s="3" t="str">
        <f t="shared" si="89"/>
        <v>0</v>
      </c>
      <c r="V41" s="3" t="str">
        <f t="shared" si="90"/>
        <v>0</v>
      </c>
      <c r="W41" s="3" t="str">
        <f t="shared" si="91"/>
        <v>1</v>
      </c>
      <c r="X41" s="3" t="str">
        <f t="shared" si="92"/>
        <v>1</v>
      </c>
      <c r="Y41" s="4" t="str">
        <f t="shared" si="93"/>
        <v>0</v>
      </c>
      <c r="Z41" s="4" t="str">
        <f t="shared" si="94"/>
        <v>0</v>
      </c>
      <c r="AA41" s="4" t="str">
        <f t="shared" si="95"/>
        <v>0</v>
      </c>
      <c r="AB41" s="4" t="str">
        <f t="shared" si="96"/>
        <v>1</v>
      </c>
      <c r="AC41" s="1" t="str">
        <f t="shared" si="97"/>
        <v>1</v>
      </c>
      <c r="AD41" s="1" t="str">
        <f t="shared" si="98"/>
        <v>1</v>
      </c>
      <c r="AE41" s="1" t="str">
        <f t="shared" si="99"/>
        <v>0</v>
      </c>
      <c r="AF41" s="1" t="str">
        <f t="shared" si="100"/>
        <v>0</v>
      </c>
      <c r="AG41" s="2" t="str">
        <f t="shared" si="101"/>
        <v>0</v>
      </c>
      <c r="AH41" s="2" t="str">
        <f t="shared" si="102"/>
        <v>0</v>
      </c>
      <c r="AI41" s="2" t="str">
        <f t="shared" si="103"/>
        <v>1</v>
      </c>
      <c r="AJ41" s="2" t="str">
        <f t="shared" si="104"/>
        <v>0</v>
      </c>
      <c r="AK41" s="3" t="str">
        <f t="shared" si="105"/>
        <v>1</v>
      </c>
      <c r="AL41" s="3" t="str">
        <f t="shared" si="106"/>
        <v>0</v>
      </c>
      <c r="AM41" s="3" t="str">
        <f t="shared" si="107"/>
        <v>0</v>
      </c>
      <c r="AN41" s="3" t="str">
        <f t="shared" si="108"/>
        <v>0</v>
      </c>
      <c r="AO41" s="4" t="str">
        <f t="shared" si="109"/>
        <v>0</v>
      </c>
      <c r="AP41" s="4" t="str">
        <f t="shared" si="110"/>
        <v>0</v>
      </c>
      <c r="AQ41" s="4" t="str">
        <f t="shared" si="111"/>
        <v>0</v>
      </c>
      <c r="AR41" s="4" t="str">
        <f t="shared" si="112"/>
        <v>0</v>
      </c>
    </row>
    <row r="42" spans="1:44" ht="15" thickBot="1" x14ac:dyDescent="0.4">
      <c r="A42" t="s">
        <v>170</v>
      </c>
      <c r="C42" s="5" t="str">
        <f t="shared" si="76"/>
        <v>01101110</v>
      </c>
      <c r="D42" s="5" t="str">
        <f t="shared" si="77"/>
        <v>00000000</v>
      </c>
      <c r="E42" s="6" t="str">
        <f t="shared" si="78"/>
        <v>11011101</v>
      </c>
      <c r="F42" s="6" t="str">
        <f t="shared" si="79"/>
        <v>10000111</v>
      </c>
      <c r="G42" s="6">
        <f t="shared" si="75"/>
        <v>110</v>
      </c>
      <c r="H42" s="6">
        <f t="shared" si="75"/>
        <v>0</v>
      </c>
      <c r="I42" s="6">
        <f t="shared" si="75"/>
        <v>221</v>
      </c>
      <c r="J42" s="6">
        <f t="shared" si="75"/>
        <v>135</v>
      </c>
      <c r="K42" s="7">
        <f t="shared" si="80"/>
        <v>1845550471</v>
      </c>
      <c r="M42" s="1" t="str">
        <f t="shared" si="81"/>
        <v>0</v>
      </c>
      <c r="N42" s="1" t="str">
        <f t="shared" si="82"/>
        <v>1</v>
      </c>
      <c r="O42" s="1" t="str">
        <f t="shared" si="83"/>
        <v>1</v>
      </c>
      <c r="P42" s="1" t="str">
        <f t="shared" si="84"/>
        <v>0</v>
      </c>
      <c r="Q42" s="2" t="str">
        <f t="shared" si="85"/>
        <v>1</v>
      </c>
      <c r="R42" s="2" t="str">
        <f t="shared" si="86"/>
        <v>1</v>
      </c>
      <c r="S42" s="2" t="str">
        <f t="shared" si="87"/>
        <v>1</v>
      </c>
      <c r="T42" s="2" t="str">
        <f t="shared" si="88"/>
        <v>0</v>
      </c>
      <c r="U42" s="3" t="str">
        <f t="shared" si="89"/>
        <v>0</v>
      </c>
      <c r="V42" s="3" t="str">
        <f t="shared" si="90"/>
        <v>0</v>
      </c>
      <c r="W42" s="3" t="str">
        <f t="shared" si="91"/>
        <v>0</v>
      </c>
      <c r="X42" s="3" t="str">
        <f t="shared" si="92"/>
        <v>0</v>
      </c>
      <c r="Y42" s="4" t="str">
        <f t="shared" si="93"/>
        <v>0</v>
      </c>
      <c r="Z42" s="4" t="str">
        <f t="shared" si="94"/>
        <v>0</v>
      </c>
      <c r="AA42" s="4" t="str">
        <f t="shared" si="95"/>
        <v>0</v>
      </c>
      <c r="AB42" s="4" t="str">
        <f t="shared" si="96"/>
        <v>0</v>
      </c>
      <c r="AC42" s="1" t="str">
        <f t="shared" si="97"/>
        <v>1</v>
      </c>
      <c r="AD42" s="1" t="str">
        <f t="shared" si="98"/>
        <v>1</v>
      </c>
      <c r="AE42" s="1" t="str">
        <f t="shared" si="99"/>
        <v>0</v>
      </c>
      <c r="AF42" s="1" t="str">
        <f t="shared" si="100"/>
        <v>1</v>
      </c>
      <c r="AG42" s="2" t="str">
        <f t="shared" si="101"/>
        <v>1</v>
      </c>
      <c r="AH42" s="2" t="str">
        <f t="shared" si="102"/>
        <v>1</v>
      </c>
      <c r="AI42" s="2" t="str">
        <f t="shared" si="103"/>
        <v>0</v>
      </c>
      <c r="AJ42" s="2" t="str">
        <f t="shared" si="104"/>
        <v>1</v>
      </c>
      <c r="AK42" s="3" t="str">
        <f t="shared" si="105"/>
        <v>1</v>
      </c>
      <c r="AL42" s="3" t="str">
        <f t="shared" si="106"/>
        <v>0</v>
      </c>
      <c r="AM42" s="3" t="str">
        <f t="shared" si="107"/>
        <v>0</v>
      </c>
      <c r="AN42" s="3" t="str">
        <f t="shared" si="108"/>
        <v>0</v>
      </c>
      <c r="AO42" s="4" t="str">
        <f t="shared" si="109"/>
        <v>0</v>
      </c>
      <c r="AP42" s="4" t="str">
        <f t="shared" si="110"/>
        <v>1</v>
      </c>
      <c r="AQ42" s="4" t="str">
        <f t="shared" si="111"/>
        <v>1</v>
      </c>
      <c r="AR42" s="4" t="str">
        <f t="shared" si="112"/>
        <v>1</v>
      </c>
    </row>
    <row r="43" spans="1:44" ht="15" thickBot="1" x14ac:dyDescent="0.4">
      <c r="A43" t="s">
        <v>171</v>
      </c>
      <c r="C43" s="5" t="str">
        <f t="shared" si="76"/>
        <v>01101100</v>
      </c>
      <c r="D43" s="5" t="str">
        <f t="shared" si="77"/>
        <v>11011010</v>
      </c>
      <c r="E43" s="6" t="str">
        <f t="shared" si="78"/>
        <v>01011100</v>
      </c>
      <c r="F43" s="6" t="str">
        <f t="shared" si="79"/>
        <v>11100010</v>
      </c>
      <c r="G43" s="6">
        <f t="shared" si="75"/>
        <v>108</v>
      </c>
      <c r="H43" s="6">
        <f t="shared" si="75"/>
        <v>218</v>
      </c>
      <c r="I43" s="6">
        <f t="shared" si="75"/>
        <v>92</v>
      </c>
      <c r="J43" s="6">
        <f t="shared" si="75"/>
        <v>226</v>
      </c>
      <c r="K43" s="7">
        <f t="shared" si="80"/>
        <v>1826249954</v>
      </c>
      <c r="M43" s="1" t="str">
        <f t="shared" si="81"/>
        <v>0</v>
      </c>
      <c r="N43" s="1" t="str">
        <f t="shared" si="82"/>
        <v>1</v>
      </c>
      <c r="O43" s="1" t="str">
        <f t="shared" si="83"/>
        <v>1</v>
      </c>
      <c r="P43" s="1" t="str">
        <f t="shared" si="84"/>
        <v>0</v>
      </c>
      <c r="Q43" s="2" t="str">
        <f t="shared" si="85"/>
        <v>1</v>
      </c>
      <c r="R43" s="2" t="str">
        <f t="shared" si="86"/>
        <v>1</v>
      </c>
      <c r="S43" s="2" t="str">
        <f t="shared" si="87"/>
        <v>0</v>
      </c>
      <c r="T43" s="2" t="str">
        <f t="shared" si="88"/>
        <v>0</v>
      </c>
      <c r="U43" s="3" t="str">
        <f t="shared" si="89"/>
        <v>1</v>
      </c>
      <c r="V43" s="3" t="str">
        <f t="shared" si="90"/>
        <v>1</v>
      </c>
      <c r="W43" s="3" t="str">
        <f t="shared" si="91"/>
        <v>0</v>
      </c>
      <c r="X43" s="3" t="str">
        <f t="shared" si="92"/>
        <v>1</v>
      </c>
      <c r="Y43" s="4" t="str">
        <f t="shared" si="93"/>
        <v>1</v>
      </c>
      <c r="Z43" s="4" t="str">
        <f t="shared" si="94"/>
        <v>0</v>
      </c>
      <c r="AA43" s="4" t="str">
        <f t="shared" si="95"/>
        <v>1</v>
      </c>
      <c r="AB43" s="4" t="str">
        <f t="shared" si="96"/>
        <v>0</v>
      </c>
      <c r="AC43" s="1" t="str">
        <f t="shared" si="97"/>
        <v>0</v>
      </c>
      <c r="AD43" s="1" t="str">
        <f t="shared" si="98"/>
        <v>1</v>
      </c>
      <c r="AE43" s="1" t="str">
        <f t="shared" si="99"/>
        <v>0</v>
      </c>
      <c r="AF43" s="1" t="str">
        <f t="shared" si="100"/>
        <v>1</v>
      </c>
      <c r="AG43" s="2" t="str">
        <f t="shared" si="101"/>
        <v>1</v>
      </c>
      <c r="AH43" s="2" t="str">
        <f t="shared" si="102"/>
        <v>1</v>
      </c>
      <c r="AI43" s="2" t="str">
        <f t="shared" si="103"/>
        <v>0</v>
      </c>
      <c r="AJ43" s="2" t="str">
        <f t="shared" si="104"/>
        <v>0</v>
      </c>
      <c r="AK43" s="3" t="str">
        <f t="shared" si="105"/>
        <v>1</v>
      </c>
      <c r="AL43" s="3" t="str">
        <f t="shared" si="106"/>
        <v>1</v>
      </c>
      <c r="AM43" s="3" t="str">
        <f t="shared" si="107"/>
        <v>1</v>
      </c>
      <c r="AN43" s="3" t="str">
        <f t="shared" si="108"/>
        <v>0</v>
      </c>
      <c r="AO43" s="4" t="str">
        <f t="shared" si="109"/>
        <v>0</v>
      </c>
      <c r="AP43" s="4" t="str">
        <f t="shared" si="110"/>
        <v>0</v>
      </c>
      <c r="AQ43" s="4" t="str">
        <f t="shared" si="111"/>
        <v>1</v>
      </c>
      <c r="AR43" s="4" t="str">
        <f t="shared" si="112"/>
        <v>0</v>
      </c>
    </row>
    <row r="44" spans="1:44" ht="15" thickBot="1" x14ac:dyDescent="0.4">
      <c r="A44" t="s">
        <v>172</v>
      </c>
      <c r="C44" s="5" t="str">
        <f t="shared" si="76"/>
        <v>11000011</v>
      </c>
      <c r="D44" s="5" t="str">
        <f t="shared" si="77"/>
        <v>01111010</v>
      </c>
      <c r="E44" s="6" t="str">
        <f t="shared" si="78"/>
        <v>01100110</v>
      </c>
      <c r="F44" s="6" t="str">
        <f t="shared" si="79"/>
        <v>00100111</v>
      </c>
      <c r="G44" s="6">
        <f t="shared" si="75"/>
        <v>195</v>
      </c>
      <c r="H44" s="6">
        <f t="shared" si="75"/>
        <v>122</v>
      </c>
      <c r="I44" s="6">
        <f t="shared" si="75"/>
        <v>102</v>
      </c>
      <c r="J44" s="6">
        <f t="shared" si="75"/>
        <v>39</v>
      </c>
      <c r="K44" s="7">
        <f t="shared" si="80"/>
        <v>3279578663</v>
      </c>
      <c r="M44" s="1" t="str">
        <f t="shared" si="81"/>
        <v>1</v>
      </c>
      <c r="N44" s="1" t="str">
        <f t="shared" si="82"/>
        <v>1</v>
      </c>
      <c r="O44" s="1" t="str">
        <f t="shared" si="83"/>
        <v>0</v>
      </c>
      <c r="P44" s="1" t="str">
        <f t="shared" si="84"/>
        <v>0</v>
      </c>
      <c r="Q44" s="2" t="str">
        <f t="shared" si="85"/>
        <v>0</v>
      </c>
      <c r="R44" s="2" t="str">
        <f t="shared" si="86"/>
        <v>0</v>
      </c>
      <c r="S44" s="2" t="str">
        <f t="shared" si="87"/>
        <v>1</v>
      </c>
      <c r="T44" s="2" t="str">
        <f t="shared" si="88"/>
        <v>1</v>
      </c>
      <c r="U44" s="3" t="str">
        <f t="shared" si="89"/>
        <v>0</v>
      </c>
      <c r="V44" s="3" t="str">
        <f t="shared" si="90"/>
        <v>1</v>
      </c>
      <c r="W44" s="3" t="str">
        <f t="shared" si="91"/>
        <v>1</v>
      </c>
      <c r="X44" s="3" t="str">
        <f t="shared" si="92"/>
        <v>1</v>
      </c>
      <c r="Y44" s="4" t="str">
        <f t="shared" si="93"/>
        <v>1</v>
      </c>
      <c r="Z44" s="4" t="str">
        <f t="shared" si="94"/>
        <v>0</v>
      </c>
      <c r="AA44" s="4" t="str">
        <f t="shared" si="95"/>
        <v>1</v>
      </c>
      <c r="AB44" s="4" t="str">
        <f t="shared" si="96"/>
        <v>0</v>
      </c>
      <c r="AC44" s="1" t="str">
        <f t="shared" si="97"/>
        <v>0</v>
      </c>
      <c r="AD44" s="1" t="str">
        <f t="shared" si="98"/>
        <v>1</v>
      </c>
      <c r="AE44" s="1" t="str">
        <f t="shared" si="99"/>
        <v>1</v>
      </c>
      <c r="AF44" s="1" t="str">
        <f t="shared" si="100"/>
        <v>0</v>
      </c>
      <c r="AG44" s="2" t="str">
        <f t="shared" si="101"/>
        <v>0</v>
      </c>
      <c r="AH44" s="2" t="str">
        <f t="shared" si="102"/>
        <v>1</v>
      </c>
      <c r="AI44" s="2" t="str">
        <f t="shared" si="103"/>
        <v>1</v>
      </c>
      <c r="AJ44" s="2" t="str">
        <f t="shared" si="104"/>
        <v>0</v>
      </c>
      <c r="AK44" s="3" t="str">
        <f t="shared" si="105"/>
        <v>0</v>
      </c>
      <c r="AL44" s="3" t="str">
        <f t="shared" si="106"/>
        <v>0</v>
      </c>
      <c r="AM44" s="3" t="str">
        <f t="shared" si="107"/>
        <v>1</v>
      </c>
      <c r="AN44" s="3" t="str">
        <f t="shared" si="108"/>
        <v>0</v>
      </c>
      <c r="AO44" s="4" t="str">
        <f t="shared" si="109"/>
        <v>0</v>
      </c>
      <c r="AP44" s="4" t="str">
        <f t="shared" si="110"/>
        <v>1</v>
      </c>
      <c r="AQ44" s="4" t="str">
        <f t="shared" si="111"/>
        <v>1</v>
      </c>
      <c r="AR44" s="4" t="str">
        <f t="shared" si="112"/>
        <v>1</v>
      </c>
    </row>
    <row r="45" spans="1:44" ht="15" thickBot="1" x14ac:dyDescent="0.4">
      <c r="A45" t="s">
        <v>173</v>
      </c>
      <c r="C45" s="5" t="str">
        <f t="shared" si="76"/>
        <v>01011111</v>
      </c>
      <c r="D45" s="5" t="str">
        <f t="shared" si="77"/>
        <v>01011011</v>
      </c>
      <c r="E45" s="6" t="str">
        <f t="shared" si="78"/>
        <v>01010101</v>
      </c>
      <c r="F45" s="6" t="str">
        <f t="shared" si="79"/>
        <v>00010101</v>
      </c>
      <c r="G45" s="6">
        <f t="shared" si="75"/>
        <v>95</v>
      </c>
      <c r="H45" s="6">
        <f t="shared" si="75"/>
        <v>91</v>
      </c>
      <c r="I45" s="6">
        <f t="shared" si="75"/>
        <v>85</v>
      </c>
      <c r="J45" s="6">
        <f t="shared" si="75"/>
        <v>21</v>
      </c>
      <c r="K45" s="7">
        <f t="shared" si="80"/>
        <v>1599821077</v>
      </c>
      <c r="M45" s="1" t="str">
        <f t="shared" si="81"/>
        <v>0</v>
      </c>
      <c r="N45" s="1" t="str">
        <f t="shared" si="82"/>
        <v>1</v>
      </c>
      <c r="O45" s="1" t="str">
        <f t="shared" si="83"/>
        <v>0</v>
      </c>
      <c r="P45" s="1" t="str">
        <f t="shared" si="84"/>
        <v>1</v>
      </c>
      <c r="Q45" s="2" t="str">
        <f t="shared" si="85"/>
        <v>1</v>
      </c>
      <c r="R45" s="2" t="str">
        <f t="shared" si="86"/>
        <v>1</v>
      </c>
      <c r="S45" s="2" t="str">
        <f t="shared" si="87"/>
        <v>1</v>
      </c>
      <c r="T45" s="2" t="str">
        <f t="shared" si="88"/>
        <v>1</v>
      </c>
      <c r="U45" s="3" t="str">
        <f t="shared" si="89"/>
        <v>0</v>
      </c>
      <c r="V45" s="3" t="str">
        <f t="shared" si="90"/>
        <v>1</v>
      </c>
      <c r="W45" s="3" t="str">
        <f t="shared" si="91"/>
        <v>0</v>
      </c>
      <c r="X45" s="3" t="str">
        <f t="shared" si="92"/>
        <v>1</v>
      </c>
      <c r="Y45" s="4" t="str">
        <f t="shared" si="93"/>
        <v>1</v>
      </c>
      <c r="Z45" s="4" t="str">
        <f t="shared" si="94"/>
        <v>0</v>
      </c>
      <c r="AA45" s="4" t="str">
        <f t="shared" si="95"/>
        <v>1</v>
      </c>
      <c r="AB45" s="4" t="str">
        <f t="shared" si="96"/>
        <v>1</v>
      </c>
      <c r="AC45" s="1" t="str">
        <f t="shared" si="97"/>
        <v>0</v>
      </c>
      <c r="AD45" s="1" t="str">
        <f t="shared" si="98"/>
        <v>1</v>
      </c>
      <c r="AE45" s="1" t="str">
        <f t="shared" si="99"/>
        <v>0</v>
      </c>
      <c r="AF45" s="1" t="str">
        <f t="shared" si="100"/>
        <v>1</v>
      </c>
      <c r="AG45" s="2" t="str">
        <f t="shared" si="101"/>
        <v>0</v>
      </c>
      <c r="AH45" s="2" t="str">
        <f t="shared" si="102"/>
        <v>1</v>
      </c>
      <c r="AI45" s="2" t="str">
        <f t="shared" si="103"/>
        <v>0</v>
      </c>
      <c r="AJ45" s="2" t="str">
        <f t="shared" si="104"/>
        <v>1</v>
      </c>
      <c r="AK45" s="3" t="str">
        <f t="shared" si="105"/>
        <v>0</v>
      </c>
      <c r="AL45" s="3" t="str">
        <f t="shared" si="106"/>
        <v>0</v>
      </c>
      <c r="AM45" s="3" t="str">
        <f t="shared" si="107"/>
        <v>0</v>
      </c>
      <c r="AN45" s="3" t="str">
        <f t="shared" si="108"/>
        <v>1</v>
      </c>
      <c r="AO45" s="4" t="str">
        <f t="shared" si="109"/>
        <v>0</v>
      </c>
      <c r="AP45" s="4" t="str">
        <f t="shared" si="110"/>
        <v>1</v>
      </c>
      <c r="AQ45" s="4" t="str">
        <f t="shared" si="111"/>
        <v>0</v>
      </c>
      <c r="AR45" s="4" t="str">
        <f t="shared" si="112"/>
        <v>1</v>
      </c>
    </row>
    <row r="46" spans="1:44" ht="15" thickBot="1" x14ac:dyDescent="0.4">
      <c r="A46" t="s">
        <v>174</v>
      </c>
      <c r="C46" s="5" t="str">
        <f t="shared" si="76"/>
        <v>01100101</v>
      </c>
      <c r="D46" s="5" t="str">
        <f t="shared" si="77"/>
        <v>10000110</v>
      </c>
      <c r="E46" s="6" t="str">
        <f t="shared" si="78"/>
        <v>00101111</v>
      </c>
      <c r="F46" s="6" t="str">
        <f t="shared" si="79"/>
        <v>11010000</v>
      </c>
      <c r="G46" s="6">
        <f t="shared" si="75"/>
        <v>101</v>
      </c>
      <c r="H46" s="6">
        <f t="shared" si="75"/>
        <v>134</v>
      </c>
      <c r="I46" s="6">
        <f t="shared" si="75"/>
        <v>47</v>
      </c>
      <c r="J46" s="6">
        <f t="shared" si="75"/>
        <v>208</v>
      </c>
      <c r="K46" s="7">
        <f t="shared" si="80"/>
        <v>1703292880</v>
      </c>
      <c r="M46" s="1" t="str">
        <f t="shared" si="81"/>
        <v>0</v>
      </c>
      <c r="N46" s="1" t="str">
        <f t="shared" si="82"/>
        <v>1</v>
      </c>
      <c r="O46" s="1" t="str">
        <f t="shared" si="83"/>
        <v>1</v>
      </c>
      <c r="P46" s="1" t="str">
        <f t="shared" si="84"/>
        <v>0</v>
      </c>
      <c r="Q46" s="2" t="str">
        <f t="shared" si="85"/>
        <v>0</v>
      </c>
      <c r="R46" s="2" t="str">
        <f t="shared" si="86"/>
        <v>1</v>
      </c>
      <c r="S46" s="2" t="str">
        <f t="shared" si="87"/>
        <v>0</v>
      </c>
      <c r="T46" s="2" t="str">
        <f t="shared" si="88"/>
        <v>1</v>
      </c>
      <c r="U46" s="3" t="str">
        <f t="shared" si="89"/>
        <v>1</v>
      </c>
      <c r="V46" s="3" t="str">
        <f t="shared" si="90"/>
        <v>0</v>
      </c>
      <c r="W46" s="3" t="str">
        <f t="shared" si="91"/>
        <v>0</v>
      </c>
      <c r="X46" s="3" t="str">
        <f t="shared" si="92"/>
        <v>0</v>
      </c>
      <c r="Y46" s="4" t="str">
        <f t="shared" si="93"/>
        <v>0</v>
      </c>
      <c r="Z46" s="4" t="str">
        <f t="shared" si="94"/>
        <v>1</v>
      </c>
      <c r="AA46" s="4" t="str">
        <f t="shared" si="95"/>
        <v>1</v>
      </c>
      <c r="AB46" s="4" t="str">
        <f t="shared" si="96"/>
        <v>0</v>
      </c>
      <c r="AC46" s="1" t="str">
        <f t="shared" si="97"/>
        <v>0</v>
      </c>
      <c r="AD46" s="1" t="str">
        <f t="shared" si="98"/>
        <v>0</v>
      </c>
      <c r="AE46" s="1" t="str">
        <f t="shared" si="99"/>
        <v>1</v>
      </c>
      <c r="AF46" s="1" t="str">
        <f t="shared" si="100"/>
        <v>0</v>
      </c>
      <c r="AG46" s="2" t="str">
        <f t="shared" si="101"/>
        <v>1</v>
      </c>
      <c r="AH46" s="2" t="str">
        <f t="shared" si="102"/>
        <v>1</v>
      </c>
      <c r="AI46" s="2" t="str">
        <f t="shared" si="103"/>
        <v>1</v>
      </c>
      <c r="AJ46" s="2" t="str">
        <f t="shared" si="104"/>
        <v>1</v>
      </c>
      <c r="AK46" s="3" t="str">
        <f t="shared" si="105"/>
        <v>1</v>
      </c>
      <c r="AL46" s="3" t="str">
        <f t="shared" si="106"/>
        <v>1</v>
      </c>
      <c r="AM46" s="3" t="str">
        <f t="shared" si="107"/>
        <v>0</v>
      </c>
      <c r="AN46" s="3" t="str">
        <f t="shared" si="108"/>
        <v>1</v>
      </c>
      <c r="AO46" s="4" t="str">
        <f t="shared" si="109"/>
        <v>0</v>
      </c>
      <c r="AP46" s="4" t="str">
        <f t="shared" si="110"/>
        <v>0</v>
      </c>
      <c r="AQ46" s="4" t="str">
        <f t="shared" si="111"/>
        <v>0</v>
      </c>
      <c r="AR46" s="4" t="str">
        <f t="shared" si="112"/>
        <v>0</v>
      </c>
    </row>
    <row r="47" spans="1:44" ht="15" thickBot="1" x14ac:dyDescent="0.4">
      <c r="A47" t="s">
        <v>175</v>
      </c>
      <c r="C47" s="5" t="str">
        <f t="shared" si="76"/>
        <v>11011100</v>
      </c>
      <c r="D47" s="5" t="str">
        <f t="shared" si="77"/>
        <v>11011000</v>
      </c>
      <c r="E47" s="6" t="str">
        <f t="shared" si="78"/>
        <v>01101011</v>
      </c>
      <c r="F47" s="6" t="str">
        <f t="shared" si="79"/>
        <v>00111101</v>
      </c>
      <c r="G47" s="6">
        <f t="shared" si="75"/>
        <v>220</v>
      </c>
      <c r="H47" s="6">
        <f t="shared" si="75"/>
        <v>216</v>
      </c>
      <c r="I47" s="6">
        <f t="shared" si="75"/>
        <v>107</v>
      </c>
      <c r="J47" s="6">
        <f t="shared" si="75"/>
        <v>61</v>
      </c>
      <c r="K47" s="7">
        <f t="shared" si="80"/>
        <v>3705170749</v>
      </c>
      <c r="M47" s="1" t="str">
        <f t="shared" si="81"/>
        <v>1</v>
      </c>
      <c r="N47" s="1" t="str">
        <f t="shared" si="82"/>
        <v>1</v>
      </c>
      <c r="O47" s="1" t="str">
        <f t="shared" si="83"/>
        <v>0</v>
      </c>
      <c r="P47" s="1" t="str">
        <f t="shared" si="84"/>
        <v>1</v>
      </c>
      <c r="Q47" s="2" t="str">
        <f t="shared" si="85"/>
        <v>1</v>
      </c>
      <c r="R47" s="2" t="str">
        <f t="shared" si="86"/>
        <v>1</v>
      </c>
      <c r="S47" s="2" t="str">
        <f t="shared" si="87"/>
        <v>0</v>
      </c>
      <c r="T47" s="2" t="str">
        <f t="shared" si="88"/>
        <v>0</v>
      </c>
      <c r="U47" s="3" t="str">
        <f t="shared" si="89"/>
        <v>1</v>
      </c>
      <c r="V47" s="3" t="str">
        <f t="shared" si="90"/>
        <v>1</v>
      </c>
      <c r="W47" s="3" t="str">
        <f t="shared" si="91"/>
        <v>0</v>
      </c>
      <c r="X47" s="3" t="str">
        <f t="shared" si="92"/>
        <v>1</v>
      </c>
      <c r="Y47" s="4" t="str">
        <f t="shared" si="93"/>
        <v>1</v>
      </c>
      <c r="Z47" s="4" t="str">
        <f t="shared" si="94"/>
        <v>0</v>
      </c>
      <c r="AA47" s="4" t="str">
        <f t="shared" si="95"/>
        <v>0</v>
      </c>
      <c r="AB47" s="4" t="str">
        <f t="shared" si="96"/>
        <v>0</v>
      </c>
      <c r="AC47" s="1" t="str">
        <f t="shared" si="97"/>
        <v>0</v>
      </c>
      <c r="AD47" s="1" t="str">
        <f t="shared" si="98"/>
        <v>1</v>
      </c>
      <c r="AE47" s="1" t="str">
        <f t="shared" si="99"/>
        <v>1</v>
      </c>
      <c r="AF47" s="1" t="str">
        <f t="shared" si="100"/>
        <v>0</v>
      </c>
      <c r="AG47" s="2" t="str">
        <f t="shared" si="101"/>
        <v>1</v>
      </c>
      <c r="AH47" s="2" t="str">
        <f t="shared" si="102"/>
        <v>0</v>
      </c>
      <c r="AI47" s="2" t="str">
        <f t="shared" si="103"/>
        <v>1</v>
      </c>
      <c r="AJ47" s="2" t="str">
        <f t="shared" si="104"/>
        <v>1</v>
      </c>
      <c r="AK47" s="3" t="str">
        <f t="shared" si="105"/>
        <v>0</v>
      </c>
      <c r="AL47" s="3" t="str">
        <f t="shared" si="106"/>
        <v>0</v>
      </c>
      <c r="AM47" s="3" t="str">
        <f t="shared" si="107"/>
        <v>1</v>
      </c>
      <c r="AN47" s="3" t="str">
        <f t="shared" si="108"/>
        <v>1</v>
      </c>
      <c r="AO47" s="4" t="str">
        <f t="shared" si="109"/>
        <v>1</v>
      </c>
      <c r="AP47" s="4" t="str">
        <f t="shared" si="110"/>
        <v>1</v>
      </c>
      <c r="AQ47" s="4" t="str">
        <f t="shared" si="111"/>
        <v>0</v>
      </c>
      <c r="AR47" s="4" t="str">
        <f t="shared" si="112"/>
        <v>1</v>
      </c>
    </row>
    <row r="48" spans="1:44" ht="15" thickBot="1" x14ac:dyDescent="0.4">
      <c r="A48" t="s">
        <v>176</v>
      </c>
      <c r="C48" s="5" t="str">
        <f t="shared" si="76"/>
        <v>10010000</v>
      </c>
      <c r="D48" s="5" t="str">
        <f t="shared" si="77"/>
        <v>11110111</v>
      </c>
      <c r="E48" s="6" t="str">
        <f t="shared" si="78"/>
        <v>01100111</v>
      </c>
      <c r="F48" s="6" t="str">
        <f t="shared" si="79"/>
        <v>10011011</v>
      </c>
      <c r="G48" s="6">
        <f t="shared" si="75"/>
        <v>144</v>
      </c>
      <c r="H48" s="6">
        <f t="shared" si="75"/>
        <v>247</v>
      </c>
      <c r="I48" s="6">
        <f t="shared" si="75"/>
        <v>103</v>
      </c>
      <c r="J48" s="6">
        <f t="shared" si="75"/>
        <v>155</v>
      </c>
      <c r="K48" s="7">
        <f t="shared" si="80"/>
        <v>2432133019</v>
      </c>
      <c r="M48" s="1" t="str">
        <f t="shared" si="81"/>
        <v>1</v>
      </c>
      <c r="N48" s="1" t="str">
        <f t="shared" si="82"/>
        <v>0</v>
      </c>
      <c r="O48" s="1" t="str">
        <f t="shared" si="83"/>
        <v>0</v>
      </c>
      <c r="P48" s="1" t="str">
        <f t="shared" si="84"/>
        <v>1</v>
      </c>
      <c r="Q48" s="2" t="str">
        <f t="shared" si="85"/>
        <v>0</v>
      </c>
      <c r="R48" s="2" t="str">
        <f t="shared" si="86"/>
        <v>0</v>
      </c>
      <c r="S48" s="2" t="str">
        <f t="shared" si="87"/>
        <v>0</v>
      </c>
      <c r="T48" s="2" t="str">
        <f t="shared" si="88"/>
        <v>0</v>
      </c>
      <c r="U48" s="3" t="str">
        <f t="shared" si="89"/>
        <v>1</v>
      </c>
      <c r="V48" s="3" t="str">
        <f t="shared" si="90"/>
        <v>1</v>
      </c>
      <c r="W48" s="3" t="str">
        <f t="shared" si="91"/>
        <v>1</v>
      </c>
      <c r="X48" s="3" t="str">
        <f t="shared" si="92"/>
        <v>1</v>
      </c>
      <c r="Y48" s="4" t="str">
        <f t="shared" si="93"/>
        <v>0</v>
      </c>
      <c r="Z48" s="4" t="str">
        <f t="shared" si="94"/>
        <v>1</v>
      </c>
      <c r="AA48" s="4" t="str">
        <f t="shared" si="95"/>
        <v>1</v>
      </c>
      <c r="AB48" s="4" t="str">
        <f t="shared" si="96"/>
        <v>1</v>
      </c>
      <c r="AC48" s="1" t="str">
        <f t="shared" si="97"/>
        <v>0</v>
      </c>
      <c r="AD48" s="1" t="str">
        <f t="shared" si="98"/>
        <v>1</v>
      </c>
      <c r="AE48" s="1" t="str">
        <f t="shared" si="99"/>
        <v>1</v>
      </c>
      <c r="AF48" s="1" t="str">
        <f t="shared" si="100"/>
        <v>0</v>
      </c>
      <c r="AG48" s="2" t="str">
        <f t="shared" si="101"/>
        <v>0</v>
      </c>
      <c r="AH48" s="2" t="str">
        <f t="shared" si="102"/>
        <v>1</v>
      </c>
      <c r="AI48" s="2" t="str">
        <f t="shared" si="103"/>
        <v>1</v>
      </c>
      <c r="AJ48" s="2" t="str">
        <f t="shared" si="104"/>
        <v>1</v>
      </c>
      <c r="AK48" s="3" t="str">
        <f t="shared" si="105"/>
        <v>1</v>
      </c>
      <c r="AL48" s="3" t="str">
        <f t="shared" si="106"/>
        <v>0</v>
      </c>
      <c r="AM48" s="3" t="str">
        <f t="shared" si="107"/>
        <v>0</v>
      </c>
      <c r="AN48" s="3" t="str">
        <f t="shared" si="108"/>
        <v>1</v>
      </c>
      <c r="AO48" s="4" t="str">
        <f t="shared" si="109"/>
        <v>1</v>
      </c>
      <c r="AP48" s="4" t="str">
        <f t="shared" si="110"/>
        <v>0</v>
      </c>
      <c r="AQ48" s="4" t="str">
        <f t="shared" si="111"/>
        <v>1</v>
      </c>
      <c r="AR48" s="4" t="str">
        <f t="shared" si="112"/>
        <v>1</v>
      </c>
    </row>
    <row r="49" spans="1:44" ht="15" thickBot="1" x14ac:dyDescent="0.4">
      <c r="A49" t="s">
        <v>177</v>
      </c>
      <c r="C49" s="5" t="str">
        <f t="shared" si="76"/>
        <v>01100100</v>
      </c>
      <c r="D49" s="5" t="str">
        <f t="shared" si="77"/>
        <v>10011101</v>
      </c>
      <c r="E49" s="6" t="str">
        <f t="shared" si="78"/>
        <v>11111000</v>
      </c>
      <c r="F49" s="6" t="str">
        <f t="shared" si="79"/>
        <v>00000010</v>
      </c>
      <c r="G49" s="6">
        <f t="shared" si="75"/>
        <v>100</v>
      </c>
      <c r="H49" s="6">
        <f t="shared" si="75"/>
        <v>157</v>
      </c>
      <c r="I49" s="6">
        <f t="shared" si="75"/>
        <v>248</v>
      </c>
      <c r="J49" s="6">
        <f t="shared" si="75"/>
        <v>2</v>
      </c>
      <c r="K49" s="7">
        <f t="shared" si="80"/>
        <v>1688074242</v>
      </c>
      <c r="M49" s="1" t="str">
        <f t="shared" si="81"/>
        <v>0</v>
      </c>
      <c r="N49" s="1" t="str">
        <f t="shared" si="82"/>
        <v>1</v>
      </c>
      <c r="O49" s="1" t="str">
        <f t="shared" si="83"/>
        <v>1</v>
      </c>
      <c r="P49" s="1" t="str">
        <f t="shared" si="84"/>
        <v>0</v>
      </c>
      <c r="Q49" s="2" t="str">
        <f t="shared" si="85"/>
        <v>0</v>
      </c>
      <c r="R49" s="2" t="str">
        <f t="shared" si="86"/>
        <v>1</v>
      </c>
      <c r="S49" s="2" t="str">
        <f t="shared" si="87"/>
        <v>0</v>
      </c>
      <c r="T49" s="2" t="str">
        <f t="shared" si="88"/>
        <v>0</v>
      </c>
      <c r="U49" s="3" t="str">
        <f t="shared" si="89"/>
        <v>1</v>
      </c>
      <c r="V49" s="3" t="str">
        <f t="shared" si="90"/>
        <v>0</v>
      </c>
      <c r="W49" s="3" t="str">
        <f t="shared" si="91"/>
        <v>0</v>
      </c>
      <c r="X49" s="3" t="str">
        <f t="shared" si="92"/>
        <v>1</v>
      </c>
      <c r="Y49" s="4" t="str">
        <f t="shared" si="93"/>
        <v>1</v>
      </c>
      <c r="Z49" s="4" t="str">
        <f t="shared" si="94"/>
        <v>1</v>
      </c>
      <c r="AA49" s="4" t="str">
        <f t="shared" si="95"/>
        <v>0</v>
      </c>
      <c r="AB49" s="4" t="str">
        <f t="shared" si="96"/>
        <v>1</v>
      </c>
      <c r="AC49" s="1" t="str">
        <f t="shared" si="97"/>
        <v>1</v>
      </c>
      <c r="AD49" s="1" t="str">
        <f t="shared" si="98"/>
        <v>1</v>
      </c>
      <c r="AE49" s="1" t="str">
        <f t="shared" si="99"/>
        <v>1</v>
      </c>
      <c r="AF49" s="1" t="str">
        <f t="shared" si="100"/>
        <v>1</v>
      </c>
      <c r="AG49" s="2" t="str">
        <f t="shared" si="101"/>
        <v>1</v>
      </c>
      <c r="AH49" s="2" t="str">
        <f t="shared" si="102"/>
        <v>0</v>
      </c>
      <c r="AI49" s="2" t="str">
        <f t="shared" si="103"/>
        <v>0</v>
      </c>
      <c r="AJ49" s="2" t="str">
        <f t="shared" si="104"/>
        <v>0</v>
      </c>
      <c r="AK49" s="3" t="str">
        <f t="shared" si="105"/>
        <v>0</v>
      </c>
      <c r="AL49" s="3" t="str">
        <f t="shared" si="106"/>
        <v>0</v>
      </c>
      <c r="AM49" s="3" t="str">
        <f t="shared" si="107"/>
        <v>0</v>
      </c>
      <c r="AN49" s="3" t="str">
        <f t="shared" si="108"/>
        <v>0</v>
      </c>
      <c r="AO49" s="4" t="str">
        <f t="shared" si="109"/>
        <v>0</v>
      </c>
      <c r="AP49" s="4" t="str">
        <f t="shared" si="110"/>
        <v>0</v>
      </c>
      <c r="AQ49" s="4" t="str">
        <f t="shared" si="111"/>
        <v>1</v>
      </c>
      <c r="AR49" s="4" t="str">
        <f t="shared" si="112"/>
        <v>0</v>
      </c>
    </row>
    <row r="50" spans="1:44" ht="15" thickBot="1" x14ac:dyDescent="0.4">
      <c r="A50" t="s">
        <v>178</v>
      </c>
      <c r="C50" s="5" t="str">
        <f t="shared" si="76"/>
        <v>11011100</v>
      </c>
      <c r="D50" s="5" t="str">
        <f t="shared" si="77"/>
        <v>11100011</v>
      </c>
      <c r="E50" s="6" t="str">
        <f t="shared" si="78"/>
        <v>11000111</v>
      </c>
      <c r="F50" s="6" t="str">
        <f t="shared" si="79"/>
        <v>01100011</v>
      </c>
      <c r="G50" s="6">
        <f t="shared" si="75"/>
        <v>220</v>
      </c>
      <c r="H50" s="6">
        <f t="shared" si="75"/>
        <v>227</v>
      </c>
      <c r="I50" s="6">
        <f t="shared" si="75"/>
        <v>199</v>
      </c>
      <c r="J50" s="6">
        <f t="shared" si="75"/>
        <v>99</v>
      </c>
      <c r="K50" s="7">
        <f t="shared" si="80"/>
        <v>3705915235</v>
      </c>
      <c r="M50" s="1" t="str">
        <f t="shared" si="81"/>
        <v>1</v>
      </c>
      <c r="N50" s="1" t="str">
        <f t="shared" si="82"/>
        <v>1</v>
      </c>
      <c r="O50" s="1" t="str">
        <f t="shared" si="83"/>
        <v>0</v>
      </c>
      <c r="P50" s="1" t="str">
        <f t="shared" si="84"/>
        <v>1</v>
      </c>
      <c r="Q50" s="2" t="str">
        <f t="shared" si="85"/>
        <v>1</v>
      </c>
      <c r="R50" s="2" t="str">
        <f t="shared" si="86"/>
        <v>1</v>
      </c>
      <c r="S50" s="2" t="str">
        <f t="shared" si="87"/>
        <v>0</v>
      </c>
      <c r="T50" s="2" t="str">
        <f t="shared" si="88"/>
        <v>0</v>
      </c>
      <c r="U50" s="3" t="str">
        <f t="shared" si="89"/>
        <v>1</v>
      </c>
      <c r="V50" s="3" t="str">
        <f t="shared" si="90"/>
        <v>1</v>
      </c>
      <c r="W50" s="3" t="str">
        <f t="shared" si="91"/>
        <v>1</v>
      </c>
      <c r="X50" s="3" t="str">
        <f t="shared" si="92"/>
        <v>0</v>
      </c>
      <c r="Y50" s="4" t="str">
        <f t="shared" si="93"/>
        <v>0</v>
      </c>
      <c r="Z50" s="4" t="str">
        <f t="shared" si="94"/>
        <v>0</v>
      </c>
      <c r="AA50" s="4" t="str">
        <f t="shared" si="95"/>
        <v>1</v>
      </c>
      <c r="AB50" s="4" t="str">
        <f t="shared" si="96"/>
        <v>1</v>
      </c>
      <c r="AC50" s="1" t="str">
        <f t="shared" si="97"/>
        <v>1</v>
      </c>
      <c r="AD50" s="1" t="str">
        <f t="shared" si="98"/>
        <v>1</v>
      </c>
      <c r="AE50" s="1" t="str">
        <f t="shared" si="99"/>
        <v>0</v>
      </c>
      <c r="AF50" s="1" t="str">
        <f t="shared" si="100"/>
        <v>0</v>
      </c>
      <c r="AG50" s="2" t="str">
        <f t="shared" si="101"/>
        <v>0</v>
      </c>
      <c r="AH50" s="2" t="str">
        <f t="shared" si="102"/>
        <v>1</v>
      </c>
      <c r="AI50" s="2" t="str">
        <f t="shared" si="103"/>
        <v>1</v>
      </c>
      <c r="AJ50" s="2" t="str">
        <f t="shared" si="104"/>
        <v>1</v>
      </c>
      <c r="AK50" s="3" t="str">
        <f t="shared" si="105"/>
        <v>0</v>
      </c>
      <c r="AL50" s="3" t="str">
        <f t="shared" si="106"/>
        <v>1</v>
      </c>
      <c r="AM50" s="3" t="str">
        <f t="shared" si="107"/>
        <v>1</v>
      </c>
      <c r="AN50" s="3" t="str">
        <f t="shared" si="108"/>
        <v>0</v>
      </c>
      <c r="AO50" s="4" t="str">
        <f t="shared" si="109"/>
        <v>0</v>
      </c>
      <c r="AP50" s="4" t="str">
        <f t="shared" si="110"/>
        <v>0</v>
      </c>
      <c r="AQ50" s="4" t="str">
        <f t="shared" si="111"/>
        <v>1</v>
      </c>
      <c r="AR50" s="4" t="str">
        <f t="shared" si="112"/>
        <v>1</v>
      </c>
    </row>
    <row r="51" spans="1:44" ht="15" thickBot="1" x14ac:dyDescent="0.4">
      <c r="A51" t="s">
        <v>179</v>
      </c>
      <c r="C51" s="5" t="str">
        <f t="shared" si="76"/>
        <v>00010101</v>
      </c>
      <c r="D51" s="5" t="str">
        <f t="shared" si="77"/>
        <v>11010010</v>
      </c>
      <c r="E51" s="6" t="str">
        <f t="shared" si="78"/>
        <v>10111101</v>
      </c>
      <c r="F51" s="6" t="str">
        <f t="shared" si="79"/>
        <v>01010110</v>
      </c>
      <c r="G51" s="6">
        <f t="shared" si="75"/>
        <v>21</v>
      </c>
      <c r="H51" s="6">
        <f t="shared" si="75"/>
        <v>210</v>
      </c>
      <c r="I51" s="6">
        <f t="shared" si="75"/>
        <v>189</v>
      </c>
      <c r="J51" s="6">
        <f t="shared" si="75"/>
        <v>86</v>
      </c>
      <c r="K51" s="7">
        <f t="shared" si="80"/>
        <v>366132566</v>
      </c>
      <c r="M51" s="1" t="str">
        <f t="shared" si="81"/>
        <v>0</v>
      </c>
      <c r="N51" s="1" t="str">
        <f t="shared" si="82"/>
        <v>0</v>
      </c>
      <c r="O51" s="1" t="str">
        <f t="shared" si="83"/>
        <v>0</v>
      </c>
      <c r="P51" s="1" t="str">
        <f t="shared" si="84"/>
        <v>1</v>
      </c>
      <c r="Q51" s="2" t="str">
        <f t="shared" si="85"/>
        <v>0</v>
      </c>
      <c r="R51" s="2" t="str">
        <f t="shared" si="86"/>
        <v>1</v>
      </c>
      <c r="S51" s="2" t="str">
        <f t="shared" si="87"/>
        <v>0</v>
      </c>
      <c r="T51" s="2" t="str">
        <f t="shared" si="88"/>
        <v>1</v>
      </c>
      <c r="U51" s="3" t="str">
        <f t="shared" si="89"/>
        <v>1</v>
      </c>
      <c r="V51" s="3" t="str">
        <f t="shared" si="90"/>
        <v>1</v>
      </c>
      <c r="W51" s="3" t="str">
        <f t="shared" si="91"/>
        <v>0</v>
      </c>
      <c r="X51" s="3" t="str">
        <f t="shared" si="92"/>
        <v>1</v>
      </c>
      <c r="Y51" s="4" t="str">
        <f t="shared" si="93"/>
        <v>0</v>
      </c>
      <c r="Z51" s="4" t="str">
        <f t="shared" si="94"/>
        <v>0</v>
      </c>
      <c r="AA51" s="4" t="str">
        <f t="shared" si="95"/>
        <v>1</v>
      </c>
      <c r="AB51" s="4" t="str">
        <f t="shared" si="96"/>
        <v>0</v>
      </c>
      <c r="AC51" s="1" t="str">
        <f t="shared" si="97"/>
        <v>1</v>
      </c>
      <c r="AD51" s="1" t="str">
        <f t="shared" si="98"/>
        <v>0</v>
      </c>
      <c r="AE51" s="1" t="str">
        <f t="shared" si="99"/>
        <v>1</v>
      </c>
      <c r="AF51" s="1" t="str">
        <f t="shared" si="100"/>
        <v>1</v>
      </c>
      <c r="AG51" s="2" t="str">
        <f t="shared" si="101"/>
        <v>1</v>
      </c>
      <c r="AH51" s="2" t="str">
        <f t="shared" si="102"/>
        <v>1</v>
      </c>
      <c r="AI51" s="2" t="str">
        <f t="shared" si="103"/>
        <v>0</v>
      </c>
      <c r="AJ51" s="2" t="str">
        <f t="shared" si="104"/>
        <v>1</v>
      </c>
      <c r="AK51" s="3" t="str">
        <f t="shared" si="105"/>
        <v>0</v>
      </c>
      <c r="AL51" s="3" t="str">
        <f t="shared" si="106"/>
        <v>1</v>
      </c>
      <c r="AM51" s="3" t="str">
        <f t="shared" si="107"/>
        <v>0</v>
      </c>
      <c r="AN51" s="3" t="str">
        <f t="shared" si="108"/>
        <v>1</v>
      </c>
      <c r="AO51" s="4" t="str">
        <f t="shared" si="109"/>
        <v>0</v>
      </c>
      <c r="AP51" s="4" t="str">
        <f t="shared" si="110"/>
        <v>1</v>
      </c>
      <c r="AQ51" s="4" t="str">
        <f t="shared" si="111"/>
        <v>1</v>
      </c>
      <c r="AR51" s="4" t="str">
        <f t="shared" si="112"/>
        <v>0</v>
      </c>
    </row>
    <row r="52" spans="1:44" ht="15" thickBot="1" x14ac:dyDescent="0.4">
      <c r="A52" t="s">
        <v>180</v>
      </c>
      <c r="C52" s="5" t="str">
        <f t="shared" si="76"/>
        <v>11010010</v>
      </c>
      <c r="D52" s="5" t="str">
        <f t="shared" si="77"/>
        <v>11011111</v>
      </c>
      <c r="E52" s="6" t="str">
        <f t="shared" si="78"/>
        <v>10110001</v>
      </c>
      <c r="F52" s="6" t="str">
        <f t="shared" si="79"/>
        <v>11111000</v>
      </c>
      <c r="G52" s="6">
        <f t="shared" si="75"/>
        <v>210</v>
      </c>
      <c r="H52" s="6">
        <f t="shared" si="75"/>
        <v>223</v>
      </c>
      <c r="I52" s="6">
        <f t="shared" si="75"/>
        <v>177</v>
      </c>
      <c r="J52" s="6">
        <f t="shared" si="75"/>
        <v>248</v>
      </c>
      <c r="K52" s="7">
        <f t="shared" si="80"/>
        <v>3537875448</v>
      </c>
      <c r="M52" s="1" t="str">
        <f t="shared" si="81"/>
        <v>1</v>
      </c>
      <c r="N52" s="1" t="str">
        <f t="shared" si="82"/>
        <v>1</v>
      </c>
      <c r="O52" s="1" t="str">
        <f t="shared" si="83"/>
        <v>0</v>
      </c>
      <c r="P52" s="1" t="str">
        <f t="shared" si="84"/>
        <v>1</v>
      </c>
      <c r="Q52" s="2" t="str">
        <f t="shared" si="85"/>
        <v>0</v>
      </c>
      <c r="R52" s="2" t="str">
        <f t="shared" si="86"/>
        <v>0</v>
      </c>
      <c r="S52" s="2" t="str">
        <f t="shared" si="87"/>
        <v>1</v>
      </c>
      <c r="T52" s="2" t="str">
        <f t="shared" si="88"/>
        <v>0</v>
      </c>
      <c r="U52" s="3" t="str">
        <f t="shared" si="89"/>
        <v>1</v>
      </c>
      <c r="V52" s="3" t="str">
        <f t="shared" si="90"/>
        <v>1</v>
      </c>
      <c r="W52" s="3" t="str">
        <f t="shared" si="91"/>
        <v>0</v>
      </c>
      <c r="X52" s="3" t="str">
        <f t="shared" si="92"/>
        <v>1</v>
      </c>
      <c r="Y52" s="4" t="str">
        <f t="shared" si="93"/>
        <v>1</v>
      </c>
      <c r="Z52" s="4" t="str">
        <f t="shared" si="94"/>
        <v>1</v>
      </c>
      <c r="AA52" s="4" t="str">
        <f t="shared" si="95"/>
        <v>1</v>
      </c>
      <c r="AB52" s="4" t="str">
        <f t="shared" si="96"/>
        <v>1</v>
      </c>
      <c r="AC52" s="1" t="str">
        <f t="shared" si="97"/>
        <v>1</v>
      </c>
      <c r="AD52" s="1" t="str">
        <f t="shared" si="98"/>
        <v>0</v>
      </c>
      <c r="AE52" s="1" t="str">
        <f t="shared" si="99"/>
        <v>1</v>
      </c>
      <c r="AF52" s="1" t="str">
        <f t="shared" si="100"/>
        <v>1</v>
      </c>
      <c r="AG52" s="2" t="str">
        <f t="shared" si="101"/>
        <v>0</v>
      </c>
      <c r="AH52" s="2" t="str">
        <f t="shared" si="102"/>
        <v>0</v>
      </c>
      <c r="AI52" s="2" t="str">
        <f t="shared" si="103"/>
        <v>0</v>
      </c>
      <c r="AJ52" s="2" t="str">
        <f t="shared" si="104"/>
        <v>1</v>
      </c>
      <c r="AK52" s="3" t="str">
        <f t="shared" si="105"/>
        <v>1</v>
      </c>
      <c r="AL52" s="3" t="str">
        <f t="shared" si="106"/>
        <v>1</v>
      </c>
      <c r="AM52" s="3" t="str">
        <f t="shared" si="107"/>
        <v>1</v>
      </c>
      <c r="AN52" s="3" t="str">
        <f t="shared" si="108"/>
        <v>1</v>
      </c>
      <c r="AO52" s="4" t="str">
        <f t="shared" si="109"/>
        <v>1</v>
      </c>
      <c r="AP52" s="4" t="str">
        <f t="shared" si="110"/>
        <v>0</v>
      </c>
      <c r="AQ52" s="4" t="str">
        <f t="shared" si="111"/>
        <v>0</v>
      </c>
      <c r="AR52" s="4" t="str">
        <f t="shared" si="112"/>
        <v>0</v>
      </c>
    </row>
    <row r="53" spans="1:44" ht="15" thickBot="1" x14ac:dyDescent="0.4">
      <c r="A53" t="s">
        <v>181</v>
      </c>
      <c r="C53" s="5" t="str">
        <f>_xlfn.CONCAT(M53,N53,O53,P53,Q53,R53,S53,T53)</f>
        <v>00110110</v>
      </c>
      <c r="D53" s="5" t="str">
        <f>_xlfn.CONCAT(U53,V53,W53,X53,Y53,Z53,AA53,AB53)</f>
        <v>10110011</v>
      </c>
      <c r="E53" s="6" t="str">
        <f>_xlfn.CONCAT(AC53,AD53,AE53,AF53,AG53,AH53,AI53,AJ53)</f>
        <v>11111111</v>
      </c>
      <c r="F53" s="6" t="str">
        <f>_xlfn.CONCAT(AK53,AL53,AM53,AN53,AO53,AP53,AQ53,AR53)</f>
        <v>10110100</v>
      </c>
      <c r="G53" s="6">
        <f t="shared" si="75"/>
        <v>54</v>
      </c>
      <c r="H53" s="6">
        <f t="shared" si="75"/>
        <v>179</v>
      </c>
      <c r="I53" s="6">
        <f t="shared" si="75"/>
        <v>255</v>
      </c>
      <c r="J53" s="6">
        <f t="shared" si="75"/>
        <v>180</v>
      </c>
      <c r="K53" s="7">
        <f>(G53*2^24)+(H53*2^16)+(I53*2^8)+J53</f>
        <v>917766068</v>
      </c>
      <c r="M53" s="1" t="str">
        <f>MID(HEX2BIN(MID($A53,1,1),4),1,1)</f>
        <v>0</v>
      </c>
      <c r="N53" s="1" t="str">
        <f>MID(HEX2BIN(MID($A53,1,1),4),2,1)</f>
        <v>0</v>
      </c>
      <c r="O53" s="1" t="str">
        <f>MID(HEX2BIN(MID($A53,1,1),4),3,1)</f>
        <v>1</v>
      </c>
      <c r="P53" s="1" t="str">
        <f>MID(HEX2BIN(MID($A53,1,1),4),4,1)</f>
        <v>1</v>
      </c>
      <c r="Q53" s="2" t="str">
        <f>MID(HEX2BIN(MID($A53,2,1),4),1,1)</f>
        <v>0</v>
      </c>
      <c r="R53" s="2" t="str">
        <f>MID(HEX2BIN(MID($A53,2,1),4),2,1)</f>
        <v>1</v>
      </c>
      <c r="S53" s="2" t="str">
        <f>MID(HEX2BIN(MID($A53,2,1),4),3,1)</f>
        <v>1</v>
      </c>
      <c r="T53" s="2" t="str">
        <f>MID(HEX2BIN(MID($A53,2,1),4),4,1)</f>
        <v>0</v>
      </c>
      <c r="U53" s="3" t="str">
        <f>MID(HEX2BIN(MID($A53,3,1),4),1,1)</f>
        <v>1</v>
      </c>
      <c r="V53" s="3" t="str">
        <f>MID(HEX2BIN(MID($A53,3,1),4),2,1)</f>
        <v>0</v>
      </c>
      <c r="W53" s="3" t="str">
        <f>MID(HEX2BIN(MID($A53,3,1),4),3,1)</f>
        <v>1</v>
      </c>
      <c r="X53" s="3" t="str">
        <f>MID(HEX2BIN(MID($A53,3,1),4),4,1)</f>
        <v>1</v>
      </c>
      <c r="Y53" s="4" t="str">
        <f>MID(HEX2BIN(MID($A53,4,1),4),1,1)</f>
        <v>0</v>
      </c>
      <c r="Z53" s="4" t="str">
        <f>MID(HEX2BIN(MID($A53,4,1),4),2,1)</f>
        <v>0</v>
      </c>
      <c r="AA53" s="4" t="str">
        <f>MID(HEX2BIN(MID($A53,4,1),4),3,1)</f>
        <v>1</v>
      </c>
      <c r="AB53" s="4" t="str">
        <f>MID(HEX2BIN(MID($A53,4,1),4),4,1)</f>
        <v>1</v>
      </c>
      <c r="AC53" s="1" t="str">
        <f>MID(HEX2BIN(MID($A53,5,1),4),1,1)</f>
        <v>1</v>
      </c>
      <c r="AD53" s="1" t="str">
        <f>MID(HEX2BIN(MID($A53,5,1),4),2,1)</f>
        <v>1</v>
      </c>
      <c r="AE53" s="1" t="str">
        <f>MID(HEX2BIN(MID($A53,5,1),4),3,1)</f>
        <v>1</v>
      </c>
      <c r="AF53" s="1" t="str">
        <f>MID(HEX2BIN(MID($A53,5,1),4),4,1)</f>
        <v>1</v>
      </c>
      <c r="AG53" s="2" t="str">
        <f>MID(HEX2BIN(MID($A53,6,1),4),1,1)</f>
        <v>1</v>
      </c>
      <c r="AH53" s="2" t="str">
        <f>MID(HEX2BIN(MID($A53,6,1),4),2,1)</f>
        <v>1</v>
      </c>
      <c r="AI53" s="2" t="str">
        <f>MID(HEX2BIN(MID($A53,6,1),4),3,1)</f>
        <v>1</v>
      </c>
      <c r="AJ53" s="2" t="str">
        <f>MID(HEX2BIN(MID($A53,6,1),4),4,1)</f>
        <v>1</v>
      </c>
      <c r="AK53" s="3" t="str">
        <f>MID(HEX2BIN(MID($A53,7,1),4),1,1)</f>
        <v>1</v>
      </c>
      <c r="AL53" s="3" t="str">
        <f>MID(HEX2BIN(MID($A53,7,1),4),2,1)</f>
        <v>0</v>
      </c>
      <c r="AM53" s="3" t="str">
        <f>MID(HEX2BIN(MID($A53,7,1),4),3,1)</f>
        <v>1</v>
      </c>
      <c r="AN53" s="3" t="str">
        <f>MID(HEX2BIN(MID($A53,7,1),4),4,1)</f>
        <v>1</v>
      </c>
      <c r="AO53" s="4" t="str">
        <f>MID(HEX2BIN(MID($A53,8,1),4),1,1)</f>
        <v>0</v>
      </c>
      <c r="AP53" s="4" t="str">
        <f>MID(HEX2BIN(MID($A53,8,1),4),2,1)</f>
        <v>1</v>
      </c>
      <c r="AQ53" s="4" t="str">
        <f>MID(HEX2BIN(MID($A53,8,1),4),3,1)</f>
        <v>0</v>
      </c>
      <c r="AR53" s="4" t="str">
        <f>MID(HEX2BIN(MID($A53,8,1),4),4,1)</f>
        <v>0</v>
      </c>
    </row>
    <row r="54" spans="1:44" ht="15" thickBot="1" x14ac:dyDescent="0.4">
      <c r="A54" t="s">
        <v>182</v>
      </c>
      <c r="C54" s="5" t="str">
        <f t="shared" ref="C54:C68" si="113">_xlfn.CONCAT(M54,N54,O54,P54,Q54,R54,S54,T54)</f>
        <v>01011101</v>
      </c>
      <c r="D54" s="5" t="str">
        <f t="shared" ref="D54:D68" si="114">_xlfn.CONCAT(U54,V54,W54,X54,Y54,Z54,AA54,AB54)</f>
        <v>01100000</v>
      </c>
      <c r="E54" s="6" t="str">
        <f t="shared" ref="E54:E68" si="115">_xlfn.CONCAT(AC54,AD54,AE54,AF54,AG54,AH54,AI54,AJ54)</f>
        <v>01000011</v>
      </c>
      <c r="F54" s="6" t="str">
        <f t="shared" ref="F54:F68" si="116">_xlfn.CONCAT(AK54,AL54,AM54,AN54,AO54,AP54,AQ54,AR54)</f>
        <v>01001100</v>
      </c>
      <c r="G54" s="6">
        <f t="shared" si="75"/>
        <v>93</v>
      </c>
      <c r="H54" s="6">
        <f t="shared" si="75"/>
        <v>96</v>
      </c>
      <c r="I54" s="6">
        <f t="shared" si="75"/>
        <v>67</v>
      </c>
      <c r="J54" s="6">
        <f t="shared" si="75"/>
        <v>76</v>
      </c>
      <c r="K54" s="7">
        <f t="shared" ref="K54:K68" si="117">(G54*2^24)+(H54*2^16)+(I54*2^8)+J54</f>
        <v>1566589772</v>
      </c>
      <c r="M54" s="1" t="str">
        <f t="shared" ref="M54:M68" si="118">MID(HEX2BIN(MID($A54,1,1),4),1,1)</f>
        <v>0</v>
      </c>
      <c r="N54" s="1" t="str">
        <f t="shared" ref="N54:N68" si="119">MID(HEX2BIN(MID($A54,1,1),4),2,1)</f>
        <v>1</v>
      </c>
      <c r="O54" s="1" t="str">
        <f t="shared" ref="O54:O68" si="120">MID(HEX2BIN(MID($A54,1,1),4),3,1)</f>
        <v>0</v>
      </c>
      <c r="P54" s="1" t="str">
        <f t="shared" ref="P54:P68" si="121">MID(HEX2BIN(MID($A54,1,1),4),4,1)</f>
        <v>1</v>
      </c>
      <c r="Q54" s="2" t="str">
        <f t="shared" ref="Q54:Q68" si="122">MID(HEX2BIN(MID($A54,2,1),4),1,1)</f>
        <v>1</v>
      </c>
      <c r="R54" s="2" t="str">
        <f t="shared" ref="R54:R68" si="123">MID(HEX2BIN(MID($A54,2,1),4),2,1)</f>
        <v>1</v>
      </c>
      <c r="S54" s="2" t="str">
        <f t="shared" ref="S54:S68" si="124">MID(HEX2BIN(MID($A54,2,1),4),3,1)</f>
        <v>0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1</v>
      </c>
      <c r="W54" s="3" t="str">
        <f t="shared" ref="W54:W68" si="128">MID(HEX2BIN(MID($A54,3,1),4),3,1)</f>
        <v>1</v>
      </c>
      <c r="X54" s="3" t="str">
        <f t="shared" ref="X54:X68" si="129">MID(HEX2BIN(MID($A54,3,1),4),4,1)</f>
        <v>0</v>
      </c>
      <c r="Y54" s="4" t="str">
        <f t="shared" ref="Y54:Y68" si="130">MID(HEX2BIN(MID($A54,4,1),4),1,1)</f>
        <v>0</v>
      </c>
      <c r="Z54" s="4" t="str">
        <f t="shared" ref="Z54:Z68" si="131">MID(HEX2BIN(MID($A54,4,1),4),2,1)</f>
        <v>0</v>
      </c>
      <c r="AA54" s="4" t="str">
        <f t="shared" ref="AA54:AA68" si="132">MID(HEX2BIN(MID($A54,4,1),4),3,1)</f>
        <v>0</v>
      </c>
      <c r="AB54" s="4" t="str">
        <f t="shared" ref="AB54:AB68" si="133">MID(HEX2BIN(MID($A54,4,1),4),4,1)</f>
        <v>0</v>
      </c>
      <c r="AC54" s="1" t="str">
        <f t="shared" ref="AC54:AC68" si="134">MID(HEX2BIN(MID($A54,5,1),4),1,1)</f>
        <v>0</v>
      </c>
      <c r="AD54" s="1" t="str">
        <f t="shared" ref="AD54:AD68" si="135">MID(HEX2BIN(MID($A54,5,1),4),2,1)</f>
        <v>1</v>
      </c>
      <c r="AE54" s="1" t="str">
        <f t="shared" ref="AE54:AE68" si="136">MID(HEX2BIN(MID($A54,5,1),4),3,1)</f>
        <v>0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0</v>
      </c>
      <c r="AH54" s="2" t="str">
        <f t="shared" ref="AH54:AH68" si="139">MID(HEX2BIN(MID($A54,6,1),4),2,1)</f>
        <v>0</v>
      </c>
      <c r="AI54" s="2" t="str">
        <f t="shared" ref="AI54:AI68" si="140">MID(HEX2BIN(MID($A54,6,1),4),3,1)</f>
        <v>1</v>
      </c>
      <c r="AJ54" s="2" t="str">
        <f t="shared" ref="AJ54:AJ68" si="141">MID(HEX2BIN(MID($A54,6,1),4),4,1)</f>
        <v>1</v>
      </c>
      <c r="AK54" s="3" t="str">
        <f t="shared" ref="AK54:AK68" si="142">MID(HEX2BIN(MID($A54,7,1),4),1,1)</f>
        <v>0</v>
      </c>
      <c r="AL54" s="3" t="str">
        <f t="shared" ref="AL54:AL68" si="143">MID(HEX2BIN(MID($A54,7,1),4),2,1)</f>
        <v>1</v>
      </c>
      <c r="AM54" s="3" t="str">
        <f t="shared" ref="AM54:AM68" si="144">MID(HEX2BIN(MID($A54,7,1),4),3,1)</f>
        <v>0</v>
      </c>
      <c r="AN54" s="3" t="str">
        <f t="shared" ref="AN54:AN68" si="145">MID(HEX2BIN(MID($A54,7,1),4),4,1)</f>
        <v>0</v>
      </c>
      <c r="AO54" s="4" t="str">
        <f t="shared" ref="AO54:AO68" si="146">MID(HEX2BIN(MID($A54,8,1),4),1,1)</f>
        <v>1</v>
      </c>
      <c r="AP54" s="4" t="str">
        <f t="shared" ref="AP54:AP68" si="147">MID(HEX2BIN(MID($A54,8,1),4),2,1)</f>
        <v>1</v>
      </c>
      <c r="AQ54" s="4" t="str">
        <f t="shared" ref="AQ54:AQ68" si="148">MID(HEX2BIN(MID($A54,8,1),4),3,1)</f>
        <v>0</v>
      </c>
      <c r="AR54" s="4" t="str">
        <f t="shared" ref="AR54:AR68" si="149">MID(HEX2BIN(MID($A54,8,1),4),4,1)</f>
        <v>0</v>
      </c>
    </row>
    <row r="55" spans="1:44" ht="15" thickBot="1" x14ac:dyDescent="0.4">
      <c r="A55" t="s">
        <v>183</v>
      </c>
      <c r="C55" s="5" t="str">
        <f t="shared" si="113"/>
        <v>10110100</v>
      </c>
      <c r="D55" s="5" t="str">
        <f t="shared" si="114"/>
        <v>01001001</v>
      </c>
      <c r="E55" s="6" t="str">
        <f t="shared" si="115"/>
        <v>00101010</v>
      </c>
      <c r="F55" s="6" t="str">
        <f t="shared" si="116"/>
        <v>01010001</v>
      </c>
      <c r="G55" s="6">
        <f t="shared" si="75"/>
        <v>180</v>
      </c>
      <c r="H55" s="6">
        <f t="shared" si="75"/>
        <v>73</v>
      </c>
      <c r="I55" s="6">
        <f t="shared" si="75"/>
        <v>42</v>
      </c>
      <c r="J55" s="6">
        <f t="shared" si="75"/>
        <v>81</v>
      </c>
      <c r="K55" s="7">
        <f t="shared" si="117"/>
        <v>3024693841</v>
      </c>
      <c r="M55" s="1" t="str">
        <f t="shared" si="118"/>
        <v>1</v>
      </c>
      <c r="N55" s="1" t="str">
        <f t="shared" si="119"/>
        <v>0</v>
      </c>
      <c r="O55" s="1" t="str">
        <f t="shared" si="120"/>
        <v>1</v>
      </c>
      <c r="P55" s="1" t="str">
        <f t="shared" si="121"/>
        <v>1</v>
      </c>
      <c r="Q55" s="2" t="str">
        <f t="shared" si="122"/>
        <v>0</v>
      </c>
      <c r="R55" s="2" t="str">
        <f t="shared" si="123"/>
        <v>1</v>
      </c>
      <c r="S55" s="2" t="str">
        <f t="shared" si="124"/>
        <v>0</v>
      </c>
      <c r="T55" s="2" t="str">
        <f t="shared" si="125"/>
        <v>0</v>
      </c>
      <c r="U55" s="3" t="str">
        <f t="shared" si="126"/>
        <v>0</v>
      </c>
      <c r="V55" s="3" t="str">
        <f t="shared" si="127"/>
        <v>1</v>
      </c>
      <c r="W55" s="3" t="str">
        <f t="shared" si="128"/>
        <v>0</v>
      </c>
      <c r="X55" s="3" t="str">
        <f t="shared" si="129"/>
        <v>0</v>
      </c>
      <c r="Y55" s="4" t="str">
        <f t="shared" si="130"/>
        <v>1</v>
      </c>
      <c r="Z55" s="4" t="str">
        <f t="shared" si="131"/>
        <v>0</v>
      </c>
      <c r="AA55" s="4" t="str">
        <f t="shared" si="132"/>
        <v>0</v>
      </c>
      <c r="AB55" s="4" t="str">
        <f t="shared" si="133"/>
        <v>1</v>
      </c>
      <c r="AC55" s="1" t="str">
        <f t="shared" si="134"/>
        <v>0</v>
      </c>
      <c r="AD55" s="1" t="str">
        <f t="shared" si="135"/>
        <v>0</v>
      </c>
      <c r="AE55" s="1" t="str">
        <f t="shared" si="136"/>
        <v>1</v>
      </c>
      <c r="AF55" s="1" t="str">
        <f t="shared" si="137"/>
        <v>0</v>
      </c>
      <c r="AG55" s="2" t="str">
        <f t="shared" si="138"/>
        <v>1</v>
      </c>
      <c r="AH55" s="2" t="str">
        <f t="shared" si="139"/>
        <v>0</v>
      </c>
      <c r="AI55" s="2" t="str">
        <f t="shared" si="140"/>
        <v>1</v>
      </c>
      <c r="AJ55" s="2" t="str">
        <f t="shared" si="141"/>
        <v>0</v>
      </c>
      <c r="AK55" s="3" t="str">
        <f t="shared" si="142"/>
        <v>0</v>
      </c>
      <c r="AL55" s="3" t="str">
        <f t="shared" si="143"/>
        <v>1</v>
      </c>
      <c r="AM55" s="3" t="str">
        <f t="shared" si="144"/>
        <v>0</v>
      </c>
      <c r="AN55" s="3" t="str">
        <f t="shared" si="145"/>
        <v>1</v>
      </c>
      <c r="AO55" s="4" t="str">
        <f t="shared" si="146"/>
        <v>0</v>
      </c>
      <c r="AP55" s="4" t="str">
        <f t="shared" si="147"/>
        <v>0</v>
      </c>
      <c r="AQ55" s="4" t="str">
        <f t="shared" si="148"/>
        <v>0</v>
      </c>
      <c r="AR55" s="4" t="str">
        <f t="shared" si="149"/>
        <v>1</v>
      </c>
    </row>
    <row r="56" spans="1:44" ht="15" thickBot="1" x14ac:dyDescent="0.4">
      <c r="A56" t="s">
        <v>184</v>
      </c>
      <c r="C56" s="5" t="str">
        <f t="shared" si="113"/>
        <v>00101010</v>
      </c>
      <c r="D56" s="5" t="str">
        <f t="shared" si="114"/>
        <v>11001110</v>
      </c>
      <c r="E56" s="6" t="str">
        <f t="shared" si="115"/>
        <v>10001000</v>
      </c>
      <c r="F56" s="6" t="str">
        <f t="shared" si="116"/>
        <v>01010001</v>
      </c>
      <c r="G56" s="6">
        <f t="shared" si="75"/>
        <v>42</v>
      </c>
      <c r="H56" s="6">
        <f t="shared" si="75"/>
        <v>206</v>
      </c>
      <c r="I56" s="6">
        <f t="shared" si="75"/>
        <v>136</v>
      </c>
      <c r="J56" s="6">
        <f t="shared" si="75"/>
        <v>81</v>
      </c>
      <c r="K56" s="7">
        <f t="shared" si="117"/>
        <v>718178385</v>
      </c>
      <c r="M56" s="1" t="str">
        <f t="shared" si="118"/>
        <v>0</v>
      </c>
      <c r="N56" s="1" t="str">
        <f t="shared" si="119"/>
        <v>0</v>
      </c>
      <c r="O56" s="1" t="str">
        <f t="shared" si="120"/>
        <v>1</v>
      </c>
      <c r="P56" s="1" t="str">
        <f t="shared" si="121"/>
        <v>0</v>
      </c>
      <c r="Q56" s="2" t="str">
        <f t="shared" si="122"/>
        <v>1</v>
      </c>
      <c r="R56" s="2" t="str">
        <f t="shared" si="123"/>
        <v>0</v>
      </c>
      <c r="S56" s="2" t="str">
        <f t="shared" si="124"/>
        <v>1</v>
      </c>
      <c r="T56" s="2" t="str">
        <f t="shared" si="125"/>
        <v>0</v>
      </c>
      <c r="U56" s="3" t="str">
        <f t="shared" si="126"/>
        <v>1</v>
      </c>
      <c r="V56" s="3" t="str">
        <f t="shared" si="127"/>
        <v>1</v>
      </c>
      <c r="W56" s="3" t="str">
        <f t="shared" si="128"/>
        <v>0</v>
      </c>
      <c r="X56" s="3" t="str">
        <f t="shared" si="129"/>
        <v>0</v>
      </c>
      <c r="Y56" s="4" t="str">
        <f t="shared" si="130"/>
        <v>1</v>
      </c>
      <c r="Z56" s="4" t="str">
        <f t="shared" si="131"/>
        <v>1</v>
      </c>
      <c r="AA56" s="4" t="str">
        <f t="shared" si="132"/>
        <v>1</v>
      </c>
      <c r="AB56" s="4" t="str">
        <f t="shared" si="133"/>
        <v>0</v>
      </c>
      <c r="AC56" s="1" t="str">
        <f t="shared" si="134"/>
        <v>1</v>
      </c>
      <c r="AD56" s="1" t="str">
        <f t="shared" si="135"/>
        <v>0</v>
      </c>
      <c r="AE56" s="1" t="str">
        <f t="shared" si="136"/>
        <v>0</v>
      </c>
      <c r="AF56" s="1" t="str">
        <f t="shared" si="137"/>
        <v>0</v>
      </c>
      <c r="AG56" s="2" t="str">
        <f t="shared" si="138"/>
        <v>1</v>
      </c>
      <c r="AH56" s="2" t="str">
        <f t="shared" si="139"/>
        <v>0</v>
      </c>
      <c r="AI56" s="2" t="str">
        <f t="shared" si="140"/>
        <v>0</v>
      </c>
      <c r="AJ56" s="2" t="str">
        <f t="shared" si="141"/>
        <v>0</v>
      </c>
      <c r="AK56" s="3" t="str">
        <f t="shared" si="142"/>
        <v>0</v>
      </c>
      <c r="AL56" s="3" t="str">
        <f t="shared" si="143"/>
        <v>1</v>
      </c>
      <c r="AM56" s="3" t="str">
        <f t="shared" si="144"/>
        <v>0</v>
      </c>
      <c r="AN56" s="3" t="str">
        <f t="shared" si="145"/>
        <v>1</v>
      </c>
      <c r="AO56" s="4" t="str">
        <f t="shared" si="146"/>
        <v>0</v>
      </c>
      <c r="AP56" s="4" t="str">
        <f t="shared" si="147"/>
        <v>0</v>
      </c>
      <c r="AQ56" s="4" t="str">
        <f t="shared" si="148"/>
        <v>0</v>
      </c>
      <c r="AR56" s="4" t="str">
        <f t="shared" si="149"/>
        <v>1</v>
      </c>
    </row>
    <row r="57" spans="1:44" ht="15" thickBot="1" x14ac:dyDescent="0.4">
      <c r="A57" t="s">
        <v>185</v>
      </c>
      <c r="C57" s="5" t="str">
        <f t="shared" si="113"/>
        <v>01010110</v>
      </c>
      <c r="D57" s="5" t="str">
        <f t="shared" si="114"/>
        <v>11110001</v>
      </c>
      <c r="E57" s="6" t="str">
        <f t="shared" si="115"/>
        <v>11111111</v>
      </c>
      <c r="F57" s="6" t="str">
        <f t="shared" si="116"/>
        <v>10111101</v>
      </c>
      <c r="G57" s="6">
        <f t="shared" si="75"/>
        <v>86</v>
      </c>
      <c r="H57" s="6">
        <f t="shared" si="75"/>
        <v>241</v>
      </c>
      <c r="I57" s="6">
        <f t="shared" si="75"/>
        <v>255</v>
      </c>
      <c r="J57" s="6">
        <f t="shared" si="75"/>
        <v>189</v>
      </c>
      <c r="K57" s="7">
        <f t="shared" si="117"/>
        <v>1458700221</v>
      </c>
      <c r="M57" s="1" t="str">
        <f t="shared" si="118"/>
        <v>0</v>
      </c>
      <c r="N57" s="1" t="str">
        <f t="shared" si="119"/>
        <v>1</v>
      </c>
      <c r="O57" s="1" t="str">
        <f t="shared" si="120"/>
        <v>0</v>
      </c>
      <c r="P57" s="1" t="str">
        <f t="shared" si="121"/>
        <v>1</v>
      </c>
      <c r="Q57" s="2" t="str">
        <f t="shared" si="122"/>
        <v>0</v>
      </c>
      <c r="R57" s="2" t="str">
        <f t="shared" si="123"/>
        <v>1</v>
      </c>
      <c r="S57" s="2" t="str">
        <f t="shared" si="124"/>
        <v>1</v>
      </c>
      <c r="T57" s="2" t="str">
        <f t="shared" si="125"/>
        <v>0</v>
      </c>
      <c r="U57" s="3" t="str">
        <f t="shared" si="126"/>
        <v>1</v>
      </c>
      <c r="V57" s="3" t="str">
        <f t="shared" si="127"/>
        <v>1</v>
      </c>
      <c r="W57" s="3" t="str">
        <f t="shared" si="128"/>
        <v>1</v>
      </c>
      <c r="X57" s="3" t="str">
        <f t="shared" si="129"/>
        <v>1</v>
      </c>
      <c r="Y57" s="4" t="str">
        <f t="shared" si="130"/>
        <v>0</v>
      </c>
      <c r="Z57" s="4" t="str">
        <f t="shared" si="131"/>
        <v>0</v>
      </c>
      <c r="AA57" s="4" t="str">
        <f t="shared" si="132"/>
        <v>0</v>
      </c>
      <c r="AB57" s="4" t="str">
        <f t="shared" si="133"/>
        <v>1</v>
      </c>
      <c r="AC57" s="1" t="str">
        <f t="shared" si="134"/>
        <v>1</v>
      </c>
      <c r="AD57" s="1" t="str">
        <f t="shared" si="135"/>
        <v>1</v>
      </c>
      <c r="AE57" s="1" t="str">
        <f t="shared" si="136"/>
        <v>1</v>
      </c>
      <c r="AF57" s="1" t="str">
        <f t="shared" si="137"/>
        <v>1</v>
      </c>
      <c r="AG57" s="2" t="str">
        <f t="shared" si="138"/>
        <v>1</v>
      </c>
      <c r="AH57" s="2" t="str">
        <f t="shared" si="139"/>
        <v>1</v>
      </c>
      <c r="AI57" s="2" t="str">
        <f t="shared" si="140"/>
        <v>1</v>
      </c>
      <c r="AJ57" s="2" t="str">
        <f t="shared" si="141"/>
        <v>1</v>
      </c>
      <c r="AK57" s="3" t="str">
        <f t="shared" si="142"/>
        <v>1</v>
      </c>
      <c r="AL57" s="3" t="str">
        <f t="shared" si="143"/>
        <v>0</v>
      </c>
      <c r="AM57" s="3" t="str">
        <f t="shared" si="144"/>
        <v>1</v>
      </c>
      <c r="AN57" s="3" t="str">
        <f t="shared" si="145"/>
        <v>1</v>
      </c>
      <c r="AO57" s="4" t="str">
        <f t="shared" si="146"/>
        <v>1</v>
      </c>
      <c r="AP57" s="4" t="str">
        <f t="shared" si="147"/>
        <v>1</v>
      </c>
      <c r="AQ57" s="4" t="str">
        <f t="shared" si="148"/>
        <v>0</v>
      </c>
      <c r="AR57" s="4" t="str">
        <f t="shared" si="149"/>
        <v>1</v>
      </c>
    </row>
    <row r="58" spans="1:44" ht="15" thickBot="1" x14ac:dyDescent="0.4">
      <c r="A58" t="s">
        <v>186</v>
      </c>
      <c r="C58" s="5" t="str">
        <f t="shared" si="113"/>
        <v>01110101</v>
      </c>
      <c r="D58" s="5" t="str">
        <f t="shared" si="114"/>
        <v>10110010</v>
      </c>
      <c r="E58" s="6" t="str">
        <f t="shared" si="115"/>
        <v>00101111</v>
      </c>
      <c r="F58" s="6" t="str">
        <f t="shared" si="116"/>
        <v>00011011</v>
      </c>
      <c r="G58" s="6">
        <f t="shared" si="75"/>
        <v>117</v>
      </c>
      <c r="H58" s="6">
        <f t="shared" si="75"/>
        <v>178</v>
      </c>
      <c r="I58" s="6">
        <f t="shared" si="75"/>
        <v>47</v>
      </c>
      <c r="J58" s="6">
        <f t="shared" si="75"/>
        <v>27</v>
      </c>
      <c r="K58" s="7">
        <f t="shared" si="117"/>
        <v>1974611739</v>
      </c>
      <c r="M58" s="1" t="str">
        <f t="shared" si="118"/>
        <v>0</v>
      </c>
      <c r="N58" s="1" t="str">
        <f t="shared" si="119"/>
        <v>1</v>
      </c>
      <c r="O58" s="1" t="str">
        <f t="shared" si="120"/>
        <v>1</v>
      </c>
      <c r="P58" s="1" t="str">
        <f t="shared" si="121"/>
        <v>1</v>
      </c>
      <c r="Q58" s="2" t="str">
        <f t="shared" si="122"/>
        <v>0</v>
      </c>
      <c r="R58" s="2" t="str">
        <f t="shared" si="123"/>
        <v>1</v>
      </c>
      <c r="S58" s="2" t="str">
        <f t="shared" si="124"/>
        <v>0</v>
      </c>
      <c r="T58" s="2" t="str">
        <f t="shared" si="125"/>
        <v>1</v>
      </c>
      <c r="U58" s="3" t="str">
        <f t="shared" si="126"/>
        <v>1</v>
      </c>
      <c r="V58" s="3" t="str">
        <f t="shared" si="127"/>
        <v>0</v>
      </c>
      <c r="W58" s="3" t="str">
        <f t="shared" si="128"/>
        <v>1</v>
      </c>
      <c r="X58" s="3" t="str">
        <f t="shared" si="129"/>
        <v>1</v>
      </c>
      <c r="Y58" s="4" t="str">
        <f t="shared" si="130"/>
        <v>0</v>
      </c>
      <c r="Z58" s="4" t="str">
        <f t="shared" si="131"/>
        <v>0</v>
      </c>
      <c r="AA58" s="4" t="str">
        <f t="shared" si="132"/>
        <v>1</v>
      </c>
      <c r="AB58" s="4" t="str">
        <f t="shared" si="133"/>
        <v>0</v>
      </c>
      <c r="AC58" s="1" t="str">
        <f t="shared" si="134"/>
        <v>0</v>
      </c>
      <c r="AD58" s="1" t="str">
        <f t="shared" si="135"/>
        <v>0</v>
      </c>
      <c r="AE58" s="1" t="str">
        <f t="shared" si="136"/>
        <v>1</v>
      </c>
      <c r="AF58" s="1" t="str">
        <f t="shared" si="137"/>
        <v>0</v>
      </c>
      <c r="AG58" s="2" t="str">
        <f t="shared" si="138"/>
        <v>1</v>
      </c>
      <c r="AH58" s="2" t="str">
        <f t="shared" si="139"/>
        <v>1</v>
      </c>
      <c r="AI58" s="2" t="str">
        <f t="shared" si="140"/>
        <v>1</v>
      </c>
      <c r="AJ58" s="2" t="str">
        <f t="shared" si="141"/>
        <v>1</v>
      </c>
      <c r="AK58" s="3" t="str">
        <f t="shared" si="142"/>
        <v>0</v>
      </c>
      <c r="AL58" s="3" t="str">
        <f t="shared" si="143"/>
        <v>0</v>
      </c>
      <c r="AM58" s="3" t="str">
        <f t="shared" si="144"/>
        <v>0</v>
      </c>
      <c r="AN58" s="3" t="str">
        <f t="shared" si="145"/>
        <v>1</v>
      </c>
      <c r="AO58" s="4" t="str">
        <f t="shared" si="146"/>
        <v>1</v>
      </c>
      <c r="AP58" s="4" t="str">
        <f t="shared" si="147"/>
        <v>0</v>
      </c>
      <c r="AQ58" s="4" t="str">
        <f t="shared" si="148"/>
        <v>1</v>
      </c>
      <c r="AR58" s="4" t="str">
        <f t="shared" si="149"/>
        <v>1</v>
      </c>
    </row>
    <row r="59" spans="1:44" ht="15" thickBot="1" x14ac:dyDescent="0.4">
      <c r="A59" t="s">
        <v>187</v>
      </c>
      <c r="C59" s="5" t="str">
        <f t="shared" si="113"/>
        <v>01101010</v>
      </c>
      <c r="D59" s="5" t="str">
        <f t="shared" si="114"/>
        <v>00101011</v>
      </c>
      <c r="E59" s="6" t="str">
        <f t="shared" si="115"/>
        <v>11000110</v>
      </c>
      <c r="F59" s="6" t="str">
        <f t="shared" si="116"/>
        <v>11010111</v>
      </c>
      <c r="G59" s="6">
        <f t="shared" si="75"/>
        <v>106</v>
      </c>
      <c r="H59" s="6">
        <f t="shared" si="75"/>
        <v>43</v>
      </c>
      <c r="I59" s="6">
        <f t="shared" si="75"/>
        <v>198</v>
      </c>
      <c r="J59" s="6">
        <f t="shared" si="75"/>
        <v>215</v>
      </c>
      <c r="K59" s="7">
        <f t="shared" si="117"/>
        <v>1781253847</v>
      </c>
      <c r="M59" s="1" t="str">
        <f t="shared" si="118"/>
        <v>0</v>
      </c>
      <c r="N59" s="1" t="str">
        <f t="shared" si="119"/>
        <v>1</v>
      </c>
      <c r="O59" s="1" t="str">
        <f t="shared" si="120"/>
        <v>1</v>
      </c>
      <c r="P59" s="1" t="str">
        <f t="shared" si="121"/>
        <v>0</v>
      </c>
      <c r="Q59" s="2" t="str">
        <f t="shared" si="122"/>
        <v>1</v>
      </c>
      <c r="R59" s="2" t="str">
        <f t="shared" si="123"/>
        <v>0</v>
      </c>
      <c r="S59" s="2" t="str">
        <f t="shared" si="124"/>
        <v>1</v>
      </c>
      <c r="T59" s="2" t="str">
        <f t="shared" si="125"/>
        <v>0</v>
      </c>
      <c r="U59" s="3" t="str">
        <f t="shared" si="126"/>
        <v>0</v>
      </c>
      <c r="V59" s="3" t="str">
        <f t="shared" si="127"/>
        <v>0</v>
      </c>
      <c r="W59" s="3" t="str">
        <f t="shared" si="128"/>
        <v>1</v>
      </c>
      <c r="X59" s="3" t="str">
        <f t="shared" si="129"/>
        <v>0</v>
      </c>
      <c r="Y59" s="4" t="str">
        <f t="shared" si="130"/>
        <v>1</v>
      </c>
      <c r="Z59" s="4" t="str">
        <f t="shared" si="131"/>
        <v>0</v>
      </c>
      <c r="AA59" s="4" t="str">
        <f t="shared" si="132"/>
        <v>1</v>
      </c>
      <c r="AB59" s="4" t="str">
        <f t="shared" si="133"/>
        <v>1</v>
      </c>
      <c r="AC59" s="1" t="str">
        <f t="shared" si="134"/>
        <v>1</v>
      </c>
      <c r="AD59" s="1" t="str">
        <f t="shared" si="135"/>
        <v>1</v>
      </c>
      <c r="AE59" s="1" t="str">
        <f t="shared" si="136"/>
        <v>0</v>
      </c>
      <c r="AF59" s="1" t="str">
        <f t="shared" si="137"/>
        <v>0</v>
      </c>
      <c r="AG59" s="2" t="str">
        <f t="shared" si="138"/>
        <v>0</v>
      </c>
      <c r="AH59" s="2" t="str">
        <f t="shared" si="139"/>
        <v>1</v>
      </c>
      <c r="AI59" s="2" t="str">
        <f t="shared" si="140"/>
        <v>1</v>
      </c>
      <c r="AJ59" s="2" t="str">
        <f t="shared" si="141"/>
        <v>0</v>
      </c>
      <c r="AK59" s="3" t="str">
        <f t="shared" si="142"/>
        <v>1</v>
      </c>
      <c r="AL59" s="3" t="str">
        <f t="shared" si="143"/>
        <v>1</v>
      </c>
      <c r="AM59" s="3" t="str">
        <f t="shared" si="144"/>
        <v>0</v>
      </c>
      <c r="AN59" s="3" t="str">
        <f t="shared" si="145"/>
        <v>1</v>
      </c>
      <c r="AO59" s="4" t="str">
        <f t="shared" si="146"/>
        <v>0</v>
      </c>
      <c r="AP59" s="4" t="str">
        <f t="shared" si="147"/>
        <v>1</v>
      </c>
      <c r="AQ59" s="4" t="str">
        <f t="shared" si="148"/>
        <v>1</v>
      </c>
      <c r="AR59" s="4" t="str">
        <f t="shared" si="149"/>
        <v>1</v>
      </c>
    </row>
    <row r="60" spans="1:44" ht="15" thickBot="1" x14ac:dyDescent="0.4">
      <c r="A60" t="s">
        <v>188</v>
      </c>
      <c r="C60" s="5" t="str">
        <f t="shared" si="113"/>
        <v>01011100</v>
      </c>
      <c r="D60" s="5" t="str">
        <f t="shared" si="114"/>
        <v>00011001</v>
      </c>
      <c r="E60" s="6" t="str">
        <f t="shared" si="115"/>
        <v>01001011</v>
      </c>
      <c r="F60" s="6" t="str">
        <f t="shared" si="116"/>
        <v>00010101</v>
      </c>
      <c r="G60" s="6">
        <f t="shared" si="75"/>
        <v>92</v>
      </c>
      <c r="H60" s="6">
        <f t="shared" si="75"/>
        <v>25</v>
      </c>
      <c r="I60" s="6">
        <f t="shared" si="75"/>
        <v>75</v>
      </c>
      <c r="J60" s="6">
        <f t="shared" si="75"/>
        <v>21</v>
      </c>
      <c r="K60" s="7">
        <f t="shared" si="117"/>
        <v>1545161493</v>
      </c>
      <c r="M60" s="1" t="str">
        <f t="shared" si="118"/>
        <v>0</v>
      </c>
      <c r="N60" s="1" t="str">
        <f t="shared" si="119"/>
        <v>1</v>
      </c>
      <c r="O60" s="1" t="str">
        <f t="shared" si="120"/>
        <v>0</v>
      </c>
      <c r="P60" s="1" t="str">
        <f t="shared" si="121"/>
        <v>1</v>
      </c>
      <c r="Q60" s="2" t="str">
        <f t="shared" si="122"/>
        <v>1</v>
      </c>
      <c r="R60" s="2" t="str">
        <f t="shared" si="123"/>
        <v>1</v>
      </c>
      <c r="S60" s="2" t="str">
        <f t="shared" si="124"/>
        <v>0</v>
      </c>
      <c r="T60" s="2" t="str">
        <f t="shared" si="125"/>
        <v>0</v>
      </c>
      <c r="U60" s="3" t="str">
        <f t="shared" si="126"/>
        <v>0</v>
      </c>
      <c r="V60" s="3" t="str">
        <f t="shared" si="127"/>
        <v>0</v>
      </c>
      <c r="W60" s="3" t="str">
        <f t="shared" si="128"/>
        <v>0</v>
      </c>
      <c r="X60" s="3" t="str">
        <f t="shared" si="129"/>
        <v>1</v>
      </c>
      <c r="Y60" s="4" t="str">
        <f t="shared" si="130"/>
        <v>1</v>
      </c>
      <c r="Z60" s="4" t="str">
        <f t="shared" si="131"/>
        <v>0</v>
      </c>
      <c r="AA60" s="4" t="str">
        <f t="shared" si="132"/>
        <v>0</v>
      </c>
      <c r="AB60" s="4" t="str">
        <f t="shared" si="133"/>
        <v>1</v>
      </c>
      <c r="AC60" s="1" t="str">
        <f t="shared" si="134"/>
        <v>0</v>
      </c>
      <c r="AD60" s="1" t="str">
        <f t="shared" si="135"/>
        <v>1</v>
      </c>
      <c r="AE60" s="1" t="str">
        <f t="shared" si="136"/>
        <v>0</v>
      </c>
      <c r="AF60" s="1" t="str">
        <f t="shared" si="137"/>
        <v>0</v>
      </c>
      <c r="AG60" s="2" t="str">
        <f t="shared" si="138"/>
        <v>1</v>
      </c>
      <c r="AH60" s="2" t="str">
        <f t="shared" si="139"/>
        <v>0</v>
      </c>
      <c r="AI60" s="2" t="str">
        <f t="shared" si="140"/>
        <v>1</v>
      </c>
      <c r="AJ60" s="2" t="str">
        <f t="shared" si="141"/>
        <v>1</v>
      </c>
      <c r="AK60" s="3" t="str">
        <f t="shared" si="142"/>
        <v>0</v>
      </c>
      <c r="AL60" s="3" t="str">
        <f t="shared" si="143"/>
        <v>0</v>
      </c>
      <c r="AM60" s="3" t="str">
        <f t="shared" si="144"/>
        <v>0</v>
      </c>
      <c r="AN60" s="3" t="str">
        <f t="shared" si="145"/>
        <v>1</v>
      </c>
      <c r="AO60" s="4" t="str">
        <f t="shared" si="146"/>
        <v>0</v>
      </c>
      <c r="AP60" s="4" t="str">
        <f t="shared" si="147"/>
        <v>1</v>
      </c>
      <c r="AQ60" s="4" t="str">
        <f t="shared" si="148"/>
        <v>0</v>
      </c>
      <c r="AR60" s="4" t="str">
        <f t="shared" si="149"/>
        <v>1</v>
      </c>
    </row>
    <row r="61" spans="1:44" ht="15" thickBot="1" x14ac:dyDescent="0.4">
      <c r="A61" t="s">
        <v>189</v>
      </c>
      <c r="C61" s="5" t="str">
        <f t="shared" si="113"/>
        <v>11000010</v>
      </c>
      <c r="D61" s="5" t="str">
        <f t="shared" si="114"/>
        <v>01010110</v>
      </c>
      <c r="E61" s="6" t="str">
        <f t="shared" si="115"/>
        <v>01010100</v>
      </c>
      <c r="F61" s="6" t="str">
        <f t="shared" si="116"/>
        <v>10011101</v>
      </c>
      <c r="G61" s="6">
        <f t="shared" si="75"/>
        <v>194</v>
      </c>
      <c r="H61" s="6">
        <f t="shared" si="75"/>
        <v>86</v>
      </c>
      <c r="I61" s="6">
        <f t="shared" si="75"/>
        <v>84</v>
      </c>
      <c r="J61" s="6">
        <f t="shared" si="75"/>
        <v>157</v>
      </c>
      <c r="K61" s="7">
        <f t="shared" si="117"/>
        <v>3260437661</v>
      </c>
      <c r="M61" s="1" t="str">
        <f t="shared" si="118"/>
        <v>1</v>
      </c>
      <c r="N61" s="1" t="str">
        <f t="shared" si="119"/>
        <v>1</v>
      </c>
      <c r="O61" s="1" t="str">
        <f t="shared" si="120"/>
        <v>0</v>
      </c>
      <c r="P61" s="1" t="str">
        <f t="shared" si="121"/>
        <v>0</v>
      </c>
      <c r="Q61" s="2" t="str">
        <f t="shared" si="122"/>
        <v>0</v>
      </c>
      <c r="R61" s="2" t="str">
        <f t="shared" si="123"/>
        <v>0</v>
      </c>
      <c r="S61" s="2" t="str">
        <f t="shared" si="124"/>
        <v>1</v>
      </c>
      <c r="T61" s="2" t="str">
        <f t="shared" si="125"/>
        <v>0</v>
      </c>
      <c r="U61" s="3" t="str">
        <f t="shared" si="126"/>
        <v>0</v>
      </c>
      <c r="V61" s="3" t="str">
        <f t="shared" si="127"/>
        <v>1</v>
      </c>
      <c r="W61" s="3" t="str">
        <f t="shared" si="128"/>
        <v>0</v>
      </c>
      <c r="X61" s="3" t="str">
        <f t="shared" si="129"/>
        <v>1</v>
      </c>
      <c r="Y61" s="4" t="str">
        <f t="shared" si="130"/>
        <v>0</v>
      </c>
      <c r="Z61" s="4" t="str">
        <f t="shared" si="131"/>
        <v>1</v>
      </c>
      <c r="AA61" s="4" t="str">
        <f t="shared" si="132"/>
        <v>1</v>
      </c>
      <c r="AB61" s="4" t="str">
        <f t="shared" si="133"/>
        <v>0</v>
      </c>
      <c r="AC61" s="1" t="str">
        <f t="shared" si="134"/>
        <v>0</v>
      </c>
      <c r="AD61" s="1" t="str">
        <f t="shared" si="135"/>
        <v>1</v>
      </c>
      <c r="AE61" s="1" t="str">
        <f t="shared" si="136"/>
        <v>0</v>
      </c>
      <c r="AF61" s="1" t="str">
        <f t="shared" si="137"/>
        <v>1</v>
      </c>
      <c r="AG61" s="2" t="str">
        <f t="shared" si="138"/>
        <v>0</v>
      </c>
      <c r="AH61" s="2" t="str">
        <f t="shared" si="139"/>
        <v>1</v>
      </c>
      <c r="AI61" s="2" t="str">
        <f t="shared" si="140"/>
        <v>0</v>
      </c>
      <c r="AJ61" s="2" t="str">
        <f t="shared" si="141"/>
        <v>0</v>
      </c>
      <c r="AK61" s="3" t="str">
        <f t="shared" si="142"/>
        <v>1</v>
      </c>
      <c r="AL61" s="3" t="str">
        <f t="shared" si="143"/>
        <v>0</v>
      </c>
      <c r="AM61" s="3" t="str">
        <f t="shared" si="144"/>
        <v>0</v>
      </c>
      <c r="AN61" s="3" t="str">
        <f t="shared" si="145"/>
        <v>1</v>
      </c>
      <c r="AO61" s="4" t="str">
        <f t="shared" si="146"/>
        <v>1</v>
      </c>
      <c r="AP61" s="4" t="str">
        <f t="shared" si="147"/>
        <v>1</v>
      </c>
      <c r="AQ61" s="4" t="str">
        <f t="shared" si="148"/>
        <v>0</v>
      </c>
      <c r="AR61" s="4" t="str">
        <f t="shared" si="149"/>
        <v>1</v>
      </c>
    </row>
    <row r="62" spans="1:44" ht="15" thickBot="1" x14ac:dyDescent="0.4">
      <c r="A62" t="s">
        <v>190</v>
      </c>
      <c r="C62" s="5" t="str">
        <f t="shared" si="113"/>
        <v>10100100</v>
      </c>
      <c r="D62" s="5" t="str">
        <f t="shared" si="114"/>
        <v>00011110</v>
      </c>
      <c r="E62" s="6" t="str">
        <f t="shared" si="115"/>
        <v>10010110</v>
      </c>
      <c r="F62" s="6" t="str">
        <f t="shared" si="116"/>
        <v>10110100</v>
      </c>
      <c r="G62" s="6">
        <f t="shared" si="75"/>
        <v>164</v>
      </c>
      <c r="H62" s="6">
        <f t="shared" si="75"/>
        <v>30</v>
      </c>
      <c r="I62" s="6">
        <f t="shared" si="75"/>
        <v>150</v>
      </c>
      <c r="J62" s="6">
        <f t="shared" si="75"/>
        <v>180</v>
      </c>
      <c r="K62" s="7">
        <f t="shared" si="117"/>
        <v>2753468084</v>
      </c>
      <c r="M62" s="1" t="str">
        <f t="shared" si="118"/>
        <v>1</v>
      </c>
      <c r="N62" s="1" t="str">
        <f t="shared" si="119"/>
        <v>0</v>
      </c>
      <c r="O62" s="1" t="str">
        <f t="shared" si="120"/>
        <v>1</v>
      </c>
      <c r="P62" s="1" t="str">
        <f t="shared" si="121"/>
        <v>0</v>
      </c>
      <c r="Q62" s="2" t="str">
        <f t="shared" si="122"/>
        <v>0</v>
      </c>
      <c r="R62" s="2" t="str">
        <f t="shared" si="123"/>
        <v>1</v>
      </c>
      <c r="S62" s="2" t="str">
        <f t="shared" si="124"/>
        <v>0</v>
      </c>
      <c r="T62" s="2" t="str">
        <f t="shared" si="125"/>
        <v>0</v>
      </c>
      <c r="U62" s="3" t="str">
        <f t="shared" si="126"/>
        <v>0</v>
      </c>
      <c r="V62" s="3" t="str">
        <f t="shared" si="127"/>
        <v>0</v>
      </c>
      <c r="W62" s="3" t="str">
        <f t="shared" si="128"/>
        <v>0</v>
      </c>
      <c r="X62" s="3" t="str">
        <f t="shared" si="129"/>
        <v>1</v>
      </c>
      <c r="Y62" s="4" t="str">
        <f t="shared" si="130"/>
        <v>1</v>
      </c>
      <c r="Z62" s="4" t="str">
        <f t="shared" si="131"/>
        <v>1</v>
      </c>
      <c r="AA62" s="4" t="str">
        <f t="shared" si="132"/>
        <v>1</v>
      </c>
      <c r="AB62" s="4" t="str">
        <f t="shared" si="133"/>
        <v>0</v>
      </c>
      <c r="AC62" s="1" t="str">
        <f t="shared" si="134"/>
        <v>1</v>
      </c>
      <c r="AD62" s="1" t="str">
        <f t="shared" si="135"/>
        <v>0</v>
      </c>
      <c r="AE62" s="1" t="str">
        <f t="shared" si="136"/>
        <v>0</v>
      </c>
      <c r="AF62" s="1" t="str">
        <f t="shared" si="137"/>
        <v>1</v>
      </c>
      <c r="AG62" s="2" t="str">
        <f t="shared" si="138"/>
        <v>0</v>
      </c>
      <c r="AH62" s="2" t="str">
        <f t="shared" si="139"/>
        <v>1</v>
      </c>
      <c r="AI62" s="2" t="str">
        <f t="shared" si="140"/>
        <v>1</v>
      </c>
      <c r="AJ62" s="2" t="str">
        <f t="shared" si="141"/>
        <v>0</v>
      </c>
      <c r="AK62" s="3" t="str">
        <f t="shared" si="142"/>
        <v>1</v>
      </c>
      <c r="AL62" s="3" t="str">
        <f t="shared" si="143"/>
        <v>0</v>
      </c>
      <c r="AM62" s="3" t="str">
        <f t="shared" si="144"/>
        <v>1</v>
      </c>
      <c r="AN62" s="3" t="str">
        <f t="shared" si="145"/>
        <v>1</v>
      </c>
      <c r="AO62" s="4" t="str">
        <f t="shared" si="146"/>
        <v>0</v>
      </c>
      <c r="AP62" s="4" t="str">
        <f t="shared" si="147"/>
        <v>1</v>
      </c>
      <c r="AQ62" s="4" t="str">
        <f t="shared" si="148"/>
        <v>0</v>
      </c>
      <c r="AR62" s="4" t="str">
        <f t="shared" si="149"/>
        <v>0</v>
      </c>
    </row>
    <row r="63" spans="1:44" ht="15" thickBot="1" x14ac:dyDescent="0.4">
      <c r="A63" t="s">
        <v>191</v>
      </c>
      <c r="C63" s="5" t="str">
        <f t="shared" si="113"/>
        <v>11100110</v>
      </c>
      <c r="D63" s="5" t="str">
        <f t="shared" si="114"/>
        <v>00010100</v>
      </c>
      <c r="E63" s="6" t="str">
        <f t="shared" si="115"/>
        <v>00000011</v>
      </c>
      <c r="F63" s="6" t="str">
        <f t="shared" si="116"/>
        <v>00101100</v>
      </c>
      <c r="G63" s="6">
        <f t="shared" si="75"/>
        <v>230</v>
      </c>
      <c r="H63" s="6">
        <f t="shared" si="75"/>
        <v>20</v>
      </c>
      <c r="I63" s="6">
        <f t="shared" si="75"/>
        <v>3</v>
      </c>
      <c r="J63" s="6">
        <f t="shared" si="75"/>
        <v>44</v>
      </c>
      <c r="K63" s="7">
        <f t="shared" si="117"/>
        <v>3860071212</v>
      </c>
      <c r="M63" s="1" t="str">
        <f t="shared" si="118"/>
        <v>1</v>
      </c>
      <c r="N63" s="1" t="str">
        <f t="shared" si="119"/>
        <v>1</v>
      </c>
      <c r="O63" s="1" t="str">
        <f t="shared" si="120"/>
        <v>1</v>
      </c>
      <c r="P63" s="1" t="str">
        <f t="shared" si="121"/>
        <v>0</v>
      </c>
      <c r="Q63" s="2" t="str">
        <f t="shared" si="122"/>
        <v>0</v>
      </c>
      <c r="R63" s="2" t="str">
        <f t="shared" si="123"/>
        <v>1</v>
      </c>
      <c r="S63" s="2" t="str">
        <f t="shared" si="124"/>
        <v>1</v>
      </c>
      <c r="T63" s="2" t="str">
        <f t="shared" si="125"/>
        <v>0</v>
      </c>
      <c r="U63" s="3" t="str">
        <f t="shared" si="126"/>
        <v>0</v>
      </c>
      <c r="V63" s="3" t="str">
        <f t="shared" si="127"/>
        <v>0</v>
      </c>
      <c r="W63" s="3" t="str">
        <f t="shared" si="128"/>
        <v>0</v>
      </c>
      <c r="X63" s="3" t="str">
        <f t="shared" si="129"/>
        <v>1</v>
      </c>
      <c r="Y63" s="4" t="str">
        <f t="shared" si="130"/>
        <v>0</v>
      </c>
      <c r="Z63" s="4" t="str">
        <f t="shared" si="131"/>
        <v>1</v>
      </c>
      <c r="AA63" s="4" t="str">
        <f t="shared" si="132"/>
        <v>0</v>
      </c>
      <c r="AB63" s="4" t="str">
        <f t="shared" si="133"/>
        <v>0</v>
      </c>
      <c r="AC63" s="1" t="str">
        <f t="shared" si="134"/>
        <v>0</v>
      </c>
      <c r="AD63" s="1" t="str">
        <f t="shared" si="135"/>
        <v>0</v>
      </c>
      <c r="AE63" s="1" t="str">
        <f t="shared" si="136"/>
        <v>0</v>
      </c>
      <c r="AF63" s="1" t="str">
        <f t="shared" si="137"/>
        <v>0</v>
      </c>
      <c r="AG63" s="2" t="str">
        <f t="shared" si="138"/>
        <v>0</v>
      </c>
      <c r="AH63" s="2" t="str">
        <f t="shared" si="139"/>
        <v>0</v>
      </c>
      <c r="AI63" s="2" t="str">
        <f t="shared" si="140"/>
        <v>1</v>
      </c>
      <c r="AJ63" s="2" t="str">
        <f t="shared" si="141"/>
        <v>1</v>
      </c>
      <c r="AK63" s="3" t="str">
        <f t="shared" si="142"/>
        <v>0</v>
      </c>
      <c r="AL63" s="3" t="str">
        <f t="shared" si="143"/>
        <v>0</v>
      </c>
      <c r="AM63" s="3" t="str">
        <f t="shared" si="144"/>
        <v>1</v>
      </c>
      <c r="AN63" s="3" t="str">
        <f t="shared" si="145"/>
        <v>0</v>
      </c>
      <c r="AO63" s="4" t="str">
        <f t="shared" si="146"/>
        <v>1</v>
      </c>
      <c r="AP63" s="4" t="str">
        <f t="shared" si="147"/>
        <v>1</v>
      </c>
      <c r="AQ63" s="4" t="str">
        <f t="shared" si="148"/>
        <v>0</v>
      </c>
      <c r="AR63" s="4" t="str">
        <f t="shared" si="149"/>
        <v>0</v>
      </c>
    </row>
    <row r="64" spans="1:44" ht="15" thickBot="1" x14ac:dyDescent="0.4">
      <c r="A64" t="s">
        <v>192</v>
      </c>
      <c r="C64" s="5" t="str">
        <f t="shared" si="113"/>
        <v>10001110</v>
      </c>
      <c r="D64" s="5" t="str">
        <f t="shared" si="114"/>
        <v>01100101</v>
      </c>
      <c r="E64" s="6" t="str">
        <f t="shared" si="115"/>
        <v>10100111</v>
      </c>
      <c r="F64" s="6" t="str">
        <f t="shared" si="116"/>
        <v>01010010</v>
      </c>
      <c r="G64" s="6">
        <f t="shared" si="75"/>
        <v>142</v>
      </c>
      <c r="H64" s="6">
        <f t="shared" si="75"/>
        <v>101</v>
      </c>
      <c r="I64" s="6">
        <f t="shared" si="75"/>
        <v>167</v>
      </c>
      <c r="J64" s="6">
        <f t="shared" si="75"/>
        <v>82</v>
      </c>
      <c r="K64" s="7">
        <f t="shared" si="117"/>
        <v>2389026642</v>
      </c>
      <c r="M64" s="1" t="str">
        <f t="shared" si="118"/>
        <v>1</v>
      </c>
      <c r="N64" s="1" t="str">
        <f t="shared" si="119"/>
        <v>0</v>
      </c>
      <c r="O64" s="1" t="str">
        <f t="shared" si="120"/>
        <v>0</v>
      </c>
      <c r="P64" s="1" t="str">
        <f t="shared" si="121"/>
        <v>0</v>
      </c>
      <c r="Q64" s="2" t="str">
        <f t="shared" si="122"/>
        <v>1</v>
      </c>
      <c r="R64" s="2" t="str">
        <f t="shared" si="123"/>
        <v>1</v>
      </c>
      <c r="S64" s="2" t="str">
        <f t="shared" si="124"/>
        <v>1</v>
      </c>
      <c r="T64" s="2" t="str">
        <f t="shared" si="125"/>
        <v>0</v>
      </c>
      <c r="U64" s="3" t="str">
        <f t="shared" si="126"/>
        <v>0</v>
      </c>
      <c r="V64" s="3" t="str">
        <f t="shared" si="127"/>
        <v>1</v>
      </c>
      <c r="W64" s="3" t="str">
        <f t="shared" si="128"/>
        <v>1</v>
      </c>
      <c r="X64" s="3" t="str">
        <f t="shared" si="129"/>
        <v>0</v>
      </c>
      <c r="Y64" s="4" t="str">
        <f t="shared" si="130"/>
        <v>0</v>
      </c>
      <c r="Z64" s="4" t="str">
        <f t="shared" si="131"/>
        <v>1</v>
      </c>
      <c r="AA64" s="4" t="str">
        <f t="shared" si="132"/>
        <v>0</v>
      </c>
      <c r="AB64" s="4" t="str">
        <f t="shared" si="133"/>
        <v>1</v>
      </c>
      <c r="AC64" s="1" t="str">
        <f t="shared" si="134"/>
        <v>1</v>
      </c>
      <c r="AD64" s="1" t="str">
        <f t="shared" si="135"/>
        <v>0</v>
      </c>
      <c r="AE64" s="1" t="str">
        <f t="shared" si="136"/>
        <v>1</v>
      </c>
      <c r="AF64" s="1" t="str">
        <f t="shared" si="137"/>
        <v>0</v>
      </c>
      <c r="AG64" s="2" t="str">
        <f t="shared" si="138"/>
        <v>0</v>
      </c>
      <c r="AH64" s="2" t="str">
        <f t="shared" si="139"/>
        <v>1</v>
      </c>
      <c r="AI64" s="2" t="str">
        <f t="shared" si="140"/>
        <v>1</v>
      </c>
      <c r="AJ64" s="2" t="str">
        <f t="shared" si="141"/>
        <v>1</v>
      </c>
      <c r="AK64" s="3" t="str">
        <f t="shared" si="142"/>
        <v>0</v>
      </c>
      <c r="AL64" s="3" t="str">
        <f t="shared" si="143"/>
        <v>1</v>
      </c>
      <c r="AM64" s="3" t="str">
        <f t="shared" si="144"/>
        <v>0</v>
      </c>
      <c r="AN64" s="3" t="str">
        <f t="shared" si="145"/>
        <v>1</v>
      </c>
      <c r="AO64" s="4" t="str">
        <f t="shared" si="146"/>
        <v>0</v>
      </c>
      <c r="AP64" s="4" t="str">
        <f t="shared" si="147"/>
        <v>0</v>
      </c>
      <c r="AQ64" s="4" t="str">
        <f t="shared" si="148"/>
        <v>1</v>
      </c>
      <c r="AR64" s="4" t="str">
        <f t="shared" si="149"/>
        <v>0</v>
      </c>
    </row>
    <row r="65" spans="1:44" ht="15" thickBot="1" x14ac:dyDescent="0.4">
      <c r="A65" t="s">
        <v>193</v>
      </c>
      <c r="C65" s="5" t="str">
        <f t="shared" si="113"/>
        <v>01100000</v>
      </c>
      <c r="D65" s="5" t="str">
        <f t="shared" si="114"/>
        <v>11001010</v>
      </c>
      <c r="E65" s="6" t="str">
        <f t="shared" si="115"/>
        <v>10011001</v>
      </c>
      <c r="F65" s="6" t="str">
        <f t="shared" si="116"/>
        <v>01101111</v>
      </c>
      <c r="G65" s="6">
        <f t="shared" si="75"/>
        <v>96</v>
      </c>
      <c r="H65" s="6">
        <f t="shared" si="75"/>
        <v>202</v>
      </c>
      <c r="I65" s="6">
        <f t="shared" si="75"/>
        <v>153</v>
      </c>
      <c r="J65" s="6">
        <f t="shared" si="75"/>
        <v>111</v>
      </c>
      <c r="K65" s="7">
        <f t="shared" si="117"/>
        <v>1623890287</v>
      </c>
      <c r="M65" s="1" t="str">
        <f t="shared" si="118"/>
        <v>0</v>
      </c>
      <c r="N65" s="1" t="str">
        <f t="shared" si="119"/>
        <v>1</v>
      </c>
      <c r="O65" s="1" t="str">
        <f t="shared" si="120"/>
        <v>1</v>
      </c>
      <c r="P65" s="1" t="str">
        <f t="shared" si="121"/>
        <v>0</v>
      </c>
      <c r="Q65" s="2" t="str">
        <f t="shared" si="122"/>
        <v>0</v>
      </c>
      <c r="R65" s="2" t="str">
        <f t="shared" si="123"/>
        <v>0</v>
      </c>
      <c r="S65" s="2" t="str">
        <f t="shared" si="124"/>
        <v>0</v>
      </c>
      <c r="T65" s="2" t="str">
        <f t="shared" si="125"/>
        <v>0</v>
      </c>
      <c r="U65" s="3" t="str">
        <f t="shared" si="126"/>
        <v>1</v>
      </c>
      <c r="V65" s="3" t="str">
        <f t="shared" si="127"/>
        <v>1</v>
      </c>
      <c r="W65" s="3" t="str">
        <f t="shared" si="128"/>
        <v>0</v>
      </c>
      <c r="X65" s="3" t="str">
        <f t="shared" si="129"/>
        <v>0</v>
      </c>
      <c r="Y65" s="4" t="str">
        <f t="shared" si="130"/>
        <v>1</v>
      </c>
      <c r="Z65" s="4" t="str">
        <f t="shared" si="131"/>
        <v>0</v>
      </c>
      <c r="AA65" s="4" t="str">
        <f t="shared" si="132"/>
        <v>1</v>
      </c>
      <c r="AB65" s="4" t="str">
        <f t="shared" si="133"/>
        <v>0</v>
      </c>
      <c r="AC65" s="1" t="str">
        <f t="shared" si="134"/>
        <v>1</v>
      </c>
      <c r="AD65" s="1" t="str">
        <f t="shared" si="135"/>
        <v>0</v>
      </c>
      <c r="AE65" s="1" t="str">
        <f t="shared" si="136"/>
        <v>0</v>
      </c>
      <c r="AF65" s="1" t="str">
        <f t="shared" si="137"/>
        <v>1</v>
      </c>
      <c r="AG65" s="2" t="str">
        <f t="shared" si="138"/>
        <v>1</v>
      </c>
      <c r="AH65" s="2" t="str">
        <f t="shared" si="139"/>
        <v>0</v>
      </c>
      <c r="AI65" s="2" t="str">
        <f t="shared" si="140"/>
        <v>0</v>
      </c>
      <c r="AJ65" s="2" t="str">
        <f t="shared" si="141"/>
        <v>1</v>
      </c>
      <c r="AK65" s="3" t="str">
        <f t="shared" si="142"/>
        <v>0</v>
      </c>
      <c r="AL65" s="3" t="str">
        <f t="shared" si="143"/>
        <v>1</v>
      </c>
      <c r="AM65" s="3" t="str">
        <f t="shared" si="144"/>
        <v>1</v>
      </c>
      <c r="AN65" s="3" t="str">
        <f t="shared" si="145"/>
        <v>0</v>
      </c>
      <c r="AO65" s="4" t="str">
        <f t="shared" si="146"/>
        <v>1</v>
      </c>
      <c r="AP65" s="4" t="str">
        <f t="shared" si="147"/>
        <v>1</v>
      </c>
      <c r="AQ65" s="4" t="str">
        <f t="shared" si="148"/>
        <v>1</v>
      </c>
      <c r="AR65" s="4" t="str">
        <f t="shared" si="149"/>
        <v>1</v>
      </c>
    </row>
    <row r="66" spans="1:44" ht="15" thickBot="1" x14ac:dyDescent="0.4">
      <c r="A66" t="s">
        <v>194</v>
      </c>
      <c r="C66" s="5" t="str">
        <f t="shared" si="113"/>
        <v>10000100</v>
      </c>
      <c r="D66" s="5" t="str">
        <f t="shared" si="114"/>
        <v>01111000</v>
      </c>
      <c r="E66" s="6" t="str">
        <f t="shared" si="115"/>
        <v>11010101</v>
      </c>
      <c r="F66" s="6" t="str">
        <f t="shared" si="116"/>
        <v>00101111</v>
      </c>
      <c r="G66" s="6">
        <f t="shared" si="75"/>
        <v>132</v>
      </c>
      <c r="H66" s="6">
        <f t="shared" si="75"/>
        <v>120</v>
      </c>
      <c r="I66" s="6">
        <f t="shared" si="75"/>
        <v>213</v>
      </c>
      <c r="J66" s="6">
        <f t="shared" si="75"/>
        <v>47</v>
      </c>
      <c r="K66" s="7">
        <f t="shared" si="117"/>
        <v>2222511407</v>
      </c>
      <c r="M66" s="1" t="str">
        <f t="shared" si="118"/>
        <v>1</v>
      </c>
      <c r="N66" s="1" t="str">
        <f t="shared" si="119"/>
        <v>0</v>
      </c>
      <c r="O66" s="1" t="str">
        <f t="shared" si="120"/>
        <v>0</v>
      </c>
      <c r="P66" s="1" t="str">
        <f t="shared" si="121"/>
        <v>0</v>
      </c>
      <c r="Q66" s="2" t="str">
        <f t="shared" si="122"/>
        <v>0</v>
      </c>
      <c r="R66" s="2" t="str">
        <f t="shared" si="123"/>
        <v>1</v>
      </c>
      <c r="S66" s="2" t="str">
        <f t="shared" si="124"/>
        <v>0</v>
      </c>
      <c r="T66" s="2" t="str">
        <f t="shared" si="125"/>
        <v>0</v>
      </c>
      <c r="U66" s="3" t="str">
        <f t="shared" si="126"/>
        <v>0</v>
      </c>
      <c r="V66" s="3" t="str">
        <f t="shared" si="127"/>
        <v>1</v>
      </c>
      <c r="W66" s="3" t="str">
        <f t="shared" si="128"/>
        <v>1</v>
      </c>
      <c r="X66" s="3" t="str">
        <f t="shared" si="129"/>
        <v>1</v>
      </c>
      <c r="Y66" s="4" t="str">
        <f t="shared" si="130"/>
        <v>1</v>
      </c>
      <c r="Z66" s="4" t="str">
        <f t="shared" si="131"/>
        <v>0</v>
      </c>
      <c r="AA66" s="4" t="str">
        <f t="shared" si="132"/>
        <v>0</v>
      </c>
      <c r="AB66" s="4" t="str">
        <f t="shared" si="133"/>
        <v>0</v>
      </c>
      <c r="AC66" s="1" t="str">
        <f t="shared" si="134"/>
        <v>1</v>
      </c>
      <c r="AD66" s="1" t="str">
        <f t="shared" si="135"/>
        <v>1</v>
      </c>
      <c r="AE66" s="1" t="str">
        <f t="shared" si="136"/>
        <v>0</v>
      </c>
      <c r="AF66" s="1" t="str">
        <f t="shared" si="137"/>
        <v>1</v>
      </c>
      <c r="AG66" s="2" t="str">
        <f t="shared" si="138"/>
        <v>0</v>
      </c>
      <c r="AH66" s="2" t="str">
        <f t="shared" si="139"/>
        <v>1</v>
      </c>
      <c r="AI66" s="2" t="str">
        <f t="shared" si="140"/>
        <v>0</v>
      </c>
      <c r="AJ66" s="2" t="str">
        <f t="shared" si="141"/>
        <v>1</v>
      </c>
      <c r="AK66" s="3" t="str">
        <f t="shared" si="142"/>
        <v>0</v>
      </c>
      <c r="AL66" s="3" t="str">
        <f t="shared" si="143"/>
        <v>0</v>
      </c>
      <c r="AM66" s="3" t="str">
        <f t="shared" si="144"/>
        <v>1</v>
      </c>
      <c r="AN66" s="3" t="str">
        <f t="shared" si="145"/>
        <v>0</v>
      </c>
      <c r="AO66" s="4" t="str">
        <f t="shared" si="146"/>
        <v>1</v>
      </c>
      <c r="AP66" s="4" t="str">
        <f t="shared" si="147"/>
        <v>1</v>
      </c>
      <c r="AQ66" s="4" t="str">
        <f t="shared" si="148"/>
        <v>1</v>
      </c>
      <c r="AR66" s="4" t="str">
        <f t="shared" si="149"/>
        <v>1</v>
      </c>
    </row>
    <row r="67" spans="1:44" ht="15" thickBot="1" x14ac:dyDescent="0.4">
      <c r="A67" t="s">
        <v>195</v>
      </c>
      <c r="C67" s="5" t="str">
        <f t="shared" si="113"/>
        <v>01111011</v>
      </c>
      <c r="D67" s="5" t="str">
        <f t="shared" si="114"/>
        <v>10000010</v>
      </c>
      <c r="E67" s="6" t="str">
        <f t="shared" si="115"/>
        <v>11001100</v>
      </c>
      <c r="F67" s="6" t="str">
        <f t="shared" si="116"/>
        <v>00110010</v>
      </c>
      <c r="G67" s="6">
        <f t="shared" si="75"/>
        <v>123</v>
      </c>
      <c r="H67" s="6">
        <f t="shared" si="75"/>
        <v>130</v>
      </c>
      <c r="I67" s="6">
        <f t="shared" si="75"/>
        <v>204</v>
      </c>
      <c r="J67" s="6">
        <f t="shared" si="75"/>
        <v>50</v>
      </c>
      <c r="K67" s="7">
        <f t="shared" si="117"/>
        <v>2072169522</v>
      </c>
      <c r="M67" s="1" t="str">
        <f t="shared" si="118"/>
        <v>0</v>
      </c>
      <c r="N67" s="1" t="str">
        <f t="shared" si="119"/>
        <v>1</v>
      </c>
      <c r="O67" s="1" t="str">
        <f t="shared" si="120"/>
        <v>1</v>
      </c>
      <c r="P67" s="1" t="str">
        <f t="shared" si="121"/>
        <v>1</v>
      </c>
      <c r="Q67" s="2" t="str">
        <f t="shared" si="122"/>
        <v>1</v>
      </c>
      <c r="R67" s="2" t="str">
        <f t="shared" si="123"/>
        <v>0</v>
      </c>
      <c r="S67" s="2" t="str">
        <f t="shared" si="124"/>
        <v>1</v>
      </c>
      <c r="T67" s="2" t="str">
        <f t="shared" si="125"/>
        <v>1</v>
      </c>
      <c r="U67" s="3" t="str">
        <f t="shared" si="126"/>
        <v>1</v>
      </c>
      <c r="V67" s="3" t="str">
        <f t="shared" si="127"/>
        <v>0</v>
      </c>
      <c r="W67" s="3" t="str">
        <f t="shared" si="128"/>
        <v>0</v>
      </c>
      <c r="X67" s="3" t="str">
        <f t="shared" si="129"/>
        <v>0</v>
      </c>
      <c r="Y67" s="4" t="str">
        <f t="shared" si="130"/>
        <v>0</v>
      </c>
      <c r="Z67" s="4" t="str">
        <f t="shared" si="131"/>
        <v>0</v>
      </c>
      <c r="AA67" s="4" t="str">
        <f t="shared" si="132"/>
        <v>1</v>
      </c>
      <c r="AB67" s="4" t="str">
        <f t="shared" si="133"/>
        <v>0</v>
      </c>
      <c r="AC67" s="1" t="str">
        <f t="shared" si="134"/>
        <v>1</v>
      </c>
      <c r="AD67" s="1" t="str">
        <f t="shared" si="135"/>
        <v>1</v>
      </c>
      <c r="AE67" s="1" t="str">
        <f t="shared" si="136"/>
        <v>0</v>
      </c>
      <c r="AF67" s="1" t="str">
        <f t="shared" si="137"/>
        <v>0</v>
      </c>
      <c r="AG67" s="2" t="str">
        <f t="shared" si="138"/>
        <v>1</v>
      </c>
      <c r="AH67" s="2" t="str">
        <f t="shared" si="139"/>
        <v>1</v>
      </c>
      <c r="AI67" s="2" t="str">
        <f t="shared" si="140"/>
        <v>0</v>
      </c>
      <c r="AJ67" s="2" t="str">
        <f t="shared" si="141"/>
        <v>0</v>
      </c>
      <c r="AK67" s="3" t="str">
        <f t="shared" si="142"/>
        <v>0</v>
      </c>
      <c r="AL67" s="3" t="str">
        <f t="shared" si="143"/>
        <v>0</v>
      </c>
      <c r="AM67" s="3" t="str">
        <f t="shared" si="144"/>
        <v>1</v>
      </c>
      <c r="AN67" s="3" t="str">
        <f t="shared" si="145"/>
        <v>1</v>
      </c>
      <c r="AO67" s="4" t="str">
        <f t="shared" si="146"/>
        <v>0</v>
      </c>
      <c r="AP67" s="4" t="str">
        <f t="shared" si="147"/>
        <v>0</v>
      </c>
      <c r="AQ67" s="4" t="str">
        <f t="shared" si="148"/>
        <v>1</v>
      </c>
      <c r="AR67" s="4" t="str">
        <f t="shared" si="149"/>
        <v>0</v>
      </c>
    </row>
    <row r="68" spans="1:44" x14ac:dyDescent="0.35">
      <c r="A68" t="s">
        <v>196</v>
      </c>
      <c r="C68" s="5" t="str">
        <f t="shared" si="113"/>
        <v>01000111</v>
      </c>
      <c r="D68" s="5" t="str">
        <f t="shared" si="114"/>
        <v>00011111</v>
      </c>
      <c r="E68" s="6" t="str">
        <f t="shared" si="115"/>
        <v>11100110</v>
      </c>
      <c r="F68" s="6" t="str">
        <f t="shared" si="116"/>
        <v>01010111</v>
      </c>
      <c r="G68" s="6">
        <f t="shared" si="75"/>
        <v>71</v>
      </c>
      <c r="H68" s="6">
        <f t="shared" si="75"/>
        <v>31</v>
      </c>
      <c r="I68" s="6">
        <f t="shared" si="75"/>
        <v>230</v>
      </c>
      <c r="J68" s="6">
        <f t="shared" si="75"/>
        <v>87</v>
      </c>
      <c r="K68" s="7">
        <f t="shared" si="117"/>
        <v>1193272919</v>
      </c>
      <c r="M68" s="1" t="str">
        <f t="shared" si="118"/>
        <v>0</v>
      </c>
      <c r="N68" s="1" t="str">
        <f t="shared" si="119"/>
        <v>1</v>
      </c>
      <c r="O68" s="1" t="str">
        <f t="shared" si="120"/>
        <v>0</v>
      </c>
      <c r="P68" s="1" t="str">
        <f t="shared" si="121"/>
        <v>0</v>
      </c>
      <c r="Q68" s="2" t="str">
        <f t="shared" si="122"/>
        <v>0</v>
      </c>
      <c r="R68" s="2" t="str">
        <f t="shared" si="123"/>
        <v>1</v>
      </c>
      <c r="S68" s="2" t="str">
        <f t="shared" si="124"/>
        <v>1</v>
      </c>
      <c r="T68" s="2" t="str">
        <f t="shared" si="125"/>
        <v>1</v>
      </c>
      <c r="U68" s="3" t="str">
        <f t="shared" si="126"/>
        <v>0</v>
      </c>
      <c r="V68" s="3" t="str">
        <f t="shared" si="127"/>
        <v>0</v>
      </c>
      <c r="W68" s="3" t="str">
        <f t="shared" si="128"/>
        <v>0</v>
      </c>
      <c r="X68" s="3" t="str">
        <f t="shared" si="129"/>
        <v>1</v>
      </c>
      <c r="Y68" s="4" t="str">
        <f t="shared" si="130"/>
        <v>1</v>
      </c>
      <c r="Z68" s="4" t="str">
        <f t="shared" si="131"/>
        <v>1</v>
      </c>
      <c r="AA68" s="4" t="str">
        <f t="shared" si="132"/>
        <v>1</v>
      </c>
      <c r="AB68" s="4" t="str">
        <f t="shared" si="133"/>
        <v>1</v>
      </c>
      <c r="AC68" s="1" t="str">
        <f t="shared" si="134"/>
        <v>1</v>
      </c>
      <c r="AD68" s="1" t="str">
        <f t="shared" si="135"/>
        <v>1</v>
      </c>
      <c r="AE68" s="1" t="str">
        <f t="shared" si="136"/>
        <v>1</v>
      </c>
      <c r="AF68" s="1" t="str">
        <f t="shared" si="137"/>
        <v>0</v>
      </c>
      <c r="AG68" s="2" t="str">
        <f t="shared" si="138"/>
        <v>0</v>
      </c>
      <c r="AH68" s="2" t="str">
        <f t="shared" si="139"/>
        <v>1</v>
      </c>
      <c r="AI68" s="2" t="str">
        <f t="shared" si="140"/>
        <v>1</v>
      </c>
      <c r="AJ68" s="2" t="str">
        <f t="shared" si="141"/>
        <v>0</v>
      </c>
      <c r="AK68" s="3" t="str">
        <f t="shared" si="142"/>
        <v>0</v>
      </c>
      <c r="AL68" s="3" t="str">
        <f t="shared" si="143"/>
        <v>1</v>
      </c>
      <c r="AM68" s="3" t="str">
        <f t="shared" si="144"/>
        <v>0</v>
      </c>
      <c r="AN68" s="3" t="str">
        <f t="shared" si="145"/>
        <v>1</v>
      </c>
      <c r="AO68" s="4" t="str">
        <f t="shared" si="146"/>
        <v>0</v>
      </c>
      <c r="AP68" s="4" t="str">
        <f t="shared" si="147"/>
        <v>1</v>
      </c>
      <c r="AQ68" s="4" t="str">
        <f t="shared" si="148"/>
        <v>1</v>
      </c>
      <c r="AR68" s="4" t="str">
        <f t="shared" si="149"/>
        <v>1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717</v>
      </c>
    </row>
    <row r="72" spans="1:44" x14ac:dyDescent="0.35">
      <c r="A72" t="str">
        <f>'i=3'!A209</f>
        <v>899E7DCE</v>
      </c>
      <c r="C72" t="s">
        <v>562</v>
      </c>
    </row>
    <row r="73" spans="1:44" x14ac:dyDescent="0.35">
      <c r="A73" t="str">
        <f>'i=3'!A210</f>
        <v>A1739C39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95BA95CF44A34B298B9684811B87874EBC914560CFEAAA14700DF9AE9708B7CBAE78DE43700F33947AFBBED0D51E6EBF208EA0EB08714A1A399C73A1CE7D9E89</v>
      </c>
    </row>
    <row r="74" spans="1:44" x14ac:dyDescent="0.35">
      <c r="A74" t="str">
        <f>'i=3'!A211</f>
        <v>1A4A7108</v>
      </c>
      <c r="B74" s="9" t="s">
        <v>565</v>
      </c>
      <c r="C74" t="s">
        <v>718</v>
      </c>
    </row>
    <row r="75" spans="1:44" x14ac:dyDescent="0.35">
      <c r="A75" t="str">
        <f>'i=3'!A212</f>
        <v>EBA08E20</v>
      </c>
      <c r="C75" s="10" t="s">
        <v>719</v>
      </c>
    </row>
    <row r="76" spans="1:44" x14ac:dyDescent="0.35">
      <c r="A76" t="str">
        <f>'i=3'!A213</f>
        <v>BF6E1ED5</v>
      </c>
      <c r="B76" s="9" t="s">
        <v>566</v>
      </c>
      <c r="C76">
        <v>9</v>
      </c>
      <c r="D76" s="10" t="s">
        <v>569</v>
      </c>
    </row>
    <row r="77" spans="1:44" x14ac:dyDescent="0.35">
      <c r="A77" t="str">
        <f>'i=3'!A214</f>
        <v>D0BEFB7A</v>
      </c>
    </row>
    <row r="78" spans="1:44" x14ac:dyDescent="0.35">
      <c r="A78" t="str">
        <f>'i=3'!A215</f>
        <v>94330F70</v>
      </c>
      <c r="C78" t="str">
        <f xml:space="preserve"> MID(A72,1,2)</f>
        <v>89</v>
      </c>
    </row>
    <row r="79" spans="1:44" x14ac:dyDescent="0.35">
      <c r="A79" t="str">
        <f>'i=3'!A216</f>
        <v>43DE78AE</v>
      </c>
      <c r="C79">
        <f>HEX2DEC(C78)</f>
        <v>137</v>
      </c>
    </row>
    <row r="80" spans="1:44" x14ac:dyDescent="0.35">
      <c r="A80" t="str">
        <f>'i=3'!A217</f>
        <v>CBB70897</v>
      </c>
      <c r="C80">
        <f>MOD(C79,16)</f>
        <v>9</v>
      </c>
    </row>
    <row r="81" spans="1:44" x14ac:dyDescent="0.35">
      <c r="A81" t="str">
        <f>'i=3'!A218</f>
        <v>AEF90D70</v>
      </c>
    </row>
    <row r="82" spans="1:44" x14ac:dyDescent="0.35">
      <c r="A82" t="str">
        <f>'i=3'!A219</f>
        <v>14AAEACF</v>
      </c>
    </row>
    <row r="83" spans="1:44" x14ac:dyDescent="0.35">
      <c r="A83" t="str">
        <f>'i=3'!A220</f>
        <v>604591BC</v>
      </c>
    </row>
    <row r="84" spans="1:44" x14ac:dyDescent="0.35">
      <c r="A84" t="str">
        <f>'i=3'!A221</f>
        <v>4E87871B</v>
      </c>
    </row>
    <row r="85" spans="1:44" x14ac:dyDescent="0.35">
      <c r="A85" t="str">
        <f>'i=3'!A222</f>
        <v>8184968B</v>
      </c>
    </row>
    <row r="86" spans="1:44" x14ac:dyDescent="0.35">
      <c r="A86" t="str">
        <f>'i=3'!A223</f>
        <v>294BA344</v>
      </c>
    </row>
    <row r="87" spans="1:44" x14ac:dyDescent="0.35">
      <c r="A87" t="str">
        <f>'i=3'!A224</f>
        <v>CF95BA95</v>
      </c>
    </row>
    <row r="89" spans="1:44" x14ac:dyDescent="0.35">
      <c r="A89" t="s">
        <v>568</v>
      </c>
    </row>
    <row r="90" spans="1:44" ht="15" thickBot="1" x14ac:dyDescent="0.4">
      <c r="A90" t="s">
        <v>721</v>
      </c>
    </row>
    <row r="91" spans="1:44" ht="15" thickBot="1" x14ac:dyDescent="0.4">
      <c r="A91" t="str">
        <f>'i=3'!A193</f>
        <v>AB947ED8</v>
      </c>
      <c r="C91" s="5" t="str">
        <f>_xlfn.CONCAT(M91,N91,O91,P91,Q91,R91,S91,T91)</f>
        <v>10101011</v>
      </c>
      <c r="D91" s="5" t="str">
        <f>_xlfn.CONCAT(U91,V91,W91,X91,Y91,Z91,AA91,AB91)</f>
        <v>10010100</v>
      </c>
      <c r="E91" s="6" t="str">
        <f>_xlfn.CONCAT(AC91,AD91,AE91,AF91,AG91,AH91,AI91,AJ91)</f>
        <v>01111110</v>
      </c>
      <c r="F91" s="6" t="str">
        <f>_xlfn.CONCAT(AK91,AL91,AM91,AN91,AO91,AP91,AQ91,AR91)</f>
        <v>11011000</v>
      </c>
      <c r="G91" s="6">
        <f t="shared" ref="G91:J106" si="150">BIN2DEC(C91)</f>
        <v>171</v>
      </c>
      <c r="H91" s="6">
        <f t="shared" si="150"/>
        <v>148</v>
      </c>
      <c r="I91" s="6">
        <f t="shared" si="150"/>
        <v>126</v>
      </c>
      <c r="J91" s="6">
        <f t="shared" si="150"/>
        <v>216</v>
      </c>
      <c r="K91" s="7">
        <f>(G91*2^24)+(H91*2^16)+(I91*2^8)+J91</f>
        <v>2878635736</v>
      </c>
      <c r="M91" s="1" t="str">
        <f>MID(HEX2BIN(MID($A91,1,1),4),1,1)</f>
        <v>1</v>
      </c>
      <c r="N91" s="1" t="str">
        <f>MID(HEX2BIN(MID($A91,1,1),4),2,1)</f>
        <v>0</v>
      </c>
      <c r="O91" s="1" t="str">
        <f>MID(HEX2BIN(MID($A91,1,1),4),3,1)</f>
        <v>1</v>
      </c>
      <c r="P91" s="1" t="str">
        <f>MID(HEX2BIN(MID($A91,1,1),4),4,1)</f>
        <v>0</v>
      </c>
      <c r="Q91" s="2" t="str">
        <f>MID(HEX2BIN(MID($A91,2,1),4),1,1)</f>
        <v>1</v>
      </c>
      <c r="R91" s="2" t="str">
        <f>MID(HEX2BIN(MID($A91,2,1),4),2,1)</f>
        <v>0</v>
      </c>
      <c r="S91" s="2" t="str">
        <f>MID(HEX2BIN(MID($A91,2,1),4),3,1)</f>
        <v>1</v>
      </c>
      <c r="T91" s="2" t="str">
        <f>MID(HEX2BIN(MID($A91,2,1),4),4,1)</f>
        <v>1</v>
      </c>
      <c r="U91" s="3" t="str">
        <f>MID(HEX2BIN(MID($A91,3,1),4),1,1)</f>
        <v>1</v>
      </c>
      <c r="V91" s="3" t="str">
        <f>MID(HEX2BIN(MID($A91,3,1),4),2,1)</f>
        <v>0</v>
      </c>
      <c r="W91" s="3" t="str">
        <f>MID(HEX2BIN(MID($A91,3,1),4),3,1)</f>
        <v>0</v>
      </c>
      <c r="X91" s="3" t="str">
        <f>MID(HEX2BIN(MID($A91,3,1),4),4,1)</f>
        <v>1</v>
      </c>
      <c r="Y91" s="4" t="str">
        <f>MID(HEX2BIN(MID($A91,4,1),4),1,1)</f>
        <v>0</v>
      </c>
      <c r="Z91" s="4" t="str">
        <f>MID(HEX2BIN(MID($A91,4,1),4),2,1)</f>
        <v>1</v>
      </c>
      <c r="AA91" s="4" t="str">
        <f>MID(HEX2BIN(MID($A91,4,1),4),3,1)</f>
        <v>0</v>
      </c>
      <c r="AB91" s="4" t="str">
        <f>MID(HEX2BIN(MID($A91,4,1),4),4,1)</f>
        <v>0</v>
      </c>
      <c r="AC91" s="1" t="str">
        <f>MID(HEX2BIN(MID($A91,5,1),4),1,1)</f>
        <v>0</v>
      </c>
      <c r="AD91" s="1" t="str">
        <f>MID(HEX2BIN(MID($A91,5,1),4),2,1)</f>
        <v>1</v>
      </c>
      <c r="AE91" s="1" t="str">
        <f>MID(HEX2BIN(MID($A91,5,1),4),3,1)</f>
        <v>1</v>
      </c>
      <c r="AF91" s="1" t="str">
        <f>MID(HEX2BIN(MID($A91,5,1),4),4,1)</f>
        <v>1</v>
      </c>
      <c r="AG91" s="2" t="str">
        <f>MID(HEX2BIN(MID($A91,6,1),4),1,1)</f>
        <v>1</v>
      </c>
      <c r="AH91" s="2" t="str">
        <f>MID(HEX2BIN(MID($A91,6,1),4),2,1)</f>
        <v>1</v>
      </c>
      <c r="AI91" s="2" t="str">
        <f>MID(HEX2BIN(MID($A91,6,1),4),3,1)</f>
        <v>1</v>
      </c>
      <c r="AJ91" s="2" t="str">
        <f>MID(HEX2BIN(MID($A91,6,1),4),4,1)</f>
        <v>0</v>
      </c>
      <c r="AK91" s="3" t="str">
        <f>MID(HEX2BIN(MID($A91,7,1),4),1,1)</f>
        <v>1</v>
      </c>
      <c r="AL91" s="3" t="str">
        <f>MID(HEX2BIN(MID($A91,7,1),4),2,1)</f>
        <v>1</v>
      </c>
      <c r="AM91" s="3" t="str">
        <f>MID(HEX2BIN(MID($A91,7,1),4),3,1)</f>
        <v>0</v>
      </c>
      <c r="AN91" s="3" t="str">
        <f>MID(HEX2BIN(MID($A91,7,1),4),4,1)</f>
        <v>1</v>
      </c>
      <c r="AO91" s="4" t="str">
        <f>MID(HEX2BIN(MID($A91,8,1),4),1,1)</f>
        <v>1</v>
      </c>
      <c r="AP91" s="4" t="str">
        <f>MID(HEX2BIN(MID($A91,8,1),4),2,1)</f>
        <v>0</v>
      </c>
      <c r="AQ91" s="4" t="str">
        <f>MID(HEX2BIN(MID($A91,8,1),4),3,1)</f>
        <v>0</v>
      </c>
      <c r="AR91" s="4" t="str">
        <f>MID(HEX2BIN(MID($A91,8,1),4),4,1)</f>
        <v>0</v>
      </c>
    </row>
    <row r="92" spans="1:44" ht="15" thickBot="1" x14ac:dyDescent="0.4">
      <c r="A92" t="str">
        <f>'i=3'!A194</f>
        <v>DCE42F01</v>
      </c>
      <c r="C92" s="5" t="str">
        <f t="shared" ref="C92:C122" si="151">_xlfn.CONCAT(M92,N92,O92,P92,Q92,R92,S92,T92)</f>
        <v>11011100</v>
      </c>
      <c r="D92" s="5" t="str">
        <f t="shared" ref="D92:D122" si="152">_xlfn.CONCAT(U92,V92,W92,X92,Y92,Z92,AA92,AB92)</f>
        <v>11100100</v>
      </c>
      <c r="E92" s="6" t="str">
        <f t="shared" ref="E92:E122" si="153">_xlfn.CONCAT(AC92,AD92,AE92,AF92,AG92,AH92,AI92,AJ92)</f>
        <v>00101111</v>
      </c>
      <c r="F92" s="6" t="str">
        <f t="shared" ref="F92:F122" si="154">_xlfn.CONCAT(AK92,AL92,AM92,AN92,AO92,AP92,AQ92,AR92)</f>
        <v>00000001</v>
      </c>
      <c r="G92" s="6">
        <f t="shared" si="150"/>
        <v>220</v>
      </c>
      <c r="H92" s="6">
        <f t="shared" si="150"/>
        <v>228</v>
      </c>
      <c r="I92" s="6">
        <f t="shared" si="150"/>
        <v>47</v>
      </c>
      <c r="J92" s="6">
        <f t="shared" si="150"/>
        <v>1</v>
      </c>
      <c r="K92" s="7">
        <f t="shared" ref="K92:K122" si="155">(G92*2^24)+(H92*2^16)+(I92*2^8)+J92</f>
        <v>3705941761</v>
      </c>
      <c r="M92" s="1" t="str">
        <f t="shared" ref="M92:M122" si="156">MID(HEX2BIN(MID($A92,1,1),4),1,1)</f>
        <v>1</v>
      </c>
      <c r="N92" s="1" t="str">
        <f t="shared" ref="N92:N122" si="157">MID(HEX2BIN(MID($A92,1,1),4),2,1)</f>
        <v>1</v>
      </c>
      <c r="O92" s="1" t="str">
        <f t="shared" ref="O92:O122" si="158">MID(HEX2BIN(MID($A92,1,1),4),3,1)</f>
        <v>0</v>
      </c>
      <c r="P92" s="1" t="str">
        <f t="shared" ref="P92:P122" si="159">MID(HEX2BIN(MID($A92,1,1),4),4,1)</f>
        <v>1</v>
      </c>
      <c r="Q92" s="2" t="str">
        <f t="shared" ref="Q92:Q122" si="160">MID(HEX2BIN(MID($A92,2,1),4),1,1)</f>
        <v>1</v>
      </c>
      <c r="R92" s="2" t="str">
        <f t="shared" ref="R92:R122" si="161">MID(HEX2BIN(MID($A92,2,1),4),2,1)</f>
        <v>1</v>
      </c>
      <c r="S92" s="2" t="str">
        <f t="shared" ref="S92:S122" si="162">MID(HEX2BIN(MID($A92,2,1),4),3,1)</f>
        <v>0</v>
      </c>
      <c r="T92" s="2" t="str">
        <f t="shared" ref="T92:T122" si="163">MID(HEX2BIN(MID($A92,2,1),4),4,1)</f>
        <v>0</v>
      </c>
      <c r="U92" s="3" t="str">
        <f t="shared" ref="U92:U122" si="164">MID(HEX2BIN(MID($A92,3,1),4),1,1)</f>
        <v>1</v>
      </c>
      <c r="V92" s="3" t="str">
        <f t="shared" ref="V92:V122" si="165">MID(HEX2BIN(MID($A92,3,1),4),2,1)</f>
        <v>1</v>
      </c>
      <c r="W92" s="3" t="str">
        <f t="shared" ref="W92:W122" si="166">MID(HEX2BIN(MID($A92,3,1),4),3,1)</f>
        <v>1</v>
      </c>
      <c r="X92" s="3" t="str">
        <f t="shared" ref="X92:X122" si="167">MID(HEX2BIN(MID($A92,3,1),4),4,1)</f>
        <v>0</v>
      </c>
      <c r="Y92" s="4" t="str">
        <f t="shared" ref="Y92:Y122" si="168">MID(HEX2BIN(MID($A92,4,1),4),1,1)</f>
        <v>0</v>
      </c>
      <c r="Z92" s="4" t="str">
        <f t="shared" ref="Z92:Z122" si="169">MID(HEX2BIN(MID($A92,4,1),4),2,1)</f>
        <v>1</v>
      </c>
      <c r="AA92" s="4" t="str">
        <f t="shared" ref="AA92:AA122" si="170">MID(HEX2BIN(MID($A92,4,1),4),3,1)</f>
        <v>0</v>
      </c>
      <c r="AB92" s="4" t="str">
        <f t="shared" ref="AB92:AB122" si="171">MID(HEX2BIN(MID($A92,4,1),4),4,1)</f>
        <v>0</v>
      </c>
      <c r="AC92" s="1" t="str">
        <f t="shared" ref="AC92:AC122" si="172">MID(HEX2BIN(MID($A92,5,1),4),1,1)</f>
        <v>0</v>
      </c>
      <c r="AD92" s="1" t="str">
        <f t="shared" ref="AD92:AD122" si="173">MID(HEX2BIN(MID($A92,5,1),4),2,1)</f>
        <v>0</v>
      </c>
      <c r="AE92" s="1" t="str">
        <f t="shared" ref="AE92:AE122" si="174">MID(HEX2BIN(MID($A92,5,1),4),3,1)</f>
        <v>1</v>
      </c>
      <c r="AF92" s="1" t="str">
        <f t="shared" ref="AF92:AF122" si="175">MID(HEX2BIN(MID($A92,5,1),4),4,1)</f>
        <v>0</v>
      </c>
      <c r="AG92" s="2" t="str">
        <f t="shared" ref="AG92:AG122" si="176">MID(HEX2BIN(MID($A92,6,1),4),1,1)</f>
        <v>1</v>
      </c>
      <c r="AH92" s="2" t="str">
        <f t="shared" ref="AH92:AH122" si="177">MID(HEX2BIN(MID($A92,6,1),4),2,1)</f>
        <v>1</v>
      </c>
      <c r="AI92" s="2" t="str">
        <f t="shared" ref="AI92:AI122" si="178">MID(HEX2BIN(MID($A92,6,1),4),3,1)</f>
        <v>1</v>
      </c>
      <c r="AJ92" s="2" t="str">
        <f t="shared" ref="AJ92:AJ122" si="179">MID(HEX2BIN(MID($A92,6,1),4),4,1)</f>
        <v>1</v>
      </c>
      <c r="AK92" s="3" t="str">
        <f t="shared" ref="AK92:AK122" si="180">MID(HEX2BIN(MID($A92,7,1),4),1,1)</f>
        <v>0</v>
      </c>
      <c r="AL92" s="3" t="str">
        <f t="shared" ref="AL92:AL122" si="181">MID(HEX2BIN(MID($A92,7,1),4),2,1)</f>
        <v>0</v>
      </c>
      <c r="AM92" s="3" t="str">
        <f t="shared" ref="AM92:AM122" si="182">MID(HEX2BIN(MID($A92,7,1),4),3,1)</f>
        <v>0</v>
      </c>
      <c r="AN92" s="3" t="str">
        <f t="shared" ref="AN92:AN122" si="183">MID(HEX2BIN(MID($A92,7,1),4),4,1)</f>
        <v>0</v>
      </c>
      <c r="AO92" s="4" t="str">
        <f t="shared" ref="AO92:AO122" si="184">MID(HEX2BIN(MID($A92,8,1),4),1,1)</f>
        <v>0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0</v>
      </c>
      <c r="AR92" s="4" t="str">
        <f t="shared" ref="AR92:AR122" si="187">MID(HEX2BIN(MID($A92,8,1),4),4,1)</f>
        <v>1</v>
      </c>
    </row>
    <row r="93" spans="1:44" ht="15" thickBot="1" x14ac:dyDescent="0.4">
      <c r="A93" t="str">
        <f>'i=3'!A195</f>
        <v>73446A4D</v>
      </c>
      <c r="C93" s="5" t="str">
        <f t="shared" si="151"/>
        <v>01110011</v>
      </c>
      <c r="D93" s="5" t="str">
        <f t="shared" si="152"/>
        <v>01000100</v>
      </c>
      <c r="E93" s="6" t="str">
        <f t="shared" si="153"/>
        <v>01101010</v>
      </c>
      <c r="F93" s="6" t="str">
        <f t="shared" si="154"/>
        <v>01001101</v>
      </c>
      <c r="G93" s="6">
        <f t="shared" si="150"/>
        <v>115</v>
      </c>
      <c r="H93" s="6">
        <f t="shared" si="150"/>
        <v>68</v>
      </c>
      <c r="I93" s="6">
        <f t="shared" si="150"/>
        <v>106</v>
      </c>
      <c r="J93" s="6">
        <f t="shared" si="150"/>
        <v>77</v>
      </c>
      <c r="K93" s="7">
        <f t="shared" si="155"/>
        <v>1933863501</v>
      </c>
      <c r="M93" s="1" t="str">
        <f t="shared" si="156"/>
        <v>0</v>
      </c>
      <c r="N93" s="1" t="str">
        <f t="shared" si="157"/>
        <v>1</v>
      </c>
      <c r="O93" s="1" t="str">
        <f t="shared" si="158"/>
        <v>1</v>
      </c>
      <c r="P93" s="1" t="str">
        <f t="shared" si="159"/>
        <v>1</v>
      </c>
      <c r="Q93" s="2" t="str">
        <f t="shared" si="160"/>
        <v>0</v>
      </c>
      <c r="R93" s="2" t="str">
        <f t="shared" si="161"/>
        <v>0</v>
      </c>
      <c r="S93" s="2" t="str">
        <f t="shared" si="162"/>
        <v>1</v>
      </c>
      <c r="T93" s="2" t="str">
        <f t="shared" si="163"/>
        <v>1</v>
      </c>
      <c r="U93" s="3" t="str">
        <f t="shared" si="164"/>
        <v>0</v>
      </c>
      <c r="V93" s="3" t="str">
        <f t="shared" si="165"/>
        <v>1</v>
      </c>
      <c r="W93" s="3" t="str">
        <f t="shared" si="166"/>
        <v>0</v>
      </c>
      <c r="X93" s="3" t="str">
        <f t="shared" si="167"/>
        <v>0</v>
      </c>
      <c r="Y93" s="4" t="str">
        <f t="shared" si="168"/>
        <v>0</v>
      </c>
      <c r="Z93" s="4" t="str">
        <f t="shared" si="169"/>
        <v>1</v>
      </c>
      <c r="AA93" s="4" t="str">
        <f t="shared" si="170"/>
        <v>0</v>
      </c>
      <c r="AB93" s="4" t="str">
        <f t="shared" si="171"/>
        <v>0</v>
      </c>
      <c r="AC93" s="1" t="str">
        <f t="shared" si="172"/>
        <v>0</v>
      </c>
      <c r="AD93" s="1" t="str">
        <f t="shared" si="173"/>
        <v>1</v>
      </c>
      <c r="AE93" s="1" t="str">
        <f t="shared" si="174"/>
        <v>1</v>
      </c>
      <c r="AF93" s="1" t="str">
        <f t="shared" si="175"/>
        <v>0</v>
      </c>
      <c r="AG93" s="2" t="str">
        <f t="shared" si="176"/>
        <v>1</v>
      </c>
      <c r="AH93" s="2" t="str">
        <f t="shared" si="177"/>
        <v>0</v>
      </c>
      <c r="AI93" s="2" t="str">
        <f t="shared" si="178"/>
        <v>1</v>
      </c>
      <c r="AJ93" s="2" t="str">
        <f t="shared" si="179"/>
        <v>0</v>
      </c>
      <c r="AK93" s="3" t="str">
        <f t="shared" si="180"/>
        <v>0</v>
      </c>
      <c r="AL93" s="3" t="str">
        <f t="shared" si="181"/>
        <v>1</v>
      </c>
      <c r="AM93" s="3" t="str">
        <f t="shared" si="182"/>
        <v>0</v>
      </c>
      <c r="AN93" s="3" t="str">
        <f t="shared" si="183"/>
        <v>0</v>
      </c>
      <c r="AO93" s="4" t="str">
        <f t="shared" si="184"/>
        <v>1</v>
      </c>
      <c r="AP93" s="4" t="str">
        <f t="shared" si="185"/>
        <v>1</v>
      </c>
      <c r="AQ93" s="4" t="str">
        <f t="shared" si="186"/>
        <v>0</v>
      </c>
      <c r="AR93" s="4" t="str">
        <f t="shared" si="187"/>
        <v>1</v>
      </c>
    </row>
    <row r="94" spans="1:44" ht="15" thickBot="1" x14ac:dyDescent="0.4">
      <c r="A94" t="str">
        <f>'i=3'!A196</f>
        <v>042AD268</v>
      </c>
      <c r="C94" s="5" t="str">
        <f t="shared" si="151"/>
        <v>00000100</v>
      </c>
      <c r="D94" s="5" t="str">
        <f t="shared" si="152"/>
        <v>00101010</v>
      </c>
      <c r="E94" s="6" t="str">
        <f t="shared" si="153"/>
        <v>11010010</v>
      </c>
      <c r="F94" s="6" t="str">
        <f t="shared" si="154"/>
        <v>01101000</v>
      </c>
      <c r="G94" s="6">
        <f t="shared" si="150"/>
        <v>4</v>
      </c>
      <c r="H94" s="6">
        <f t="shared" si="150"/>
        <v>42</v>
      </c>
      <c r="I94" s="6">
        <f t="shared" si="150"/>
        <v>210</v>
      </c>
      <c r="J94" s="6">
        <f t="shared" si="150"/>
        <v>104</v>
      </c>
      <c r="K94" s="7">
        <f t="shared" si="155"/>
        <v>69915240</v>
      </c>
      <c r="M94" s="1" t="str">
        <f t="shared" si="156"/>
        <v>0</v>
      </c>
      <c r="N94" s="1" t="str">
        <f t="shared" si="157"/>
        <v>0</v>
      </c>
      <c r="O94" s="1" t="str">
        <f t="shared" si="158"/>
        <v>0</v>
      </c>
      <c r="P94" s="1" t="str">
        <f t="shared" si="159"/>
        <v>0</v>
      </c>
      <c r="Q94" s="2" t="str">
        <f t="shared" si="160"/>
        <v>0</v>
      </c>
      <c r="R94" s="2" t="str">
        <f t="shared" si="161"/>
        <v>1</v>
      </c>
      <c r="S94" s="2" t="str">
        <f t="shared" si="162"/>
        <v>0</v>
      </c>
      <c r="T94" s="2" t="str">
        <f t="shared" si="163"/>
        <v>0</v>
      </c>
      <c r="U94" s="3" t="str">
        <f t="shared" si="164"/>
        <v>0</v>
      </c>
      <c r="V94" s="3" t="str">
        <f t="shared" si="165"/>
        <v>0</v>
      </c>
      <c r="W94" s="3" t="str">
        <f t="shared" si="166"/>
        <v>1</v>
      </c>
      <c r="X94" s="3" t="str">
        <f t="shared" si="167"/>
        <v>0</v>
      </c>
      <c r="Y94" s="4" t="str">
        <f t="shared" si="168"/>
        <v>1</v>
      </c>
      <c r="Z94" s="4" t="str">
        <f t="shared" si="169"/>
        <v>0</v>
      </c>
      <c r="AA94" s="4" t="str">
        <f t="shared" si="170"/>
        <v>1</v>
      </c>
      <c r="AB94" s="4" t="str">
        <f t="shared" si="171"/>
        <v>0</v>
      </c>
      <c r="AC94" s="1" t="str">
        <f t="shared" si="172"/>
        <v>1</v>
      </c>
      <c r="AD94" s="1" t="str">
        <f t="shared" si="173"/>
        <v>1</v>
      </c>
      <c r="AE94" s="1" t="str">
        <f t="shared" si="174"/>
        <v>0</v>
      </c>
      <c r="AF94" s="1" t="str">
        <f t="shared" si="175"/>
        <v>1</v>
      </c>
      <c r="AG94" s="2" t="str">
        <f t="shared" si="176"/>
        <v>0</v>
      </c>
      <c r="AH94" s="2" t="str">
        <f t="shared" si="177"/>
        <v>0</v>
      </c>
      <c r="AI94" s="2" t="str">
        <f t="shared" si="178"/>
        <v>1</v>
      </c>
      <c r="AJ94" s="2" t="str">
        <f t="shared" si="179"/>
        <v>0</v>
      </c>
      <c r="AK94" s="3" t="str">
        <f t="shared" si="180"/>
        <v>0</v>
      </c>
      <c r="AL94" s="3" t="str">
        <f t="shared" si="181"/>
        <v>1</v>
      </c>
      <c r="AM94" s="3" t="str">
        <f t="shared" si="182"/>
        <v>1</v>
      </c>
      <c r="AN94" s="3" t="str">
        <f t="shared" si="183"/>
        <v>0</v>
      </c>
      <c r="AO94" s="4" t="str">
        <f t="shared" si="184"/>
        <v>1</v>
      </c>
      <c r="AP94" s="4" t="str">
        <f t="shared" si="185"/>
        <v>0</v>
      </c>
      <c r="AQ94" s="4" t="str">
        <f t="shared" si="186"/>
        <v>0</v>
      </c>
      <c r="AR94" s="4" t="str">
        <f t="shared" si="187"/>
        <v>0</v>
      </c>
    </row>
    <row r="95" spans="1:44" ht="15" thickBot="1" x14ac:dyDescent="0.4">
      <c r="A95" t="str">
        <f>'i=3'!A197</f>
        <v>64EDF2D2</v>
      </c>
      <c r="C95" s="5" t="str">
        <f t="shared" si="151"/>
        <v>01100100</v>
      </c>
      <c r="D95" s="5" t="str">
        <f t="shared" si="152"/>
        <v>11101101</v>
      </c>
      <c r="E95" s="6" t="str">
        <f t="shared" si="153"/>
        <v>11110010</v>
      </c>
      <c r="F95" s="6" t="str">
        <f t="shared" si="154"/>
        <v>11010010</v>
      </c>
      <c r="G95" s="6">
        <f t="shared" si="150"/>
        <v>100</v>
      </c>
      <c r="H95" s="6">
        <f t="shared" si="150"/>
        <v>237</v>
      </c>
      <c r="I95" s="6">
        <f t="shared" si="150"/>
        <v>242</v>
      </c>
      <c r="J95" s="6">
        <f t="shared" si="150"/>
        <v>210</v>
      </c>
      <c r="K95" s="7">
        <f t="shared" si="155"/>
        <v>1693315794</v>
      </c>
      <c r="M95" s="1" t="str">
        <f t="shared" si="156"/>
        <v>0</v>
      </c>
      <c r="N95" s="1" t="str">
        <f t="shared" si="157"/>
        <v>1</v>
      </c>
      <c r="O95" s="1" t="str">
        <f t="shared" si="158"/>
        <v>1</v>
      </c>
      <c r="P95" s="1" t="str">
        <f t="shared" si="159"/>
        <v>0</v>
      </c>
      <c r="Q95" s="2" t="str">
        <f t="shared" si="160"/>
        <v>0</v>
      </c>
      <c r="R95" s="2" t="str">
        <f t="shared" si="161"/>
        <v>1</v>
      </c>
      <c r="S95" s="2" t="str">
        <f t="shared" si="162"/>
        <v>0</v>
      </c>
      <c r="T95" s="2" t="str">
        <f t="shared" si="163"/>
        <v>0</v>
      </c>
      <c r="U95" s="3" t="str">
        <f t="shared" si="164"/>
        <v>1</v>
      </c>
      <c r="V95" s="3" t="str">
        <f t="shared" si="165"/>
        <v>1</v>
      </c>
      <c r="W95" s="3" t="str">
        <f t="shared" si="166"/>
        <v>1</v>
      </c>
      <c r="X95" s="3" t="str">
        <f t="shared" si="167"/>
        <v>0</v>
      </c>
      <c r="Y95" s="4" t="str">
        <f t="shared" si="168"/>
        <v>1</v>
      </c>
      <c r="Z95" s="4" t="str">
        <f t="shared" si="169"/>
        <v>1</v>
      </c>
      <c r="AA95" s="4" t="str">
        <f t="shared" si="170"/>
        <v>0</v>
      </c>
      <c r="AB95" s="4" t="str">
        <f t="shared" si="171"/>
        <v>1</v>
      </c>
      <c r="AC95" s="1" t="str">
        <f t="shared" si="172"/>
        <v>1</v>
      </c>
      <c r="AD95" s="1" t="str">
        <f t="shared" si="173"/>
        <v>1</v>
      </c>
      <c r="AE95" s="1" t="str">
        <f t="shared" si="174"/>
        <v>1</v>
      </c>
      <c r="AF95" s="1" t="str">
        <f t="shared" si="175"/>
        <v>1</v>
      </c>
      <c r="AG95" s="2" t="str">
        <f t="shared" si="176"/>
        <v>0</v>
      </c>
      <c r="AH95" s="2" t="str">
        <f t="shared" si="177"/>
        <v>0</v>
      </c>
      <c r="AI95" s="2" t="str">
        <f t="shared" si="178"/>
        <v>1</v>
      </c>
      <c r="AJ95" s="2" t="str">
        <f t="shared" si="179"/>
        <v>0</v>
      </c>
      <c r="AK95" s="3" t="str">
        <f t="shared" si="180"/>
        <v>1</v>
      </c>
      <c r="AL95" s="3" t="str">
        <f t="shared" si="181"/>
        <v>1</v>
      </c>
      <c r="AM95" s="3" t="str">
        <f t="shared" si="182"/>
        <v>0</v>
      </c>
      <c r="AN95" s="3" t="str">
        <f t="shared" si="183"/>
        <v>1</v>
      </c>
      <c r="AO95" s="4" t="str">
        <f t="shared" si="184"/>
        <v>0</v>
      </c>
      <c r="AP95" s="4" t="str">
        <f t="shared" si="185"/>
        <v>0</v>
      </c>
      <c r="AQ95" s="4" t="str">
        <f t="shared" si="186"/>
        <v>1</v>
      </c>
      <c r="AR95" s="4" t="str">
        <f t="shared" si="187"/>
        <v>0</v>
      </c>
    </row>
    <row r="96" spans="1:44" ht="15" thickBot="1" x14ac:dyDescent="0.4">
      <c r="A96" t="str">
        <f>'i=3'!A198</f>
        <v>03C30606</v>
      </c>
      <c r="C96" s="5" t="str">
        <f t="shared" si="151"/>
        <v>00000011</v>
      </c>
      <c r="D96" s="5" t="str">
        <f t="shared" si="152"/>
        <v>11000011</v>
      </c>
      <c r="E96" s="6" t="str">
        <f t="shared" si="153"/>
        <v>00000110</v>
      </c>
      <c r="F96" s="6" t="str">
        <f t="shared" si="154"/>
        <v>00000110</v>
      </c>
      <c r="G96" s="6">
        <f t="shared" si="150"/>
        <v>3</v>
      </c>
      <c r="H96" s="6">
        <f t="shared" si="150"/>
        <v>195</v>
      </c>
      <c r="I96" s="6">
        <f t="shared" si="150"/>
        <v>6</v>
      </c>
      <c r="J96" s="6">
        <f t="shared" si="150"/>
        <v>6</v>
      </c>
      <c r="K96" s="7">
        <f t="shared" si="155"/>
        <v>63112710</v>
      </c>
      <c r="M96" s="1" t="str">
        <f t="shared" si="156"/>
        <v>0</v>
      </c>
      <c r="N96" s="1" t="str">
        <f t="shared" si="157"/>
        <v>0</v>
      </c>
      <c r="O96" s="1" t="str">
        <f t="shared" si="158"/>
        <v>0</v>
      </c>
      <c r="P96" s="1" t="str">
        <f t="shared" si="159"/>
        <v>0</v>
      </c>
      <c r="Q96" s="2" t="str">
        <f t="shared" si="160"/>
        <v>0</v>
      </c>
      <c r="R96" s="2" t="str">
        <f t="shared" si="161"/>
        <v>0</v>
      </c>
      <c r="S96" s="2" t="str">
        <f t="shared" si="162"/>
        <v>1</v>
      </c>
      <c r="T96" s="2" t="str">
        <f t="shared" si="163"/>
        <v>1</v>
      </c>
      <c r="U96" s="3" t="str">
        <f t="shared" si="164"/>
        <v>1</v>
      </c>
      <c r="V96" s="3" t="str">
        <f t="shared" si="165"/>
        <v>1</v>
      </c>
      <c r="W96" s="3" t="str">
        <f t="shared" si="166"/>
        <v>0</v>
      </c>
      <c r="X96" s="3" t="str">
        <f t="shared" si="167"/>
        <v>0</v>
      </c>
      <c r="Y96" s="4" t="str">
        <f t="shared" si="168"/>
        <v>0</v>
      </c>
      <c r="Z96" s="4" t="str">
        <f t="shared" si="169"/>
        <v>0</v>
      </c>
      <c r="AA96" s="4" t="str">
        <f t="shared" si="170"/>
        <v>1</v>
      </c>
      <c r="AB96" s="4" t="str">
        <f t="shared" si="171"/>
        <v>1</v>
      </c>
      <c r="AC96" s="1" t="str">
        <f t="shared" si="172"/>
        <v>0</v>
      </c>
      <c r="AD96" s="1" t="str">
        <f t="shared" si="173"/>
        <v>0</v>
      </c>
      <c r="AE96" s="1" t="str">
        <f t="shared" si="174"/>
        <v>0</v>
      </c>
      <c r="AF96" s="1" t="str">
        <f t="shared" si="175"/>
        <v>0</v>
      </c>
      <c r="AG96" s="2" t="str">
        <f t="shared" si="176"/>
        <v>0</v>
      </c>
      <c r="AH96" s="2" t="str">
        <f t="shared" si="177"/>
        <v>1</v>
      </c>
      <c r="AI96" s="2" t="str">
        <f t="shared" si="178"/>
        <v>1</v>
      </c>
      <c r="AJ96" s="2" t="str">
        <f t="shared" si="179"/>
        <v>0</v>
      </c>
      <c r="AK96" s="3" t="str">
        <f t="shared" si="180"/>
        <v>0</v>
      </c>
      <c r="AL96" s="3" t="str">
        <f t="shared" si="181"/>
        <v>0</v>
      </c>
      <c r="AM96" s="3" t="str">
        <f t="shared" si="182"/>
        <v>0</v>
      </c>
      <c r="AN96" s="3" t="str">
        <f t="shared" si="183"/>
        <v>0</v>
      </c>
      <c r="AO96" s="4" t="str">
        <f t="shared" si="184"/>
        <v>0</v>
      </c>
      <c r="AP96" s="4" t="str">
        <f t="shared" si="185"/>
        <v>1</v>
      </c>
      <c r="AQ96" s="4" t="str">
        <f t="shared" si="186"/>
        <v>1</v>
      </c>
      <c r="AR96" s="4" t="str">
        <f t="shared" si="187"/>
        <v>0</v>
      </c>
    </row>
    <row r="97" spans="1:44" ht="15" thickBot="1" x14ac:dyDescent="0.4">
      <c r="A97" t="str">
        <f>'i=3'!A199</f>
        <v>1E00CF0B</v>
      </c>
      <c r="C97" s="5" t="str">
        <f t="shared" si="151"/>
        <v>00011110</v>
      </c>
      <c r="D97" s="5" t="str">
        <f t="shared" si="152"/>
        <v>00000000</v>
      </c>
      <c r="E97" s="6" t="str">
        <f t="shared" si="153"/>
        <v>11001111</v>
      </c>
      <c r="F97" s="6" t="str">
        <f t="shared" si="154"/>
        <v>00001011</v>
      </c>
      <c r="G97" s="6">
        <f t="shared" si="150"/>
        <v>30</v>
      </c>
      <c r="H97" s="6">
        <f t="shared" si="150"/>
        <v>0</v>
      </c>
      <c r="I97" s="6">
        <f t="shared" si="150"/>
        <v>207</v>
      </c>
      <c r="J97" s="6">
        <f t="shared" si="150"/>
        <v>11</v>
      </c>
      <c r="K97" s="7">
        <f t="shared" si="155"/>
        <v>503369483</v>
      </c>
      <c r="M97" s="1" t="str">
        <f t="shared" si="156"/>
        <v>0</v>
      </c>
      <c r="N97" s="1" t="str">
        <f t="shared" si="157"/>
        <v>0</v>
      </c>
      <c r="O97" s="1" t="str">
        <f t="shared" si="158"/>
        <v>0</v>
      </c>
      <c r="P97" s="1" t="str">
        <f t="shared" si="159"/>
        <v>1</v>
      </c>
      <c r="Q97" s="2" t="str">
        <f t="shared" si="160"/>
        <v>1</v>
      </c>
      <c r="R97" s="2" t="str">
        <f t="shared" si="161"/>
        <v>1</v>
      </c>
      <c r="S97" s="2" t="str">
        <f t="shared" si="162"/>
        <v>1</v>
      </c>
      <c r="T97" s="2" t="str">
        <f t="shared" si="163"/>
        <v>0</v>
      </c>
      <c r="U97" s="3" t="str">
        <f t="shared" si="164"/>
        <v>0</v>
      </c>
      <c r="V97" s="3" t="str">
        <f t="shared" si="165"/>
        <v>0</v>
      </c>
      <c r="W97" s="3" t="str">
        <f t="shared" si="166"/>
        <v>0</v>
      </c>
      <c r="X97" s="3" t="str">
        <f t="shared" si="167"/>
        <v>0</v>
      </c>
      <c r="Y97" s="4" t="str">
        <f t="shared" si="168"/>
        <v>0</v>
      </c>
      <c r="Z97" s="4" t="str">
        <f t="shared" si="169"/>
        <v>0</v>
      </c>
      <c r="AA97" s="4" t="str">
        <f t="shared" si="170"/>
        <v>0</v>
      </c>
      <c r="AB97" s="4" t="str">
        <f t="shared" si="171"/>
        <v>0</v>
      </c>
      <c r="AC97" s="1" t="str">
        <f t="shared" si="172"/>
        <v>1</v>
      </c>
      <c r="AD97" s="1" t="str">
        <f t="shared" si="173"/>
        <v>1</v>
      </c>
      <c r="AE97" s="1" t="str">
        <f t="shared" si="174"/>
        <v>0</v>
      </c>
      <c r="AF97" s="1" t="str">
        <f t="shared" si="175"/>
        <v>0</v>
      </c>
      <c r="AG97" s="2" t="str">
        <f t="shared" si="176"/>
        <v>1</v>
      </c>
      <c r="AH97" s="2" t="str">
        <f t="shared" si="177"/>
        <v>1</v>
      </c>
      <c r="AI97" s="2" t="str">
        <f t="shared" si="178"/>
        <v>1</v>
      </c>
      <c r="AJ97" s="2" t="str">
        <f t="shared" si="179"/>
        <v>1</v>
      </c>
      <c r="AK97" s="3" t="str">
        <f t="shared" si="180"/>
        <v>0</v>
      </c>
      <c r="AL97" s="3" t="str">
        <f t="shared" si="181"/>
        <v>0</v>
      </c>
      <c r="AM97" s="3" t="str">
        <f t="shared" si="182"/>
        <v>0</v>
      </c>
      <c r="AN97" s="3" t="str">
        <f t="shared" si="183"/>
        <v>0</v>
      </c>
      <c r="AO97" s="4" t="str">
        <f t="shared" si="184"/>
        <v>1</v>
      </c>
      <c r="AP97" s="4" t="str">
        <f t="shared" si="185"/>
        <v>0</v>
      </c>
      <c r="AQ97" s="4" t="str">
        <f t="shared" si="186"/>
        <v>1</v>
      </c>
      <c r="AR97" s="4" t="str">
        <f t="shared" si="187"/>
        <v>1</v>
      </c>
    </row>
    <row r="98" spans="1:44" ht="15" thickBot="1" x14ac:dyDescent="0.4">
      <c r="A98" t="str">
        <f>'i=3'!A200</f>
        <v>E4685704</v>
      </c>
      <c r="C98" s="5" t="str">
        <f t="shared" si="151"/>
        <v>11100100</v>
      </c>
      <c r="D98" s="5" t="str">
        <f t="shared" si="152"/>
        <v>01101000</v>
      </c>
      <c r="E98" s="6" t="str">
        <f t="shared" si="153"/>
        <v>01010111</v>
      </c>
      <c r="F98" s="6" t="str">
        <f t="shared" si="154"/>
        <v>00000100</v>
      </c>
      <c r="G98" s="6">
        <f t="shared" si="150"/>
        <v>228</v>
      </c>
      <c r="H98" s="6">
        <f t="shared" si="150"/>
        <v>104</v>
      </c>
      <c r="I98" s="6">
        <f t="shared" si="150"/>
        <v>87</v>
      </c>
      <c r="J98" s="6">
        <f t="shared" si="150"/>
        <v>4</v>
      </c>
      <c r="K98" s="7">
        <f t="shared" si="155"/>
        <v>3832043268</v>
      </c>
      <c r="M98" s="1" t="str">
        <f t="shared" si="156"/>
        <v>1</v>
      </c>
      <c r="N98" s="1" t="str">
        <f t="shared" si="157"/>
        <v>1</v>
      </c>
      <c r="O98" s="1" t="str">
        <f t="shared" si="158"/>
        <v>1</v>
      </c>
      <c r="P98" s="1" t="str">
        <f t="shared" si="159"/>
        <v>0</v>
      </c>
      <c r="Q98" s="2" t="str">
        <f t="shared" si="160"/>
        <v>0</v>
      </c>
      <c r="R98" s="2" t="str">
        <f t="shared" si="161"/>
        <v>1</v>
      </c>
      <c r="S98" s="2" t="str">
        <f t="shared" si="162"/>
        <v>0</v>
      </c>
      <c r="T98" s="2" t="str">
        <f t="shared" si="163"/>
        <v>0</v>
      </c>
      <c r="U98" s="3" t="str">
        <f t="shared" si="164"/>
        <v>0</v>
      </c>
      <c r="V98" s="3" t="str">
        <f t="shared" si="165"/>
        <v>1</v>
      </c>
      <c r="W98" s="3" t="str">
        <f t="shared" si="166"/>
        <v>1</v>
      </c>
      <c r="X98" s="3" t="str">
        <f t="shared" si="167"/>
        <v>0</v>
      </c>
      <c r="Y98" s="4" t="str">
        <f t="shared" si="168"/>
        <v>1</v>
      </c>
      <c r="Z98" s="4" t="str">
        <f t="shared" si="169"/>
        <v>0</v>
      </c>
      <c r="AA98" s="4" t="str">
        <f t="shared" si="170"/>
        <v>0</v>
      </c>
      <c r="AB98" s="4" t="str">
        <f t="shared" si="171"/>
        <v>0</v>
      </c>
      <c r="AC98" s="1" t="str">
        <f t="shared" si="172"/>
        <v>0</v>
      </c>
      <c r="AD98" s="1" t="str">
        <f t="shared" si="173"/>
        <v>1</v>
      </c>
      <c r="AE98" s="1" t="str">
        <f t="shared" si="174"/>
        <v>0</v>
      </c>
      <c r="AF98" s="1" t="str">
        <f t="shared" si="175"/>
        <v>1</v>
      </c>
      <c r="AG98" s="2" t="str">
        <f t="shared" si="176"/>
        <v>0</v>
      </c>
      <c r="AH98" s="2" t="str">
        <f t="shared" si="177"/>
        <v>1</v>
      </c>
      <c r="AI98" s="2" t="str">
        <f t="shared" si="178"/>
        <v>1</v>
      </c>
      <c r="AJ98" s="2" t="str">
        <f t="shared" si="179"/>
        <v>1</v>
      </c>
      <c r="AK98" s="3" t="str">
        <f t="shared" si="180"/>
        <v>0</v>
      </c>
      <c r="AL98" s="3" t="str">
        <f t="shared" si="181"/>
        <v>0</v>
      </c>
      <c r="AM98" s="3" t="str">
        <f t="shared" si="182"/>
        <v>0</v>
      </c>
      <c r="AN98" s="3" t="str">
        <f t="shared" si="183"/>
        <v>0</v>
      </c>
      <c r="AO98" s="4" t="str">
        <f t="shared" si="184"/>
        <v>0</v>
      </c>
      <c r="AP98" s="4" t="str">
        <f t="shared" si="185"/>
        <v>1</v>
      </c>
      <c r="AQ98" s="4" t="str">
        <f t="shared" si="186"/>
        <v>0</v>
      </c>
      <c r="AR98" s="4" t="str">
        <f t="shared" si="187"/>
        <v>0</v>
      </c>
    </row>
    <row r="99" spans="1:44" ht="15" thickBot="1" x14ac:dyDescent="0.4">
      <c r="A99" t="str">
        <f>'i=3'!A201</f>
        <v>4B37A8C0</v>
      </c>
      <c r="C99" s="5" t="str">
        <f t="shared" si="151"/>
        <v>01001011</v>
      </c>
      <c r="D99" s="5" t="str">
        <f t="shared" si="152"/>
        <v>00110111</v>
      </c>
      <c r="E99" s="6" t="str">
        <f t="shared" si="153"/>
        <v>10101000</v>
      </c>
      <c r="F99" s="6" t="str">
        <f t="shared" si="154"/>
        <v>11000000</v>
      </c>
      <c r="G99" s="6">
        <f t="shared" si="150"/>
        <v>75</v>
      </c>
      <c r="H99" s="6">
        <f t="shared" si="150"/>
        <v>55</v>
      </c>
      <c r="I99" s="6">
        <f t="shared" si="150"/>
        <v>168</v>
      </c>
      <c r="J99" s="6">
        <f t="shared" si="150"/>
        <v>192</v>
      </c>
      <c r="K99" s="7">
        <f t="shared" si="155"/>
        <v>1261938880</v>
      </c>
      <c r="M99" s="1" t="str">
        <f t="shared" si="156"/>
        <v>0</v>
      </c>
      <c r="N99" s="1" t="str">
        <f t="shared" si="157"/>
        <v>1</v>
      </c>
      <c r="O99" s="1" t="str">
        <f t="shared" si="158"/>
        <v>0</v>
      </c>
      <c r="P99" s="1" t="str">
        <f t="shared" si="159"/>
        <v>0</v>
      </c>
      <c r="Q99" s="2" t="str">
        <f t="shared" si="160"/>
        <v>1</v>
      </c>
      <c r="R99" s="2" t="str">
        <f t="shared" si="161"/>
        <v>0</v>
      </c>
      <c r="S99" s="2" t="str">
        <f t="shared" si="162"/>
        <v>1</v>
      </c>
      <c r="T99" s="2" t="str">
        <f t="shared" si="163"/>
        <v>1</v>
      </c>
      <c r="U99" s="3" t="str">
        <f t="shared" si="164"/>
        <v>0</v>
      </c>
      <c r="V99" s="3" t="str">
        <f t="shared" si="165"/>
        <v>0</v>
      </c>
      <c r="W99" s="3" t="str">
        <f t="shared" si="166"/>
        <v>1</v>
      </c>
      <c r="X99" s="3" t="str">
        <f t="shared" si="167"/>
        <v>1</v>
      </c>
      <c r="Y99" s="4" t="str">
        <f t="shared" si="168"/>
        <v>0</v>
      </c>
      <c r="Z99" s="4" t="str">
        <f t="shared" si="169"/>
        <v>1</v>
      </c>
      <c r="AA99" s="4" t="str">
        <f t="shared" si="170"/>
        <v>1</v>
      </c>
      <c r="AB99" s="4" t="str">
        <f t="shared" si="171"/>
        <v>1</v>
      </c>
      <c r="AC99" s="1" t="str">
        <f t="shared" si="172"/>
        <v>1</v>
      </c>
      <c r="AD99" s="1" t="str">
        <f t="shared" si="173"/>
        <v>0</v>
      </c>
      <c r="AE99" s="1" t="str">
        <f t="shared" si="174"/>
        <v>1</v>
      </c>
      <c r="AF99" s="1" t="str">
        <f t="shared" si="175"/>
        <v>0</v>
      </c>
      <c r="AG99" s="2" t="str">
        <f t="shared" si="176"/>
        <v>1</v>
      </c>
      <c r="AH99" s="2" t="str">
        <f t="shared" si="177"/>
        <v>0</v>
      </c>
      <c r="AI99" s="2" t="str">
        <f t="shared" si="178"/>
        <v>0</v>
      </c>
      <c r="AJ99" s="2" t="str">
        <f t="shared" si="179"/>
        <v>0</v>
      </c>
      <c r="AK99" s="3" t="str">
        <f t="shared" si="180"/>
        <v>1</v>
      </c>
      <c r="AL99" s="3" t="str">
        <f t="shared" si="181"/>
        <v>1</v>
      </c>
      <c r="AM99" s="3" t="str">
        <f t="shared" si="182"/>
        <v>0</v>
      </c>
      <c r="AN99" s="3" t="str">
        <f t="shared" si="183"/>
        <v>0</v>
      </c>
      <c r="AO99" s="4" t="str">
        <f t="shared" si="184"/>
        <v>0</v>
      </c>
      <c r="AP99" s="4" t="str">
        <f t="shared" si="185"/>
        <v>0</v>
      </c>
      <c r="AQ99" s="4" t="str">
        <f t="shared" si="186"/>
        <v>0</v>
      </c>
      <c r="AR99" s="4" t="str">
        <f t="shared" si="187"/>
        <v>0</v>
      </c>
    </row>
    <row r="100" spans="1:44" ht="15" thickBot="1" x14ac:dyDescent="0.4">
      <c r="A100" t="str">
        <f>'i=3'!A202</f>
        <v>78ECE994</v>
      </c>
      <c r="C100" s="5" t="str">
        <f t="shared" si="151"/>
        <v>01111000</v>
      </c>
      <c r="D100" s="5" t="str">
        <f t="shared" si="152"/>
        <v>11101100</v>
      </c>
      <c r="E100" s="6" t="str">
        <f t="shared" si="153"/>
        <v>11101001</v>
      </c>
      <c r="F100" s="6" t="str">
        <f t="shared" si="154"/>
        <v>10010100</v>
      </c>
      <c r="G100" s="6">
        <f t="shared" si="150"/>
        <v>120</v>
      </c>
      <c r="H100" s="6">
        <f t="shared" si="150"/>
        <v>236</v>
      </c>
      <c r="I100" s="6">
        <f t="shared" si="150"/>
        <v>233</v>
      </c>
      <c r="J100" s="6">
        <f t="shared" si="150"/>
        <v>148</v>
      </c>
      <c r="K100" s="7">
        <f t="shared" si="155"/>
        <v>2028792212</v>
      </c>
      <c r="M100" s="1" t="str">
        <f t="shared" si="156"/>
        <v>0</v>
      </c>
      <c r="N100" s="1" t="str">
        <f t="shared" si="157"/>
        <v>1</v>
      </c>
      <c r="O100" s="1" t="str">
        <f t="shared" si="158"/>
        <v>1</v>
      </c>
      <c r="P100" s="1" t="str">
        <f t="shared" si="159"/>
        <v>1</v>
      </c>
      <c r="Q100" s="2" t="str">
        <f t="shared" si="160"/>
        <v>1</v>
      </c>
      <c r="R100" s="2" t="str">
        <f t="shared" si="161"/>
        <v>0</v>
      </c>
      <c r="S100" s="2" t="str">
        <f t="shared" si="162"/>
        <v>0</v>
      </c>
      <c r="T100" s="2" t="str">
        <f t="shared" si="163"/>
        <v>0</v>
      </c>
      <c r="U100" s="3" t="str">
        <f t="shared" si="164"/>
        <v>1</v>
      </c>
      <c r="V100" s="3" t="str">
        <f t="shared" si="165"/>
        <v>1</v>
      </c>
      <c r="W100" s="3" t="str">
        <f t="shared" si="166"/>
        <v>1</v>
      </c>
      <c r="X100" s="3" t="str">
        <f t="shared" si="167"/>
        <v>0</v>
      </c>
      <c r="Y100" s="4" t="str">
        <f t="shared" si="168"/>
        <v>1</v>
      </c>
      <c r="Z100" s="4" t="str">
        <f t="shared" si="169"/>
        <v>1</v>
      </c>
      <c r="AA100" s="4" t="str">
        <f t="shared" si="170"/>
        <v>0</v>
      </c>
      <c r="AB100" s="4" t="str">
        <f t="shared" si="171"/>
        <v>0</v>
      </c>
      <c r="AC100" s="1" t="str">
        <f t="shared" si="172"/>
        <v>1</v>
      </c>
      <c r="AD100" s="1" t="str">
        <f t="shared" si="173"/>
        <v>1</v>
      </c>
      <c r="AE100" s="1" t="str">
        <f t="shared" si="174"/>
        <v>1</v>
      </c>
      <c r="AF100" s="1" t="str">
        <f t="shared" si="175"/>
        <v>0</v>
      </c>
      <c r="AG100" s="2" t="str">
        <f t="shared" si="176"/>
        <v>1</v>
      </c>
      <c r="AH100" s="2" t="str">
        <f t="shared" si="177"/>
        <v>0</v>
      </c>
      <c r="AI100" s="2" t="str">
        <f t="shared" si="178"/>
        <v>0</v>
      </c>
      <c r="AJ100" s="2" t="str">
        <f t="shared" si="179"/>
        <v>1</v>
      </c>
      <c r="AK100" s="3" t="str">
        <f t="shared" si="180"/>
        <v>1</v>
      </c>
      <c r="AL100" s="3" t="str">
        <f t="shared" si="181"/>
        <v>0</v>
      </c>
      <c r="AM100" s="3" t="str">
        <f t="shared" si="182"/>
        <v>0</v>
      </c>
      <c r="AN100" s="3" t="str">
        <f t="shared" si="183"/>
        <v>1</v>
      </c>
      <c r="AO100" s="4" t="str">
        <f t="shared" si="184"/>
        <v>0</v>
      </c>
      <c r="AP100" s="4" t="str">
        <f t="shared" si="185"/>
        <v>1</v>
      </c>
      <c r="AQ100" s="4" t="str">
        <f t="shared" si="186"/>
        <v>0</v>
      </c>
      <c r="AR100" s="4" t="str">
        <f t="shared" si="187"/>
        <v>0</v>
      </c>
    </row>
    <row r="101" spans="1:44" ht="15" thickBot="1" x14ac:dyDescent="0.4">
      <c r="A101" t="str">
        <f>'i=3'!A203</f>
        <v>F8903E47</v>
      </c>
      <c r="C101" s="5" t="str">
        <f t="shared" si="151"/>
        <v>11111000</v>
      </c>
      <c r="D101" s="5" t="str">
        <f t="shared" si="152"/>
        <v>10010000</v>
      </c>
      <c r="E101" s="6" t="str">
        <f t="shared" si="153"/>
        <v>00111110</v>
      </c>
      <c r="F101" s="6" t="str">
        <f t="shared" si="154"/>
        <v>01000111</v>
      </c>
      <c r="G101" s="6">
        <f t="shared" si="150"/>
        <v>248</v>
      </c>
      <c r="H101" s="6">
        <f t="shared" si="150"/>
        <v>144</v>
      </c>
      <c r="I101" s="6">
        <f t="shared" si="150"/>
        <v>62</v>
      </c>
      <c r="J101" s="6">
        <f t="shared" si="150"/>
        <v>71</v>
      </c>
      <c r="K101" s="7">
        <f t="shared" si="155"/>
        <v>4170202695</v>
      </c>
      <c r="M101" s="1" t="str">
        <f t="shared" si="156"/>
        <v>1</v>
      </c>
      <c r="N101" s="1" t="str">
        <f t="shared" si="157"/>
        <v>1</v>
      </c>
      <c r="O101" s="1" t="str">
        <f t="shared" si="158"/>
        <v>1</v>
      </c>
      <c r="P101" s="1" t="str">
        <f t="shared" si="159"/>
        <v>1</v>
      </c>
      <c r="Q101" s="2" t="str">
        <f t="shared" si="160"/>
        <v>1</v>
      </c>
      <c r="R101" s="2" t="str">
        <f t="shared" si="161"/>
        <v>0</v>
      </c>
      <c r="S101" s="2" t="str">
        <f t="shared" si="162"/>
        <v>0</v>
      </c>
      <c r="T101" s="2" t="str">
        <f t="shared" si="163"/>
        <v>0</v>
      </c>
      <c r="U101" s="3" t="str">
        <f t="shared" si="164"/>
        <v>1</v>
      </c>
      <c r="V101" s="3" t="str">
        <f t="shared" si="165"/>
        <v>0</v>
      </c>
      <c r="W101" s="3" t="str">
        <f t="shared" si="166"/>
        <v>0</v>
      </c>
      <c r="X101" s="3" t="str">
        <f t="shared" si="167"/>
        <v>1</v>
      </c>
      <c r="Y101" s="4" t="str">
        <f t="shared" si="168"/>
        <v>0</v>
      </c>
      <c r="Z101" s="4" t="str">
        <f t="shared" si="169"/>
        <v>0</v>
      </c>
      <c r="AA101" s="4" t="str">
        <f t="shared" si="170"/>
        <v>0</v>
      </c>
      <c r="AB101" s="4" t="str">
        <f t="shared" si="171"/>
        <v>0</v>
      </c>
      <c r="AC101" s="1" t="str">
        <f t="shared" si="172"/>
        <v>0</v>
      </c>
      <c r="AD101" s="1" t="str">
        <f t="shared" si="173"/>
        <v>0</v>
      </c>
      <c r="AE101" s="1" t="str">
        <f t="shared" si="174"/>
        <v>1</v>
      </c>
      <c r="AF101" s="1" t="str">
        <f t="shared" si="175"/>
        <v>1</v>
      </c>
      <c r="AG101" s="2" t="str">
        <f t="shared" si="176"/>
        <v>1</v>
      </c>
      <c r="AH101" s="2" t="str">
        <f t="shared" si="177"/>
        <v>1</v>
      </c>
      <c r="AI101" s="2" t="str">
        <f t="shared" si="178"/>
        <v>1</v>
      </c>
      <c r="AJ101" s="2" t="str">
        <f t="shared" si="179"/>
        <v>0</v>
      </c>
      <c r="AK101" s="3" t="str">
        <f t="shared" si="180"/>
        <v>0</v>
      </c>
      <c r="AL101" s="3" t="str">
        <f t="shared" si="181"/>
        <v>1</v>
      </c>
      <c r="AM101" s="3" t="str">
        <f t="shared" si="182"/>
        <v>0</v>
      </c>
      <c r="AN101" s="3" t="str">
        <f t="shared" si="183"/>
        <v>0</v>
      </c>
      <c r="AO101" s="4" t="str">
        <f t="shared" si="184"/>
        <v>0</v>
      </c>
      <c r="AP101" s="4" t="str">
        <f t="shared" si="185"/>
        <v>1</v>
      </c>
      <c r="AQ101" s="4" t="str">
        <f t="shared" si="186"/>
        <v>1</v>
      </c>
      <c r="AR101" s="4" t="str">
        <f t="shared" si="187"/>
        <v>1</v>
      </c>
    </row>
    <row r="102" spans="1:44" ht="15" thickBot="1" x14ac:dyDescent="0.4">
      <c r="A102" t="str">
        <f>'i=3'!A204</f>
        <v>62139195</v>
      </c>
      <c r="C102" s="5" t="str">
        <f t="shared" si="151"/>
        <v>01100010</v>
      </c>
      <c r="D102" s="5" t="str">
        <f t="shared" si="152"/>
        <v>00010011</v>
      </c>
      <c r="E102" s="6" t="str">
        <f t="shared" si="153"/>
        <v>10010001</v>
      </c>
      <c r="F102" s="6" t="str">
        <f t="shared" si="154"/>
        <v>10010101</v>
      </c>
      <c r="G102" s="6">
        <f t="shared" si="150"/>
        <v>98</v>
      </c>
      <c r="H102" s="6">
        <f t="shared" si="150"/>
        <v>19</v>
      </c>
      <c r="I102" s="6">
        <f t="shared" si="150"/>
        <v>145</v>
      </c>
      <c r="J102" s="6">
        <f t="shared" si="150"/>
        <v>149</v>
      </c>
      <c r="K102" s="7">
        <f t="shared" si="155"/>
        <v>1645449621</v>
      </c>
      <c r="M102" s="1" t="str">
        <f t="shared" si="156"/>
        <v>0</v>
      </c>
      <c r="N102" s="1" t="str">
        <f t="shared" si="157"/>
        <v>1</v>
      </c>
      <c r="O102" s="1" t="str">
        <f t="shared" si="158"/>
        <v>1</v>
      </c>
      <c r="P102" s="1" t="str">
        <f t="shared" si="159"/>
        <v>0</v>
      </c>
      <c r="Q102" s="2" t="str">
        <f t="shared" si="160"/>
        <v>0</v>
      </c>
      <c r="R102" s="2" t="str">
        <f t="shared" si="161"/>
        <v>0</v>
      </c>
      <c r="S102" s="2" t="str">
        <f t="shared" si="162"/>
        <v>1</v>
      </c>
      <c r="T102" s="2" t="str">
        <f t="shared" si="163"/>
        <v>0</v>
      </c>
      <c r="U102" s="3" t="str">
        <f t="shared" si="164"/>
        <v>0</v>
      </c>
      <c r="V102" s="3" t="str">
        <f t="shared" si="165"/>
        <v>0</v>
      </c>
      <c r="W102" s="3" t="str">
        <f t="shared" si="166"/>
        <v>0</v>
      </c>
      <c r="X102" s="3" t="str">
        <f t="shared" si="167"/>
        <v>1</v>
      </c>
      <c r="Y102" s="4" t="str">
        <f t="shared" si="168"/>
        <v>0</v>
      </c>
      <c r="Z102" s="4" t="str">
        <f t="shared" si="169"/>
        <v>0</v>
      </c>
      <c r="AA102" s="4" t="str">
        <f t="shared" si="170"/>
        <v>1</v>
      </c>
      <c r="AB102" s="4" t="str">
        <f t="shared" si="171"/>
        <v>1</v>
      </c>
      <c r="AC102" s="1" t="str">
        <f t="shared" si="172"/>
        <v>1</v>
      </c>
      <c r="AD102" s="1" t="str">
        <f t="shared" si="173"/>
        <v>0</v>
      </c>
      <c r="AE102" s="1" t="str">
        <f t="shared" si="174"/>
        <v>0</v>
      </c>
      <c r="AF102" s="1" t="str">
        <f t="shared" si="175"/>
        <v>1</v>
      </c>
      <c r="AG102" s="2" t="str">
        <f t="shared" si="176"/>
        <v>0</v>
      </c>
      <c r="AH102" s="2" t="str">
        <f t="shared" si="177"/>
        <v>0</v>
      </c>
      <c r="AI102" s="2" t="str">
        <f t="shared" si="178"/>
        <v>0</v>
      </c>
      <c r="AJ102" s="2" t="str">
        <f t="shared" si="179"/>
        <v>1</v>
      </c>
      <c r="AK102" s="3" t="str">
        <f t="shared" si="180"/>
        <v>1</v>
      </c>
      <c r="AL102" s="3" t="str">
        <f t="shared" si="181"/>
        <v>0</v>
      </c>
      <c r="AM102" s="3" t="str">
        <f t="shared" si="182"/>
        <v>0</v>
      </c>
      <c r="AN102" s="3" t="str">
        <f t="shared" si="183"/>
        <v>1</v>
      </c>
      <c r="AO102" s="4" t="str">
        <f t="shared" si="184"/>
        <v>0</v>
      </c>
      <c r="AP102" s="4" t="str">
        <f t="shared" si="185"/>
        <v>1</v>
      </c>
      <c r="AQ102" s="4" t="str">
        <f t="shared" si="186"/>
        <v>0</v>
      </c>
      <c r="AR102" s="4" t="str">
        <f t="shared" si="187"/>
        <v>1</v>
      </c>
    </row>
    <row r="103" spans="1:44" ht="15" thickBot="1" x14ac:dyDescent="0.4">
      <c r="A103" t="str">
        <f>'i=3'!A205</f>
        <v>731A95A5</v>
      </c>
      <c r="C103" s="5" t="str">
        <f t="shared" si="151"/>
        <v>01110011</v>
      </c>
      <c r="D103" s="5" t="str">
        <f t="shared" si="152"/>
        <v>00011010</v>
      </c>
      <c r="E103" s="6" t="str">
        <f t="shared" si="153"/>
        <v>10010101</v>
      </c>
      <c r="F103" s="6" t="str">
        <f t="shared" si="154"/>
        <v>10100101</v>
      </c>
      <c r="G103" s="6">
        <f t="shared" si="150"/>
        <v>115</v>
      </c>
      <c r="H103" s="6">
        <f t="shared" si="150"/>
        <v>26</v>
      </c>
      <c r="I103" s="6">
        <f t="shared" si="150"/>
        <v>149</v>
      </c>
      <c r="J103" s="6">
        <f t="shared" si="150"/>
        <v>165</v>
      </c>
      <c r="K103" s="7">
        <f t="shared" si="155"/>
        <v>1931122085</v>
      </c>
      <c r="M103" s="1" t="str">
        <f t="shared" si="156"/>
        <v>0</v>
      </c>
      <c r="N103" s="1" t="str">
        <f t="shared" si="157"/>
        <v>1</v>
      </c>
      <c r="O103" s="1" t="str">
        <f t="shared" si="158"/>
        <v>1</v>
      </c>
      <c r="P103" s="1" t="str">
        <f t="shared" si="159"/>
        <v>1</v>
      </c>
      <c r="Q103" s="2" t="str">
        <f t="shared" si="160"/>
        <v>0</v>
      </c>
      <c r="R103" s="2" t="str">
        <f t="shared" si="161"/>
        <v>0</v>
      </c>
      <c r="S103" s="2" t="str">
        <f t="shared" si="162"/>
        <v>1</v>
      </c>
      <c r="T103" s="2" t="str">
        <f t="shared" si="163"/>
        <v>1</v>
      </c>
      <c r="U103" s="3" t="str">
        <f t="shared" si="164"/>
        <v>0</v>
      </c>
      <c r="V103" s="3" t="str">
        <f t="shared" si="165"/>
        <v>0</v>
      </c>
      <c r="W103" s="3" t="str">
        <f t="shared" si="166"/>
        <v>0</v>
      </c>
      <c r="X103" s="3" t="str">
        <f t="shared" si="167"/>
        <v>1</v>
      </c>
      <c r="Y103" s="4" t="str">
        <f t="shared" si="168"/>
        <v>1</v>
      </c>
      <c r="Z103" s="4" t="str">
        <f t="shared" si="169"/>
        <v>0</v>
      </c>
      <c r="AA103" s="4" t="str">
        <f t="shared" si="170"/>
        <v>1</v>
      </c>
      <c r="AB103" s="4" t="str">
        <f t="shared" si="171"/>
        <v>0</v>
      </c>
      <c r="AC103" s="1" t="str">
        <f t="shared" si="172"/>
        <v>1</v>
      </c>
      <c r="AD103" s="1" t="str">
        <f t="shared" si="173"/>
        <v>0</v>
      </c>
      <c r="AE103" s="1" t="str">
        <f t="shared" si="174"/>
        <v>0</v>
      </c>
      <c r="AF103" s="1" t="str">
        <f t="shared" si="175"/>
        <v>1</v>
      </c>
      <c r="AG103" s="2" t="str">
        <f t="shared" si="176"/>
        <v>0</v>
      </c>
      <c r="AH103" s="2" t="str">
        <f t="shared" si="177"/>
        <v>1</v>
      </c>
      <c r="AI103" s="2" t="str">
        <f t="shared" si="178"/>
        <v>0</v>
      </c>
      <c r="AJ103" s="2" t="str">
        <f t="shared" si="179"/>
        <v>1</v>
      </c>
      <c r="AK103" s="3" t="str">
        <f t="shared" si="180"/>
        <v>1</v>
      </c>
      <c r="AL103" s="3" t="str">
        <f t="shared" si="181"/>
        <v>0</v>
      </c>
      <c r="AM103" s="3" t="str">
        <f t="shared" si="182"/>
        <v>1</v>
      </c>
      <c r="AN103" s="3" t="str">
        <f t="shared" si="183"/>
        <v>0</v>
      </c>
      <c r="AO103" s="4" t="str">
        <f t="shared" si="184"/>
        <v>0</v>
      </c>
      <c r="AP103" s="4" t="str">
        <f t="shared" si="185"/>
        <v>1</v>
      </c>
      <c r="AQ103" s="4" t="str">
        <f t="shared" si="186"/>
        <v>0</v>
      </c>
      <c r="AR103" s="4" t="str">
        <f t="shared" si="187"/>
        <v>1</v>
      </c>
    </row>
    <row r="104" spans="1:44" ht="15" thickBot="1" x14ac:dyDescent="0.4">
      <c r="A104" t="str">
        <f>'i=3'!A206</f>
        <v>7B308A1C</v>
      </c>
      <c r="C104" s="5" t="str">
        <f t="shared" si="151"/>
        <v>01111011</v>
      </c>
      <c r="D104" s="5" t="str">
        <f t="shared" si="152"/>
        <v>00110000</v>
      </c>
      <c r="E104" s="6" t="str">
        <f t="shared" si="153"/>
        <v>10001010</v>
      </c>
      <c r="F104" s="6" t="str">
        <f t="shared" si="154"/>
        <v>00011100</v>
      </c>
      <c r="G104" s="6">
        <f t="shared" si="150"/>
        <v>123</v>
      </c>
      <c r="H104" s="6">
        <f t="shared" si="150"/>
        <v>48</v>
      </c>
      <c r="I104" s="6">
        <f t="shared" si="150"/>
        <v>138</v>
      </c>
      <c r="J104" s="6">
        <f t="shared" si="150"/>
        <v>28</v>
      </c>
      <c r="K104" s="7">
        <f t="shared" si="155"/>
        <v>2066778652</v>
      </c>
      <c r="M104" s="1" t="str">
        <f t="shared" si="156"/>
        <v>0</v>
      </c>
      <c r="N104" s="1" t="str">
        <f t="shared" si="157"/>
        <v>1</v>
      </c>
      <c r="O104" s="1" t="str">
        <f t="shared" si="158"/>
        <v>1</v>
      </c>
      <c r="P104" s="1" t="str">
        <f t="shared" si="159"/>
        <v>1</v>
      </c>
      <c r="Q104" s="2" t="str">
        <f t="shared" si="160"/>
        <v>1</v>
      </c>
      <c r="R104" s="2" t="str">
        <f t="shared" si="161"/>
        <v>0</v>
      </c>
      <c r="S104" s="2" t="str">
        <f t="shared" si="162"/>
        <v>1</v>
      </c>
      <c r="T104" s="2" t="str">
        <f t="shared" si="163"/>
        <v>1</v>
      </c>
      <c r="U104" s="3" t="str">
        <f t="shared" si="164"/>
        <v>0</v>
      </c>
      <c r="V104" s="3" t="str">
        <f t="shared" si="165"/>
        <v>0</v>
      </c>
      <c r="W104" s="3" t="str">
        <f t="shared" si="166"/>
        <v>1</v>
      </c>
      <c r="X104" s="3" t="str">
        <f t="shared" si="167"/>
        <v>1</v>
      </c>
      <c r="Y104" s="4" t="str">
        <f t="shared" si="168"/>
        <v>0</v>
      </c>
      <c r="Z104" s="4" t="str">
        <f t="shared" si="169"/>
        <v>0</v>
      </c>
      <c r="AA104" s="4" t="str">
        <f t="shared" si="170"/>
        <v>0</v>
      </c>
      <c r="AB104" s="4" t="str">
        <f t="shared" si="171"/>
        <v>0</v>
      </c>
      <c r="AC104" s="1" t="str">
        <f t="shared" si="172"/>
        <v>1</v>
      </c>
      <c r="AD104" s="1" t="str">
        <f t="shared" si="173"/>
        <v>0</v>
      </c>
      <c r="AE104" s="1" t="str">
        <f t="shared" si="174"/>
        <v>0</v>
      </c>
      <c r="AF104" s="1" t="str">
        <f t="shared" si="175"/>
        <v>0</v>
      </c>
      <c r="AG104" s="2" t="str">
        <f t="shared" si="176"/>
        <v>1</v>
      </c>
      <c r="AH104" s="2" t="str">
        <f t="shared" si="177"/>
        <v>0</v>
      </c>
      <c r="AI104" s="2" t="str">
        <f t="shared" si="178"/>
        <v>1</v>
      </c>
      <c r="AJ104" s="2" t="str">
        <f t="shared" si="179"/>
        <v>0</v>
      </c>
      <c r="AK104" s="3" t="str">
        <f t="shared" si="180"/>
        <v>0</v>
      </c>
      <c r="AL104" s="3" t="str">
        <f t="shared" si="181"/>
        <v>0</v>
      </c>
      <c r="AM104" s="3" t="str">
        <f t="shared" si="182"/>
        <v>0</v>
      </c>
      <c r="AN104" s="3" t="str">
        <f t="shared" si="183"/>
        <v>1</v>
      </c>
      <c r="AO104" s="4" t="str">
        <f t="shared" si="184"/>
        <v>1</v>
      </c>
      <c r="AP104" s="4" t="str">
        <f t="shared" si="185"/>
        <v>1</v>
      </c>
      <c r="AQ104" s="4" t="str">
        <f t="shared" si="186"/>
        <v>0</v>
      </c>
      <c r="AR104" s="4" t="str">
        <f t="shared" si="187"/>
        <v>0</v>
      </c>
    </row>
    <row r="105" spans="1:44" ht="15" thickBot="1" x14ac:dyDescent="0.4">
      <c r="A105" t="str">
        <f>'i=3'!A207</f>
        <v>7D2E0223</v>
      </c>
      <c r="C105" s="5" t="str">
        <f t="shared" si="151"/>
        <v>01111101</v>
      </c>
      <c r="D105" s="5" t="str">
        <f t="shared" si="152"/>
        <v>00101110</v>
      </c>
      <c r="E105" s="6" t="str">
        <f t="shared" si="153"/>
        <v>00000010</v>
      </c>
      <c r="F105" s="6" t="str">
        <f t="shared" si="154"/>
        <v>00100011</v>
      </c>
      <c r="G105" s="6">
        <f t="shared" si="150"/>
        <v>125</v>
      </c>
      <c r="H105" s="6">
        <f t="shared" si="150"/>
        <v>46</v>
      </c>
      <c r="I105" s="6">
        <f t="shared" si="150"/>
        <v>2</v>
      </c>
      <c r="J105" s="6">
        <f t="shared" si="150"/>
        <v>35</v>
      </c>
      <c r="K105" s="7">
        <f t="shared" si="155"/>
        <v>2100167203</v>
      </c>
      <c r="M105" s="1" t="str">
        <f t="shared" si="156"/>
        <v>0</v>
      </c>
      <c r="N105" s="1" t="str">
        <f t="shared" si="157"/>
        <v>1</v>
      </c>
      <c r="O105" s="1" t="str">
        <f t="shared" si="158"/>
        <v>1</v>
      </c>
      <c r="P105" s="1" t="str">
        <f t="shared" si="159"/>
        <v>1</v>
      </c>
      <c r="Q105" s="2" t="str">
        <f t="shared" si="160"/>
        <v>1</v>
      </c>
      <c r="R105" s="2" t="str">
        <f t="shared" si="161"/>
        <v>1</v>
      </c>
      <c r="S105" s="2" t="str">
        <f t="shared" si="162"/>
        <v>0</v>
      </c>
      <c r="T105" s="2" t="str">
        <f t="shared" si="163"/>
        <v>1</v>
      </c>
      <c r="U105" s="3" t="str">
        <f t="shared" si="164"/>
        <v>0</v>
      </c>
      <c r="V105" s="3" t="str">
        <f t="shared" si="165"/>
        <v>0</v>
      </c>
      <c r="W105" s="3" t="str">
        <f t="shared" si="166"/>
        <v>1</v>
      </c>
      <c r="X105" s="3" t="str">
        <f t="shared" si="167"/>
        <v>0</v>
      </c>
      <c r="Y105" s="4" t="str">
        <f t="shared" si="168"/>
        <v>1</v>
      </c>
      <c r="Z105" s="4" t="str">
        <f t="shared" si="169"/>
        <v>1</v>
      </c>
      <c r="AA105" s="4" t="str">
        <f t="shared" si="170"/>
        <v>1</v>
      </c>
      <c r="AB105" s="4" t="str">
        <f t="shared" si="171"/>
        <v>0</v>
      </c>
      <c r="AC105" s="1" t="str">
        <f t="shared" si="172"/>
        <v>0</v>
      </c>
      <c r="AD105" s="1" t="str">
        <f t="shared" si="173"/>
        <v>0</v>
      </c>
      <c r="AE105" s="1" t="str">
        <f t="shared" si="174"/>
        <v>0</v>
      </c>
      <c r="AF105" s="1" t="str">
        <f t="shared" si="175"/>
        <v>0</v>
      </c>
      <c r="AG105" s="2" t="str">
        <f t="shared" si="176"/>
        <v>0</v>
      </c>
      <c r="AH105" s="2" t="str">
        <f t="shared" si="177"/>
        <v>0</v>
      </c>
      <c r="AI105" s="2" t="str">
        <f t="shared" si="178"/>
        <v>1</v>
      </c>
      <c r="AJ105" s="2" t="str">
        <f t="shared" si="179"/>
        <v>0</v>
      </c>
      <c r="AK105" s="3" t="str">
        <f t="shared" si="180"/>
        <v>0</v>
      </c>
      <c r="AL105" s="3" t="str">
        <f t="shared" si="181"/>
        <v>0</v>
      </c>
      <c r="AM105" s="3" t="str">
        <f t="shared" si="182"/>
        <v>1</v>
      </c>
      <c r="AN105" s="3" t="str">
        <f t="shared" si="183"/>
        <v>0</v>
      </c>
      <c r="AO105" s="4" t="str">
        <f t="shared" si="184"/>
        <v>0</v>
      </c>
      <c r="AP105" s="4" t="str">
        <f t="shared" si="185"/>
        <v>0</v>
      </c>
      <c r="AQ105" s="4" t="str">
        <f t="shared" si="186"/>
        <v>1</v>
      </c>
      <c r="AR105" s="4" t="str">
        <f t="shared" si="187"/>
        <v>1</v>
      </c>
    </row>
    <row r="106" spans="1:44" ht="15" thickBot="1" x14ac:dyDescent="0.4">
      <c r="A106" t="str">
        <f>'i=3'!A208</f>
        <v>439D10E2</v>
      </c>
      <c r="C106" s="5" t="str">
        <f t="shared" si="151"/>
        <v>01000011</v>
      </c>
      <c r="D106" s="5" t="str">
        <f t="shared" si="152"/>
        <v>10011101</v>
      </c>
      <c r="E106" s="6" t="str">
        <f t="shared" si="153"/>
        <v>00010000</v>
      </c>
      <c r="F106" s="6" t="str">
        <f t="shared" si="154"/>
        <v>11100010</v>
      </c>
      <c r="G106" s="6">
        <f t="shared" si="150"/>
        <v>67</v>
      </c>
      <c r="H106" s="6">
        <f t="shared" si="150"/>
        <v>157</v>
      </c>
      <c r="I106" s="6">
        <f t="shared" si="150"/>
        <v>16</v>
      </c>
      <c r="J106" s="6">
        <f t="shared" si="150"/>
        <v>226</v>
      </c>
      <c r="K106" s="7">
        <f t="shared" si="155"/>
        <v>1134366946</v>
      </c>
      <c r="M106" s="1" t="str">
        <f t="shared" si="156"/>
        <v>0</v>
      </c>
      <c r="N106" s="1" t="str">
        <f t="shared" si="157"/>
        <v>1</v>
      </c>
      <c r="O106" s="1" t="str">
        <f t="shared" si="158"/>
        <v>0</v>
      </c>
      <c r="P106" s="1" t="str">
        <f t="shared" si="159"/>
        <v>0</v>
      </c>
      <c r="Q106" s="2" t="str">
        <f t="shared" si="160"/>
        <v>0</v>
      </c>
      <c r="R106" s="2" t="str">
        <f t="shared" si="161"/>
        <v>0</v>
      </c>
      <c r="S106" s="2" t="str">
        <f t="shared" si="162"/>
        <v>1</v>
      </c>
      <c r="T106" s="2" t="str">
        <f t="shared" si="163"/>
        <v>1</v>
      </c>
      <c r="U106" s="3" t="str">
        <f t="shared" si="164"/>
        <v>1</v>
      </c>
      <c r="V106" s="3" t="str">
        <f t="shared" si="165"/>
        <v>0</v>
      </c>
      <c r="W106" s="3" t="str">
        <f t="shared" si="166"/>
        <v>0</v>
      </c>
      <c r="X106" s="3" t="str">
        <f t="shared" si="167"/>
        <v>1</v>
      </c>
      <c r="Y106" s="4" t="str">
        <f t="shared" si="168"/>
        <v>1</v>
      </c>
      <c r="Z106" s="4" t="str">
        <f t="shared" si="169"/>
        <v>1</v>
      </c>
      <c r="AA106" s="4" t="str">
        <f t="shared" si="170"/>
        <v>0</v>
      </c>
      <c r="AB106" s="4" t="str">
        <f t="shared" si="171"/>
        <v>1</v>
      </c>
      <c r="AC106" s="1" t="str">
        <f t="shared" si="172"/>
        <v>0</v>
      </c>
      <c r="AD106" s="1" t="str">
        <f t="shared" si="173"/>
        <v>0</v>
      </c>
      <c r="AE106" s="1" t="str">
        <f t="shared" si="174"/>
        <v>0</v>
      </c>
      <c r="AF106" s="1" t="str">
        <f t="shared" si="175"/>
        <v>1</v>
      </c>
      <c r="AG106" s="2" t="str">
        <f t="shared" si="176"/>
        <v>0</v>
      </c>
      <c r="AH106" s="2" t="str">
        <f t="shared" si="177"/>
        <v>0</v>
      </c>
      <c r="AI106" s="2" t="str">
        <f t="shared" si="178"/>
        <v>0</v>
      </c>
      <c r="AJ106" s="2" t="str">
        <f t="shared" si="179"/>
        <v>0</v>
      </c>
      <c r="AK106" s="3" t="str">
        <f t="shared" si="180"/>
        <v>1</v>
      </c>
      <c r="AL106" s="3" t="str">
        <f t="shared" si="181"/>
        <v>1</v>
      </c>
      <c r="AM106" s="3" t="str">
        <f t="shared" si="182"/>
        <v>1</v>
      </c>
      <c r="AN106" s="3" t="str">
        <f t="shared" si="183"/>
        <v>0</v>
      </c>
      <c r="AO106" s="4" t="str">
        <f t="shared" si="184"/>
        <v>0</v>
      </c>
      <c r="AP106" s="4" t="str">
        <f t="shared" si="185"/>
        <v>0</v>
      </c>
      <c r="AQ106" s="4" t="str">
        <f t="shared" si="186"/>
        <v>1</v>
      </c>
      <c r="AR106" s="4" t="str">
        <f t="shared" si="187"/>
        <v>0</v>
      </c>
    </row>
    <row r="107" spans="1:44" ht="15" thickBot="1" x14ac:dyDescent="0.4">
      <c r="A107" t="str">
        <f>'i=3'!A209</f>
        <v>899E7DCE</v>
      </c>
      <c r="C107" s="5" t="str">
        <f t="shared" si="151"/>
        <v>10001001</v>
      </c>
      <c r="D107" s="5" t="str">
        <f t="shared" si="152"/>
        <v>10011110</v>
      </c>
      <c r="E107" s="6" t="str">
        <f t="shared" si="153"/>
        <v>01111101</v>
      </c>
      <c r="F107" s="6" t="str">
        <f t="shared" si="154"/>
        <v>11001110</v>
      </c>
      <c r="G107" s="6">
        <f t="shared" ref="G107:J122" si="188">BIN2DEC(C107)</f>
        <v>137</v>
      </c>
      <c r="H107" s="6">
        <f t="shared" si="188"/>
        <v>158</v>
      </c>
      <c r="I107" s="6">
        <f t="shared" si="188"/>
        <v>125</v>
      </c>
      <c r="J107" s="6">
        <f t="shared" si="188"/>
        <v>206</v>
      </c>
      <c r="K107" s="7">
        <f t="shared" si="155"/>
        <v>2308865486</v>
      </c>
      <c r="M107" s="1" t="str">
        <f t="shared" si="156"/>
        <v>1</v>
      </c>
      <c r="N107" s="1" t="str">
        <f t="shared" si="157"/>
        <v>0</v>
      </c>
      <c r="O107" s="1" t="str">
        <f t="shared" si="158"/>
        <v>0</v>
      </c>
      <c r="P107" s="1" t="str">
        <f t="shared" si="159"/>
        <v>0</v>
      </c>
      <c r="Q107" s="2" t="str">
        <f t="shared" si="160"/>
        <v>1</v>
      </c>
      <c r="R107" s="2" t="str">
        <f t="shared" si="161"/>
        <v>0</v>
      </c>
      <c r="S107" s="2" t="str">
        <f t="shared" si="162"/>
        <v>0</v>
      </c>
      <c r="T107" s="2" t="str">
        <f t="shared" si="163"/>
        <v>1</v>
      </c>
      <c r="U107" s="3" t="str">
        <f t="shared" si="164"/>
        <v>1</v>
      </c>
      <c r="V107" s="3" t="str">
        <f t="shared" si="165"/>
        <v>0</v>
      </c>
      <c r="W107" s="3" t="str">
        <f t="shared" si="166"/>
        <v>0</v>
      </c>
      <c r="X107" s="3" t="str">
        <f t="shared" si="167"/>
        <v>1</v>
      </c>
      <c r="Y107" s="4" t="str">
        <f t="shared" si="168"/>
        <v>1</v>
      </c>
      <c r="Z107" s="4" t="str">
        <f t="shared" si="169"/>
        <v>1</v>
      </c>
      <c r="AA107" s="4" t="str">
        <f t="shared" si="170"/>
        <v>1</v>
      </c>
      <c r="AB107" s="4" t="str">
        <f t="shared" si="171"/>
        <v>0</v>
      </c>
      <c r="AC107" s="1" t="str">
        <f t="shared" si="172"/>
        <v>0</v>
      </c>
      <c r="AD107" s="1" t="str">
        <f t="shared" si="173"/>
        <v>1</v>
      </c>
      <c r="AE107" s="1" t="str">
        <f t="shared" si="174"/>
        <v>1</v>
      </c>
      <c r="AF107" s="1" t="str">
        <f t="shared" si="175"/>
        <v>1</v>
      </c>
      <c r="AG107" s="2" t="str">
        <f t="shared" si="176"/>
        <v>1</v>
      </c>
      <c r="AH107" s="2" t="str">
        <f t="shared" si="177"/>
        <v>1</v>
      </c>
      <c r="AI107" s="2" t="str">
        <f t="shared" si="178"/>
        <v>0</v>
      </c>
      <c r="AJ107" s="2" t="str">
        <f t="shared" si="179"/>
        <v>1</v>
      </c>
      <c r="AK107" s="3" t="str">
        <f t="shared" si="180"/>
        <v>1</v>
      </c>
      <c r="AL107" s="3" t="str">
        <f t="shared" si="181"/>
        <v>1</v>
      </c>
      <c r="AM107" s="3" t="str">
        <f t="shared" si="182"/>
        <v>0</v>
      </c>
      <c r="AN107" s="3" t="str">
        <f t="shared" si="183"/>
        <v>0</v>
      </c>
      <c r="AO107" s="4" t="str">
        <f t="shared" si="184"/>
        <v>1</v>
      </c>
      <c r="AP107" s="4" t="str">
        <f t="shared" si="185"/>
        <v>1</v>
      </c>
      <c r="AQ107" s="4" t="str">
        <f t="shared" si="186"/>
        <v>1</v>
      </c>
      <c r="AR107" s="4" t="str">
        <f t="shared" si="187"/>
        <v>0</v>
      </c>
    </row>
    <row r="108" spans="1:44" ht="15" thickBot="1" x14ac:dyDescent="0.4">
      <c r="A108" t="str">
        <f>'i=3'!A210</f>
        <v>A1739C39</v>
      </c>
      <c r="C108" s="5" t="str">
        <f t="shared" si="151"/>
        <v>10100001</v>
      </c>
      <c r="D108" s="5" t="str">
        <f t="shared" si="152"/>
        <v>01110011</v>
      </c>
      <c r="E108" s="6" t="str">
        <f t="shared" si="153"/>
        <v>10011100</v>
      </c>
      <c r="F108" s="6" t="str">
        <f t="shared" si="154"/>
        <v>00111001</v>
      </c>
      <c r="G108" s="6">
        <f t="shared" si="188"/>
        <v>161</v>
      </c>
      <c r="H108" s="6">
        <f t="shared" si="188"/>
        <v>115</v>
      </c>
      <c r="I108" s="6">
        <f t="shared" si="188"/>
        <v>156</v>
      </c>
      <c r="J108" s="6">
        <f t="shared" si="188"/>
        <v>57</v>
      </c>
      <c r="K108" s="7">
        <f t="shared" si="155"/>
        <v>2708708409</v>
      </c>
      <c r="M108" s="1" t="str">
        <f t="shared" si="156"/>
        <v>1</v>
      </c>
      <c r="N108" s="1" t="str">
        <f t="shared" si="157"/>
        <v>0</v>
      </c>
      <c r="O108" s="1" t="str">
        <f t="shared" si="158"/>
        <v>1</v>
      </c>
      <c r="P108" s="1" t="str">
        <f t="shared" si="159"/>
        <v>0</v>
      </c>
      <c r="Q108" s="2" t="str">
        <f t="shared" si="160"/>
        <v>0</v>
      </c>
      <c r="R108" s="2" t="str">
        <f t="shared" si="161"/>
        <v>0</v>
      </c>
      <c r="S108" s="2" t="str">
        <f t="shared" si="162"/>
        <v>0</v>
      </c>
      <c r="T108" s="2" t="str">
        <f t="shared" si="163"/>
        <v>1</v>
      </c>
      <c r="U108" s="3" t="str">
        <f t="shared" si="164"/>
        <v>0</v>
      </c>
      <c r="V108" s="3" t="str">
        <f t="shared" si="165"/>
        <v>1</v>
      </c>
      <c r="W108" s="3" t="str">
        <f t="shared" si="166"/>
        <v>1</v>
      </c>
      <c r="X108" s="3" t="str">
        <f t="shared" si="167"/>
        <v>1</v>
      </c>
      <c r="Y108" s="4" t="str">
        <f t="shared" si="168"/>
        <v>0</v>
      </c>
      <c r="Z108" s="4" t="str">
        <f t="shared" si="169"/>
        <v>0</v>
      </c>
      <c r="AA108" s="4" t="str">
        <f t="shared" si="170"/>
        <v>1</v>
      </c>
      <c r="AB108" s="4" t="str">
        <f t="shared" si="171"/>
        <v>1</v>
      </c>
      <c r="AC108" s="1" t="str">
        <f t="shared" si="172"/>
        <v>1</v>
      </c>
      <c r="AD108" s="1" t="str">
        <f t="shared" si="173"/>
        <v>0</v>
      </c>
      <c r="AE108" s="1" t="str">
        <f t="shared" si="174"/>
        <v>0</v>
      </c>
      <c r="AF108" s="1" t="str">
        <f t="shared" si="175"/>
        <v>1</v>
      </c>
      <c r="AG108" s="2" t="str">
        <f t="shared" si="176"/>
        <v>1</v>
      </c>
      <c r="AH108" s="2" t="str">
        <f t="shared" si="177"/>
        <v>1</v>
      </c>
      <c r="AI108" s="2" t="str">
        <f t="shared" si="178"/>
        <v>0</v>
      </c>
      <c r="AJ108" s="2" t="str">
        <f t="shared" si="179"/>
        <v>0</v>
      </c>
      <c r="AK108" s="3" t="str">
        <f t="shared" si="180"/>
        <v>0</v>
      </c>
      <c r="AL108" s="3" t="str">
        <f t="shared" si="181"/>
        <v>0</v>
      </c>
      <c r="AM108" s="3" t="str">
        <f t="shared" si="182"/>
        <v>1</v>
      </c>
      <c r="AN108" s="3" t="str">
        <f t="shared" si="183"/>
        <v>1</v>
      </c>
      <c r="AO108" s="4" t="str">
        <f t="shared" si="184"/>
        <v>1</v>
      </c>
      <c r="AP108" s="4" t="str">
        <f t="shared" si="185"/>
        <v>0</v>
      </c>
      <c r="AQ108" s="4" t="str">
        <f t="shared" si="186"/>
        <v>0</v>
      </c>
      <c r="AR108" s="4" t="str">
        <f t="shared" si="187"/>
        <v>1</v>
      </c>
    </row>
    <row r="109" spans="1:44" ht="15" thickBot="1" x14ac:dyDescent="0.4">
      <c r="A109" t="str">
        <f>'i=3'!A211</f>
        <v>1A4A7108</v>
      </c>
      <c r="C109" s="5" t="str">
        <f t="shared" si="151"/>
        <v>00011010</v>
      </c>
      <c r="D109" s="5" t="str">
        <f t="shared" si="152"/>
        <v>01001010</v>
      </c>
      <c r="E109" s="6" t="str">
        <f t="shared" si="153"/>
        <v>01110001</v>
      </c>
      <c r="F109" s="6" t="str">
        <f t="shared" si="154"/>
        <v>00001000</v>
      </c>
      <c r="G109" s="6">
        <f t="shared" si="188"/>
        <v>26</v>
      </c>
      <c r="H109" s="6">
        <f t="shared" si="188"/>
        <v>74</v>
      </c>
      <c r="I109" s="6">
        <f t="shared" si="188"/>
        <v>113</v>
      </c>
      <c r="J109" s="6">
        <f t="shared" si="188"/>
        <v>8</v>
      </c>
      <c r="K109" s="7">
        <f t="shared" si="155"/>
        <v>441086216</v>
      </c>
      <c r="M109" s="1" t="str">
        <f t="shared" si="156"/>
        <v>0</v>
      </c>
      <c r="N109" s="1" t="str">
        <f t="shared" si="157"/>
        <v>0</v>
      </c>
      <c r="O109" s="1" t="str">
        <f t="shared" si="158"/>
        <v>0</v>
      </c>
      <c r="P109" s="1" t="str">
        <f t="shared" si="159"/>
        <v>1</v>
      </c>
      <c r="Q109" s="2" t="str">
        <f t="shared" si="160"/>
        <v>1</v>
      </c>
      <c r="R109" s="2" t="str">
        <f t="shared" si="161"/>
        <v>0</v>
      </c>
      <c r="S109" s="2" t="str">
        <f t="shared" si="162"/>
        <v>1</v>
      </c>
      <c r="T109" s="2" t="str">
        <f t="shared" si="163"/>
        <v>0</v>
      </c>
      <c r="U109" s="3" t="str">
        <f t="shared" si="164"/>
        <v>0</v>
      </c>
      <c r="V109" s="3" t="str">
        <f t="shared" si="165"/>
        <v>1</v>
      </c>
      <c r="W109" s="3" t="str">
        <f t="shared" si="166"/>
        <v>0</v>
      </c>
      <c r="X109" s="3" t="str">
        <f t="shared" si="167"/>
        <v>0</v>
      </c>
      <c r="Y109" s="4" t="str">
        <f t="shared" si="168"/>
        <v>1</v>
      </c>
      <c r="Z109" s="4" t="str">
        <f t="shared" si="169"/>
        <v>0</v>
      </c>
      <c r="AA109" s="4" t="str">
        <f t="shared" si="170"/>
        <v>1</v>
      </c>
      <c r="AB109" s="4" t="str">
        <f t="shared" si="171"/>
        <v>0</v>
      </c>
      <c r="AC109" s="1" t="str">
        <f t="shared" si="172"/>
        <v>0</v>
      </c>
      <c r="AD109" s="1" t="str">
        <f t="shared" si="173"/>
        <v>1</v>
      </c>
      <c r="AE109" s="1" t="str">
        <f t="shared" si="174"/>
        <v>1</v>
      </c>
      <c r="AF109" s="1" t="str">
        <f t="shared" si="175"/>
        <v>1</v>
      </c>
      <c r="AG109" s="2" t="str">
        <f t="shared" si="176"/>
        <v>0</v>
      </c>
      <c r="AH109" s="2" t="str">
        <f t="shared" si="177"/>
        <v>0</v>
      </c>
      <c r="AI109" s="2" t="str">
        <f t="shared" si="178"/>
        <v>0</v>
      </c>
      <c r="AJ109" s="2" t="str">
        <f t="shared" si="179"/>
        <v>1</v>
      </c>
      <c r="AK109" s="3" t="str">
        <f t="shared" si="180"/>
        <v>0</v>
      </c>
      <c r="AL109" s="3" t="str">
        <f t="shared" si="181"/>
        <v>0</v>
      </c>
      <c r="AM109" s="3" t="str">
        <f t="shared" si="182"/>
        <v>0</v>
      </c>
      <c r="AN109" s="3" t="str">
        <f t="shared" si="183"/>
        <v>0</v>
      </c>
      <c r="AO109" s="4" t="str">
        <f t="shared" si="184"/>
        <v>1</v>
      </c>
      <c r="AP109" s="4" t="str">
        <f t="shared" si="185"/>
        <v>0</v>
      </c>
      <c r="AQ109" s="4" t="str">
        <f t="shared" si="186"/>
        <v>0</v>
      </c>
      <c r="AR109" s="4" t="str">
        <f t="shared" si="187"/>
        <v>0</v>
      </c>
    </row>
    <row r="110" spans="1:44" ht="15" thickBot="1" x14ac:dyDescent="0.4">
      <c r="A110" t="str">
        <f>'i=3'!A212</f>
        <v>EBA08E20</v>
      </c>
      <c r="C110" s="5" t="str">
        <f t="shared" si="151"/>
        <v>11101011</v>
      </c>
      <c r="D110" s="5" t="str">
        <f t="shared" si="152"/>
        <v>10100000</v>
      </c>
      <c r="E110" s="6" t="str">
        <f t="shared" si="153"/>
        <v>10001110</v>
      </c>
      <c r="F110" s="6" t="str">
        <f t="shared" si="154"/>
        <v>00100000</v>
      </c>
      <c r="G110" s="6">
        <f t="shared" si="188"/>
        <v>235</v>
      </c>
      <c r="H110" s="6">
        <f t="shared" si="188"/>
        <v>160</v>
      </c>
      <c r="I110" s="6">
        <f t="shared" si="188"/>
        <v>142</v>
      </c>
      <c r="J110" s="6">
        <f t="shared" si="188"/>
        <v>32</v>
      </c>
      <c r="K110" s="7">
        <f t="shared" si="155"/>
        <v>3953167904</v>
      </c>
      <c r="M110" s="1" t="str">
        <f t="shared" si="156"/>
        <v>1</v>
      </c>
      <c r="N110" s="1" t="str">
        <f t="shared" si="157"/>
        <v>1</v>
      </c>
      <c r="O110" s="1" t="str">
        <f t="shared" si="158"/>
        <v>1</v>
      </c>
      <c r="P110" s="1" t="str">
        <f t="shared" si="159"/>
        <v>0</v>
      </c>
      <c r="Q110" s="2" t="str">
        <f t="shared" si="160"/>
        <v>1</v>
      </c>
      <c r="R110" s="2" t="str">
        <f t="shared" si="161"/>
        <v>0</v>
      </c>
      <c r="S110" s="2" t="str">
        <f t="shared" si="162"/>
        <v>1</v>
      </c>
      <c r="T110" s="2" t="str">
        <f t="shared" si="163"/>
        <v>1</v>
      </c>
      <c r="U110" s="3" t="str">
        <f t="shared" si="164"/>
        <v>1</v>
      </c>
      <c r="V110" s="3" t="str">
        <f t="shared" si="165"/>
        <v>0</v>
      </c>
      <c r="W110" s="3" t="str">
        <f t="shared" si="166"/>
        <v>1</v>
      </c>
      <c r="X110" s="3" t="str">
        <f t="shared" si="167"/>
        <v>0</v>
      </c>
      <c r="Y110" s="4" t="str">
        <f t="shared" si="168"/>
        <v>0</v>
      </c>
      <c r="Z110" s="4" t="str">
        <f t="shared" si="169"/>
        <v>0</v>
      </c>
      <c r="AA110" s="4" t="str">
        <f t="shared" si="170"/>
        <v>0</v>
      </c>
      <c r="AB110" s="4" t="str">
        <f t="shared" si="171"/>
        <v>0</v>
      </c>
      <c r="AC110" s="1" t="str">
        <f t="shared" si="172"/>
        <v>1</v>
      </c>
      <c r="AD110" s="1" t="str">
        <f t="shared" si="173"/>
        <v>0</v>
      </c>
      <c r="AE110" s="1" t="str">
        <f t="shared" si="174"/>
        <v>0</v>
      </c>
      <c r="AF110" s="1" t="str">
        <f t="shared" si="175"/>
        <v>0</v>
      </c>
      <c r="AG110" s="2" t="str">
        <f t="shared" si="176"/>
        <v>1</v>
      </c>
      <c r="AH110" s="2" t="str">
        <f t="shared" si="177"/>
        <v>1</v>
      </c>
      <c r="AI110" s="2" t="str">
        <f t="shared" si="178"/>
        <v>1</v>
      </c>
      <c r="AJ110" s="2" t="str">
        <f t="shared" si="179"/>
        <v>0</v>
      </c>
      <c r="AK110" s="3" t="str">
        <f t="shared" si="180"/>
        <v>0</v>
      </c>
      <c r="AL110" s="3" t="str">
        <f t="shared" si="181"/>
        <v>0</v>
      </c>
      <c r="AM110" s="3" t="str">
        <f t="shared" si="182"/>
        <v>1</v>
      </c>
      <c r="AN110" s="3" t="str">
        <f t="shared" si="183"/>
        <v>0</v>
      </c>
      <c r="AO110" s="4" t="str">
        <f t="shared" si="184"/>
        <v>0</v>
      </c>
      <c r="AP110" s="4" t="str">
        <f t="shared" si="185"/>
        <v>0</v>
      </c>
      <c r="AQ110" s="4" t="str">
        <f t="shared" si="186"/>
        <v>0</v>
      </c>
      <c r="AR110" s="4" t="str">
        <f t="shared" si="187"/>
        <v>0</v>
      </c>
    </row>
    <row r="111" spans="1:44" ht="15" thickBot="1" x14ac:dyDescent="0.4">
      <c r="A111" t="str">
        <f>'i=3'!A213</f>
        <v>BF6E1ED5</v>
      </c>
      <c r="C111" s="5" t="str">
        <f t="shared" si="151"/>
        <v>10111111</v>
      </c>
      <c r="D111" s="5" t="str">
        <f t="shared" si="152"/>
        <v>01101110</v>
      </c>
      <c r="E111" s="6" t="str">
        <f t="shared" si="153"/>
        <v>00011110</v>
      </c>
      <c r="F111" s="6" t="str">
        <f t="shared" si="154"/>
        <v>11010101</v>
      </c>
      <c r="G111" s="6">
        <f t="shared" si="188"/>
        <v>191</v>
      </c>
      <c r="H111" s="6">
        <f t="shared" si="188"/>
        <v>110</v>
      </c>
      <c r="I111" s="6">
        <f t="shared" si="188"/>
        <v>30</v>
      </c>
      <c r="J111" s="6">
        <f t="shared" si="188"/>
        <v>213</v>
      </c>
      <c r="K111" s="7">
        <f t="shared" si="155"/>
        <v>3211665109</v>
      </c>
      <c r="M111" s="1" t="str">
        <f t="shared" si="156"/>
        <v>1</v>
      </c>
      <c r="N111" s="1" t="str">
        <f t="shared" si="157"/>
        <v>0</v>
      </c>
      <c r="O111" s="1" t="str">
        <f t="shared" si="158"/>
        <v>1</v>
      </c>
      <c r="P111" s="1" t="str">
        <f t="shared" si="159"/>
        <v>1</v>
      </c>
      <c r="Q111" s="2" t="str">
        <f t="shared" si="160"/>
        <v>1</v>
      </c>
      <c r="R111" s="2" t="str">
        <f t="shared" si="161"/>
        <v>1</v>
      </c>
      <c r="S111" s="2" t="str">
        <f t="shared" si="162"/>
        <v>1</v>
      </c>
      <c r="T111" s="2" t="str">
        <f t="shared" si="163"/>
        <v>1</v>
      </c>
      <c r="U111" s="3" t="str">
        <f t="shared" si="164"/>
        <v>0</v>
      </c>
      <c r="V111" s="3" t="str">
        <f t="shared" si="165"/>
        <v>1</v>
      </c>
      <c r="W111" s="3" t="str">
        <f t="shared" si="166"/>
        <v>1</v>
      </c>
      <c r="X111" s="3" t="str">
        <f t="shared" si="167"/>
        <v>0</v>
      </c>
      <c r="Y111" s="4" t="str">
        <f t="shared" si="168"/>
        <v>1</v>
      </c>
      <c r="Z111" s="4" t="str">
        <f t="shared" si="169"/>
        <v>1</v>
      </c>
      <c r="AA111" s="4" t="str">
        <f t="shared" si="170"/>
        <v>1</v>
      </c>
      <c r="AB111" s="4" t="str">
        <f t="shared" si="171"/>
        <v>0</v>
      </c>
      <c r="AC111" s="1" t="str">
        <f t="shared" si="172"/>
        <v>0</v>
      </c>
      <c r="AD111" s="1" t="str">
        <f t="shared" si="173"/>
        <v>0</v>
      </c>
      <c r="AE111" s="1" t="str">
        <f t="shared" si="174"/>
        <v>0</v>
      </c>
      <c r="AF111" s="1" t="str">
        <f t="shared" si="175"/>
        <v>1</v>
      </c>
      <c r="AG111" s="2" t="str">
        <f t="shared" si="176"/>
        <v>1</v>
      </c>
      <c r="AH111" s="2" t="str">
        <f t="shared" si="177"/>
        <v>1</v>
      </c>
      <c r="AI111" s="2" t="str">
        <f t="shared" si="178"/>
        <v>1</v>
      </c>
      <c r="AJ111" s="2" t="str">
        <f t="shared" si="179"/>
        <v>0</v>
      </c>
      <c r="AK111" s="3" t="str">
        <f t="shared" si="180"/>
        <v>1</v>
      </c>
      <c r="AL111" s="3" t="str">
        <f t="shared" si="181"/>
        <v>1</v>
      </c>
      <c r="AM111" s="3" t="str">
        <f t="shared" si="182"/>
        <v>0</v>
      </c>
      <c r="AN111" s="3" t="str">
        <f t="shared" si="183"/>
        <v>1</v>
      </c>
      <c r="AO111" s="4" t="str">
        <f t="shared" si="184"/>
        <v>0</v>
      </c>
      <c r="AP111" s="4" t="str">
        <f t="shared" si="185"/>
        <v>1</v>
      </c>
      <c r="AQ111" s="4" t="str">
        <f t="shared" si="186"/>
        <v>0</v>
      </c>
      <c r="AR111" s="4" t="str">
        <f t="shared" si="187"/>
        <v>1</v>
      </c>
    </row>
    <row r="112" spans="1:44" ht="15" thickBot="1" x14ac:dyDescent="0.4">
      <c r="A112" t="str">
        <f>'i=3'!A214</f>
        <v>D0BEFB7A</v>
      </c>
      <c r="C112" s="5" t="str">
        <f t="shared" si="151"/>
        <v>11010000</v>
      </c>
      <c r="D112" s="5" t="str">
        <f t="shared" si="152"/>
        <v>10111110</v>
      </c>
      <c r="E112" s="6" t="str">
        <f t="shared" si="153"/>
        <v>11111011</v>
      </c>
      <c r="F112" s="6" t="str">
        <f t="shared" si="154"/>
        <v>01111010</v>
      </c>
      <c r="G112" s="6">
        <f t="shared" si="188"/>
        <v>208</v>
      </c>
      <c r="H112" s="6">
        <f t="shared" si="188"/>
        <v>190</v>
      </c>
      <c r="I112" s="6">
        <f t="shared" si="188"/>
        <v>251</v>
      </c>
      <c r="J112" s="6">
        <f t="shared" si="188"/>
        <v>122</v>
      </c>
      <c r="K112" s="7">
        <f t="shared" si="155"/>
        <v>3502177146</v>
      </c>
      <c r="M112" s="1" t="str">
        <f t="shared" si="156"/>
        <v>1</v>
      </c>
      <c r="N112" s="1" t="str">
        <f t="shared" si="157"/>
        <v>1</v>
      </c>
      <c r="O112" s="1" t="str">
        <f t="shared" si="158"/>
        <v>0</v>
      </c>
      <c r="P112" s="1" t="str">
        <f t="shared" si="159"/>
        <v>1</v>
      </c>
      <c r="Q112" s="2" t="str">
        <f t="shared" si="160"/>
        <v>0</v>
      </c>
      <c r="R112" s="2" t="str">
        <f t="shared" si="161"/>
        <v>0</v>
      </c>
      <c r="S112" s="2" t="str">
        <f t="shared" si="162"/>
        <v>0</v>
      </c>
      <c r="T112" s="2" t="str">
        <f t="shared" si="163"/>
        <v>0</v>
      </c>
      <c r="U112" s="3" t="str">
        <f t="shared" si="164"/>
        <v>1</v>
      </c>
      <c r="V112" s="3" t="str">
        <f t="shared" si="165"/>
        <v>0</v>
      </c>
      <c r="W112" s="3" t="str">
        <f t="shared" si="166"/>
        <v>1</v>
      </c>
      <c r="X112" s="3" t="str">
        <f t="shared" si="167"/>
        <v>1</v>
      </c>
      <c r="Y112" s="4" t="str">
        <f t="shared" si="168"/>
        <v>1</v>
      </c>
      <c r="Z112" s="4" t="str">
        <f t="shared" si="169"/>
        <v>1</v>
      </c>
      <c r="AA112" s="4" t="str">
        <f t="shared" si="170"/>
        <v>1</v>
      </c>
      <c r="AB112" s="4" t="str">
        <f t="shared" si="171"/>
        <v>0</v>
      </c>
      <c r="AC112" s="1" t="str">
        <f t="shared" si="172"/>
        <v>1</v>
      </c>
      <c r="AD112" s="1" t="str">
        <f t="shared" si="173"/>
        <v>1</v>
      </c>
      <c r="AE112" s="1" t="str">
        <f t="shared" si="174"/>
        <v>1</v>
      </c>
      <c r="AF112" s="1" t="str">
        <f t="shared" si="175"/>
        <v>1</v>
      </c>
      <c r="AG112" s="2" t="str">
        <f t="shared" si="176"/>
        <v>1</v>
      </c>
      <c r="AH112" s="2" t="str">
        <f t="shared" si="177"/>
        <v>0</v>
      </c>
      <c r="AI112" s="2" t="str">
        <f t="shared" si="178"/>
        <v>1</v>
      </c>
      <c r="AJ112" s="2" t="str">
        <f t="shared" si="179"/>
        <v>1</v>
      </c>
      <c r="AK112" s="3" t="str">
        <f t="shared" si="180"/>
        <v>0</v>
      </c>
      <c r="AL112" s="3" t="str">
        <f t="shared" si="181"/>
        <v>1</v>
      </c>
      <c r="AM112" s="3" t="str">
        <f t="shared" si="182"/>
        <v>1</v>
      </c>
      <c r="AN112" s="3" t="str">
        <f t="shared" si="183"/>
        <v>1</v>
      </c>
      <c r="AO112" s="4" t="str">
        <f t="shared" si="184"/>
        <v>1</v>
      </c>
      <c r="AP112" s="4" t="str">
        <f t="shared" si="185"/>
        <v>0</v>
      </c>
      <c r="AQ112" s="4" t="str">
        <f t="shared" si="186"/>
        <v>1</v>
      </c>
      <c r="AR112" s="4" t="str">
        <f t="shared" si="187"/>
        <v>0</v>
      </c>
    </row>
    <row r="113" spans="1:44" ht="15" thickBot="1" x14ac:dyDescent="0.4">
      <c r="A113" t="str">
        <f>'i=3'!A215</f>
        <v>94330F70</v>
      </c>
      <c r="C113" s="5" t="str">
        <f t="shared" si="151"/>
        <v>10010100</v>
      </c>
      <c r="D113" s="5" t="str">
        <f t="shared" si="152"/>
        <v>00110011</v>
      </c>
      <c r="E113" s="6" t="str">
        <f t="shared" si="153"/>
        <v>00001111</v>
      </c>
      <c r="F113" s="6" t="str">
        <f t="shared" si="154"/>
        <v>01110000</v>
      </c>
      <c r="G113" s="6">
        <f t="shared" si="188"/>
        <v>148</v>
      </c>
      <c r="H113" s="6">
        <f t="shared" si="188"/>
        <v>51</v>
      </c>
      <c r="I113" s="6">
        <f t="shared" si="188"/>
        <v>15</v>
      </c>
      <c r="J113" s="6">
        <f t="shared" si="188"/>
        <v>112</v>
      </c>
      <c r="K113" s="7">
        <f t="shared" si="155"/>
        <v>2486374256</v>
      </c>
      <c r="M113" s="1" t="str">
        <f t="shared" si="156"/>
        <v>1</v>
      </c>
      <c r="N113" s="1" t="str">
        <f t="shared" si="157"/>
        <v>0</v>
      </c>
      <c r="O113" s="1" t="str">
        <f t="shared" si="158"/>
        <v>0</v>
      </c>
      <c r="P113" s="1" t="str">
        <f t="shared" si="159"/>
        <v>1</v>
      </c>
      <c r="Q113" s="2" t="str">
        <f t="shared" si="160"/>
        <v>0</v>
      </c>
      <c r="R113" s="2" t="str">
        <f t="shared" si="161"/>
        <v>1</v>
      </c>
      <c r="S113" s="2" t="str">
        <f t="shared" si="162"/>
        <v>0</v>
      </c>
      <c r="T113" s="2" t="str">
        <f t="shared" si="163"/>
        <v>0</v>
      </c>
      <c r="U113" s="3" t="str">
        <f t="shared" si="164"/>
        <v>0</v>
      </c>
      <c r="V113" s="3" t="str">
        <f t="shared" si="165"/>
        <v>0</v>
      </c>
      <c r="W113" s="3" t="str">
        <f t="shared" si="166"/>
        <v>1</v>
      </c>
      <c r="X113" s="3" t="str">
        <f t="shared" si="167"/>
        <v>1</v>
      </c>
      <c r="Y113" s="4" t="str">
        <f t="shared" si="168"/>
        <v>0</v>
      </c>
      <c r="Z113" s="4" t="str">
        <f t="shared" si="169"/>
        <v>0</v>
      </c>
      <c r="AA113" s="4" t="str">
        <f t="shared" si="170"/>
        <v>1</v>
      </c>
      <c r="AB113" s="4" t="str">
        <f t="shared" si="171"/>
        <v>1</v>
      </c>
      <c r="AC113" s="1" t="str">
        <f t="shared" si="172"/>
        <v>0</v>
      </c>
      <c r="AD113" s="1" t="str">
        <f t="shared" si="173"/>
        <v>0</v>
      </c>
      <c r="AE113" s="1" t="str">
        <f t="shared" si="174"/>
        <v>0</v>
      </c>
      <c r="AF113" s="1" t="str">
        <f t="shared" si="175"/>
        <v>0</v>
      </c>
      <c r="AG113" s="2" t="str">
        <f t="shared" si="176"/>
        <v>1</v>
      </c>
      <c r="AH113" s="2" t="str">
        <f t="shared" si="177"/>
        <v>1</v>
      </c>
      <c r="AI113" s="2" t="str">
        <f t="shared" si="178"/>
        <v>1</v>
      </c>
      <c r="AJ113" s="2" t="str">
        <f t="shared" si="179"/>
        <v>1</v>
      </c>
      <c r="AK113" s="3" t="str">
        <f t="shared" si="180"/>
        <v>0</v>
      </c>
      <c r="AL113" s="3" t="str">
        <f t="shared" si="181"/>
        <v>1</v>
      </c>
      <c r="AM113" s="3" t="str">
        <f t="shared" si="182"/>
        <v>1</v>
      </c>
      <c r="AN113" s="3" t="str">
        <f t="shared" si="183"/>
        <v>1</v>
      </c>
      <c r="AO113" s="4" t="str">
        <f t="shared" si="184"/>
        <v>0</v>
      </c>
      <c r="AP113" s="4" t="str">
        <f t="shared" si="185"/>
        <v>0</v>
      </c>
      <c r="AQ113" s="4" t="str">
        <f t="shared" si="186"/>
        <v>0</v>
      </c>
      <c r="AR113" s="4" t="str">
        <f t="shared" si="187"/>
        <v>0</v>
      </c>
    </row>
    <row r="114" spans="1:44" ht="15" thickBot="1" x14ac:dyDescent="0.4">
      <c r="A114" t="str">
        <f>'i=3'!A216</f>
        <v>43DE78AE</v>
      </c>
      <c r="C114" s="5" t="str">
        <f t="shared" si="151"/>
        <v>01000011</v>
      </c>
      <c r="D114" s="5" t="str">
        <f t="shared" si="152"/>
        <v>11011110</v>
      </c>
      <c r="E114" s="6" t="str">
        <f t="shared" si="153"/>
        <v>01111000</v>
      </c>
      <c r="F114" s="6" t="str">
        <f t="shared" si="154"/>
        <v>10101110</v>
      </c>
      <c r="G114" s="6">
        <f t="shared" si="188"/>
        <v>67</v>
      </c>
      <c r="H114" s="6">
        <f t="shared" si="188"/>
        <v>222</v>
      </c>
      <c r="I114" s="6">
        <f t="shared" si="188"/>
        <v>120</v>
      </c>
      <c r="J114" s="6">
        <f t="shared" si="188"/>
        <v>174</v>
      </c>
      <c r="K114" s="7">
        <f t="shared" si="155"/>
        <v>1138653358</v>
      </c>
      <c r="M114" s="1" t="str">
        <f t="shared" si="156"/>
        <v>0</v>
      </c>
      <c r="N114" s="1" t="str">
        <f t="shared" si="157"/>
        <v>1</v>
      </c>
      <c r="O114" s="1" t="str">
        <f t="shared" si="158"/>
        <v>0</v>
      </c>
      <c r="P114" s="1" t="str">
        <f t="shared" si="159"/>
        <v>0</v>
      </c>
      <c r="Q114" s="2" t="str">
        <f t="shared" si="160"/>
        <v>0</v>
      </c>
      <c r="R114" s="2" t="str">
        <f t="shared" si="161"/>
        <v>0</v>
      </c>
      <c r="S114" s="2" t="str">
        <f t="shared" si="162"/>
        <v>1</v>
      </c>
      <c r="T114" s="2" t="str">
        <f t="shared" si="163"/>
        <v>1</v>
      </c>
      <c r="U114" s="3" t="str">
        <f t="shared" si="164"/>
        <v>1</v>
      </c>
      <c r="V114" s="3" t="str">
        <f t="shared" si="165"/>
        <v>1</v>
      </c>
      <c r="W114" s="3" t="str">
        <f t="shared" si="166"/>
        <v>0</v>
      </c>
      <c r="X114" s="3" t="str">
        <f t="shared" si="167"/>
        <v>1</v>
      </c>
      <c r="Y114" s="4" t="str">
        <f t="shared" si="168"/>
        <v>1</v>
      </c>
      <c r="Z114" s="4" t="str">
        <f t="shared" si="169"/>
        <v>1</v>
      </c>
      <c r="AA114" s="4" t="str">
        <f t="shared" si="170"/>
        <v>1</v>
      </c>
      <c r="AB114" s="4" t="str">
        <f t="shared" si="171"/>
        <v>0</v>
      </c>
      <c r="AC114" s="1" t="str">
        <f t="shared" si="172"/>
        <v>0</v>
      </c>
      <c r="AD114" s="1" t="str">
        <f t="shared" si="173"/>
        <v>1</v>
      </c>
      <c r="AE114" s="1" t="str">
        <f t="shared" si="174"/>
        <v>1</v>
      </c>
      <c r="AF114" s="1" t="str">
        <f t="shared" si="175"/>
        <v>1</v>
      </c>
      <c r="AG114" s="2" t="str">
        <f t="shared" si="176"/>
        <v>1</v>
      </c>
      <c r="AH114" s="2" t="str">
        <f t="shared" si="177"/>
        <v>0</v>
      </c>
      <c r="AI114" s="2" t="str">
        <f t="shared" si="178"/>
        <v>0</v>
      </c>
      <c r="AJ114" s="2" t="str">
        <f t="shared" si="179"/>
        <v>0</v>
      </c>
      <c r="AK114" s="3" t="str">
        <f t="shared" si="180"/>
        <v>1</v>
      </c>
      <c r="AL114" s="3" t="str">
        <f t="shared" si="181"/>
        <v>0</v>
      </c>
      <c r="AM114" s="3" t="str">
        <f t="shared" si="182"/>
        <v>1</v>
      </c>
      <c r="AN114" s="3" t="str">
        <f t="shared" si="183"/>
        <v>0</v>
      </c>
      <c r="AO114" s="4" t="str">
        <f t="shared" si="184"/>
        <v>1</v>
      </c>
      <c r="AP114" s="4" t="str">
        <f t="shared" si="185"/>
        <v>1</v>
      </c>
      <c r="AQ114" s="4" t="str">
        <f t="shared" si="186"/>
        <v>1</v>
      </c>
      <c r="AR114" s="4" t="str">
        <f t="shared" si="187"/>
        <v>0</v>
      </c>
    </row>
    <row r="115" spans="1:44" ht="15" thickBot="1" x14ac:dyDescent="0.4">
      <c r="A115" t="str">
        <f>'i=3'!A217</f>
        <v>CBB70897</v>
      </c>
      <c r="C115" s="5" t="str">
        <f t="shared" si="151"/>
        <v>11001011</v>
      </c>
      <c r="D115" s="5" t="str">
        <f t="shared" si="152"/>
        <v>10110111</v>
      </c>
      <c r="E115" s="6" t="str">
        <f t="shared" si="153"/>
        <v>00001000</v>
      </c>
      <c r="F115" s="6" t="str">
        <f t="shared" si="154"/>
        <v>10010111</v>
      </c>
      <c r="G115" s="6">
        <f t="shared" si="188"/>
        <v>203</v>
      </c>
      <c r="H115" s="6">
        <f t="shared" si="188"/>
        <v>183</v>
      </c>
      <c r="I115" s="6">
        <f t="shared" si="188"/>
        <v>8</v>
      </c>
      <c r="J115" s="6">
        <f t="shared" si="188"/>
        <v>151</v>
      </c>
      <c r="K115" s="7">
        <f t="shared" si="155"/>
        <v>3417770135</v>
      </c>
      <c r="M115" s="1" t="str">
        <f t="shared" si="156"/>
        <v>1</v>
      </c>
      <c r="N115" s="1" t="str">
        <f t="shared" si="157"/>
        <v>1</v>
      </c>
      <c r="O115" s="1" t="str">
        <f t="shared" si="158"/>
        <v>0</v>
      </c>
      <c r="P115" s="1" t="str">
        <f t="shared" si="159"/>
        <v>0</v>
      </c>
      <c r="Q115" s="2" t="str">
        <f t="shared" si="160"/>
        <v>1</v>
      </c>
      <c r="R115" s="2" t="str">
        <f t="shared" si="161"/>
        <v>0</v>
      </c>
      <c r="S115" s="2" t="str">
        <f t="shared" si="162"/>
        <v>1</v>
      </c>
      <c r="T115" s="2" t="str">
        <f t="shared" si="163"/>
        <v>1</v>
      </c>
      <c r="U115" s="3" t="str">
        <f t="shared" si="164"/>
        <v>1</v>
      </c>
      <c r="V115" s="3" t="str">
        <f t="shared" si="165"/>
        <v>0</v>
      </c>
      <c r="W115" s="3" t="str">
        <f t="shared" si="166"/>
        <v>1</v>
      </c>
      <c r="X115" s="3" t="str">
        <f t="shared" si="167"/>
        <v>1</v>
      </c>
      <c r="Y115" s="4" t="str">
        <f t="shared" si="168"/>
        <v>0</v>
      </c>
      <c r="Z115" s="4" t="str">
        <f t="shared" si="169"/>
        <v>1</v>
      </c>
      <c r="AA115" s="4" t="str">
        <f t="shared" si="170"/>
        <v>1</v>
      </c>
      <c r="AB115" s="4" t="str">
        <f t="shared" si="171"/>
        <v>1</v>
      </c>
      <c r="AC115" s="1" t="str">
        <f t="shared" si="172"/>
        <v>0</v>
      </c>
      <c r="AD115" s="1" t="str">
        <f t="shared" si="173"/>
        <v>0</v>
      </c>
      <c r="AE115" s="1" t="str">
        <f t="shared" si="174"/>
        <v>0</v>
      </c>
      <c r="AF115" s="1" t="str">
        <f t="shared" si="175"/>
        <v>0</v>
      </c>
      <c r="AG115" s="2" t="str">
        <f t="shared" si="176"/>
        <v>1</v>
      </c>
      <c r="AH115" s="2" t="str">
        <f t="shared" si="177"/>
        <v>0</v>
      </c>
      <c r="AI115" s="2" t="str">
        <f t="shared" si="178"/>
        <v>0</v>
      </c>
      <c r="AJ115" s="2" t="str">
        <f t="shared" si="179"/>
        <v>0</v>
      </c>
      <c r="AK115" s="3" t="str">
        <f t="shared" si="180"/>
        <v>1</v>
      </c>
      <c r="AL115" s="3" t="str">
        <f t="shared" si="181"/>
        <v>0</v>
      </c>
      <c r="AM115" s="3" t="str">
        <f t="shared" si="182"/>
        <v>0</v>
      </c>
      <c r="AN115" s="3" t="str">
        <f t="shared" si="183"/>
        <v>1</v>
      </c>
      <c r="AO115" s="4" t="str">
        <f t="shared" si="184"/>
        <v>0</v>
      </c>
      <c r="AP115" s="4" t="str">
        <f t="shared" si="185"/>
        <v>1</v>
      </c>
      <c r="AQ115" s="4" t="str">
        <f t="shared" si="186"/>
        <v>1</v>
      </c>
      <c r="AR115" s="4" t="str">
        <f t="shared" si="187"/>
        <v>1</v>
      </c>
    </row>
    <row r="116" spans="1:44" ht="15" thickBot="1" x14ac:dyDescent="0.4">
      <c r="A116" t="str">
        <f>'i=3'!A218</f>
        <v>AEF90D70</v>
      </c>
      <c r="C116" s="5" t="str">
        <f t="shared" si="151"/>
        <v>10101110</v>
      </c>
      <c r="D116" s="5" t="str">
        <f t="shared" si="152"/>
        <v>11111001</v>
      </c>
      <c r="E116" s="6" t="str">
        <f t="shared" si="153"/>
        <v>00001101</v>
      </c>
      <c r="F116" s="6" t="str">
        <f t="shared" si="154"/>
        <v>01110000</v>
      </c>
      <c r="G116" s="6">
        <f t="shared" si="188"/>
        <v>174</v>
      </c>
      <c r="H116" s="6">
        <f t="shared" si="188"/>
        <v>249</v>
      </c>
      <c r="I116" s="6">
        <f t="shared" si="188"/>
        <v>13</v>
      </c>
      <c r="J116" s="6">
        <f t="shared" si="188"/>
        <v>112</v>
      </c>
      <c r="K116" s="7">
        <f t="shared" si="155"/>
        <v>2935557488</v>
      </c>
      <c r="M116" s="1" t="str">
        <f t="shared" si="156"/>
        <v>1</v>
      </c>
      <c r="N116" s="1" t="str">
        <f t="shared" si="157"/>
        <v>0</v>
      </c>
      <c r="O116" s="1" t="str">
        <f t="shared" si="158"/>
        <v>1</v>
      </c>
      <c r="P116" s="1" t="str">
        <f t="shared" si="159"/>
        <v>0</v>
      </c>
      <c r="Q116" s="2" t="str">
        <f t="shared" si="160"/>
        <v>1</v>
      </c>
      <c r="R116" s="2" t="str">
        <f t="shared" si="161"/>
        <v>1</v>
      </c>
      <c r="S116" s="2" t="str">
        <f t="shared" si="162"/>
        <v>1</v>
      </c>
      <c r="T116" s="2" t="str">
        <f t="shared" si="163"/>
        <v>0</v>
      </c>
      <c r="U116" s="3" t="str">
        <f t="shared" si="164"/>
        <v>1</v>
      </c>
      <c r="V116" s="3" t="str">
        <f t="shared" si="165"/>
        <v>1</v>
      </c>
      <c r="W116" s="3" t="str">
        <f t="shared" si="166"/>
        <v>1</v>
      </c>
      <c r="X116" s="3" t="str">
        <f t="shared" si="167"/>
        <v>1</v>
      </c>
      <c r="Y116" s="4" t="str">
        <f t="shared" si="168"/>
        <v>1</v>
      </c>
      <c r="Z116" s="4" t="str">
        <f t="shared" si="169"/>
        <v>0</v>
      </c>
      <c r="AA116" s="4" t="str">
        <f t="shared" si="170"/>
        <v>0</v>
      </c>
      <c r="AB116" s="4" t="str">
        <f t="shared" si="171"/>
        <v>1</v>
      </c>
      <c r="AC116" s="1" t="str">
        <f t="shared" si="172"/>
        <v>0</v>
      </c>
      <c r="AD116" s="1" t="str">
        <f t="shared" si="173"/>
        <v>0</v>
      </c>
      <c r="AE116" s="1" t="str">
        <f t="shared" si="174"/>
        <v>0</v>
      </c>
      <c r="AF116" s="1" t="str">
        <f t="shared" si="175"/>
        <v>0</v>
      </c>
      <c r="AG116" s="2" t="str">
        <f t="shared" si="176"/>
        <v>1</v>
      </c>
      <c r="AH116" s="2" t="str">
        <f t="shared" si="177"/>
        <v>1</v>
      </c>
      <c r="AI116" s="2" t="str">
        <f t="shared" si="178"/>
        <v>0</v>
      </c>
      <c r="AJ116" s="2" t="str">
        <f t="shared" si="179"/>
        <v>1</v>
      </c>
      <c r="AK116" s="3" t="str">
        <f t="shared" si="180"/>
        <v>0</v>
      </c>
      <c r="AL116" s="3" t="str">
        <f t="shared" si="181"/>
        <v>1</v>
      </c>
      <c r="AM116" s="3" t="str">
        <f t="shared" si="182"/>
        <v>1</v>
      </c>
      <c r="AN116" s="3" t="str">
        <f t="shared" si="183"/>
        <v>1</v>
      </c>
      <c r="AO116" s="4" t="str">
        <f t="shared" si="184"/>
        <v>0</v>
      </c>
      <c r="AP116" s="4" t="str">
        <f t="shared" si="185"/>
        <v>0</v>
      </c>
      <c r="AQ116" s="4" t="str">
        <f t="shared" si="186"/>
        <v>0</v>
      </c>
      <c r="AR116" s="4" t="str">
        <f t="shared" si="187"/>
        <v>0</v>
      </c>
    </row>
    <row r="117" spans="1:44" ht="15" thickBot="1" x14ac:dyDescent="0.4">
      <c r="A117" t="str">
        <f>'i=3'!A219</f>
        <v>14AAEACF</v>
      </c>
      <c r="C117" s="5" t="str">
        <f t="shared" si="151"/>
        <v>00010100</v>
      </c>
      <c r="D117" s="5" t="str">
        <f t="shared" si="152"/>
        <v>10101010</v>
      </c>
      <c r="E117" s="6" t="str">
        <f t="shared" si="153"/>
        <v>11101010</v>
      </c>
      <c r="F117" s="6" t="str">
        <f t="shared" si="154"/>
        <v>11001111</v>
      </c>
      <c r="G117" s="6">
        <f t="shared" si="188"/>
        <v>20</v>
      </c>
      <c r="H117" s="6">
        <f t="shared" si="188"/>
        <v>170</v>
      </c>
      <c r="I117" s="6">
        <f t="shared" si="188"/>
        <v>234</v>
      </c>
      <c r="J117" s="6">
        <f t="shared" si="188"/>
        <v>207</v>
      </c>
      <c r="K117" s="7">
        <f t="shared" si="155"/>
        <v>346745551</v>
      </c>
      <c r="M117" s="1" t="str">
        <f t="shared" si="156"/>
        <v>0</v>
      </c>
      <c r="N117" s="1" t="str">
        <f t="shared" si="157"/>
        <v>0</v>
      </c>
      <c r="O117" s="1" t="str">
        <f t="shared" si="158"/>
        <v>0</v>
      </c>
      <c r="P117" s="1" t="str">
        <f t="shared" si="159"/>
        <v>1</v>
      </c>
      <c r="Q117" s="2" t="str">
        <f t="shared" si="160"/>
        <v>0</v>
      </c>
      <c r="R117" s="2" t="str">
        <f t="shared" si="161"/>
        <v>1</v>
      </c>
      <c r="S117" s="2" t="str">
        <f t="shared" si="162"/>
        <v>0</v>
      </c>
      <c r="T117" s="2" t="str">
        <f t="shared" si="163"/>
        <v>0</v>
      </c>
      <c r="U117" s="3" t="str">
        <f t="shared" si="164"/>
        <v>1</v>
      </c>
      <c r="V117" s="3" t="str">
        <f t="shared" si="165"/>
        <v>0</v>
      </c>
      <c r="W117" s="3" t="str">
        <f t="shared" si="166"/>
        <v>1</v>
      </c>
      <c r="X117" s="3" t="str">
        <f t="shared" si="167"/>
        <v>0</v>
      </c>
      <c r="Y117" s="4" t="str">
        <f t="shared" si="168"/>
        <v>1</v>
      </c>
      <c r="Z117" s="4" t="str">
        <f t="shared" si="169"/>
        <v>0</v>
      </c>
      <c r="AA117" s="4" t="str">
        <f t="shared" si="170"/>
        <v>1</v>
      </c>
      <c r="AB117" s="4" t="str">
        <f t="shared" si="171"/>
        <v>0</v>
      </c>
      <c r="AC117" s="1" t="str">
        <f t="shared" si="172"/>
        <v>1</v>
      </c>
      <c r="AD117" s="1" t="str">
        <f t="shared" si="173"/>
        <v>1</v>
      </c>
      <c r="AE117" s="1" t="str">
        <f t="shared" si="174"/>
        <v>1</v>
      </c>
      <c r="AF117" s="1" t="str">
        <f t="shared" si="175"/>
        <v>0</v>
      </c>
      <c r="AG117" s="2" t="str">
        <f t="shared" si="176"/>
        <v>1</v>
      </c>
      <c r="AH117" s="2" t="str">
        <f t="shared" si="177"/>
        <v>0</v>
      </c>
      <c r="AI117" s="2" t="str">
        <f t="shared" si="178"/>
        <v>1</v>
      </c>
      <c r="AJ117" s="2" t="str">
        <f t="shared" si="179"/>
        <v>0</v>
      </c>
      <c r="AK117" s="3" t="str">
        <f t="shared" si="180"/>
        <v>1</v>
      </c>
      <c r="AL117" s="3" t="str">
        <f t="shared" si="181"/>
        <v>1</v>
      </c>
      <c r="AM117" s="3" t="str">
        <f t="shared" si="182"/>
        <v>0</v>
      </c>
      <c r="AN117" s="3" t="str">
        <f t="shared" si="183"/>
        <v>0</v>
      </c>
      <c r="AO117" s="4" t="str">
        <f t="shared" si="184"/>
        <v>1</v>
      </c>
      <c r="AP117" s="4" t="str">
        <f t="shared" si="185"/>
        <v>1</v>
      </c>
      <c r="AQ117" s="4" t="str">
        <f t="shared" si="186"/>
        <v>1</v>
      </c>
      <c r="AR117" s="4" t="str">
        <f t="shared" si="187"/>
        <v>1</v>
      </c>
    </row>
    <row r="118" spans="1:44" ht="15" thickBot="1" x14ac:dyDescent="0.4">
      <c r="A118" t="str">
        <f>'i=3'!A220</f>
        <v>604591BC</v>
      </c>
      <c r="C118" s="5" t="str">
        <f t="shared" si="151"/>
        <v>01100000</v>
      </c>
      <c r="D118" s="5" t="str">
        <f t="shared" si="152"/>
        <v>01000101</v>
      </c>
      <c r="E118" s="6" t="str">
        <f t="shared" si="153"/>
        <v>10010001</v>
      </c>
      <c r="F118" s="6" t="str">
        <f t="shared" si="154"/>
        <v>10111100</v>
      </c>
      <c r="G118" s="6">
        <f t="shared" si="188"/>
        <v>96</v>
      </c>
      <c r="H118" s="6">
        <f t="shared" si="188"/>
        <v>69</v>
      </c>
      <c r="I118" s="6">
        <f t="shared" si="188"/>
        <v>145</v>
      </c>
      <c r="J118" s="6">
        <f t="shared" si="188"/>
        <v>188</v>
      </c>
      <c r="K118" s="7">
        <f t="shared" si="155"/>
        <v>1615172028</v>
      </c>
      <c r="M118" s="1" t="str">
        <f t="shared" si="156"/>
        <v>0</v>
      </c>
      <c r="N118" s="1" t="str">
        <f t="shared" si="157"/>
        <v>1</v>
      </c>
      <c r="O118" s="1" t="str">
        <f t="shared" si="158"/>
        <v>1</v>
      </c>
      <c r="P118" s="1" t="str">
        <f t="shared" si="159"/>
        <v>0</v>
      </c>
      <c r="Q118" s="2" t="str">
        <f t="shared" si="160"/>
        <v>0</v>
      </c>
      <c r="R118" s="2" t="str">
        <f t="shared" si="161"/>
        <v>0</v>
      </c>
      <c r="S118" s="2" t="str">
        <f t="shared" si="162"/>
        <v>0</v>
      </c>
      <c r="T118" s="2" t="str">
        <f t="shared" si="163"/>
        <v>0</v>
      </c>
      <c r="U118" s="3" t="str">
        <f t="shared" si="164"/>
        <v>0</v>
      </c>
      <c r="V118" s="3" t="str">
        <f t="shared" si="165"/>
        <v>1</v>
      </c>
      <c r="W118" s="3" t="str">
        <f t="shared" si="166"/>
        <v>0</v>
      </c>
      <c r="X118" s="3" t="str">
        <f t="shared" si="167"/>
        <v>0</v>
      </c>
      <c r="Y118" s="4" t="str">
        <f t="shared" si="168"/>
        <v>0</v>
      </c>
      <c r="Z118" s="4" t="str">
        <f t="shared" si="169"/>
        <v>1</v>
      </c>
      <c r="AA118" s="4" t="str">
        <f t="shared" si="170"/>
        <v>0</v>
      </c>
      <c r="AB118" s="4" t="str">
        <f t="shared" si="171"/>
        <v>1</v>
      </c>
      <c r="AC118" s="1" t="str">
        <f t="shared" si="172"/>
        <v>1</v>
      </c>
      <c r="AD118" s="1" t="str">
        <f t="shared" si="173"/>
        <v>0</v>
      </c>
      <c r="AE118" s="1" t="str">
        <f t="shared" si="174"/>
        <v>0</v>
      </c>
      <c r="AF118" s="1" t="str">
        <f t="shared" si="175"/>
        <v>1</v>
      </c>
      <c r="AG118" s="2" t="str">
        <f t="shared" si="176"/>
        <v>0</v>
      </c>
      <c r="AH118" s="2" t="str">
        <f t="shared" si="177"/>
        <v>0</v>
      </c>
      <c r="AI118" s="2" t="str">
        <f t="shared" si="178"/>
        <v>0</v>
      </c>
      <c r="AJ118" s="2" t="str">
        <f t="shared" si="179"/>
        <v>1</v>
      </c>
      <c r="AK118" s="3" t="str">
        <f t="shared" si="180"/>
        <v>1</v>
      </c>
      <c r="AL118" s="3" t="str">
        <f t="shared" si="181"/>
        <v>0</v>
      </c>
      <c r="AM118" s="3" t="str">
        <f t="shared" si="182"/>
        <v>1</v>
      </c>
      <c r="AN118" s="3" t="str">
        <f t="shared" si="183"/>
        <v>1</v>
      </c>
      <c r="AO118" s="4" t="str">
        <f t="shared" si="184"/>
        <v>1</v>
      </c>
      <c r="AP118" s="4" t="str">
        <f t="shared" si="185"/>
        <v>1</v>
      </c>
      <c r="AQ118" s="4" t="str">
        <f t="shared" si="186"/>
        <v>0</v>
      </c>
      <c r="AR118" s="4" t="str">
        <f t="shared" si="187"/>
        <v>0</v>
      </c>
    </row>
    <row r="119" spans="1:44" ht="15" thickBot="1" x14ac:dyDescent="0.4">
      <c r="A119" t="str">
        <f>'i=3'!A221</f>
        <v>4E87871B</v>
      </c>
      <c r="C119" s="5" t="str">
        <f t="shared" si="151"/>
        <v>01001110</v>
      </c>
      <c r="D119" s="5" t="str">
        <f t="shared" si="152"/>
        <v>10000111</v>
      </c>
      <c r="E119" s="6" t="str">
        <f t="shared" si="153"/>
        <v>10000111</v>
      </c>
      <c r="F119" s="6" t="str">
        <f t="shared" si="154"/>
        <v>00011011</v>
      </c>
      <c r="G119" s="6">
        <f t="shared" si="188"/>
        <v>78</v>
      </c>
      <c r="H119" s="6">
        <f t="shared" si="188"/>
        <v>135</v>
      </c>
      <c r="I119" s="6">
        <f t="shared" si="188"/>
        <v>135</v>
      </c>
      <c r="J119" s="6">
        <f t="shared" si="188"/>
        <v>27</v>
      </c>
      <c r="K119" s="7">
        <f t="shared" si="155"/>
        <v>1317504795</v>
      </c>
      <c r="M119" s="1" t="str">
        <f t="shared" si="156"/>
        <v>0</v>
      </c>
      <c r="N119" s="1" t="str">
        <f t="shared" si="157"/>
        <v>1</v>
      </c>
      <c r="O119" s="1" t="str">
        <f t="shared" si="158"/>
        <v>0</v>
      </c>
      <c r="P119" s="1" t="str">
        <f t="shared" si="159"/>
        <v>0</v>
      </c>
      <c r="Q119" s="2" t="str">
        <f t="shared" si="160"/>
        <v>1</v>
      </c>
      <c r="R119" s="2" t="str">
        <f t="shared" si="161"/>
        <v>1</v>
      </c>
      <c r="S119" s="2" t="str">
        <f t="shared" si="162"/>
        <v>1</v>
      </c>
      <c r="T119" s="2" t="str">
        <f t="shared" si="163"/>
        <v>0</v>
      </c>
      <c r="U119" s="3" t="str">
        <f t="shared" si="164"/>
        <v>1</v>
      </c>
      <c r="V119" s="3" t="str">
        <f t="shared" si="165"/>
        <v>0</v>
      </c>
      <c r="W119" s="3" t="str">
        <f t="shared" si="166"/>
        <v>0</v>
      </c>
      <c r="X119" s="3" t="str">
        <f t="shared" si="167"/>
        <v>0</v>
      </c>
      <c r="Y119" s="4" t="str">
        <f t="shared" si="168"/>
        <v>0</v>
      </c>
      <c r="Z119" s="4" t="str">
        <f t="shared" si="169"/>
        <v>1</v>
      </c>
      <c r="AA119" s="4" t="str">
        <f t="shared" si="170"/>
        <v>1</v>
      </c>
      <c r="AB119" s="4" t="str">
        <f t="shared" si="171"/>
        <v>1</v>
      </c>
      <c r="AC119" s="1" t="str">
        <f t="shared" si="172"/>
        <v>1</v>
      </c>
      <c r="AD119" s="1" t="str">
        <f t="shared" si="173"/>
        <v>0</v>
      </c>
      <c r="AE119" s="1" t="str">
        <f t="shared" si="174"/>
        <v>0</v>
      </c>
      <c r="AF119" s="1" t="str">
        <f t="shared" si="175"/>
        <v>0</v>
      </c>
      <c r="AG119" s="2" t="str">
        <f t="shared" si="176"/>
        <v>0</v>
      </c>
      <c r="AH119" s="2" t="str">
        <f t="shared" si="177"/>
        <v>1</v>
      </c>
      <c r="AI119" s="2" t="str">
        <f t="shared" si="178"/>
        <v>1</v>
      </c>
      <c r="AJ119" s="2" t="str">
        <f t="shared" si="179"/>
        <v>1</v>
      </c>
      <c r="AK119" s="3" t="str">
        <f t="shared" si="180"/>
        <v>0</v>
      </c>
      <c r="AL119" s="3" t="str">
        <f t="shared" si="181"/>
        <v>0</v>
      </c>
      <c r="AM119" s="3" t="str">
        <f t="shared" si="182"/>
        <v>0</v>
      </c>
      <c r="AN119" s="3" t="str">
        <f t="shared" si="183"/>
        <v>1</v>
      </c>
      <c r="AO119" s="4" t="str">
        <f t="shared" si="184"/>
        <v>1</v>
      </c>
      <c r="AP119" s="4" t="str">
        <f t="shared" si="185"/>
        <v>0</v>
      </c>
      <c r="AQ119" s="4" t="str">
        <f t="shared" si="186"/>
        <v>1</v>
      </c>
      <c r="AR119" s="4" t="str">
        <f t="shared" si="187"/>
        <v>1</v>
      </c>
    </row>
    <row r="120" spans="1:44" ht="15" thickBot="1" x14ac:dyDescent="0.4">
      <c r="A120" t="str">
        <f>'i=3'!A222</f>
        <v>8184968B</v>
      </c>
      <c r="C120" s="5" t="str">
        <f t="shared" si="151"/>
        <v>10000001</v>
      </c>
      <c r="D120" s="5" t="str">
        <f t="shared" si="152"/>
        <v>10000100</v>
      </c>
      <c r="E120" s="6" t="str">
        <f t="shared" si="153"/>
        <v>10010110</v>
      </c>
      <c r="F120" s="6" t="str">
        <f t="shared" si="154"/>
        <v>10001011</v>
      </c>
      <c r="G120" s="6">
        <f t="shared" si="188"/>
        <v>129</v>
      </c>
      <c r="H120" s="6">
        <f t="shared" si="188"/>
        <v>132</v>
      </c>
      <c r="I120" s="6">
        <f t="shared" si="188"/>
        <v>150</v>
      </c>
      <c r="J120" s="6">
        <f t="shared" si="188"/>
        <v>139</v>
      </c>
      <c r="K120" s="7">
        <f t="shared" si="155"/>
        <v>2172950155</v>
      </c>
      <c r="M120" s="1" t="str">
        <f t="shared" si="156"/>
        <v>1</v>
      </c>
      <c r="N120" s="1" t="str">
        <f t="shared" si="157"/>
        <v>0</v>
      </c>
      <c r="O120" s="1" t="str">
        <f t="shared" si="158"/>
        <v>0</v>
      </c>
      <c r="P120" s="1" t="str">
        <f t="shared" si="159"/>
        <v>0</v>
      </c>
      <c r="Q120" s="2" t="str">
        <f t="shared" si="160"/>
        <v>0</v>
      </c>
      <c r="R120" s="2" t="str">
        <f t="shared" si="161"/>
        <v>0</v>
      </c>
      <c r="S120" s="2" t="str">
        <f t="shared" si="162"/>
        <v>0</v>
      </c>
      <c r="T120" s="2" t="str">
        <f t="shared" si="163"/>
        <v>1</v>
      </c>
      <c r="U120" s="3" t="str">
        <f t="shared" si="164"/>
        <v>1</v>
      </c>
      <c r="V120" s="3" t="str">
        <f t="shared" si="165"/>
        <v>0</v>
      </c>
      <c r="W120" s="3" t="str">
        <f t="shared" si="166"/>
        <v>0</v>
      </c>
      <c r="X120" s="3" t="str">
        <f t="shared" si="167"/>
        <v>0</v>
      </c>
      <c r="Y120" s="4" t="str">
        <f t="shared" si="168"/>
        <v>0</v>
      </c>
      <c r="Z120" s="4" t="str">
        <f t="shared" si="169"/>
        <v>1</v>
      </c>
      <c r="AA120" s="4" t="str">
        <f t="shared" si="170"/>
        <v>0</v>
      </c>
      <c r="AB120" s="4" t="str">
        <f t="shared" si="171"/>
        <v>0</v>
      </c>
      <c r="AC120" s="1" t="str">
        <f t="shared" si="172"/>
        <v>1</v>
      </c>
      <c r="AD120" s="1" t="str">
        <f t="shared" si="173"/>
        <v>0</v>
      </c>
      <c r="AE120" s="1" t="str">
        <f t="shared" si="174"/>
        <v>0</v>
      </c>
      <c r="AF120" s="1" t="str">
        <f t="shared" si="175"/>
        <v>1</v>
      </c>
      <c r="AG120" s="2" t="str">
        <f t="shared" si="176"/>
        <v>0</v>
      </c>
      <c r="AH120" s="2" t="str">
        <f t="shared" si="177"/>
        <v>1</v>
      </c>
      <c r="AI120" s="2" t="str">
        <f t="shared" si="178"/>
        <v>1</v>
      </c>
      <c r="AJ120" s="2" t="str">
        <f t="shared" si="179"/>
        <v>0</v>
      </c>
      <c r="AK120" s="3" t="str">
        <f t="shared" si="180"/>
        <v>1</v>
      </c>
      <c r="AL120" s="3" t="str">
        <f t="shared" si="181"/>
        <v>0</v>
      </c>
      <c r="AM120" s="3" t="str">
        <f t="shared" si="182"/>
        <v>0</v>
      </c>
      <c r="AN120" s="3" t="str">
        <f t="shared" si="183"/>
        <v>0</v>
      </c>
      <c r="AO120" s="4" t="str">
        <f t="shared" si="184"/>
        <v>1</v>
      </c>
      <c r="AP120" s="4" t="str">
        <f t="shared" si="185"/>
        <v>0</v>
      </c>
      <c r="AQ120" s="4" t="str">
        <f t="shared" si="186"/>
        <v>1</v>
      </c>
      <c r="AR120" s="4" t="str">
        <f t="shared" si="187"/>
        <v>1</v>
      </c>
    </row>
    <row r="121" spans="1:44" ht="15" thickBot="1" x14ac:dyDescent="0.4">
      <c r="A121" t="str">
        <f>'i=3'!A223</f>
        <v>294BA344</v>
      </c>
      <c r="C121" s="5" t="str">
        <f t="shared" si="151"/>
        <v>00101001</v>
      </c>
      <c r="D121" s="5" t="str">
        <f t="shared" si="152"/>
        <v>01001011</v>
      </c>
      <c r="E121" s="6" t="str">
        <f t="shared" si="153"/>
        <v>10100011</v>
      </c>
      <c r="F121" s="6" t="str">
        <f t="shared" si="154"/>
        <v>01000100</v>
      </c>
      <c r="G121" s="6">
        <f t="shared" si="188"/>
        <v>41</v>
      </c>
      <c r="H121" s="6">
        <f t="shared" si="188"/>
        <v>75</v>
      </c>
      <c r="I121" s="6">
        <f t="shared" si="188"/>
        <v>163</v>
      </c>
      <c r="J121" s="6">
        <f t="shared" si="188"/>
        <v>68</v>
      </c>
      <c r="K121" s="7">
        <f t="shared" si="155"/>
        <v>692822852</v>
      </c>
      <c r="M121" s="1" t="str">
        <f t="shared" si="156"/>
        <v>0</v>
      </c>
      <c r="N121" s="1" t="str">
        <f t="shared" si="157"/>
        <v>0</v>
      </c>
      <c r="O121" s="1" t="str">
        <f t="shared" si="158"/>
        <v>1</v>
      </c>
      <c r="P121" s="1" t="str">
        <f t="shared" si="159"/>
        <v>0</v>
      </c>
      <c r="Q121" s="2" t="str">
        <f t="shared" si="160"/>
        <v>1</v>
      </c>
      <c r="R121" s="2" t="str">
        <f t="shared" si="161"/>
        <v>0</v>
      </c>
      <c r="S121" s="2" t="str">
        <f t="shared" si="162"/>
        <v>0</v>
      </c>
      <c r="T121" s="2" t="str">
        <f t="shared" si="163"/>
        <v>1</v>
      </c>
      <c r="U121" s="3" t="str">
        <f t="shared" si="164"/>
        <v>0</v>
      </c>
      <c r="V121" s="3" t="str">
        <f t="shared" si="165"/>
        <v>1</v>
      </c>
      <c r="W121" s="3" t="str">
        <f t="shared" si="166"/>
        <v>0</v>
      </c>
      <c r="X121" s="3" t="str">
        <f t="shared" si="167"/>
        <v>0</v>
      </c>
      <c r="Y121" s="4" t="str">
        <f t="shared" si="168"/>
        <v>1</v>
      </c>
      <c r="Z121" s="4" t="str">
        <f t="shared" si="169"/>
        <v>0</v>
      </c>
      <c r="AA121" s="4" t="str">
        <f t="shared" si="170"/>
        <v>1</v>
      </c>
      <c r="AB121" s="4" t="str">
        <f t="shared" si="171"/>
        <v>1</v>
      </c>
      <c r="AC121" s="1" t="str">
        <f t="shared" si="172"/>
        <v>1</v>
      </c>
      <c r="AD121" s="1" t="str">
        <f t="shared" si="173"/>
        <v>0</v>
      </c>
      <c r="AE121" s="1" t="str">
        <f t="shared" si="174"/>
        <v>1</v>
      </c>
      <c r="AF121" s="1" t="str">
        <f t="shared" si="175"/>
        <v>0</v>
      </c>
      <c r="AG121" s="2" t="str">
        <f t="shared" si="176"/>
        <v>0</v>
      </c>
      <c r="AH121" s="2" t="str">
        <f t="shared" si="177"/>
        <v>0</v>
      </c>
      <c r="AI121" s="2" t="str">
        <f t="shared" si="178"/>
        <v>1</v>
      </c>
      <c r="AJ121" s="2" t="str">
        <f t="shared" si="179"/>
        <v>1</v>
      </c>
      <c r="AK121" s="3" t="str">
        <f t="shared" si="180"/>
        <v>0</v>
      </c>
      <c r="AL121" s="3" t="str">
        <f t="shared" si="181"/>
        <v>1</v>
      </c>
      <c r="AM121" s="3" t="str">
        <f t="shared" si="182"/>
        <v>0</v>
      </c>
      <c r="AN121" s="3" t="str">
        <f t="shared" si="183"/>
        <v>0</v>
      </c>
      <c r="AO121" s="4" t="str">
        <f t="shared" si="184"/>
        <v>0</v>
      </c>
      <c r="AP121" s="4" t="str">
        <f t="shared" si="185"/>
        <v>1</v>
      </c>
      <c r="AQ121" s="4" t="str">
        <f t="shared" si="186"/>
        <v>0</v>
      </c>
      <c r="AR121" s="4" t="str">
        <f t="shared" si="187"/>
        <v>0</v>
      </c>
    </row>
    <row r="122" spans="1:44" x14ac:dyDescent="0.35">
      <c r="A122" t="str">
        <f>'i=3'!A224</f>
        <v>CF95BA95</v>
      </c>
      <c r="C122" s="5" t="str">
        <f t="shared" si="151"/>
        <v>11001111</v>
      </c>
      <c r="D122" s="5" t="str">
        <f t="shared" si="152"/>
        <v>10010101</v>
      </c>
      <c r="E122" s="6" t="str">
        <f t="shared" si="153"/>
        <v>10111010</v>
      </c>
      <c r="F122" s="6" t="str">
        <f t="shared" si="154"/>
        <v>10010101</v>
      </c>
      <c r="G122" s="6">
        <f t="shared" si="188"/>
        <v>207</v>
      </c>
      <c r="H122" s="6">
        <f t="shared" si="188"/>
        <v>149</v>
      </c>
      <c r="I122" s="6">
        <f t="shared" si="188"/>
        <v>186</v>
      </c>
      <c r="J122" s="6">
        <f t="shared" si="188"/>
        <v>149</v>
      </c>
      <c r="K122" s="7">
        <f t="shared" si="155"/>
        <v>3482696341</v>
      </c>
      <c r="M122" s="1" t="str">
        <f t="shared" si="156"/>
        <v>1</v>
      </c>
      <c r="N122" s="1" t="str">
        <f t="shared" si="157"/>
        <v>1</v>
      </c>
      <c r="O122" s="1" t="str">
        <f t="shared" si="158"/>
        <v>0</v>
      </c>
      <c r="P122" s="1" t="str">
        <f t="shared" si="159"/>
        <v>0</v>
      </c>
      <c r="Q122" s="2" t="str">
        <f t="shared" si="160"/>
        <v>1</v>
      </c>
      <c r="R122" s="2" t="str">
        <f t="shared" si="161"/>
        <v>1</v>
      </c>
      <c r="S122" s="2" t="str">
        <f t="shared" si="162"/>
        <v>1</v>
      </c>
      <c r="T122" s="2" t="str">
        <f t="shared" si="163"/>
        <v>1</v>
      </c>
      <c r="U122" s="3" t="str">
        <f t="shared" si="164"/>
        <v>1</v>
      </c>
      <c r="V122" s="3" t="str">
        <f t="shared" si="165"/>
        <v>0</v>
      </c>
      <c r="W122" s="3" t="str">
        <f t="shared" si="166"/>
        <v>0</v>
      </c>
      <c r="X122" s="3" t="str">
        <f t="shared" si="167"/>
        <v>1</v>
      </c>
      <c r="Y122" s="4" t="str">
        <f t="shared" si="168"/>
        <v>0</v>
      </c>
      <c r="Z122" s="4" t="str">
        <f t="shared" si="169"/>
        <v>1</v>
      </c>
      <c r="AA122" s="4" t="str">
        <f t="shared" si="170"/>
        <v>0</v>
      </c>
      <c r="AB122" s="4" t="str">
        <f t="shared" si="171"/>
        <v>1</v>
      </c>
      <c r="AC122" s="1" t="str">
        <f t="shared" si="172"/>
        <v>1</v>
      </c>
      <c r="AD122" s="1" t="str">
        <f t="shared" si="173"/>
        <v>0</v>
      </c>
      <c r="AE122" s="1" t="str">
        <f t="shared" si="174"/>
        <v>1</v>
      </c>
      <c r="AF122" s="1" t="str">
        <f t="shared" si="175"/>
        <v>1</v>
      </c>
      <c r="AG122" s="2" t="str">
        <f t="shared" si="176"/>
        <v>1</v>
      </c>
      <c r="AH122" s="2" t="str">
        <f t="shared" si="177"/>
        <v>0</v>
      </c>
      <c r="AI122" s="2" t="str">
        <f t="shared" si="178"/>
        <v>1</v>
      </c>
      <c r="AJ122" s="2" t="str">
        <f t="shared" si="179"/>
        <v>0</v>
      </c>
      <c r="AK122" s="3" t="str">
        <f t="shared" si="180"/>
        <v>1</v>
      </c>
      <c r="AL122" s="3" t="str">
        <f t="shared" si="181"/>
        <v>0</v>
      </c>
      <c r="AM122" s="3" t="str">
        <f t="shared" si="182"/>
        <v>0</v>
      </c>
      <c r="AN122" s="3" t="str">
        <f t="shared" si="183"/>
        <v>1</v>
      </c>
      <c r="AO122" s="4" t="str">
        <f t="shared" si="184"/>
        <v>0</v>
      </c>
      <c r="AP122" s="4" t="str">
        <f t="shared" si="185"/>
        <v>1</v>
      </c>
      <c r="AQ122" s="4" t="str">
        <f t="shared" si="186"/>
        <v>0</v>
      </c>
      <c r="AR122" s="4" t="str">
        <f t="shared" si="187"/>
        <v>1</v>
      </c>
    </row>
    <row r="124" spans="1:44" ht="15" thickBot="1" x14ac:dyDescent="0.4">
      <c r="A124" t="s">
        <v>720</v>
      </c>
    </row>
    <row r="125" spans="1:44" ht="15" thickBot="1" x14ac:dyDescent="0.4">
      <c r="A125" t="s">
        <v>293</v>
      </c>
      <c r="C125" s="5" t="str">
        <f t="shared" ref="C125:C156" si="189">_xlfn.CONCAT(M125,N125,O125,P125,Q125,R125,S125,T125)</f>
        <v>00000110</v>
      </c>
      <c r="D125" s="5" t="str">
        <f t="shared" ref="D125:D156" si="190">_xlfn.CONCAT(U125,V125,W125,X125,Y125,Z125,AA125,AB125)</f>
        <v>11111101</v>
      </c>
      <c r="E125" s="6" t="str">
        <f t="shared" ref="E125:E156" si="191">_xlfn.CONCAT(AC125,AD125,AE125,AF125,AG125,AH125,AI125,AJ125)</f>
        <v>01010000</v>
      </c>
      <c r="F125" s="6" t="str">
        <f t="shared" ref="F125:F156" si="192">_xlfn.CONCAT(AK125,AL125,AM125,AN125,AO125,AP125,AQ125,AR125)</f>
        <v>10101000</v>
      </c>
      <c r="G125" s="6">
        <f t="shared" ref="G125:J140" si="193">BIN2DEC(C125)</f>
        <v>6</v>
      </c>
      <c r="H125" s="6">
        <f t="shared" si="193"/>
        <v>253</v>
      </c>
      <c r="I125" s="6">
        <f t="shared" si="193"/>
        <v>80</v>
      </c>
      <c r="J125" s="6">
        <f t="shared" si="193"/>
        <v>168</v>
      </c>
      <c r="K125" s="7">
        <f t="shared" ref="K125:K156" si="194">(G125*2^24)+(H125*2^16)+(I125*2^8)+J125</f>
        <v>117264552</v>
      </c>
      <c r="M125" s="1" t="str">
        <f t="shared" ref="M125:M156" si="195">MID(HEX2BIN(MID($A125,1,1),4),1,1)</f>
        <v>0</v>
      </c>
      <c r="N125" s="1" t="str">
        <f t="shared" ref="N125:N156" si="196">MID(HEX2BIN(MID($A125,1,1),4),2,1)</f>
        <v>0</v>
      </c>
      <c r="O125" s="1" t="str">
        <f t="shared" ref="O125:O156" si="197">MID(HEX2BIN(MID($A125,1,1),4),3,1)</f>
        <v>0</v>
      </c>
      <c r="P125" s="1" t="str">
        <f t="shared" ref="P125:P156" si="198">MID(HEX2BIN(MID($A125,1,1),4),4,1)</f>
        <v>0</v>
      </c>
      <c r="Q125" s="2" t="str">
        <f t="shared" ref="Q125:Q156" si="199">MID(HEX2BIN(MID($A125,2,1),4),1,1)</f>
        <v>0</v>
      </c>
      <c r="R125" s="2" t="str">
        <f t="shared" ref="R125:R156" si="200">MID(HEX2BIN(MID($A125,2,1),4),2,1)</f>
        <v>1</v>
      </c>
      <c r="S125" s="2" t="str">
        <f t="shared" ref="S125:S156" si="201">MID(HEX2BIN(MID($A125,2,1),4),3,1)</f>
        <v>1</v>
      </c>
      <c r="T125" s="2" t="str">
        <f t="shared" ref="T125:T156" si="202">MID(HEX2BIN(MID($A125,2,1),4),4,1)</f>
        <v>0</v>
      </c>
      <c r="U125" s="3" t="str">
        <f t="shared" ref="U125:U156" si="203">MID(HEX2BIN(MID($A125,3,1),4),1,1)</f>
        <v>1</v>
      </c>
      <c r="V125" s="3" t="str">
        <f t="shared" ref="V125:V156" si="204">MID(HEX2BIN(MID($A125,3,1),4),2,1)</f>
        <v>1</v>
      </c>
      <c r="W125" s="3" t="str">
        <f t="shared" ref="W125:W156" si="205">MID(HEX2BIN(MID($A125,3,1),4),3,1)</f>
        <v>1</v>
      </c>
      <c r="X125" s="3" t="str">
        <f t="shared" ref="X125:X156" si="206">MID(HEX2BIN(MID($A125,3,1),4),4,1)</f>
        <v>1</v>
      </c>
      <c r="Y125" s="4" t="str">
        <f t="shared" ref="Y125:Y156" si="207">MID(HEX2BIN(MID($A125,4,1),4),1,1)</f>
        <v>1</v>
      </c>
      <c r="Z125" s="4" t="str">
        <f t="shared" ref="Z125:Z156" si="208">MID(HEX2BIN(MID($A125,4,1),4),2,1)</f>
        <v>1</v>
      </c>
      <c r="AA125" s="4" t="str">
        <f t="shared" ref="AA125:AA156" si="209">MID(HEX2BIN(MID($A125,4,1),4),3,1)</f>
        <v>0</v>
      </c>
      <c r="AB125" s="4" t="str">
        <f t="shared" ref="AB125:AB156" si="210">MID(HEX2BIN(MID($A125,4,1),4),4,1)</f>
        <v>1</v>
      </c>
      <c r="AC125" s="1" t="str">
        <f t="shared" ref="AC125:AC156" si="211">MID(HEX2BIN(MID($A125,5,1),4),1,1)</f>
        <v>0</v>
      </c>
      <c r="AD125" s="1" t="str">
        <f t="shared" ref="AD125:AD156" si="212">MID(HEX2BIN(MID($A125,5,1),4),2,1)</f>
        <v>1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1</v>
      </c>
      <c r="AG125" s="2" t="str">
        <f t="shared" ref="AG125:AG156" si="215">MID(HEX2BIN(MID($A125,6,1),4),1,1)</f>
        <v>0</v>
      </c>
      <c r="AH125" s="2" t="str">
        <f t="shared" ref="AH125:AH156" si="216">MID(HEX2BIN(MID($A125,6,1),4),2,1)</f>
        <v>0</v>
      </c>
      <c r="AI125" s="2" t="str">
        <f t="shared" ref="AI125:AI156" si="217">MID(HEX2BIN(MID($A125,6,1),4),3,1)</f>
        <v>0</v>
      </c>
      <c r="AJ125" s="2" t="str">
        <f t="shared" ref="AJ125:AJ156" si="218">MID(HEX2BIN(MID($A125,6,1),4),4,1)</f>
        <v>0</v>
      </c>
      <c r="AK125" s="3" t="str">
        <f t="shared" ref="AK125:AK156" si="219">MID(HEX2BIN(MID($A125,7,1),4),1,1)</f>
        <v>1</v>
      </c>
      <c r="AL125" s="3" t="str">
        <f t="shared" ref="AL125:AL156" si="220">MID(HEX2BIN(MID($A125,7,1),4),2,1)</f>
        <v>0</v>
      </c>
      <c r="AM125" s="3" t="str">
        <f t="shared" ref="AM125:AM156" si="221">MID(HEX2BIN(MID($A125,7,1),4),3,1)</f>
        <v>1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1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0</v>
      </c>
      <c r="AR125" s="4" t="str">
        <f t="shared" ref="AR125:AR156" si="226">MID(HEX2BIN(MID($A125,8,1),4),4,1)</f>
        <v>0</v>
      </c>
    </row>
    <row r="126" spans="1:44" ht="15" thickBot="1" x14ac:dyDescent="0.4">
      <c r="A126" t="s">
        <v>294</v>
      </c>
      <c r="C126" s="5" t="str">
        <f t="shared" si="189"/>
        <v>01101001</v>
      </c>
      <c r="D126" s="5" t="str">
        <f t="shared" si="190"/>
        <v>01100000</v>
      </c>
      <c r="E126" s="6" t="str">
        <f t="shared" si="191"/>
        <v>10010101</v>
      </c>
      <c r="F126" s="6" t="str">
        <f t="shared" si="192"/>
        <v>01001001</v>
      </c>
      <c r="G126" s="6">
        <f t="shared" si="193"/>
        <v>105</v>
      </c>
      <c r="H126" s="6">
        <f t="shared" si="193"/>
        <v>96</v>
      </c>
      <c r="I126" s="6">
        <f t="shared" si="193"/>
        <v>149</v>
      </c>
      <c r="J126" s="6">
        <f t="shared" si="193"/>
        <v>73</v>
      </c>
      <c r="K126" s="7">
        <f t="shared" si="194"/>
        <v>1767937353</v>
      </c>
      <c r="M126" s="1" t="str">
        <f t="shared" si="195"/>
        <v>0</v>
      </c>
      <c r="N126" s="1" t="str">
        <f t="shared" si="196"/>
        <v>1</v>
      </c>
      <c r="O126" s="1" t="str">
        <f t="shared" si="197"/>
        <v>1</v>
      </c>
      <c r="P126" s="1" t="str">
        <f t="shared" si="198"/>
        <v>0</v>
      </c>
      <c r="Q126" s="2" t="str">
        <f t="shared" si="199"/>
        <v>1</v>
      </c>
      <c r="R126" s="2" t="str">
        <f t="shared" si="200"/>
        <v>0</v>
      </c>
      <c r="S126" s="2" t="str">
        <f t="shared" si="201"/>
        <v>0</v>
      </c>
      <c r="T126" s="2" t="str">
        <f t="shared" si="202"/>
        <v>1</v>
      </c>
      <c r="U126" s="3" t="str">
        <f t="shared" si="203"/>
        <v>0</v>
      </c>
      <c r="V126" s="3" t="str">
        <f t="shared" si="204"/>
        <v>1</v>
      </c>
      <c r="W126" s="3" t="str">
        <f t="shared" si="205"/>
        <v>1</v>
      </c>
      <c r="X126" s="3" t="str">
        <f t="shared" si="206"/>
        <v>0</v>
      </c>
      <c r="Y126" s="4" t="str">
        <f t="shared" si="207"/>
        <v>0</v>
      </c>
      <c r="Z126" s="4" t="str">
        <f t="shared" si="208"/>
        <v>0</v>
      </c>
      <c r="AA126" s="4" t="str">
        <f t="shared" si="209"/>
        <v>0</v>
      </c>
      <c r="AB126" s="4" t="str">
        <f t="shared" si="210"/>
        <v>0</v>
      </c>
      <c r="AC126" s="1" t="str">
        <f t="shared" si="211"/>
        <v>1</v>
      </c>
      <c r="AD126" s="1" t="str">
        <f t="shared" si="212"/>
        <v>0</v>
      </c>
      <c r="AE126" s="1" t="str">
        <f t="shared" si="213"/>
        <v>0</v>
      </c>
      <c r="AF126" s="1" t="str">
        <f t="shared" si="214"/>
        <v>1</v>
      </c>
      <c r="AG126" s="2" t="str">
        <f t="shared" si="215"/>
        <v>0</v>
      </c>
      <c r="AH126" s="2" t="str">
        <f t="shared" si="216"/>
        <v>1</v>
      </c>
      <c r="AI126" s="2" t="str">
        <f t="shared" si="217"/>
        <v>0</v>
      </c>
      <c r="AJ126" s="2" t="str">
        <f t="shared" si="218"/>
        <v>1</v>
      </c>
      <c r="AK126" s="3" t="str">
        <f t="shared" si="219"/>
        <v>0</v>
      </c>
      <c r="AL126" s="3" t="str">
        <f t="shared" si="220"/>
        <v>1</v>
      </c>
      <c r="AM126" s="3" t="str">
        <f t="shared" si="221"/>
        <v>0</v>
      </c>
      <c r="AN126" s="3" t="str">
        <f t="shared" si="222"/>
        <v>0</v>
      </c>
      <c r="AO126" s="4" t="str">
        <f t="shared" si="223"/>
        <v>1</v>
      </c>
      <c r="AP126" s="4" t="str">
        <f t="shared" si="224"/>
        <v>0</v>
      </c>
      <c r="AQ126" s="4" t="str">
        <f t="shared" si="225"/>
        <v>0</v>
      </c>
      <c r="AR126" s="4" t="str">
        <f t="shared" si="226"/>
        <v>1</v>
      </c>
    </row>
    <row r="127" spans="1:44" ht="15" thickBot="1" x14ac:dyDescent="0.4">
      <c r="A127" t="s">
        <v>295</v>
      </c>
      <c r="C127" s="5" t="str">
        <f t="shared" si="189"/>
        <v>10100001</v>
      </c>
      <c r="D127" s="5" t="str">
        <f t="shared" si="190"/>
        <v>10101010</v>
      </c>
      <c r="E127" s="6" t="str">
        <f t="shared" si="191"/>
        <v>01011110</v>
      </c>
      <c r="F127" s="6" t="str">
        <f t="shared" si="192"/>
        <v>10000000</v>
      </c>
      <c r="G127" s="6">
        <f t="shared" si="193"/>
        <v>161</v>
      </c>
      <c r="H127" s="6">
        <f t="shared" si="193"/>
        <v>170</v>
      </c>
      <c r="I127" s="6">
        <f t="shared" si="193"/>
        <v>94</v>
      </c>
      <c r="J127" s="6">
        <f t="shared" si="193"/>
        <v>128</v>
      </c>
      <c r="K127" s="7">
        <f t="shared" si="194"/>
        <v>2712297088</v>
      </c>
      <c r="M127" s="1" t="str">
        <f t="shared" si="195"/>
        <v>1</v>
      </c>
      <c r="N127" s="1" t="str">
        <f t="shared" si="196"/>
        <v>0</v>
      </c>
      <c r="O127" s="1" t="str">
        <f t="shared" si="197"/>
        <v>1</v>
      </c>
      <c r="P127" s="1" t="str">
        <f t="shared" si="198"/>
        <v>0</v>
      </c>
      <c r="Q127" s="2" t="str">
        <f t="shared" si="199"/>
        <v>0</v>
      </c>
      <c r="R127" s="2" t="str">
        <f t="shared" si="200"/>
        <v>0</v>
      </c>
      <c r="S127" s="2" t="str">
        <f t="shared" si="201"/>
        <v>0</v>
      </c>
      <c r="T127" s="2" t="str">
        <f t="shared" si="202"/>
        <v>1</v>
      </c>
      <c r="U127" s="3" t="str">
        <f t="shared" si="203"/>
        <v>1</v>
      </c>
      <c r="V127" s="3" t="str">
        <f t="shared" si="204"/>
        <v>0</v>
      </c>
      <c r="W127" s="3" t="str">
        <f t="shared" si="205"/>
        <v>1</v>
      </c>
      <c r="X127" s="3" t="str">
        <f t="shared" si="206"/>
        <v>0</v>
      </c>
      <c r="Y127" s="4" t="str">
        <f t="shared" si="207"/>
        <v>1</v>
      </c>
      <c r="Z127" s="4" t="str">
        <f t="shared" si="208"/>
        <v>0</v>
      </c>
      <c r="AA127" s="4" t="str">
        <f t="shared" si="209"/>
        <v>1</v>
      </c>
      <c r="AB127" s="4" t="str">
        <f t="shared" si="210"/>
        <v>0</v>
      </c>
      <c r="AC127" s="1" t="str">
        <f t="shared" si="211"/>
        <v>0</v>
      </c>
      <c r="AD127" s="1" t="str">
        <f t="shared" si="212"/>
        <v>1</v>
      </c>
      <c r="AE127" s="1" t="str">
        <f t="shared" si="213"/>
        <v>0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1</v>
      </c>
      <c r="AI127" s="2" t="str">
        <f t="shared" si="217"/>
        <v>1</v>
      </c>
      <c r="AJ127" s="2" t="str">
        <f t="shared" si="218"/>
        <v>0</v>
      </c>
      <c r="AK127" s="3" t="str">
        <f t="shared" si="219"/>
        <v>1</v>
      </c>
      <c r="AL127" s="3" t="str">
        <f t="shared" si="220"/>
        <v>0</v>
      </c>
      <c r="AM127" s="3" t="str">
        <f t="shared" si="221"/>
        <v>0</v>
      </c>
      <c r="AN127" s="3" t="str">
        <f t="shared" si="222"/>
        <v>0</v>
      </c>
      <c r="AO127" s="4" t="str">
        <f t="shared" si="223"/>
        <v>0</v>
      </c>
      <c r="AP127" s="4" t="str">
        <f t="shared" si="224"/>
        <v>0</v>
      </c>
      <c r="AQ127" s="4" t="str">
        <f t="shared" si="225"/>
        <v>0</v>
      </c>
      <c r="AR127" s="4" t="str">
        <f t="shared" si="226"/>
        <v>0</v>
      </c>
    </row>
    <row r="128" spans="1:44" ht="15" thickBot="1" x14ac:dyDescent="0.4">
      <c r="A128" t="s">
        <v>296</v>
      </c>
      <c r="C128" s="5" t="str">
        <f t="shared" si="189"/>
        <v>00011111</v>
      </c>
      <c r="D128" s="5" t="str">
        <f t="shared" si="190"/>
        <v>01101101</v>
      </c>
      <c r="E128" s="6" t="str">
        <f t="shared" si="191"/>
        <v>11100011</v>
      </c>
      <c r="F128" s="6" t="str">
        <f t="shared" si="192"/>
        <v>10001110</v>
      </c>
      <c r="G128" s="6">
        <f t="shared" si="193"/>
        <v>31</v>
      </c>
      <c r="H128" s="6">
        <f t="shared" si="193"/>
        <v>109</v>
      </c>
      <c r="I128" s="6">
        <f t="shared" si="193"/>
        <v>227</v>
      </c>
      <c r="J128" s="6">
        <f t="shared" si="193"/>
        <v>142</v>
      </c>
      <c r="K128" s="7">
        <f t="shared" si="194"/>
        <v>527295374</v>
      </c>
      <c r="M128" s="1" t="str">
        <f t="shared" si="195"/>
        <v>0</v>
      </c>
      <c r="N128" s="1" t="str">
        <f t="shared" si="196"/>
        <v>0</v>
      </c>
      <c r="O128" s="1" t="str">
        <f t="shared" si="197"/>
        <v>0</v>
      </c>
      <c r="P128" s="1" t="str">
        <f t="shared" si="198"/>
        <v>1</v>
      </c>
      <c r="Q128" s="2" t="str">
        <f t="shared" si="199"/>
        <v>1</v>
      </c>
      <c r="R128" s="2" t="str">
        <f t="shared" si="200"/>
        <v>1</v>
      </c>
      <c r="S128" s="2" t="str">
        <f t="shared" si="201"/>
        <v>1</v>
      </c>
      <c r="T128" s="2" t="str">
        <f t="shared" si="202"/>
        <v>1</v>
      </c>
      <c r="U128" s="3" t="str">
        <f t="shared" si="203"/>
        <v>0</v>
      </c>
      <c r="V128" s="3" t="str">
        <f t="shared" si="204"/>
        <v>1</v>
      </c>
      <c r="W128" s="3" t="str">
        <f t="shared" si="205"/>
        <v>1</v>
      </c>
      <c r="X128" s="3" t="str">
        <f t="shared" si="206"/>
        <v>0</v>
      </c>
      <c r="Y128" s="4" t="str">
        <f t="shared" si="207"/>
        <v>1</v>
      </c>
      <c r="Z128" s="4" t="str">
        <f t="shared" si="208"/>
        <v>1</v>
      </c>
      <c r="AA128" s="4" t="str">
        <f t="shared" si="209"/>
        <v>0</v>
      </c>
      <c r="AB128" s="4" t="str">
        <f t="shared" si="210"/>
        <v>1</v>
      </c>
      <c r="AC128" s="1" t="str">
        <f t="shared" si="211"/>
        <v>1</v>
      </c>
      <c r="AD128" s="1" t="str">
        <f t="shared" si="212"/>
        <v>1</v>
      </c>
      <c r="AE128" s="1" t="str">
        <f t="shared" si="213"/>
        <v>1</v>
      </c>
      <c r="AF128" s="1" t="str">
        <f t="shared" si="214"/>
        <v>0</v>
      </c>
      <c r="AG128" s="2" t="str">
        <f t="shared" si="215"/>
        <v>0</v>
      </c>
      <c r="AH128" s="2" t="str">
        <f t="shared" si="216"/>
        <v>0</v>
      </c>
      <c r="AI128" s="2" t="str">
        <f t="shared" si="217"/>
        <v>1</v>
      </c>
      <c r="AJ128" s="2" t="str">
        <f t="shared" si="218"/>
        <v>1</v>
      </c>
      <c r="AK128" s="3" t="str">
        <f t="shared" si="219"/>
        <v>1</v>
      </c>
      <c r="AL128" s="3" t="str">
        <f t="shared" si="220"/>
        <v>0</v>
      </c>
      <c r="AM128" s="3" t="str">
        <f t="shared" si="221"/>
        <v>0</v>
      </c>
      <c r="AN128" s="3" t="str">
        <f t="shared" si="222"/>
        <v>0</v>
      </c>
      <c r="AO128" s="4" t="str">
        <f t="shared" si="223"/>
        <v>1</v>
      </c>
      <c r="AP128" s="4" t="str">
        <f t="shared" si="224"/>
        <v>1</v>
      </c>
      <c r="AQ128" s="4" t="str">
        <f t="shared" si="225"/>
        <v>1</v>
      </c>
      <c r="AR128" s="4" t="str">
        <f t="shared" si="226"/>
        <v>0</v>
      </c>
    </row>
    <row r="129" spans="1:44" ht="15" thickBot="1" x14ac:dyDescent="0.4">
      <c r="A129" t="s">
        <v>297</v>
      </c>
      <c r="C129" s="5" t="str">
        <f t="shared" si="189"/>
        <v>11100011</v>
      </c>
      <c r="D129" s="5" t="str">
        <f t="shared" si="190"/>
        <v>01111110</v>
      </c>
      <c r="E129" s="6" t="str">
        <f t="shared" si="191"/>
        <v>00011011</v>
      </c>
      <c r="F129" s="6" t="str">
        <f t="shared" si="192"/>
        <v>00001101</v>
      </c>
      <c r="G129" s="6">
        <f t="shared" si="193"/>
        <v>227</v>
      </c>
      <c r="H129" s="6">
        <f t="shared" si="193"/>
        <v>126</v>
      </c>
      <c r="I129" s="6">
        <f t="shared" si="193"/>
        <v>27</v>
      </c>
      <c r="J129" s="6">
        <f t="shared" si="193"/>
        <v>13</v>
      </c>
      <c r="K129" s="7">
        <f t="shared" si="194"/>
        <v>3816692493</v>
      </c>
      <c r="M129" s="1" t="str">
        <f t="shared" si="195"/>
        <v>1</v>
      </c>
      <c r="N129" s="1" t="str">
        <f t="shared" si="196"/>
        <v>1</v>
      </c>
      <c r="O129" s="1" t="str">
        <f t="shared" si="197"/>
        <v>1</v>
      </c>
      <c r="P129" s="1" t="str">
        <f t="shared" si="198"/>
        <v>0</v>
      </c>
      <c r="Q129" s="2" t="str">
        <f t="shared" si="199"/>
        <v>0</v>
      </c>
      <c r="R129" s="2" t="str">
        <f t="shared" si="200"/>
        <v>0</v>
      </c>
      <c r="S129" s="2" t="str">
        <f t="shared" si="201"/>
        <v>1</v>
      </c>
      <c r="T129" s="2" t="str">
        <f t="shared" si="202"/>
        <v>1</v>
      </c>
      <c r="U129" s="3" t="str">
        <f t="shared" si="203"/>
        <v>0</v>
      </c>
      <c r="V129" s="3" t="str">
        <f t="shared" si="204"/>
        <v>1</v>
      </c>
      <c r="W129" s="3" t="str">
        <f t="shared" si="205"/>
        <v>1</v>
      </c>
      <c r="X129" s="3" t="str">
        <f t="shared" si="206"/>
        <v>1</v>
      </c>
      <c r="Y129" s="4" t="str">
        <f t="shared" si="207"/>
        <v>1</v>
      </c>
      <c r="Z129" s="4" t="str">
        <f t="shared" si="208"/>
        <v>1</v>
      </c>
      <c r="AA129" s="4" t="str">
        <f t="shared" si="209"/>
        <v>1</v>
      </c>
      <c r="AB129" s="4" t="str">
        <f t="shared" si="210"/>
        <v>0</v>
      </c>
      <c r="AC129" s="1" t="str">
        <f t="shared" si="211"/>
        <v>0</v>
      </c>
      <c r="AD129" s="1" t="str">
        <f t="shared" si="212"/>
        <v>0</v>
      </c>
      <c r="AE129" s="1" t="str">
        <f t="shared" si="213"/>
        <v>0</v>
      </c>
      <c r="AF129" s="1" t="str">
        <f t="shared" si="214"/>
        <v>1</v>
      </c>
      <c r="AG129" s="2" t="str">
        <f t="shared" si="215"/>
        <v>1</v>
      </c>
      <c r="AH129" s="2" t="str">
        <f t="shared" si="216"/>
        <v>0</v>
      </c>
      <c r="AI129" s="2" t="str">
        <f t="shared" si="217"/>
        <v>1</v>
      </c>
      <c r="AJ129" s="2" t="str">
        <f t="shared" si="218"/>
        <v>1</v>
      </c>
      <c r="AK129" s="3" t="str">
        <f t="shared" si="219"/>
        <v>0</v>
      </c>
      <c r="AL129" s="3" t="str">
        <f t="shared" si="220"/>
        <v>0</v>
      </c>
      <c r="AM129" s="3" t="str">
        <f t="shared" si="221"/>
        <v>0</v>
      </c>
      <c r="AN129" s="3" t="str">
        <f t="shared" si="222"/>
        <v>0</v>
      </c>
      <c r="AO129" s="4" t="str">
        <f t="shared" si="223"/>
        <v>1</v>
      </c>
      <c r="AP129" s="4" t="str">
        <f t="shared" si="224"/>
        <v>1</v>
      </c>
      <c r="AQ129" s="4" t="str">
        <f t="shared" si="225"/>
        <v>0</v>
      </c>
      <c r="AR129" s="4" t="str">
        <f t="shared" si="226"/>
        <v>1</v>
      </c>
    </row>
    <row r="130" spans="1:44" ht="15" thickBot="1" x14ac:dyDescent="0.4">
      <c r="A130" t="s">
        <v>298</v>
      </c>
      <c r="C130" s="5" t="str">
        <f t="shared" si="189"/>
        <v>10000111</v>
      </c>
      <c r="D130" s="5" t="str">
        <f t="shared" si="190"/>
        <v>10000010</v>
      </c>
      <c r="E130" s="6" t="str">
        <f t="shared" si="191"/>
        <v>11101111</v>
      </c>
      <c r="F130" s="6" t="str">
        <f t="shared" si="192"/>
        <v>10011101</v>
      </c>
      <c r="G130" s="6">
        <f t="shared" si="193"/>
        <v>135</v>
      </c>
      <c r="H130" s="6">
        <f t="shared" si="193"/>
        <v>130</v>
      </c>
      <c r="I130" s="6">
        <f t="shared" si="193"/>
        <v>239</v>
      </c>
      <c r="J130" s="6">
        <f t="shared" si="193"/>
        <v>157</v>
      </c>
      <c r="K130" s="7">
        <f t="shared" si="194"/>
        <v>2273505181</v>
      </c>
      <c r="M130" s="1" t="str">
        <f t="shared" si="195"/>
        <v>1</v>
      </c>
      <c r="N130" s="1" t="str">
        <f t="shared" si="196"/>
        <v>0</v>
      </c>
      <c r="O130" s="1" t="str">
        <f t="shared" si="197"/>
        <v>0</v>
      </c>
      <c r="P130" s="1" t="str">
        <f t="shared" si="198"/>
        <v>0</v>
      </c>
      <c r="Q130" s="2" t="str">
        <f t="shared" si="199"/>
        <v>0</v>
      </c>
      <c r="R130" s="2" t="str">
        <f t="shared" si="200"/>
        <v>1</v>
      </c>
      <c r="S130" s="2" t="str">
        <f t="shared" si="201"/>
        <v>1</v>
      </c>
      <c r="T130" s="2" t="str">
        <f t="shared" si="202"/>
        <v>1</v>
      </c>
      <c r="U130" s="3" t="str">
        <f t="shared" si="203"/>
        <v>1</v>
      </c>
      <c r="V130" s="3" t="str">
        <f t="shared" si="204"/>
        <v>0</v>
      </c>
      <c r="W130" s="3" t="str">
        <f t="shared" si="205"/>
        <v>0</v>
      </c>
      <c r="X130" s="3" t="str">
        <f t="shared" si="206"/>
        <v>0</v>
      </c>
      <c r="Y130" s="4" t="str">
        <f t="shared" si="207"/>
        <v>0</v>
      </c>
      <c r="Z130" s="4" t="str">
        <f t="shared" si="208"/>
        <v>0</v>
      </c>
      <c r="AA130" s="4" t="str">
        <f t="shared" si="209"/>
        <v>1</v>
      </c>
      <c r="AB130" s="4" t="str">
        <f t="shared" si="210"/>
        <v>0</v>
      </c>
      <c r="AC130" s="1" t="str">
        <f t="shared" si="211"/>
        <v>1</v>
      </c>
      <c r="AD130" s="1" t="str">
        <f t="shared" si="212"/>
        <v>1</v>
      </c>
      <c r="AE130" s="1" t="str">
        <f t="shared" si="213"/>
        <v>1</v>
      </c>
      <c r="AF130" s="1" t="str">
        <f t="shared" si="214"/>
        <v>0</v>
      </c>
      <c r="AG130" s="2" t="str">
        <f t="shared" si="215"/>
        <v>1</v>
      </c>
      <c r="AH130" s="2" t="str">
        <f t="shared" si="216"/>
        <v>1</v>
      </c>
      <c r="AI130" s="2" t="str">
        <f t="shared" si="217"/>
        <v>1</v>
      </c>
      <c r="AJ130" s="2" t="str">
        <f t="shared" si="218"/>
        <v>1</v>
      </c>
      <c r="AK130" s="3" t="str">
        <f t="shared" si="219"/>
        <v>1</v>
      </c>
      <c r="AL130" s="3" t="str">
        <f t="shared" si="220"/>
        <v>0</v>
      </c>
      <c r="AM130" s="3" t="str">
        <f t="shared" si="221"/>
        <v>0</v>
      </c>
      <c r="AN130" s="3" t="str">
        <f t="shared" si="222"/>
        <v>1</v>
      </c>
      <c r="AO130" s="4" t="str">
        <f t="shared" si="223"/>
        <v>1</v>
      </c>
      <c r="AP130" s="4" t="str">
        <f t="shared" si="224"/>
        <v>1</v>
      </c>
      <c r="AQ130" s="4" t="str">
        <f t="shared" si="225"/>
        <v>0</v>
      </c>
      <c r="AR130" s="4" t="str">
        <f t="shared" si="226"/>
        <v>1</v>
      </c>
    </row>
    <row r="131" spans="1:44" ht="15" thickBot="1" x14ac:dyDescent="0.4">
      <c r="A131" t="s">
        <v>299</v>
      </c>
      <c r="C131" s="5" t="str">
        <f t="shared" si="189"/>
        <v>01101011</v>
      </c>
      <c r="D131" s="5" t="str">
        <f t="shared" si="190"/>
        <v>00110010</v>
      </c>
      <c r="E131" s="6" t="str">
        <f t="shared" si="191"/>
        <v>10110100</v>
      </c>
      <c r="F131" s="6" t="str">
        <f t="shared" si="192"/>
        <v>11001100</v>
      </c>
      <c r="G131" s="6">
        <f t="shared" si="193"/>
        <v>107</v>
      </c>
      <c r="H131" s="6">
        <f t="shared" si="193"/>
        <v>50</v>
      </c>
      <c r="I131" s="6">
        <f t="shared" si="193"/>
        <v>180</v>
      </c>
      <c r="J131" s="6">
        <f t="shared" si="193"/>
        <v>204</v>
      </c>
      <c r="K131" s="7">
        <f t="shared" si="194"/>
        <v>1798485196</v>
      </c>
      <c r="M131" s="1" t="str">
        <f t="shared" si="195"/>
        <v>0</v>
      </c>
      <c r="N131" s="1" t="str">
        <f t="shared" si="196"/>
        <v>1</v>
      </c>
      <c r="O131" s="1" t="str">
        <f t="shared" si="197"/>
        <v>1</v>
      </c>
      <c r="P131" s="1" t="str">
        <f t="shared" si="198"/>
        <v>0</v>
      </c>
      <c r="Q131" s="2" t="str">
        <f t="shared" si="199"/>
        <v>1</v>
      </c>
      <c r="R131" s="2" t="str">
        <f t="shared" si="200"/>
        <v>0</v>
      </c>
      <c r="S131" s="2" t="str">
        <f t="shared" si="201"/>
        <v>1</v>
      </c>
      <c r="T131" s="2" t="str">
        <f t="shared" si="202"/>
        <v>1</v>
      </c>
      <c r="U131" s="3" t="str">
        <f t="shared" si="203"/>
        <v>0</v>
      </c>
      <c r="V131" s="3" t="str">
        <f t="shared" si="204"/>
        <v>0</v>
      </c>
      <c r="W131" s="3" t="str">
        <f t="shared" si="205"/>
        <v>1</v>
      </c>
      <c r="X131" s="3" t="str">
        <f t="shared" si="206"/>
        <v>1</v>
      </c>
      <c r="Y131" s="4" t="str">
        <f t="shared" si="207"/>
        <v>0</v>
      </c>
      <c r="Z131" s="4" t="str">
        <f t="shared" si="208"/>
        <v>0</v>
      </c>
      <c r="AA131" s="4" t="str">
        <f t="shared" si="209"/>
        <v>1</v>
      </c>
      <c r="AB131" s="4" t="str">
        <f t="shared" si="210"/>
        <v>0</v>
      </c>
      <c r="AC131" s="1" t="str">
        <f t="shared" si="211"/>
        <v>1</v>
      </c>
      <c r="AD131" s="1" t="str">
        <f t="shared" si="212"/>
        <v>0</v>
      </c>
      <c r="AE131" s="1" t="str">
        <f t="shared" si="213"/>
        <v>1</v>
      </c>
      <c r="AF131" s="1" t="str">
        <f t="shared" si="214"/>
        <v>1</v>
      </c>
      <c r="AG131" s="2" t="str">
        <f t="shared" si="215"/>
        <v>0</v>
      </c>
      <c r="AH131" s="2" t="str">
        <f t="shared" si="216"/>
        <v>1</v>
      </c>
      <c r="AI131" s="2" t="str">
        <f t="shared" si="217"/>
        <v>0</v>
      </c>
      <c r="AJ131" s="2" t="str">
        <f t="shared" si="218"/>
        <v>0</v>
      </c>
      <c r="AK131" s="3" t="str">
        <f t="shared" si="219"/>
        <v>1</v>
      </c>
      <c r="AL131" s="3" t="str">
        <f t="shared" si="220"/>
        <v>1</v>
      </c>
      <c r="AM131" s="3" t="str">
        <f t="shared" si="221"/>
        <v>0</v>
      </c>
      <c r="AN131" s="3" t="str">
        <f t="shared" si="222"/>
        <v>0</v>
      </c>
      <c r="AO131" s="4" t="str">
        <f t="shared" si="223"/>
        <v>1</v>
      </c>
      <c r="AP131" s="4" t="str">
        <f t="shared" si="224"/>
        <v>1</v>
      </c>
      <c r="AQ131" s="4" t="str">
        <f t="shared" si="225"/>
        <v>0</v>
      </c>
      <c r="AR131" s="4" t="str">
        <f t="shared" si="226"/>
        <v>0</v>
      </c>
    </row>
    <row r="132" spans="1:44" ht="15" thickBot="1" x14ac:dyDescent="0.4">
      <c r="A132" t="s">
        <v>300</v>
      </c>
      <c r="C132" s="5" t="str">
        <f t="shared" si="189"/>
        <v>01000101</v>
      </c>
      <c r="D132" s="5" t="str">
        <f t="shared" si="190"/>
        <v>10011000</v>
      </c>
      <c r="E132" s="6" t="str">
        <f t="shared" si="191"/>
        <v>00100000</v>
      </c>
      <c r="F132" s="6" t="str">
        <f t="shared" si="192"/>
        <v>00100111</v>
      </c>
      <c r="G132" s="6">
        <f t="shared" si="193"/>
        <v>69</v>
      </c>
      <c r="H132" s="6">
        <f t="shared" si="193"/>
        <v>152</v>
      </c>
      <c r="I132" s="6">
        <f t="shared" si="193"/>
        <v>32</v>
      </c>
      <c r="J132" s="6">
        <f t="shared" si="193"/>
        <v>39</v>
      </c>
      <c r="K132" s="7">
        <f t="shared" si="194"/>
        <v>1167597607</v>
      </c>
      <c r="M132" s="1" t="str">
        <f t="shared" si="195"/>
        <v>0</v>
      </c>
      <c r="N132" s="1" t="str">
        <f t="shared" si="196"/>
        <v>1</v>
      </c>
      <c r="O132" s="1" t="str">
        <f t="shared" si="197"/>
        <v>0</v>
      </c>
      <c r="P132" s="1" t="str">
        <f t="shared" si="198"/>
        <v>0</v>
      </c>
      <c r="Q132" s="2" t="str">
        <f t="shared" si="199"/>
        <v>0</v>
      </c>
      <c r="R132" s="2" t="str">
        <f t="shared" si="200"/>
        <v>1</v>
      </c>
      <c r="S132" s="2" t="str">
        <f t="shared" si="201"/>
        <v>0</v>
      </c>
      <c r="T132" s="2" t="str">
        <f t="shared" si="202"/>
        <v>1</v>
      </c>
      <c r="U132" s="3" t="str">
        <f t="shared" si="203"/>
        <v>1</v>
      </c>
      <c r="V132" s="3" t="str">
        <f t="shared" si="204"/>
        <v>0</v>
      </c>
      <c r="W132" s="3" t="str">
        <f t="shared" si="205"/>
        <v>0</v>
      </c>
      <c r="X132" s="3" t="str">
        <f t="shared" si="206"/>
        <v>1</v>
      </c>
      <c r="Y132" s="4" t="str">
        <f t="shared" si="207"/>
        <v>1</v>
      </c>
      <c r="Z132" s="4" t="str">
        <f t="shared" si="208"/>
        <v>0</v>
      </c>
      <c r="AA132" s="4" t="str">
        <f t="shared" si="209"/>
        <v>0</v>
      </c>
      <c r="AB132" s="4" t="str">
        <f t="shared" si="210"/>
        <v>0</v>
      </c>
      <c r="AC132" s="1" t="str">
        <f t="shared" si="211"/>
        <v>0</v>
      </c>
      <c r="AD132" s="1" t="str">
        <f t="shared" si="212"/>
        <v>0</v>
      </c>
      <c r="AE132" s="1" t="str">
        <f t="shared" si="213"/>
        <v>1</v>
      </c>
      <c r="AF132" s="1" t="str">
        <f t="shared" si="214"/>
        <v>0</v>
      </c>
      <c r="AG132" s="2" t="str">
        <f t="shared" si="215"/>
        <v>0</v>
      </c>
      <c r="AH132" s="2" t="str">
        <f t="shared" si="216"/>
        <v>0</v>
      </c>
      <c r="AI132" s="2" t="str">
        <f t="shared" si="217"/>
        <v>0</v>
      </c>
      <c r="AJ132" s="2" t="str">
        <f t="shared" si="218"/>
        <v>0</v>
      </c>
      <c r="AK132" s="3" t="str">
        <f t="shared" si="219"/>
        <v>0</v>
      </c>
      <c r="AL132" s="3" t="str">
        <f t="shared" si="220"/>
        <v>0</v>
      </c>
      <c r="AM132" s="3" t="str">
        <f t="shared" si="221"/>
        <v>1</v>
      </c>
      <c r="AN132" s="3" t="str">
        <f t="shared" si="222"/>
        <v>0</v>
      </c>
      <c r="AO132" s="4" t="str">
        <f t="shared" si="223"/>
        <v>0</v>
      </c>
      <c r="AP132" s="4" t="str">
        <f t="shared" si="224"/>
        <v>1</v>
      </c>
      <c r="AQ132" s="4" t="str">
        <f t="shared" si="225"/>
        <v>1</v>
      </c>
      <c r="AR132" s="4" t="str">
        <f t="shared" si="226"/>
        <v>1</v>
      </c>
    </row>
    <row r="133" spans="1:44" ht="15" thickBot="1" x14ac:dyDescent="0.4">
      <c r="A133" t="s">
        <v>301</v>
      </c>
      <c r="C133" s="5" t="str">
        <f t="shared" si="189"/>
        <v>01001101</v>
      </c>
      <c r="D133" s="5" t="str">
        <f t="shared" si="190"/>
        <v>00111110</v>
      </c>
      <c r="E133" s="6" t="str">
        <f t="shared" si="191"/>
        <v>00011111</v>
      </c>
      <c r="F133" s="6" t="str">
        <f t="shared" si="192"/>
        <v>11010111</v>
      </c>
      <c r="G133" s="6">
        <f t="shared" si="193"/>
        <v>77</v>
      </c>
      <c r="H133" s="6">
        <f t="shared" si="193"/>
        <v>62</v>
      </c>
      <c r="I133" s="6">
        <f t="shared" si="193"/>
        <v>31</v>
      </c>
      <c r="J133" s="6">
        <f t="shared" si="193"/>
        <v>215</v>
      </c>
      <c r="K133" s="7">
        <f t="shared" si="194"/>
        <v>1295917015</v>
      </c>
      <c r="M133" s="1" t="str">
        <f t="shared" si="195"/>
        <v>0</v>
      </c>
      <c r="N133" s="1" t="str">
        <f t="shared" si="196"/>
        <v>1</v>
      </c>
      <c r="O133" s="1" t="str">
        <f t="shared" si="197"/>
        <v>0</v>
      </c>
      <c r="P133" s="1" t="str">
        <f t="shared" si="198"/>
        <v>0</v>
      </c>
      <c r="Q133" s="2" t="str">
        <f t="shared" si="199"/>
        <v>1</v>
      </c>
      <c r="R133" s="2" t="str">
        <f t="shared" si="200"/>
        <v>1</v>
      </c>
      <c r="S133" s="2" t="str">
        <f t="shared" si="201"/>
        <v>0</v>
      </c>
      <c r="T133" s="2" t="str">
        <f t="shared" si="202"/>
        <v>1</v>
      </c>
      <c r="U133" s="3" t="str">
        <f t="shared" si="203"/>
        <v>0</v>
      </c>
      <c r="V133" s="3" t="str">
        <f t="shared" si="204"/>
        <v>0</v>
      </c>
      <c r="W133" s="3" t="str">
        <f t="shared" si="205"/>
        <v>1</v>
      </c>
      <c r="X133" s="3" t="str">
        <f t="shared" si="206"/>
        <v>1</v>
      </c>
      <c r="Y133" s="4" t="str">
        <f t="shared" si="207"/>
        <v>1</v>
      </c>
      <c r="Z133" s="4" t="str">
        <f t="shared" si="208"/>
        <v>1</v>
      </c>
      <c r="AA133" s="4" t="str">
        <f t="shared" si="209"/>
        <v>1</v>
      </c>
      <c r="AB133" s="4" t="str">
        <f t="shared" si="210"/>
        <v>0</v>
      </c>
      <c r="AC133" s="1" t="str">
        <f t="shared" si="211"/>
        <v>0</v>
      </c>
      <c r="AD133" s="1" t="str">
        <f t="shared" si="212"/>
        <v>0</v>
      </c>
      <c r="AE133" s="1" t="str">
        <f t="shared" si="213"/>
        <v>0</v>
      </c>
      <c r="AF133" s="1" t="str">
        <f t="shared" si="214"/>
        <v>1</v>
      </c>
      <c r="AG133" s="2" t="str">
        <f t="shared" si="215"/>
        <v>1</v>
      </c>
      <c r="AH133" s="2" t="str">
        <f t="shared" si="216"/>
        <v>1</v>
      </c>
      <c r="AI133" s="2" t="str">
        <f t="shared" si="217"/>
        <v>1</v>
      </c>
      <c r="AJ133" s="2" t="str">
        <f t="shared" si="218"/>
        <v>1</v>
      </c>
      <c r="AK133" s="3" t="str">
        <f t="shared" si="219"/>
        <v>1</v>
      </c>
      <c r="AL133" s="3" t="str">
        <f t="shared" si="220"/>
        <v>1</v>
      </c>
      <c r="AM133" s="3" t="str">
        <f t="shared" si="221"/>
        <v>0</v>
      </c>
      <c r="AN133" s="3" t="str">
        <f t="shared" si="222"/>
        <v>1</v>
      </c>
      <c r="AO133" s="4" t="str">
        <f t="shared" si="223"/>
        <v>0</v>
      </c>
      <c r="AP133" s="4" t="str">
        <f t="shared" si="224"/>
        <v>1</v>
      </c>
      <c r="AQ133" s="4" t="str">
        <f t="shared" si="225"/>
        <v>1</v>
      </c>
      <c r="AR133" s="4" t="str">
        <f t="shared" si="226"/>
        <v>1</v>
      </c>
    </row>
    <row r="134" spans="1:44" ht="15" thickBot="1" x14ac:dyDescent="0.4">
      <c r="A134" t="s">
        <v>302</v>
      </c>
      <c r="C134" s="5" t="str">
        <f t="shared" si="189"/>
        <v>10100010</v>
      </c>
      <c r="D134" s="5" t="str">
        <f t="shared" si="190"/>
        <v>00010000</v>
      </c>
      <c r="E134" s="6" t="str">
        <f t="shared" si="191"/>
        <v>10101100</v>
      </c>
      <c r="F134" s="6" t="str">
        <f t="shared" si="192"/>
        <v>10011111</v>
      </c>
      <c r="G134" s="6">
        <f t="shared" si="193"/>
        <v>162</v>
      </c>
      <c r="H134" s="6">
        <f t="shared" si="193"/>
        <v>16</v>
      </c>
      <c r="I134" s="6">
        <f t="shared" si="193"/>
        <v>172</v>
      </c>
      <c r="J134" s="6">
        <f t="shared" si="193"/>
        <v>159</v>
      </c>
      <c r="K134" s="7">
        <f t="shared" si="194"/>
        <v>2719001759</v>
      </c>
      <c r="M134" s="1" t="str">
        <f t="shared" si="195"/>
        <v>1</v>
      </c>
      <c r="N134" s="1" t="str">
        <f t="shared" si="196"/>
        <v>0</v>
      </c>
      <c r="O134" s="1" t="str">
        <f t="shared" si="197"/>
        <v>1</v>
      </c>
      <c r="P134" s="1" t="str">
        <f t="shared" si="198"/>
        <v>0</v>
      </c>
      <c r="Q134" s="2" t="str">
        <f t="shared" si="199"/>
        <v>0</v>
      </c>
      <c r="R134" s="2" t="str">
        <f t="shared" si="200"/>
        <v>0</v>
      </c>
      <c r="S134" s="2" t="str">
        <f t="shared" si="201"/>
        <v>1</v>
      </c>
      <c r="T134" s="2" t="str">
        <f t="shared" si="202"/>
        <v>0</v>
      </c>
      <c r="U134" s="3" t="str">
        <f t="shared" si="203"/>
        <v>0</v>
      </c>
      <c r="V134" s="3" t="str">
        <f t="shared" si="204"/>
        <v>0</v>
      </c>
      <c r="W134" s="3" t="str">
        <f t="shared" si="205"/>
        <v>0</v>
      </c>
      <c r="X134" s="3" t="str">
        <f t="shared" si="206"/>
        <v>1</v>
      </c>
      <c r="Y134" s="4" t="str">
        <f t="shared" si="207"/>
        <v>0</v>
      </c>
      <c r="Z134" s="4" t="str">
        <f t="shared" si="208"/>
        <v>0</v>
      </c>
      <c r="AA134" s="4" t="str">
        <f t="shared" si="209"/>
        <v>0</v>
      </c>
      <c r="AB134" s="4" t="str">
        <f t="shared" si="210"/>
        <v>0</v>
      </c>
      <c r="AC134" s="1" t="str">
        <f t="shared" si="211"/>
        <v>1</v>
      </c>
      <c r="AD134" s="1" t="str">
        <f t="shared" si="212"/>
        <v>0</v>
      </c>
      <c r="AE134" s="1" t="str">
        <f t="shared" si="213"/>
        <v>1</v>
      </c>
      <c r="AF134" s="1" t="str">
        <f t="shared" si="214"/>
        <v>0</v>
      </c>
      <c r="AG134" s="2" t="str">
        <f t="shared" si="215"/>
        <v>1</v>
      </c>
      <c r="AH134" s="2" t="str">
        <f t="shared" si="216"/>
        <v>1</v>
      </c>
      <c r="AI134" s="2" t="str">
        <f t="shared" si="217"/>
        <v>0</v>
      </c>
      <c r="AJ134" s="2" t="str">
        <f t="shared" si="218"/>
        <v>0</v>
      </c>
      <c r="AK134" s="3" t="str">
        <f t="shared" si="219"/>
        <v>1</v>
      </c>
      <c r="AL134" s="3" t="str">
        <f t="shared" si="220"/>
        <v>0</v>
      </c>
      <c r="AM134" s="3" t="str">
        <f t="shared" si="221"/>
        <v>0</v>
      </c>
      <c r="AN134" s="3" t="str">
        <f t="shared" si="222"/>
        <v>1</v>
      </c>
      <c r="AO134" s="4" t="str">
        <f t="shared" si="223"/>
        <v>1</v>
      </c>
      <c r="AP134" s="4" t="str">
        <f t="shared" si="224"/>
        <v>1</v>
      </c>
      <c r="AQ134" s="4" t="str">
        <f t="shared" si="225"/>
        <v>1</v>
      </c>
      <c r="AR134" s="4" t="str">
        <f t="shared" si="226"/>
        <v>1</v>
      </c>
    </row>
    <row r="135" spans="1:44" ht="15" thickBot="1" x14ac:dyDescent="0.4">
      <c r="A135" t="s">
        <v>303</v>
      </c>
      <c r="C135" s="5" t="str">
        <f t="shared" si="189"/>
        <v>10100000</v>
      </c>
      <c r="D135" s="5" t="str">
        <f t="shared" si="190"/>
        <v>00010111</v>
      </c>
      <c r="E135" s="6" t="str">
        <f t="shared" si="191"/>
        <v>11001111</v>
      </c>
      <c r="F135" s="6" t="str">
        <f t="shared" si="192"/>
        <v>01011000</v>
      </c>
      <c r="G135" s="6">
        <f t="shared" si="193"/>
        <v>160</v>
      </c>
      <c r="H135" s="6">
        <f t="shared" si="193"/>
        <v>23</v>
      </c>
      <c r="I135" s="6">
        <f t="shared" si="193"/>
        <v>207</v>
      </c>
      <c r="J135" s="6">
        <f t="shared" si="193"/>
        <v>88</v>
      </c>
      <c r="K135" s="7">
        <f t="shared" si="194"/>
        <v>2685914968</v>
      </c>
      <c r="M135" s="1" t="str">
        <f t="shared" si="195"/>
        <v>1</v>
      </c>
      <c r="N135" s="1" t="str">
        <f t="shared" si="196"/>
        <v>0</v>
      </c>
      <c r="O135" s="1" t="str">
        <f t="shared" si="197"/>
        <v>1</v>
      </c>
      <c r="P135" s="1" t="str">
        <f t="shared" si="198"/>
        <v>0</v>
      </c>
      <c r="Q135" s="2" t="str">
        <f t="shared" si="199"/>
        <v>0</v>
      </c>
      <c r="R135" s="2" t="str">
        <f t="shared" si="200"/>
        <v>0</v>
      </c>
      <c r="S135" s="2" t="str">
        <f t="shared" si="201"/>
        <v>0</v>
      </c>
      <c r="T135" s="2" t="str">
        <f t="shared" si="202"/>
        <v>0</v>
      </c>
      <c r="U135" s="3" t="str">
        <f t="shared" si="203"/>
        <v>0</v>
      </c>
      <c r="V135" s="3" t="str">
        <f t="shared" si="204"/>
        <v>0</v>
      </c>
      <c r="W135" s="3" t="str">
        <f t="shared" si="205"/>
        <v>0</v>
      </c>
      <c r="X135" s="3" t="str">
        <f t="shared" si="206"/>
        <v>1</v>
      </c>
      <c r="Y135" s="4" t="str">
        <f t="shared" si="207"/>
        <v>0</v>
      </c>
      <c r="Z135" s="4" t="str">
        <f t="shared" si="208"/>
        <v>1</v>
      </c>
      <c r="AA135" s="4" t="str">
        <f t="shared" si="209"/>
        <v>1</v>
      </c>
      <c r="AB135" s="4" t="str">
        <f t="shared" si="210"/>
        <v>1</v>
      </c>
      <c r="AC135" s="1" t="str">
        <f t="shared" si="211"/>
        <v>1</v>
      </c>
      <c r="AD135" s="1" t="str">
        <f t="shared" si="212"/>
        <v>1</v>
      </c>
      <c r="AE135" s="1" t="str">
        <f t="shared" si="213"/>
        <v>0</v>
      </c>
      <c r="AF135" s="1" t="str">
        <f t="shared" si="214"/>
        <v>0</v>
      </c>
      <c r="AG135" s="2" t="str">
        <f t="shared" si="215"/>
        <v>1</v>
      </c>
      <c r="AH135" s="2" t="str">
        <f t="shared" si="216"/>
        <v>1</v>
      </c>
      <c r="AI135" s="2" t="str">
        <f t="shared" si="217"/>
        <v>1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1</v>
      </c>
      <c r="AM135" s="3" t="str">
        <f t="shared" si="221"/>
        <v>0</v>
      </c>
      <c r="AN135" s="3" t="str">
        <f t="shared" si="222"/>
        <v>1</v>
      </c>
      <c r="AO135" s="4" t="str">
        <f t="shared" si="223"/>
        <v>1</v>
      </c>
      <c r="AP135" s="4" t="str">
        <f t="shared" si="224"/>
        <v>0</v>
      </c>
      <c r="AQ135" s="4" t="str">
        <f t="shared" si="225"/>
        <v>0</v>
      </c>
      <c r="AR135" s="4" t="str">
        <f t="shared" si="226"/>
        <v>0</v>
      </c>
    </row>
    <row r="136" spans="1:44" ht="15" thickBot="1" x14ac:dyDescent="0.4">
      <c r="A136" t="s">
        <v>304</v>
      </c>
      <c r="C136" s="5" t="str">
        <f t="shared" si="189"/>
        <v>10101011</v>
      </c>
      <c r="D136" s="5" t="str">
        <f t="shared" si="190"/>
        <v>01001110</v>
      </c>
      <c r="E136" s="6" t="str">
        <f t="shared" si="191"/>
        <v>11100000</v>
      </c>
      <c r="F136" s="6" t="str">
        <f t="shared" si="192"/>
        <v>10110000</v>
      </c>
      <c r="G136" s="6">
        <f t="shared" si="193"/>
        <v>171</v>
      </c>
      <c r="H136" s="6">
        <f t="shared" si="193"/>
        <v>78</v>
      </c>
      <c r="I136" s="6">
        <f t="shared" si="193"/>
        <v>224</v>
      </c>
      <c r="J136" s="6">
        <f t="shared" si="193"/>
        <v>176</v>
      </c>
      <c r="K136" s="7">
        <f t="shared" si="194"/>
        <v>2874073264</v>
      </c>
      <c r="M136" s="1" t="str">
        <f t="shared" si="195"/>
        <v>1</v>
      </c>
      <c r="N136" s="1" t="str">
        <f t="shared" si="196"/>
        <v>0</v>
      </c>
      <c r="O136" s="1" t="str">
        <f t="shared" si="197"/>
        <v>1</v>
      </c>
      <c r="P136" s="1" t="str">
        <f t="shared" si="198"/>
        <v>0</v>
      </c>
      <c r="Q136" s="2" t="str">
        <f t="shared" si="199"/>
        <v>1</v>
      </c>
      <c r="R136" s="2" t="str">
        <f t="shared" si="200"/>
        <v>0</v>
      </c>
      <c r="S136" s="2" t="str">
        <f t="shared" si="201"/>
        <v>1</v>
      </c>
      <c r="T136" s="2" t="str">
        <f t="shared" si="202"/>
        <v>1</v>
      </c>
      <c r="U136" s="3" t="str">
        <f t="shared" si="203"/>
        <v>0</v>
      </c>
      <c r="V136" s="3" t="str">
        <f t="shared" si="204"/>
        <v>1</v>
      </c>
      <c r="W136" s="3" t="str">
        <f t="shared" si="205"/>
        <v>0</v>
      </c>
      <c r="X136" s="3" t="str">
        <f t="shared" si="206"/>
        <v>0</v>
      </c>
      <c r="Y136" s="4" t="str">
        <f t="shared" si="207"/>
        <v>1</v>
      </c>
      <c r="Z136" s="4" t="str">
        <f t="shared" si="208"/>
        <v>1</v>
      </c>
      <c r="AA136" s="4" t="str">
        <f t="shared" si="209"/>
        <v>1</v>
      </c>
      <c r="AB136" s="4" t="str">
        <f t="shared" si="210"/>
        <v>0</v>
      </c>
      <c r="AC136" s="1" t="str">
        <f t="shared" si="211"/>
        <v>1</v>
      </c>
      <c r="AD136" s="1" t="str">
        <f t="shared" si="212"/>
        <v>1</v>
      </c>
      <c r="AE136" s="1" t="str">
        <f t="shared" si="213"/>
        <v>1</v>
      </c>
      <c r="AF136" s="1" t="str">
        <f t="shared" si="214"/>
        <v>0</v>
      </c>
      <c r="AG136" s="2" t="str">
        <f t="shared" si="215"/>
        <v>0</v>
      </c>
      <c r="AH136" s="2" t="str">
        <f t="shared" si="216"/>
        <v>0</v>
      </c>
      <c r="AI136" s="2" t="str">
        <f t="shared" si="217"/>
        <v>0</v>
      </c>
      <c r="AJ136" s="2" t="str">
        <f t="shared" si="218"/>
        <v>0</v>
      </c>
      <c r="AK136" s="3" t="str">
        <f t="shared" si="219"/>
        <v>1</v>
      </c>
      <c r="AL136" s="3" t="str">
        <f t="shared" si="220"/>
        <v>0</v>
      </c>
      <c r="AM136" s="3" t="str">
        <f t="shared" si="221"/>
        <v>1</v>
      </c>
      <c r="AN136" s="3" t="str">
        <f t="shared" si="222"/>
        <v>1</v>
      </c>
      <c r="AO136" s="4" t="str">
        <f t="shared" si="223"/>
        <v>0</v>
      </c>
      <c r="AP136" s="4" t="str">
        <f t="shared" si="224"/>
        <v>0</v>
      </c>
      <c r="AQ136" s="4" t="str">
        <f t="shared" si="225"/>
        <v>0</v>
      </c>
      <c r="AR136" s="4" t="str">
        <f t="shared" si="226"/>
        <v>0</v>
      </c>
    </row>
    <row r="137" spans="1:44" ht="15" thickBot="1" x14ac:dyDescent="0.4">
      <c r="A137" t="s">
        <v>305</v>
      </c>
      <c r="C137" s="5" t="str">
        <f t="shared" si="189"/>
        <v>00110100</v>
      </c>
      <c r="D137" s="5" t="str">
        <f t="shared" si="190"/>
        <v>10010011</v>
      </c>
      <c r="E137" s="6" t="str">
        <f t="shared" si="191"/>
        <v>10000101</v>
      </c>
      <c r="F137" s="6" t="str">
        <f t="shared" si="192"/>
        <v>00101101</v>
      </c>
      <c r="G137" s="6">
        <f t="shared" si="193"/>
        <v>52</v>
      </c>
      <c r="H137" s="6">
        <f t="shared" si="193"/>
        <v>147</v>
      </c>
      <c r="I137" s="6">
        <f t="shared" si="193"/>
        <v>133</v>
      </c>
      <c r="J137" s="6">
        <f t="shared" si="193"/>
        <v>45</v>
      </c>
      <c r="K137" s="7">
        <f t="shared" si="194"/>
        <v>882083117</v>
      </c>
      <c r="M137" s="1" t="str">
        <f t="shared" si="195"/>
        <v>0</v>
      </c>
      <c r="N137" s="1" t="str">
        <f t="shared" si="196"/>
        <v>0</v>
      </c>
      <c r="O137" s="1" t="str">
        <f t="shared" si="197"/>
        <v>1</v>
      </c>
      <c r="P137" s="1" t="str">
        <f t="shared" si="198"/>
        <v>1</v>
      </c>
      <c r="Q137" s="2" t="str">
        <f t="shared" si="199"/>
        <v>0</v>
      </c>
      <c r="R137" s="2" t="str">
        <f t="shared" si="200"/>
        <v>1</v>
      </c>
      <c r="S137" s="2" t="str">
        <f t="shared" si="201"/>
        <v>0</v>
      </c>
      <c r="T137" s="2" t="str">
        <f t="shared" si="202"/>
        <v>0</v>
      </c>
      <c r="U137" s="3" t="str">
        <f t="shared" si="203"/>
        <v>1</v>
      </c>
      <c r="V137" s="3" t="str">
        <f t="shared" si="204"/>
        <v>0</v>
      </c>
      <c r="W137" s="3" t="str">
        <f t="shared" si="205"/>
        <v>0</v>
      </c>
      <c r="X137" s="3" t="str">
        <f t="shared" si="206"/>
        <v>1</v>
      </c>
      <c r="Y137" s="4" t="str">
        <f t="shared" si="207"/>
        <v>0</v>
      </c>
      <c r="Z137" s="4" t="str">
        <f t="shared" si="208"/>
        <v>0</v>
      </c>
      <c r="AA137" s="4" t="str">
        <f t="shared" si="209"/>
        <v>1</v>
      </c>
      <c r="AB137" s="4" t="str">
        <f t="shared" si="210"/>
        <v>1</v>
      </c>
      <c r="AC137" s="1" t="str">
        <f t="shared" si="211"/>
        <v>1</v>
      </c>
      <c r="AD137" s="1" t="str">
        <f t="shared" si="212"/>
        <v>0</v>
      </c>
      <c r="AE137" s="1" t="str">
        <f t="shared" si="213"/>
        <v>0</v>
      </c>
      <c r="AF137" s="1" t="str">
        <f t="shared" si="214"/>
        <v>0</v>
      </c>
      <c r="AG137" s="2" t="str">
        <f t="shared" si="215"/>
        <v>0</v>
      </c>
      <c r="AH137" s="2" t="str">
        <f t="shared" si="216"/>
        <v>1</v>
      </c>
      <c r="AI137" s="2" t="str">
        <f t="shared" si="217"/>
        <v>0</v>
      </c>
      <c r="AJ137" s="2" t="str">
        <f t="shared" si="218"/>
        <v>1</v>
      </c>
      <c r="AK137" s="3" t="str">
        <f t="shared" si="219"/>
        <v>0</v>
      </c>
      <c r="AL137" s="3" t="str">
        <f t="shared" si="220"/>
        <v>0</v>
      </c>
      <c r="AM137" s="3" t="str">
        <f t="shared" si="221"/>
        <v>1</v>
      </c>
      <c r="AN137" s="3" t="str">
        <f t="shared" si="222"/>
        <v>0</v>
      </c>
      <c r="AO137" s="4" t="str">
        <f t="shared" si="223"/>
        <v>1</v>
      </c>
      <c r="AP137" s="4" t="str">
        <f t="shared" si="224"/>
        <v>1</v>
      </c>
      <c r="AQ137" s="4" t="str">
        <f t="shared" si="225"/>
        <v>0</v>
      </c>
      <c r="AR137" s="4" t="str">
        <f t="shared" si="226"/>
        <v>1</v>
      </c>
    </row>
    <row r="138" spans="1:44" ht="15" thickBot="1" x14ac:dyDescent="0.4">
      <c r="A138" t="s">
        <v>306</v>
      </c>
      <c r="C138" s="5" t="str">
        <f t="shared" si="189"/>
        <v>00010011</v>
      </c>
      <c r="D138" s="5" t="str">
        <f t="shared" si="190"/>
        <v>01010100</v>
      </c>
      <c r="E138" s="6" t="str">
        <f t="shared" si="191"/>
        <v>01001010</v>
      </c>
      <c r="F138" s="6" t="str">
        <f t="shared" si="192"/>
        <v>10100001</v>
      </c>
      <c r="G138" s="6">
        <f t="shared" si="193"/>
        <v>19</v>
      </c>
      <c r="H138" s="6">
        <f t="shared" si="193"/>
        <v>84</v>
      </c>
      <c r="I138" s="6">
        <f t="shared" si="193"/>
        <v>74</v>
      </c>
      <c r="J138" s="6">
        <f t="shared" si="193"/>
        <v>161</v>
      </c>
      <c r="K138" s="7">
        <f t="shared" si="194"/>
        <v>324291233</v>
      </c>
      <c r="M138" s="1" t="str">
        <f t="shared" si="195"/>
        <v>0</v>
      </c>
      <c r="N138" s="1" t="str">
        <f t="shared" si="196"/>
        <v>0</v>
      </c>
      <c r="O138" s="1" t="str">
        <f t="shared" si="197"/>
        <v>0</v>
      </c>
      <c r="P138" s="1" t="str">
        <f t="shared" si="198"/>
        <v>1</v>
      </c>
      <c r="Q138" s="2" t="str">
        <f t="shared" si="199"/>
        <v>0</v>
      </c>
      <c r="R138" s="2" t="str">
        <f t="shared" si="200"/>
        <v>0</v>
      </c>
      <c r="S138" s="2" t="str">
        <f t="shared" si="201"/>
        <v>1</v>
      </c>
      <c r="T138" s="2" t="str">
        <f t="shared" si="202"/>
        <v>1</v>
      </c>
      <c r="U138" s="3" t="str">
        <f t="shared" si="203"/>
        <v>0</v>
      </c>
      <c r="V138" s="3" t="str">
        <f t="shared" si="204"/>
        <v>1</v>
      </c>
      <c r="W138" s="3" t="str">
        <f t="shared" si="205"/>
        <v>0</v>
      </c>
      <c r="X138" s="3" t="str">
        <f t="shared" si="206"/>
        <v>1</v>
      </c>
      <c r="Y138" s="4" t="str">
        <f t="shared" si="207"/>
        <v>0</v>
      </c>
      <c r="Z138" s="4" t="str">
        <f t="shared" si="208"/>
        <v>1</v>
      </c>
      <c r="AA138" s="4" t="str">
        <f t="shared" si="209"/>
        <v>0</v>
      </c>
      <c r="AB138" s="4" t="str">
        <f t="shared" si="210"/>
        <v>0</v>
      </c>
      <c r="AC138" s="1" t="str">
        <f t="shared" si="211"/>
        <v>0</v>
      </c>
      <c r="AD138" s="1" t="str">
        <f t="shared" si="212"/>
        <v>1</v>
      </c>
      <c r="AE138" s="1" t="str">
        <f t="shared" si="213"/>
        <v>0</v>
      </c>
      <c r="AF138" s="1" t="str">
        <f t="shared" si="214"/>
        <v>0</v>
      </c>
      <c r="AG138" s="2" t="str">
        <f t="shared" si="215"/>
        <v>1</v>
      </c>
      <c r="AH138" s="2" t="str">
        <f t="shared" si="216"/>
        <v>0</v>
      </c>
      <c r="AI138" s="2" t="str">
        <f t="shared" si="217"/>
        <v>1</v>
      </c>
      <c r="AJ138" s="2" t="str">
        <f t="shared" si="218"/>
        <v>0</v>
      </c>
      <c r="AK138" s="3" t="str">
        <f t="shared" si="219"/>
        <v>1</v>
      </c>
      <c r="AL138" s="3" t="str">
        <f t="shared" si="220"/>
        <v>0</v>
      </c>
      <c r="AM138" s="3" t="str">
        <f t="shared" si="221"/>
        <v>1</v>
      </c>
      <c r="AN138" s="3" t="str">
        <f t="shared" si="222"/>
        <v>0</v>
      </c>
      <c r="AO138" s="4" t="str">
        <f t="shared" si="223"/>
        <v>0</v>
      </c>
      <c r="AP138" s="4" t="str">
        <f t="shared" si="224"/>
        <v>0</v>
      </c>
      <c r="AQ138" s="4" t="str">
        <f t="shared" si="225"/>
        <v>0</v>
      </c>
      <c r="AR138" s="4" t="str">
        <f t="shared" si="226"/>
        <v>1</v>
      </c>
    </row>
    <row r="139" spans="1:44" ht="15" thickBot="1" x14ac:dyDescent="0.4">
      <c r="A139" t="s">
        <v>307</v>
      </c>
      <c r="C139" s="5" t="str">
        <f t="shared" si="189"/>
        <v>00101101</v>
      </c>
      <c r="D139" s="5" t="str">
        <f t="shared" si="190"/>
        <v>11110000</v>
      </c>
      <c r="E139" s="6" t="str">
        <f t="shared" si="191"/>
        <v>11001110</v>
      </c>
      <c r="F139" s="6" t="str">
        <f t="shared" si="192"/>
        <v>10101111</v>
      </c>
      <c r="G139" s="6">
        <f t="shared" si="193"/>
        <v>45</v>
      </c>
      <c r="H139" s="6">
        <f t="shared" si="193"/>
        <v>240</v>
      </c>
      <c r="I139" s="6">
        <f t="shared" si="193"/>
        <v>206</v>
      </c>
      <c r="J139" s="6">
        <f t="shared" si="193"/>
        <v>175</v>
      </c>
      <c r="K139" s="7">
        <f t="shared" si="194"/>
        <v>770756271</v>
      </c>
      <c r="M139" s="1" t="str">
        <f t="shared" si="195"/>
        <v>0</v>
      </c>
      <c r="N139" s="1" t="str">
        <f t="shared" si="196"/>
        <v>0</v>
      </c>
      <c r="O139" s="1" t="str">
        <f t="shared" si="197"/>
        <v>1</v>
      </c>
      <c r="P139" s="1" t="str">
        <f t="shared" si="198"/>
        <v>0</v>
      </c>
      <c r="Q139" s="2" t="str">
        <f t="shared" si="199"/>
        <v>1</v>
      </c>
      <c r="R139" s="2" t="str">
        <f t="shared" si="200"/>
        <v>1</v>
      </c>
      <c r="S139" s="2" t="str">
        <f t="shared" si="201"/>
        <v>0</v>
      </c>
      <c r="T139" s="2" t="str">
        <f t="shared" si="202"/>
        <v>1</v>
      </c>
      <c r="U139" s="3" t="str">
        <f t="shared" si="203"/>
        <v>1</v>
      </c>
      <c r="V139" s="3" t="str">
        <f t="shared" si="204"/>
        <v>1</v>
      </c>
      <c r="W139" s="3" t="str">
        <f t="shared" si="205"/>
        <v>1</v>
      </c>
      <c r="X139" s="3" t="str">
        <f t="shared" si="206"/>
        <v>1</v>
      </c>
      <c r="Y139" s="4" t="str">
        <f t="shared" si="207"/>
        <v>0</v>
      </c>
      <c r="Z139" s="4" t="str">
        <f t="shared" si="208"/>
        <v>0</v>
      </c>
      <c r="AA139" s="4" t="str">
        <f t="shared" si="209"/>
        <v>0</v>
      </c>
      <c r="AB139" s="4" t="str">
        <f t="shared" si="210"/>
        <v>0</v>
      </c>
      <c r="AC139" s="1" t="str">
        <f t="shared" si="211"/>
        <v>1</v>
      </c>
      <c r="AD139" s="1" t="str">
        <f t="shared" si="212"/>
        <v>1</v>
      </c>
      <c r="AE139" s="1" t="str">
        <f t="shared" si="213"/>
        <v>0</v>
      </c>
      <c r="AF139" s="1" t="str">
        <f t="shared" si="214"/>
        <v>0</v>
      </c>
      <c r="AG139" s="2" t="str">
        <f t="shared" si="215"/>
        <v>1</v>
      </c>
      <c r="AH139" s="2" t="str">
        <f t="shared" si="216"/>
        <v>1</v>
      </c>
      <c r="AI139" s="2" t="str">
        <f t="shared" si="217"/>
        <v>1</v>
      </c>
      <c r="AJ139" s="2" t="str">
        <f t="shared" si="218"/>
        <v>0</v>
      </c>
      <c r="AK139" s="3" t="str">
        <f t="shared" si="219"/>
        <v>1</v>
      </c>
      <c r="AL139" s="3" t="str">
        <f t="shared" si="220"/>
        <v>0</v>
      </c>
      <c r="AM139" s="3" t="str">
        <f t="shared" si="221"/>
        <v>1</v>
      </c>
      <c r="AN139" s="3" t="str">
        <f t="shared" si="222"/>
        <v>0</v>
      </c>
      <c r="AO139" s="4" t="str">
        <f t="shared" si="223"/>
        <v>1</v>
      </c>
      <c r="AP139" s="4" t="str">
        <f t="shared" si="224"/>
        <v>1</v>
      </c>
      <c r="AQ139" s="4" t="str">
        <f t="shared" si="225"/>
        <v>1</v>
      </c>
      <c r="AR139" s="4" t="str">
        <f t="shared" si="226"/>
        <v>1</v>
      </c>
    </row>
    <row r="140" spans="1:44" ht="15" thickBot="1" x14ac:dyDescent="0.4">
      <c r="A140" t="s">
        <v>308</v>
      </c>
      <c r="C140" s="5" t="str">
        <f t="shared" si="189"/>
        <v>10110011</v>
      </c>
      <c r="D140" s="5" t="str">
        <f t="shared" si="190"/>
        <v>01111110</v>
      </c>
      <c r="E140" s="6" t="str">
        <f t="shared" si="191"/>
        <v>01001111</v>
      </c>
      <c r="F140" s="6" t="str">
        <f t="shared" si="192"/>
        <v>10011000</v>
      </c>
      <c r="G140" s="6">
        <f t="shared" si="193"/>
        <v>179</v>
      </c>
      <c r="H140" s="6">
        <f t="shared" si="193"/>
        <v>126</v>
      </c>
      <c r="I140" s="6">
        <f t="shared" si="193"/>
        <v>79</v>
      </c>
      <c r="J140" s="6">
        <f t="shared" si="193"/>
        <v>152</v>
      </c>
      <c r="K140" s="7">
        <f t="shared" si="194"/>
        <v>3011399576</v>
      </c>
      <c r="M140" s="1" t="str">
        <f t="shared" si="195"/>
        <v>1</v>
      </c>
      <c r="N140" s="1" t="str">
        <f t="shared" si="196"/>
        <v>0</v>
      </c>
      <c r="O140" s="1" t="str">
        <f t="shared" si="197"/>
        <v>1</v>
      </c>
      <c r="P140" s="1" t="str">
        <f t="shared" si="198"/>
        <v>1</v>
      </c>
      <c r="Q140" s="2" t="str">
        <f t="shared" si="199"/>
        <v>0</v>
      </c>
      <c r="R140" s="2" t="str">
        <f t="shared" si="200"/>
        <v>0</v>
      </c>
      <c r="S140" s="2" t="str">
        <f t="shared" si="201"/>
        <v>1</v>
      </c>
      <c r="T140" s="2" t="str">
        <f t="shared" si="202"/>
        <v>1</v>
      </c>
      <c r="U140" s="3" t="str">
        <f t="shared" si="203"/>
        <v>0</v>
      </c>
      <c r="V140" s="3" t="str">
        <f t="shared" si="204"/>
        <v>1</v>
      </c>
      <c r="W140" s="3" t="str">
        <f t="shared" si="205"/>
        <v>1</v>
      </c>
      <c r="X140" s="3" t="str">
        <f t="shared" si="206"/>
        <v>1</v>
      </c>
      <c r="Y140" s="4" t="str">
        <f t="shared" si="207"/>
        <v>1</v>
      </c>
      <c r="Z140" s="4" t="str">
        <f t="shared" si="208"/>
        <v>1</v>
      </c>
      <c r="AA140" s="4" t="str">
        <f t="shared" si="209"/>
        <v>1</v>
      </c>
      <c r="AB140" s="4" t="str">
        <f t="shared" si="210"/>
        <v>0</v>
      </c>
      <c r="AC140" s="1" t="str">
        <f t="shared" si="211"/>
        <v>0</v>
      </c>
      <c r="AD140" s="1" t="str">
        <f t="shared" si="212"/>
        <v>1</v>
      </c>
      <c r="AE140" s="1" t="str">
        <f t="shared" si="213"/>
        <v>0</v>
      </c>
      <c r="AF140" s="1" t="str">
        <f t="shared" si="214"/>
        <v>0</v>
      </c>
      <c r="AG140" s="2" t="str">
        <f t="shared" si="215"/>
        <v>1</v>
      </c>
      <c r="AH140" s="2" t="str">
        <f t="shared" si="216"/>
        <v>1</v>
      </c>
      <c r="AI140" s="2" t="str">
        <f t="shared" si="217"/>
        <v>1</v>
      </c>
      <c r="AJ140" s="2" t="str">
        <f t="shared" si="218"/>
        <v>1</v>
      </c>
      <c r="AK140" s="3" t="str">
        <f t="shared" si="219"/>
        <v>1</v>
      </c>
      <c r="AL140" s="3" t="str">
        <f t="shared" si="220"/>
        <v>0</v>
      </c>
      <c r="AM140" s="3" t="str">
        <f t="shared" si="221"/>
        <v>0</v>
      </c>
      <c r="AN140" s="3" t="str">
        <f t="shared" si="222"/>
        <v>1</v>
      </c>
      <c r="AO140" s="4" t="str">
        <f t="shared" si="223"/>
        <v>1</v>
      </c>
      <c r="AP140" s="4" t="str">
        <f t="shared" si="224"/>
        <v>0</v>
      </c>
      <c r="AQ140" s="4" t="str">
        <f t="shared" si="225"/>
        <v>0</v>
      </c>
      <c r="AR140" s="4" t="str">
        <f t="shared" si="226"/>
        <v>0</v>
      </c>
    </row>
    <row r="141" spans="1:44" ht="15" thickBot="1" x14ac:dyDescent="0.4">
      <c r="A141" t="s">
        <v>309</v>
      </c>
      <c r="C141" s="5" t="str">
        <f t="shared" si="189"/>
        <v>11101100</v>
      </c>
      <c r="D141" s="5" t="str">
        <f t="shared" si="190"/>
        <v>10111000</v>
      </c>
      <c r="E141" s="6" t="str">
        <f t="shared" si="191"/>
        <v>11100001</v>
      </c>
      <c r="F141" s="6" t="str">
        <f t="shared" si="192"/>
        <v>01001000</v>
      </c>
      <c r="G141" s="6">
        <f t="shared" ref="G141:J156" si="227">BIN2DEC(C141)</f>
        <v>236</v>
      </c>
      <c r="H141" s="6">
        <f t="shared" si="227"/>
        <v>184</v>
      </c>
      <c r="I141" s="6">
        <f t="shared" si="227"/>
        <v>225</v>
      </c>
      <c r="J141" s="6">
        <f t="shared" si="227"/>
        <v>72</v>
      </c>
      <c r="K141" s="7">
        <f t="shared" si="194"/>
        <v>3971539272</v>
      </c>
      <c r="M141" s="1" t="str">
        <f t="shared" si="195"/>
        <v>1</v>
      </c>
      <c r="N141" s="1" t="str">
        <f t="shared" si="196"/>
        <v>1</v>
      </c>
      <c r="O141" s="1" t="str">
        <f t="shared" si="197"/>
        <v>1</v>
      </c>
      <c r="P141" s="1" t="str">
        <f t="shared" si="198"/>
        <v>0</v>
      </c>
      <c r="Q141" s="2" t="str">
        <f t="shared" si="199"/>
        <v>1</v>
      </c>
      <c r="R141" s="2" t="str">
        <f t="shared" si="200"/>
        <v>1</v>
      </c>
      <c r="S141" s="2" t="str">
        <f t="shared" si="201"/>
        <v>0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0</v>
      </c>
      <c r="W141" s="3" t="str">
        <f t="shared" si="205"/>
        <v>1</v>
      </c>
      <c r="X141" s="3" t="str">
        <f t="shared" si="206"/>
        <v>1</v>
      </c>
      <c r="Y141" s="4" t="str">
        <f t="shared" si="207"/>
        <v>1</v>
      </c>
      <c r="Z141" s="4" t="str">
        <f t="shared" si="208"/>
        <v>0</v>
      </c>
      <c r="AA141" s="4" t="str">
        <f t="shared" si="209"/>
        <v>0</v>
      </c>
      <c r="AB141" s="4" t="str">
        <f t="shared" si="210"/>
        <v>0</v>
      </c>
      <c r="AC141" s="1" t="str">
        <f t="shared" si="211"/>
        <v>1</v>
      </c>
      <c r="AD141" s="1" t="str">
        <f t="shared" si="212"/>
        <v>1</v>
      </c>
      <c r="AE141" s="1" t="str">
        <f t="shared" si="213"/>
        <v>1</v>
      </c>
      <c r="AF141" s="1" t="str">
        <f t="shared" si="214"/>
        <v>0</v>
      </c>
      <c r="AG141" s="2" t="str">
        <f t="shared" si="215"/>
        <v>0</v>
      </c>
      <c r="AH141" s="2" t="str">
        <f t="shared" si="216"/>
        <v>0</v>
      </c>
      <c r="AI141" s="2" t="str">
        <f t="shared" si="217"/>
        <v>0</v>
      </c>
      <c r="AJ141" s="2" t="str">
        <f t="shared" si="218"/>
        <v>1</v>
      </c>
      <c r="AK141" s="3" t="str">
        <f t="shared" si="219"/>
        <v>0</v>
      </c>
      <c r="AL141" s="3" t="str">
        <f t="shared" si="220"/>
        <v>1</v>
      </c>
      <c r="AM141" s="3" t="str">
        <f t="shared" si="221"/>
        <v>0</v>
      </c>
      <c r="AN141" s="3" t="str">
        <f t="shared" si="222"/>
        <v>0</v>
      </c>
      <c r="AO141" s="4" t="str">
        <f t="shared" si="223"/>
        <v>1</v>
      </c>
      <c r="AP141" s="4" t="str">
        <f t="shared" si="224"/>
        <v>0</v>
      </c>
      <c r="AQ141" s="4" t="str">
        <f t="shared" si="225"/>
        <v>0</v>
      </c>
      <c r="AR141" s="4" t="str">
        <f t="shared" si="226"/>
        <v>0</v>
      </c>
    </row>
    <row r="142" spans="1:44" ht="15" thickBot="1" x14ac:dyDescent="0.4">
      <c r="A142" t="s">
        <v>310</v>
      </c>
      <c r="C142" s="5" t="str">
        <f t="shared" si="189"/>
        <v>00111101</v>
      </c>
      <c r="D142" s="5" t="str">
        <f t="shared" si="190"/>
        <v>10111001</v>
      </c>
      <c r="E142" s="6" t="str">
        <f t="shared" si="191"/>
        <v>00000010</v>
      </c>
      <c r="F142" s="6" t="str">
        <f t="shared" si="192"/>
        <v>11111101</v>
      </c>
      <c r="G142" s="6">
        <f t="shared" si="227"/>
        <v>61</v>
      </c>
      <c r="H142" s="6">
        <f t="shared" si="227"/>
        <v>185</v>
      </c>
      <c r="I142" s="6">
        <f t="shared" si="227"/>
        <v>2</v>
      </c>
      <c r="J142" s="6">
        <f t="shared" si="227"/>
        <v>253</v>
      </c>
      <c r="K142" s="7">
        <f t="shared" si="194"/>
        <v>1035535101</v>
      </c>
      <c r="M142" s="1" t="str">
        <f t="shared" si="195"/>
        <v>0</v>
      </c>
      <c r="N142" s="1" t="str">
        <f t="shared" si="196"/>
        <v>0</v>
      </c>
      <c r="O142" s="1" t="str">
        <f t="shared" si="197"/>
        <v>1</v>
      </c>
      <c r="P142" s="1" t="str">
        <f t="shared" si="198"/>
        <v>1</v>
      </c>
      <c r="Q142" s="2" t="str">
        <f t="shared" si="199"/>
        <v>1</v>
      </c>
      <c r="R142" s="2" t="str">
        <f t="shared" si="200"/>
        <v>1</v>
      </c>
      <c r="S142" s="2" t="str">
        <f t="shared" si="201"/>
        <v>0</v>
      </c>
      <c r="T142" s="2" t="str">
        <f t="shared" si="202"/>
        <v>1</v>
      </c>
      <c r="U142" s="3" t="str">
        <f t="shared" si="203"/>
        <v>1</v>
      </c>
      <c r="V142" s="3" t="str">
        <f t="shared" si="204"/>
        <v>0</v>
      </c>
      <c r="W142" s="3" t="str">
        <f t="shared" si="205"/>
        <v>1</v>
      </c>
      <c r="X142" s="3" t="str">
        <f t="shared" si="206"/>
        <v>1</v>
      </c>
      <c r="Y142" s="4" t="str">
        <f t="shared" si="207"/>
        <v>1</v>
      </c>
      <c r="Z142" s="4" t="str">
        <f t="shared" si="208"/>
        <v>0</v>
      </c>
      <c r="AA142" s="4" t="str">
        <f t="shared" si="209"/>
        <v>0</v>
      </c>
      <c r="AB142" s="4" t="str">
        <f t="shared" si="210"/>
        <v>1</v>
      </c>
      <c r="AC142" s="1" t="str">
        <f t="shared" si="211"/>
        <v>0</v>
      </c>
      <c r="AD142" s="1" t="str">
        <f t="shared" si="212"/>
        <v>0</v>
      </c>
      <c r="AE142" s="1" t="str">
        <f t="shared" si="213"/>
        <v>0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0</v>
      </c>
      <c r="AI142" s="2" t="str">
        <f t="shared" si="217"/>
        <v>1</v>
      </c>
      <c r="AJ142" s="2" t="str">
        <f t="shared" si="218"/>
        <v>0</v>
      </c>
      <c r="AK142" s="3" t="str">
        <f t="shared" si="219"/>
        <v>1</v>
      </c>
      <c r="AL142" s="3" t="str">
        <f t="shared" si="220"/>
        <v>1</v>
      </c>
      <c r="AM142" s="3" t="str">
        <f t="shared" si="221"/>
        <v>1</v>
      </c>
      <c r="AN142" s="3" t="str">
        <f t="shared" si="222"/>
        <v>1</v>
      </c>
      <c r="AO142" s="4" t="str">
        <f t="shared" si="223"/>
        <v>1</v>
      </c>
      <c r="AP142" s="4" t="str">
        <f t="shared" si="224"/>
        <v>1</v>
      </c>
      <c r="AQ142" s="4" t="str">
        <f t="shared" si="225"/>
        <v>0</v>
      </c>
      <c r="AR142" s="4" t="str">
        <f t="shared" si="226"/>
        <v>1</v>
      </c>
    </row>
    <row r="143" spans="1:44" ht="15" thickBot="1" x14ac:dyDescent="0.4">
      <c r="A143" t="s">
        <v>311</v>
      </c>
      <c r="C143" s="5" t="str">
        <f t="shared" si="189"/>
        <v>00010010</v>
      </c>
      <c r="D143" s="5" t="str">
        <f t="shared" si="190"/>
        <v>10011000</v>
      </c>
      <c r="E143" s="6" t="str">
        <f t="shared" si="191"/>
        <v>01101111</v>
      </c>
      <c r="F143" s="6" t="str">
        <f t="shared" si="192"/>
        <v>00000010</v>
      </c>
      <c r="G143" s="6">
        <f t="shared" si="227"/>
        <v>18</v>
      </c>
      <c r="H143" s="6">
        <f t="shared" si="227"/>
        <v>152</v>
      </c>
      <c r="I143" s="6">
        <f t="shared" si="227"/>
        <v>111</v>
      </c>
      <c r="J143" s="6">
        <f t="shared" si="227"/>
        <v>2</v>
      </c>
      <c r="K143" s="7">
        <f t="shared" si="194"/>
        <v>311979778</v>
      </c>
      <c r="M143" s="1" t="str">
        <f t="shared" si="195"/>
        <v>0</v>
      </c>
      <c r="N143" s="1" t="str">
        <f t="shared" si="196"/>
        <v>0</v>
      </c>
      <c r="O143" s="1" t="str">
        <f t="shared" si="197"/>
        <v>0</v>
      </c>
      <c r="P143" s="1" t="str">
        <f t="shared" si="198"/>
        <v>1</v>
      </c>
      <c r="Q143" s="2" t="str">
        <f t="shared" si="199"/>
        <v>0</v>
      </c>
      <c r="R143" s="2" t="str">
        <f t="shared" si="200"/>
        <v>0</v>
      </c>
      <c r="S143" s="2" t="str">
        <f t="shared" si="201"/>
        <v>1</v>
      </c>
      <c r="T143" s="2" t="str">
        <f t="shared" si="202"/>
        <v>0</v>
      </c>
      <c r="U143" s="3" t="str">
        <f t="shared" si="203"/>
        <v>1</v>
      </c>
      <c r="V143" s="3" t="str">
        <f t="shared" si="204"/>
        <v>0</v>
      </c>
      <c r="W143" s="3" t="str">
        <f t="shared" si="205"/>
        <v>0</v>
      </c>
      <c r="X143" s="3" t="str">
        <f t="shared" si="206"/>
        <v>1</v>
      </c>
      <c r="Y143" s="4" t="str">
        <f t="shared" si="207"/>
        <v>1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0</v>
      </c>
      <c r="AC143" s="1" t="str">
        <f t="shared" si="211"/>
        <v>0</v>
      </c>
      <c r="AD143" s="1" t="str">
        <f t="shared" si="212"/>
        <v>1</v>
      </c>
      <c r="AE143" s="1" t="str">
        <f t="shared" si="213"/>
        <v>1</v>
      </c>
      <c r="AF143" s="1" t="str">
        <f t="shared" si="214"/>
        <v>0</v>
      </c>
      <c r="AG143" s="2" t="str">
        <f t="shared" si="215"/>
        <v>1</v>
      </c>
      <c r="AH143" s="2" t="str">
        <f t="shared" si="216"/>
        <v>1</v>
      </c>
      <c r="AI143" s="2" t="str">
        <f t="shared" si="217"/>
        <v>1</v>
      </c>
      <c r="AJ143" s="2" t="str">
        <f t="shared" si="218"/>
        <v>1</v>
      </c>
      <c r="AK143" s="3" t="str">
        <f t="shared" si="219"/>
        <v>0</v>
      </c>
      <c r="AL143" s="3" t="str">
        <f t="shared" si="220"/>
        <v>0</v>
      </c>
      <c r="AM143" s="3" t="str">
        <f t="shared" si="221"/>
        <v>0</v>
      </c>
      <c r="AN143" s="3" t="str">
        <f t="shared" si="222"/>
        <v>0</v>
      </c>
      <c r="AO143" s="4" t="str">
        <f t="shared" si="223"/>
        <v>0</v>
      </c>
      <c r="AP143" s="4" t="str">
        <f t="shared" si="224"/>
        <v>0</v>
      </c>
      <c r="AQ143" s="4" t="str">
        <f t="shared" si="225"/>
        <v>1</v>
      </c>
      <c r="AR143" s="4" t="str">
        <f t="shared" si="226"/>
        <v>0</v>
      </c>
    </row>
    <row r="144" spans="1:44" ht="15" thickBot="1" x14ac:dyDescent="0.4">
      <c r="A144" t="s">
        <v>312</v>
      </c>
      <c r="C144" s="5" t="str">
        <f t="shared" si="189"/>
        <v>01111100</v>
      </c>
      <c r="D144" s="5" t="str">
        <f t="shared" si="190"/>
        <v>00110111</v>
      </c>
      <c r="E144" s="6" t="str">
        <f t="shared" si="191"/>
        <v>00011100</v>
      </c>
      <c r="F144" s="6" t="str">
        <f t="shared" si="192"/>
        <v>10101110</v>
      </c>
      <c r="G144" s="6">
        <f t="shared" si="227"/>
        <v>124</v>
      </c>
      <c r="H144" s="6">
        <f t="shared" si="227"/>
        <v>55</v>
      </c>
      <c r="I144" s="6">
        <f t="shared" si="227"/>
        <v>28</v>
      </c>
      <c r="J144" s="6">
        <f t="shared" si="227"/>
        <v>174</v>
      </c>
      <c r="K144" s="7">
        <f t="shared" si="194"/>
        <v>2083986606</v>
      </c>
      <c r="M144" s="1" t="str">
        <f t="shared" si="195"/>
        <v>0</v>
      </c>
      <c r="N144" s="1" t="str">
        <f t="shared" si="196"/>
        <v>1</v>
      </c>
      <c r="O144" s="1" t="str">
        <f t="shared" si="197"/>
        <v>1</v>
      </c>
      <c r="P144" s="1" t="str">
        <f t="shared" si="198"/>
        <v>1</v>
      </c>
      <c r="Q144" s="2" t="str">
        <f t="shared" si="199"/>
        <v>1</v>
      </c>
      <c r="R144" s="2" t="str">
        <f t="shared" si="200"/>
        <v>1</v>
      </c>
      <c r="S144" s="2" t="str">
        <f t="shared" si="201"/>
        <v>0</v>
      </c>
      <c r="T144" s="2" t="str">
        <f t="shared" si="202"/>
        <v>0</v>
      </c>
      <c r="U144" s="3" t="str">
        <f t="shared" si="203"/>
        <v>0</v>
      </c>
      <c r="V144" s="3" t="str">
        <f t="shared" si="204"/>
        <v>0</v>
      </c>
      <c r="W144" s="3" t="str">
        <f t="shared" si="205"/>
        <v>1</v>
      </c>
      <c r="X144" s="3" t="str">
        <f t="shared" si="206"/>
        <v>1</v>
      </c>
      <c r="Y144" s="4" t="str">
        <f t="shared" si="207"/>
        <v>0</v>
      </c>
      <c r="Z144" s="4" t="str">
        <f t="shared" si="208"/>
        <v>1</v>
      </c>
      <c r="AA144" s="4" t="str">
        <f t="shared" si="209"/>
        <v>1</v>
      </c>
      <c r="AB144" s="4" t="str">
        <f t="shared" si="210"/>
        <v>1</v>
      </c>
      <c r="AC144" s="1" t="str">
        <f t="shared" si="211"/>
        <v>0</v>
      </c>
      <c r="AD144" s="1" t="str">
        <f t="shared" si="212"/>
        <v>0</v>
      </c>
      <c r="AE144" s="1" t="str">
        <f t="shared" si="213"/>
        <v>0</v>
      </c>
      <c r="AF144" s="1" t="str">
        <f t="shared" si="214"/>
        <v>1</v>
      </c>
      <c r="AG144" s="2" t="str">
        <f t="shared" si="215"/>
        <v>1</v>
      </c>
      <c r="AH144" s="2" t="str">
        <f t="shared" si="216"/>
        <v>1</v>
      </c>
      <c r="AI144" s="2" t="str">
        <f t="shared" si="217"/>
        <v>0</v>
      </c>
      <c r="AJ144" s="2" t="str">
        <f t="shared" si="218"/>
        <v>0</v>
      </c>
      <c r="AK144" s="3" t="str">
        <f t="shared" si="219"/>
        <v>1</v>
      </c>
      <c r="AL144" s="3" t="str">
        <f t="shared" si="220"/>
        <v>0</v>
      </c>
      <c r="AM144" s="3" t="str">
        <f t="shared" si="221"/>
        <v>1</v>
      </c>
      <c r="AN144" s="3" t="str">
        <f t="shared" si="222"/>
        <v>0</v>
      </c>
      <c r="AO144" s="4" t="str">
        <f t="shared" si="223"/>
        <v>1</v>
      </c>
      <c r="AP144" s="4" t="str">
        <f t="shared" si="224"/>
        <v>1</v>
      </c>
      <c r="AQ144" s="4" t="str">
        <f t="shared" si="225"/>
        <v>1</v>
      </c>
      <c r="AR144" s="4" t="str">
        <f t="shared" si="226"/>
        <v>0</v>
      </c>
    </row>
    <row r="145" spans="1:44" ht="15" thickBot="1" x14ac:dyDescent="0.4">
      <c r="A145" t="s">
        <v>313</v>
      </c>
      <c r="C145" s="5" t="str">
        <f t="shared" si="189"/>
        <v>01000101</v>
      </c>
      <c r="D145" s="5" t="str">
        <f t="shared" si="190"/>
        <v>10001100</v>
      </c>
      <c r="E145" s="6" t="str">
        <f t="shared" si="191"/>
        <v>00110110</v>
      </c>
      <c r="F145" s="6" t="str">
        <f t="shared" si="192"/>
        <v>00011000</v>
      </c>
      <c r="G145" s="6">
        <f t="shared" si="227"/>
        <v>69</v>
      </c>
      <c r="H145" s="6">
        <f t="shared" si="227"/>
        <v>140</v>
      </c>
      <c r="I145" s="6">
        <f t="shared" si="227"/>
        <v>54</v>
      </c>
      <c r="J145" s="6">
        <f t="shared" si="227"/>
        <v>24</v>
      </c>
      <c r="K145" s="7">
        <f t="shared" si="194"/>
        <v>1166816792</v>
      </c>
      <c r="M145" s="1" t="str">
        <f t="shared" si="195"/>
        <v>0</v>
      </c>
      <c r="N145" s="1" t="str">
        <f t="shared" si="196"/>
        <v>1</v>
      </c>
      <c r="O145" s="1" t="str">
        <f t="shared" si="197"/>
        <v>0</v>
      </c>
      <c r="P145" s="1" t="str">
        <f t="shared" si="198"/>
        <v>0</v>
      </c>
      <c r="Q145" s="2" t="str">
        <f t="shared" si="199"/>
        <v>0</v>
      </c>
      <c r="R145" s="2" t="str">
        <f t="shared" si="200"/>
        <v>1</v>
      </c>
      <c r="S145" s="2" t="str">
        <f t="shared" si="201"/>
        <v>0</v>
      </c>
      <c r="T145" s="2" t="str">
        <f t="shared" si="202"/>
        <v>1</v>
      </c>
      <c r="U145" s="3" t="str">
        <f t="shared" si="203"/>
        <v>1</v>
      </c>
      <c r="V145" s="3" t="str">
        <f t="shared" si="204"/>
        <v>0</v>
      </c>
      <c r="W145" s="3" t="str">
        <f t="shared" si="205"/>
        <v>0</v>
      </c>
      <c r="X145" s="3" t="str">
        <f t="shared" si="206"/>
        <v>0</v>
      </c>
      <c r="Y145" s="4" t="str">
        <f t="shared" si="207"/>
        <v>1</v>
      </c>
      <c r="Z145" s="4" t="str">
        <f t="shared" si="208"/>
        <v>1</v>
      </c>
      <c r="AA145" s="4" t="str">
        <f t="shared" si="209"/>
        <v>0</v>
      </c>
      <c r="AB145" s="4" t="str">
        <f t="shared" si="210"/>
        <v>0</v>
      </c>
      <c r="AC145" s="1" t="str">
        <f t="shared" si="211"/>
        <v>0</v>
      </c>
      <c r="AD145" s="1" t="str">
        <f t="shared" si="212"/>
        <v>0</v>
      </c>
      <c r="AE145" s="1" t="str">
        <f t="shared" si="213"/>
        <v>1</v>
      </c>
      <c r="AF145" s="1" t="str">
        <f t="shared" si="214"/>
        <v>1</v>
      </c>
      <c r="AG145" s="2" t="str">
        <f t="shared" si="215"/>
        <v>0</v>
      </c>
      <c r="AH145" s="2" t="str">
        <f t="shared" si="216"/>
        <v>1</v>
      </c>
      <c r="AI145" s="2" t="str">
        <f t="shared" si="217"/>
        <v>1</v>
      </c>
      <c r="AJ145" s="2" t="str">
        <f t="shared" si="218"/>
        <v>0</v>
      </c>
      <c r="AK145" s="3" t="str">
        <f t="shared" si="219"/>
        <v>0</v>
      </c>
      <c r="AL145" s="3" t="str">
        <f t="shared" si="220"/>
        <v>0</v>
      </c>
      <c r="AM145" s="3" t="str">
        <f t="shared" si="221"/>
        <v>0</v>
      </c>
      <c r="AN145" s="3" t="str">
        <f t="shared" si="222"/>
        <v>1</v>
      </c>
      <c r="AO145" s="4" t="str">
        <f t="shared" si="223"/>
        <v>1</v>
      </c>
      <c r="AP145" s="4" t="str">
        <f t="shared" si="224"/>
        <v>0</v>
      </c>
      <c r="AQ145" s="4" t="str">
        <f t="shared" si="225"/>
        <v>0</v>
      </c>
      <c r="AR145" s="4" t="str">
        <f t="shared" si="226"/>
        <v>0</v>
      </c>
    </row>
    <row r="146" spans="1:44" ht="15" thickBot="1" x14ac:dyDescent="0.4">
      <c r="A146" t="s">
        <v>314</v>
      </c>
      <c r="C146" s="5" t="str">
        <f t="shared" si="189"/>
        <v>01101110</v>
      </c>
      <c r="D146" s="5" t="str">
        <f t="shared" si="190"/>
        <v>01000111</v>
      </c>
      <c r="E146" s="6" t="str">
        <f t="shared" si="191"/>
        <v>11000000</v>
      </c>
      <c r="F146" s="6" t="str">
        <f t="shared" si="192"/>
        <v>11001101</v>
      </c>
      <c r="G146" s="6">
        <f t="shared" si="227"/>
        <v>110</v>
      </c>
      <c r="H146" s="6">
        <f t="shared" si="227"/>
        <v>71</v>
      </c>
      <c r="I146" s="6">
        <f t="shared" si="227"/>
        <v>192</v>
      </c>
      <c r="J146" s="6">
        <f t="shared" si="227"/>
        <v>205</v>
      </c>
      <c r="K146" s="7">
        <f t="shared" si="194"/>
        <v>1850196173</v>
      </c>
      <c r="M146" s="1" t="str">
        <f t="shared" si="195"/>
        <v>0</v>
      </c>
      <c r="N146" s="1" t="str">
        <f t="shared" si="196"/>
        <v>1</v>
      </c>
      <c r="O146" s="1" t="str">
        <f t="shared" si="197"/>
        <v>1</v>
      </c>
      <c r="P146" s="1" t="str">
        <f t="shared" si="198"/>
        <v>0</v>
      </c>
      <c r="Q146" s="2" t="str">
        <f t="shared" si="199"/>
        <v>1</v>
      </c>
      <c r="R146" s="2" t="str">
        <f t="shared" si="200"/>
        <v>1</v>
      </c>
      <c r="S146" s="2" t="str">
        <f t="shared" si="201"/>
        <v>1</v>
      </c>
      <c r="T146" s="2" t="str">
        <f t="shared" si="202"/>
        <v>0</v>
      </c>
      <c r="U146" s="3" t="str">
        <f t="shared" si="203"/>
        <v>0</v>
      </c>
      <c r="V146" s="3" t="str">
        <f t="shared" si="204"/>
        <v>1</v>
      </c>
      <c r="W146" s="3" t="str">
        <f t="shared" si="205"/>
        <v>0</v>
      </c>
      <c r="X146" s="3" t="str">
        <f t="shared" si="206"/>
        <v>0</v>
      </c>
      <c r="Y146" s="4" t="str">
        <f t="shared" si="207"/>
        <v>0</v>
      </c>
      <c r="Z146" s="4" t="str">
        <f t="shared" si="208"/>
        <v>1</v>
      </c>
      <c r="AA146" s="4" t="str">
        <f t="shared" si="209"/>
        <v>1</v>
      </c>
      <c r="AB146" s="4" t="str">
        <f t="shared" si="210"/>
        <v>1</v>
      </c>
      <c r="AC146" s="1" t="str">
        <f t="shared" si="211"/>
        <v>1</v>
      </c>
      <c r="AD146" s="1" t="str">
        <f t="shared" si="212"/>
        <v>1</v>
      </c>
      <c r="AE146" s="1" t="str">
        <f t="shared" si="213"/>
        <v>0</v>
      </c>
      <c r="AF146" s="1" t="str">
        <f t="shared" si="214"/>
        <v>0</v>
      </c>
      <c r="AG146" s="2" t="str">
        <f t="shared" si="215"/>
        <v>0</v>
      </c>
      <c r="AH146" s="2" t="str">
        <f t="shared" si="216"/>
        <v>0</v>
      </c>
      <c r="AI146" s="2" t="str">
        <f t="shared" si="217"/>
        <v>0</v>
      </c>
      <c r="AJ146" s="2" t="str">
        <f t="shared" si="218"/>
        <v>0</v>
      </c>
      <c r="AK146" s="3" t="str">
        <f t="shared" si="219"/>
        <v>1</v>
      </c>
      <c r="AL146" s="3" t="str">
        <f t="shared" si="220"/>
        <v>1</v>
      </c>
      <c r="AM146" s="3" t="str">
        <f t="shared" si="221"/>
        <v>0</v>
      </c>
      <c r="AN146" s="3" t="str">
        <f t="shared" si="222"/>
        <v>0</v>
      </c>
      <c r="AO146" s="4" t="str">
        <f t="shared" si="223"/>
        <v>1</v>
      </c>
      <c r="AP146" s="4" t="str">
        <f t="shared" si="224"/>
        <v>1</v>
      </c>
      <c r="AQ146" s="4" t="str">
        <f t="shared" si="225"/>
        <v>0</v>
      </c>
      <c r="AR146" s="4" t="str">
        <f t="shared" si="226"/>
        <v>1</v>
      </c>
    </row>
    <row r="147" spans="1:44" ht="15" thickBot="1" x14ac:dyDescent="0.4">
      <c r="A147" t="s">
        <v>315</v>
      </c>
      <c r="C147" s="5" t="str">
        <f t="shared" si="189"/>
        <v>01010011</v>
      </c>
      <c r="D147" s="5" t="str">
        <f t="shared" si="190"/>
        <v>00101001</v>
      </c>
      <c r="E147" s="6" t="str">
        <f t="shared" si="191"/>
        <v>01111001</v>
      </c>
      <c r="F147" s="6" t="str">
        <f t="shared" si="192"/>
        <v>10101001</v>
      </c>
      <c r="G147" s="6">
        <f t="shared" si="227"/>
        <v>83</v>
      </c>
      <c r="H147" s="6">
        <f t="shared" si="227"/>
        <v>41</v>
      </c>
      <c r="I147" s="6">
        <f t="shared" si="227"/>
        <v>121</v>
      </c>
      <c r="J147" s="6">
        <f t="shared" si="227"/>
        <v>169</v>
      </c>
      <c r="K147" s="7">
        <f t="shared" si="194"/>
        <v>1395227049</v>
      </c>
      <c r="M147" s="1" t="str">
        <f t="shared" si="195"/>
        <v>0</v>
      </c>
      <c r="N147" s="1" t="str">
        <f t="shared" si="196"/>
        <v>1</v>
      </c>
      <c r="O147" s="1" t="str">
        <f t="shared" si="197"/>
        <v>0</v>
      </c>
      <c r="P147" s="1" t="str">
        <f t="shared" si="198"/>
        <v>1</v>
      </c>
      <c r="Q147" s="2" t="str">
        <f t="shared" si="199"/>
        <v>0</v>
      </c>
      <c r="R147" s="2" t="str">
        <f t="shared" si="200"/>
        <v>0</v>
      </c>
      <c r="S147" s="2" t="str">
        <f t="shared" si="201"/>
        <v>1</v>
      </c>
      <c r="T147" s="2" t="str">
        <f t="shared" si="202"/>
        <v>1</v>
      </c>
      <c r="U147" s="3" t="str">
        <f t="shared" si="203"/>
        <v>0</v>
      </c>
      <c r="V147" s="3" t="str">
        <f t="shared" si="204"/>
        <v>0</v>
      </c>
      <c r="W147" s="3" t="str">
        <f t="shared" si="205"/>
        <v>1</v>
      </c>
      <c r="X147" s="3" t="str">
        <f t="shared" si="206"/>
        <v>0</v>
      </c>
      <c r="Y147" s="4" t="str">
        <f t="shared" si="207"/>
        <v>1</v>
      </c>
      <c r="Z147" s="4" t="str">
        <f t="shared" si="208"/>
        <v>0</v>
      </c>
      <c r="AA147" s="4" t="str">
        <f t="shared" si="209"/>
        <v>0</v>
      </c>
      <c r="AB147" s="4" t="str">
        <f t="shared" si="210"/>
        <v>1</v>
      </c>
      <c r="AC147" s="1" t="str">
        <f t="shared" si="211"/>
        <v>0</v>
      </c>
      <c r="AD147" s="1" t="str">
        <f t="shared" si="212"/>
        <v>1</v>
      </c>
      <c r="AE147" s="1" t="str">
        <f t="shared" si="213"/>
        <v>1</v>
      </c>
      <c r="AF147" s="1" t="str">
        <f t="shared" si="214"/>
        <v>1</v>
      </c>
      <c r="AG147" s="2" t="str">
        <f t="shared" si="215"/>
        <v>1</v>
      </c>
      <c r="AH147" s="2" t="str">
        <f t="shared" si="216"/>
        <v>0</v>
      </c>
      <c r="AI147" s="2" t="str">
        <f t="shared" si="217"/>
        <v>0</v>
      </c>
      <c r="AJ147" s="2" t="str">
        <f t="shared" si="218"/>
        <v>1</v>
      </c>
      <c r="AK147" s="3" t="str">
        <f t="shared" si="219"/>
        <v>1</v>
      </c>
      <c r="AL147" s="3" t="str">
        <f t="shared" si="220"/>
        <v>0</v>
      </c>
      <c r="AM147" s="3" t="str">
        <f t="shared" si="221"/>
        <v>1</v>
      </c>
      <c r="AN147" s="3" t="str">
        <f t="shared" si="222"/>
        <v>0</v>
      </c>
      <c r="AO147" s="4" t="str">
        <f t="shared" si="223"/>
        <v>1</v>
      </c>
      <c r="AP147" s="4" t="str">
        <f t="shared" si="224"/>
        <v>0</v>
      </c>
      <c r="AQ147" s="4" t="str">
        <f t="shared" si="225"/>
        <v>0</v>
      </c>
      <c r="AR147" s="4" t="str">
        <f t="shared" si="226"/>
        <v>1</v>
      </c>
    </row>
    <row r="148" spans="1:44" ht="15" thickBot="1" x14ac:dyDescent="0.4">
      <c r="A148" t="s">
        <v>316</v>
      </c>
      <c r="C148" s="5" t="str">
        <f t="shared" si="189"/>
        <v>01011000</v>
      </c>
      <c r="D148" s="5" t="str">
        <f t="shared" si="190"/>
        <v>00000010</v>
      </c>
      <c r="E148" s="6" t="str">
        <f t="shared" si="191"/>
        <v>11000010</v>
      </c>
      <c r="F148" s="6" t="str">
        <f t="shared" si="192"/>
        <v>01110000</v>
      </c>
      <c r="G148" s="6">
        <f t="shared" si="227"/>
        <v>88</v>
      </c>
      <c r="H148" s="6">
        <f t="shared" si="227"/>
        <v>2</v>
      </c>
      <c r="I148" s="6">
        <f t="shared" si="227"/>
        <v>194</v>
      </c>
      <c r="J148" s="6">
        <f t="shared" si="227"/>
        <v>112</v>
      </c>
      <c r="K148" s="7">
        <f t="shared" si="194"/>
        <v>1476575856</v>
      </c>
      <c r="M148" s="1" t="str">
        <f t="shared" si="195"/>
        <v>0</v>
      </c>
      <c r="N148" s="1" t="str">
        <f t="shared" si="196"/>
        <v>1</v>
      </c>
      <c r="O148" s="1" t="str">
        <f t="shared" si="197"/>
        <v>0</v>
      </c>
      <c r="P148" s="1" t="str">
        <f t="shared" si="198"/>
        <v>1</v>
      </c>
      <c r="Q148" s="2" t="str">
        <f t="shared" si="199"/>
        <v>1</v>
      </c>
      <c r="R148" s="2" t="str">
        <f t="shared" si="200"/>
        <v>0</v>
      </c>
      <c r="S148" s="2" t="str">
        <f t="shared" si="201"/>
        <v>0</v>
      </c>
      <c r="T148" s="2" t="str">
        <f t="shared" si="202"/>
        <v>0</v>
      </c>
      <c r="U148" s="3" t="str">
        <f t="shared" si="203"/>
        <v>0</v>
      </c>
      <c r="V148" s="3" t="str">
        <f t="shared" si="204"/>
        <v>0</v>
      </c>
      <c r="W148" s="3" t="str">
        <f t="shared" si="205"/>
        <v>0</v>
      </c>
      <c r="X148" s="3" t="str">
        <f t="shared" si="206"/>
        <v>0</v>
      </c>
      <c r="Y148" s="4" t="str">
        <f t="shared" si="207"/>
        <v>0</v>
      </c>
      <c r="Z148" s="4" t="str">
        <f t="shared" si="208"/>
        <v>0</v>
      </c>
      <c r="AA148" s="4" t="str">
        <f t="shared" si="209"/>
        <v>1</v>
      </c>
      <c r="AB148" s="4" t="str">
        <f t="shared" si="210"/>
        <v>0</v>
      </c>
      <c r="AC148" s="1" t="str">
        <f t="shared" si="211"/>
        <v>1</v>
      </c>
      <c r="AD148" s="1" t="str">
        <f t="shared" si="212"/>
        <v>1</v>
      </c>
      <c r="AE148" s="1" t="str">
        <f t="shared" si="213"/>
        <v>0</v>
      </c>
      <c r="AF148" s="1" t="str">
        <f t="shared" si="214"/>
        <v>0</v>
      </c>
      <c r="AG148" s="2" t="str">
        <f t="shared" si="215"/>
        <v>0</v>
      </c>
      <c r="AH148" s="2" t="str">
        <f t="shared" si="216"/>
        <v>0</v>
      </c>
      <c r="AI148" s="2" t="str">
        <f t="shared" si="217"/>
        <v>1</v>
      </c>
      <c r="AJ148" s="2" t="str">
        <f t="shared" si="218"/>
        <v>0</v>
      </c>
      <c r="AK148" s="3" t="str">
        <f t="shared" si="219"/>
        <v>0</v>
      </c>
      <c r="AL148" s="3" t="str">
        <f t="shared" si="220"/>
        <v>1</v>
      </c>
      <c r="AM148" s="3" t="str">
        <f t="shared" si="221"/>
        <v>1</v>
      </c>
      <c r="AN148" s="3" t="str">
        <f t="shared" si="222"/>
        <v>1</v>
      </c>
      <c r="AO148" s="4" t="str">
        <f t="shared" si="223"/>
        <v>0</v>
      </c>
      <c r="AP148" s="4" t="str">
        <f t="shared" si="224"/>
        <v>0</v>
      </c>
      <c r="AQ148" s="4" t="str">
        <f t="shared" si="225"/>
        <v>0</v>
      </c>
      <c r="AR148" s="4" t="str">
        <f t="shared" si="226"/>
        <v>0</v>
      </c>
    </row>
    <row r="149" spans="1:44" ht="15" thickBot="1" x14ac:dyDescent="0.4">
      <c r="A149" t="s">
        <v>317</v>
      </c>
      <c r="C149" s="5" t="str">
        <f t="shared" si="189"/>
        <v>01011111</v>
      </c>
      <c r="D149" s="5" t="str">
        <f t="shared" si="190"/>
        <v>00100110</v>
      </c>
      <c r="E149" s="6" t="str">
        <f t="shared" si="191"/>
        <v>01110111</v>
      </c>
      <c r="F149" s="6" t="str">
        <f t="shared" si="192"/>
        <v>11001100</v>
      </c>
      <c r="G149" s="6">
        <f t="shared" si="227"/>
        <v>95</v>
      </c>
      <c r="H149" s="6">
        <f t="shared" si="227"/>
        <v>38</v>
      </c>
      <c r="I149" s="6">
        <f t="shared" si="227"/>
        <v>119</v>
      </c>
      <c r="J149" s="6">
        <f t="shared" si="227"/>
        <v>204</v>
      </c>
      <c r="K149" s="7">
        <f t="shared" si="194"/>
        <v>1596356556</v>
      </c>
      <c r="M149" s="1" t="str">
        <f t="shared" si="195"/>
        <v>0</v>
      </c>
      <c r="N149" s="1" t="str">
        <f t="shared" si="196"/>
        <v>1</v>
      </c>
      <c r="O149" s="1" t="str">
        <f t="shared" si="197"/>
        <v>0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1</v>
      </c>
      <c r="S149" s="2" t="str">
        <f t="shared" si="201"/>
        <v>1</v>
      </c>
      <c r="T149" s="2" t="str">
        <f t="shared" si="202"/>
        <v>1</v>
      </c>
      <c r="U149" s="3" t="str">
        <f t="shared" si="203"/>
        <v>0</v>
      </c>
      <c r="V149" s="3" t="str">
        <f t="shared" si="204"/>
        <v>0</v>
      </c>
      <c r="W149" s="3" t="str">
        <f t="shared" si="205"/>
        <v>1</v>
      </c>
      <c r="X149" s="3" t="str">
        <f t="shared" si="206"/>
        <v>0</v>
      </c>
      <c r="Y149" s="4" t="str">
        <f t="shared" si="207"/>
        <v>0</v>
      </c>
      <c r="Z149" s="4" t="str">
        <f t="shared" si="208"/>
        <v>1</v>
      </c>
      <c r="AA149" s="4" t="str">
        <f t="shared" si="209"/>
        <v>1</v>
      </c>
      <c r="AB149" s="4" t="str">
        <f t="shared" si="210"/>
        <v>0</v>
      </c>
      <c r="AC149" s="1" t="str">
        <f t="shared" si="211"/>
        <v>0</v>
      </c>
      <c r="AD149" s="1" t="str">
        <f t="shared" si="212"/>
        <v>1</v>
      </c>
      <c r="AE149" s="1" t="str">
        <f t="shared" si="213"/>
        <v>1</v>
      </c>
      <c r="AF149" s="1" t="str">
        <f t="shared" si="214"/>
        <v>1</v>
      </c>
      <c r="AG149" s="2" t="str">
        <f t="shared" si="215"/>
        <v>0</v>
      </c>
      <c r="AH149" s="2" t="str">
        <f t="shared" si="216"/>
        <v>1</v>
      </c>
      <c r="AI149" s="2" t="str">
        <f t="shared" si="217"/>
        <v>1</v>
      </c>
      <c r="AJ149" s="2" t="str">
        <f t="shared" si="218"/>
        <v>1</v>
      </c>
      <c r="AK149" s="3" t="str">
        <f t="shared" si="219"/>
        <v>1</v>
      </c>
      <c r="AL149" s="3" t="str">
        <f t="shared" si="220"/>
        <v>1</v>
      </c>
      <c r="AM149" s="3" t="str">
        <f t="shared" si="221"/>
        <v>0</v>
      </c>
      <c r="AN149" s="3" t="str">
        <f t="shared" si="222"/>
        <v>0</v>
      </c>
      <c r="AO149" s="4" t="str">
        <f t="shared" si="223"/>
        <v>1</v>
      </c>
      <c r="AP149" s="4" t="str">
        <f t="shared" si="224"/>
        <v>1</v>
      </c>
      <c r="AQ149" s="4" t="str">
        <f t="shared" si="225"/>
        <v>0</v>
      </c>
      <c r="AR149" s="4" t="str">
        <f t="shared" si="226"/>
        <v>0</v>
      </c>
    </row>
    <row r="150" spans="1:44" ht="15" thickBot="1" x14ac:dyDescent="0.4">
      <c r="A150" t="s">
        <v>318</v>
      </c>
      <c r="C150" s="5" t="str">
        <f t="shared" si="189"/>
        <v>01000010</v>
      </c>
      <c r="D150" s="5" t="str">
        <f t="shared" si="190"/>
        <v>11100010</v>
      </c>
      <c r="E150" s="6" t="str">
        <f t="shared" si="191"/>
        <v>00011101</v>
      </c>
      <c r="F150" s="6" t="str">
        <f t="shared" si="192"/>
        <v>00110001</v>
      </c>
      <c r="G150" s="6">
        <f t="shared" si="227"/>
        <v>66</v>
      </c>
      <c r="H150" s="6">
        <f t="shared" si="227"/>
        <v>226</v>
      </c>
      <c r="I150" s="6">
        <f t="shared" si="227"/>
        <v>29</v>
      </c>
      <c r="J150" s="6">
        <f t="shared" si="227"/>
        <v>49</v>
      </c>
      <c r="K150" s="7">
        <f t="shared" si="194"/>
        <v>1122114865</v>
      </c>
      <c r="M150" s="1" t="str">
        <f t="shared" si="195"/>
        <v>0</v>
      </c>
      <c r="N150" s="1" t="str">
        <f t="shared" si="196"/>
        <v>1</v>
      </c>
      <c r="O150" s="1" t="str">
        <f t="shared" si="197"/>
        <v>0</v>
      </c>
      <c r="P150" s="1" t="str">
        <f t="shared" si="198"/>
        <v>0</v>
      </c>
      <c r="Q150" s="2" t="str">
        <f t="shared" si="199"/>
        <v>0</v>
      </c>
      <c r="R150" s="2" t="str">
        <f t="shared" si="200"/>
        <v>0</v>
      </c>
      <c r="S150" s="2" t="str">
        <f t="shared" si="201"/>
        <v>1</v>
      </c>
      <c r="T150" s="2" t="str">
        <f t="shared" si="202"/>
        <v>0</v>
      </c>
      <c r="U150" s="3" t="str">
        <f t="shared" si="203"/>
        <v>1</v>
      </c>
      <c r="V150" s="3" t="str">
        <f t="shared" si="204"/>
        <v>1</v>
      </c>
      <c r="W150" s="3" t="str">
        <f t="shared" si="205"/>
        <v>1</v>
      </c>
      <c r="X150" s="3" t="str">
        <f t="shared" si="206"/>
        <v>0</v>
      </c>
      <c r="Y150" s="4" t="str">
        <f t="shared" si="207"/>
        <v>0</v>
      </c>
      <c r="Z150" s="4" t="str">
        <f t="shared" si="208"/>
        <v>0</v>
      </c>
      <c r="AA150" s="4" t="str">
        <f t="shared" si="209"/>
        <v>1</v>
      </c>
      <c r="AB150" s="4" t="str">
        <f t="shared" si="210"/>
        <v>0</v>
      </c>
      <c r="AC150" s="1" t="str">
        <f t="shared" si="211"/>
        <v>0</v>
      </c>
      <c r="AD150" s="1" t="str">
        <f t="shared" si="212"/>
        <v>0</v>
      </c>
      <c r="AE150" s="1" t="str">
        <f t="shared" si="213"/>
        <v>0</v>
      </c>
      <c r="AF150" s="1" t="str">
        <f t="shared" si="214"/>
        <v>1</v>
      </c>
      <c r="AG150" s="2" t="str">
        <f t="shared" si="215"/>
        <v>1</v>
      </c>
      <c r="AH150" s="2" t="str">
        <f t="shared" si="216"/>
        <v>1</v>
      </c>
      <c r="AI150" s="2" t="str">
        <f t="shared" si="217"/>
        <v>0</v>
      </c>
      <c r="AJ150" s="2" t="str">
        <f t="shared" si="218"/>
        <v>1</v>
      </c>
      <c r="AK150" s="3" t="str">
        <f t="shared" si="219"/>
        <v>0</v>
      </c>
      <c r="AL150" s="3" t="str">
        <f t="shared" si="220"/>
        <v>0</v>
      </c>
      <c r="AM150" s="3" t="str">
        <f t="shared" si="221"/>
        <v>1</v>
      </c>
      <c r="AN150" s="3" t="str">
        <f t="shared" si="222"/>
        <v>1</v>
      </c>
      <c r="AO150" s="4" t="str">
        <f t="shared" si="223"/>
        <v>0</v>
      </c>
      <c r="AP150" s="4" t="str">
        <f t="shared" si="224"/>
        <v>0</v>
      </c>
      <c r="AQ150" s="4" t="str">
        <f t="shared" si="225"/>
        <v>0</v>
      </c>
      <c r="AR150" s="4" t="str">
        <f t="shared" si="226"/>
        <v>1</v>
      </c>
    </row>
    <row r="151" spans="1:44" ht="15" thickBot="1" x14ac:dyDescent="0.4">
      <c r="A151" t="s">
        <v>319</v>
      </c>
      <c r="C151" s="5" t="str">
        <f t="shared" si="189"/>
        <v>01010011</v>
      </c>
      <c r="D151" s="5" t="str">
        <f t="shared" si="190"/>
        <v>01101001</v>
      </c>
      <c r="E151" s="6" t="str">
        <f t="shared" si="191"/>
        <v>11011110</v>
      </c>
      <c r="F151" s="6" t="str">
        <f t="shared" si="192"/>
        <v>00110101</v>
      </c>
      <c r="G151" s="6">
        <f t="shared" si="227"/>
        <v>83</v>
      </c>
      <c r="H151" s="6">
        <f t="shared" si="227"/>
        <v>105</v>
      </c>
      <c r="I151" s="6">
        <f t="shared" si="227"/>
        <v>222</v>
      </c>
      <c r="J151" s="6">
        <f t="shared" si="227"/>
        <v>53</v>
      </c>
      <c r="K151" s="7">
        <f t="shared" si="194"/>
        <v>1399447093</v>
      </c>
      <c r="M151" s="1" t="str">
        <f t="shared" si="195"/>
        <v>0</v>
      </c>
      <c r="N151" s="1" t="str">
        <f t="shared" si="196"/>
        <v>1</v>
      </c>
      <c r="O151" s="1" t="str">
        <f t="shared" si="197"/>
        <v>0</v>
      </c>
      <c r="P151" s="1" t="str">
        <f t="shared" si="198"/>
        <v>1</v>
      </c>
      <c r="Q151" s="2" t="str">
        <f t="shared" si="199"/>
        <v>0</v>
      </c>
      <c r="R151" s="2" t="str">
        <f t="shared" si="200"/>
        <v>0</v>
      </c>
      <c r="S151" s="2" t="str">
        <f t="shared" si="201"/>
        <v>1</v>
      </c>
      <c r="T151" s="2" t="str">
        <f t="shared" si="202"/>
        <v>1</v>
      </c>
      <c r="U151" s="3" t="str">
        <f t="shared" si="203"/>
        <v>0</v>
      </c>
      <c r="V151" s="3" t="str">
        <f t="shared" si="204"/>
        <v>1</v>
      </c>
      <c r="W151" s="3" t="str">
        <f t="shared" si="205"/>
        <v>1</v>
      </c>
      <c r="X151" s="3" t="str">
        <f t="shared" si="206"/>
        <v>0</v>
      </c>
      <c r="Y151" s="4" t="str">
        <f t="shared" si="207"/>
        <v>1</v>
      </c>
      <c r="Z151" s="4" t="str">
        <f t="shared" si="208"/>
        <v>0</v>
      </c>
      <c r="AA151" s="4" t="str">
        <f t="shared" si="209"/>
        <v>0</v>
      </c>
      <c r="AB151" s="4" t="str">
        <f t="shared" si="210"/>
        <v>1</v>
      </c>
      <c r="AC151" s="1" t="str">
        <f t="shared" si="211"/>
        <v>1</v>
      </c>
      <c r="AD151" s="1" t="str">
        <f t="shared" si="212"/>
        <v>1</v>
      </c>
      <c r="AE151" s="1" t="str">
        <f t="shared" si="213"/>
        <v>0</v>
      </c>
      <c r="AF151" s="1" t="str">
        <f t="shared" si="214"/>
        <v>1</v>
      </c>
      <c r="AG151" s="2" t="str">
        <f t="shared" si="215"/>
        <v>1</v>
      </c>
      <c r="AH151" s="2" t="str">
        <f t="shared" si="216"/>
        <v>1</v>
      </c>
      <c r="AI151" s="2" t="str">
        <f t="shared" si="217"/>
        <v>1</v>
      </c>
      <c r="AJ151" s="2" t="str">
        <f t="shared" si="218"/>
        <v>0</v>
      </c>
      <c r="AK151" s="3" t="str">
        <f t="shared" si="219"/>
        <v>0</v>
      </c>
      <c r="AL151" s="3" t="str">
        <f t="shared" si="220"/>
        <v>0</v>
      </c>
      <c r="AM151" s="3" t="str">
        <f t="shared" si="221"/>
        <v>1</v>
      </c>
      <c r="AN151" s="3" t="str">
        <f t="shared" si="222"/>
        <v>1</v>
      </c>
      <c r="AO151" s="4" t="str">
        <f t="shared" si="223"/>
        <v>0</v>
      </c>
      <c r="AP151" s="4" t="str">
        <f t="shared" si="224"/>
        <v>1</v>
      </c>
      <c r="AQ151" s="4" t="str">
        <f t="shared" si="225"/>
        <v>0</v>
      </c>
      <c r="AR151" s="4" t="str">
        <f t="shared" si="226"/>
        <v>1</v>
      </c>
    </row>
    <row r="152" spans="1:44" ht="15" thickBot="1" x14ac:dyDescent="0.4">
      <c r="A152" t="s">
        <v>320</v>
      </c>
      <c r="C152" s="5" t="str">
        <f t="shared" si="189"/>
        <v>01000100</v>
      </c>
      <c r="D152" s="5" t="str">
        <f t="shared" si="190"/>
        <v>10111101</v>
      </c>
      <c r="E152" s="6" t="str">
        <f t="shared" si="191"/>
        <v>01000101</v>
      </c>
      <c r="F152" s="6" t="str">
        <f t="shared" si="192"/>
        <v>01110100</v>
      </c>
      <c r="G152" s="6">
        <f t="shared" si="227"/>
        <v>68</v>
      </c>
      <c r="H152" s="6">
        <f t="shared" si="227"/>
        <v>189</v>
      </c>
      <c r="I152" s="6">
        <f t="shared" si="227"/>
        <v>69</v>
      </c>
      <c r="J152" s="6">
        <f t="shared" si="227"/>
        <v>116</v>
      </c>
      <c r="K152" s="7">
        <f t="shared" si="194"/>
        <v>1153254772</v>
      </c>
      <c r="M152" s="1" t="str">
        <f t="shared" si="195"/>
        <v>0</v>
      </c>
      <c r="N152" s="1" t="str">
        <f t="shared" si="196"/>
        <v>1</v>
      </c>
      <c r="O152" s="1" t="str">
        <f t="shared" si="197"/>
        <v>0</v>
      </c>
      <c r="P152" s="1" t="str">
        <f t="shared" si="198"/>
        <v>0</v>
      </c>
      <c r="Q152" s="2" t="str">
        <f t="shared" si="199"/>
        <v>0</v>
      </c>
      <c r="R152" s="2" t="str">
        <f t="shared" si="200"/>
        <v>1</v>
      </c>
      <c r="S152" s="2" t="str">
        <f t="shared" si="201"/>
        <v>0</v>
      </c>
      <c r="T152" s="2" t="str">
        <f t="shared" si="202"/>
        <v>0</v>
      </c>
      <c r="U152" s="3" t="str">
        <f t="shared" si="203"/>
        <v>1</v>
      </c>
      <c r="V152" s="3" t="str">
        <f t="shared" si="204"/>
        <v>0</v>
      </c>
      <c r="W152" s="3" t="str">
        <f t="shared" si="205"/>
        <v>1</v>
      </c>
      <c r="X152" s="3" t="str">
        <f t="shared" si="206"/>
        <v>1</v>
      </c>
      <c r="Y152" s="4" t="str">
        <f t="shared" si="207"/>
        <v>1</v>
      </c>
      <c r="Z152" s="4" t="str">
        <f t="shared" si="208"/>
        <v>1</v>
      </c>
      <c r="AA152" s="4" t="str">
        <f t="shared" si="209"/>
        <v>0</v>
      </c>
      <c r="AB152" s="4" t="str">
        <f t="shared" si="210"/>
        <v>1</v>
      </c>
      <c r="AC152" s="1" t="str">
        <f t="shared" si="211"/>
        <v>0</v>
      </c>
      <c r="AD152" s="1" t="str">
        <f t="shared" si="212"/>
        <v>1</v>
      </c>
      <c r="AE152" s="1" t="str">
        <f t="shared" si="213"/>
        <v>0</v>
      </c>
      <c r="AF152" s="1" t="str">
        <f t="shared" si="214"/>
        <v>0</v>
      </c>
      <c r="AG152" s="2" t="str">
        <f t="shared" si="215"/>
        <v>0</v>
      </c>
      <c r="AH152" s="2" t="str">
        <f t="shared" si="216"/>
        <v>1</v>
      </c>
      <c r="AI152" s="2" t="str">
        <f t="shared" si="217"/>
        <v>0</v>
      </c>
      <c r="AJ152" s="2" t="str">
        <f t="shared" si="218"/>
        <v>1</v>
      </c>
      <c r="AK152" s="3" t="str">
        <f t="shared" si="219"/>
        <v>0</v>
      </c>
      <c r="AL152" s="3" t="str">
        <f t="shared" si="220"/>
        <v>1</v>
      </c>
      <c r="AM152" s="3" t="str">
        <f t="shared" si="221"/>
        <v>1</v>
      </c>
      <c r="AN152" s="3" t="str">
        <f t="shared" si="222"/>
        <v>1</v>
      </c>
      <c r="AO152" s="4" t="str">
        <f t="shared" si="223"/>
        <v>0</v>
      </c>
      <c r="AP152" s="4" t="str">
        <f t="shared" si="224"/>
        <v>1</v>
      </c>
      <c r="AQ152" s="4" t="str">
        <f t="shared" si="225"/>
        <v>0</v>
      </c>
      <c r="AR152" s="4" t="str">
        <f t="shared" si="226"/>
        <v>0</v>
      </c>
    </row>
    <row r="153" spans="1:44" ht="15" thickBot="1" x14ac:dyDescent="0.4">
      <c r="A153" t="s">
        <v>321</v>
      </c>
      <c r="C153" s="5" t="str">
        <f t="shared" si="189"/>
        <v>11100000</v>
      </c>
      <c r="D153" s="5" t="str">
        <f t="shared" si="190"/>
        <v>10001000</v>
      </c>
      <c r="E153" s="6" t="str">
        <f t="shared" si="191"/>
        <v>10010000</v>
      </c>
      <c r="F153" s="6" t="str">
        <f t="shared" si="192"/>
        <v>01100010</v>
      </c>
      <c r="G153" s="6">
        <f t="shared" si="227"/>
        <v>224</v>
      </c>
      <c r="H153" s="6">
        <f t="shared" si="227"/>
        <v>136</v>
      </c>
      <c r="I153" s="6">
        <f t="shared" si="227"/>
        <v>144</v>
      </c>
      <c r="J153" s="6">
        <f t="shared" si="227"/>
        <v>98</v>
      </c>
      <c r="K153" s="7">
        <f t="shared" si="194"/>
        <v>3767046242</v>
      </c>
      <c r="M153" s="1" t="str">
        <f t="shared" si="195"/>
        <v>1</v>
      </c>
      <c r="N153" s="1" t="str">
        <f t="shared" si="196"/>
        <v>1</v>
      </c>
      <c r="O153" s="1" t="str">
        <f t="shared" si="197"/>
        <v>1</v>
      </c>
      <c r="P153" s="1" t="str">
        <f t="shared" si="198"/>
        <v>0</v>
      </c>
      <c r="Q153" s="2" t="str">
        <f t="shared" si="199"/>
        <v>0</v>
      </c>
      <c r="R153" s="2" t="str">
        <f t="shared" si="200"/>
        <v>0</v>
      </c>
      <c r="S153" s="2" t="str">
        <f t="shared" si="201"/>
        <v>0</v>
      </c>
      <c r="T153" s="2" t="str">
        <f t="shared" si="202"/>
        <v>0</v>
      </c>
      <c r="U153" s="3" t="str">
        <f t="shared" si="203"/>
        <v>1</v>
      </c>
      <c r="V153" s="3" t="str">
        <f t="shared" si="204"/>
        <v>0</v>
      </c>
      <c r="W153" s="3" t="str">
        <f t="shared" si="205"/>
        <v>0</v>
      </c>
      <c r="X153" s="3" t="str">
        <f t="shared" si="206"/>
        <v>0</v>
      </c>
      <c r="Y153" s="4" t="str">
        <f t="shared" si="207"/>
        <v>1</v>
      </c>
      <c r="Z153" s="4" t="str">
        <f t="shared" si="208"/>
        <v>0</v>
      </c>
      <c r="AA153" s="4" t="str">
        <f t="shared" si="209"/>
        <v>0</v>
      </c>
      <c r="AB153" s="4" t="str">
        <f t="shared" si="210"/>
        <v>0</v>
      </c>
      <c r="AC153" s="1" t="str">
        <f t="shared" si="211"/>
        <v>1</v>
      </c>
      <c r="AD153" s="1" t="str">
        <f t="shared" si="212"/>
        <v>0</v>
      </c>
      <c r="AE153" s="1" t="str">
        <f t="shared" si="213"/>
        <v>0</v>
      </c>
      <c r="AF153" s="1" t="str">
        <f t="shared" si="214"/>
        <v>1</v>
      </c>
      <c r="AG153" s="2" t="str">
        <f t="shared" si="215"/>
        <v>0</v>
      </c>
      <c r="AH153" s="2" t="str">
        <f t="shared" si="216"/>
        <v>0</v>
      </c>
      <c r="AI153" s="2" t="str">
        <f t="shared" si="217"/>
        <v>0</v>
      </c>
      <c r="AJ153" s="2" t="str">
        <f t="shared" si="218"/>
        <v>0</v>
      </c>
      <c r="AK153" s="3" t="str">
        <f t="shared" si="219"/>
        <v>0</v>
      </c>
      <c r="AL153" s="3" t="str">
        <f t="shared" si="220"/>
        <v>1</v>
      </c>
      <c r="AM153" s="3" t="str">
        <f t="shared" si="221"/>
        <v>1</v>
      </c>
      <c r="AN153" s="3" t="str">
        <f t="shared" si="222"/>
        <v>0</v>
      </c>
      <c r="AO153" s="4" t="str">
        <f t="shared" si="223"/>
        <v>0</v>
      </c>
      <c r="AP153" s="4" t="str">
        <f t="shared" si="224"/>
        <v>0</v>
      </c>
      <c r="AQ153" s="4" t="str">
        <f t="shared" si="225"/>
        <v>1</v>
      </c>
      <c r="AR153" s="4" t="str">
        <f t="shared" si="226"/>
        <v>0</v>
      </c>
    </row>
    <row r="154" spans="1:44" ht="15" thickBot="1" x14ac:dyDescent="0.4">
      <c r="A154" t="s">
        <v>322</v>
      </c>
      <c r="C154" s="5" t="str">
        <f t="shared" si="189"/>
        <v>01110101</v>
      </c>
      <c r="D154" s="5" t="str">
        <f t="shared" si="190"/>
        <v>11001111</v>
      </c>
      <c r="E154" s="6" t="str">
        <f t="shared" si="191"/>
        <v>00100111</v>
      </c>
      <c r="F154" s="6" t="str">
        <f t="shared" si="192"/>
        <v>01111101</v>
      </c>
      <c r="G154" s="6">
        <f t="shared" si="227"/>
        <v>117</v>
      </c>
      <c r="H154" s="6">
        <f t="shared" si="227"/>
        <v>207</v>
      </c>
      <c r="I154" s="6">
        <f t="shared" si="227"/>
        <v>39</v>
      </c>
      <c r="J154" s="6">
        <f t="shared" si="227"/>
        <v>125</v>
      </c>
      <c r="K154" s="7">
        <f t="shared" si="194"/>
        <v>1976510333</v>
      </c>
      <c r="M154" s="1" t="str">
        <f t="shared" si="195"/>
        <v>0</v>
      </c>
      <c r="N154" s="1" t="str">
        <f t="shared" si="196"/>
        <v>1</v>
      </c>
      <c r="O154" s="1" t="str">
        <f t="shared" si="197"/>
        <v>1</v>
      </c>
      <c r="P154" s="1" t="str">
        <f t="shared" si="198"/>
        <v>1</v>
      </c>
      <c r="Q154" s="2" t="str">
        <f t="shared" si="199"/>
        <v>0</v>
      </c>
      <c r="R154" s="2" t="str">
        <f t="shared" si="200"/>
        <v>1</v>
      </c>
      <c r="S154" s="2" t="str">
        <f t="shared" si="201"/>
        <v>0</v>
      </c>
      <c r="T154" s="2" t="str">
        <f t="shared" si="202"/>
        <v>1</v>
      </c>
      <c r="U154" s="3" t="str">
        <f t="shared" si="203"/>
        <v>1</v>
      </c>
      <c r="V154" s="3" t="str">
        <f t="shared" si="204"/>
        <v>1</v>
      </c>
      <c r="W154" s="3" t="str">
        <f t="shared" si="205"/>
        <v>0</v>
      </c>
      <c r="X154" s="3" t="str">
        <f t="shared" si="206"/>
        <v>0</v>
      </c>
      <c r="Y154" s="4" t="str">
        <f t="shared" si="207"/>
        <v>1</v>
      </c>
      <c r="Z154" s="4" t="str">
        <f t="shared" si="208"/>
        <v>1</v>
      </c>
      <c r="AA154" s="4" t="str">
        <f t="shared" si="209"/>
        <v>1</v>
      </c>
      <c r="AB154" s="4" t="str">
        <f t="shared" si="210"/>
        <v>1</v>
      </c>
      <c r="AC154" s="1" t="str">
        <f t="shared" si="211"/>
        <v>0</v>
      </c>
      <c r="AD154" s="1" t="str">
        <f t="shared" si="212"/>
        <v>0</v>
      </c>
      <c r="AE154" s="1" t="str">
        <f t="shared" si="213"/>
        <v>1</v>
      </c>
      <c r="AF154" s="1" t="str">
        <f t="shared" si="214"/>
        <v>0</v>
      </c>
      <c r="AG154" s="2" t="str">
        <f t="shared" si="215"/>
        <v>0</v>
      </c>
      <c r="AH154" s="2" t="str">
        <f t="shared" si="216"/>
        <v>1</v>
      </c>
      <c r="AI154" s="2" t="str">
        <f t="shared" si="217"/>
        <v>1</v>
      </c>
      <c r="AJ154" s="2" t="str">
        <f t="shared" si="218"/>
        <v>1</v>
      </c>
      <c r="AK154" s="3" t="str">
        <f t="shared" si="219"/>
        <v>0</v>
      </c>
      <c r="AL154" s="3" t="str">
        <f t="shared" si="220"/>
        <v>1</v>
      </c>
      <c r="AM154" s="3" t="str">
        <f t="shared" si="221"/>
        <v>1</v>
      </c>
      <c r="AN154" s="3" t="str">
        <f t="shared" si="222"/>
        <v>1</v>
      </c>
      <c r="AO154" s="4" t="str">
        <f t="shared" si="223"/>
        <v>1</v>
      </c>
      <c r="AP154" s="4" t="str">
        <f t="shared" si="224"/>
        <v>1</v>
      </c>
      <c r="AQ154" s="4" t="str">
        <f t="shared" si="225"/>
        <v>0</v>
      </c>
      <c r="AR154" s="4" t="str">
        <f t="shared" si="226"/>
        <v>1</v>
      </c>
    </row>
    <row r="155" spans="1:44" ht="15" thickBot="1" x14ac:dyDescent="0.4">
      <c r="A155" t="s">
        <v>323</v>
      </c>
      <c r="C155" s="5" t="str">
        <f t="shared" si="189"/>
        <v>00110000</v>
      </c>
      <c r="D155" s="5" t="str">
        <f t="shared" si="190"/>
        <v>00010110</v>
      </c>
      <c r="E155" s="6" t="str">
        <f t="shared" si="191"/>
        <v>10011001</v>
      </c>
      <c r="F155" s="6" t="str">
        <f t="shared" si="192"/>
        <v>10111101</v>
      </c>
      <c r="G155" s="6">
        <f t="shared" si="227"/>
        <v>48</v>
      </c>
      <c r="H155" s="6">
        <f t="shared" si="227"/>
        <v>22</v>
      </c>
      <c r="I155" s="6">
        <f t="shared" si="227"/>
        <v>153</v>
      </c>
      <c r="J155" s="6">
        <f t="shared" si="227"/>
        <v>189</v>
      </c>
      <c r="K155" s="7">
        <f t="shared" si="194"/>
        <v>806787517</v>
      </c>
      <c r="M155" s="1" t="str">
        <f t="shared" si="195"/>
        <v>0</v>
      </c>
      <c r="N155" s="1" t="str">
        <f t="shared" si="196"/>
        <v>0</v>
      </c>
      <c r="O155" s="1" t="str">
        <f t="shared" si="197"/>
        <v>1</v>
      </c>
      <c r="P155" s="1" t="str">
        <f t="shared" si="198"/>
        <v>1</v>
      </c>
      <c r="Q155" s="2" t="str">
        <f t="shared" si="199"/>
        <v>0</v>
      </c>
      <c r="R155" s="2" t="str">
        <f t="shared" si="200"/>
        <v>0</v>
      </c>
      <c r="S155" s="2" t="str">
        <f t="shared" si="201"/>
        <v>0</v>
      </c>
      <c r="T155" s="2" t="str">
        <f t="shared" si="202"/>
        <v>0</v>
      </c>
      <c r="U155" s="3" t="str">
        <f t="shared" si="203"/>
        <v>0</v>
      </c>
      <c r="V155" s="3" t="str">
        <f t="shared" si="204"/>
        <v>0</v>
      </c>
      <c r="W155" s="3" t="str">
        <f t="shared" si="205"/>
        <v>0</v>
      </c>
      <c r="X155" s="3" t="str">
        <f t="shared" si="206"/>
        <v>1</v>
      </c>
      <c r="Y155" s="4" t="str">
        <f t="shared" si="207"/>
        <v>0</v>
      </c>
      <c r="Z155" s="4" t="str">
        <f t="shared" si="208"/>
        <v>1</v>
      </c>
      <c r="AA155" s="4" t="str">
        <f t="shared" si="209"/>
        <v>1</v>
      </c>
      <c r="AB155" s="4" t="str">
        <f t="shared" si="210"/>
        <v>0</v>
      </c>
      <c r="AC155" s="1" t="str">
        <f t="shared" si="211"/>
        <v>1</v>
      </c>
      <c r="AD155" s="1" t="str">
        <f t="shared" si="212"/>
        <v>0</v>
      </c>
      <c r="AE155" s="1" t="str">
        <f t="shared" si="213"/>
        <v>0</v>
      </c>
      <c r="AF155" s="1" t="str">
        <f t="shared" si="214"/>
        <v>1</v>
      </c>
      <c r="AG155" s="2" t="str">
        <f t="shared" si="215"/>
        <v>1</v>
      </c>
      <c r="AH155" s="2" t="str">
        <f t="shared" si="216"/>
        <v>0</v>
      </c>
      <c r="AI155" s="2" t="str">
        <f t="shared" si="217"/>
        <v>0</v>
      </c>
      <c r="AJ155" s="2" t="str">
        <f t="shared" si="218"/>
        <v>1</v>
      </c>
      <c r="AK155" s="3" t="str">
        <f t="shared" si="219"/>
        <v>1</v>
      </c>
      <c r="AL155" s="3" t="str">
        <f t="shared" si="220"/>
        <v>0</v>
      </c>
      <c r="AM155" s="3" t="str">
        <f t="shared" si="221"/>
        <v>1</v>
      </c>
      <c r="AN155" s="3" t="str">
        <f t="shared" si="222"/>
        <v>1</v>
      </c>
      <c r="AO155" s="4" t="str">
        <f t="shared" si="223"/>
        <v>1</v>
      </c>
      <c r="AP155" s="4" t="str">
        <f t="shared" si="224"/>
        <v>1</v>
      </c>
      <c r="AQ155" s="4" t="str">
        <f t="shared" si="225"/>
        <v>0</v>
      </c>
      <c r="AR155" s="4" t="str">
        <f t="shared" si="226"/>
        <v>1</v>
      </c>
    </row>
    <row r="156" spans="1:44" x14ac:dyDescent="0.35">
      <c r="A156" t="s">
        <v>324</v>
      </c>
      <c r="C156" s="5" t="str">
        <f t="shared" si="189"/>
        <v>11111010</v>
      </c>
      <c r="D156" s="5" t="str">
        <f t="shared" si="190"/>
        <v>00001111</v>
      </c>
      <c r="E156" s="6" t="str">
        <f t="shared" si="191"/>
        <v>01000000</v>
      </c>
      <c r="F156" s="6" t="str">
        <f t="shared" si="192"/>
        <v>10110111</v>
      </c>
      <c r="G156" s="6">
        <f t="shared" si="227"/>
        <v>250</v>
      </c>
      <c r="H156" s="6">
        <f t="shared" si="227"/>
        <v>15</v>
      </c>
      <c r="I156" s="6">
        <f t="shared" si="227"/>
        <v>64</v>
      </c>
      <c r="J156" s="6">
        <f t="shared" si="227"/>
        <v>183</v>
      </c>
      <c r="K156" s="7">
        <f t="shared" si="194"/>
        <v>4195303607</v>
      </c>
      <c r="M156" s="1" t="str">
        <f t="shared" si="195"/>
        <v>1</v>
      </c>
      <c r="N156" s="1" t="str">
        <f t="shared" si="196"/>
        <v>1</v>
      </c>
      <c r="O156" s="1" t="str">
        <f t="shared" si="197"/>
        <v>1</v>
      </c>
      <c r="P156" s="1" t="str">
        <f t="shared" si="198"/>
        <v>1</v>
      </c>
      <c r="Q156" s="2" t="str">
        <f t="shared" si="199"/>
        <v>1</v>
      </c>
      <c r="R156" s="2" t="str">
        <f t="shared" si="200"/>
        <v>0</v>
      </c>
      <c r="S156" s="2" t="str">
        <f t="shared" si="201"/>
        <v>1</v>
      </c>
      <c r="T156" s="2" t="str">
        <f t="shared" si="202"/>
        <v>0</v>
      </c>
      <c r="U156" s="3" t="str">
        <f t="shared" si="203"/>
        <v>0</v>
      </c>
      <c r="V156" s="3" t="str">
        <f t="shared" si="204"/>
        <v>0</v>
      </c>
      <c r="W156" s="3" t="str">
        <f t="shared" si="205"/>
        <v>0</v>
      </c>
      <c r="X156" s="3" t="str">
        <f t="shared" si="206"/>
        <v>0</v>
      </c>
      <c r="Y156" s="4" t="str">
        <f t="shared" si="207"/>
        <v>1</v>
      </c>
      <c r="Z156" s="4" t="str">
        <f t="shared" si="208"/>
        <v>1</v>
      </c>
      <c r="AA156" s="4" t="str">
        <f t="shared" si="209"/>
        <v>1</v>
      </c>
      <c r="AB156" s="4" t="str">
        <f t="shared" si="210"/>
        <v>1</v>
      </c>
      <c r="AC156" s="1" t="str">
        <f t="shared" si="211"/>
        <v>0</v>
      </c>
      <c r="AD156" s="1" t="str">
        <f t="shared" si="212"/>
        <v>1</v>
      </c>
      <c r="AE156" s="1" t="str">
        <f t="shared" si="213"/>
        <v>0</v>
      </c>
      <c r="AF156" s="1" t="str">
        <f t="shared" si="214"/>
        <v>0</v>
      </c>
      <c r="AG156" s="2" t="str">
        <f t="shared" si="215"/>
        <v>0</v>
      </c>
      <c r="AH156" s="2" t="str">
        <f t="shared" si="216"/>
        <v>0</v>
      </c>
      <c r="AI156" s="2" t="str">
        <f t="shared" si="217"/>
        <v>0</v>
      </c>
      <c r="AJ156" s="2" t="str">
        <f t="shared" si="218"/>
        <v>0</v>
      </c>
      <c r="AK156" s="3" t="str">
        <f t="shared" si="219"/>
        <v>1</v>
      </c>
      <c r="AL156" s="3" t="str">
        <f t="shared" si="220"/>
        <v>0</v>
      </c>
      <c r="AM156" s="3" t="str">
        <f t="shared" si="221"/>
        <v>1</v>
      </c>
      <c r="AN156" s="3" t="str">
        <f t="shared" si="222"/>
        <v>1</v>
      </c>
      <c r="AO156" s="4" t="str">
        <f t="shared" si="223"/>
        <v>0</v>
      </c>
      <c r="AP156" s="4" t="str">
        <f t="shared" si="224"/>
        <v>1</v>
      </c>
      <c r="AQ156" s="4" t="str">
        <f t="shared" si="225"/>
        <v>1</v>
      </c>
      <c r="AR156" s="4" t="str">
        <f t="shared" si="226"/>
        <v>1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AD692E70</v>
      </c>
      <c r="C159" s="5" t="str">
        <f>_xlfn.CONCAT(M159,N159,O159,P159,Q159,R159,S159,T159)</f>
        <v>10101101</v>
      </c>
      <c r="D159" s="5" t="str">
        <f>_xlfn.CONCAT(U159,V159,W159,X159,Y159,Z159,AA159,AB159)</f>
        <v>01101001</v>
      </c>
      <c r="E159" s="6" t="str">
        <f>_xlfn.CONCAT(AC159,AD159,AE159,AF159,AG159,AH159,AI159,AJ159)</f>
        <v>00101110</v>
      </c>
      <c r="F159" s="6" t="str">
        <f>_xlfn.CONCAT(AK159,AL159,AM159,AN159,AO159,AP159,AQ159,AR159)</f>
        <v>01110000</v>
      </c>
      <c r="G159" s="6">
        <f t="shared" ref="G159:J174" si="228">BIN2DEC(C159)</f>
        <v>173</v>
      </c>
      <c r="H159" s="6">
        <f t="shared" si="228"/>
        <v>105</v>
      </c>
      <c r="I159" s="6">
        <f t="shared" si="228"/>
        <v>46</v>
      </c>
      <c r="J159" s="6">
        <f t="shared" si="228"/>
        <v>112</v>
      </c>
      <c r="K159" s="7">
        <f>(G159*2^24)+(H159*2^16)+(I159*2^8)+J159</f>
        <v>2909351536</v>
      </c>
      <c r="M159" s="1">
        <f>_xlfn.BITXOR(M91,M125)</f>
        <v>1</v>
      </c>
      <c r="N159" s="1">
        <f t="shared" ref="N159:AR159" si="229">_xlfn.BITXOR(N91,N125)</f>
        <v>0</v>
      </c>
      <c r="O159" s="1">
        <f t="shared" si="229"/>
        <v>1</v>
      </c>
      <c r="P159" s="1">
        <f t="shared" si="229"/>
        <v>0</v>
      </c>
      <c r="Q159" s="2">
        <f t="shared" si="229"/>
        <v>1</v>
      </c>
      <c r="R159" s="2">
        <f t="shared" si="229"/>
        <v>1</v>
      </c>
      <c r="S159" s="2">
        <f t="shared" si="229"/>
        <v>0</v>
      </c>
      <c r="T159" s="2">
        <f t="shared" si="229"/>
        <v>1</v>
      </c>
      <c r="U159" s="3">
        <f t="shared" si="229"/>
        <v>0</v>
      </c>
      <c r="V159" s="3">
        <f t="shared" si="229"/>
        <v>1</v>
      </c>
      <c r="W159" s="3">
        <f t="shared" si="229"/>
        <v>1</v>
      </c>
      <c r="X159" s="3">
        <f t="shared" si="229"/>
        <v>0</v>
      </c>
      <c r="Y159" s="4">
        <f t="shared" si="229"/>
        <v>1</v>
      </c>
      <c r="Z159" s="4">
        <f t="shared" si="229"/>
        <v>0</v>
      </c>
      <c r="AA159" s="4">
        <f t="shared" si="229"/>
        <v>0</v>
      </c>
      <c r="AB159" s="4">
        <f t="shared" si="229"/>
        <v>1</v>
      </c>
      <c r="AC159" s="1">
        <f t="shared" si="229"/>
        <v>0</v>
      </c>
      <c r="AD159" s="1">
        <f t="shared" si="229"/>
        <v>0</v>
      </c>
      <c r="AE159" s="1">
        <f t="shared" si="229"/>
        <v>1</v>
      </c>
      <c r="AF159" s="1">
        <f t="shared" si="229"/>
        <v>0</v>
      </c>
      <c r="AG159" s="2">
        <f t="shared" si="229"/>
        <v>1</v>
      </c>
      <c r="AH159" s="2">
        <f t="shared" si="229"/>
        <v>1</v>
      </c>
      <c r="AI159" s="2">
        <f t="shared" si="229"/>
        <v>1</v>
      </c>
      <c r="AJ159" s="2">
        <f t="shared" si="229"/>
        <v>0</v>
      </c>
      <c r="AK159" s="3">
        <f t="shared" si="229"/>
        <v>0</v>
      </c>
      <c r="AL159" s="3">
        <f t="shared" si="229"/>
        <v>1</v>
      </c>
      <c r="AM159" s="3">
        <f t="shared" si="229"/>
        <v>1</v>
      </c>
      <c r="AN159" s="3">
        <f t="shared" si="229"/>
        <v>1</v>
      </c>
      <c r="AO159" s="4">
        <f t="shared" si="229"/>
        <v>0</v>
      </c>
      <c r="AP159" s="4">
        <f t="shared" si="229"/>
        <v>0</v>
      </c>
      <c r="AQ159" s="4">
        <f t="shared" si="229"/>
        <v>0</v>
      </c>
      <c r="AR159" s="4">
        <f t="shared" si="229"/>
        <v>0</v>
      </c>
    </row>
    <row r="160" spans="1:44" ht="15" thickBot="1" x14ac:dyDescent="0.4">
      <c r="A160" t="str">
        <f t="shared" ref="A160:A190" si="230">_xlfn.CONCAT(BIN2HEX(C160,2),BIN2HEX(D160,2),BIN2HEX(E160,2),BIN2HEX(F160,2))</f>
        <v>B584BA48</v>
      </c>
      <c r="C160" s="5" t="str">
        <f t="shared" ref="C160:C190" si="231">_xlfn.CONCAT(M160,N160,O160,P160,Q160,R160,S160,T160)</f>
        <v>10110101</v>
      </c>
      <c r="D160" s="5" t="str">
        <f t="shared" ref="D160:D190" si="232">_xlfn.CONCAT(U160,V160,W160,X160,Y160,Z160,AA160,AB160)</f>
        <v>10000100</v>
      </c>
      <c r="E160" s="6" t="str">
        <f t="shared" ref="E160:E190" si="233">_xlfn.CONCAT(AC160,AD160,AE160,AF160,AG160,AH160,AI160,AJ160)</f>
        <v>10111010</v>
      </c>
      <c r="F160" s="6" t="str">
        <f t="shared" ref="F160:F190" si="234">_xlfn.CONCAT(AK160,AL160,AM160,AN160,AO160,AP160,AQ160,AR160)</f>
        <v>01001000</v>
      </c>
      <c r="G160" s="6">
        <f t="shared" si="228"/>
        <v>181</v>
      </c>
      <c r="H160" s="6">
        <f t="shared" si="228"/>
        <v>132</v>
      </c>
      <c r="I160" s="6">
        <f t="shared" si="228"/>
        <v>186</v>
      </c>
      <c r="J160" s="6">
        <f t="shared" si="228"/>
        <v>72</v>
      </c>
      <c r="K160" s="7">
        <f t="shared" ref="K160:K190" si="235">(G160*2^24)+(H160*2^16)+(I160*2^8)+J160</f>
        <v>3045374536</v>
      </c>
      <c r="M160" s="1">
        <f t="shared" ref="M160:AR167" si="236">_xlfn.BITXOR(M92,M126)</f>
        <v>1</v>
      </c>
      <c r="N160" s="1">
        <f t="shared" si="236"/>
        <v>0</v>
      </c>
      <c r="O160" s="1">
        <f t="shared" si="236"/>
        <v>1</v>
      </c>
      <c r="P160" s="1">
        <f t="shared" si="236"/>
        <v>1</v>
      </c>
      <c r="Q160" s="2">
        <f t="shared" si="236"/>
        <v>0</v>
      </c>
      <c r="R160" s="2">
        <f t="shared" si="236"/>
        <v>1</v>
      </c>
      <c r="S160" s="2">
        <f t="shared" si="236"/>
        <v>0</v>
      </c>
      <c r="T160" s="2">
        <f t="shared" si="236"/>
        <v>1</v>
      </c>
      <c r="U160" s="3">
        <f t="shared" si="236"/>
        <v>1</v>
      </c>
      <c r="V160" s="3">
        <f t="shared" si="236"/>
        <v>0</v>
      </c>
      <c r="W160" s="3">
        <f t="shared" si="236"/>
        <v>0</v>
      </c>
      <c r="X160" s="3">
        <f t="shared" si="236"/>
        <v>0</v>
      </c>
      <c r="Y160" s="4">
        <f t="shared" si="236"/>
        <v>0</v>
      </c>
      <c r="Z160" s="4">
        <f t="shared" si="236"/>
        <v>1</v>
      </c>
      <c r="AA160" s="4">
        <f t="shared" si="236"/>
        <v>0</v>
      </c>
      <c r="AB160" s="4">
        <f t="shared" si="236"/>
        <v>0</v>
      </c>
      <c r="AC160" s="1">
        <f t="shared" si="236"/>
        <v>1</v>
      </c>
      <c r="AD160" s="1">
        <f t="shared" si="236"/>
        <v>0</v>
      </c>
      <c r="AE160" s="1">
        <f t="shared" si="236"/>
        <v>1</v>
      </c>
      <c r="AF160" s="1">
        <f t="shared" si="236"/>
        <v>1</v>
      </c>
      <c r="AG160" s="2">
        <f t="shared" si="236"/>
        <v>1</v>
      </c>
      <c r="AH160" s="2">
        <f t="shared" si="236"/>
        <v>0</v>
      </c>
      <c r="AI160" s="2">
        <f t="shared" si="236"/>
        <v>1</v>
      </c>
      <c r="AJ160" s="2">
        <f t="shared" si="236"/>
        <v>0</v>
      </c>
      <c r="AK160" s="3">
        <f t="shared" si="236"/>
        <v>0</v>
      </c>
      <c r="AL160" s="3">
        <f t="shared" si="236"/>
        <v>1</v>
      </c>
      <c r="AM160" s="3">
        <f t="shared" si="236"/>
        <v>0</v>
      </c>
      <c r="AN160" s="3">
        <f t="shared" si="236"/>
        <v>0</v>
      </c>
      <c r="AO160" s="4">
        <f t="shared" si="236"/>
        <v>1</v>
      </c>
      <c r="AP160" s="4">
        <f t="shared" si="236"/>
        <v>0</v>
      </c>
      <c r="AQ160" s="4">
        <f t="shared" si="236"/>
        <v>0</v>
      </c>
      <c r="AR160" s="4">
        <f t="shared" si="236"/>
        <v>0</v>
      </c>
    </row>
    <row r="161" spans="1:44" ht="15" thickBot="1" x14ac:dyDescent="0.4">
      <c r="A161" t="str">
        <f t="shared" si="230"/>
        <v>D2EE34CD</v>
      </c>
      <c r="C161" s="5" t="str">
        <f t="shared" si="231"/>
        <v>11010010</v>
      </c>
      <c r="D161" s="5" t="str">
        <f t="shared" si="232"/>
        <v>11101110</v>
      </c>
      <c r="E161" s="6" t="str">
        <f t="shared" si="233"/>
        <v>00110100</v>
      </c>
      <c r="F161" s="6" t="str">
        <f t="shared" si="234"/>
        <v>11001101</v>
      </c>
      <c r="G161" s="6">
        <f t="shared" si="228"/>
        <v>210</v>
      </c>
      <c r="H161" s="6">
        <f t="shared" si="228"/>
        <v>238</v>
      </c>
      <c r="I161" s="6">
        <f t="shared" si="228"/>
        <v>52</v>
      </c>
      <c r="J161" s="6">
        <f t="shared" si="228"/>
        <v>205</v>
      </c>
      <c r="K161" s="7">
        <f t="shared" si="235"/>
        <v>3538826445</v>
      </c>
      <c r="M161" s="1">
        <f t="shared" si="236"/>
        <v>1</v>
      </c>
      <c r="N161" s="1">
        <f t="shared" si="236"/>
        <v>1</v>
      </c>
      <c r="O161" s="1">
        <f t="shared" si="236"/>
        <v>0</v>
      </c>
      <c r="P161" s="1">
        <f t="shared" si="236"/>
        <v>1</v>
      </c>
      <c r="Q161" s="2">
        <f t="shared" si="236"/>
        <v>0</v>
      </c>
      <c r="R161" s="2">
        <f t="shared" si="236"/>
        <v>0</v>
      </c>
      <c r="S161" s="2">
        <f t="shared" si="236"/>
        <v>1</v>
      </c>
      <c r="T161" s="2">
        <f t="shared" si="236"/>
        <v>0</v>
      </c>
      <c r="U161" s="3">
        <f t="shared" si="236"/>
        <v>1</v>
      </c>
      <c r="V161" s="3">
        <f t="shared" si="236"/>
        <v>1</v>
      </c>
      <c r="W161" s="3">
        <f t="shared" si="236"/>
        <v>1</v>
      </c>
      <c r="X161" s="3">
        <f t="shared" si="236"/>
        <v>0</v>
      </c>
      <c r="Y161" s="4">
        <f t="shared" si="236"/>
        <v>1</v>
      </c>
      <c r="Z161" s="4">
        <f t="shared" si="236"/>
        <v>1</v>
      </c>
      <c r="AA161" s="4">
        <f t="shared" si="236"/>
        <v>1</v>
      </c>
      <c r="AB161" s="4">
        <f t="shared" si="236"/>
        <v>0</v>
      </c>
      <c r="AC161" s="1">
        <f t="shared" si="236"/>
        <v>0</v>
      </c>
      <c r="AD161" s="1">
        <f t="shared" si="236"/>
        <v>0</v>
      </c>
      <c r="AE161" s="1">
        <f t="shared" si="236"/>
        <v>1</v>
      </c>
      <c r="AF161" s="1">
        <f t="shared" si="236"/>
        <v>1</v>
      </c>
      <c r="AG161" s="2">
        <f t="shared" si="236"/>
        <v>0</v>
      </c>
      <c r="AH161" s="2">
        <f t="shared" si="236"/>
        <v>1</v>
      </c>
      <c r="AI161" s="2">
        <f t="shared" si="236"/>
        <v>0</v>
      </c>
      <c r="AJ161" s="2">
        <f t="shared" si="236"/>
        <v>0</v>
      </c>
      <c r="AK161" s="3">
        <f t="shared" si="236"/>
        <v>1</v>
      </c>
      <c r="AL161" s="3">
        <f t="shared" si="236"/>
        <v>1</v>
      </c>
      <c r="AM161" s="3">
        <f t="shared" si="236"/>
        <v>0</v>
      </c>
      <c r="AN161" s="3">
        <f t="shared" si="236"/>
        <v>0</v>
      </c>
      <c r="AO161" s="4">
        <f t="shared" si="236"/>
        <v>1</v>
      </c>
      <c r="AP161" s="4">
        <f t="shared" si="236"/>
        <v>1</v>
      </c>
      <c r="AQ161" s="4">
        <f t="shared" si="236"/>
        <v>0</v>
      </c>
      <c r="AR161" s="4">
        <f t="shared" si="236"/>
        <v>1</v>
      </c>
    </row>
    <row r="162" spans="1:44" ht="15" thickBot="1" x14ac:dyDescent="0.4">
      <c r="A162" t="str">
        <f t="shared" si="230"/>
        <v>1B4731E6</v>
      </c>
      <c r="C162" s="5" t="str">
        <f t="shared" si="231"/>
        <v>00011011</v>
      </c>
      <c r="D162" s="5" t="str">
        <f t="shared" si="232"/>
        <v>01000111</v>
      </c>
      <c r="E162" s="6" t="str">
        <f t="shared" si="233"/>
        <v>00110001</v>
      </c>
      <c r="F162" s="6" t="str">
        <f t="shared" si="234"/>
        <v>11100110</v>
      </c>
      <c r="G162" s="6">
        <f t="shared" si="228"/>
        <v>27</v>
      </c>
      <c r="H162" s="6">
        <f t="shared" si="228"/>
        <v>71</v>
      </c>
      <c r="I162" s="6">
        <f t="shared" si="228"/>
        <v>49</v>
      </c>
      <c r="J162" s="6">
        <f t="shared" si="228"/>
        <v>230</v>
      </c>
      <c r="K162" s="7">
        <f t="shared" si="235"/>
        <v>457650662</v>
      </c>
      <c r="M162" s="1">
        <f t="shared" si="236"/>
        <v>0</v>
      </c>
      <c r="N162" s="1">
        <f t="shared" si="236"/>
        <v>0</v>
      </c>
      <c r="O162" s="1">
        <f t="shared" si="236"/>
        <v>0</v>
      </c>
      <c r="P162" s="1">
        <f t="shared" si="236"/>
        <v>1</v>
      </c>
      <c r="Q162" s="2">
        <f t="shared" si="236"/>
        <v>1</v>
      </c>
      <c r="R162" s="2">
        <f t="shared" si="236"/>
        <v>0</v>
      </c>
      <c r="S162" s="2">
        <f t="shared" si="236"/>
        <v>1</v>
      </c>
      <c r="T162" s="2">
        <f t="shared" si="236"/>
        <v>1</v>
      </c>
      <c r="U162" s="3">
        <f t="shared" si="236"/>
        <v>0</v>
      </c>
      <c r="V162" s="3">
        <f t="shared" si="236"/>
        <v>1</v>
      </c>
      <c r="W162" s="3">
        <f t="shared" si="236"/>
        <v>0</v>
      </c>
      <c r="X162" s="3">
        <f t="shared" si="236"/>
        <v>0</v>
      </c>
      <c r="Y162" s="4">
        <f t="shared" si="236"/>
        <v>0</v>
      </c>
      <c r="Z162" s="4">
        <f t="shared" si="236"/>
        <v>1</v>
      </c>
      <c r="AA162" s="4">
        <f t="shared" si="236"/>
        <v>1</v>
      </c>
      <c r="AB162" s="4">
        <f t="shared" si="236"/>
        <v>1</v>
      </c>
      <c r="AC162" s="1">
        <f t="shared" si="236"/>
        <v>0</v>
      </c>
      <c r="AD162" s="1">
        <f t="shared" si="236"/>
        <v>0</v>
      </c>
      <c r="AE162" s="1">
        <f t="shared" si="236"/>
        <v>1</v>
      </c>
      <c r="AF162" s="1">
        <f t="shared" si="236"/>
        <v>1</v>
      </c>
      <c r="AG162" s="2">
        <f t="shared" si="236"/>
        <v>0</v>
      </c>
      <c r="AH162" s="2">
        <f t="shared" si="236"/>
        <v>0</v>
      </c>
      <c r="AI162" s="2">
        <f t="shared" si="236"/>
        <v>0</v>
      </c>
      <c r="AJ162" s="2">
        <f t="shared" si="236"/>
        <v>1</v>
      </c>
      <c r="AK162" s="3">
        <f t="shared" si="236"/>
        <v>1</v>
      </c>
      <c r="AL162" s="3">
        <f t="shared" si="236"/>
        <v>1</v>
      </c>
      <c r="AM162" s="3">
        <f t="shared" si="236"/>
        <v>1</v>
      </c>
      <c r="AN162" s="3">
        <f t="shared" si="236"/>
        <v>0</v>
      </c>
      <c r="AO162" s="4">
        <f t="shared" si="236"/>
        <v>0</v>
      </c>
      <c r="AP162" s="4">
        <f t="shared" si="236"/>
        <v>1</v>
      </c>
      <c r="AQ162" s="4">
        <f t="shared" si="236"/>
        <v>1</v>
      </c>
      <c r="AR162" s="4">
        <f t="shared" si="236"/>
        <v>0</v>
      </c>
    </row>
    <row r="163" spans="1:44" ht="15" thickBot="1" x14ac:dyDescent="0.4">
      <c r="A163" t="str">
        <f t="shared" si="230"/>
        <v>8793E9DF</v>
      </c>
      <c r="C163" s="5" t="str">
        <f t="shared" si="231"/>
        <v>10000111</v>
      </c>
      <c r="D163" s="5" t="str">
        <f t="shared" si="232"/>
        <v>10010011</v>
      </c>
      <c r="E163" s="6" t="str">
        <f t="shared" si="233"/>
        <v>11101001</v>
      </c>
      <c r="F163" s="6" t="str">
        <f t="shared" si="234"/>
        <v>11011111</v>
      </c>
      <c r="G163" s="6">
        <f t="shared" si="228"/>
        <v>135</v>
      </c>
      <c r="H163" s="6">
        <f t="shared" si="228"/>
        <v>147</v>
      </c>
      <c r="I163" s="6">
        <f t="shared" si="228"/>
        <v>233</v>
      </c>
      <c r="J163" s="6">
        <f t="shared" si="228"/>
        <v>223</v>
      </c>
      <c r="K163" s="7">
        <f t="shared" si="235"/>
        <v>2274617823</v>
      </c>
      <c r="M163" s="1">
        <f t="shared" si="236"/>
        <v>1</v>
      </c>
      <c r="N163" s="1">
        <f t="shared" si="236"/>
        <v>0</v>
      </c>
      <c r="O163" s="1">
        <f t="shared" si="236"/>
        <v>0</v>
      </c>
      <c r="P163" s="1">
        <f t="shared" si="236"/>
        <v>0</v>
      </c>
      <c r="Q163" s="2">
        <f t="shared" si="236"/>
        <v>0</v>
      </c>
      <c r="R163" s="2">
        <f t="shared" si="236"/>
        <v>1</v>
      </c>
      <c r="S163" s="2">
        <f t="shared" si="236"/>
        <v>1</v>
      </c>
      <c r="T163" s="2">
        <f t="shared" si="236"/>
        <v>1</v>
      </c>
      <c r="U163" s="3">
        <f t="shared" si="236"/>
        <v>1</v>
      </c>
      <c r="V163" s="3">
        <f t="shared" si="236"/>
        <v>0</v>
      </c>
      <c r="W163" s="3">
        <f t="shared" si="236"/>
        <v>0</v>
      </c>
      <c r="X163" s="3">
        <f t="shared" si="236"/>
        <v>1</v>
      </c>
      <c r="Y163" s="4">
        <f t="shared" si="236"/>
        <v>0</v>
      </c>
      <c r="Z163" s="4">
        <f t="shared" si="236"/>
        <v>0</v>
      </c>
      <c r="AA163" s="4">
        <f t="shared" si="236"/>
        <v>1</v>
      </c>
      <c r="AB163" s="4">
        <f t="shared" si="236"/>
        <v>1</v>
      </c>
      <c r="AC163" s="1">
        <f t="shared" si="236"/>
        <v>1</v>
      </c>
      <c r="AD163" s="1">
        <f t="shared" si="236"/>
        <v>1</v>
      </c>
      <c r="AE163" s="1">
        <f t="shared" si="236"/>
        <v>1</v>
      </c>
      <c r="AF163" s="1">
        <f t="shared" si="236"/>
        <v>0</v>
      </c>
      <c r="AG163" s="2">
        <f t="shared" si="236"/>
        <v>1</v>
      </c>
      <c r="AH163" s="2">
        <f t="shared" si="236"/>
        <v>0</v>
      </c>
      <c r="AI163" s="2">
        <f t="shared" si="236"/>
        <v>0</v>
      </c>
      <c r="AJ163" s="2">
        <f t="shared" si="236"/>
        <v>1</v>
      </c>
      <c r="AK163" s="3">
        <f t="shared" si="236"/>
        <v>1</v>
      </c>
      <c r="AL163" s="3">
        <f t="shared" si="236"/>
        <v>1</v>
      </c>
      <c r="AM163" s="3">
        <f t="shared" si="236"/>
        <v>0</v>
      </c>
      <c r="AN163" s="3">
        <f t="shared" si="236"/>
        <v>1</v>
      </c>
      <c r="AO163" s="4">
        <f t="shared" si="236"/>
        <v>1</v>
      </c>
      <c r="AP163" s="4">
        <f t="shared" si="236"/>
        <v>1</v>
      </c>
      <c r="AQ163" s="4">
        <f t="shared" si="236"/>
        <v>1</v>
      </c>
      <c r="AR163" s="4">
        <f t="shared" si="236"/>
        <v>1</v>
      </c>
    </row>
    <row r="164" spans="1:44" ht="15" thickBot="1" x14ac:dyDescent="0.4">
      <c r="A164" t="str">
        <f t="shared" si="230"/>
        <v>8441E99B</v>
      </c>
      <c r="C164" s="5" t="str">
        <f t="shared" si="231"/>
        <v>10000100</v>
      </c>
      <c r="D164" s="5" t="str">
        <f t="shared" si="232"/>
        <v>01000001</v>
      </c>
      <c r="E164" s="6" t="str">
        <f t="shared" si="233"/>
        <v>11101001</v>
      </c>
      <c r="F164" s="6" t="str">
        <f t="shared" si="234"/>
        <v>10011011</v>
      </c>
      <c r="G164" s="6">
        <f t="shared" si="228"/>
        <v>132</v>
      </c>
      <c r="H164" s="6">
        <f t="shared" si="228"/>
        <v>65</v>
      </c>
      <c r="I164" s="6">
        <f t="shared" si="228"/>
        <v>233</v>
      </c>
      <c r="J164" s="6">
        <f t="shared" si="228"/>
        <v>155</v>
      </c>
      <c r="K164" s="7">
        <f t="shared" si="235"/>
        <v>2218912155</v>
      </c>
      <c r="M164" s="1">
        <f t="shared" si="236"/>
        <v>1</v>
      </c>
      <c r="N164" s="1">
        <f t="shared" si="236"/>
        <v>0</v>
      </c>
      <c r="O164" s="1">
        <f t="shared" si="236"/>
        <v>0</v>
      </c>
      <c r="P164" s="1">
        <f t="shared" si="236"/>
        <v>0</v>
      </c>
      <c r="Q164" s="2">
        <f t="shared" si="236"/>
        <v>0</v>
      </c>
      <c r="R164" s="2">
        <f t="shared" si="236"/>
        <v>1</v>
      </c>
      <c r="S164" s="2">
        <f t="shared" si="236"/>
        <v>0</v>
      </c>
      <c r="T164" s="2">
        <f t="shared" si="236"/>
        <v>0</v>
      </c>
      <c r="U164" s="3">
        <f t="shared" si="236"/>
        <v>0</v>
      </c>
      <c r="V164" s="3">
        <f t="shared" si="236"/>
        <v>1</v>
      </c>
      <c r="W164" s="3">
        <f t="shared" si="236"/>
        <v>0</v>
      </c>
      <c r="X164" s="3">
        <f t="shared" si="236"/>
        <v>0</v>
      </c>
      <c r="Y164" s="4">
        <f t="shared" si="236"/>
        <v>0</v>
      </c>
      <c r="Z164" s="4">
        <f t="shared" si="236"/>
        <v>0</v>
      </c>
      <c r="AA164" s="4">
        <f t="shared" si="236"/>
        <v>0</v>
      </c>
      <c r="AB164" s="4">
        <f t="shared" si="236"/>
        <v>1</v>
      </c>
      <c r="AC164" s="1">
        <f t="shared" si="236"/>
        <v>1</v>
      </c>
      <c r="AD164" s="1">
        <f t="shared" si="236"/>
        <v>1</v>
      </c>
      <c r="AE164" s="1">
        <f t="shared" si="236"/>
        <v>1</v>
      </c>
      <c r="AF164" s="1">
        <f t="shared" si="236"/>
        <v>0</v>
      </c>
      <c r="AG164" s="2">
        <f t="shared" si="236"/>
        <v>1</v>
      </c>
      <c r="AH164" s="2">
        <f t="shared" si="236"/>
        <v>0</v>
      </c>
      <c r="AI164" s="2">
        <f t="shared" si="236"/>
        <v>0</v>
      </c>
      <c r="AJ164" s="2">
        <f t="shared" si="236"/>
        <v>1</v>
      </c>
      <c r="AK164" s="3">
        <f t="shared" si="236"/>
        <v>1</v>
      </c>
      <c r="AL164" s="3">
        <f t="shared" si="236"/>
        <v>0</v>
      </c>
      <c r="AM164" s="3">
        <f t="shared" si="236"/>
        <v>0</v>
      </c>
      <c r="AN164" s="3">
        <f t="shared" si="236"/>
        <v>1</v>
      </c>
      <c r="AO164" s="4">
        <f t="shared" si="236"/>
        <v>1</v>
      </c>
      <c r="AP164" s="4">
        <f t="shared" si="236"/>
        <v>0</v>
      </c>
      <c r="AQ164" s="4">
        <f t="shared" si="236"/>
        <v>1</v>
      </c>
      <c r="AR164" s="4">
        <f t="shared" si="236"/>
        <v>1</v>
      </c>
    </row>
    <row r="165" spans="1:44" ht="15" thickBot="1" x14ac:dyDescent="0.4">
      <c r="A165" t="str">
        <f t="shared" si="230"/>
        <v>75327BC7</v>
      </c>
      <c r="C165" s="5" t="str">
        <f t="shared" si="231"/>
        <v>01110101</v>
      </c>
      <c r="D165" s="5" t="str">
        <f t="shared" si="232"/>
        <v>00110010</v>
      </c>
      <c r="E165" s="6" t="str">
        <f t="shared" si="233"/>
        <v>01111011</v>
      </c>
      <c r="F165" s="6" t="str">
        <f t="shared" si="234"/>
        <v>11000111</v>
      </c>
      <c r="G165" s="6">
        <f t="shared" si="228"/>
        <v>117</v>
      </c>
      <c r="H165" s="6">
        <f t="shared" si="228"/>
        <v>50</v>
      </c>
      <c r="I165" s="6">
        <f t="shared" si="228"/>
        <v>123</v>
      </c>
      <c r="J165" s="6">
        <f t="shared" si="228"/>
        <v>199</v>
      </c>
      <c r="K165" s="7">
        <f t="shared" si="235"/>
        <v>1966242759</v>
      </c>
      <c r="M165" s="1">
        <f t="shared" si="236"/>
        <v>0</v>
      </c>
      <c r="N165" s="1">
        <f t="shared" si="236"/>
        <v>1</v>
      </c>
      <c r="O165" s="1">
        <f t="shared" si="236"/>
        <v>1</v>
      </c>
      <c r="P165" s="1">
        <f t="shared" si="236"/>
        <v>1</v>
      </c>
      <c r="Q165" s="2">
        <f t="shared" si="236"/>
        <v>0</v>
      </c>
      <c r="R165" s="2">
        <f t="shared" si="236"/>
        <v>1</v>
      </c>
      <c r="S165" s="2">
        <f t="shared" si="236"/>
        <v>0</v>
      </c>
      <c r="T165" s="2">
        <f t="shared" si="236"/>
        <v>1</v>
      </c>
      <c r="U165" s="3">
        <f t="shared" si="236"/>
        <v>0</v>
      </c>
      <c r="V165" s="3">
        <f t="shared" si="236"/>
        <v>0</v>
      </c>
      <c r="W165" s="3">
        <f t="shared" si="236"/>
        <v>1</v>
      </c>
      <c r="X165" s="3">
        <f t="shared" si="236"/>
        <v>1</v>
      </c>
      <c r="Y165" s="4">
        <f t="shared" si="236"/>
        <v>0</v>
      </c>
      <c r="Z165" s="4">
        <f t="shared" si="236"/>
        <v>0</v>
      </c>
      <c r="AA165" s="4">
        <f t="shared" si="236"/>
        <v>1</v>
      </c>
      <c r="AB165" s="4">
        <f t="shared" si="236"/>
        <v>0</v>
      </c>
      <c r="AC165" s="1">
        <f t="shared" si="236"/>
        <v>0</v>
      </c>
      <c r="AD165" s="1">
        <f t="shared" si="236"/>
        <v>1</v>
      </c>
      <c r="AE165" s="1">
        <f t="shared" si="236"/>
        <v>1</v>
      </c>
      <c r="AF165" s="1">
        <f t="shared" si="236"/>
        <v>1</v>
      </c>
      <c r="AG165" s="2">
        <f t="shared" si="236"/>
        <v>1</v>
      </c>
      <c r="AH165" s="2">
        <f t="shared" si="236"/>
        <v>0</v>
      </c>
      <c r="AI165" s="2">
        <f t="shared" si="236"/>
        <v>1</v>
      </c>
      <c r="AJ165" s="2">
        <f t="shared" si="236"/>
        <v>1</v>
      </c>
      <c r="AK165" s="3">
        <f t="shared" si="236"/>
        <v>1</v>
      </c>
      <c r="AL165" s="3">
        <f t="shared" si="236"/>
        <v>1</v>
      </c>
      <c r="AM165" s="3">
        <f t="shared" si="236"/>
        <v>0</v>
      </c>
      <c r="AN165" s="3">
        <f t="shared" si="236"/>
        <v>0</v>
      </c>
      <c r="AO165" s="4">
        <f t="shared" si="236"/>
        <v>0</v>
      </c>
      <c r="AP165" s="4">
        <f t="shared" si="236"/>
        <v>1</v>
      </c>
      <c r="AQ165" s="4">
        <f t="shared" si="236"/>
        <v>1</v>
      </c>
      <c r="AR165" s="4">
        <f t="shared" si="236"/>
        <v>1</v>
      </c>
    </row>
    <row r="166" spans="1:44" ht="15" thickBot="1" x14ac:dyDescent="0.4">
      <c r="A166" t="str">
        <f t="shared" si="230"/>
        <v>A1F07723</v>
      </c>
      <c r="C166" s="5" t="str">
        <f t="shared" si="231"/>
        <v>10100001</v>
      </c>
      <c r="D166" s="5" t="str">
        <f t="shared" si="232"/>
        <v>11110000</v>
      </c>
      <c r="E166" s="6" t="str">
        <f t="shared" si="233"/>
        <v>01110111</v>
      </c>
      <c r="F166" s="6" t="str">
        <f t="shared" si="234"/>
        <v>00100011</v>
      </c>
      <c r="G166" s="6">
        <f t="shared" si="228"/>
        <v>161</v>
      </c>
      <c r="H166" s="6">
        <f t="shared" si="228"/>
        <v>240</v>
      </c>
      <c r="I166" s="6">
        <f t="shared" si="228"/>
        <v>119</v>
      </c>
      <c r="J166" s="6">
        <f t="shared" si="228"/>
        <v>35</v>
      </c>
      <c r="K166" s="7">
        <f t="shared" si="235"/>
        <v>2716890915</v>
      </c>
      <c r="M166" s="1">
        <f t="shared" si="236"/>
        <v>1</v>
      </c>
      <c r="N166" s="1">
        <f t="shared" si="236"/>
        <v>0</v>
      </c>
      <c r="O166" s="1">
        <f t="shared" si="236"/>
        <v>1</v>
      </c>
      <c r="P166" s="1">
        <f t="shared" si="236"/>
        <v>0</v>
      </c>
      <c r="Q166" s="2">
        <f t="shared" si="236"/>
        <v>0</v>
      </c>
      <c r="R166" s="2">
        <f t="shared" si="236"/>
        <v>0</v>
      </c>
      <c r="S166" s="2">
        <f t="shared" si="236"/>
        <v>0</v>
      </c>
      <c r="T166" s="2">
        <f t="shared" si="236"/>
        <v>1</v>
      </c>
      <c r="U166" s="3">
        <f t="shared" si="236"/>
        <v>1</v>
      </c>
      <c r="V166" s="3">
        <f t="shared" si="236"/>
        <v>1</v>
      </c>
      <c r="W166" s="3">
        <f t="shared" si="236"/>
        <v>1</v>
      </c>
      <c r="X166" s="3">
        <f t="shared" si="236"/>
        <v>1</v>
      </c>
      <c r="Y166" s="4">
        <f t="shared" si="236"/>
        <v>0</v>
      </c>
      <c r="Z166" s="4">
        <f t="shared" si="236"/>
        <v>0</v>
      </c>
      <c r="AA166" s="4">
        <f t="shared" si="236"/>
        <v>0</v>
      </c>
      <c r="AB166" s="4">
        <f t="shared" si="236"/>
        <v>0</v>
      </c>
      <c r="AC166" s="1">
        <f t="shared" si="236"/>
        <v>0</v>
      </c>
      <c r="AD166" s="1">
        <f t="shared" si="236"/>
        <v>1</v>
      </c>
      <c r="AE166" s="1">
        <f t="shared" si="236"/>
        <v>1</v>
      </c>
      <c r="AF166" s="1">
        <f t="shared" si="236"/>
        <v>1</v>
      </c>
      <c r="AG166" s="2">
        <f t="shared" si="236"/>
        <v>0</v>
      </c>
      <c r="AH166" s="2">
        <f t="shared" si="236"/>
        <v>1</v>
      </c>
      <c r="AI166" s="2">
        <f t="shared" si="236"/>
        <v>1</v>
      </c>
      <c r="AJ166" s="2">
        <f t="shared" si="236"/>
        <v>1</v>
      </c>
      <c r="AK166" s="3">
        <f t="shared" si="236"/>
        <v>0</v>
      </c>
      <c r="AL166" s="3">
        <f t="shared" si="236"/>
        <v>0</v>
      </c>
      <c r="AM166" s="3">
        <f t="shared" si="236"/>
        <v>1</v>
      </c>
      <c r="AN166" s="3">
        <f t="shared" si="236"/>
        <v>0</v>
      </c>
      <c r="AO166" s="4">
        <f t="shared" si="236"/>
        <v>0</v>
      </c>
      <c r="AP166" s="4">
        <f t="shared" si="236"/>
        <v>0</v>
      </c>
      <c r="AQ166" s="4">
        <f t="shared" si="236"/>
        <v>1</v>
      </c>
      <c r="AR166" s="4">
        <f t="shared" si="236"/>
        <v>1</v>
      </c>
    </row>
    <row r="167" spans="1:44" ht="15" thickBot="1" x14ac:dyDescent="0.4">
      <c r="A167" t="str">
        <f t="shared" si="230"/>
        <v>0609B717</v>
      </c>
      <c r="C167" s="5" t="str">
        <f t="shared" si="231"/>
        <v>00000110</v>
      </c>
      <c r="D167" s="5" t="str">
        <f t="shared" si="232"/>
        <v>00001001</v>
      </c>
      <c r="E167" s="6" t="str">
        <f t="shared" si="233"/>
        <v>10110111</v>
      </c>
      <c r="F167" s="6" t="str">
        <f t="shared" si="234"/>
        <v>00010111</v>
      </c>
      <c r="G167" s="6">
        <f t="shared" si="228"/>
        <v>6</v>
      </c>
      <c r="H167" s="6">
        <f t="shared" si="228"/>
        <v>9</v>
      </c>
      <c r="I167" s="6">
        <f t="shared" si="228"/>
        <v>183</v>
      </c>
      <c r="J167" s="6">
        <f t="shared" si="228"/>
        <v>23</v>
      </c>
      <c r="K167" s="7">
        <f t="shared" si="235"/>
        <v>101299991</v>
      </c>
      <c r="M167" s="1">
        <f t="shared" si="236"/>
        <v>0</v>
      </c>
      <c r="N167" s="1">
        <f t="shared" si="236"/>
        <v>0</v>
      </c>
      <c r="O167" s="1">
        <f t="shared" si="236"/>
        <v>0</v>
      </c>
      <c r="P167" s="1">
        <f t="shared" si="236"/>
        <v>0</v>
      </c>
      <c r="Q167" s="2">
        <f t="shared" si="236"/>
        <v>0</v>
      </c>
      <c r="R167" s="2">
        <f t="shared" si="236"/>
        <v>1</v>
      </c>
      <c r="S167" s="2">
        <f t="shared" si="236"/>
        <v>1</v>
      </c>
      <c r="T167" s="2">
        <f t="shared" si="236"/>
        <v>0</v>
      </c>
      <c r="U167" s="3">
        <f t="shared" si="236"/>
        <v>0</v>
      </c>
      <c r="V167" s="3">
        <f t="shared" si="236"/>
        <v>0</v>
      </c>
      <c r="W167" s="3">
        <f t="shared" si="236"/>
        <v>0</v>
      </c>
      <c r="X167" s="3">
        <f t="shared" si="236"/>
        <v>0</v>
      </c>
      <c r="Y167" s="4">
        <f t="shared" si="236"/>
        <v>1</v>
      </c>
      <c r="Z167" s="4">
        <f t="shared" si="236"/>
        <v>0</v>
      </c>
      <c r="AA167" s="4">
        <f t="shared" si="236"/>
        <v>0</v>
      </c>
      <c r="AB167" s="4">
        <f t="shared" si="236"/>
        <v>1</v>
      </c>
      <c r="AC167" s="1">
        <f t="shared" si="236"/>
        <v>1</v>
      </c>
      <c r="AD167" s="1">
        <f t="shared" si="236"/>
        <v>0</v>
      </c>
      <c r="AE167" s="1">
        <f t="shared" si="236"/>
        <v>1</v>
      </c>
      <c r="AF167" s="1">
        <f t="shared" si="236"/>
        <v>1</v>
      </c>
      <c r="AG167" s="2">
        <f t="shared" si="236"/>
        <v>0</v>
      </c>
      <c r="AH167" s="2">
        <f t="shared" si="236"/>
        <v>1</v>
      </c>
      <c r="AI167" s="2">
        <f t="shared" si="236"/>
        <v>1</v>
      </c>
      <c r="AJ167" s="2">
        <f t="shared" si="236"/>
        <v>1</v>
      </c>
      <c r="AK167" s="3">
        <f t="shared" si="236"/>
        <v>0</v>
      </c>
      <c r="AL167" s="3">
        <f t="shared" si="236"/>
        <v>0</v>
      </c>
      <c r="AM167" s="3">
        <f t="shared" si="236"/>
        <v>0</v>
      </c>
      <c r="AN167" s="3">
        <f t="shared" si="236"/>
        <v>1</v>
      </c>
      <c r="AO167" s="4">
        <f t="shared" si="236"/>
        <v>0</v>
      </c>
      <c r="AP167" s="4">
        <f t="shared" si="236"/>
        <v>1</v>
      </c>
      <c r="AQ167" s="4">
        <f t="shared" si="236"/>
        <v>1</v>
      </c>
      <c r="AR167" s="4">
        <f t="shared" ref="AR167" si="237">_xlfn.BITXOR(AR99,AR133)</f>
        <v>1</v>
      </c>
    </row>
    <row r="168" spans="1:44" ht="15" thickBot="1" x14ac:dyDescent="0.4">
      <c r="A168" t="str">
        <f t="shared" si="230"/>
        <v>DAFC450B</v>
      </c>
      <c r="C168" s="5" t="str">
        <f t="shared" si="231"/>
        <v>11011010</v>
      </c>
      <c r="D168" s="5" t="str">
        <f t="shared" si="232"/>
        <v>11111100</v>
      </c>
      <c r="E168" s="6" t="str">
        <f t="shared" si="233"/>
        <v>01000101</v>
      </c>
      <c r="F168" s="6" t="str">
        <f t="shared" si="234"/>
        <v>00001011</v>
      </c>
      <c r="G168" s="6">
        <f t="shared" si="228"/>
        <v>218</v>
      </c>
      <c r="H168" s="6">
        <f t="shared" si="228"/>
        <v>252</v>
      </c>
      <c r="I168" s="6">
        <f t="shared" si="228"/>
        <v>69</v>
      </c>
      <c r="J168" s="6">
        <f t="shared" si="228"/>
        <v>11</v>
      </c>
      <c r="K168" s="7">
        <f t="shared" si="235"/>
        <v>3673965835</v>
      </c>
      <c r="M168" s="1">
        <f t="shared" ref="M168:AR175" si="238">_xlfn.BITXOR(M100,M134)</f>
        <v>1</v>
      </c>
      <c r="N168" s="1">
        <f t="shared" si="238"/>
        <v>1</v>
      </c>
      <c r="O168" s="1">
        <f t="shared" si="238"/>
        <v>0</v>
      </c>
      <c r="P168" s="1">
        <f t="shared" si="238"/>
        <v>1</v>
      </c>
      <c r="Q168" s="2">
        <f t="shared" si="238"/>
        <v>1</v>
      </c>
      <c r="R168" s="2">
        <f t="shared" si="238"/>
        <v>0</v>
      </c>
      <c r="S168" s="2">
        <f t="shared" si="238"/>
        <v>1</v>
      </c>
      <c r="T168" s="2">
        <f t="shared" si="238"/>
        <v>0</v>
      </c>
      <c r="U168" s="3">
        <f t="shared" si="238"/>
        <v>1</v>
      </c>
      <c r="V168" s="3">
        <f t="shared" si="238"/>
        <v>1</v>
      </c>
      <c r="W168" s="3">
        <f t="shared" si="238"/>
        <v>1</v>
      </c>
      <c r="X168" s="3">
        <f t="shared" si="238"/>
        <v>1</v>
      </c>
      <c r="Y168" s="4">
        <f t="shared" si="238"/>
        <v>1</v>
      </c>
      <c r="Z168" s="4">
        <f t="shared" si="238"/>
        <v>1</v>
      </c>
      <c r="AA168" s="4">
        <f t="shared" si="238"/>
        <v>0</v>
      </c>
      <c r="AB168" s="4">
        <f t="shared" si="238"/>
        <v>0</v>
      </c>
      <c r="AC168" s="1">
        <f t="shared" si="238"/>
        <v>0</v>
      </c>
      <c r="AD168" s="1">
        <f t="shared" si="238"/>
        <v>1</v>
      </c>
      <c r="AE168" s="1">
        <f t="shared" si="238"/>
        <v>0</v>
      </c>
      <c r="AF168" s="1">
        <f t="shared" si="238"/>
        <v>0</v>
      </c>
      <c r="AG168" s="2">
        <f t="shared" si="238"/>
        <v>0</v>
      </c>
      <c r="AH168" s="2">
        <f t="shared" si="238"/>
        <v>1</v>
      </c>
      <c r="AI168" s="2">
        <f t="shared" si="238"/>
        <v>0</v>
      </c>
      <c r="AJ168" s="2">
        <f t="shared" si="238"/>
        <v>1</v>
      </c>
      <c r="AK168" s="3">
        <f t="shared" si="238"/>
        <v>0</v>
      </c>
      <c r="AL168" s="3">
        <f t="shared" si="238"/>
        <v>0</v>
      </c>
      <c r="AM168" s="3">
        <f t="shared" si="238"/>
        <v>0</v>
      </c>
      <c r="AN168" s="3">
        <f t="shared" si="238"/>
        <v>0</v>
      </c>
      <c r="AO168" s="4">
        <f t="shared" si="238"/>
        <v>1</v>
      </c>
      <c r="AP168" s="4">
        <f t="shared" si="238"/>
        <v>0</v>
      </c>
      <c r="AQ168" s="4">
        <f t="shared" si="238"/>
        <v>1</v>
      </c>
      <c r="AR168" s="4">
        <f t="shared" si="238"/>
        <v>1</v>
      </c>
    </row>
    <row r="169" spans="1:44" ht="15" thickBot="1" x14ac:dyDescent="0.4">
      <c r="A169" t="str">
        <f t="shared" si="230"/>
        <v>5887F11F</v>
      </c>
      <c r="C169" s="5" t="str">
        <f t="shared" si="231"/>
        <v>01011000</v>
      </c>
      <c r="D169" s="5" t="str">
        <f t="shared" si="232"/>
        <v>10000111</v>
      </c>
      <c r="E169" s="6" t="str">
        <f t="shared" si="233"/>
        <v>11110001</v>
      </c>
      <c r="F169" s="6" t="str">
        <f t="shared" si="234"/>
        <v>00011111</v>
      </c>
      <c r="G169" s="6">
        <f t="shared" si="228"/>
        <v>88</v>
      </c>
      <c r="H169" s="6">
        <f t="shared" si="228"/>
        <v>135</v>
      </c>
      <c r="I169" s="6">
        <f t="shared" si="228"/>
        <v>241</v>
      </c>
      <c r="J169" s="6">
        <f t="shared" si="228"/>
        <v>31</v>
      </c>
      <c r="K169" s="7">
        <f t="shared" si="235"/>
        <v>1485304095</v>
      </c>
      <c r="M169" s="1">
        <f t="shared" si="238"/>
        <v>0</v>
      </c>
      <c r="N169" s="1">
        <f t="shared" si="238"/>
        <v>1</v>
      </c>
      <c r="O169" s="1">
        <f t="shared" si="238"/>
        <v>0</v>
      </c>
      <c r="P169" s="1">
        <f t="shared" si="238"/>
        <v>1</v>
      </c>
      <c r="Q169" s="2">
        <f t="shared" si="238"/>
        <v>1</v>
      </c>
      <c r="R169" s="2">
        <f t="shared" si="238"/>
        <v>0</v>
      </c>
      <c r="S169" s="2">
        <f t="shared" si="238"/>
        <v>0</v>
      </c>
      <c r="T169" s="2">
        <f t="shared" si="238"/>
        <v>0</v>
      </c>
      <c r="U169" s="3">
        <f t="shared" si="238"/>
        <v>1</v>
      </c>
      <c r="V169" s="3">
        <f t="shared" si="238"/>
        <v>0</v>
      </c>
      <c r="W169" s="3">
        <f t="shared" si="238"/>
        <v>0</v>
      </c>
      <c r="X169" s="3">
        <f t="shared" si="238"/>
        <v>0</v>
      </c>
      <c r="Y169" s="4">
        <f t="shared" si="238"/>
        <v>0</v>
      </c>
      <c r="Z169" s="4">
        <f t="shared" si="238"/>
        <v>1</v>
      </c>
      <c r="AA169" s="4">
        <f t="shared" si="238"/>
        <v>1</v>
      </c>
      <c r="AB169" s="4">
        <f t="shared" si="238"/>
        <v>1</v>
      </c>
      <c r="AC169" s="1">
        <f t="shared" si="238"/>
        <v>1</v>
      </c>
      <c r="AD169" s="1">
        <f t="shared" si="238"/>
        <v>1</v>
      </c>
      <c r="AE169" s="1">
        <f t="shared" si="238"/>
        <v>1</v>
      </c>
      <c r="AF169" s="1">
        <f t="shared" si="238"/>
        <v>1</v>
      </c>
      <c r="AG169" s="2">
        <f t="shared" si="238"/>
        <v>0</v>
      </c>
      <c r="AH169" s="2">
        <f t="shared" si="238"/>
        <v>0</v>
      </c>
      <c r="AI169" s="2">
        <f t="shared" si="238"/>
        <v>0</v>
      </c>
      <c r="AJ169" s="2">
        <f t="shared" si="238"/>
        <v>1</v>
      </c>
      <c r="AK169" s="3">
        <f t="shared" si="238"/>
        <v>0</v>
      </c>
      <c r="AL169" s="3">
        <f t="shared" si="238"/>
        <v>0</v>
      </c>
      <c r="AM169" s="3">
        <f t="shared" si="238"/>
        <v>0</v>
      </c>
      <c r="AN169" s="3">
        <f t="shared" si="238"/>
        <v>1</v>
      </c>
      <c r="AO169" s="4">
        <f t="shared" si="238"/>
        <v>1</v>
      </c>
      <c r="AP169" s="4">
        <f t="shared" si="238"/>
        <v>1</v>
      </c>
      <c r="AQ169" s="4">
        <f t="shared" si="238"/>
        <v>1</v>
      </c>
      <c r="AR169" s="4">
        <f t="shared" si="238"/>
        <v>1</v>
      </c>
    </row>
    <row r="170" spans="1:44" ht="15" thickBot="1" x14ac:dyDescent="0.4">
      <c r="A170" t="str">
        <f t="shared" si="230"/>
        <v>C95D7125</v>
      </c>
      <c r="C170" s="5" t="str">
        <f t="shared" si="231"/>
        <v>11001001</v>
      </c>
      <c r="D170" s="5" t="str">
        <f t="shared" si="232"/>
        <v>01011101</v>
      </c>
      <c r="E170" s="6" t="str">
        <f t="shared" si="233"/>
        <v>01110001</v>
      </c>
      <c r="F170" s="6" t="str">
        <f t="shared" si="234"/>
        <v>00100101</v>
      </c>
      <c r="G170" s="6">
        <f t="shared" si="228"/>
        <v>201</v>
      </c>
      <c r="H170" s="6">
        <f t="shared" si="228"/>
        <v>93</v>
      </c>
      <c r="I170" s="6">
        <f t="shared" si="228"/>
        <v>113</v>
      </c>
      <c r="J170" s="6">
        <f t="shared" si="228"/>
        <v>37</v>
      </c>
      <c r="K170" s="7">
        <f t="shared" si="235"/>
        <v>3378344229</v>
      </c>
      <c r="M170" s="1">
        <f t="shared" si="238"/>
        <v>1</v>
      </c>
      <c r="N170" s="1">
        <f t="shared" si="238"/>
        <v>1</v>
      </c>
      <c r="O170" s="1">
        <f t="shared" si="238"/>
        <v>0</v>
      </c>
      <c r="P170" s="1">
        <f t="shared" si="238"/>
        <v>0</v>
      </c>
      <c r="Q170" s="2">
        <f t="shared" si="238"/>
        <v>1</v>
      </c>
      <c r="R170" s="2">
        <f t="shared" si="238"/>
        <v>0</v>
      </c>
      <c r="S170" s="2">
        <f t="shared" si="238"/>
        <v>0</v>
      </c>
      <c r="T170" s="2">
        <f t="shared" si="238"/>
        <v>1</v>
      </c>
      <c r="U170" s="3">
        <f t="shared" si="238"/>
        <v>0</v>
      </c>
      <c r="V170" s="3">
        <f t="shared" si="238"/>
        <v>1</v>
      </c>
      <c r="W170" s="3">
        <f t="shared" si="238"/>
        <v>0</v>
      </c>
      <c r="X170" s="3">
        <f t="shared" si="238"/>
        <v>1</v>
      </c>
      <c r="Y170" s="4">
        <f t="shared" si="238"/>
        <v>1</v>
      </c>
      <c r="Z170" s="4">
        <f t="shared" si="238"/>
        <v>1</v>
      </c>
      <c r="AA170" s="4">
        <f t="shared" si="238"/>
        <v>0</v>
      </c>
      <c r="AB170" s="4">
        <f t="shared" si="238"/>
        <v>1</v>
      </c>
      <c r="AC170" s="1">
        <f t="shared" si="238"/>
        <v>0</v>
      </c>
      <c r="AD170" s="1">
        <f t="shared" si="238"/>
        <v>1</v>
      </c>
      <c r="AE170" s="1">
        <f t="shared" si="238"/>
        <v>1</v>
      </c>
      <c r="AF170" s="1">
        <f t="shared" si="238"/>
        <v>1</v>
      </c>
      <c r="AG170" s="2">
        <f t="shared" si="238"/>
        <v>0</v>
      </c>
      <c r="AH170" s="2">
        <f t="shared" si="238"/>
        <v>0</v>
      </c>
      <c r="AI170" s="2">
        <f t="shared" si="238"/>
        <v>0</v>
      </c>
      <c r="AJ170" s="2">
        <f t="shared" si="238"/>
        <v>1</v>
      </c>
      <c r="AK170" s="3">
        <f t="shared" si="238"/>
        <v>0</v>
      </c>
      <c r="AL170" s="3">
        <f t="shared" si="238"/>
        <v>0</v>
      </c>
      <c r="AM170" s="3">
        <f t="shared" si="238"/>
        <v>1</v>
      </c>
      <c r="AN170" s="3">
        <f t="shared" si="238"/>
        <v>0</v>
      </c>
      <c r="AO170" s="4">
        <f t="shared" si="238"/>
        <v>0</v>
      </c>
      <c r="AP170" s="4">
        <f t="shared" si="238"/>
        <v>1</v>
      </c>
      <c r="AQ170" s="4">
        <f t="shared" si="238"/>
        <v>0</v>
      </c>
      <c r="AR170" s="4">
        <f t="shared" si="238"/>
        <v>1</v>
      </c>
    </row>
    <row r="171" spans="1:44" ht="15" thickBot="1" x14ac:dyDescent="0.4">
      <c r="A171" t="str">
        <f t="shared" si="230"/>
        <v>47891088</v>
      </c>
      <c r="C171" s="5" t="str">
        <f t="shared" si="231"/>
        <v>01000111</v>
      </c>
      <c r="D171" s="5" t="str">
        <f t="shared" si="232"/>
        <v>10001001</v>
      </c>
      <c r="E171" s="6" t="str">
        <f t="shared" si="233"/>
        <v>00010000</v>
      </c>
      <c r="F171" s="6" t="str">
        <f t="shared" si="234"/>
        <v>10001000</v>
      </c>
      <c r="G171" s="6">
        <f t="shared" si="228"/>
        <v>71</v>
      </c>
      <c r="H171" s="6">
        <f t="shared" si="228"/>
        <v>137</v>
      </c>
      <c r="I171" s="6">
        <f t="shared" si="228"/>
        <v>16</v>
      </c>
      <c r="J171" s="6">
        <f t="shared" si="228"/>
        <v>136</v>
      </c>
      <c r="K171" s="7">
        <f t="shared" si="235"/>
        <v>1200165000</v>
      </c>
      <c r="M171" s="1">
        <f t="shared" si="238"/>
        <v>0</v>
      </c>
      <c r="N171" s="1">
        <f t="shared" si="238"/>
        <v>1</v>
      </c>
      <c r="O171" s="1">
        <f t="shared" si="238"/>
        <v>0</v>
      </c>
      <c r="P171" s="1">
        <f t="shared" si="238"/>
        <v>0</v>
      </c>
      <c r="Q171" s="2">
        <f t="shared" si="238"/>
        <v>0</v>
      </c>
      <c r="R171" s="2">
        <f t="shared" si="238"/>
        <v>1</v>
      </c>
      <c r="S171" s="2">
        <f t="shared" si="238"/>
        <v>1</v>
      </c>
      <c r="T171" s="2">
        <f t="shared" si="238"/>
        <v>1</v>
      </c>
      <c r="U171" s="3">
        <f t="shared" si="238"/>
        <v>1</v>
      </c>
      <c r="V171" s="3">
        <f t="shared" si="238"/>
        <v>0</v>
      </c>
      <c r="W171" s="3">
        <f t="shared" si="238"/>
        <v>0</v>
      </c>
      <c r="X171" s="3">
        <f t="shared" si="238"/>
        <v>0</v>
      </c>
      <c r="Y171" s="4">
        <f t="shared" si="238"/>
        <v>1</v>
      </c>
      <c r="Z171" s="4">
        <f t="shared" si="238"/>
        <v>0</v>
      </c>
      <c r="AA171" s="4">
        <f t="shared" si="238"/>
        <v>0</v>
      </c>
      <c r="AB171" s="4">
        <f t="shared" si="238"/>
        <v>1</v>
      </c>
      <c r="AC171" s="1">
        <f t="shared" si="238"/>
        <v>0</v>
      </c>
      <c r="AD171" s="1">
        <f t="shared" si="238"/>
        <v>0</v>
      </c>
      <c r="AE171" s="1">
        <f t="shared" si="238"/>
        <v>0</v>
      </c>
      <c r="AF171" s="1">
        <f t="shared" si="238"/>
        <v>1</v>
      </c>
      <c r="AG171" s="2">
        <f t="shared" si="238"/>
        <v>0</v>
      </c>
      <c r="AH171" s="2">
        <f t="shared" si="238"/>
        <v>0</v>
      </c>
      <c r="AI171" s="2">
        <f t="shared" si="238"/>
        <v>0</v>
      </c>
      <c r="AJ171" s="2">
        <f t="shared" si="238"/>
        <v>0</v>
      </c>
      <c r="AK171" s="3">
        <f t="shared" si="238"/>
        <v>1</v>
      </c>
      <c r="AL171" s="3">
        <f t="shared" si="238"/>
        <v>0</v>
      </c>
      <c r="AM171" s="3">
        <f t="shared" si="238"/>
        <v>0</v>
      </c>
      <c r="AN171" s="3">
        <f t="shared" si="238"/>
        <v>0</v>
      </c>
      <c r="AO171" s="4">
        <f t="shared" si="238"/>
        <v>1</v>
      </c>
      <c r="AP171" s="4">
        <f t="shared" si="238"/>
        <v>0</v>
      </c>
      <c r="AQ171" s="4">
        <f t="shared" si="238"/>
        <v>0</v>
      </c>
      <c r="AR171" s="4">
        <f t="shared" si="238"/>
        <v>0</v>
      </c>
    </row>
    <row r="172" spans="1:44" ht="15" thickBot="1" x14ac:dyDescent="0.4">
      <c r="A172" t="str">
        <f t="shared" si="230"/>
        <v>6864C0BD</v>
      </c>
      <c r="C172" s="5" t="str">
        <f t="shared" si="231"/>
        <v>01101000</v>
      </c>
      <c r="D172" s="5" t="str">
        <f t="shared" si="232"/>
        <v>01100100</v>
      </c>
      <c r="E172" s="6" t="str">
        <f t="shared" si="233"/>
        <v>11000000</v>
      </c>
      <c r="F172" s="6" t="str">
        <f t="shared" si="234"/>
        <v>10111101</v>
      </c>
      <c r="G172" s="6">
        <f t="shared" si="228"/>
        <v>104</v>
      </c>
      <c r="H172" s="6">
        <f t="shared" si="228"/>
        <v>100</v>
      </c>
      <c r="I172" s="6">
        <f t="shared" si="228"/>
        <v>192</v>
      </c>
      <c r="J172" s="6">
        <f t="shared" si="228"/>
        <v>189</v>
      </c>
      <c r="K172" s="7">
        <f t="shared" si="235"/>
        <v>1751433405</v>
      </c>
      <c r="M172" s="1">
        <f t="shared" si="238"/>
        <v>0</v>
      </c>
      <c r="N172" s="1">
        <f t="shared" si="238"/>
        <v>1</v>
      </c>
      <c r="O172" s="1">
        <f t="shared" si="238"/>
        <v>1</v>
      </c>
      <c r="P172" s="1">
        <f t="shared" si="238"/>
        <v>0</v>
      </c>
      <c r="Q172" s="2">
        <f t="shared" si="238"/>
        <v>1</v>
      </c>
      <c r="R172" s="2">
        <f t="shared" si="238"/>
        <v>0</v>
      </c>
      <c r="S172" s="2">
        <f t="shared" si="238"/>
        <v>0</v>
      </c>
      <c r="T172" s="2">
        <f t="shared" si="238"/>
        <v>0</v>
      </c>
      <c r="U172" s="3">
        <f t="shared" si="238"/>
        <v>0</v>
      </c>
      <c r="V172" s="3">
        <f t="shared" si="238"/>
        <v>1</v>
      </c>
      <c r="W172" s="3">
        <f t="shared" si="238"/>
        <v>1</v>
      </c>
      <c r="X172" s="3">
        <f t="shared" si="238"/>
        <v>0</v>
      </c>
      <c r="Y172" s="4">
        <f t="shared" si="238"/>
        <v>0</v>
      </c>
      <c r="Z172" s="4">
        <f t="shared" si="238"/>
        <v>1</v>
      </c>
      <c r="AA172" s="4">
        <f t="shared" si="238"/>
        <v>0</v>
      </c>
      <c r="AB172" s="4">
        <f t="shared" si="238"/>
        <v>0</v>
      </c>
      <c r="AC172" s="1">
        <f t="shared" si="238"/>
        <v>1</v>
      </c>
      <c r="AD172" s="1">
        <f t="shared" si="238"/>
        <v>1</v>
      </c>
      <c r="AE172" s="1">
        <f t="shared" si="238"/>
        <v>0</v>
      </c>
      <c r="AF172" s="1">
        <f t="shared" si="238"/>
        <v>0</v>
      </c>
      <c r="AG172" s="2">
        <f t="shared" si="238"/>
        <v>0</v>
      </c>
      <c r="AH172" s="2">
        <f t="shared" si="238"/>
        <v>0</v>
      </c>
      <c r="AI172" s="2">
        <f t="shared" si="238"/>
        <v>0</v>
      </c>
      <c r="AJ172" s="2">
        <f t="shared" si="238"/>
        <v>0</v>
      </c>
      <c r="AK172" s="3">
        <f t="shared" si="238"/>
        <v>1</v>
      </c>
      <c r="AL172" s="3">
        <f t="shared" si="238"/>
        <v>0</v>
      </c>
      <c r="AM172" s="3">
        <f t="shared" si="238"/>
        <v>1</v>
      </c>
      <c r="AN172" s="3">
        <f t="shared" si="238"/>
        <v>1</v>
      </c>
      <c r="AO172" s="4">
        <f t="shared" si="238"/>
        <v>1</v>
      </c>
      <c r="AP172" s="4">
        <f t="shared" si="238"/>
        <v>1</v>
      </c>
      <c r="AQ172" s="4">
        <f t="shared" si="238"/>
        <v>0</v>
      </c>
      <c r="AR172" s="4">
        <f t="shared" si="238"/>
        <v>1</v>
      </c>
    </row>
    <row r="173" spans="1:44" ht="15" thickBot="1" x14ac:dyDescent="0.4">
      <c r="A173" t="str">
        <f t="shared" si="230"/>
        <v>50DECC8C</v>
      </c>
      <c r="C173" s="5" t="str">
        <f t="shared" si="231"/>
        <v>01010000</v>
      </c>
      <c r="D173" s="5" t="str">
        <f t="shared" si="232"/>
        <v>11011110</v>
      </c>
      <c r="E173" s="6" t="str">
        <f t="shared" si="233"/>
        <v>11001100</v>
      </c>
      <c r="F173" s="6" t="str">
        <f t="shared" si="234"/>
        <v>10001100</v>
      </c>
      <c r="G173" s="6">
        <f t="shared" si="228"/>
        <v>80</v>
      </c>
      <c r="H173" s="6">
        <f t="shared" si="228"/>
        <v>222</v>
      </c>
      <c r="I173" s="6">
        <f t="shared" si="228"/>
        <v>204</v>
      </c>
      <c r="J173" s="6">
        <f t="shared" si="228"/>
        <v>140</v>
      </c>
      <c r="K173" s="7">
        <f t="shared" si="235"/>
        <v>1356778636</v>
      </c>
      <c r="M173" s="1">
        <f t="shared" si="238"/>
        <v>0</v>
      </c>
      <c r="N173" s="1">
        <f t="shared" si="238"/>
        <v>1</v>
      </c>
      <c r="O173" s="1">
        <f t="shared" si="238"/>
        <v>0</v>
      </c>
      <c r="P173" s="1">
        <f t="shared" si="238"/>
        <v>1</v>
      </c>
      <c r="Q173" s="2">
        <f t="shared" si="238"/>
        <v>0</v>
      </c>
      <c r="R173" s="2">
        <f t="shared" si="238"/>
        <v>0</v>
      </c>
      <c r="S173" s="2">
        <f t="shared" si="238"/>
        <v>0</v>
      </c>
      <c r="T173" s="2">
        <f t="shared" si="238"/>
        <v>0</v>
      </c>
      <c r="U173" s="3">
        <f t="shared" si="238"/>
        <v>1</v>
      </c>
      <c r="V173" s="3">
        <f t="shared" si="238"/>
        <v>1</v>
      </c>
      <c r="W173" s="3">
        <f t="shared" si="238"/>
        <v>0</v>
      </c>
      <c r="X173" s="3">
        <f t="shared" si="238"/>
        <v>1</v>
      </c>
      <c r="Y173" s="4">
        <f t="shared" si="238"/>
        <v>1</v>
      </c>
      <c r="Z173" s="4">
        <f t="shared" si="238"/>
        <v>1</v>
      </c>
      <c r="AA173" s="4">
        <f t="shared" si="238"/>
        <v>1</v>
      </c>
      <c r="AB173" s="4">
        <f t="shared" si="238"/>
        <v>0</v>
      </c>
      <c r="AC173" s="1">
        <f t="shared" si="238"/>
        <v>1</v>
      </c>
      <c r="AD173" s="1">
        <f t="shared" si="238"/>
        <v>1</v>
      </c>
      <c r="AE173" s="1">
        <f t="shared" si="238"/>
        <v>0</v>
      </c>
      <c r="AF173" s="1">
        <f t="shared" si="238"/>
        <v>0</v>
      </c>
      <c r="AG173" s="2">
        <f t="shared" si="238"/>
        <v>1</v>
      </c>
      <c r="AH173" s="2">
        <f t="shared" si="238"/>
        <v>1</v>
      </c>
      <c r="AI173" s="2">
        <f t="shared" si="238"/>
        <v>0</v>
      </c>
      <c r="AJ173" s="2">
        <f t="shared" si="238"/>
        <v>0</v>
      </c>
      <c r="AK173" s="3">
        <f t="shared" si="238"/>
        <v>1</v>
      </c>
      <c r="AL173" s="3">
        <f t="shared" si="238"/>
        <v>0</v>
      </c>
      <c r="AM173" s="3">
        <f t="shared" si="238"/>
        <v>0</v>
      </c>
      <c r="AN173" s="3">
        <f t="shared" si="238"/>
        <v>0</v>
      </c>
      <c r="AO173" s="4">
        <f t="shared" si="238"/>
        <v>1</v>
      </c>
      <c r="AP173" s="4">
        <f t="shared" si="238"/>
        <v>1</v>
      </c>
      <c r="AQ173" s="4">
        <f t="shared" si="238"/>
        <v>0</v>
      </c>
      <c r="AR173" s="4">
        <f t="shared" si="238"/>
        <v>0</v>
      </c>
    </row>
    <row r="174" spans="1:44" ht="15" thickBot="1" x14ac:dyDescent="0.4">
      <c r="A174" t="str">
        <f t="shared" si="230"/>
        <v>F0E35F7A</v>
      </c>
      <c r="C174" s="5" t="str">
        <f t="shared" si="231"/>
        <v>11110000</v>
      </c>
      <c r="D174" s="5" t="str">
        <f t="shared" si="232"/>
        <v>11100011</v>
      </c>
      <c r="E174" s="6" t="str">
        <f t="shared" si="233"/>
        <v>01011111</v>
      </c>
      <c r="F174" s="6" t="str">
        <f t="shared" si="234"/>
        <v>01111010</v>
      </c>
      <c r="G174" s="6">
        <f t="shared" si="228"/>
        <v>240</v>
      </c>
      <c r="H174" s="6">
        <f t="shared" si="228"/>
        <v>227</v>
      </c>
      <c r="I174" s="6">
        <f t="shared" si="228"/>
        <v>95</v>
      </c>
      <c r="J174" s="6">
        <f t="shared" si="228"/>
        <v>122</v>
      </c>
      <c r="K174" s="7">
        <f t="shared" si="235"/>
        <v>4041432954</v>
      </c>
      <c r="M174" s="1">
        <f t="shared" si="238"/>
        <v>1</v>
      </c>
      <c r="N174" s="1">
        <f t="shared" si="238"/>
        <v>1</v>
      </c>
      <c r="O174" s="1">
        <f t="shared" si="238"/>
        <v>1</v>
      </c>
      <c r="P174" s="1">
        <f t="shared" si="238"/>
        <v>1</v>
      </c>
      <c r="Q174" s="2">
        <f t="shared" si="238"/>
        <v>0</v>
      </c>
      <c r="R174" s="2">
        <f t="shared" si="238"/>
        <v>0</v>
      </c>
      <c r="S174" s="2">
        <f t="shared" si="238"/>
        <v>0</v>
      </c>
      <c r="T174" s="2">
        <f t="shared" si="238"/>
        <v>0</v>
      </c>
      <c r="U174" s="3">
        <f t="shared" si="238"/>
        <v>1</v>
      </c>
      <c r="V174" s="3">
        <f t="shared" si="238"/>
        <v>1</v>
      </c>
      <c r="W174" s="3">
        <f t="shared" si="238"/>
        <v>1</v>
      </c>
      <c r="X174" s="3">
        <f t="shared" si="238"/>
        <v>0</v>
      </c>
      <c r="Y174" s="4">
        <f t="shared" si="238"/>
        <v>0</v>
      </c>
      <c r="Z174" s="4">
        <f t="shared" si="238"/>
        <v>0</v>
      </c>
      <c r="AA174" s="4">
        <f t="shared" si="238"/>
        <v>1</v>
      </c>
      <c r="AB174" s="4">
        <f t="shared" si="238"/>
        <v>1</v>
      </c>
      <c r="AC174" s="1">
        <f t="shared" si="238"/>
        <v>0</v>
      </c>
      <c r="AD174" s="1">
        <f t="shared" si="238"/>
        <v>1</v>
      </c>
      <c r="AE174" s="1">
        <f t="shared" si="238"/>
        <v>0</v>
      </c>
      <c r="AF174" s="1">
        <f t="shared" si="238"/>
        <v>1</v>
      </c>
      <c r="AG174" s="2">
        <f t="shared" si="238"/>
        <v>1</v>
      </c>
      <c r="AH174" s="2">
        <f t="shared" si="238"/>
        <v>1</v>
      </c>
      <c r="AI174" s="2">
        <f t="shared" si="238"/>
        <v>1</v>
      </c>
      <c r="AJ174" s="2">
        <f t="shared" si="238"/>
        <v>1</v>
      </c>
      <c r="AK174" s="3">
        <f t="shared" si="238"/>
        <v>0</v>
      </c>
      <c r="AL174" s="3">
        <f t="shared" si="238"/>
        <v>1</v>
      </c>
      <c r="AM174" s="3">
        <f t="shared" si="238"/>
        <v>1</v>
      </c>
      <c r="AN174" s="3">
        <f t="shared" si="238"/>
        <v>1</v>
      </c>
      <c r="AO174" s="4">
        <f t="shared" si="238"/>
        <v>1</v>
      </c>
      <c r="AP174" s="4">
        <f t="shared" si="238"/>
        <v>0</v>
      </c>
      <c r="AQ174" s="4">
        <f t="shared" si="238"/>
        <v>1</v>
      </c>
      <c r="AR174" s="4">
        <f t="shared" si="238"/>
        <v>0</v>
      </c>
    </row>
    <row r="175" spans="1:44" ht="15" thickBot="1" x14ac:dyDescent="0.4">
      <c r="A175" t="str">
        <f t="shared" si="230"/>
        <v>65269C86</v>
      </c>
      <c r="C175" s="5" t="str">
        <f t="shared" si="231"/>
        <v>01100101</v>
      </c>
      <c r="D175" s="5" t="str">
        <f t="shared" si="232"/>
        <v>00100110</v>
      </c>
      <c r="E175" s="6" t="str">
        <f t="shared" si="233"/>
        <v>10011100</v>
      </c>
      <c r="F175" s="6" t="str">
        <f t="shared" si="234"/>
        <v>10000110</v>
      </c>
      <c r="G175" s="6">
        <f t="shared" ref="G175:J190" si="239">BIN2DEC(C175)</f>
        <v>101</v>
      </c>
      <c r="H175" s="6">
        <f t="shared" si="239"/>
        <v>38</v>
      </c>
      <c r="I175" s="6">
        <f t="shared" si="239"/>
        <v>156</v>
      </c>
      <c r="J175" s="6">
        <f t="shared" si="239"/>
        <v>134</v>
      </c>
      <c r="K175" s="7">
        <f t="shared" si="235"/>
        <v>1697029254</v>
      </c>
      <c r="M175" s="1">
        <f t="shared" si="238"/>
        <v>0</v>
      </c>
      <c r="N175" s="1">
        <f t="shared" si="238"/>
        <v>1</v>
      </c>
      <c r="O175" s="1">
        <f t="shared" si="238"/>
        <v>1</v>
      </c>
      <c r="P175" s="1">
        <f t="shared" si="238"/>
        <v>0</v>
      </c>
      <c r="Q175" s="2">
        <f t="shared" si="238"/>
        <v>0</v>
      </c>
      <c r="R175" s="2">
        <f t="shared" si="238"/>
        <v>1</v>
      </c>
      <c r="S175" s="2">
        <f t="shared" si="238"/>
        <v>0</v>
      </c>
      <c r="T175" s="2">
        <f t="shared" si="238"/>
        <v>1</v>
      </c>
      <c r="U175" s="3">
        <f t="shared" si="238"/>
        <v>0</v>
      </c>
      <c r="V175" s="3">
        <f t="shared" si="238"/>
        <v>0</v>
      </c>
      <c r="W175" s="3">
        <f t="shared" si="238"/>
        <v>1</v>
      </c>
      <c r="X175" s="3">
        <f t="shared" si="238"/>
        <v>0</v>
      </c>
      <c r="Y175" s="4">
        <f t="shared" si="238"/>
        <v>0</v>
      </c>
      <c r="Z175" s="4">
        <f t="shared" si="238"/>
        <v>1</v>
      </c>
      <c r="AA175" s="4">
        <f t="shared" si="238"/>
        <v>1</v>
      </c>
      <c r="AB175" s="4">
        <f t="shared" si="238"/>
        <v>0</v>
      </c>
      <c r="AC175" s="1">
        <f t="shared" si="238"/>
        <v>1</v>
      </c>
      <c r="AD175" s="1">
        <f t="shared" si="238"/>
        <v>0</v>
      </c>
      <c r="AE175" s="1">
        <f t="shared" si="238"/>
        <v>0</v>
      </c>
      <c r="AF175" s="1">
        <f t="shared" si="238"/>
        <v>1</v>
      </c>
      <c r="AG175" s="2">
        <f t="shared" si="238"/>
        <v>1</v>
      </c>
      <c r="AH175" s="2">
        <f t="shared" si="238"/>
        <v>1</v>
      </c>
      <c r="AI175" s="2">
        <f t="shared" si="238"/>
        <v>0</v>
      </c>
      <c r="AJ175" s="2">
        <f t="shared" si="238"/>
        <v>0</v>
      </c>
      <c r="AK175" s="3">
        <f t="shared" si="238"/>
        <v>1</v>
      </c>
      <c r="AL175" s="3">
        <f t="shared" si="238"/>
        <v>0</v>
      </c>
      <c r="AM175" s="3">
        <f t="shared" si="238"/>
        <v>0</v>
      </c>
      <c r="AN175" s="3">
        <f t="shared" si="238"/>
        <v>0</v>
      </c>
      <c r="AO175" s="4">
        <f t="shared" si="238"/>
        <v>0</v>
      </c>
      <c r="AP175" s="4">
        <f t="shared" si="238"/>
        <v>1</v>
      </c>
      <c r="AQ175" s="4">
        <f t="shared" si="238"/>
        <v>1</v>
      </c>
      <c r="AR175" s="4">
        <f t="shared" ref="AR175" si="240">_xlfn.BITXOR(AR107,AR141)</f>
        <v>0</v>
      </c>
    </row>
    <row r="176" spans="1:44" ht="15" thickBot="1" x14ac:dyDescent="0.4">
      <c r="A176" t="str">
        <f t="shared" si="230"/>
        <v>9CCA9EC4</v>
      </c>
      <c r="C176" s="5" t="str">
        <f t="shared" si="231"/>
        <v>10011100</v>
      </c>
      <c r="D176" s="5" t="str">
        <f t="shared" si="232"/>
        <v>11001010</v>
      </c>
      <c r="E176" s="6" t="str">
        <f t="shared" si="233"/>
        <v>10011110</v>
      </c>
      <c r="F176" s="6" t="str">
        <f t="shared" si="234"/>
        <v>11000100</v>
      </c>
      <c r="G176" s="6">
        <f t="shared" si="239"/>
        <v>156</v>
      </c>
      <c r="H176" s="6">
        <f t="shared" si="239"/>
        <v>202</v>
      </c>
      <c r="I176" s="6">
        <f t="shared" si="239"/>
        <v>158</v>
      </c>
      <c r="J176" s="6">
        <f t="shared" si="239"/>
        <v>196</v>
      </c>
      <c r="K176" s="7">
        <f t="shared" si="235"/>
        <v>2630524612</v>
      </c>
      <c r="M176" s="1">
        <f t="shared" ref="M176:AR183" si="241">_xlfn.BITXOR(M108,M142)</f>
        <v>1</v>
      </c>
      <c r="N176" s="1">
        <f t="shared" si="241"/>
        <v>0</v>
      </c>
      <c r="O176" s="1">
        <f t="shared" si="241"/>
        <v>0</v>
      </c>
      <c r="P176" s="1">
        <f t="shared" si="241"/>
        <v>1</v>
      </c>
      <c r="Q176" s="2">
        <f t="shared" si="241"/>
        <v>1</v>
      </c>
      <c r="R176" s="2">
        <f t="shared" si="241"/>
        <v>1</v>
      </c>
      <c r="S176" s="2">
        <f t="shared" si="241"/>
        <v>0</v>
      </c>
      <c r="T176" s="2">
        <f t="shared" si="241"/>
        <v>0</v>
      </c>
      <c r="U176" s="3">
        <f t="shared" si="241"/>
        <v>1</v>
      </c>
      <c r="V176" s="3">
        <f t="shared" si="241"/>
        <v>1</v>
      </c>
      <c r="W176" s="3">
        <f t="shared" si="241"/>
        <v>0</v>
      </c>
      <c r="X176" s="3">
        <f t="shared" si="241"/>
        <v>0</v>
      </c>
      <c r="Y176" s="4">
        <f t="shared" si="241"/>
        <v>1</v>
      </c>
      <c r="Z176" s="4">
        <f t="shared" si="241"/>
        <v>0</v>
      </c>
      <c r="AA176" s="4">
        <f t="shared" si="241"/>
        <v>1</v>
      </c>
      <c r="AB176" s="4">
        <f t="shared" si="241"/>
        <v>0</v>
      </c>
      <c r="AC176" s="1">
        <f t="shared" si="241"/>
        <v>1</v>
      </c>
      <c r="AD176" s="1">
        <f t="shared" si="241"/>
        <v>0</v>
      </c>
      <c r="AE176" s="1">
        <f t="shared" si="241"/>
        <v>0</v>
      </c>
      <c r="AF176" s="1">
        <f t="shared" si="241"/>
        <v>1</v>
      </c>
      <c r="AG176" s="2">
        <f t="shared" si="241"/>
        <v>1</v>
      </c>
      <c r="AH176" s="2">
        <f t="shared" si="241"/>
        <v>1</v>
      </c>
      <c r="AI176" s="2">
        <f t="shared" si="241"/>
        <v>1</v>
      </c>
      <c r="AJ176" s="2">
        <f t="shared" si="241"/>
        <v>0</v>
      </c>
      <c r="AK176" s="3">
        <f t="shared" si="241"/>
        <v>1</v>
      </c>
      <c r="AL176" s="3">
        <f t="shared" si="241"/>
        <v>1</v>
      </c>
      <c r="AM176" s="3">
        <f t="shared" si="241"/>
        <v>0</v>
      </c>
      <c r="AN176" s="3">
        <f t="shared" si="241"/>
        <v>0</v>
      </c>
      <c r="AO176" s="4">
        <f t="shared" si="241"/>
        <v>0</v>
      </c>
      <c r="AP176" s="4">
        <f t="shared" si="241"/>
        <v>1</v>
      </c>
      <c r="AQ176" s="4">
        <f t="shared" si="241"/>
        <v>0</v>
      </c>
      <c r="AR176" s="4">
        <f t="shared" si="241"/>
        <v>0</v>
      </c>
    </row>
    <row r="177" spans="1:44" ht="15" thickBot="1" x14ac:dyDescent="0.4">
      <c r="A177" t="str">
        <f t="shared" si="230"/>
        <v>08D21E0A</v>
      </c>
      <c r="C177" s="5" t="str">
        <f t="shared" si="231"/>
        <v>00001000</v>
      </c>
      <c r="D177" s="5" t="str">
        <f t="shared" si="232"/>
        <v>11010010</v>
      </c>
      <c r="E177" s="6" t="str">
        <f t="shared" si="233"/>
        <v>00011110</v>
      </c>
      <c r="F177" s="6" t="str">
        <f t="shared" si="234"/>
        <v>00001010</v>
      </c>
      <c r="G177" s="6">
        <f t="shared" si="239"/>
        <v>8</v>
      </c>
      <c r="H177" s="6">
        <f t="shared" si="239"/>
        <v>210</v>
      </c>
      <c r="I177" s="6">
        <f t="shared" si="239"/>
        <v>30</v>
      </c>
      <c r="J177" s="6">
        <f t="shared" si="239"/>
        <v>10</v>
      </c>
      <c r="K177" s="7">
        <f t="shared" si="235"/>
        <v>147987978</v>
      </c>
      <c r="M177" s="1">
        <f t="shared" si="241"/>
        <v>0</v>
      </c>
      <c r="N177" s="1">
        <f t="shared" si="241"/>
        <v>0</v>
      </c>
      <c r="O177" s="1">
        <f t="shared" si="241"/>
        <v>0</v>
      </c>
      <c r="P177" s="1">
        <f t="shared" si="241"/>
        <v>0</v>
      </c>
      <c r="Q177" s="2">
        <f t="shared" si="241"/>
        <v>1</v>
      </c>
      <c r="R177" s="2">
        <f t="shared" si="241"/>
        <v>0</v>
      </c>
      <c r="S177" s="2">
        <f t="shared" si="241"/>
        <v>0</v>
      </c>
      <c r="T177" s="2">
        <f t="shared" si="241"/>
        <v>0</v>
      </c>
      <c r="U177" s="3">
        <f t="shared" si="241"/>
        <v>1</v>
      </c>
      <c r="V177" s="3">
        <f t="shared" si="241"/>
        <v>1</v>
      </c>
      <c r="W177" s="3">
        <f t="shared" si="241"/>
        <v>0</v>
      </c>
      <c r="X177" s="3">
        <f t="shared" si="241"/>
        <v>1</v>
      </c>
      <c r="Y177" s="4">
        <f t="shared" si="241"/>
        <v>0</v>
      </c>
      <c r="Z177" s="4">
        <f t="shared" si="241"/>
        <v>0</v>
      </c>
      <c r="AA177" s="4">
        <f t="shared" si="241"/>
        <v>1</v>
      </c>
      <c r="AB177" s="4">
        <f t="shared" si="241"/>
        <v>0</v>
      </c>
      <c r="AC177" s="1">
        <f t="shared" si="241"/>
        <v>0</v>
      </c>
      <c r="AD177" s="1">
        <f t="shared" si="241"/>
        <v>0</v>
      </c>
      <c r="AE177" s="1">
        <f t="shared" si="241"/>
        <v>0</v>
      </c>
      <c r="AF177" s="1">
        <f t="shared" si="241"/>
        <v>1</v>
      </c>
      <c r="AG177" s="2">
        <f t="shared" si="241"/>
        <v>1</v>
      </c>
      <c r="AH177" s="2">
        <f t="shared" si="241"/>
        <v>1</v>
      </c>
      <c r="AI177" s="2">
        <f t="shared" si="241"/>
        <v>1</v>
      </c>
      <c r="AJ177" s="2">
        <f t="shared" si="241"/>
        <v>0</v>
      </c>
      <c r="AK177" s="3">
        <f t="shared" si="241"/>
        <v>0</v>
      </c>
      <c r="AL177" s="3">
        <f t="shared" si="241"/>
        <v>0</v>
      </c>
      <c r="AM177" s="3">
        <f t="shared" si="241"/>
        <v>0</v>
      </c>
      <c r="AN177" s="3">
        <f t="shared" si="241"/>
        <v>0</v>
      </c>
      <c r="AO177" s="4">
        <f t="shared" si="241"/>
        <v>1</v>
      </c>
      <c r="AP177" s="4">
        <f t="shared" si="241"/>
        <v>0</v>
      </c>
      <c r="AQ177" s="4">
        <f t="shared" si="241"/>
        <v>1</v>
      </c>
      <c r="AR177" s="4">
        <f t="shared" si="241"/>
        <v>0</v>
      </c>
    </row>
    <row r="178" spans="1:44" ht="15" thickBot="1" x14ac:dyDescent="0.4">
      <c r="A178" t="str">
        <f t="shared" si="230"/>
        <v>9797928E</v>
      </c>
      <c r="C178" s="5" t="str">
        <f t="shared" si="231"/>
        <v>10010111</v>
      </c>
      <c r="D178" s="5" t="str">
        <f t="shared" si="232"/>
        <v>10010111</v>
      </c>
      <c r="E178" s="6" t="str">
        <f t="shared" si="233"/>
        <v>10010010</v>
      </c>
      <c r="F178" s="6" t="str">
        <f t="shared" si="234"/>
        <v>10001110</v>
      </c>
      <c r="G178" s="6">
        <f t="shared" si="239"/>
        <v>151</v>
      </c>
      <c r="H178" s="6">
        <f t="shared" si="239"/>
        <v>151</v>
      </c>
      <c r="I178" s="6">
        <f t="shared" si="239"/>
        <v>146</v>
      </c>
      <c r="J178" s="6">
        <f t="shared" si="239"/>
        <v>142</v>
      </c>
      <c r="K178" s="7">
        <f t="shared" si="235"/>
        <v>2543293070</v>
      </c>
      <c r="M178" s="1">
        <f t="shared" si="241"/>
        <v>1</v>
      </c>
      <c r="N178" s="1">
        <f t="shared" si="241"/>
        <v>0</v>
      </c>
      <c r="O178" s="1">
        <f t="shared" si="241"/>
        <v>0</v>
      </c>
      <c r="P178" s="1">
        <f t="shared" si="241"/>
        <v>1</v>
      </c>
      <c r="Q178" s="2">
        <f t="shared" si="241"/>
        <v>0</v>
      </c>
      <c r="R178" s="2">
        <f t="shared" si="241"/>
        <v>1</v>
      </c>
      <c r="S178" s="2">
        <f t="shared" si="241"/>
        <v>1</v>
      </c>
      <c r="T178" s="2">
        <f t="shared" si="241"/>
        <v>1</v>
      </c>
      <c r="U178" s="3">
        <f t="shared" si="241"/>
        <v>1</v>
      </c>
      <c r="V178" s="3">
        <f t="shared" si="241"/>
        <v>0</v>
      </c>
      <c r="W178" s="3">
        <f t="shared" si="241"/>
        <v>0</v>
      </c>
      <c r="X178" s="3">
        <f t="shared" si="241"/>
        <v>1</v>
      </c>
      <c r="Y178" s="4">
        <f t="shared" si="241"/>
        <v>0</v>
      </c>
      <c r="Z178" s="4">
        <f t="shared" si="241"/>
        <v>1</v>
      </c>
      <c r="AA178" s="4">
        <f t="shared" si="241"/>
        <v>1</v>
      </c>
      <c r="AB178" s="4">
        <f t="shared" si="241"/>
        <v>1</v>
      </c>
      <c r="AC178" s="1">
        <f t="shared" si="241"/>
        <v>1</v>
      </c>
      <c r="AD178" s="1">
        <f t="shared" si="241"/>
        <v>0</v>
      </c>
      <c r="AE178" s="1">
        <f t="shared" si="241"/>
        <v>0</v>
      </c>
      <c r="AF178" s="1">
        <f t="shared" si="241"/>
        <v>1</v>
      </c>
      <c r="AG178" s="2">
        <f t="shared" si="241"/>
        <v>0</v>
      </c>
      <c r="AH178" s="2">
        <f t="shared" si="241"/>
        <v>0</v>
      </c>
      <c r="AI178" s="2">
        <f t="shared" si="241"/>
        <v>1</v>
      </c>
      <c r="AJ178" s="2">
        <f t="shared" si="241"/>
        <v>0</v>
      </c>
      <c r="AK178" s="3">
        <f t="shared" si="241"/>
        <v>1</v>
      </c>
      <c r="AL178" s="3">
        <f t="shared" si="241"/>
        <v>0</v>
      </c>
      <c r="AM178" s="3">
        <f t="shared" si="241"/>
        <v>0</v>
      </c>
      <c r="AN178" s="3">
        <f t="shared" si="241"/>
        <v>0</v>
      </c>
      <c r="AO178" s="4">
        <f t="shared" si="241"/>
        <v>1</v>
      </c>
      <c r="AP178" s="4">
        <f t="shared" si="241"/>
        <v>1</v>
      </c>
      <c r="AQ178" s="4">
        <f t="shared" si="241"/>
        <v>1</v>
      </c>
      <c r="AR178" s="4">
        <f t="shared" si="241"/>
        <v>0</v>
      </c>
    </row>
    <row r="179" spans="1:44" ht="15" thickBot="1" x14ac:dyDescent="0.4">
      <c r="A179" t="str">
        <f t="shared" si="230"/>
        <v>FAE228CD</v>
      </c>
      <c r="C179" s="5" t="str">
        <f t="shared" si="231"/>
        <v>11111010</v>
      </c>
      <c r="D179" s="5" t="str">
        <f t="shared" si="232"/>
        <v>11100010</v>
      </c>
      <c r="E179" s="6" t="str">
        <f t="shared" si="233"/>
        <v>00101000</v>
      </c>
      <c r="F179" s="6" t="str">
        <f t="shared" si="234"/>
        <v>11001101</v>
      </c>
      <c r="G179" s="6">
        <f t="shared" si="239"/>
        <v>250</v>
      </c>
      <c r="H179" s="6">
        <f t="shared" si="239"/>
        <v>226</v>
      </c>
      <c r="I179" s="6">
        <f t="shared" si="239"/>
        <v>40</v>
      </c>
      <c r="J179" s="6">
        <f t="shared" si="239"/>
        <v>205</v>
      </c>
      <c r="K179" s="7">
        <f t="shared" si="235"/>
        <v>4209125581</v>
      </c>
      <c r="M179" s="1">
        <f t="shared" si="241"/>
        <v>1</v>
      </c>
      <c r="N179" s="1">
        <f t="shared" si="241"/>
        <v>1</v>
      </c>
      <c r="O179" s="1">
        <f t="shared" si="241"/>
        <v>1</v>
      </c>
      <c r="P179" s="1">
        <f t="shared" si="241"/>
        <v>1</v>
      </c>
      <c r="Q179" s="2">
        <f t="shared" si="241"/>
        <v>1</v>
      </c>
      <c r="R179" s="2">
        <f t="shared" si="241"/>
        <v>0</v>
      </c>
      <c r="S179" s="2">
        <f t="shared" si="241"/>
        <v>1</v>
      </c>
      <c r="T179" s="2">
        <f t="shared" si="241"/>
        <v>0</v>
      </c>
      <c r="U179" s="3">
        <f t="shared" si="241"/>
        <v>1</v>
      </c>
      <c r="V179" s="3">
        <f t="shared" si="241"/>
        <v>1</v>
      </c>
      <c r="W179" s="3">
        <f t="shared" si="241"/>
        <v>1</v>
      </c>
      <c r="X179" s="3">
        <f t="shared" si="241"/>
        <v>0</v>
      </c>
      <c r="Y179" s="4">
        <f t="shared" si="241"/>
        <v>0</v>
      </c>
      <c r="Z179" s="4">
        <f t="shared" si="241"/>
        <v>0</v>
      </c>
      <c r="AA179" s="4">
        <f t="shared" si="241"/>
        <v>1</v>
      </c>
      <c r="AB179" s="4">
        <f t="shared" si="241"/>
        <v>0</v>
      </c>
      <c r="AC179" s="1">
        <f t="shared" si="241"/>
        <v>0</v>
      </c>
      <c r="AD179" s="1">
        <f t="shared" si="241"/>
        <v>0</v>
      </c>
      <c r="AE179" s="1">
        <f t="shared" si="241"/>
        <v>1</v>
      </c>
      <c r="AF179" s="1">
        <f t="shared" si="241"/>
        <v>0</v>
      </c>
      <c r="AG179" s="2">
        <f t="shared" si="241"/>
        <v>1</v>
      </c>
      <c r="AH179" s="2">
        <f t="shared" si="241"/>
        <v>0</v>
      </c>
      <c r="AI179" s="2">
        <f t="shared" si="241"/>
        <v>0</v>
      </c>
      <c r="AJ179" s="2">
        <f t="shared" si="241"/>
        <v>0</v>
      </c>
      <c r="AK179" s="3">
        <f t="shared" si="241"/>
        <v>1</v>
      </c>
      <c r="AL179" s="3">
        <f t="shared" si="241"/>
        <v>1</v>
      </c>
      <c r="AM179" s="3">
        <f t="shared" si="241"/>
        <v>0</v>
      </c>
      <c r="AN179" s="3">
        <f t="shared" si="241"/>
        <v>0</v>
      </c>
      <c r="AO179" s="4">
        <f t="shared" si="241"/>
        <v>1</v>
      </c>
      <c r="AP179" s="4">
        <f t="shared" si="241"/>
        <v>1</v>
      </c>
      <c r="AQ179" s="4">
        <f t="shared" si="241"/>
        <v>0</v>
      </c>
      <c r="AR179" s="4">
        <f t="shared" si="241"/>
        <v>1</v>
      </c>
    </row>
    <row r="180" spans="1:44" ht="15" thickBot="1" x14ac:dyDescent="0.4">
      <c r="A180" t="str">
        <f t="shared" si="230"/>
        <v>BEF93BB7</v>
      </c>
      <c r="C180" s="5" t="str">
        <f t="shared" si="231"/>
        <v>10111110</v>
      </c>
      <c r="D180" s="5" t="str">
        <f t="shared" si="232"/>
        <v>11111001</v>
      </c>
      <c r="E180" s="6" t="str">
        <f t="shared" si="233"/>
        <v>00111011</v>
      </c>
      <c r="F180" s="6" t="str">
        <f t="shared" si="234"/>
        <v>10110111</v>
      </c>
      <c r="G180" s="6">
        <f t="shared" si="239"/>
        <v>190</v>
      </c>
      <c r="H180" s="6">
        <f t="shared" si="239"/>
        <v>249</v>
      </c>
      <c r="I180" s="6">
        <f t="shared" si="239"/>
        <v>59</v>
      </c>
      <c r="J180" s="6">
        <f t="shared" si="239"/>
        <v>183</v>
      </c>
      <c r="K180" s="7">
        <f t="shared" si="235"/>
        <v>3204004791</v>
      </c>
      <c r="M180" s="1">
        <f t="shared" si="241"/>
        <v>1</v>
      </c>
      <c r="N180" s="1">
        <f t="shared" si="241"/>
        <v>0</v>
      </c>
      <c r="O180" s="1">
        <f t="shared" si="241"/>
        <v>1</v>
      </c>
      <c r="P180" s="1">
        <f t="shared" si="241"/>
        <v>1</v>
      </c>
      <c r="Q180" s="2">
        <f t="shared" si="241"/>
        <v>1</v>
      </c>
      <c r="R180" s="2">
        <f t="shared" si="241"/>
        <v>1</v>
      </c>
      <c r="S180" s="2">
        <f t="shared" si="241"/>
        <v>1</v>
      </c>
      <c r="T180" s="2">
        <f t="shared" si="241"/>
        <v>0</v>
      </c>
      <c r="U180" s="3">
        <f t="shared" si="241"/>
        <v>1</v>
      </c>
      <c r="V180" s="3">
        <f t="shared" si="241"/>
        <v>1</v>
      </c>
      <c r="W180" s="3">
        <f t="shared" si="241"/>
        <v>1</v>
      </c>
      <c r="X180" s="3">
        <f t="shared" si="241"/>
        <v>1</v>
      </c>
      <c r="Y180" s="4">
        <f t="shared" si="241"/>
        <v>1</v>
      </c>
      <c r="Z180" s="4">
        <f t="shared" si="241"/>
        <v>0</v>
      </c>
      <c r="AA180" s="4">
        <f t="shared" si="241"/>
        <v>0</v>
      </c>
      <c r="AB180" s="4">
        <f t="shared" si="241"/>
        <v>1</v>
      </c>
      <c r="AC180" s="1">
        <f t="shared" si="241"/>
        <v>0</v>
      </c>
      <c r="AD180" s="1">
        <f t="shared" si="241"/>
        <v>0</v>
      </c>
      <c r="AE180" s="1">
        <f t="shared" si="241"/>
        <v>1</v>
      </c>
      <c r="AF180" s="1">
        <f t="shared" si="241"/>
        <v>1</v>
      </c>
      <c r="AG180" s="2">
        <f t="shared" si="241"/>
        <v>1</v>
      </c>
      <c r="AH180" s="2">
        <f t="shared" si="241"/>
        <v>0</v>
      </c>
      <c r="AI180" s="2">
        <f t="shared" si="241"/>
        <v>1</v>
      </c>
      <c r="AJ180" s="2">
        <f t="shared" si="241"/>
        <v>1</v>
      </c>
      <c r="AK180" s="3">
        <f t="shared" si="241"/>
        <v>1</v>
      </c>
      <c r="AL180" s="3">
        <f t="shared" si="241"/>
        <v>0</v>
      </c>
      <c r="AM180" s="3">
        <f t="shared" si="241"/>
        <v>1</v>
      </c>
      <c r="AN180" s="3">
        <f t="shared" si="241"/>
        <v>1</v>
      </c>
      <c r="AO180" s="4">
        <f t="shared" si="241"/>
        <v>0</v>
      </c>
      <c r="AP180" s="4">
        <f t="shared" si="241"/>
        <v>1</v>
      </c>
      <c r="AQ180" s="4">
        <f t="shared" si="241"/>
        <v>1</v>
      </c>
      <c r="AR180" s="4">
        <f t="shared" si="241"/>
        <v>1</v>
      </c>
    </row>
    <row r="181" spans="1:44" ht="15" thickBot="1" x14ac:dyDescent="0.4">
      <c r="A181" t="str">
        <f t="shared" si="230"/>
        <v>C71A76D9</v>
      </c>
      <c r="C181" s="5" t="str">
        <f t="shared" si="231"/>
        <v>11000111</v>
      </c>
      <c r="D181" s="5" t="str">
        <f t="shared" si="232"/>
        <v>00011010</v>
      </c>
      <c r="E181" s="6" t="str">
        <f t="shared" si="233"/>
        <v>01110110</v>
      </c>
      <c r="F181" s="6" t="str">
        <f t="shared" si="234"/>
        <v>11011001</v>
      </c>
      <c r="G181" s="6">
        <f t="shared" si="239"/>
        <v>199</v>
      </c>
      <c r="H181" s="6">
        <f t="shared" si="239"/>
        <v>26</v>
      </c>
      <c r="I181" s="6">
        <f t="shared" si="239"/>
        <v>118</v>
      </c>
      <c r="J181" s="6">
        <f t="shared" si="239"/>
        <v>217</v>
      </c>
      <c r="K181" s="7">
        <f t="shared" si="235"/>
        <v>3340400345</v>
      </c>
      <c r="M181" s="1">
        <f t="shared" si="241"/>
        <v>1</v>
      </c>
      <c r="N181" s="1">
        <f t="shared" si="241"/>
        <v>1</v>
      </c>
      <c r="O181" s="1">
        <f t="shared" si="241"/>
        <v>0</v>
      </c>
      <c r="P181" s="1">
        <f t="shared" si="241"/>
        <v>0</v>
      </c>
      <c r="Q181" s="2">
        <f t="shared" si="241"/>
        <v>0</v>
      </c>
      <c r="R181" s="2">
        <f t="shared" si="241"/>
        <v>1</v>
      </c>
      <c r="S181" s="2">
        <f t="shared" si="241"/>
        <v>1</v>
      </c>
      <c r="T181" s="2">
        <f t="shared" si="241"/>
        <v>1</v>
      </c>
      <c r="U181" s="3">
        <f t="shared" si="241"/>
        <v>0</v>
      </c>
      <c r="V181" s="3">
        <f t="shared" si="241"/>
        <v>0</v>
      </c>
      <c r="W181" s="3">
        <f t="shared" si="241"/>
        <v>0</v>
      </c>
      <c r="X181" s="3">
        <f t="shared" si="241"/>
        <v>1</v>
      </c>
      <c r="Y181" s="4">
        <f t="shared" si="241"/>
        <v>1</v>
      </c>
      <c r="Z181" s="4">
        <f t="shared" si="241"/>
        <v>0</v>
      </c>
      <c r="AA181" s="4">
        <f t="shared" si="241"/>
        <v>1</v>
      </c>
      <c r="AB181" s="4">
        <f t="shared" si="241"/>
        <v>0</v>
      </c>
      <c r="AC181" s="1">
        <f t="shared" si="241"/>
        <v>0</v>
      </c>
      <c r="AD181" s="1">
        <f t="shared" si="241"/>
        <v>1</v>
      </c>
      <c r="AE181" s="1">
        <f t="shared" si="241"/>
        <v>1</v>
      </c>
      <c r="AF181" s="1">
        <f t="shared" si="241"/>
        <v>1</v>
      </c>
      <c r="AG181" s="2">
        <f t="shared" si="241"/>
        <v>0</v>
      </c>
      <c r="AH181" s="2">
        <f t="shared" si="241"/>
        <v>1</v>
      </c>
      <c r="AI181" s="2">
        <f t="shared" si="241"/>
        <v>1</v>
      </c>
      <c r="AJ181" s="2">
        <f t="shared" si="241"/>
        <v>0</v>
      </c>
      <c r="AK181" s="3">
        <f t="shared" si="241"/>
        <v>1</v>
      </c>
      <c r="AL181" s="3">
        <f t="shared" si="241"/>
        <v>1</v>
      </c>
      <c r="AM181" s="3">
        <f t="shared" si="241"/>
        <v>0</v>
      </c>
      <c r="AN181" s="3">
        <f t="shared" si="241"/>
        <v>1</v>
      </c>
      <c r="AO181" s="4">
        <f t="shared" si="241"/>
        <v>1</v>
      </c>
      <c r="AP181" s="4">
        <f t="shared" si="241"/>
        <v>0</v>
      </c>
      <c r="AQ181" s="4">
        <f t="shared" si="241"/>
        <v>0</v>
      </c>
      <c r="AR181" s="4">
        <f t="shared" si="241"/>
        <v>1</v>
      </c>
    </row>
    <row r="182" spans="1:44" ht="15" thickBot="1" x14ac:dyDescent="0.4">
      <c r="A182" t="str">
        <f t="shared" si="230"/>
        <v>1BDCBADE</v>
      </c>
      <c r="C182" s="5" t="str">
        <f t="shared" si="231"/>
        <v>00011011</v>
      </c>
      <c r="D182" s="5" t="str">
        <f t="shared" si="232"/>
        <v>11011100</v>
      </c>
      <c r="E182" s="6" t="str">
        <f t="shared" si="233"/>
        <v>10111010</v>
      </c>
      <c r="F182" s="6" t="str">
        <f t="shared" si="234"/>
        <v>11011110</v>
      </c>
      <c r="G182" s="6">
        <f t="shared" si="239"/>
        <v>27</v>
      </c>
      <c r="H182" s="6">
        <f t="shared" si="239"/>
        <v>220</v>
      </c>
      <c r="I182" s="6">
        <f t="shared" si="239"/>
        <v>186</v>
      </c>
      <c r="J182" s="6">
        <f t="shared" si="239"/>
        <v>222</v>
      </c>
      <c r="K182" s="7">
        <f t="shared" si="235"/>
        <v>467450590</v>
      </c>
      <c r="M182" s="1">
        <f t="shared" si="241"/>
        <v>0</v>
      </c>
      <c r="N182" s="1">
        <f t="shared" si="241"/>
        <v>0</v>
      </c>
      <c r="O182" s="1">
        <f t="shared" si="241"/>
        <v>0</v>
      </c>
      <c r="P182" s="1">
        <f t="shared" si="241"/>
        <v>1</v>
      </c>
      <c r="Q182" s="2">
        <f t="shared" si="241"/>
        <v>1</v>
      </c>
      <c r="R182" s="2">
        <f t="shared" si="241"/>
        <v>0</v>
      </c>
      <c r="S182" s="2">
        <f t="shared" si="241"/>
        <v>1</v>
      </c>
      <c r="T182" s="2">
        <f t="shared" si="241"/>
        <v>1</v>
      </c>
      <c r="U182" s="3">
        <f t="shared" si="241"/>
        <v>1</v>
      </c>
      <c r="V182" s="3">
        <f t="shared" si="241"/>
        <v>1</v>
      </c>
      <c r="W182" s="3">
        <f t="shared" si="241"/>
        <v>0</v>
      </c>
      <c r="X182" s="3">
        <f t="shared" si="241"/>
        <v>1</v>
      </c>
      <c r="Y182" s="4">
        <f t="shared" si="241"/>
        <v>1</v>
      </c>
      <c r="Z182" s="4">
        <f t="shared" si="241"/>
        <v>1</v>
      </c>
      <c r="AA182" s="4">
        <f t="shared" si="241"/>
        <v>0</v>
      </c>
      <c r="AB182" s="4">
        <f t="shared" si="241"/>
        <v>0</v>
      </c>
      <c r="AC182" s="1">
        <f t="shared" si="241"/>
        <v>1</v>
      </c>
      <c r="AD182" s="1">
        <f t="shared" si="241"/>
        <v>0</v>
      </c>
      <c r="AE182" s="1">
        <f t="shared" si="241"/>
        <v>1</v>
      </c>
      <c r="AF182" s="1">
        <f t="shared" si="241"/>
        <v>1</v>
      </c>
      <c r="AG182" s="2">
        <f t="shared" si="241"/>
        <v>1</v>
      </c>
      <c r="AH182" s="2">
        <f t="shared" si="241"/>
        <v>0</v>
      </c>
      <c r="AI182" s="2">
        <f t="shared" si="241"/>
        <v>1</v>
      </c>
      <c r="AJ182" s="2">
        <f t="shared" si="241"/>
        <v>0</v>
      </c>
      <c r="AK182" s="3">
        <f t="shared" si="241"/>
        <v>1</v>
      </c>
      <c r="AL182" s="3">
        <f t="shared" si="241"/>
        <v>1</v>
      </c>
      <c r="AM182" s="3">
        <f t="shared" si="241"/>
        <v>0</v>
      </c>
      <c r="AN182" s="3">
        <f t="shared" si="241"/>
        <v>1</v>
      </c>
      <c r="AO182" s="4">
        <f t="shared" si="241"/>
        <v>1</v>
      </c>
      <c r="AP182" s="4">
        <f t="shared" si="241"/>
        <v>1</v>
      </c>
      <c r="AQ182" s="4">
        <f t="shared" si="241"/>
        <v>1</v>
      </c>
      <c r="AR182" s="4">
        <f t="shared" si="241"/>
        <v>0</v>
      </c>
    </row>
    <row r="183" spans="1:44" ht="15" thickBot="1" x14ac:dyDescent="0.4">
      <c r="A183" t="str">
        <f t="shared" si="230"/>
        <v>94917F5B</v>
      </c>
      <c r="C183" s="5" t="str">
        <f t="shared" si="231"/>
        <v>10010100</v>
      </c>
      <c r="D183" s="5" t="str">
        <f t="shared" si="232"/>
        <v>10010001</v>
      </c>
      <c r="E183" s="6" t="str">
        <f t="shared" si="233"/>
        <v>01111111</v>
      </c>
      <c r="F183" s="6" t="str">
        <f t="shared" si="234"/>
        <v>01011011</v>
      </c>
      <c r="G183" s="6">
        <f t="shared" si="239"/>
        <v>148</v>
      </c>
      <c r="H183" s="6">
        <f t="shared" si="239"/>
        <v>145</v>
      </c>
      <c r="I183" s="6">
        <f t="shared" si="239"/>
        <v>127</v>
      </c>
      <c r="J183" s="6">
        <f t="shared" si="239"/>
        <v>91</v>
      </c>
      <c r="K183" s="7">
        <f t="shared" si="235"/>
        <v>2492563291</v>
      </c>
      <c r="M183" s="1">
        <f t="shared" si="241"/>
        <v>1</v>
      </c>
      <c r="N183" s="1">
        <f t="shared" si="241"/>
        <v>0</v>
      </c>
      <c r="O183" s="1">
        <f t="shared" si="241"/>
        <v>0</v>
      </c>
      <c r="P183" s="1">
        <f t="shared" si="241"/>
        <v>1</v>
      </c>
      <c r="Q183" s="2">
        <f t="shared" si="241"/>
        <v>0</v>
      </c>
      <c r="R183" s="2">
        <f t="shared" si="241"/>
        <v>1</v>
      </c>
      <c r="S183" s="2">
        <f t="shared" si="241"/>
        <v>0</v>
      </c>
      <c r="T183" s="2">
        <f t="shared" si="241"/>
        <v>0</v>
      </c>
      <c r="U183" s="3">
        <f t="shared" si="241"/>
        <v>1</v>
      </c>
      <c r="V183" s="3">
        <f t="shared" si="241"/>
        <v>0</v>
      </c>
      <c r="W183" s="3">
        <f t="shared" si="241"/>
        <v>0</v>
      </c>
      <c r="X183" s="3">
        <f t="shared" si="241"/>
        <v>1</v>
      </c>
      <c r="Y183" s="4">
        <f t="shared" si="241"/>
        <v>0</v>
      </c>
      <c r="Z183" s="4">
        <f t="shared" si="241"/>
        <v>0</v>
      </c>
      <c r="AA183" s="4">
        <f t="shared" si="241"/>
        <v>0</v>
      </c>
      <c r="AB183" s="4">
        <f t="shared" si="241"/>
        <v>1</v>
      </c>
      <c r="AC183" s="1">
        <f t="shared" si="241"/>
        <v>0</v>
      </c>
      <c r="AD183" s="1">
        <f t="shared" si="241"/>
        <v>1</v>
      </c>
      <c r="AE183" s="1">
        <f t="shared" si="241"/>
        <v>1</v>
      </c>
      <c r="AF183" s="1">
        <f t="shared" si="241"/>
        <v>1</v>
      </c>
      <c r="AG183" s="2">
        <f t="shared" si="241"/>
        <v>1</v>
      </c>
      <c r="AH183" s="2">
        <f t="shared" si="241"/>
        <v>1</v>
      </c>
      <c r="AI183" s="2">
        <f t="shared" si="241"/>
        <v>1</v>
      </c>
      <c r="AJ183" s="2">
        <f t="shared" si="241"/>
        <v>1</v>
      </c>
      <c r="AK183" s="3">
        <f t="shared" si="241"/>
        <v>0</v>
      </c>
      <c r="AL183" s="3">
        <f t="shared" si="241"/>
        <v>1</v>
      </c>
      <c r="AM183" s="3">
        <f t="shared" si="241"/>
        <v>0</v>
      </c>
      <c r="AN183" s="3">
        <f t="shared" si="241"/>
        <v>1</v>
      </c>
      <c r="AO183" s="4">
        <f t="shared" si="241"/>
        <v>1</v>
      </c>
      <c r="AP183" s="4">
        <f t="shared" si="241"/>
        <v>0</v>
      </c>
      <c r="AQ183" s="4">
        <f t="shared" si="241"/>
        <v>1</v>
      </c>
      <c r="AR183" s="4">
        <f t="shared" ref="AR183" si="242">_xlfn.BITXOR(AR115,AR149)</f>
        <v>1</v>
      </c>
    </row>
    <row r="184" spans="1:44" ht="15" thickBot="1" x14ac:dyDescent="0.4">
      <c r="A184" t="str">
        <f t="shared" si="230"/>
        <v>EC1B1041</v>
      </c>
      <c r="C184" s="5" t="str">
        <f t="shared" si="231"/>
        <v>11101100</v>
      </c>
      <c r="D184" s="5" t="str">
        <f t="shared" si="232"/>
        <v>00011011</v>
      </c>
      <c r="E184" s="6" t="str">
        <f t="shared" si="233"/>
        <v>00010000</v>
      </c>
      <c r="F184" s="6" t="str">
        <f t="shared" si="234"/>
        <v>01000001</v>
      </c>
      <c r="G184" s="6">
        <f t="shared" si="239"/>
        <v>236</v>
      </c>
      <c r="H184" s="6">
        <f t="shared" si="239"/>
        <v>27</v>
      </c>
      <c r="I184" s="6">
        <f t="shared" si="239"/>
        <v>16</v>
      </c>
      <c r="J184" s="6">
        <f t="shared" si="239"/>
        <v>65</v>
      </c>
      <c r="K184" s="7">
        <f t="shared" si="235"/>
        <v>3961196609</v>
      </c>
      <c r="M184" s="1">
        <f t="shared" ref="M184:AR190" si="243">_xlfn.BITXOR(M116,M150)</f>
        <v>1</v>
      </c>
      <c r="N184" s="1">
        <f t="shared" si="243"/>
        <v>1</v>
      </c>
      <c r="O184" s="1">
        <f t="shared" si="243"/>
        <v>1</v>
      </c>
      <c r="P184" s="1">
        <f t="shared" si="243"/>
        <v>0</v>
      </c>
      <c r="Q184" s="2">
        <f t="shared" si="243"/>
        <v>1</v>
      </c>
      <c r="R184" s="2">
        <f t="shared" si="243"/>
        <v>1</v>
      </c>
      <c r="S184" s="2">
        <f t="shared" si="243"/>
        <v>0</v>
      </c>
      <c r="T184" s="2">
        <f t="shared" si="243"/>
        <v>0</v>
      </c>
      <c r="U184" s="3">
        <f t="shared" si="243"/>
        <v>0</v>
      </c>
      <c r="V184" s="3">
        <f t="shared" si="243"/>
        <v>0</v>
      </c>
      <c r="W184" s="3">
        <f t="shared" si="243"/>
        <v>0</v>
      </c>
      <c r="X184" s="3">
        <f t="shared" si="243"/>
        <v>1</v>
      </c>
      <c r="Y184" s="4">
        <f t="shared" si="243"/>
        <v>1</v>
      </c>
      <c r="Z184" s="4">
        <f t="shared" si="243"/>
        <v>0</v>
      </c>
      <c r="AA184" s="4">
        <f t="shared" si="243"/>
        <v>1</v>
      </c>
      <c r="AB184" s="4">
        <f t="shared" si="243"/>
        <v>1</v>
      </c>
      <c r="AC184" s="1">
        <f t="shared" si="243"/>
        <v>0</v>
      </c>
      <c r="AD184" s="1">
        <f t="shared" si="243"/>
        <v>0</v>
      </c>
      <c r="AE184" s="1">
        <f t="shared" si="243"/>
        <v>0</v>
      </c>
      <c r="AF184" s="1">
        <f t="shared" si="243"/>
        <v>1</v>
      </c>
      <c r="AG184" s="2">
        <f t="shared" si="243"/>
        <v>0</v>
      </c>
      <c r="AH184" s="2">
        <f t="shared" si="243"/>
        <v>0</v>
      </c>
      <c r="AI184" s="2">
        <f t="shared" si="243"/>
        <v>0</v>
      </c>
      <c r="AJ184" s="2">
        <f t="shared" si="243"/>
        <v>0</v>
      </c>
      <c r="AK184" s="3">
        <f t="shared" si="243"/>
        <v>0</v>
      </c>
      <c r="AL184" s="3">
        <f t="shared" si="243"/>
        <v>1</v>
      </c>
      <c r="AM184" s="3">
        <f t="shared" si="243"/>
        <v>0</v>
      </c>
      <c r="AN184" s="3">
        <f t="shared" si="243"/>
        <v>0</v>
      </c>
      <c r="AO184" s="4">
        <f t="shared" si="243"/>
        <v>0</v>
      </c>
      <c r="AP184" s="4">
        <f t="shared" si="243"/>
        <v>0</v>
      </c>
      <c r="AQ184" s="4">
        <f t="shared" si="243"/>
        <v>0</v>
      </c>
      <c r="AR184" s="4">
        <f t="shared" si="243"/>
        <v>1</v>
      </c>
    </row>
    <row r="185" spans="1:44" ht="15" thickBot="1" x14ac:dyDescent="0.4">
      <c r="A185" t="str">
        <f t="shared" si="230"/>
        <v>47C334FA</v>
      </c>
      <c r="C185" s="5" t="str">
        <f t="shared" si="231"/>
        <v>01000111</v>
      </c>
      <c r="D185" s="5" t="str">
        <f t="shared" si="232"/>
        <v>11000011</v>
      </c>
      <c r="E185" s="6" t="str">
        <f t="shared" si="233"/>
        <v>00110100</v>
      </c>
      <c r="F185" s="6" t="str">
        <f t="shared" si="234"/>
        <v>11111010</v>
      </c>
      <c r="G185" s="6">
        <f t="shared" si="239"/>
        <v>71</v>
      </c>
      <c r="H185" s="6">
        <f t="shared" si="239"/>
        <v>195</v>
      </c>
      <c r="I185" s="6">
        <f t="shared" si="239"/>
        <v>52</v>
      </c>
      <c r="J185" s="6">
        <f t="shared" si="239"/>
        <v>250</v>
      </c>
      <c r="K185" s="7">
        <f t="shared" si="235"/>
        <v>1203975418</v>
      </c>
      <c r="M185" s="1">
        <f t="shared" si="243"/>
        <v>0</v>
      </c>
      <c r="N185" s="1">
        <f t="shared" si="243"/>
        <v>1</v>
      </c>
      <c r="O185" s="1">
        <f t="shared" si="243"/>
        <v>0</v>
      </c>
      <c r="P185" s="1">
        <f t="shared" si="243"/>
        <v>0</v>
      </c>
      <c r="Q185" s="2">
        <f t="shared" si="243"/>
        <v>0</v>
      </c>
      <c r="R185" s="2">
        <f t="shared" si="243"/>
        <v>1</v>
      </c>
      <c r="S185" s="2">
        <f t="shared" si="243"/>
        <v>1</v>
      </c>
      <c r="T185" s="2">
        <f t="shared" si="243"/>
        <v>1</v>
      </c>
      <c r="U185" s="3">
        <f t="shared" si="243"/>
        <v>1</v>
      </c>
      <c r="V185" s="3">
        <f t="shared" si="243"/>
        <v>1</v>
      </c>
      <c r="W185" s="3">
        <f t="shared" si="243"/>
        <v>0</v>
      </c>
      <c r="X185" s="3">
        <f t="shared" si="243"/>
        <v>0</v>
      </c>
      <c r="Y185" s="4">
        <f t="shared" si="243"/>
        <v>0</v>
      </c>
      <c r="Z185" s="4">
        <f t="shared" si="243"/>
        <v>0</v>
      </c>
      <c r="AA185" s="4">
        <f t="shared" si="243"/>
        <v>1</v>
      </c>
      <c r="AB185" s="4">
        <f t="shared" si="243"/>
        <v>1</v>
      </c>
      <c r="AC185" s="1">
        <f t="shared" si="243"/>
        <v>0</v>
      </c>
      <c r="AD185" s="1">
        <f t="shared" si="243"/>
        <v>0</v>
      </c>
      <c r="AE185" s="1">
        <f t="shared" si="243"/>
        <v>1</v>
      </c>
      <c r="AF185" s="1">
        <f t="shared" si="243"/>
        <v>1</v>
      </c>
      <c r="AG185" s="2">
        <f t="shared" si="243"/>
        <v>0</v>
      </c>
      <c r="AH185" s="2">
        <f t="shared" si="243"/>
        <v>1</v>
      </c>
      <c r="AI185" s="2">
        <f t="shared" si="243"/>
        <v>0</v>
      </c>
      <c r="AJ185" s="2">
        <f t="shared" si="243"/>
        <v>0</v>
      </c>
      <c r="AK185" s="3">
        <f t="shared" si="243"/>
        <v>1</v>
      </c>
      <c r="AL185" s="3">
        <f t="shared" si="243"/>
        <v>1</v>
      </c>
      <c r="AM185" s="3">
        <f t="shared" si="243"/>
        <v>1</v>
      </c>
      <c r="AN185" s="3">
        <f t="shared" si="243"/>
        <v>1</v>
      </c>
      <c r="AO185" s="4">
        <f t="shared" si="243"/>
        <v>1</v>
      </c>
      <c r="AP185" s="4">
        <f t="shared" si="243"/>
        <v>0</v>
      </c>
      <c r="AQ185" s="4">
        <f t="shared" si="243"/>
        <v>1</v>
      </c>
      <c r="AR185" s="4">
        <f t="shared" si="243"/>
        <v>0</v>
      </c>
    </row>
    <row r="186" spans="1:44" ht="15" thickBot="1" x14ac:dyDescent="0.4">
      <c r="A186" t="str">
        <f t="shared" si="230"/>
        <v>24F8D4C8</v>
      </c>
      <c r="C186" s="5" t="str">
        <f t="shared" si="231"/>
        <v>00100100</v>
      </c>
      <c r="D186" s="5" t="str">
        <f t="shared" si="232"/>
        <v>11111000</v>
      </c>
      <c r="E186" s="6" t="str">
        <f t="shared" si="233"/>
        <v>11010100</v>
      </c>
      <c r="F186" s="6" t="str">
        <f t="shared" si="234"/>
        <v>11001000</v>
      </c>
      <c r="G186" s="6">
        <f t="shared" si="239"/>
        <v>36</v>
      </c>
      <c r="H186" s="6">
        <f t="shared" si="239"/>
        <v>248</v>
      </c>
      <c r="I186" s="6">
        <f t="shared" si="239"/>
        <v>212</v>
      </c>
      <c r="J186" s="6">
        <f t="shared" si="239"/>
        <v>200</v>
      </c>
      <c r="K186" s="7">
        <f t="shared" si="235"/>
        <v>620287176</v>
      </c>
      <c r="M186" s="1">
        <f t="shared" si="243"/>
        <v>0</v>
      </c>
      <c r="N186" s="1">
        <f t="shared" si="243"/>
        <v>0</v>
      </c>
      <c r="O186" s="1">
        <f t="shared" si="243"/>
        <v>1</v>
      </c>
      <c r="P186" s="1">
        <f t="shared" si="243"/>
        <v>0</v>
      </c>
      <c r="Q186" s="2">
        <f t="shared" si="243"/>
        <v>0</v>
      </c>
      <c r="R186" s="2">
        <f t="shared" si="243"/>
        <v>1</v>
      </c>
      <c r="S186" s="2">
        <f t="shared" si="243"/>
        <v>0</v>
      </c>
      <c r="T186" s="2">
        <f t="shared" si="243"/>
        <v>0</v>
      </c>
      <c r="U186" s="3">
        <f t="shared" si="243"/>
        <v>1</v>
      </c>
      <c r="V186" s="3">
        <f t="shared" si="243"/>
        <v>1</v>
      </c>
      <c r="W186" s="3">
        <f t="shared" si="243"/>
        <v>1</v>
      </c>
      <c r="X186" s="3">
        <f t="shared" si="243"/>
        <v>1</v>
      </c>
      <c r="Y186" s="4">
        <f t="shared" si="243"/>
        <v>1</v>
      </c>
      <c r="Z186" s="4">
        <f t="shared" si="243"/>
        <v>0</v>
      </c>
      <c r="AA186" s="4">
        <f t="shared" si="243"/>
        <v>0</v>
      </c>
      <c r="AB186" s="4">
        <f t="shared" si="243"/>
        <v>0</v>
      </c>
      <c r="AC186" s="1">
        <f t="shared" si="243"/>
        <v>1</v>
      </c>
      <c r="AD186" s="1">
        <f t="shared" si="243"/>
        <v>1</v>
      </c>
      <c r="AE186" s="1">
        <f t="shared" si="243"/>
        <v>0</v>
      </c>
      <c r="AF186" s="1">
        <f t="shared" si="243"/>
        <v>1</v>
      </c>
      <c r="AG186" s="2">
        <f t="shared" si="243"/>
        <v>0</v>
      </c>
      <c r="AH186" s="2">
        <f t="shared" si="243"/>
        <v>1</v>
      </c>
      <c r="AI186" s="2">
        <f t="shared" si="243"/>
        <v>0</v>
      </c>
      <c r="AJ186" s="2">
        <f t="shared" si="243"/>
        <v>0</v>
      </c>
      <c r="AK186" s="3">
        <f t="shared" si="243"/>
        <v>1</v>
      </c>
      <c r="AL186" s="3">
        <f t="shared" si="243"/>
        <v>1</v>
      </c>
      <c r="AM186" s="3">
        <f t="shared" si="243"/>
        <v>0</v>
      </c>
      <c r="AN186" s="3">
        <f t="shared" si="243"/>
        <v>0</v>
      </c>
      <c r="AO186" s="4">
        <f t="shared" si="243"/>
        <v>1</v>
      </c>
      <c r="AP186" s="4">
        <f t="shared" si="243"/>
        <v>0</v>
      </c>
      <c r="AQ186" s="4">
        <f t="shared" si="243"/>
        <v>0</v>
      </c>
      <c r="AR186" s="4">
        <f t="shared" si="243"/>
        <v>0</v>
      </c>
    </row>
    <row r="187" spans="1:44" ht="15" thickBot="1" x14ac:dyDescent="0.4">
      <c r="A187" t="str">
        <f t="shared" si="230"/>
        <v>AE0F1779</v>
      </c>
      <c r="C187" s="5" t="str">
        <f t="shared" si="231"/>
        <v>10101110</v>
      </c>
      <c r="D187" s="5" t="str">
        <f t="shared" si="232"/>
        <v>00001111</v>
      </c>
      <c r="E187" s="6" t="str">
        <f t="shared" si="233"/>
        <v>00010111</v>
      </c>
      <c r="F187" s="6" t="str">
        <f t="shared" si="234"/>
        <v>01111001</v>
      </c>
      <c r="G187" s="6">
        <f t="shared" si="239"/>
        <v>174</v>
      </c>
      <c r="H187" s="6">
        <f t="shared" si="239"/>
        <v>15</v>
      </c>
      <c r="I187" s="6">
        <f t="shared" si="239"/>
        <v>23</v>
      </c>
      <c r="J187" s="6">
        <f t="shared" si="239"/>
        <v>121</v>
      </c>
      <c r="K187" s="7">
        <f t="shared" si="235"/>
        <v>2920224633</v>
      </c>
      <c r="M187" s="1">
        <f t="shared" si="243"/>
        <v>1</v>
      </c>
      <c r="N187" s="1">
        <f t="shared" si="243"/>
        <v>0</v>
      </c>
      <c r="O187" s="1">
        <f t="shared" si="243"/>
        <v>1</v>
      </c>
      <c r="P187" s="1">
        <f t="shared" si="243"/>
        <v>0</v>
      </c>
      <c r="Q187" s="2">
        <f t="shared" si="243"/>
        <v>1</v>
      </c>
      <c r="R187" s="2">
        <f t="shared" si="243"/>
        <v>1</v>
      </c>
      <c r="S187" s="2">
        <f t="shared" si="243"/>
        <v>1</v>
      </c>
      <c r="T187" s="2">
        <f t="shared" si="243"/>
        <v>0</v>
      </c>
      <c r="U187" s="3">
        <f t="shared" si="243"/>
        <v>0</v>
      </c>
      <c r="V187" s="3">
        <f t="shared" si="243"/>
        <v>0</v>
      </c>
      <c r="W187" s="3">
        <f t="shared" si="243"/>
        <v>0</v>
      </c>
      <c r="X187" s="3">
        <f t="shared" si="243"/>
        <v>0</v>
      </c>
      <c r="Y187" s="4">
        <f t="shared" si="243"/>
        <v>1</v>
      </c>
      <c r="Z187" s="4">
        <f t="shared" si="243"/>
        <v>1</v>
      </c>
      <c r="AA187" s="4">
        <f t="shared" si="243"/>
        <v>1</v>
      </c>
      <c r="AB187" s="4">
        <f t="shared" si="243"/>
        <v>1</v>
      </c>
      <c r="AC187" s="1">
        <f t="shared" si="243"/>
        <v>0</v>
      </c>
      <c r="AD187" s="1">
        <f t="shared" si="243"/>
        <v>0</v>
      </c>
      <c r="AE187" s="1">
        <f t="shared" si="243"/>
        <v>0</v>
      </c>
      <c r="AF187" s="1">
        <f t="shared" si="243"/>
        <v>1</v>
      </c>
      <c r="AG187" s="2">
        <f t="shared" si="243"/>
        <v>0</v>
      </c>
      <c r="AH187" s="2">
        <f t="shared" si="243"/>
        <v>1</v>
      </c>
      <c r="AI187" s="2">
        <f t="shared" si="243"/>
        <v>1</v>
      </c>
      <c r="AJ187" s="2">
        <f t="shared" si="243"/>
        <v>1</v>
      </c>
      <c r="AK187" s="3">
        <f t="shared" si="243"/>
        <v>0</v>
      </c>
      <c r="AL187" s="3">
        <f t="shared" si="243"/>
        <v>1</v>
      </c>
      <c r="AM187" s="3">
        <f t="shared" si="243"/>
        <v>1</v>
      </c>
      <c r="AN187" s="3">
        <f t="shared" si="243"/>
        <v>1</v>
      </c>
      <c r="AO187" s="4">
        <f t="shared" si="243"/>
        <v>1</v>
      </c>
      <c r="AP187" s="4">
        <f t="shared" si="243"/>
        <v>0</v>
      </c>
      <c r="AQ187" s="4">
        <f t="shared" si="243"/>
        <v>0</v>
      </c>
      <c r="AR187" s="4">
        <f t="shared" si="243"/>
        <v>1</v>
      </c>
    </row>
    <row r="188" spans="1:44" ht="15" thickBot="1" x14ac:dyDescent="0.4">
      <c r="A188" t="str">
        <f t="shared" si="230"/>
        <v>F44BB1F6</v>
      </c>
      <c r="C188" s="5" t="str">
        <f t="shared" si="231"/>
        <v>11110100</v>
      </c>
      <c r="D188" s="5" t="str">
        <f t="shared" si="232"/>
        <v>01001011</v>
      </c>
      <c r="E188" s="6" t="str">
        <f t="shared" si="233"/>
        <v>10110001</v>
      </c>
      <c r="F188" s="6" t="str">
        <f t="shared" si="234"/>
        <v>11110110</v>
      </c>
      <c r="G188" s="6">
        <f t="shared" si="239"/>
        <v>244</v>
      </c>
      <c r="H188" s="6">
        <f t="shared" si="239"/>
        <v>75</v>
      </c>
      <c r="I188" s="6">
        <f t="shared" si="239"/>
        <v>177</v>
      </c>
      <c r="J188" s="6">
        <f t="shared" si="239"/>
        <v>246</v>
      </c>
      <c r="K188" s="7">
        <f t="shared" si="235"/>
        <v>4098601462</v>
      </c>
      <c r="M188" s="1">
        <f t="shared" si="243"/>
        <v>1</v>
      </c>
      <c r="N188" s="1">
        <f t="shared" si="243"/>
        <v>1</v>
      </c>
      <c r="O188" s="1">
        <f t="shared" si="243"/>
        <v>1</v>
      </c>
      <c r="P188" s="1">
        <f t="shared" si="243"/>
        <v>1</v>
      </c>
      <c r="Q188" s="2">
        <f t="shared" si="243"/>
        <v>0</v>
      </c>
      <c r="R188" s="2">
        <f t="shared" si="243"/>
        <v>1</v>
      </c>
      <c r="S188" s="2">
        <f t="shared" si="243"/>
        <v>0</v>
      </c>
      <c r="T188" s="2">
        <f t="shared" si="243"/>
        <v>0</v>
      </c>
      <c r="U188" s="3">
        <f t="shared" si="243"/>
        <v>0</v>
      </c>
      <c r="V188" s="3">
        <f t="shared" si="243"/>
        <v>1</v>
      </c>
      <c r="W188" s="3">
        <f t="shared" si="243"/>
        <v>0</v>
      </c>
      <c r="X188" s="3">
        <f t="shared" si="243"/>
        <v>0</v>
      </c>
      <c r="Y188" s="4">
        <f t="shared" si="243"/>
        <v>1</v>
      </c>
      <c r="Z188" s="4">
        <f t="shared" si="243"/>
        <v>0</v>
      </c>
      <c r="AA188" s="4">
        <f t="shared" si="243"/>
        <v>1</v>
      </c>
      <c r="AB188" s="4">
        <f t="shared" si="243"/>
        <v>1</v>
      </c>
      <c r="AC188" s="1">
        <f t="shared" si="243"/>
        <v>1</v>
      </c>
      <c r="AD188" s="1">
        <f t="shared" si="243"/>
        <v>0</v>
      </c>
      <c r="AE188" s="1">
        <f t="shared" si="243"/>
        <v>1</v>
      </c>
      <c r="AF188" s="1">
        <f t="shared" si="243"/>
        <v>1</v>
      </c>
      <c r="AG188" s="2">
        <f t="shared" si="243"/>
        <v>0</v>
      </c>
      <c r="AH188" s="2">
        <f t="shared" si="243"/>
        <v>0</v>
      </c>
      <c r="AI188" s="2">
        <f t="shared" si="243"/>
        <v>0</v>
      </c>
      <c r="AJ188" s="2">
        <f t="shared" si="243"/>
        <v>1</v>
      </c>
      <c r="AK188" s="3">
        <f t="shared" si="243"/>
        <v>1</v>
      </c>
      <c r="AL188" s="3">
        <f t="shared" si="243"/>
        <v>1</v>
      </c>
      <c r="AM188" s="3">
        <f t="shared" si="243"/>
        <v>1</v>
      </c>
      <c r="AN188" s="3">
        <f t="shared" si="243"/>
        <v>1</v>
      </c>
      <c r="AO188" s="4">
        <f t="shared" si="243"/>
        <v>0</v>
      </c>
      <c r="AP188" s="4">
        <f t="shared" si="243"/>
        <v>1</v>
      </c>
      <c r="AQ188" s="4">
        <f t="shared" si="243"/>
        <v>1</v>
      </c>
      <c r="AR188" s="4">
        <f t="shared" si="243"/>
        <v>0</v>
      </c>
    </row>
    <row r="189" spans="1:44" ht="15" thickBot="1" x14ac:dyDescent="0.4">
      <c r="A189" t="str">
        <f t="shared" si="230"/>
        <v>195D3AF9</v>
      </c>
      <c r="C189" s="5" t="str">
        <f t="shared" si="231"/>
        <v>00011001</v>
      </c>
      <c r="D189" s="5" t="str">
        <f t="shared" si="232"/>
        <v>01011101</v>
      </c>
      <c r="E189" s="6" t="str">
        <f t="shared" si="233"/>
        <v>00111010</v>
      </c>
      <c r="F189" s="6" t="str">
        <f t="shared" si="234"/>
        <v>11111001</v>
      </c>
      <c r="G189" s="6">
        <f t="shared" si="239"/>
        <v>25</v>
      </c>
      <c r="H189" s="6">
        <f t="shared" si="239"/>
        <v>93</v>
      </c>
      <c r="I189" s="6">
        <f t="shared" si="239"/>
        <v>58</v>
      </c>
      <c r="J189" s="6">
        <f t="shared" si="239"/>
        <v>249</v>
      </c>
      <c r="K189" s="7">
        <f t="shared" si="235"/>
        <v>425540345</v>
      </c>
      <c r="M189" s="1">
        <f t="shared" si="243"/>
        <v>0</v>
      </c>
      <c r="N189" s="1">
        <f t="shared" si="243"/>
        <v>0</v>
      </c>
      <c r="O189" s="1">
        <f t="shared" si="243"/>
        <v>0</v>
      </c>
      <c r="P189" s="1">
        <f t="shared" si="243"/>
        <v>1</v>
      </c>
      <c r="Q189" s="2">
        <f t="shared" si="243"/>
        <v>1</v>
      </c>
      <c r="R189" s="2">
        <f t="shared" si="243"/>
        <v>0</v>
      </c>
      <c r="S189" s="2">
        <f t="shared" si="243"/>
        <v>0</v>
      </c>
      <c r="T189" s="2">
        <f t="shared" si="243"/>
        <v>1</v>
      </c>
      <c r="U189" s="3">
        <f t="shared" si="243"/>
        <v>0</v>
      </c>
      <c r="V189" s="3">
        <f t="shared" si="243"/>
        <v>1</v>
      </c>
      <c r="W189" s="3">
        <f t="shared" si="243"/>
        <v>0</v>
      </c>
      <c r="X189" s="3">
        <f t="shared" si="243"/>
        <v>1</v>
      </c>
      <c r="Y189" s="4">
        <f t="shared" si="243"/>
        <v>1</v>
      </c>
      <c r="Z189" s="4">
        <f t="shared" si="243"/>
        <v>1</v>
      </c>
      <c r="AA189" s="4">
        <f t="shared" si="243"/>
        <v>0</v>
      </c>
      <c r="AB189" s="4">
        <f t="shared" si="243"/>
        <v>1</v>
      </c>
      <c r="AC189" s="1">
        <f t="shared" si="243"/>
        <v>0</v>
      </c>
      <c r="AD189" s="1">
        <f t="shared" si="243"/>
        <v>0</v>
      </c>
      <c r="AE189" s="1">
        <f t="shared" si="243"/>
        <v>1</v>
      </c>
      <c r="AF189" s="1">
        <f t="shared" si="243"/>
        <v>1</v>
      </c>
      <c r="AG189" s="2">
        <f t="shared" si="243"/>
        <v>1</v>
      </c>
      <c r="AH189" s="2">
        <f t="shared" si="243"/>
        <v>0</v>
      </c>
      <c r="AI189" s="2">
        <f t="shared" si="243"/>
        <v>1</v>
      </c>
      <c r="AJ189" s="2">
        <f t="shared" si="243"/>
        <v>0</v>
      </c>
      <c r="AK189" s="3">
        <f t="shared" si="243"/>
        <v>1</v>
      </c>
      <c r="AL189" s="3">
        <f t="shared" si="243"/>
        <v>1</v>
      </c>
      <c r="AM189" s="3">
        <f t="shared" si="243"/>
        <v>1</v>
      </c>
      <c r="AN189" s="3">
        <f t="shared" si="243"/>
        <v>1</v>
      </c>
      <c r="AO189" s="4">
        <f t="shared" si="243"/>
        <v>1</v>
      </c>
      <c r="AP189" s="4">
        <f t="shared" si="243"/>
        <v>0</v>
      </c>
      <c r="AQ189" s="4">
        <f t="shared" si="243"/>
        <v>0</v>
      </c>
      <c r="AR189" s="4">
        <f t="shared" si="243"/>
        <v>1</v>
      </c>
    </row>
    <row r="190" spans="1:44" x14ac:dyDescent="0.35">
      <c r="A190" t="str">
        <f t="shared" si="230"/>
        <v>359AFA22</v>
      </c>
      <c r="C190" s="5" t="str">
        <f t="shared" si="231"/>
        <v>00110101</v>
      </c>
      <c r="D190" s="5" t="str">
        <f t="shared" si="232"/>
        <v>10011010</v>
      </c>
      <c r="E190" s="6" t="str">
        <f t="shared" si="233"/>
        <v>11111010</v>
      </c>
      <c r="F190" s="6" t="str">
        <f t="shared" si="234"/>
        <v>00100010</v>
      </c>
      <c r="G190" s="6">
        <f t="shared" si="239"/>
        <v>53</v>
      </c>
      <c r="H190" s="6">
        <f t="shared" si="239"/>
        <v>154</v>
      </c>
      <c r="I190" s="6">
        <f t="shared" si="239"/>
        <v>250</v>
      </c>
      <c r="J190" s="6">
        <f t="shared" si="239"/>
        <v>34</v>
      </c>
      <c r="K190" s="7">
        <f t="shared" si="235"/>
        <v>899349026</v>
      </c>
      <c r="M190" s="1">
        <f t="shared" si="243"/>
        <v>0</v>
      </c>
      <c r="N190" s="1">
        <f t="shared" si="243"/>
        <v>0</v>
      </c>
      <c r="O190" s="1">
        <f t="shared" si="243"/>
        <v>1</v>
      </c>
      <c r="P190" s="1">
        <f t="shared" si="243"/>
        <v>1</v>
      </c>
      <c r="Q190" s="2">
        <f t="shared" si="243"/>
        <v>0</v>
      </c>
      <c r="R190" s="2">
        <f t="shared" si="243"/>
        <v>1</v>
      </c>
      <c r="S190" s="2">
        <f t="shared" si="243"/>
        <v>0</v>
      </c>
      <c r="T190" s="2">
        <f t="shared" si="243"/>
        <v>1</v>
      </c>
      <c r="U190" s="3">
        <f t="shared" si="243"/>
        <v>1</v>
      </c>
      <c r="V190" s="3">
        <f t="shared" si="243"/>
        <v>0</v>
      </c>
      <c r="W190" s="3">
        <f t="shared" si="243"/>
        <v>0</v>
      </c>
      <c r="X190" s="3">
        <f t="shared" si="243"/>
        <v>1</v>
      </c>
      <c r="Y190" s="4">
        <f t="shared" si="243"/>
        <v>1</v>
      </c>
      <c r="Z190" s="4">
        <f t="shared" si="243"/>
        <v>0</v>
      </c>
      <c r="AA190" s="4">
        <f t="shared" si="243"/>
        <v>1</v>
      </c>
      <c r="AB190" s="4">
        <f t="shared" si="243"/>
        <v>0</v>
      </c>
      <c r="AC190" s="1">
        <f t="shared" si="243"/>
        <v>1</v>
      </c>
      <c r="AD190" s="1">
        <f t="shared" si="243"/>
        <v>1</v>
      </c>
      <c r="AE190" s="1">
        <f t="shared" si="243"/>
        <v>1</v>
      </c>
      <c r="AF190" s="1">
        <f t="shared" si="243"/>
        <v>1</v>
      </c>
      <c r="AG190" s="2">
        <f t="shared" si="243"/>
        <v>1</v>
      </c>
      <c r="AH190" s="2">
        <f t="shared" si="243"/>
        <v>0</v>
      </c>
      <c r="AI190" s="2">
        <f t="shared" si="243"/>
        <v>1</v>
      </c>
      <c r="AJ190" s="2">
        <f t="shared" si="243"/>
        <v>0</v>
      </c>
      <c r="AK190" s="3">
        <f t="shared" si="243"/>
        <v>0</v>
      </c>
      <c r="AL190" s="3">
        <f t="shared" si="243"/>
        <v>0</v>
      </c>
      <c r="AM190" s="3">
        <f t="shared" si="243"/>
        <v>1</v>
      </c>
      <c r="AN190" s="3">
        <f t="shared" si="243"/>
        <v>0</v>
      </c>
      <c r="AO190" s="4">
        <f t="shared" si="243"/>
        <v>0</v>
      </c>
      <c r="AP190" s="4">
        <f t="shared" si="243"/>
        <v>0</v>
      </c>
      <c r="AQ190" s="4">
        <f t="shared" si="243"/>
        <v>1</v>
      </c>
      <c r="AR190" s="4">
        <f t="shared" si="243"/>
        <v>0</v>
      </c>
    </row>
    <row r="192" spans="1:44" x14ac:dyDescent="0.35">
      <c r="A192" t="s">
        <v>605</v>
      </c>
    </row>
    <row r="193" spans="1:1" x14ac:dyDescent="0.35">
      <c r="A193" t="s">
        <v>722</v>
      </c>
    </row>
    <row r="194" spans="1:1" x14ac:dyDescent="0.35">
      <c r="A194" t="s">
        <v>723</v>
      </c>
    </row>
    <row r="195" spans="1:1" x14ac:dyDescent="0.35">
      <c r="A195" t="s">
        <v>724</v>
      </c>
    </row>
    <row r="196" spans="1:1" x14ac:dyDescent="0.35">
      <c r="A196" t="s">
        <v>725</v>
      </c>
    </row>
    <row r="197" spans="1:1" x14ac:dyDescent="0.35">
      <c r="A197" t="s">
        <v>726</v>
      </c>
    </row>
    <row r="198" spans="1:1" x14ac:dyDescent="0.35">
      <c r="A198" t="s">
        <v>727</v>
      </c>
    </row>
    <row r="199" spans="1:1" x14ac:dyDescent="0.35">
      <c r="A199" t="s">
        <v>728</v>
      </c>
    </row>
    <row r="200" spans="1:1" x14ac:dyDescent="0.35">
      <c r="A200" t="s">
        <v>729</v>
      </c>
    </row>
    <row r="201" spans="1:1" x14ac:dyDescent="0.35">
      <c r="A201" t="s">
        <v>730</v>
      </c>
    </row>
    <row r="202" spans="1:1" x14ac:dyDescent="0.35">
      <c r="A202" t="s">
        <v>731</v>
      </c>
    </row>
    <row r="203" spans="1:1" x14ac:dyDescent="0.35">
      <c r="A203" t="s">
        <v>732</v>
      </c>
    </row>
    <row r="204" spans="1:1" x14ac:dyDescent="0.35">
      <c r="A204" t="s">
        <v>733</v>
      </c>
    </row>
    <row r="205" spans="1:1" x14ac:dyDescent="0.35">
      <c r="A205" t="s">
        <v>734</v>
      </c>
    </row>
    <row r="206" spans="1:1" x14ac:dyDescent="0.35">
      <c r="A206" t="s">
        <v>735</v>
      </c>
    </row>
    <row r="207" spans="1:1" x14ac:dyDescent="0.35">
      <c r="A207" t="s">
        <v>736</v>
      </c>
    </row>
    <row r="208" spans="1:1" x14ac:dyDescent="0.35">
      <c r="A208" t="s">
        <v>737</v>
      </c>
    </row>
    <row r="209" spans="1:1" x14ac:dyDescent="0.35">
      <c r="A209" t="s">
        <v>738</v>
      </c>
    </row>
    <row r="210" spans="1:1" x14ac:dyDescent="0.35">
      <c r="A210" t="s">
        <v>739</v>
      </c>
    </row>
    <row r="211" spans="1:1" x14ac:dyDescent="0.35">
      <c r="A211" t="s">
        <v>740</v>
      </c>
    </row>
    <row r="212" spans="1:1" x14ac:dyDescent="0.35">
      <c r="A212" t="s">
        <v>741</v>
      </c>
    </row>
    <row r="213" spans="1:1" x14ac:dyDescent="0.35">
      <c r="A213" t="s">
        <v>742</v>
      </c>
    </row>
    <row r="214" spans="1:1" x14ac:dyDescent="0.35">
      <c r="A214" t="s">
        <v>743</v>
      </c>
    </row>
    <row r="215" spans="1:1" x14ac:dyDescent="0.35">
      <c r="A215" t="s">
        <v>744</v>
      </c>
    </row>
    <row r="216" spans="1:1" x14ac:dyDescent="0.35">
      <c r="A216" t="s">
        <v>745</v>
      </c>
    </row>
    <row r="217" spans="1:1" x14ac:dyDescent="0.35">
      <c r="A217" t="s">
        <v>746</v>
      </c>
    </row>
    <row r="218" spans="1:1" x14ac:dyDescent="0.35">
      <c r="A218" t="s">
        <v>747</v>
      </c>
    </row>
    <row r="219" spans="1:1" x14ac:dyDescent="0.35">
      <c r="A219" t="s">
        <v>748</v>
      </c>
    </row>
    <row r="220" spans="1:1" x14ac:dyDescent="0.35">
      <c r="A220" t="s">
        <v>749</v>
      </c>
    </row>
    <row r="221" spans="1:1" x14ac:dyDescent="0.35">
      <c r="A221" t="s">
        <v>750</v>
      </c>
    </row>
    <row r="222" spans="1:1" x14ac:dyDescent="0.35">
      <c r="A222" t="s">
        <v>751</v>
      </c>
    </row>
    <row r="223" spans="1:1" x14ac:dyDescent="0.35">
      <c r="A223" t="s">
        <v>752</v>
      </c>
    </row>
    <row r="224" spans="1:1" x14ac:dyDescent="0.35">
      <c r="A224" t="s">
        <v>753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85E8-D647-4301-A733-2C052915D44F}">
  <sheetPr>
    <tabColor theme="9" tint="0.59999389629810485"/>
  </sheetPr>
  <dimension ref="A1:AR224"/>
  <sheetViews>
    <sheetView topLeftCell="A60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550</v>
      </c>
    </row>
    <row r="3" spans="1:44" ht="15" thickBot="1" x14ac:dyDescent="0.4">
      <c r="A3" t="str">
        <f>'i=4'!A37</f>
        <v>7C6A5B40</v>
      </c>
      <c r="C3" s="5" t="str">
        <f>_xlfn.CONCAT(M3,N3,O3,P3,Q3,R3,S3,T3)</f>
        <v>01111100</v>
      </c>
      <c r="D3" s="5" t="str">
        <f>_xlfn.CONCAT(U3,V3,W3,X3,Y3,Z3,AA3,AB3)</f>
        <v>01101010</v>
      </c>
      <c r="E3" s="6" t="str">
        <f>_xlfn.CONCAT(AC3,AD3,AE3,AF3,AG3,AH3,AI3,AJ3)</f>
        <v>01011011</v>
      </c>
      <c r="F3" s="6" t="str">
        <f>_xlfn.CONCAT(AK3,AL3,AM3,AN3,AO3,AP3,AQ3,AR3)</f>
        <v>01000000</v>
      </c>
      <c r="G3" s="6">
        <f t="shared" ref="G3:J34" si="0">BIN2DEC(C3)</f>
        <v>124</v>
      </c>
      <c r="H3" s="6">
        <f t="shared" si="0"/>
        <v>106</v>
      </c>
      <c r="I3" s="6">
        <f t="shared" si="0"/>
        <v>91</v>
      </c>
      <c r="J3" s="6">
        <f t="shared" si="0"/>
        <v>64</v>
      </c>
      <c r="K3" s="7">
        <f>(G3*2^24)+(H3*2^16)+(I3*2^8)+J3</f>
        <v>2087344960</v>
      </c>
      <c r="M3" s="1" t="str">
        <f>MID(HEX2BIN(MID($A3,1,1),4),1,1)</f>
        <v>0</v>
      </c>
      <c r="N3" s="1" t="str">
        <f>MID(HEX2BIN(MID($A3,1,1),4),2,1)</f>
        <v>1</v>
      </c>
      <c r="O3" s="1" t="str">
        <f>MID(HEX2BIN(MID($A3,1,1),4),3,1)</f>
        <v>1</v>
      </c>
      <c r="P3" s="1" t="str">
        <f>MID(HEX2BIN(MID($A3,1,1),4),4,1)</f>
        <v>1</v>
      </c>
      <c r="Q3" s="2" t="str">
        <f>MID(HEX2BIN(MID($A3,2,1),4),1,1)</f>
        <v>1</v>
      </c>
      <c r="R3" s="2" t="str">
        <f>MID(HEX2BIN(MID($A3,2,1),4),2,1)</f>
        <v>1</v>
      </c>
      <c r="S3" s="2" t="str">
        <f>MID(HEX2BIN(MID($A3,2,1),4),3,1)</f>
        <v>0</v>
      </c>
      <c r="T3" s="2" t="str">
        <f>MID(HEX2BIN(MID($A3,2,1),4),4,1)</f>
        <v>0</v>
      </c>
      <c r="U3" s="3" t="str">
        <f>MID(HEX2BIN(MID($A3,3,1),4),1,1)</f>
        <v>0</v>
      </c>
      <c r="V3" s="3" t="str">
        <f>MID(HEX2BIN(MID($A3,3,1),4),2,1)</f>
        <v>1</v>
      </c>
      <c r="W3" s="3" t="str">
        <f>MID(HEX2BIN(MID($A3,3,1),4),3,1)</f>
        <v>1</v>
      </c>
      <c r="X3" s="3" t="str">
        <f>MID(HEX2BIN(MID($A3,3,1),4),4,1)</f>
        <v>0</v>
      </c>
      <c r="Y3" s="4" t="str">
        <f>MID(HEX2BIN(MID($A3,4,1),4),1,1)</f>
        <v>1</v>
      </c>
      <c r="Z3" s="4" t="str">
        <f>MID(HEX2BIN(MID($A3,4,1),4),2,1)</f>
        <v>0</v>
      </c>
      <c r="AA3" s="4" t="str">
        <f>MID(HEX2BIN(MID($A3,4,1),4),3,1)</f>
        <v>1</v>
      </c>
      <c r="AB3" s="4" t="str">
        <f>MID(HEX2BIN(MID($A3,4,1),4),4,1)</f>
        <v>0</v>
      </c>
      <c r="AC3" s="1" t="str">
        <f>MID(HEX2BIN(MID($A3,5,1),4),1,1)</f>
        <v>0</v>
      </c>
      <c r="AD3" s="1" t="str">
        <f>MID(HEX2BIN(MID($A3,5,1),4),2,1)</f>
        <v>1</v>
      </c>
      <c r="AE3" s="1" t="str">
        <f>MID(HEX2BIN(MID($A3,5,1),4),3,1)</f>
        <v>0</v>
      </c>
      <c r="AF3" s="1" t="str">
        <f>MID(HEX2BIN(MID($A3,5,1),4),4,1)</f>
        <v>1</v>
      </c>
      <c r="AG3" s="2" t="str">
        <f>MID(HEX2BIN(MID($A3,6,1),4),1,1)</f>
        <v>1</v>
      </c>
      <c r="AH3" s="2" t="str">
        <f>MID(HEX2BIN(MID($A3,6,1),4),2,1)</f>
        <v>0</v>
      </c>
      <c r="AI3" s="2" t="str">
        <f>MID(HEX2BIN(MID($A3,6,1),4),3,1)</f>
        <v>1</v>
      </c>
      <c r="AJ3" s="2" t="str">
        <f>MID(HEX2BIN(MID($A3,6,1),4),4,1)</f>
        <v>1</v>
      </c>
      <c r="AK3" s="3" t="str">
        <f>MID(HEX2BIN(MID($A3,7,1),4),1,1)</f>
        <v>0</v>
      </c>
      <c r="AL3" s="3" t="str">
        <f>MID(HEX2BIN(MID($A3,7,1),4),2,1)</f>
        <v>1</v>
      </c>
      <c r="AM3" s="3" t="str">
        <f>MID(HEX2BIN(MID($A3,7,1),4),3,1)</f>
        <v>0</v>
      </c>
      <c r="AN3" s="3" t="str">
        <f>MID(HEX2BIN(MID($A3,7,1),4),4,1)</f>
        <v>0</v>
      </c>
      <c r="AO3" s="4" t="str">
        <f>MID(HEX2BIN(MID($A3,8,1),4),1,1)</f>
        <v>0</v>
      </c>
      <c r="AP3" s="4" t="str">
        <f>MID(HEX2BIN(MID($A3,8,1),4),2,1)</f>
        <v>0</v>
      </c>
      <c r="AQ3" s="4" t="str">
        <f>MID(HEX2BIN(MID($A3,8,1),4),3,1)</f>
        <v>0</v>
      </c>
      <c r="AR3" s="4" t="str">
        <f>MID(HEX2BIN(MID($A3,8,1),4),4,1)</f>
        <v>0</v>
      </c>
    </row>
    <row r="4" spans="1:44" ht="15" thickBot="1" x14ac:dyDescent="0.4">
      <c r="A4" t="str">
        <f>'i=4'!A38</f>
        <v>5B5D2243</v>
      </c>
      <c r="C4" s="5" t="str">
        <f t="shared" ref="C4:C18" si="1">_xlfn.CONCAT(M4,N4,O4,P4,Q4,R4,S4,T4)</f>
        <v>01011011</v>
      </c>
      <c r="D4" s="5" t="str">
        <f t="shared" ref="D4:D18" si="2">_xlfn.CONCAT(U4,V4,W4,X4,Y4,Z4,AA4,AB4)</f>
        <v>01011101</v>
      </c>
      <c r="E4" s="6" t="str">
        <f t="shared" ref="E4:E18" si="3">_xlfn.CONCAT(AC4,AD4,AE4,AF4,AG4,AH4,AI4,AJ4)</f>
        <v>00100010</v>
      </c>
      <c r="F4" s="6" t="str">
        <f t="shared" ref="F4:F18" si="4">_xlfn.CONCAT(AK4,AL4,AM4,AN4,AO4,AP4,AQ4,AR4)</f>
        <v>01000011</v>
      </c>
      <c r="G4" s="6">
        <f t="shared" si="0"/>
        <v>91</v>
      </c>
      <c r="H4" s="6">
        <f t="shared" si="0"/>
        <v>93</v>
      </c>
      <c r="I4" s="6">
        <f t="shared" si="0"/>
        <v>34</v>
      </c>
      <c r="J4" s="6">
        <f t="shared" si="0"/>
        <v>67</v>
      </c>
      <c r="K4" s="7">
        <f t="shared" ref="K4:K18" si="5">(G4*2^24)+(H4*2^16)+(I4*2^8)+J4</f>
        <v>1532830275</v>
      </c>
      <c r="M4" s="1" t="str">
        <f t="shared" ref="M4:M18" si="6">MID(HEX2BIN(MID($A4,1,1),4),1,1)</f>
        <v>0</v>
      </c>
      <c r="N4" s="1" t="str">
        <f t="shared" ref="N4:N18" si="7">MID(HEX2BIN(MID($A4,1,1),4),2,1)</f>
        <v>1</v>
      </c>
      <c r="O4" s="1" t="str">
        <f t="shared" ref="O4:O18" si="8">MID(HEX2BIN(MID($A4,1,1),4),3,1)</f>
        <v>0</v>
      </c>
      <c r="P4" s="1" t="str">
        <f t="shared" ref="P4:P18" si="9">MID(HEX2BIN(MID($A4,1,1),4),4,1)</f>
        <v>1</v>
      </c>
      <c r="Q4" s="2" t="str">
        <f t="shared" ref="Q4:Q18" si="10">MID(HEX2BIN(MID($A4,2,1),4),1,1)</f>
        <v>1</v>
      </c>
      <c r="R4" s="2" t="str">
        <f t="shared" ref="R4:R18" si="11">MID(HEX2BIN(MID($A4,2,1),4),2,1)</f>
        <v>0</v>
      </c>
      <c r="S4" s="2" t="str">
        <f t="shared" ref="S4:S18" si="12">MID(HEX2BIN(MID($A4,2,1),4),3,1)</f>
        <v>1</v>
      </c>
      <c r="T4" s="2" t="str">
        <f t="shared" ref="T4:T18" si="13">MID(HEX2BIN(MID($A4,2,1),4),4,1)</f>
        <v>1</v>
      </c>
      <c r="U4" s="3" t="str">
        <f t="shared" ref="U4:U18" si="14">MID(HEX2BIN(MID($A4,3,1),4),1,1)</f>
        <v>0</v>
      </c>
      <c r="V4" s="3" t="str">
        <f t="shared" ref="V4:V18" si="15">MID(HEX2BIN(MID($A4,3,1),4),2,1)</f>
        <v>1</v>
      </c>
      <c r="W4" s="3" t="str">
        <f t="shared" ref="W4:W18" si="16">MID(HEX2BIN(MID($A4,3,1),4),3,1)</f>
        <v>0</v>
      </c>
      <c r="X4" s="3" t="str">
        <f t="shared" ref="X4:X18" si="17">MID(HEX2BIN(MID($A4,3,1),4),4,1)</f>
        <v>1</v>
      </c>
      <c r="Y4" s="4" t="str">
        <f t="shared" ref="Y4:Y18" si="18">MID(HEX2BIN(MID($A4,4,1),4),1,1)</f>
        <v>1</v>
      </c>
      <c r="Z4" s="4" t="str">
        <f t="shared" ref="Z4:Z18" si="19">MID(HEX2BIN(MID($A4,4,1),4),2,1)</f>
        <v>1</v>
      </c>
      <c r="AA4" s="4" t="str">
        <f t="shared" ref="AA4:AA18" si="20">MID(HEX2BIN(MID($A4,4,1),4),3,1)</f>
        <v>0</v>
      </c>
      <c r="AB4" s="4" t="str">
        <f t="shared" ref="AB4:AB18" si="21">MID(HEX2BIN(MID($A4,4,1),4),4,1)</f>
        <v>1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0</v>
      </c>
      <c r="AE4" s="1" t="str">
        <f t="shared" ref="AE4:AE18" si="24">MID(HEX2BIN(MID($A4,5,1),4),3,1)</f>
        <v>1</v>
      </c>
      <c r="AF4" s="1" t="str">
        <f t="shared" ref="AF4:AF18" si="25">MID(HEX2BIN(MID($A4,5,1),4),4,1)</f>
        <v>0</v>
      </c>
      <c r="AG4" s="2" t="str">
        <f t="shared" ref="AG4:AG18" si="26">MID(HEX2BIN(MID($A4,6,1),4),1,1)</f>
        <v>0</v>
      </c>
      <c r="AH4" s="2" t="str">
        <f t="shared" ref="AH4:AH18" si="27">MID(HEX2BIN(MID($A4,6,1),4),2,1)</f>
        <v>0</v>
      </c>
      <c r="AI4" s="2" t="str">
        <f t="shared" ref="AI4:AI18" si="28">MID(HEX2BIN(MID($A4,6,1),4),3,1)</f>
        <v>1</v>
      </c>
      <c r="AJ4" s="2" t="str">
        <f t="shared" ref="AJ4:AJ18" si="29">MID(HEX2BIN(MID($A4,6,1),4),4,1)</f>
        <v>0</v>
      </c>
      <c r="AK4" s="3" t="str">
        <f t="shared" ref="AK4:AK18" si="30">MID(HEX2BIN(MID($A4,7,1),4),1,1)</f>
        <v>0</v>
      </c>
      <c r="AL4" s="3" t="str">
        <f t="shared" ref="AL4:AL18" si="31">MID(HEX2BIN(MID($A4,7,1),4),2,1)</f>
        <v>1</v>
      </c>
      <c r="AM4" s="3" t="str">
        <f t="shared" ref="AM4:AM18" si="32">MID(HEX2BIN(MID($A4,7,1),4),3,1)</f>
        <v>0</v>
      </c>
      <c r="AN4" s="3" t="str">
        <f t="shared" ref="AN4:AN18" si="33">MID(HEX2BIN(MID($A4,7,1),4),4,1)</f>
        <v>0</v>
      </c>
      <c r="AO4" s="4" t="str">
        <f t="shared" ref="AO4:AO18" si="34">MID(HEX2BIN(MID($A4,8,1),4),1,1)</f>
        <v>0</v>
      </c>
      <c r="AP4" s="4" t="str">
        <f t="shared" ref="AP4:AP18" si="35">MID(HEX2BIN(MID($A4,8,1),4),2,1)</f>
        <v>0</v>
      </c>
      <c r="AQ4" s="4" t="str">
        <f t="shared" ref="AQ4:AQ18" si="36">MID(HEX2BIN(MID($A4,8,1),4),3,1)</f>
        <v>1</v>
      </c>
      <c r="AR4" s="4" t="str">
        <f t="shared" ref="AR4:AR18" si="37">MID(HEX2BIN(MID($A4,8,1),4),4,1)</f>
        <v>1</v>
      </c>
    </row>
    <row r="5" spans="1:44" ht="15" thickBot="1" x14ac:dyDescent="0.4">
      <c r="A5" t="str">
        <f>'i=4'!A39</f>
        <v>2483F33B</v>
      </c>
      <c r="C5" s="5" t="str">
        <f t="shared" si="1"/>
        <v>00100100</v>
      </c>
      <c r="D5" s="5" t="str">
        <f t="shared" si="2"/>
        <v>10000011</v>
      </c>
      <c r="E5" s="6" t="str">
        <f t="shared" si="3"/>
        <v>11110011</v>
      </c>
      <c r="F5" s="6" t="str">
        <f t="shared" si="4"/>
        <v>00111011</v>
      </c>
      <c r="G5" s="6">
        <f t="shared" si="0"/>
        <v>36</v>
      </c>
      <c r="H5" s="6">
        <f t="shared" si="0"/>
        <v>131</v>
      </c>
      <c r="I5" s="6">
        <f t="shared" si="0"/>
        <v>243</v>
      </c>
      <c r="J5" s="6">
        <f t="shared" si="0"/>
        <v>59</v>
      </c>
      <c r="K5" s="7">
        <f t="shared" si="5"/>
        <v>612627259</v>
      </c>
      <c r="M5" s="1" t="str">
        <f t="shared" si="6"/>
        <v>0</v>
      </c>
      <c r="N5" s="1" t="str">
        <f t="shared" si="7"/>
        <v>0</v>
      </c>
      <c r="O5" s="1" t="str">
        <f t="shared" si="8"/>
        <v>1</v>
      </c>
      <c r="P5" s="1" t="str">
        <f t="shared" si="9"/>
        <v>0</v>
      </c>
      <c r="Q5" s="2" t="str">
        <f t="shared" si="10"/>
        <v>0</v>
      </c>
      <c r="R5" s="2" t="str">
        <f t="shared" si="11"/>
        <v>1</v>
      </c>
      <c r="S5" s="2" t="str">
        <f t="shared" si="12"/>
        <v>0</v>
      </c>
      <c r="T5" s="2" t="str">
        <f t="shared" si="13"/>
        <v>0</v>
      </c>
      <c r="U5" s="3" t="str">
        <f t="shared" si="14"/>
        <v>1</v>
      </c>
      <c r="V5" s="3" t="str">
        <f t="shared" si="15"/>
        <v>0</v>
      </c>
      <c r="W5" s="3" t="str">
        <f t="shared" si="16"/>
        <v>0</v>
      </c>
      <c r="X5" s="3" t="str">
        <f t="shared" si="17"/>
        <v>0</v>
      </c>
      <c r="Y5" s="4" t="str">
        <f t="shared" si="18"/>
        <v>0</v>
      </c>
      <c r="Z5" s="4" t="str">
        <f t="shared" si="19"/>
        <v>0</v>
      </c>
      <c r="AA5" s="4" t="str">
        <f t="shared" si="20"/>
        <v>1</v>
      </c>
      <c r="AB5" s="4" t="str">
        <f t="shared" si="21"/>
        <v>1</v>
      </c>
      <c r="AC5" s="1" t="str">
        <f t="shared" si="22"/>
        <v>1</v>
      </c>
      <c r="AD5" s="1" t="str">
        <f t="shared" si="23"/>
        <v>1</v>
      </c>
      <c r="AE5" s="1" t="str">
        <f t="shared" si="24"/>
        <v>1</v>
      </c>
      <c r="AF5" s="1" t="str">
        <f t="shared" si="25"/>
        <v>1</v>
      </c>
      <c r="AG5" s="2" t="str">
        <f t="shared" si="26"/>
        <v>0</v>
      </c>
      <c r="AH5" s="2" t="str">
        <f t="shared" si="27"/>
        <v>0</v>
      </c>
      <c r="AI5" s="2" t="str">
        <f t="shared" si="28"/>
        <v>1</v>
      </c>
      <c r="AJ5" s="2" t="str">
        <f t="shared" si="29"/>
        <v>1</v>
      </c>
      <c r="AK5" s="3" t="str">
        <f t="shared" si="30"/>
        <v>0</v>
      </c>
      <c r="AL5" s="3" t="str">
        <f t="shared" si="31"/>
        <v>0</v>
      </c>
      <c r="AM5" s="3" t="str">
        <f t="shared" si="32"/>
        <v>1</v>
      </c>
      <c r="AN5" s="3" t="str">
        <f t="shared" si="33"/>
        <v>1</v>
      </c>
      <c r="AO5" s="4" t="str">
        <f t="shared" si="34"/>
        <v>1</v>
      </c>
      <c r="AP5" s="4" t="str">
        <f t="shared" si="35"/>
        <v>0</v>
      </c>
      <c r="AQ5" s="4" t="str">
        <f t="shared" si="36"/>
        <v>1</v>
      </c>
      <c r="AR5" s="4" t="str">
        <f t="shared" si="37"/>
        <v>1</v>
      </c>
    </row>
    <row r="6" spans="1:44" ht="15" thickBot="1" x14ac:dyDescent="0.4">
      <c r="A6" t="str">
        <f>'i=4'!A40</f>
        <v>20BF6FE1</v>
      </c>
      <c r="C6" s="5" t="str">
        <f t="shared" si="1"/>
        <v>00100000</v>
      </c>
      <c r="D6" s="5" t="str">
        <f t="shared" si="2"/>
        <v>10111111</v>
      </c>
      <c r="E6" s="6" t="str">
        <f t="shared" si="3"/>
        <v>01101111</v>
      </c>
      <c r="F6" s="6" t="str">
        <f t="shared" si="4"/>
        <v>11100001</v>
      </c>
      <c r="G6" s="6">
        <f t="shared" si="0"/>
        <v>32</v>
      </c>
      <c r="H6" s="6">
        <f t="shared" si="0"/>
        <v>191</v>
      </c>
      <c r="I6" s="6">
        <f t="shared" si="0"/>
        <v>111</v>
      </c>
      <c r="J6" s="6">
        <f t="shared" si="0"/>
        <v>225</v>
      </c>
      <c r="K6" s="7">
        <f t="shared" si="5"/>
        <v>549416929</v>
      </c>
      <c r="M6" s="1" t="str">
        <f t="shared" si="6"/>
        <v>0</v>
      </c>
      <c r="N6" s="1" t="str">
        <f t="shared" si="7"/>
        <v>0</v>
      </c>
      <c r="O6" s="1" t="str">
        <f t="shared" si="8"/>
        <v>1</v>
      </c>
      <c r="P6" s="1" t="str">
        <f t="shared" si="9"/>
        <v>0</v>
      </c>
      <c r="Q6" s="2" t="str">
        <f t="shared" si="10"/>
        <v>0</v>
      </c>
      <c r="R6" s="2" t="str">
        <f t="shared" si="11"/>
        <v>0</v>
      </c>
      <c r="S6" s="2" t="str">
        <f t="shared" si="12"/>
        <v>0</v>
      </c>
      <c r="T6" s="2" t="str">
        <f t="shared" si="13"/>
        <v>0</v>
      </c>
      <c r="U6" s="3" t="str">
        <f t="shared" si="14"/>
        <v>1</v>
      </c>
      <c r="V6" s="3" t="str">
        <f t="shared" si="15"/>
        <v>0</v>
      </c>
      <c r="W6" s="3" t="str">
        <f t="shared" si="16"/>
        <v>1</v>
      </c>
      <c r="X6" s="3" t="str">
        <f t="shared" si="17"/>
        <v>1</v>
      </c>
      <c r="Y6" s="4" t="str">
        <f t="shared" si="18"/>
        <v>1</v>
      </c>
      <c r="Z6" s="4" t="str">
        <f t="shared" si="19"/>
        <v>1</v>
      </c>
      <c r="AA6" s="4" t="str">
        <f t="shared" si="20"/>
        <v>1</v>
      </c>
      <c r="AB6" s="4" t="str">
        <f t="shared" si="21"/>
        <v>1</v>
      </c>
      <c r="AC6" s="1" t="str">
        <f t="shared" si="22"/>
        <v>0</v>
      </c>
      <c r="AD6" s="1" t="str">
        <f t="shared" si="23"/>
        <v>1</v>
      </c>
      <c r="AE6" s="1" t="str">
        <f t="shared" si="24"/>
        <v>1</v>
      </c>
      <c r="AF6" s="1" t="str">
        <f t="shared" si="25"/>
        <v>0</v>
      </c>
      <c r="AG6" s="2" t="str">
        <f t="shared" si="26"/>
        <v>1</v>
      </c>
      <c r="AH6" s="2" t="str">
        <f t="shared" si="27"/>
        <v>1</v>
      </c>
      <c r="AI6" s="2" t="str">
        <f t="shared" si="28"/>
        <v>1</v>
      </c>
      <c r="AJ6" s="2" t="str">
        <f t="shared" si="29"/>
        <v>1</v>
      </c>
      <c r="AK6" s="3" t="str">
        <f t="shared" si="30"/>
        <v>1</v>
      </c>
      <c r="AL6" s="3" t="str">
        <f t="shared" si="31"/>
        <v>1</v>
      </c>
      <c r="AM6" s="3" t="str">
        <f t="shared" si="32"/>
        <v>1</v>
      </c>
      <c r="AN6" s="3" t="str">
        <f t="shared" si="33"/>
        <v>0</v>
      </c>
      <c r="AO6" s="4" t="str">
        <f t="shared" si="34"/>
        <v>0</v>
      </c>
      <c r="AP6" s="4" t="str">
        <f t="shared" si="35"/>
        <v>0</v>
      </c>
      <c r="AQ6" s="4" t="str">
        <f t="shared" si="36"/>
        <v>0</v>
      </c>
      <c r="AR6" s="4" t="str">
        <f t="shared" si="37"/>
        <v>1</v>
      </c>
    </row>
    <row r="7" spans="1:44" ht="15" thickBot="1" x14ac:dyDescent="0.4">
      <c r="A7" t="str">
        <f>'i=4'!A41</f>
        <v>A731C280</v>
      </c>
      <c r="C7" s="5" t="str">
        <f t="shared" si="1"/>
        <v>10100111</v>
      </c>
      <c r="D7" s="5" t="str">
        <f t="shared" si="2"/>
        <v>00110001</v>
      </c>
      <c r="E7" s="6" t="str">
        <f t="shared" si="3"/>
        <v>11000010</v>
      </c>
      <c r="F7" s="6" t="str">
        <f t="shared" si="4"/>
        <v>10000000</v>
      </c>
      <c r="G7" s="6">
        <f t="shared" si="0"/>
        <v>167</v>
      </c>
      <c r="H7" s="6">
        <f t="shared" si="0"/>
        <v>49</v>
      </c>
      <c r="I7" s="6">
        <f t="shared" si="0"/>
        <v>194</v>
      </c>
      <c r="J7" s="6">
        <f t="shared" si="0"/>
        <v>128</v>
      </c>
      <c r="K7" s="7">
        <f t="shared" si="5"/>
        <v>2805056128</v>
      </c>
      <c r="M7" s="1" t="str">
        <f t="shared" si="6"/>
        <v>1</v>
      </c>
      <c r="N7" s="1" t="str">
        <f t="shared" si="7"/>
        <v>0</v>
      </c>
      <c r="O7" s="1" t="str">
        <f t="shared" si="8"/>
        <v>1</v>
      </c>
      <c r="P7" s="1" t="str">
        <f t="shared" si="9"/>
        <v>0</v>
      </c>
      <c r="Q7" s="2" t="str">
        <f t="shared" si="10"/>
        <v>0</v>
      </c>
      <c r="R7" s="2" t="str">
        <f t="shared" si="11"/>
        <v>1</v>
      </c>
      <c r="S7" s="2" t="str">
        <f t="shared" si="12"/>
        <v>1</v>
      </c>
      <c r="T7" s="2" t="str">
        <f t="shared" si="13"/>
        <v>1</v>
      </c>
      <c r="U7" s="3" t="str">
        <f t="shared" si="14"/>
        <v>0</v>
      </c>
      <c r="V7" s="3" t="str">
        <f t="shared" si="15"/>
        <v>0</v>
      </c>
      <c r="W7" s="3" t="str">
        <f t="shared" si="16"/>
        <v>1</v>
      </c>
      <c r="X7" s="3" t="str">
        <f t="shared" si="17"/>
        <v>1</v>
      </c>
      <c r="Y7" s="4" t="str">
        <f t="shared" si="18"/>
        <v>0</v>
      </c>
      <c r="Z7" s="4" t="str">
        <f t="shared" si="19"/>
        <v>0</v>
      </c>
      <c r="AA7" s="4" t="str">
        <f t="shared" si="20"/>
        <v>0</v>
      </c>
      <c r="AB7" s="4" t="str">
        <f t="shared" si="21"/>
        <v>1</v>
      </c>
      <c r="AC7" s="1" t="str">
        <f t="shared" si="22"/>
        <v>1</v>
      </c>
      <c r="AD7" s="1" t="str">
        <f t="shared" si="23"/>
        <v>1</v>
      </c>
      <c r="AE7" s="1" t="str">
        <f t="shared" si="24"/>
        <v>0</v>
      </c>
      <c r="AF7" s="1" t="str">
        <f t="shared" si="25"/>
        <v>0</v>
      </c>
      <c r="AG7" s="2" t="str">
        <f t="shared" si="26"/>
        <v>0</v>
      </c>
      <c r="AH7" s="2" t="str">
        <f t="shared" si="27"/>
        <v>0</v>
      </c>
      <c r="AI7" s="2" t="str">
        <f t="shared" si="28"/>
        <v>1</v>
      </c>
      <c r="AJ7" s="2" t="str">
        <f t="shared" si="29"/>
        <v>0</v>
      </c>
      <c r="AK7" s="3" t="str">
        <f t="shared" si="30"/>
        <v>1</v>
      </c>
      <c r="AL7" s="3" t="str">
        <f t="shared" si="31"/>
        <v>0</v>
      </c>
      <c r="AM7" s="3" t="str">
        <f t="shared" si="32"/>
        <v>0</v>
      </c>
      <c r="AN7" s="3" t="str">
        <f t="shared" si="33"/>
        <v>0</v>
      </c>
      <c r="AO7" s="4" t="str">
        <f t="shared" si="34"/>
        <v>0</v>
      </c>
      <c r="AP7" s="4" t="str">
        <f t="shared" si="35"/>
        <v>0</v>
      </c>
      <c r="AQ7" s="4" t="str">
        <f t="shared" si="36"/>
        <v>0</v>
      </c>
      <c r="AR7" s="4" t="str">
        <f t="shared" si="37"/>
        <v>0</v>
      </c>
    </row>
    <row r="8" spans="1:44" ht="15" thickBot="1" x14ac:dyDescent="0.4">
      <c r="A8" t="str">
        <f>'i=4'!A42</f>
        <v>6E00DD87</v>
      </c>
      <c r="C8" s="5" t="str">
        <f t="shared" si="1"/>
        <v>01101110</v>
      </c>
      <c r="D8" s="5" t="str">
        <f t="shared" si="2"/>
        <v>00000000</v>
      </c>
      <c r="E8" s="6" t="str">
        <f t="shared" si="3"/>
        <v>11011101</v>
      </c>
      <c r="F8" s="6" t="str">
        <f t="shared" si="4"/>
        <v>10000111</v>
      </c>
      <c r="G8" s="6">
        <f t="shared" si="0"/>
        <v>110</v>
      </c>
      <c r="H8" s="6">
        <f t="shared" si="0"/>
        <v>0</v>
      </c>
      <c r="I8" s="6">
        <f t="shared" si="0"/>
        <v>221</v>
      </c>
      <c r="J8" s="6">
        <f t="shared" si="0"/>
        <v>135</v>
      </c>
      <c r="K8" s="7">
        <f t="shared" si="5"/>
        <v>1845550471</v>
      </c>
      <c r="M8" s="1" t="str">
        <f t="shared" si="6"/>
        <v>0</v>
      </c>
      <c r="N8" s="1" t="str">
        <f t="shared" si="7"/>
        <v>1</v>
      </c>
      <c r="O8" s="1" t="str">
        <f t="shared" si="8"/>
        <v>1</v>
      </c>
      <c r="P8" s="1" t="str">
        <f t="shared" si="9"/>
        <v>0</v>
      </c>
      <c r="Q8" s="2" t="str">
        <f t="shared" si="10"/>
        <v>1</v>
      </c>
      <c r="R8" s="2" t="str">
        <f t="shared" si="11"/>
        <v>1</v>
      </c>
      <c r="S8" s="2" t="str">
        <f t="shared" si="12"/>
        <v>1</v>
      </c>
      <c r="T8" s="2" t="str">
        <f t="shared" si="13"/>
        <v>0</v>
      </c>
      <c r="U8" s="3" t="str">
        <f t="shared" si="14"/>
        <v>0</v>
      </c>
      <c r="V8" s="3" t="str">
        <f t="shared" si="15"/>
        <v>0</v>
      </c>
      <c r="W8" s="3" t="str">
        <f t="shared" si="16"/>
        <v>0</v>
      </c>
      <c r="X8" s="3" t="str">
        <f t="shared" si="17"/>
        <v>0</v>
      </c>
      <c r="Y8" s="4" t="str">
        <f t="shared" si="18"/>
        <v>0</v>
      </c>
      <c r="Z8" s="4" t="str">
        <f t="shared" si="19"/>
        <v>0</v>
      </c>
      <c r="AA8" s="4" t="str">
        <f t="shared" si="20"/>
        <v>0</v>
      </c>
      <c r="AB8" s="4" t="str">
        <f t="shared" si="21"/>
        <v>0</v>
      </c>
      <c r="AC8" s="1" t="str">
        <f t="shared" si="22"/>
        <v>1</v>
      </c>
      <c r="AD8" s="1" t="str">
        <f t="shared" si="23"/>
        <v>1</v>
      </c>
      <c r="AE8" s="1" t="str">
        <f t="shared" si="24"/>
        <v>0</v>
      </c>
      <c r="AF8" s="1" t="str">
        <f t="shared" si="25"/>
        <v>1</v>
      </c>
      <c r="AG8" s="2" t="str">
        <f t="shared" si="26"/>
        <v>1</v>
      </c>
      <c r="AH8" s="2" t="str">
        <f t="shared" si="27"/>
        <v>1</v>
      </c>
      <c r="AI8" s="2" t="str">
        <f t="shared" si="28"/>
        <v>0</v>
      </c>
      <c r="AJ8" s="2" t="str">
        <f t="shared" si="29"/>
        <v>1</v>
      </c>
      <c r="AK8" s="3" t="str">
        <f t="shared" si="30"/>
        <v>1</v>
      </c>
      <c r="AL8" s="3" t="str">
        <f t="shared" si="31"/>
        <v>0</v>
      </c>
      <c r="AM8" s="3" t="str">
        <f t="shared" si="32"/>
        <v>0</v>
      </c>
      <c r="AN8" s="3" t="str">
        <f t="shared" si="33"/>
        <v>0</v>
      </c>
      <c r="AO8" s="4" t="str">
        <f t="shared" si="34"/>
        <v>0</v>
      </c>
      <c r="AP8" s="4" t="str">
        <f t="shared" si="35"/>
        <v>1</v>
      </c>
      <c r="AQ8" s="4" t="str">
        <f t="shared" si="36"/>
        <v>1</v>
      </c>
      <c r="AR8" s="4" t="str">
        <f t="shared" si="37"/>
        <v>1</v>
      </c>
    </row>
    <row r="9" spans="1:44" ht="15" thickBot="1" x14ac:dyDescent="0.4">
      <c r="A9" t="str">
        <f>'i=4'!A43</f>
        <v>6CDA5CE2</v>
      </c>
      <c r="C9" s="5" t="str">
        <f t="shared" si="1"/>
        <v>01101100</v>
      </c>
      <c r="D9" s="5" t="str">
        <f t="shared" si="2"/>
        <v>11011010</v>
      </c>
      <c r="E9" s="6" t="str">
        <f t="shared" si="3"/>
        <v>01011100</v>
      </c>
      <c r="F9" s="6" t="str">
        <f t="shared" si="4"/>
        <v>11100010</v>
      </c>
      <c r="G9" s="6">
        <f t="shared" si="0"/>
        <v>108</v>
      </c>
      <c r="H9" s="6">
        <f t="shared" si="0"/>
        <v>218</v>
      </c>
      <c r="I9" s="6">
        <f t="shared" si="0"/>
        <v>92</v>
      </c>
      <c r="J9" s="6">
        <f t="shared" si="0"/>
        <v>226</v>
      </c>
      <c r="K9" s="7">
        <f t="shared" si="5"/>
        <v>1826249954</v>
      </c>
      <c r="M9" s="1" t="str">
        <f t="shared" si="6"/>
        <v>0</v>
      </c>
      <c r="N9" s="1" t="str">
        <f t="shared" si="7"/>
        <v>1</v>
      </c>
      <c r="O9" s="1" t="str">
        <f t="shared" si="8"/>
        <v>1</v>
      </c>
      <c r="P9" s="1" t="str">
        <f t="shared" si="9"/>
        <v>0</v>
      </c>
      <c r="Q9" s="2" t="str">
        <f t="shared" si="10"/>
        <v>1</v>
      </c>
      <c r="R9" s="2" t="str">
        <f t="shared" si="11"/>
        <v>1</v>
      </c>
      <c r="S9" s="2" t="str">
        <f t="shared" si="12"/>
        <v>0</v>
      </c>
      <c r="T9" s="2" t="str">
        <f t="shared" si="13"/>
        <v>0</v>
      </c>
      <c r="U9" s="3" t="str">
        <f t="shared" si="14"/>
        <v>1</v>
      </c>
      <c r="V9" s="3" t="str">
        <f t="shared" si="15"/>
        <v>1</v>
      </c>
      <c r="W9" s="3" t="str">
        <f t="shared" si="16"/>
        <v>0</v>
      </c>
      <c r="X9" s="3" t="str">
        <f t="shared" si="17"/>
        <v>1</v>
      </c>
      <c r="Y9" s="4" t="str">
        <f t="shared" si="18"/>
        <v>1</v>
      </c>
      <c r="Z9" s="4" t="str">
        <f t="shared" si="19"/>
        <v>0</v>
      </c>
      <c r="AA9" s="4" t="str">
        <f t="shared" si="20"/>
        <v>1</v>
      </c>
      <c r="AB9" s="4" t="str">
        <f t="shared" si="21"/>
        <v>0</v>
      </c>
      <c r="AC9" s="1" t="str">
        <f t="shared" si="22"/>
        <v>0</v>
      </c>
      <c r="AD9" s="1" t="str">
        <f t="shared" si="23"/>
        <v>1</v>
      </c>
      <c r="AE9" s="1" t="str">
        <f t="shared" si="24"/>
        <v>0</v>
      </c>
      <c r="AF9" s="1" t="str">
        <f t="shared" si="25"/>
        <v>1</v>
      </c>
      <c r="AG9" s="2" t="str">
        <f t="shared" si="26"/>
        <v>1</v>
      </c>
      <c r="AH9" s="2" t="str">
        <f t="shared" si="27"/>
        <v>1</v>
      </c>
      <c r="AI9" s="2" t="str">
        <f t="shared" si="28"/>
        <v>0</v>
      </c>
      <c r="AJ9" s="2" t="str">
        <f t="shared" si="29"/>
        <v>0</v>
      </c>
      <c r="AK9" s="3" t="str">
        <f t="shared" si="30"/>
        <v>1</v>
      </c>
      <c r="AL9" s="3" t="str">
        <f t="shared" si="31"/>
        <v>1</v>
      </c>
      <c r="AM9" s="3" t="str">
        <f t="shared" si="32"/>
        <v>1</v>
      </c>
      <c r="AN9" s="3" t="str">
        <f t="shared" si="33"/>
        <v>0</v>
      </c>
      <c r="AO9" s="4" t="str">
        <f t="shared" si="34"/>
        <v>0</v>
      </c>
      <c r="AP9" s="4" t="str">
        <f t="shared" si="35"/>
        <v>0</v>
      </c>
      <c r="AQ9" s="4" t="str">
        <f t="shared" si="36"/>
        <v>1</v>
      </c>
      <c r="AR9" s="4" t="str">
        <f t="shared" si="37"/>
        <v>0</v>
      </c>
    </row>
    <row r="10" spans="1:44" ht="15" thickBot="1" x14ac:dyDescent="0.4">
      <c r="A10" t="str">
        <f>'i=4'!A44</f>
        <v>C37A6627</v>
      </c>
      <c r="C10" s="5" t="str">
        <f t="shared" si="1"/>
        <v>11000011</v>
      </c>
      <c r="D10" s="5" t="str">
        <f t="shared" si="2"/>
        <v>01111010</v>
      </c>
      <c r="E10" s="6" t="str">
        <f t="shared" si="3"/>
        <v>01100110</v>
      </c>
      <c r="F10" s="6" t="str">
        <f t="shared" si="4"/>
        <v>00100111</v>
      </c>
      <c r="G10" s="6">
        <f t="shared" si="0"/>
        <v>195</v>
      </c>
      <c r="H10" s="6">
        <f t="shared" si="0"/>
        <v>122</v>
      </c>
      <c r="I10" s="6">
        <f t="shared" si="0"/>
        <v>102</v>
      </c>
      <c r="J10" s="6">
        <f t="shared" si="0"/>
        <v>39</v>
      </c>
      <c r="K10" s="7">
        <f t="shared" si="5"/>
        <v>3279578663</v>
      </c>
      <c r="M10" s="1" t="str">
        <f t="shared" si="6"/>
        <v>1</v>
      </c>
      <c r="N10" s="1" t="str">
        <f t="shared" si="7"/>
        <v>1</v>
      </c>
      <c r="O10" s="1" t="str">
        <f t="shared" si="8"/>
        <v>0</v>
      </c>
      <c r="P10" s="1" t="str">
        <f t="shared" si="9"/>
        <v>0</v>
      </c>
      <c r="Q10" s="2" t="str">
        <f t="shared" si="10"/>
        <v>0</v>
      </c>
      <c r="R10" s="2" t="str">
        <f t="shared" si="11"/>
        <v>0</v>
      </c>
      <c r="S10" s="2" t="str">
        <f t="shared" si="12"/>
        <v>1</v>
      </c>
      <c r="T10" s="2" t="str">
        <f t="shared" si="13"/>
        <v>1</v>
      </c>
      <c r="U10" s="3" t="str">
        <f t="shared" si="14"/>
        <v>0</v>
      </c>
      <c r="V10" s="3" t="str">
        <f t="shared" si="15"/>
        <v>1</v>
      </c>
      <c r="W10" s="3" t="str">
        <f t="shared" si="16"/>
        <v>1</v>
      </c>
      <c r="X10" s="3" t="str">
        <f t="shared" si="17"/>
        <v>1</v>
      </c>
      <c r="Y10" s="4" t="str">
        <f t="shared" si="18"/>
        <v>1</v>
      </c>
      <c r="Z10" s="4" t="str">
        <f t="shared" si="19"/>
        <v>0</v>
      </c>
      <c r="AA10" s="4" t="str">
        <f t="shared" si="20"/>
        <v>1</v>
      </c>
      <c r="AB10" s="4" t="str">
        <f t="shared" si="21"/>
        <v>0</v>
      </c>
      <c r="AC10" s="1" t="str">
        <f t="shared" si="22"/>
        <v>0</v>
      </c>
      <c r="AD10" s="1" t="str">
        <f t="shared" si="23"/>
        <v>1</v>
      </c>
      <c r="AE10" s="1" t="str">
        <f t="shared" si="24"/>
        <v>1</v>
      </c>
      <c r="AF10" s="1" t="str">
        <f t="shared" si="25"/>
        <v>0</v>
      </c>
      <c r="AG10" s="2" t="str">
        <f t="shared" si="26"/>
        <v>0</v>
      </c>
      <c r="AH10" s="2" t="str">
        <f t="shared" si="27"/>
        <v>1</v>
      </c>
      <c r="AI10" s="2" t="str">
        <f t="shared" si="28"/>
        <v>1</v>
      </c>
      <c r="AJ10" s="2" t="str">
        <f t="shared" si="29"/>
        <v>0</v>
      </c>
      <c r="AK10" s="3" t="str">
        <f t="shared" si="30"/>
        <v>0</v>
      </c>
      <c r="AL10" s="3" t="str">
        <f t="shared" si="31"/>
        <v>0</v>
      </c>
      <c r="AM10" s="3" t="str">
        <f t="shared" si="32"/>
        <v>1</v>
      </c>
      <c r="AN10" s="3" t="str">
        <f t="shared" si="33"/>
        <v>0</v>
      </c>
      <c r="AO10" s="4" t="str">
        <f t="shared" si="34"/>
        <v>0</v>
      </c>
      <c r="AP10" s="4" t="str">
        <f t="shared" si="35"/>
        <v>1</v>
      </c>
      <c r="AQ10" s="4" t="str">
        <f t="shared" si="36"/>
        <v>1</v>
      </c>
      <c r="AR10" s="4" t="str">
        <f t="shared" si="37"/>
        <v>1</v>
      </c>
    </row>
    <row r="11" spans="1:44" ht="15" thickBot="1" x14ac:dyDescent="0.4">
      <c r="A11" t="str">
        <f>'i=4'!A45</f>
        <v>5F5B5515</v>
      </c>
      <c r="C11" s="5" t="str">
        <f t="shared" si="1"/>
        <v>01011111</v>
      </c>
      <c r="D11" s="5" t="str">
        <f t="shared" si="2"/>
        <v>01011011</v>
      </c>
      <c r="E11" s="6" t="str">
        <f t="shared" si="3"/>
        <v>01010101</v>
      </c>
      <c r="F11" s="6" t="str">
        <f t="shared" si="4"/>
        <v>00010101</v>
      </c>
      <c r="G11" s="6">
        <f t="shared" si="0"/>
        <v>95</v>
      </c>
      <c r="H11" s="6">
        <f t="shared" si="0"/>
        <v>91</v>
      </c>
      <c r="I11" s="6">
        <f t="shared" si="0"/>
        <v>85</v>
      </c>
      <c r="J11" s="6">
        <f t="shared" si="0"/>
        <v>21</v>
      </c>
      <c r="K11" s="7">
        <f t="shared" si="5"/>
        <v>1599821077</v>
      </c>
      <c r="M11" s="1" t="str">
        <f t="shared" si="6"/>
        <v>0</v>
      </c>
      <c r="N11" s="1" t="str">
        <f t="shared" si="7"/>
        <v>1</v>
      </c>
      <c r="O11" s="1" t="str">
        <f t="shared" si="8"/>
        <v>0</v>
      </c>
      <c r="P11" s="1" t="str">
        <f t="shared" si="9"/>
        <v>1</v>
      </c>
      <c r="Q11" s="2" t="str">
        <f t="shared" si="10"/>
        <v>1</v>
      </c>
      <c r="R11" s="2" t="str">
        <f t="shared" si="11"/>
        <v>1</v>
      </c>
      <c r="S11" s="2" t="str">
        <f t="shared" si="12"/>
        <v>1</v>
      </c>
      <c r="T11" s="2" t="str">
        <f t="shared" si="13"/>
        <v>1</v>
      </c>
      <c r="U11" s="3" t="str">
        <f t="shared" si="14"/>
        <v>0</v>
      </c>
      <c r="V11" s="3" t="str">
        <f t="shared" si="15"/>
        <v>1</v>
      </c>
      <c r="W11" s="3" t="str">
        <f t="shared" si="16"/>
        <v>0</v>
      </c>
      <c r="X11" s="3" t="str">
        <f t="shared" si="17"/>
        <v>1</v>
      </c>
      <c r="Y11" s="4" t="str">
        <f t="shared" si="18"/>
        <v>1</v>
      </c>
      <c r="Z11" s="4" t="str">
        <f t="shared" si="19"/>
        <v>0</v>
      </c>
      <c r="AA11" s="4" t="str">
        <f t="shared" si="20"/>
        <v>1</v>
      </c>
      <c r="AB11" s="4" t="str">
        <f t="shared" si="21"/>
        <v>1</v>
      </c>
      <c r="AC11" s="1" t="str">
        <f t="shared" si="22"/>
        <v>0</v>
      </c>
      <c r="AD11" s="1" t="str">
        <f t="shared" si="23"/>
        <v>1</v>
      </c>
      <c r="AE11" s="1" t="str">
        <f t="shared" si="24"/>
        <v>0</v>
      </c>
      <c r="AF11" s="1" t="str">
        <f t="shared" si="25"/>
        <v>1</v>
      </c>
      <c r="AG11" s="2" t="str">
        <f t="shared" si="26"/>
        <v>0</v>
      </c>
      <c r="AH11" s="2" t="str">
        <f t="shared" si="27"/>
        <v>1</v>
      </c>
      <c r="AI11" s="2" t="str">
        <f t="shared" si="28"/>
        <v>0</v>
      </c>
      <c r="AJ11" s="2" t="str">
        <f t="shared" si="29"/>
        <v>1</v>
      </c>
      <c r="AK11" s="3" t="str">
        <f t="shared" si="30"/>
        <v>0</v>
      </c>
      <c r="AL11" s="3" t="str">
        <f t="shared" si="31"/>
        <v>0</v>
      </c>
      <c r="AM11" s="3" t="str">
        <f t="shared" si="32"/>
        <v>0</v>
      </c>
      <c r="AN11" s="3" t="str">
        <f t="shared" si="33"/>
        <v>1</v>
      </c>
      <c r="AO11" s="4" t="str">
        <f t="shared" si="34"/>
        <v>0</v>
      </c>
      <c r="AP11" s="4" t="str">
        <f t="shared" si="35"/>
        <v>1</v>
      </c>
      <c r="AQ11" s="4" t="str">
        <f t="shared" si="36"/>
        <v>0</v>
      </c>
      <c r="AR11" s="4" t="str">
        <f t="shared" si="37"/>
        <v>1</v>
      </c>
    </row>
    <row r="12" spans="1:44" ht="15" thickBot="1" x14ac:dyDescent="0.4">
      <c r="A12" t="str">
        <f>'i=4'!A46</f>
        <v>65862FD0</v>
      </c>
      <c r="C12" s="5" t="str">
        <f t="shared" si="1"/>
        <v>01100101</v>
      </c>
      <c r="D12" s="5" t="str">
        <f t="shared" si="2"/>
        <v>10000110</v>
      </c>
      <c r="E12" s="6" t="str">
        <f t="shared" si="3"/>
        <v>00101111</v>
      </c>
      <c r="F12" s="6" t="str">
        <f t="shared" si="4"/>
        <v>11010000</v>
      </c>
      <c r="G12" s="6">
        <f t="shared" si="0"/>
        <v>101</v>
      </c>
      <c r="H12" s="6">
        <f t="shared" si="0"/>
        <v>134</v>
      </c>
      <c r="I12" s="6">
        <f t="shared" si="0"/>
        <v>47</v>
      </c>
      <c r="J12" s="6">
        <f t="shared" si="0"/>
        <v>208</v>
      </c>
      <c r="K12" s="7">
        <f t="shared" si="5"/>
        <v>1703292880</v>
      </c>
      <c r="M12" s="1" t="str">
        <f t="shared" si="6"/>
        <v>0</v>
      </c>
      <c r="N12" s="1" t="str">
        <f t="shared" si="7"/>
        <v>1</v>
      </c>
      <c r="O12" s="1" t="str">
        <f t="shared" si="8"/>
        <v>1</v>
      </c>
      <c r="P12" s="1" t="str">
        <f t="shared" si="9"/>
        <v>0</v>
      </c>
      <c r="Q12" s="2" t="str">
        <f t="shared" si="10"/>
        <v>0</v>
      </c>
      <c r="R12" s="2" t="str">
        <f t="shared" si="11"/>
        <v>1</v>
      </c>
      <c r="S12" s="2" t="str">
        <f t="shared" si="12"/>
        <v>0</v>
      </c>
      <c r="T12" s="2" t="str">
        <f t="shared" si="13"/>
        <v>1</v>
      </c>
      <c r="U12" s="3" t="str">
        <f t="shared" si="14"/>
        <v>1</v>
      </c>
      <c r="V12" s="3" t="str">
        <f t="shared" si="15"/>
        <v>0</v>
      </c>
      <c r="W12" s="3" t="str">
        <f t="shared" si="16"/>
        <v>0</v>
      </c>
      <c r="X12" s="3" t="str">
        <f t="shared" si="17"/>
        <v>0</v>
      </c>
      <c r="Y12" s="4" t="str">
        <f t="shared" si="18"/>
        <v>0</v>
      </c>
      <c r="Z12" s="4" t="str">
        <f t="shared" si="19"/>
        <v>1</v>
      </c>
      <c r="AA12" s="4" t="str">
        <f t="shared" si="20"/>
        <v>1</v>
      </c>
      <c r="AB12" s="4" t="str">
        <f t="shared" si="21"/>
        <v>0</v>
      </c>
      <c r="AC12" s="1" t="str">
        <f t="shared" si="22"/>
        <v>0</v>
      </c>
      <c r="AD12" s="1" t="str">
        <f t="shared" si="23"/>
        <v>0</v>
      </c>
      <c r="AE12" s="1" t="str">
        <f t="shared" si="24"/>
        <v>1</v>
      </c>
      <c r="AF12" s="1" t="str">
        <f t="shared" si="25"/>
        <v>0</v>
      </c>
      <c r="AG12" s="2" t="str">
        <f t="shared" si="26"/>
        <v>1</v>
      </c>
      <c r="AH12" s="2" t="str">
        <f t="shared" si="27"/>
        <v>1</v>
      </c>
      <c r="AI12" s="2" t="str">
        <f t="shared" si="28"/>
        <v>1</v>
      </c>
      <c r="AJ12" s="2" t="str">
        <f t="shared" si="29"/>
        <v>1</v>
      </c>
      <c r="AK12" s="3" t="str">
        <f t="shared" si="30"/>
        <v>1</v>
      </c>
      <c r="AL12" s="3" t="str">
        <f t="shared" si="31"/>
        <v>1</v>
      </c>
      <c r="AM12" s="3" t="str">
        <f t="shared" si="32"/>
        <v>0</v>
      </c>
      <c r="AN12" s="3" t="str">
        <f t="shared" si="33"/>
        <v>1</v>
      </c>
      <c r="AO12" s="4" t="str">
        <f t="shared" si="34"/>
        <v>0</v>
      </c>
      <c r="AP12" s="4" t="str">
        <f t="shared" si="35"/>
        <v>0</v>
      </c>
      <c r="AQ12" s="4" t="str">
        <f t="shared" si="36"/>
        <v>0</v>
      </c>
      <c r="AR12" s="4" t="str">
        <f t="shared" si="37"/>
        <v>0</v>
      </c>
    </row>
    <row r="13" spans="1:44" ht="15" thickBot="1" x14ac:dyDescent="0.4">
      <c r="A13" t="str">
        <f>'i=4'!A47</f>
        <v>DCD86B3D</v>
      </c>
      <c r="C13" s="5" t="str">
        <f t="shared" si="1"/>
        <v>11011100</v>
      </c>
      <c r="D13" s="5" t="str">
        <f t="shared" si="2"/>
        <v>11011000</v>
      </c>
      <c r="E13" s="6" t="str">
        <f t="shared" si="3"/>
        <v>01101011</v>
      </c>
      <c r="F13" s="6" t="str">
        <f t="shared" si="4"/>
        <v>00111101</v>
      </c>
      <c r="G13" s="6">
        <f t="shared" si="0"/>
        <v>220</v>
      </c>
      <c r="H13" s="6">
        <f t="shared" si="0"/>
        <v>216</v>
      </c>
      <c r="I13" s="6">
        <f t="shared" si="0"/>
        <v>107</v>
      </c>
      <c r="J13" s="6">
        <f t="shared" si="0"/>
        <v>61</v>
      </c>
      <c r="K13" s="7">
        <f t="shared" si="5"/>
        <v>3705170749</v>
      </c>
      <c r="M13" s="1" t="str">
        <f t="shared" si="6"/>
        <v>1</v>
      </c>
      <c r="N13" s="1" t="str">
        <f t="shared" si="7"/>
        <v>1</v>
      </c>
      <c r="O13" s="1" t="str">
        <f t="shared" si="8"/>
        <v>0</v>
      </c>
      <c r="P13" s="1" t="str">
        <f t="shared" si="9"/>
        <v>1</v>
      </c>
      <c r="Q13" s="2" t="str">
        <f t="shared" si="10"/>
        <v>1</v>
      </c>
      <c r="R13" s="2" t="str">
        <f t="shared" si="11"/>
        <v>1</v>
      </c>
      <c r="S13" s="2" t="str">
        <f t="shared" si="12"/>
        <v>0</v>
      </c>
      <c r="T13" s="2" t="str">
        <f t="shared" si="13"/>
        <v>0</v>
      </c>
      <c r="U13" s="3" t="str">
        <f t="shared" si="14"/>
        <v>1</v>
      </c>
      <c r="V13" s="3" t="str">
        <f t="shared" si="15"/>
        <v>1</v>
      </c>
      <c r="W13" s="3" t="str">
        <f t="shared" si="16"/>
        <v>0</v>
      </c>
      <c r="X13" s="3" t="str">
        <f t="shared" si="17"/>
        <v>1</v>
      </c>
      <c r="Y13" s="4" t="str">
        <f t="shared" si="18"/>
        <v>1</v>
      </c>
      <c r="Z13" s="4" t="str">
        <f t="shared" si="19"/>
        <v>0</v>
      </c>
      <c r="AA13" s="4" t="str">
        <f t="shared" si="20"/>
        <v>0</v>
      </c>
      <c r="AB13" s="4" t="str">
        <f t="shared" si="21"/>
        <v>0</v>
      </c>
      <c r="AC13" s="1" t="str">
        <f t="shared" si="22"/>
        <v>0</v>
      </c>
      <c r="AD13" s="1" t="str">
        <f t="shared" si="23"/>
        <v>1</v>
      </c>
      <c r="AE13" s="1" t="str">
        <f t="shared" si="24"/>
        <v>1</v>
      </c>
      <c r="AF13" s="1" t="str">
        <f t="shared" si="25"/>
        <v>0</v>
      </c>
      <c r="AG13" s="2" t="str">
        <f t="shared" si="26"/>
        <v>1</v>
      </c>
      <c r="AH13" s="2" t="str">
        <f t="shared" si="27"/>
        <v>0</v>
      </c>
      <c r="AI13" s="2" t="str">
        <f t="shared" si="28"/>
        <v>1</v>
      </c>
      <c r="AJ13" s="2" t="str">
        <f t="shared" si="29"/>
        <v>1</v>
      </c>
      <c r="AK13" s="3" t="str">
        <f t="shared" si="30"/>
        <v>0</v>
      </c>
      <c r="AL13" s="3" t="str">
        <f t="shared" si="31"/>
        <v>0</v>
      </c>
      <c r="AM13" s="3" t="str">
        <f t="shared" si="32"/>
        <v>1</v>
      </c>
      <c r="AN13" s="3" t="str">
        <f t="shared" si="33"/>
        <v>1</v>
      </c>
      <c r="AO13" s="4" t="str">
        <f t="shared" si="34"/>
        <v>1</v>
      </c>
      <c r="AP13" s="4" t="str">
        <f t="shared" si="35"/>
        <v>1</v>
      </c>
      <c r="AQ13" s="4" t="str">
        <f t="shared" si="36"/>
        <v>0</v>
      </c>
      <c r="AR13" s="4" t="str">
        <f t="shared" si="37"/>
        <v>1</v>
      </c>
    </row>
    <row r="14" spans="1:44" ht="15" thickBot="1" x14ac:dyDescent="0.4">
      <c r="A14" t="str">
        <f>'i=4'!A48</f>
        <v>90F7679B</v>
      </c>
      <c r="C14" s="5" t="str">
        <f t="shared" si="1"/>
        <v>10010000</v>
      </c>
      <c r="D14" s="5" t="str">
        <f t="shared" si="2"/>
        <v>11110111</v>
      </c>
      <c r="E14" s="6" t="str">
        <f t="shared" si="3"/>
        <v>01100111</v>
      </c>
      <c r="F14" s="6" t="str">
        <f t="shared" si="4"/>
        <v>10011011</v>
      </c>
      <c r="G14" s="6">
        <f t="shared" si="0"/>
        <v>144</v>
      </c>
      <c r="H14" s="6">
        <f t="shared" si="0"/>
        <v>247</v>
      </c>
      <c r="I14" s="6">
        <f t="shared" si="0"/>
        <v>103</v>
      </c>
      <c r="J14" s="6">
        <f t="shared" si="0"/>
        <v>155</v>
      </c>
      <c r="K14" s="7">
        <f t="shared" si="5"/>
        <v>2432133019</v>
      </c>
      <c r="M14" s="1" t="str">
        <f t="shared" si="6"/>
        <v>1</v>
      </c>
      <c r="N14" s="1" t="str">
        <f t="shared" si="7"/>
        <v>0</v>
      </c>
      <c r="O14" s="1" t="str">
        <f t="shared" si="8"/>
        <v>0</v>
      </c>
      <c r="P14" s="1" t="str">
        <f t="shared" si="9"/>
        <v>1</v>
      </c>
      <c r="Q14" s="2" t="str">
        <f t="shared" si="10"/>
        <v>0</v>
      </c>
      <c r="R14" s="2" t="str">
        <f t="shared" si="11"/>
        <v>0</v>
      </c>
      <c r="S14" s="2" t="str">
        <f t="shared" si="12"/>
        <v>0</v>
      </c>
      <c r="T14" s="2" t="str">
        <f t="shared" si="13"/>
        <v>0</v>
      </c>
      <c r="U14" s="3" t="str">
        <f t="shared" si="14"/>
        <v>1</v>
      </c>
      <c r="V14" s="3" t="str">
        <f t="shared" si="15"/>
        <v>1</v>
      </c>
      <c r="W14" s="3" t="str">
        <f t="shared" si="16"/>
        <v>1</v>
      </c>
      <c r="X14" s="3" t="str">
        <f t="shared" si="17"/>
        <v>1</v>
      </c>
      <c r="Y14" s="4" t="str">
        <f t="shared" si="18"/>
        <v>0</v>
      </c>
      <c r="Z14" s="4" t="str">
        <f t="shared" si="19"/>
        <v>1</v>
      </c>
      <c r="AA14" s="4" t="str">
        <f t="shared" si="20"/>
        <v>1</v>
      </c>
      <c r="AB14" s="4" t="str">
        <f t="shared" si="21"/>
        <v>1</v>
      </c>
      <c r="AC14" s="1" t="str">
        <f t="shared" si="22"/>
        <v>0</v>
      </c>
      <c r="AD14" s="1" t="str">
        <f t="shared" si="23"/>
        <v>1</v>
      </c>
      <c r="AE14" s="1" t="str">
        <f t="shared" si="24"/>
        <v>1</v>
      </c>
      <c r="AF14" s="1" t="str">
        <f t="shared" si="25"/>
        <v>0</v>
      </c>
      <c r="AG14" s="2" t="str">
        <f t="shared" si="26"/>
        <v>0</v>
      </c>
      <c r="AH14" s="2" t="str">
        <f t="shared" si="27"/>
        <v>1</v>
      </c>
      <c r="AI14" s="2" t="str">
        <f t="shared" si="28"/>
        <v>1</v>
      </c>
      <c r="AJ14" s="2" t="str">
        <f t="shared" si="29"/>
        <v>1</v>
      </c>
      <c r="AK14" s="3" t="str">
        <f t="shared" si="30"/>
        <v>1</v>
      </c>
      <c r="AL14" s="3" t="str">
        <f t="shared" si="31"/>
        <v>0</v>
      </c>
      <c r="AM14" s="3" t="str">
        <f t="shared" si="32"/>
        <v>0</v>
      </c>
      <c r="AN14" s="3" t="str">
        <f t="shared" si="33"/>
        <v>1</v>
      </c>
      <c r="AO14" s="4" t="str">
        <f t="shared" si="34"/>
        <v>1</v>
      </c>
      <c r="AP14" s="4" t="str">
        <f t="shared" si="35"/>
        <v>0</v>
      </c>
      <c r="AQ14" s="4" t="str">
        <f t="shared" si="36"/>
        <v>1</v>
      </c>
      <c r="AR14" s="4" t="str">
        <f t="shared" si="37"/>
        <v>1</v>
      </c>
    </row>
    <row r="15" spans="1:44" ht="15" thickBot="1" x14ac:dyDescent="0.4">
      <c r="A15" t="str">
        <f>'i=4'!A49</f>
        <v>649DF802</v>
      </c>
      <c r="C15" s="5" t="str">
        <f t="shared" si="1"/>
        <v>01100100</v>
      </c>
      <c r="D15" s="5" t="str">
        <f t="shared" si="2"/>
        <v>10011101</v>
      </c>
      <c r="E15" s="6" t="str">
        <f t="shared" si="3"/>
        <v>11111000</v>
      </c>
      <c r="F15" s="6" t="str">
        <f t="shared" si="4"/>
        <v>00000010</v>
      </c>
      <c r="G15" s="6">
        <f t="shared" si="0"/>
        <v>100</v>
      </c>
      <c r="H15" s="6">
        <f t="shared" si="0"/>
        <v>157</v>
      </c>
      <c r="I15" s="6">
        <f t="shared" si="0"/>
        <v>248</v>
      </c>
      <c r="J15" s="6">
        <f t="shared" si="0"/>
        <v>2</v>
      </c>
      <c r="K15" s="7">
        <f t="shared" si="5"/>
        <v>1688074242</v>
      </c>
      <c r="M15" s="1" t="str">
        <f t="shared" si="6"/>
        <v>0</v>
      </c>
      <c r="N15" s="1" t="str">
        <f t="shared" si="7"/>
        <v>1</v>
      </c>
      <c r="O15" s="1" t="str">
        <f t="shared" si="8"/>
        <v>1</v>
      </c>
      <c r="P15" s="1" t="str">
        <f t="shared" si="9"/>
        <v>0</v>
      </c>
      <c r="Q15" s="2" t="str">
        <f t="shared" si="10"/>
        <v>0</v>
      </c>
      <c r="R15" s="2" t="str">
        <f t="shared" si="11"/>
        <v>1</v>
      </c>
      <c r="S15" s="2" t="str">
        <f t="shared" si="12"/>
        <v>0</v>
      </c>
      <c r="T15" s="2" t="str">
        <f t="shared" si="13"/>
        <v>0</v>
      </c>
      <c r="U15" s="3" t="str">
        <f t="shared" si="14"/>
        <v>1</v>
      </c>
      <c r="V15" s="3" t="str">
        <f t="shared" si="15"/>
        <v>0</v>
      </c>
      <c r="W15" s="3" t="str">
        <f t="shared" si="16"/>
        <v>0</v>
      </c>
      <c r="X15" s="3" t="str">
        <f t="shared" si="17"/>
        <v>1</v>
      </c>
      <c r="Y15" s="4" t="str">
        <f t="shared" si="18"/>
        <v>1</v>
      </c>
      <c r="Z15" s="4" t="str">
        <f t="shared" si="19"/>
        <v>1</v>
      </c>
      <c r="AA15" s="4" t="str">
        <f t="shared" si="20"/>
        <v>0</v>
      </c>
      <c r="AB15" s="4" t="str">
        <f t="shared" si="21"/>
        <v>1</v>
      </c>
      <c r="AC15" s="1" t="str">
        <f t="shared" si="22"/>
        <v>1</v>
      </c>
      <c r="AD15" s="1" t="str">
        <f t="shared" si="23"/>
        <v>1</v>
      </c>
      <c r="AE15" s="1" t="str">
        <f t="shared" si="24"/>
        <v>1</v>
      </c>
      <c r="AF15" s="1" t="str">
        <f t="shared" si="25"/>
        <v>1</v>
      </c>
      <c r="AG15" s="2" t="str">
        <f t="shared" si="26"/>
        <v>1</v>
      </c>
      <c r="AH15" s="2" t="str">
        <f t="shared" si="27"/>
        <v>0</v>
      </c>
      <c r="AI15" s="2" t="str">
        <f t="shared" si="28"/>
        <v>0</v>
      </c>
      <c r="AJ15" s="2" t="str">
        <f t="shared" si="29"/>
        <v>0</v>
      </c>
      <c r="AK15" s="3" t="str">
        <f t="shared" si="30"/>
        <v>0</v>
      </c>
      <c r="AL15" s="3" t="str">
        <f t="shared" si="31"/>
        <v>0</v>
      </c>
      <c r="AM15" s="3" t="str">
        <f t="shared" si="32"/>
        <v>0</v>
      </c>
      <c r="AN15" s="3" t="str">
        <f t="shared" si="33"/>
        <v>0</v>
      </c>
      <c r="AO15" s="4" t="str">
        <f t="shared" si="34"/>
        <v>0</v>
      </c>
      <c r="AP15" s="4" t="str">
        <f t="shared" si="35"/>
        <v>0</v>
      </c>
      <c r="AQ15" s="4" t="str">
        <f t="shared" si="36"/>
        <v>1</v>
      </c>
      <c r="AR15" s="4" t="str">
        <f t="shared" si="37"/>
        <v>0</v>
      </c>
    </row>
    <row r="16" spans="1:44" ht="15" thickBot="1" x14ac:dyDescent="0.4">
      <c r="A16" t="str">
        <f>'i=4'!A50</f>
        <v>DCE3C763</v>
      </c>
      <c r="C16" s="5" t="str">
        <f t="shared" si="1"/>
        <v>11011100</v>
      </c>
      <c r="D16" s="5" t="str">
        <f t="shared" si="2"/>
        <v>11100011</v>
      </c>
      <c r="E16" s="6" t="str">
        <f t="shared" si="3"/>
        <v>11000111</v>
      </c>
      <c r="F16" s="6" t="str">
        <f t="shared" si="4"/>
        <v>01100011</v>
      </c>
      <c r="G16" s="6">
        <f t="shared" si="0"/>
        <v>220</v>
      </c>
      <c r="H16" s="6">
        <f t="shared" si="0"/>
        <v>227</v>
      </c>
      <c r="I16" s="6">
        <f t="shared" si="0"/>
        <v>199</v>
      </c>
      <c r="J16" s="6">
        <f t="shared" si="0"/>
        <v>99</v>
      </c>
      <c r="K16" s="7">
        <f t="shared" si="5"/>
        <v>3705915235</v>
      </c>
      <c r="M16" s="1" t="str">
        <f t="shared" si="6"/>
        <v>1</v>
      </c>
      <c r="N16" s="1" t="str">
        <f t="shared" si="7"/>
        <v>1</v>
      </c>
      <c r="O16" s="1" t="str">
        <f t="shared" si="8"/>
        <v>0</v>
      </c>
      <c r="P16" s="1" t="str">
        <f t="shared" si="9"/>
        <v>1</v>
      </c>
      <c r="Q16" s="2" t="str">
        <f t="shared" si="10"/>
        <v>1</v>
      </c>
      <c r="R16" s="2" t="str">
        <f t="shared" si="11"/>
        <v>1</v>
      </c>
      <c r="S16" s="2" t="str">
        <f t="shared" si="12"/>
        <v>0</v>
      </c>
      <c r="T16" s="2" t="str">
        <f t="shared" si="13"/>
        <v>0</v>
      </c>
      <c r="U16" s="3" t="str">
        <f t="shared" si="14"/>
        <v>1</v>
      </c>
      <c r="V16" s="3" t="str">
        <f t="shared" si="15"/>
        <v>1</v>
      </c>
      <c r="W16" s="3" t="str">
        <f t="shared" si="16"/>
        <v>1</v>
      </c>
      <c r="X16" s="3" t="str">
        <f t="shared" si="17"/>
        <v>0</v>
      </c>
      <c r="Y16" s="4" t="str">
        <f t="shared" si="18"/>
        <v>0</v>
      </c>
      <c r="Z16" s="4" t="str">
        <f t="shared" si="19"/>
        <v>0</v>
      </c>
      <c r="AA16" s="4" t="str">
        <f t="shared" si="20"/>
        <v>1</v>
      </c>
      <c r="AB16" s="4" t="str">
        <f t="shared" si="21"/>
        <v>1</v>
      </c>
      <c r="AC16" s="1" t="str">
        <f t="shared" si="22"/>
        <v>1</v>
      </c>
      <c r="AD16" s="1" t="str">
        <f t="shared" si="23"/>
        <v>1</v>
      </c>
      <c r="AE16" s="1" t="str">
        <f t="shared" si="24"/>
        <v>0</v>
      </c>
      <c r="AF16" s="1" t="str">
        <f t="shared" si="25"/>
        <v>0</v>
      </c>
      <c r="AG16" s="2" t="str">
        <f t="shared" si="26"/>
        <v>0</v>
      </c>
      <c r="AH16" s="2" t="str">
        <f t="shared" si="27"/>
        <v>1</v>
      </c>
      <c r="AI16" s="2" t="str">
        <f t="shared" si="28"/>
        <v>1</v>
      </c>
      <c r="AJ16" s="2" t="str">
        <f t="shared" si="29"/>
        <v>1</v>
      </c>
      <c r="AK16" s="3" t="str">
        <f t="shared" si="30"/>
        <v>0</v>
      </c>
      <c r="AL16" s="3" t="str">
        <f t="shared" si="31"/>
        <v>1</v>
      </c>
      <c r="AM16" s="3" t="str">
        <f t="shared" si="32"/>
        <v>1</v>
      </c>
      <c r="AN16" s="3" t="str">
        <f t="shared" si="33"/>
        <v>0</v>
      </c>
      <c r="AO16" s="4" t="str">
        <f t="shared" si="34"/>
        <v>0</v>
      </c>
      <c r="AP16" s="4" t="str">
        <f t="shared" si="35"/>
        <v>0</v>
      </c>
      <c r="AQ16" s="4" t="str">
        <f t="shared" si="36"/>
        <v>1</v>
      </c>
      <c r="AR16" s="4" t="str">
        <f t="shared" si="37"/>
        <v>1</v>
      </c>
    </row>
    <row r="17" spans="1:44" ht="15" thickBot="1" x14ac:dyDescent="0.4">
      <c r="A17" t="str">
        <f>'i=4'!A51</f>
        <v>15D2BD56</v>
      </c>
      <c r="C17" s="5" t="str">
        <f t="shared" si="1"/>
        <v>00010101</v>
      </c>
      <c r="D17" s="5" t="str">
        <f t="shared" si="2"/>
        <v>11010010</v>
      </c>
      <c r="E17" s="6" t="str">
        <f t="shared" si="3"/>
        <v>10111101</v>
      </c>
      <c r="F17" s="6" t="str">
        <f t="shared" si="4"/>
        <v>01010110</v>
      </c>
      <c r="G17" s="6">
        <f t="shared" si="0"/>
        <v>21</v>
      </c>
      <c r="H17" s="6">
        <f t="shared" si="0"/>
        <v>210</v>
      </c>
      <c r="I17" s="6">
        <f t="shared" si="0"/>
        <v>189</v>
      </c>
      <c r="J17" s="6">
        <f t="shared" si="0"/>
        <v>86</v>
      </c>
      <c r="K17" s="7">
        <f t="shared" si="5"/>
        <v>366132566</v>
      </c>
      <c r="M17" s="1" t="str">
        <f t="shared" si="6"/>
        <v>0</v>
      </c>
      <c r="N17" s="1" t="str">
        <f t="shared" si="7"/>
        <v>0</v>
      </c>
      <c r="O17" s="1" t="str">
        <f t="shared" si="8"/>
        <v>0</v>
      </c>
      <c r="P17" s="1" t="str">
        <f t="shared" si="9"/>
        <v>1</v>
      </c>
      <c r="Q17" s="2" t="str">
        <f t="shared" si="10"/>
        <v>0</v>
      </c>
      <c r="R17" s="2" t="str">
        <f t="shared" si="11"/>
        <v>1</v>
      </c>
      <c r="S17" s="2" t="str">
        <f t="shared" si="12"/>
        <v>0</v>
      </c>
      <c r="T17" s="2" t="str">
        <f t="shared" si="13"/>
        <v>1</v>
      </c>
      <c r="U17" s="3" t="str">
        <f t="shared" si="14"/>
        <v>1</v>
      </c>
      <c r="V17" s="3" t="str">
        <f t="shared" si="15"/>
        <v>1</v>
      </c>
      <c r="W17" s="3" t="str">
        <f t="shared" si="16"/>
        <v>0</v>
      </c>
      <c r="X17" s="3" t="str">
        <f t="shared" si="17"/>
        <v>1</v>
      </c>
      <c r="Y17" s="4" t="str">
        <f t="shared" si="18"/>
        <v>0</v>
      </c>
      <c r="Z17" s="4" t="str">
        <f t="shared" si="19"/>
        <v>0</v>
      </c>
      <c r="AA17" s="4" t="str">
        <f t="shared" si="20"/>
        <v>1</v>
      </c>
      <c r="AB17" s="4" t="str">
        <f t="shared" si="21"/>
        <v>0</v>
      </c>
      <c r="AC17" s="1" t="str">
        <f t="shared" si="22"/>
        <v>1</v>
      </c>
      <c r="AD17" s="1" t="str">
        <f t="shared" si="23"/>
        <v>0</v>
      </c>
      <c r="AE17" s="1" t="str">
        <f t="shared" si="24"/>
        <v>1</v>
      </c>
      <c r="AF17" s="1" t="str">
        <f t="shared" si="25"/>
        <v>1</v>
      </c>
      <c r="AG17" s="2" t="str">
        <f t="shared" si="26"/>
        <v>1</v>
      </c>
      <c r="AH17" s="2" t="str">
        <f t="shared" si="27"/>
        <v>1</v>
      </c>
      <c r="AI17" s="2" t="str">
        <f t="shared" si="28"/>
        <v>0</v>
      </c>
      <c r="AJ17" s="2" t="str">
        <f t="shared" si="29"/>
        <v>1</v>
      </c>
      <c r="AK17" s="3" t="str">
        <f t="shared" si="30"/>
        <v>0</v>
      </c>
      <c r="AL17" s="3" t="str">
        <f t="shared" si="31"/>
        <v>1</v>
      </c>
      <c r="AM17" s="3" t="str">
        <f t="shared" si="32"/>
        <v>0</v>
      </c>
      <c r="AN17" s="3" t="str">
        <f t="shared" si="33"/>
        <v>1</v>
      </c>
      <c r="AO17" s="4" t="str">
        <f t="shared" si="34"/>
        <v>0</v>
      </c>
      <c r="AP17" s="4" t="str">
        <f t="shared" si="35"/>
        <v>1</v>
      </c>
      <c r="AQ17" s="4" t="str">
        <f t="shared" si="36"/>
        <v>1</v>
      </c>
      <c r="AR17" s="4" t="str">
        <f t="shared" si="37"/>
        <v>0</v>
      </c>
    </row>
    <row r="18" spans="1:44" ht="15" thickBot="1" x14ac:dyDescent="0.4">
      <c r="A18" t="str">
        <f>'i=4'!A52</f>
        <v>D2DFB1F8</v>
      </c>
      <c r="C18" s="5" t="str">
        <f t="shared" si="1"/>
        <v>11010010</v>
      </c>
      <c r="D18" s="5" t="str">
        <f t="shared" si="2"/>
        <v>11011111</v>
      </c>
      <c r="E18" s="6" t="str">
        <f t="shared" si="3"/>
        <v>10110001</v>
      </c>
      <c r="F18" s="6" t="str">
        <f t="shared" si="4"/>
        <v>11111000</v>
      </c>
      <c r="G18" s="6">
        <f t="shared" si="0"/>
        <v>210</v>
      </c>
      <c r="H18" s="6">
        <f t="shared" si="0"/>
        <v>223</v>
      </c>
      <c r="I18" s="6">
        <f t="shared" si="0"/>
        <v>177</v>
      </c>
      <c r="J18" s="6">
        <f t="shared" si="0"/>
        <v>248</v>
      </c>
      <c r="K18" s="7">
        <f t="shared" si="5"/>
        <v>3537875448</v>
      </c>
      <c r="M18" s="1" t="str">
        <f t="shared" si="6"/>
        <v>1</v>
      </c>
      <c r="N18" s="1" t="str">
        <f t="shared" si="7"/>
        <v>1</v>
      </c>
      <c r="O18" s="1" t="str">
        <f t="shared" si="8"/>
        <v>0</v>
      </c>
      <c r="P18" s="1" t="str">
        <f t="shared" si="9"/>
        <v>1</v>
      </c>
      <c r="Q18" s="2" t="str">
        <f t="shared" si="10"/>
        <v>0</v>
      </c>
      <c r="R18" s="2" t="str">
        <f t="shared" si="11"/>
        <v>0</v>
      </c>
      <c r="S18" s="2" t="str">
        <f t="shared" si="12"/>
        <v>1</v>
      </c>
      <c r="T18" s="2" t="str">
        <f t="shared" si="13"/>
        <v>0</v>
      </c>
      <c r="U18" s="3" t="str">
        <f t="shared" si="14"/>
        <v>1</v>
      </c>
      <c r="V18" s="3" t="str">
        <f t="shared" si="15"/>
        <v>1</v>
      </c>
      <c r="W18" s="3" t="str">
        <f t="shared" si="16"/>
        <v>0</v>
      </c>
      <c r="X18" s="3" t="str">
        <f t="shared" si="17"/>
        <v>1</v>
      </c>
      <c r="Y18" s="4" t="str">
        <f t="shared" si="18"/>
        <v>1</v>
      </c>
      <c r="Z18" s="4" t="str">
        <f t="shared" si="19"/>
        <v>1</v>
      </c>
      <c r="AA18" s="4" t="str">
        <f t="shared" si="20"/>
        <v>1</v>
      </c>
      <c r="AB18" s="4" t="str">
        <f t="shared" si="21"/>
        <v>1</v>
      </c>
      <c r="AC18" s="1" t="str">
        <f t="shared" si="22"/>
        <v>1</v>
      </c>
      <c r="AD18" s="1" t="str">
        <f t="shared" si="23"/>
        <v>0</v>
      </c>
      <c r="AE18" s="1" t="str">
        <f t="shared" si="24"/>
        <v>1</v>
      </c>
      <c r="AF18" s="1" t="str">
        <f t="shared" si="25"/>
        <v>1</v>
      </c>
      <c r="AG18" s="2" t="str">
        <f t="shared" si="26"/>
        <v>0</v>
      </c>
      <c r="AH18" s="2" t="str">
        <f t="shared" si="27"/>
        <v>0</v>
      </c>
      <c r="AI18" s="2" t="str">
        <f t="shared" si="28"/>
        <v>0</v>
      </c>
      <c r="AJ18" s="2" t="str">
        <f t="shared" si="29"/>
        <v>1</v>
      </c>
      <c r="AK18" s="3" t="str">
        <f t="shared" si="30"/>
        <v>1</v>
      </c>
      <c r="AL18" s="3" t="str">
        <f t="shared" si="31"/>
        <v>1</v>
      </c>
      <c r="AM18" s="3" t="str">
        <f t="shared" si="32"/>
        <v>1</v>
      </c>
      <c r="AN18" s="3" t="str">
        <f t="shared" si="33"/>
        <v>1</v>
      </c>
      <c r="AO18" s="4" t="str">
        <f t="shared" si="34"/>
        <v>1</v>
      </c>
      <c r="AP18" s="4" t="str">
        <f t="shared" si="35"/>
        <v>0</v>
      </c>
      <c r="AQ18" s="4" t="str">
        <f t="shared" si="36"/>
        <v>0</v>
      </c>
      <c r="AR18" s="4" t="str">
        <f t="shared" si="37"/>
        <v>0</v>
      </c>
    </row>
    <row r="19" spans="1:44" ht="15" thickBot="1" x14ac:dyDescent="0.4">
      <c r="A19" t="str">
        <f>'i=4'!A53</f>
        <v>36B3FFB4</v>
      </c>
      <c r="C19" s="5" t="str">
        <f>_xlfn.CONCAT(M19,N19,O19,P19,Q19,R19,S19,T19)</f>
        <v>00110110</v>
      </c>
      <c r="D19" s="5" t="str">
        <f>_xlfn.CONCAT(U19,V19,W19,X19,Y19,Z19,AA19,AB19)</f>
        <v>10110011</v>
      </c>
      <c r="E19" s="6" t="str">
        <f>_xlfn.CONCAT(AC19,AD19,AE19,AF19,AG19,AH19,AI19,AJ19)</f>
        <v>11111111</v>
      </c>
      <c r="F19" s="6" t="str">
        <f>_xlfn.CONCAT(AK19,AL19,AM19,AN19,AO19,AP19,AQ19,AR19)</f>
        <v>10110100</v>
      </c>
      <c r="G19" s="6">
        <f t="shared" si="0"/>
        <v>54</v>
      </c>
      <c r="H19" s="6">
        <f t="shared" si="0"/>
        <v>179</v>
      </c>
      <c r="I19" s="6">
        <f t="shared" si="0"/>
        <v>255</v>
      </c>
      <c r="J19" s="6">
        <f t="shared" si="0"/>
        <v>180</v>
      </c>
      <c r="K19" s="7">
        <f>(G19*2^24)+(H19*2^16)+(I19*2^8)+J19</f>
        <v>917766068</v>
      </c>
      <c r="M19" s="1" t="str">
        <f>MID(HEX2BIN(MID($A19,1,1),4),1,1)</f>
        <v>0</v>
      </c>
      <c r="N19" s="1" t="str">
        <f>MID(HEX2BIN(MID($A19,1,1),4),2,1)</f>
        <v>0</v>
      </c>
      <c r="O19" s="1" t="str">
        <f>MID(HEX2BIN(MID($A19,1,1),4),3,1)</f>
        <v>1</v>
      </c>
      <c r="P19" s="1" t="str">
        <f>MID(HEX2BIN(MID($A19,1,1),4),4,1)</f>
        <v>1</v>
      </c>
      <c r="Q19" s="2" t="str">
        <f>MID(HEX2BIN(MID($A19,2,1),4),1,1)</f>
        <v>0</v>
      </c>
      <c r="R19" s="2" t="str">
        <f>MID(HEX2BIN(MID($A19,2,1),4),2,1)</f>
        <v>1</v>
      </c>
      <c r="S19" s="2" t="str">
        <f>MID(HEX2BIN(MID($A19,2,1),4),3,1)</f>
        <v>1</v>
      </c>
      <c r="T19" s="2" t="str">
        <f>MID(HEX2BIN(MID($A19,2,1),4),4,1)</f>
        <v>0</v>
      </c>
      <c r="U19" s="3" t="str">
        <f>MID(HEX2BIN(MID($A19,3,1),4),1,1)</f>
        <v>1</v>
      </c>
      <c r="V19" s="3" t="str">
        <f>MID(HEX2BIN(MID($A19,3,1),4),2,1)</f>
        <v>0</v>
      </c>
      <c r="W19" s="3" t="str">
        <f>MID(HEX2BIN(MID($A19,3,1),4),3,1)</f>
        <v>1</v>
      </c>
      <c r="X19" s="3" t="str">
        <f>MID(HEX2BIN(MID($A19,3,1),4),4,1)</f>
        <v>1</v>
      </c>
      <c r="Y19" s="4" t="str">
        <f>MID(HEX2BIN(MID($A19,4,1),4),1,1)</f>
        <v>0</v>
      </c>
      <c r="Z19" s="4" t="str">
        <f>MID(HEX2BIN(MID($A19,4,1),4),2,1)</f>
        <v>0</v>
      </c>
      <c r="AA19" s="4" t="str">
        <f>MID(HEX2BIN(MID($A19,4,1),4),3,1)</f>
        <v>1</v>
      </c>
      <c r="AB19" s="4" t="str">
        <f>MID(HEX2BIN(MID($A19,4,1),4),4,1)</f>
        <v>1</v>
      </c>
      <c r="AC19" s="1" t="str">
        <f>MID(HEX2BIN(MID($A19,5,1),4),1,1)</f>
        <v>1</v>
      </c>
      <c r="AD19" s="1" t="str">
        <f>MID(HEX2BIN(MID($A19,5,1),4),2,1)</f>
        <v>1</v>
      </c>
      <c r="AE19" s="1" t="str">
        <f>MID(HEX2BIN(MID($A19,5,1),4),3,1)</f>
        <v>1</v>
      </c>
      <c r="AF19" s="1" t="str">
        <f>MID(HEX2BIN(MID($A19,5,1),4),4,1)</f>
        <v>1</v>
      </c>
      <c r="AG19" s="2" t="str">
        <f>MID(HEX2BIN(MID($A19,6,1),4),1,1)</f>
        <v>1</v>
      </c>
      <c r="AH19" s="2" t="str">
        <f>MID(HEX2BIN(MID($A19,6,1),4),2,1)</f>
        <v>1</v>
      </c>
      <c r="AI19" s="2" t="str">
        <f>MID(HEX2BIN(MID($A19,6,1),4),3,1)</f>
        <v>1</v>
      </c>
      <c r="AJ19" s="2" t="str">
        <f>MID(HEX2BIN(MID($A19,6,1),4),4,1)</f>
        <v>1</v>
      </c>
      <c r="AK19" s="3" t="str">
        <f>MID(HEX2BIN(MID($A19,7,1),4),1,1)</f>
        <v>1</v>
      </c>
      <c r="AL19" s="3" t="str">
        <f>MID(HEX2BIN(MID($A19,7,1),4),2,1)</f>
        <v>0</v>
      </c>
      <c r="AM19" s="3" t="str">
        <f>MID(HEX2BIN(MID($A19,7,1),4),3,1)</f>
        <v>1</v>
      </c>
      <c r="AN19" s="3" t="str">
        <f>MID(HEX2BIN(MID($A19,7,1),4),4,1)</f>
        <v>1</v>
      </c>
      <c r="AO19" s="4" t="str">
        <f>MID(HEX2BIN(MID($A19,8,1),4),1,1)</f>
        <v>0</v>
      </c>
      <c r="AP19" s="4" t="str">
        <f>MID(HEX2BIN(MID($A19,8,1),4),2,1)</f>
        <v>1</v>
      </c>
      <c r="AQ19" s="4" t="str">
        <f>MID(HEX2BIN(MID($A19,8,1),4),3,1)</f>
        <v>0</v>
      </c>
      <c r="AR19" s="4" t="str">
        <f>MID(HEX2BIN(MID($A19,8,1),4),4,1)</f>
        <v>0</v>
      </c>
    </row>
    <row r="20" spans="1:44" ht="15" thickBot="1" x14ac:dyDescent="0.4">
      <c r="A20" t="str">
        <f>'i=4'!A54</f>
        <v>5D60434C</v>
      </c>
      <c r="C20" s="5" t="str">
        <f t="shared" ref="C20:C34" si="38">_xlfn.CONCAT(M20,N20,O20,P20,Q20,R20,S20,T20)</f>
        <v>01011101</v>
      </c>
      <c r="D20" s="5" t="str">
        <f t="shared" ref="D20:D34" si="39">_xlfn.CONCAT(U20,V20,W20,X20,Y20,Z20,AA20,AB20)</f>
        <v>01100000</v>
      </c>
      <c r="E20" s="6" t="str">
        <f t="shared" ref="E20:E34" si="40">_xlfn.CONCAT(AC20,AD20,AE20,AF20,AG20,AH20,AI20,AJ20)</f>
        <v>01000011</v>
      </c>
      <c r="F20" s="6" t="str">
        <f t="shared" ref="F20:F34" si="41">_xlfn.CONCAT(AK20,AL20,AM20,AN20,AO20,AP20,AQ20,AR20)</f>
        <v>01001100</v>
      </c>
      <c r="G20" s="6">
        <f t="shared" si="0"/>
        <v>93</v>
      </c>
      <c r="H20" s="6">
        <f t="shared" si="0"/>
        <v>96</v>
      </c>
      <c r="I20" s="6">
        <f t="shared" si="0"/>
        <v>67</v>
      </c>
      <c r="J20" s="6">
        <f t="shared" si="0"/>
        <v>76</v>
      </c>
      <c r="K20" s="7">
        <f t="shared" ref="K20:K34" si="42">(G20*2^24)+(H20*2^16)+(I20*2^8)+J20</f>
        <v>1566589772</v>
      </c>
      <c r="M20" s="1" t="str">
        <f t="shared" ref="M20:M34" si="43">MID(HEX2BIN(MID($A20,1,1),4),1,1)</f>
        <v>0</v>
      </c>
      <c r="N20" s="1" t="str">
        <f t="shared" ref="N20:N34" si="44">MID(HEX2BIN(MID($A20,1,1),4),2,1)</f>
        <v>1</v>
      </c>
      <c r="O20" s="1" t="str">
        <f t="shared" ref="O20:O34" si="45">MID(HEX2BIN(MID($A20,1,1),4),3,1)</f>
        <v>0</v>
      </c>
      <c r="P20" s="1" t="str">
        <f t="shared" ref="P20:P34" si="46">MID(HEX2BIN(MID($A20,1,1),4),4,1)</f>
        <v>1</v>
      </c>
      <c r="Q20" s="2" t="str">
        <f t="shared" ref="Q20:Q34" si="47">MID(HEX2BIN(MID($A20,2,1),4),1,1)</f>
        <v>1</v>
      </c>
      <c r="R20" s="2" t="str">
        <f t="shared" ref="R20:R34" si="48">MID(HEX2BIN(MID($A20,2,1),4),2,1)</f>
        <v>1</v>
      </c>
      <c r="S20" s="2" t="str">
        <f t="shared" ref="S20:S34" si="49">MID(HEX2BIN(MID($A20,2,1),4),3,1)</f>
        <v>0</v>
      </c>
      <c r="T20" s="2" t="str">
        <f t="shared" ref="T20:T34" si="50">MID(HEX2BIN(MID($A20,2,1),4),4,1)</f>
        <v>1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1</v>
      </c>
      <c r="W20" s="3" t="str">
        <f t="shared" ref="W20:W34" si="53">MID(HEX2BIN(MID($A20,3,1),4),3,1)</f>
        <v>1</v>
      </c>
      <c r="X20" s="3" t="str">
        <f t="shared" ref="X20:X34" si="54">MID(HEX2BIN(MID($A20,3,1),4),4,1)</f>
        <v>0</v>
      </c>
      <c r="Y20" s="4" t="str">
        <f t="shared" ref="Y20:Y34" si="55">MID(HEX2BIN(MID($A20,4,1),4),1,1)</f>
        <v>0</v>
      </c>
      <c r="Z20" s="4" t="str">
        <f t="shared" ref="Z20:Z34" si="56">MID(HEX2BIN(MID($A20,4,1),4),2,1)</f>
        <v>0</v>
      </c>
      <c r="AA20" s="4" t="str">
        <f t="shared" ref="AA20:AA34" si="57">MID(HEX2BIN(MID($A20,4,1),4),3,1)</f>
        <v>0</v>
      </c>
      <c r="AB20" s="4" t="str">
        <f t="shared" ref="AB20:AB34" si="58">MID(HEX2BIN(MID($A20,4,1),4),4,1)</f>
        <v>0</v>
      </c>
      <c r="AC20" s="1" t="str">
        <f t="shared" ref="AC20:AC34" si="59">MID(HEX2BIN(MID($A20,5,1),4),1,1)</f>
        <v>0</v>
      </c>
      <c r="AD20" s="1" t="str">
        <f t="shared" ref="AD20:AD34" si="60">MID(HEX2BIN(MID($A20,5,1),4),2,1)</f>
        <v>1</v>
      </c>
      <c r="AE20" s="1" t="str">
        <f t="shared" ref="AE20:AE34" si="61">MID(HEX2BIN(MID($A20,5,1),4),3,1)</f>
        <v>0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0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1</v>
      </c>
      <c r="AJ20" s="2" t="str">
        <f t="shared" ref="AJ20:AJ34" si="66">MID(HEX2BIN(MID($A20,6,1),4),4,1)</f>
        <v>1</v>
      </c>
      <c r="AK20" s="3" t="str">
        <f t="shared" ref="AK20:AK34" si="67">MID(HEX2BIN(MID($A20,7,1),4),1,1)</f>
        <v>0</v>
      </c>
      <c r="AL20" s="3" t="str">
        <f t="shared" ref="AL20:AL34" si="68">MID(HEX2BIN(MID($A20,7,1),4),2,1)</f>
        <v>1</v>
      </c>
      <c r="AM20" s="3" t="str">
        <f t="shared" ref="AM20:AM34" si="69">MID(HEX2BIN(MID($A20,7,1),4),3,1)</f>
        <v>0</v>
      </c>
      <c r="AN20" s="3" t="str">
        <f t="shared" ref="AN20:AN34" si="70">MID(HEX2BIN(MID($A20,7,1),4),4,1)</f>
        <v>0</v>
      </c>
      <c r="AO20" s="4" t="str">
        <f t="shared" ref="AO20:AO34" si="71">MID(HEX2BIN(MID($A20,8,1),4),1,1)</f>
        <v>1</v>
      </c>
      <c r="AP20" s="4" t="str">
        <f t="shared" ref="AP20:AP34" si="72">MID(HEX2BIN(MID($A20,8,1),4),2,1)</f>
        <v>1</v>
      </c>
      <c r="AQ20" s="4" t="str">
        <f t="shared" ref="AQ20:AQ34" si="73">MID(HEX2BIN(MID($A20,8,1),4),3,1)</f>
        <v>0</v>
      </c>
      <c r="AR20" s="4" t="str">
        <f t="shared" ref="AR20:AR34" si="74">MID(HEX2BIN(MID($A20,8,1),4),4,1)</f>
        <v>0</v>
      </c>
    </row>
    <row r="21" spans="1:44" ht="15" thickBot="1" x14ac:dyDescent="0.4">
      <c r="A21" t="str">
        <f>'i=4'!A55</f>
        <v>B4492A51</v>
      </c>
      <c r="C21" s="5" t="str">
        <f t="shared" si="38"/>
        <v>10110100</v>
      </c>
      <c r="D21" s="5" t="str">
        <f t="shared" si="39"/>
        <v>01001001</v>
      </c>
      <c r="E21" s="6" t="str">
        <f t="shared" si="40"/>
        <v>00101010</v>
      </c>
      <c r="F21" s="6" t="str">
        <f t="shared" si="41"/>
        <v>01010001</v>
      </c>
      <c r="G21" s="6">
        <f t="shared" si="0"/>
        <v>180</v>
      </c>
      <c r="H21" s="6">
        <f t="shared" si="0"/>
        <v>73</v>
      </c>
      <c r="I21" s="6">
        <f t="shared" si="0"/>
        <v>42</v>
      </c>
      <c r="J21" s="6">
        <f t="shared" si="0"/>
        <v>81</v>
      </c>
      <c r="K21" s="7">
        <f t="shared" si="42"/>
        <v>3024693841</v>
      </c>
      <c r="M21" s="1" t="str">
        <f t="shared" si="43"/>
        <v>1</v>
      </c>
      <c r="N21" s="1" t="str">
        <f t="shared" si="44"/>
        <v>0</v>
      </c>
      <c r="O21" s="1" t="str">
        <f t="shared" si="45"/>
        <v>1</v>
      </c>
      <c r="P21" s="1" t="str">
        <f t="shared" si="46"/>
        <v>1</v>
      </c>
      <c r="Q21" s="2" t="str">
        <f t="shared" si="47"/>
        <v>0</v>
      </c>
      <c r="R21" s="2" t="str">
        <f t="shared" si="48"/>
        <v>1</v>
      </c>
      <c r="S21" s="2" t="str">
        <f t="shared" si="49"/>
        <v>0</v>
      </c>
      <c r="T21" s="2" t="str">
        <f t="shared" si="50"/>
        <v>0</v>
      </c>
      <c r="U21" s="3" t="str">
        <f t="shared" si="51"/>
        <v>0</v>
      </c>
      <c r="V21" s="3" t="str">
        <f t="shared" si="52"/>
        <v>1</v>
      </c>
      <c r="W21" s="3" t="str">
        <f t="shared" si="53"/>
        <v>0</v>
      </c>
      <c r="X21" s="3" t="str">
        <f t="shared" si="54"/>
        <v>0</v>
      </c>
      <c r="Y21" s="4" t="str">
        <f t="shared" si="55"/>
        <v>1</v>
      </c>
      <c r="Z21" s="4" t="str">
        <f t="shared" si="56"/>
        <v>0</v>
      </c>
      <c r="AA21" s="4" t="str">
        <f t="shared" si="57"/>
        <v>0</v>
      </c>
      <c r="AB21" s="4" t="str">
        <f t="shared" si="58"/>
        <v>1</v>
      </c>
      <c r="AC21" s="1" t="str">
        <f t="shared" si="59"/>
        <v>0</v>
      </c>
      <c r="AD21" s="1" t="str">
        <f t="shared" si="60"/>
        <v>0</v>
      </c>
      <c r="AE21" s="1" t="str">
        <f t="shared" si="61"/>
        <v>1</v>
      </c>
      <c r="AF21" s="1" t="str">
        <f t="shared" si="62"/>
        <v>0</v>
      </c>
      <c r="AG21" s="2" t="str">
        <f t="shared" si="63"/>
        <v>1</v>
      </c>
      <c r="AH21" s="2" t="str">
        <f t="shared" si="64"/>
        <v>0</v>
      </c>
      <c r="AI21" s="2" t="str">
        <f t="shared" si="65"/>
        <v>1</v>
      </c>
      <c r="AJ21" s="2" t="str">
        <f t="shared" si="66"/>
        <v>0</v>
      </c>
      <c r="AK21" s="3" t="str">
        <f t="shared" si="67"/>
        <v>0</v>
      </c>
      <c r="AL21" s="3" t="str">
        <f t="shared" si="68"/>
        <v>1</v>
      </c>
      <c r="AM21" s="3" t="str">
        <f t="shared" si="69"/>
        <v>0</v>
      </c>
      <c r="AN21" s="3" t="str">
        <f t="shared" si="70"/>
        <v>1</v>
      </c>
      <c r="AO21" s="4" t="str">
        <f t="shared" si="71"/>
        <v>0</v>
      </c>
      <c r="AP21" s="4" t="str">
        <f t="shared" si="72"/>
        <v>0</v>
      </c>
      <c r="AQ21" s="4" t="str">
        <f t="shared" si="73"/>
        <v>0</v>
      </c>
      <c r="AR21" s="4" t="str">
        <f t="shared" si="74"/>
        <v>1</v>
      </c>
    </row>
    <row r="22" spans="1:44" ht="15" thickBot="1" x14ac:dyDescent="0.4">
      <c r="A22" t="str">
        <f>'i=4'!A56</f>
        <v>2ACE8851</v>
      </c>
      <c r="C22" s="5" t="str">
        <f t="shared" si="38"/>
        <v>00101010</v>
      </c>
      <c r="D22" s="5" t="str">
        <f t="shared" si="39"/>
        <v>11001110</v>
      </c>
      <c r="E22" s="6" t="str">
        <f t="shared" si="40"/>
        <v>10001000</v>
      </c>
      <c r="F22" s="6" t="str">
        <f t="shared" si="41"/>
        <v>01010001</v>
      </c>
      <c r="G22" s="6">
        <f t="shared" si="0"/>
        <v>42</v>
      </c>
      <c r="H22" s="6">
        <f t="shared" si="0"/>
        <v>206</v>
      </c>
      <c r="I22" s="6">
        <f t="shared" si="0"/>
        <v>136</v>
      </c>
      <c r="J22" s="6">
        <f t="shared" si="0"/>
        <v>81</v>
      </c>
      <c r="K22" s="7">
        <f t="shared" si="42"/>
        <v>718178385</v>
      </c>
      <c r="M22" s="1" t="str">
        <f t="shared" si="43"/>
        <v>0</v>
      </c>
      <c r="N22" s="1" t="str">
        <f t="shared" si="44"/>
        <v>0</v>
      </c>
      <c r="O22" s="1" t="str">
        <f t="shared" si="45"/>
        <v>1</v>
      </c>
      <c r="P22" s="1" t="str">
        <f t="shared" si="46"/>
        <v>0</v>
      </c>
      <c r="Q22" s="2" t="str">
        <f t="shared" si="47"/>
        <v>1</v>
      </c>
      <c r="R22" s="2" t="str">
        <f t="shared" si="48"/>
        <v>0</v>
      </c>
      <c r="S22" s="2" t="str">
        <f t="shared" si="49"/>
        <v>1</v>
      </c>
      <c r="T22" s="2" t="str">
        <f t="shared" si="50"/>
        <v>0</v>
      </c>
      <c r="U22" s="3" t="str">
        <f t="shared" si="51"/>
        <v>1</v>
      </c>
      <c r="V22" s="3" t="str">
        <f t="shared" si="52"/>
        <v>1</v>
      </c>
      <c r="W22" s="3" t="str">
        <f t="shared" si="53"/>
        <v>0</v>
      </c>
      <c r="X22" s="3" t="str">
        <f t="shared" si="54"/>
        <v>0</v>
      </c>
      <c r="Y22" s="4" t="str">
        <f t="shared" si="55"/>
        <v>1</v>
      </c>
      <c r="Z22" s="4" t="str">
        <f t="shared" si="56"/>
        <v>1</v>
      </c>
      <c r="AA22" s="4" t="str">
        <f t="shared" si="57"/>
        <v>1</v>
      </c>
      <c r="AB22" s="4" t="str">
        <f t="shared" si="58"/>
        <v>0</v>
      </c>
      <c r="AC22" s="1" t="str">
        <f t="shared" si="59"/>
        <v>1</v>
      </c>
      <c r="AD22" s="1" t="str">
        <f t="shared" si="60"/>
        <v>0</v>
      </c>
      <c r="AE22" s="1" t="str">
        <f t="shared" si="61"/>
        <v>0</v>
      </c>
      <c r="AF22" s="1" t="str">
        <f t="shared" si="62"/>
        <v>0</v>
      </c>
      <c r="AG22" s="2" t="str">
        <f t="shared" si="63"/>
        <v>1</v>
      </c>
      <c r="AH22" s="2" t="str">
        <f t="shared" si="64"/>
        <v>0</v>
      </c>
      <c r="AI22" s="2" t="str">
        <f t="shared" si="65"/>
        <v>0</v>
      </c>
      <c r="AJ22" s="2" t="str">
        <f t="shared" si="66"/>
        <v>0</v>
      </c>
      <c r="AK22" s="3" t="str">
        <f t="shared" si="67"/>
        <v>0</v>
      </c>
      <c r="AL22" s="3" t="str">
        <f t="shared" si="68"/>
        <v>1</v>
      </c>
      <c r="AM22" s="3" t="str">
        <f t="shared" si="69"/>
        <v>0</v>
      </c>
      <c r="AN22" s="3" t="str">
        <f t="shared" si="70"/>
        <v>1</v>
      </c>
      <c r="AO22" s="4" t="str">
        <f t="shared" si="71"/>
        <v>0</v>
      </c>
      <c r="AP22" s="4" t="str">
        <f t="shared" si="72"/>
        <v>0</v>
      </c>
      <c r="AQ22" s="4" t="str">
        <f t="shared" si="73"/>
        <v>0</v>
      </c>
      <c r="AR22" s="4" t="str">
        <f t="shared" si="74"/>
        <v>1</v>
      </c>
    </row>
    <row r="23" spans="1:44" ht="15" thickBot="1" x14ac:dyDescent="0.4">
      <c r="A23" t="str">
        <f>'i=4'!A57</f>
        <v>56F1FFBD</v>
      </c>
      <c r="C23" s="5" t="str">
        <f t="shared" si="38"/>
        <v>01010110</v>
      </c>
      <c r="D23" s="5" t="str">
        <f t="shared" si="39"/>
        <v>11110001</v>
      </c>
      <c r="E23" s="6" t="str">
        <f t="shared" si="40"/>
        <v>11111111</v>
      </c>
      <c r="F23" s="6" t="str">
        <f t="shared" si="41"/>
        <v>10111101</v>
      </c>
      <c r="G23" s="6">
        <f t="shared" si="0"/>
        <v>86</v>
      </c>
      <c r="H23" s="6">
        <f t="shared" si="0"/>
        <v>241</v>
      </c>
      <c r="I23" s="6">
        <f t="shared" si="0"/>
        <v>255</v>
      </c>
      <c r="J23" s="6">
        <f t="shared" si="0"/>
        <v>189</v>
      </c>
      <c r="K23" s="7">
        <f t="shared" si="42"/>
        <v>1458700221</v>
      </c>
      <c r="M23" s="1" t="str">
        <f t="shared" si="43"/>
        <v>0</v>
      </c>
      <c r="N23" s="1" t="str">
        <f t="shared" si="44"/>
        <v>1</v>
      </c>
      <c r="O23" s="1" t="str">
        <f t="shared" si="45"/>
        <v>0</v>
      </c>
      <c r="P23" s="1" t="str">
        <f t="shared" si="46"/>
        <v>1</v>
      </c>
      <c r="Q23" s="2" t="str">
        <f t="shared" si="47"/>
        <v>0</v>
      </c>
      <c r="R23" s="2" t="str">
        <f t="shared" si="48"/>
        <v>1</v>
      </c>
      <c r="S23" s="2" t="str">
        <f t="shared" si="49"/>
        <v>1</v>
      </c>
      <c r="T23" s="2" t="str">
        <f t="shared" si="50"/>
        <v>0</v>
      </c>
      <c r="U23" s="3" t="str">
        <f t="shared" si="51"/>
        <v>1</v>
      </c>
      <c r="V23" s="3" t="str">
        <f t="shared" si="52"/>
        <v>1</v>
      </c>
      <c r="W23" s="3" t="str">
        <f t="shared" si="53"/>
        <v>1</v>
      </c>
      <c r="X23" s="3" t="str">
        <f t="shared" si="54"/>
        <v>1</v>
      </c>
      <c r="Y23" s="4" t="str">
        <f t="shared" si="55"/>
        <v>0</v>
      </c>
      <c r="Z23" s="4" t="str">
        <f t="shared" si="56"/>
        <v>0</v>
      </c>
      <c r="AA23" s="4" t="str">
        <f t="shared" si="57"/>
        <v>0</v>
      </c>
      <c r="AB23" s="4" t="str">
        <f t="shared" si="58"/>
        <v>1</v>
      </c>
      <c r="AC23" s="1" t="str">
        <f t="shared" si="59"/>
        <v>1</v>
      </c>
      <c r="AD23" s="1" t="str">
        <f t="shared" si="60"/>
        <v>1</v>
      </c>
      <c r="AE23" s="1" t="str">
        <f t="shared" si="61"/>
        <v>1</v>
      </c>
      <c r="AF23" s="1" t="str">
        <f t="shared" si="62"/>
        <v>1</v>
      </c>
      <c r="AG23" s="2" t="str">
        <f t="shared" si="63"/>
        <v>1</v>
      </c>
      <c r="AH23" s="2" t="str">
        <f t="shared" si="64"/>
        <v>1</v>
      </c>
      <c r="AI23" s="2" t="str">
        <f t="shared" si="65"/>
        <v>1</v>
      </c>
      <c r="AJ23" s="2" t="str">
        <f t="shared" si="66"/>
        <v>1</v>
      </c>
      <c r="AK23" s="3" t="str">
        <f t="shared" si="67"/>
        <v>1</v>
      </c>
      <c r="AL23" s="3" t="str">
        <f t="shared" si="68"/>
        <v>0</v>
      </c>
      <c r="AM23" s="3" t="str">
        <f t="shared" si="69"/>
        <v>1</v>
      </c>
      <c r="AN23" s="3" t="str">
        <f t="shared" si="70"/>
        <v>1</v>
      </c>
      <c r="AO23" s="4" t="str">
        <f t="shared" si="71"/>
        <v>1</v>
      </c>
      <c r="AP23" s="4" t="str">
        <f t="shared" si="72"/>
        <v>1</v>
      </c>
      <c r="AQ23" s="4" t="str">
        <f t="shared" si="73"/>
        <v>0</v>
      </c>
      <c r="AR23" s="4" t="str">
        <f t="shared" si="74"/>
        <v>1</v>
      </c>
    </row>
    <row r="24" spans="1:44" ht="15" thickBot="1" x14ac:dyDescent="0.4">
      <c r="A24" t="str">
        <f>'i=4'!A58</f>
        <v>75B22F1B</v>
      </c>
      <c r="C24" s="5" t="str">
        <f t="shared" si="38"/>
        <v>01110101</v>
      </c>
      <c r="D24" s="5" t="str">
        <f t="shared" si="39"/>
        <v>10110010</v>
      </c>
      <c r="E24" s="6" t="str">
        <f t="shared" si="40"/>
        <v>00101111</v>
      </c>
      <c r="F24" s="6" t="str">
        <f t="shared" si="41"/>
        <v>00011011</v>
      </c>
      <c r="G24" s="6">
        <f t="shared" si="0"/>
        <v>117</v>
      </c>
      <c r="H24" s="6">
        <f t="shared" si="0"/>
        <v>178</v>
      </c>
      <c r="I24" s="6">
        <f t="shared" si="0"/>
        <v>47</v>
      </c>
      <c r="J24" s="6">
        <f t="shared" si="0"/>
        <v>27</v>
      </c>
      <c r="K24" s="7">
        <f t="shared" si="42"/>
        <v>1974611739</v>
      </c>
      <c r="M24" s="1" t="str">
        <f t="shared" si="43"/>
        <v>0</v>
      </c>
      <c r="N24" s="1" t="str">
        <f t="shared" si="44"/>
        <v>1</v>
      </c>
      <c r="O24" s="1" t="str">
        <f t="shared" si="45"/>
        <v>1</v>
      </c>
      <c r="P24" s="1" t="str">
        <f t="shared" si="46"/>
        <v>1</v>
      </c>
      <c r="Q24" s="2" t="str">
        <f t="shared" si="47"/>
        <v>0</v>
      </c>
      <c r="R24" s="2" t="str">
        <f t="shared" si="48"/>
        <v>1</v>
      </c>
      <c r="S24" s="2" t="str">
        <f t="shared" si="49"/>
        <v>0</v>
      </c>
      <c r="T24" s="2" t="str">
        <f t="shared" si="50"/>
        <v>1</v>
      </c>
      <c r="U24" s="3" t="str">
        <f t="shared" si="51"/>
        <v>1</v>
      </c>
      <c r="V24" s="3" t="str">
        <f t="shared" si="52"/>
        <v>0</v>
      </c>
      <c r="W24" s="3" t="str">
        <f t="shared" si="53"/>
        <v>1</v>
      </c>
      <c r="X24" s="3" t="str">
        <f t="shared" si="54"/>
        <v>1</v>
      </c>
      <c r="Y24" s="4" t="str">
        <f t="shared" si="55"/>
        <v>0</v>
      </c>
      <c r="Z24" s="4" t="str">
        <f t="shared" si="56"/>
        <v>0</v>
      </c>
      <c r="AA24" s="4" t="str">
        <f t="shared" si="57"/>
        <v>1</v>
      </c>
      <c r="AB24" s="4" t="str">
        <f t="shared" si="58"/>
        <v>0</v>
      </c>
      <c r="AC24" s="1" t="str">
        <f t="shared" si="59"/>
        <v>0</v>
      </c>
      <c r="AD24" s="1" t="str">
        <f t="shared" si="60"/>
        <v>0</v>
      </c>
      <c r="AE24" s="1" t="str">
        <f t="shared" si="61"/>
        <v>1</v>
      </c>
      <c r="AF24" s="1" t="str">
        <f t="shared" si="62"/>
        <v>0</v>
      </c>
      <c r="AG24" s="2" t="str">
        <f t="shared" si="63"/>
        <v>1</v>
      </c>
      <c r="AH24" s="2" t="str">
        <f t="shared" si="64"/>
        <v>1</v>
      </c>
      <c r="AI24" s="2" t="str">
        <f t="shared" si="65"/>
        <v>1</v>
      </c>
      <c r="AJ24" s="2" t="str">
        <f t="shared" si="66"/>
        <v>1</v>
      </c>
      <c r="AK24" s="3" t="str">
        <f t="shared" si="67"/>
        <v>0</v>
      </c>
      <c r="AL24" s="3" t="str">
        <f t="shared" si="68"/>
        <v>0</v>
      </c>
      <c r="AM24" s="3" t="str">
        <f t="shared" si="69"/>
        <v>0</v>
      </c>
      <c r="AN24" s="3" t="str">
        <f t="shared" si="70"/>
        <v>1</v>
      </c>
      <c r="AO24" s="4" t="str">
        <f t="shared" si="71"/>
        <v>1</v>
      </c>
      <c r="AP24" s="4" t="str">
        <f t="shared" si="72"/>
        <v>0</v>
      </c>
      <c r="AQ24" s="4" t="str">
        <f t="shared" si="73"/>
        <v>1</v>
      </c>
      <c r="AR24" s="4" t="str">
        <f t="shared" si="74"/>
        <v>1</v>
      </c>
    </row>
    <row r="25" spans="1:44" ht="15" thickBot="1" x14ac:dyDescent="0.4">
      <c r="A25" t="str">
        <f>'i=4'!A59</f>
        <v>6A2BC6D7</v>
      </c>
      <c r="C25" s="5" t="str">
        <f t="shared" si="38"/>
        <v>01101010</v>
      </c>
      <c r="D25" s="5" t="str">
        <f t="shared" si="39"/>
        <v>00101011</v>
      </c>
      <c r="E25" s="6" t="str">
        <f t="shared" si="40"/>
        <v>11000110</v>
      </c>
      <c r="F25" s="6" t="str">
        <f t="shared" si="41"/>
        <v>11010111</v>
      </c>
      <c r="G25" s="6">
        <f t="shared" si="0"/>
        <v>106</v>
      </c>
      <c r="H25" s="6">
        <f t="shared" si="0"/>
        <v>43</v>
      </c>
      <c r="I25" s="6">
        <f t="shared" si="0"/>
        <v>198</v>
      </c>
      <c r="J25" s="6">
        <f t="shared" si="0"/>
        <v>215</v>
      </c>
      <c r="K25" s="7">
        <f t="shared" si="42"/>
        <v>1781253847</v>
      </c>
      <c r="M25" s="1" t="str">
        <f t="shared" si="43"/>
        <v>0</v>
      </c>
      <c r="N25" s="1" t="str">
        <f t="shared" si="44"/>
        <v>1</v>
      </c>
      <c r="O25" s="1" t="str">
        <f t="shared" si="45"/>
        <v>1</v>
      </c>
      <c r="P25" s="1" t="str">
        <f t="shared" si="46"/>
        <v>0</v>
      </c>
      <c r="Q25" s="2" t="str">
        <f t="shared" si="47"/>
        <v>1</v>
      </c>
      <c r="R25" s="2" t="str">
        <f t="shared" si="48"/>
        <v>0</v>
      </c>
      <c r="S25" s="2" t="str">
        <f t="shared" si="49"/>
        <v>1</v>
      </c>
      <c r="T25" s="2" t="str">
        <f t="shared" si="50"/>
        <v>0</v>
      </c>
      <c r="U25" s="3" t="str">
        <f t="shared" si="51"/>
        <v>0</v>
      </c>
      <c r="V25" s="3" t="str">
        <f t="shared" si="52"/>
        <v>0</v>
      </c>
      <c r="W25" s="3" t="str">
        <f t="shared" si="53"/>
        <v>1</v>
      </c>
      <c r="X25" s="3" t="str">
        <f t="shared" si="54"/>
        <v>0</v>
      </c>
      <c r="Y25" s="4" t="str">
        <f t="shared" si="55"/>
        <v>1</v>
      </c>
      <c r="Z25" s="4" t="str">
        <f t="shared" si="56"/>
        <v>0</v>
      </c>
      <c r="AA25" s="4" t="str">
        <f t="shared" si="57"/>
        <v>1</v>
      </c>
      <c r="AB25" s="4" t="str">
        <f t="shared" si="58"/>
        <v>1</v>
      </c>
      <c r="AC25" s="1" t="str">
        <f t="shared" si="59"/>
        <v>1</v>
      </c>
      <c r="AD25" s="1" t="str">
        <f t="shared" si="60"/>
        <v>1</v>
      </c>
      <c r="AE25" s="1" t="str">
        <f t="shared" si="61"/>
        <v>0</v>
      </c>
      <c r="AF25" s="1" t="str">
        <f t="shared" si="62"/>
        <v>0</v>
      </c>
      <c r="AG25" s="2" t="str">
        <f t="shared" si="63"/>
        <v>0</v>
      </c>
      <c r="AH25" s="2" t="str">
        <f t="shared" si="64"/>
        <v>1</v>
      </c>
      <c r="AI25" s="2" t="str">
        <f t="shared" si="65"/>
        <v>1</v>
      </c>
      <c r="AJ25" s="2" t="str">
        <f t="shared" si="66"/>
        <v>0</v>
      </c>
      <c r="AK25" s="3" t="str">
        <f t="shared" si="67"/>
        <v>1</v>
      </c>
      <c r="AL25" s="3" t="str">
        <f t="shared" si="68"/>
        <v>1</v>
      </c>
      <c r="AM25" s="3" t="str">
        <f t="shared" si="69"/>
        <v>0</v>
      </c>
      <c r="AN25" s="3" t="str">
        <f t="shared" si="70"/>
        <v>1</v>
      </c>
      <c r="AO25" s="4" t="str">
        <f t="shared" si="71"/>
        <v>0</v>
      </c>
      <c r="AP25" s="4" t="str">
        <f t="shared" si="72"/>
        <v>1</v>
      </c>
      <c r="AQ25" s="4" t="str">
        <f t="shared" si="73"/>
        <v>1</v>
      </c>
      <c r="AR25" s="4" t="str">
        <f t="shared" si="74"/>
        <v>1</v>
      </c>
    </row>
    <row r="26" spans="1:44" ht="15" thickBot="1" x14ac:dyDescent="0.4">
      <c r="A26" t="str">
        <f>'i=4'!A60</f>
        <v>5C194B15</v>
      </c>
      <c r="C26" s="5" t="str">
        <f t="shared" si="38"/>
        <v>01011100</v>
      </c>
      <c r="D26" s="5" t="str">
        <f t="shared" si="39"/>
        <v>00011001</v>
      </c>
      <c r="E26" s="6" t="str">
        <f t="shared" si="40"/>
        <v>01001011</v>
      </c>
      <c r="F26" s="6" t="str">
        <f t="shared" si="41"/>
        <v>00010101</v>
      </c>
      <c r="G26" s="6">
        <f t="shared" si="0"/>
        <v>92</v>
      </c>
      <c r="H26" s="6">
        <f t="shared" si="0"/>
        <v>25</v>
      </c>
      <c r="I26" s="6">
        <f t="shared" si="0"/>
        <v>75</v>
      </c>
      <c r="J26" s="6">
        <f t="shared" si="0"/>
        <v>21</v>
      </c>
      <c r="K26" s="7">
        <f t="shared" si="42"/>
        <v>1545161493</v>
      </c>
      <c r="M26" s="1" t="str">
        <f t="shared" si="43"/>
        <v>0</v>
      </c>
      <c r="N26" s="1" t="str">
        <f t="shared" si="44"/>
        <v>1</v>
      </c>
      <c r="O26" s="1" t="str">
        <f t="shared" si="45"/>
        <v>0</v>
      </c>
      <c r="P26" s="1" t="str">
        <f t="shared" si="46"/>
        <v>1</v>
      </c>
      <c r="Q26" s="2" t="str">
        <f t="shared" si="47"/>
        <v>1</v>
      </c>
      <c r="R26" s="2" t="str">
        <f t="shared" si="48"/>
        <v>1</v>
      </c>
      <c r="S26" s="2" t="str">
        <f t="shared" si="49"/>
        <v>0</v>
      </c>
      <c r="T26" s="2" t="str">
        <f t="shared" si="50"/>
        <v>0</v>
      </c>
      <c r="U26" s="3" t="str">
        <f t="shared" si="51"/>
        <v>0</v>
      </c>
      <c r="V26" s="3" t="str">
        <f t="shared" si="52"/>
        <v>0</v>
      </c>
      <c r="W26" s="3" t="str">
        <f t="shared" si="53"/>
        <v>0</v>
      </c>
      <c r="X26" s="3" t="str">
        <f t="shared" si="54"/>
        <v>1</v>
      </c>
      <c r="Y26" s="4" t="str">
        <f t="shared" si="55"/>
        <v>1</v>
      </c>
      <c r="Z26" s="4" t="str">
        <f t="shared" si="56"/>
        <v>0</v>
      </c>
      <c r="AA26" s="4" t="str">
        <f t="shared" si="57"/>
        <v>0</v>
      </c>
      <c r="AB26" s="4" t="str">
        <f t="shared" si="58"/>
        <v>1</v>
      </c>
      <c r="AC26" s="1" t="str">
        <f t="shared" si="59"/>
        <v>0</v>
      </c>
      <c r="AD26" s="1" t="str">
        <f t="shared" si="60"/>
        <v>1</v>
      </c>
      <c r="AE26" s="1" t="str">
        <f t="shared" si="61"/>
        <v>0</v>
      </c>
      <c r="AF26" s="1" t="str">
        <f t="shared" si="62"/>
        <v>0</v>
      </c>
      <c r="AG26" s="2" t="str">
        <f t="shared" si="63"/>
        <v>1</v>
      </c>
      <c r="AH26" s="2" t="str">
        <f t="shared" si="64"/>
        <v>0</v>
      </c>
      <c r="AI26" s="2" t="str">
        <f t="shared" si="65"/>
        <v>1</v>
      </c>
      <c r="AJ26" s="2" t="str">
        <f t="shared" si="66"/>
        <v>1</v>
      </c>
      <c r="AK26" s="3" t="str">
        <f t="shared" si="67"/>
        <v>0</v>
      </c>
      <c r="AL26" s="3" t="str">
        <f t="shared" si="68"/>
        <v>0</v>
      </c>
      <c r="AM26" s="3" t="str">
        <f t="shared" si="69"/>
        <v>0</v>
      </c>
      <c r="AN26" s="3" t="str">
        <f t="shared" si="70"/>
        <v>1</v>
      </c>
      <c r="AO26" s="4" t="str">
        <f t="shared" si="71"/>
        <v>0</v>
      </c>
      <c r="AP26" s="4" t="str">
        <f t="shared" si="72"/>
        <v>1</v>
      </c>
      <c r="AQ26" s="4" t="str">
        <f t="shared" si="73"/>
        <v>0</v>
      </c>
      <c r="AR26" s="4" t="str">
        <f t="shared" si="74"/>
        <v>1</v>
      </c>
    </row>
    <row r="27" spans="1:44" ht="15" thickBot="1" x14ac:dyDescent="0.4">
      <c r="A27" t="str">
        <f>'i=4'!A61</f>
        <v>C256549D</v>
      </c>
      <c r="C27" s="5" t="str">
        <f t="shared" si="38"/>
        <v>11000010</v>
      </c>
      <c r="D27" s="5" t="str">
        <f t="shared" si="39"/>
        <v>01010110</v>
      </c>
      <c r="E27" s="6" t="str">
        <f t="shared" si="40"/>
        <v>01010100</v>
      </c>
      <c r="F27" s="6" t="str">
        <f t="shared" si="41"/>
        <v>10011101</v>
      </c>
      <c r="G27" s="6">
        <f t="shared" si="0"/>
        <v>194</v>
      </c>
      <c r="H27" s="6">
        <f t="shared" si="0"/>
        <v>86</v>
      </c>
      <c r="I27" s="6">
        <f t="shared" si="0"/>
        <v>84</v>
      </c>
      <c r="J27" s="6">
        <f t="shared" si="0"/>
        <v>157</v>
      </c>
      <c r="K27" s="7">
        <f t="shared" si="42"/>
        <v>3260437661</v>
      </c>
      <c r="M27" s="1" t="str">
        <f t="shared" si="43"/>
        <v>1</v>
      </c>
      <c r="N27" s="1" t="str">
        <f t="shared" si="44"/>
        <v>1</v>
      </c>
      <c r="O27" s="1" t="str">
        <f t="shared" si="45"/>
        <v>0</v>
      </c>
      <c r="P27" s="1" t="str">
        <f t="shared" si="46"/>
        <v>0</v>
      </c>
      <c r="Q27" s="2" t="str">
        <f t="shared" si="47"/>
        <v>0</v>
      </c>
      <c r="R27" s="2" t="str">
        <f t="shared" si="48"/>
        <v>0</v>
      </c>
      <c r="S27" s="2" t="str">
        <f t="shared" si="49"/>
        <v>1</v>
      </c>
      <c r="T27" s="2" t="str">
        <f t="shared" si="50"/>
        <v>0</v>
      </c>
      <c r="U27" s="3" t="str">
        <f t="shared" si="51"/>
        <v>0</v>
      </c>
      <c r="V27" s="3" t="str">
        <f t="shared" si="52"/>
        <v>1</v>
      </c>
      <c r="W27" s="3" t="str">
        <f t="shared" si="53"/>
        <v>0</v>
      </c>
      <c r="X27" s="3" t="str">
        <f t="shared" si="54"/>
        <v>1</v>
      </c>
      <c r="Y27" s="4" t="str">
        <f t="shared" si="55"/>
        <v>0</v>
      </c>
      <c r="Z27" s="4" t="str">
        <f t="shared" si="56"/>
        <v>1</v>
      </c>
      <c r="AA27" s="4" t="str">
        <f t="shared" si="57"/>
        <v>1</v>
      </c>
      <c r="AB27" s="4" t="str">
        <f t="shared" si="58"/>
        <v>0</v>
      </c>
      <c r="AC27" s="1" t="str">
        <f t="shared" si="59"/>
        <v>0</v>
      </c>
      <c r="AD27" s="1" t="str">
        <f t="shared" si="60"/>
        <v>1</v>
      </c>
      <c r="AE27" s="1" t="str">
        <f t="shared" si="61"/>
        <v>0</v>
      </c>
      <c r="AF27" s="1" t="str">
        <f t="shared" si="62"/>
        <v>1</v>
      </c>
      <c r="AG27" s="2" t="str">
        <f t="shared" si="63"/>
        <v>0</v>
      </c>
      <c r="AH27" s="2" t="str">
        <f t="shared" si="64"/>
        <v>1</v>
      </c>
      <c r="AI27" s="2" t="str">
        <f t="shared" si="65"/>
        <v>0</v>
      </c>
      <c r="AJ27" s="2" t="str">
        <f t="shared" si="66"/>
        <v>0</v>
      </c>
      <c r="AK27" s="3" t="str">
        <f t="shared" si="67"/>
        <v>1</v>
      </c>
      <c r="AL27" s="3" t="str">
        <f t="shared" si="68"/>
        <v>0</v>
      </c>
      <c r="AM27" s="3" t="str">
        <f t="shared" si="69"/>
        <v>0</v>
      </c>
      <c r="AN27" s="3" t="str">
        <f t="shared" si="70"/>
        <v>1</v>
      </c>
      <c r="AO27" s="4" t="str">
        <f t="shared" si="71"/>
        <v>1</v>
      </c>
      <c r="AP27" s="4" t="str">
        <f t="shared" si="72"/>
        <v>1</v>
      </c>
      <c r="AQ27" s="4" t="str">
        <f t="shared" si="73"/>
        <v>0</v>
      </c>
      <c r="AR27" s="4" t="str">
        <f t="shared" si="74"/>
        <v>1</v>
      </c>
    </row>
    <row r="28" spans="1:44" ht="15" thickBot="1" x14ac:dyDescent="0.4">
      <c r="A28" t="str">
        <f>'i=4'!A62</f>
        <v>A41E96B4</v>
      </c>
      <c r="C28" s="5" t="str">
        <f t="shared" si="38"/>
        <v>10100100</v>
      </c>
      <c r="D28" s="5" t="str">
        <f t="shared" si="39"/>
        <v>00011110</v>
      </c>
      <c r="E28" s="6" t="str">
        <f t="shared" si="40"/>
        <v>10010110</v>
      </c>
      <c r="F28" s="6" t="str">
        <f t="shared" si="41"/>
        <v>10110100</v>
      </c>
      <c r="G28" s="6">
        <f t="shared" si="0"/>
        <v>164</v>
      </c>
      <c r="H28" s="6">
        <f t="shared" si="0"/>
        <v>30</v>
      </c>
      <c r="I28" s="6">
        <f t="shared" si="0"/>
        <v>150</v>
      </c>
      <c r="J28" s="6">
        <f t="shared" si="0"/>
        <v>180</v>
      </c>
      <c r="K28" s="7">
        <f t="shared" si="42"/>
        <v>2753468084</v>
      </c>
      <c r="M28" s="1" t="str">
        <f t="shared" si="43"/>
        <v>1</v>
      </c>
      <c r="N28" s="1" t="str">
        <f t="shared" si="44"/>
        <v>0</v>
      </c>
      <c r="O28" s="1" t="str">
        <f t="shared" si="45"/>
        <v>1</v>
      </c>
      <c r="P28" s="1" t="str">
        <f t="shared" si="46"/>
        <v>0</v>
      </c>
      <c r="Q28" s="2" t="str">
        <f t="shared" si="47"/>
        <v>0</v>
      </c>
      <c r="R28" s="2" t="str">
        <f t="shared" si="48"/>
        <v>1</v>
      </c>
      <c r="S28" s="2" t="str">
        <f t="shared" si="49"/>
        <v>0</v>
      </c>
      <c r="T28" s="2" t="str">
        <f t="shared" si="50"/>
        <v>0</v>
      </c>
      <c r="U28" s="3" t="str">
        <f t="shared" si="51"/>
        <v>0</v>
      </c>
      <c r="V28" s="3" t="str">
        <f t="shared" si="52"/>
        <v>0</v>
      </c>
      <c r="W28" s="3" t="str">
        <f t="shared" si="53"/>
        <v>0</v>
      </c>
      <c r="X28" s="3" t="str">
        <f t="shared" si="54"/>
        <v>1</v>
      </c>
      <c r="Y28" s="4" t="str">
        <f t="shared" si="55"/>
        <v>1</v>
      </c>
      <c r="Z28" s="4" t="str">
        <f t="shared" si="56"/>
        <v>1</v>
      </c>
      <c r="AA28" s="4" t="str">
        <f t="shared" si="57"/>
        <v>1</v>
      </c>
      <c r="AB28" s="4" t="str">
        <f t="shared" si="58"/>
        <v>0</v>
      </c>
      <c r="AC28" s="1" t="str">
        <f t="shared" si="59"/>
        <v>1</v>
      </c>
      <c r="AD28" s="1" t="str">
        <f t="shared" si="60"/>
        <v>0</v>
      </c>
      <c r="AE28" s="1" t="str">
        <f t="shared" si="61"/>
        <v>0</v>
      </c>
      <c r="AF28" s="1" t="str">
        <f t="shared" si="62"/>
        <v>1</v>
      </c>
      <c r="AG28" s="2" t="str">
        <f t="shared" si="63"/>
        <v>0</v>
      </c>
      <c r="AH28" s="2" t="str">
        <f t="shared" si="64"/>
        <v>1</v>
      </c>
      <c r="AI28" s="2" t="str">
        <f t="shared" si="65"/>
        <v>1</v>
      </c>
      <c r="AJ28" s="2" t="str">
        <f t="shared" si="66"/>
        <v>0</v>
      </c>
      <c r="AK28" s="3" t="str">
        <f t="shared" si="67"/>
        <v>1</v>
      </c>
      <c r="AL28" s="3" t="str">
        <f t="shared" si="68"/>
        <v>0</v>
      </c>
      <c r="AM28" s="3" t="str">
        <f t="shared" si="69"/>
        <v>1</v>
      </c>
      <c r="AN28" s="3" t="str">
        <f t="shared" si="70"/>
        <v>1</v>
      </c>
      <c r="AO28" s="4" t="str">
        <f t="shared" si="71"/>
        <v>0</v>
      </c>
      <c r="AP28" s="4" t="str">
        <f t="shared" si="72"/>
        <v>1</v>
      </c>
      <c r="AQ28" s="4" t="str">
        <f t="shared" si="73"/>
        <v>0</v>
      </c>
      <c r="AR28" s="4" t="str">
        <f t="shared" si="74"/>
        <v>0</v>
      </c>
    </row>
    <row r="29" spans="1:44" ht="15" thickBot="1" x14ac:dyDescent="0.4">
      <c r="A29" t="str">
        <f>'i=4'!A63</f>
        <v>E614032C</v>
      </c>
      <c r="C29" s="5" t="str">
        <f t="shared" si="38"/>
        <v>11100110</v>
      </c>
      <c r="D29" s="5" t="str">
        <f t="shared" si="39"/>
        <v>00010100</v>
      </c>
      <c r="E29" s="6" t="str">
        <f t="shared" si="40"/>
        <v>00000011</v>
      </c>
      <c r="F29" s="6" t="str">
        <f t="shared" si="41"/>
        <v>00101100</v>
      </c>
      <c r="G29" s="6">
        <f t="shared" si="0"/>
        <v>230</v>
      </c>
      <c r="H29" s="6">
        <f t="shared" si="0"/>
        <v>20</v>
      </c>
      <c r="I29" s="6">
        <f t="shared" si="0"/>
        <v>3</v>
      </c>
      <c r="J29" s="6">
        <f t="shared" si="0"/>
        <v>44</v>
      </c>
      <c r="K29" s="7">
        <f t="shared" si="42"/>
        <v>3860071212</v>
      </c>
      <c r="M29" s="1" t="str">
        <f t="shared" si="43"/>
        <v>1</v>
      </c>
      <c r="N29" s="1" t="str">
        <f t="shared" si="44"/>
        <v>1</v>
      </c>
      <c r="O29" s="1" t="str">
        <f t="shared" si="45"/>
        <v>1</v>
      </c>
      <c r="P29" s="1" t="str">
        <f t="shared" si="46"/>
        <v>0</v>
      </c>
      <c r="Q29" s="2" t="str">
        <f t="shared" si="47"/>
        <v>0</v>
      </c>
      <c r="R29" s="2" t="str">
        <f t="shared" si="48"/>
        <v>1</v>
      </c>
      <c r="S29" s="2" t="str">
        <f t="shared" si="49"/>
        <v>1</v>
      </c>
      <c r="T29" s="2" t="str">
        <f t="shared" si="50"/>
        <v>0</v>
      </c>
      <c r="U29" s="3" t="str">
        <f t="shared" si="51"/>
        <v>0</v>
      </c>
      <c r="V29" s="3" t="str">
        <f t="shared" si="52"/>
        <v>0</v>
      </c>
      <c r="W29" s="3" t="str">
        <f t="shared" si="53"/>
        <v>0</v>
      </c>
      <c r="X29" s="3" t="str">
        <f t="shared" si="54"/>
        <v>1</v>
      </c>
      <c r="Y29" s="4" t="str">
        <f t="shared" si="55"/>
        <v>0</v>
      </c>
      <c r="Z29" s="4" t="str">
        <f t="shared" si="56"/>
        <v>1</v>
      </c>
      <c r="AA29" s="4" t="str">
        <f t="shared" si="57"/>
        <v>0</v>
      </c>
      <c r="AB29" s="4" t="str">
        <f t="shared" si="58"/>
        <v>0</v>
      </c>
      <c r="AC29" s="1" t="str">
        <f t="shared" si="59"/>
        <v>0</v>
      </c>
      <c r="AD29" s="1" t="str">
        <f t="shared" si="60"/>
        <v>0</v>
      </c>
      <c r="AE29" s="1" t="str">
        <f t="shared" si="61"/>
        <v>0</v>
      </c>
      <c r="AF29" s="1" t="str">
        <f t="shared" si="62"/>
        <v>0</v>
      </c>
      <c r="AG29" s="2" t="str">
        <f t="shared" si="63"/>
        <v>0</v>
      </c>
      <c r="AH29" s="2" t="str">
        <f t="shared" si="64"/>
        <v>0</v>
      </c>
      <c r="AI29" s="2" t="str">
        <f t="shared" si="65"/>
        <v>1</v>
      </c>
      <c r="AJ29" s="2" t="str">
        <f t="shared" si="66"/>
        <v>1</v>
      </c>
      <c r="AK29" s="3" t="str">
        <f t="shared" si="67"/>
        <v>0</v>
      </c>
      <c r="AL29" s="3" t="str">
        <f t="shared" si="68"/>
        <v>0</v>
      </c>
      <c r="AM29" s="3" t="str">
        <f t="shared" si="69"/>
        <v>1</v>
      </c>
      <c r="AN29" s="3" t="str">
        <f t="shared" si="70"/>
        <v>0</v>
      </c>
      <c r="AO29" s="4" t="str">
        <f t="shared" si="71"/>
        <v>1</v>
      </c>
      <c r="AP29" s="4" t="str">
        <f t="shared" si="72"/>
        <v>1</v>
      </c>
      <c r="AQ29" s="4" t="str">
        <f t="shared" si="73"/>
        <v>0</v>
      </c>
      <c r="AR29" s="4" t="str">
        <f t="shared" si="74"/>
        <v>0</v>
      </c>
    </row>
    <row r="30" spans="1:44" ht="15" thickBot="1" x14ac:dyDescent="0.4">
      <c r="A30" t="str">
        <f>'i=4'!A64</f>
        <v>8E65A752</v>
      </c>
      <c r="C30" s="5" t="str">
        <f t="shared" si="38"/>
        <v>10001110</v>
      </c>
      <c r="D30" s="5" t="str">
        <f t="shared" si="39"/>
        <v>01100101</v>
      </c>
      <c r="E30" s="6" t="str">
        <f t="shared" si="40"/>
        <v>10100111</v>
      </c>
      <c r="F30" s="6" t="str">
        <f t="shared" si="41"/>
        <v>01010010</v>
      </c>
      <c r="G30" s="6">
        <f t="shared" si="0"/>
        <v>142</v>
      </c>
      <c r="H30" s="6">
        <f t="shared" si="0"/>
        <v>101</v>
      </c>
      <c r="I30" s="6">
        <f t="shared" si="0"/>
        <v>167</v>
      </c>
      <c r="J30" s="6">
        <f t="shared" si="0"/>
        <v>82</v>
      </c>
      <c r="K30" s="7">
        <f t="shared" si="42"/>
        <v>2389026642</v>
      </c>
      <c r="M30" s="1" t="str">
        <f t="shared" si="43"/>
        <v>1</v>
      </c>
      <c r="N30" s="1" t="str">
        <f t="shared" si="44"/>
        <v>0</v>
      </c>
      <c r="O30" s="1" t="str">
        <f t="shared" si="45"/>
        <v>0</v>
      </c>
      <c r="P30" s="1" t="str">
        <f t="shared" si="46"/>
        <v>0</v>
      </c>
      <c r="Q30" s="2" t="str">
        <f t="shared" si="47"/>
        <v>1</v>
      </c>
      <c r="R30" s="2" t="str">
        <f t="shared" si="48"/>
        <v>1</v>
      </c>
      <c r="S30" s="2" t="str">
        <f t="shared" si="49"/>
        <v>1</v>
      </c>
      <c r="T30" s="2" t="str">
        <f t="shared" si="50"/>
        <v>0</v>
      </c>
      <c r="U30" s="3" t="str">
        <f t="shared" si="51"/>
        <v>0</v>
      </c>
      <c r="V30" s="3" t="str">
        <f t="shared" si="52"/>
        <v>1</v>
      </c>
      <c r="W30" s="3" t="str">
        <f t="shared" si="53"/>
        <v>1</v>
      </c>
      <c r="X30" s="3" t="str">
        <f t="shared" si="54"/>
        <v>0</v>
      </c>
      <c r="Y30" s="4" t="str">
        <f t="shared" si="55"/>
        <v>0</v>
      </c>
      <c r="Z30" s="4" t="str">
        <f t="shared" si="56"/>
        <v>1</v>
      </c>
      <c r="AA30" s="4" t="str">
        <f t="shared" si="57"/>
        <v>0</v>
      </c>
      <c r="AB30" s="4" t="str">
        <f t="shared" si="58"/>
        <v>1</v>
      </c>
      <c r="AC30" s="1" t="str">
        <f t="shared" si="59"/>
        <v>1</v>
      </c>
      <c r="AD30" s="1" t="str">
        <f t="shared" si="60"/>
        <v>0</v>
      </c>
      <c r="AE30" s="1" t="str">
        <f t="shared" si="61"/>
        <v>1</v>
      </c>
      <c r="AF30" s="1" t="str">
        <f t="shared" si="62"/>
        <v>0</v>
      </c>
      <c r="AG30" s="2" t="str">
        <f t="shared" si="63"/>
        <v>0</v>
      </c>
      <c r="AH30" s="2" t="str">
        <f t="shared" si="64"/>
        <v>1</v>
      </c>
      <c r="AI30" s="2" t="str">
        <f t="shared" si="65"/>
        <v>1</v>
      </c>
      <c r="AJ30" s="2" t="str">
        <f t="shared" si="66"/>
        <v>1</v>
      </c>
      <c r="AK30" s="3" t="str">
        <f t="shared" si="67"/>
        <v>0</v>
      </c>
      <c r="AL30" s="3" t="str">
        <f t="shared" si="68"/>
        <v>1</v>
      </c>
      <c r="AM30" s="3" t="str">
        <f t="shared" si="69"/>
        <v>0</v>
      </c>
      <c r="AN30" s="3" t="str">
        <f t="shared" si="70"/>
        <v>1</v>
      </c>
      <c r="AO30" s="4" t="str">
        <f t="shared" si="71"/>
        <v>0</v>
      </c>
      <c r="AP30" s="4" t="str">
        <f t="shared" si="72"/>
        <v>0</v>
      </c>
      <c r="AQ30" s="4" t="str">
        <f t="shared" si="73"/>
        <v>1</v>
      </c>
      <c r="AR30" s="4" t="str">
        <f t="shared" si="74"/>
        <v>0</v>
      </c>
    </row>
    <row r="31" spans="1:44" ht="15" thickBot="1" x14ac:dyDescent="0.4">
      <c r="A31" t="str">
        <f>'i=4'!A65</f>
        <v>60CA996F</v>
      </c>
      <c r="C31" s="5" t="str">
        <f t="shared" si="38"/>
        <v>01100000</v>
      </c>
      <c r="D31" s="5" t="str">
        <f t="shared" si="39"/>
        <v>11001010</v>
      </c>
      <c r="E31" s="6" t="str">
        <f t="shared" si="40"/>
        <v>10011001</v>
      </c>
      <c r="F31" s="6" t="str">
        <f t="shared" si="41"/>
        <v>01101111</v>
      </c>
      <c r="G31" s="6">
        <f t="shared" si="0"/>
        <v>96</v>
      </c>
      <c r="H31" s="6">
        <f t="shared" si="0"/>
        <v>202</v>
      </c>
      <c r="I31" s="6">
        <f t="shared" si="0"/>
        <v>153</v>
      </c>
      <c r="J31" s="6">
        <f t="shared" si="0"/>
        <v>111</v>
      </c>
      <c r="K31" s="7">
        <f t="shared" si="42"/>
        <v>1623890287</v>
      </c>
      <c r="M31" s="1" t="str">
        <f t="shared" si="43"/>
        <v>0</v>
      </c>
      <c r="N31" s="1" t="str">
        <f t="shared" si="44"/>
        <v>1</v>
      </c>
      <c r="O31" s="1" t="str">
        <f t="shared" si="45"/>
        <v>1</v>
      </c>
      <c r="P31" s="1" t="str">
        <f t="shared" si="46"/>
        <v>0</v>
      </c>
      <c r="Q31" s="2" t="str">
        <f t="shared" si="47"/>
        <v>0</v>
      </c>
      <c r="R31" s="2" t="str">
        <f t="shared" si="48"/>
        <v>0</v>
      </c>
      <c r="S31" s="2" t="str">
        <f t="shared" si="49"/>
        <v>0</v>
      </c>
      <c r="T31" s="2" t="str">
        <f t="shared" si="50"/>
        <v>0</v>
      </c>
      <c r="U31" s="3" t="str">
        <f t="shared" si="51"/>
        <v>1</v>
      </c>
      <c r="V31" s="3" t="str">
        <f t="shared" si="52"/>
        <v>1</v>
      </c>
      <c r="W31" s="3" t="str">
        <f t="shared" si="53"/>
        <v>0</v>
      </c>
      <c r="X31" s="3" t="str">
        <f t="shared" si="54"/>
        <v>0</v>
      </c>
      <c r="Y31" s="4" t="str">
        <f t="shared" si="55"/>
        <v>1</v>
      </c>
      <c r="Z31" s="4" t="str">
        <f t="shared" si="56"/>
        <v>0</v>
      </c>
      <c r="AA31" s="4" t="str">
        <f t="shared" si="57"/>
        <v>1</v>
      </c>
      <c r="AB31" s="4" t="str">
        <f t="shared" si="58"/>
        <v>0</v>
      </c>
      <c r="AC31" s="1" t="str">
        <f t="shared" si="59"/>
        <v>1</v>
      </c>
      <c r="AD31" s="1" t="str">
        <f t="shared" si="60"/>
        <v>0</v>
      </c>
      <c r="AE31" s="1" t="str">
        <f t="shared" si="61"/>
        <v>0</v>
      </c>
      <c r="AF31" s="1" t="str">
        <f t="shared" si="62"/>
        <v>1</v>
      </c>
      <c r="AG31" s="2" t="str">
        <f t="shared" si="63"/>
        <v>1</v>
      </c>
      <c r="AH31" s="2" t="str">
        <f t="shared" si="64"/>
        <v>0</v>
      </c>
      <c r="AI31" s="2" t="str">
        <f t="shared" si="65"/>
        <v>0</v>
      </c>
      <c r="AJ31" s="2" t="str">
        <f t="shared" si="66"/>
        <v>1</v>
      </c>
      <c r="AK31" s="3" t="str">
        <f t="shared" si="67"/>
        <v>0</v>
      </c>
      <c r="AL31" s="3" t="str">
        <f t="shared" si="68"/>
        <v>1</v>
      </c>
      <c r="AM31" s="3" t="str">
        <f t="shared" si="69"/>
        <v>1</v>
      </c>
      <c r="AN31" s="3" t="str">
        <f t="shared" si="70"/>
        <v>0</v>
      </c>
      <c r="AO31" s="4" t="str">
        <f t="shared" si="71"/>
        <v>1</v>
      </c>
      <c r="AP31" s="4" t="str">
        <f t="shared" si="72"/>
        <v>1</v>
      </c>
      <c r="AQ31" s="4" t="str">
        <f t="shared" si="73"/>
        <v>1</v>
      </c>
      <c r="AR31" s="4" t="str">
        <f t="shared" si="74"/>
        <v>1</v>
      </c>
    </row>
    <row r="32" spans="1:44" ht="15" thickBot="1" x14ac:dyDescent="0.4">
      <c r="A32" t="str">
        <f>'i=4'!A66</f>
        <v>8478D52F</v>
      </c>
      <c r="C32" s="5" t="str">
        <f t="shared" si="38"/>
        <v>10000100</v>
      </c>
      <c r="D32" s="5" t="str">
        <f t="shared" si="39"/>
        <v>01111000</v>
      </c>
      <c r="E32" s="6" t="str">
        <f t="shared" si="40"/>
        <v>11010101</v>
      </c>
      <c r="F32" s="6" t="str">
        <f t="shared" si="41"/>
        <v>00101111</v>
      </c>
      <c r="G32" s="6">
        <f t="shared" si="0"/>
        <v>132</v>
      </c>
      <c r="H32" s="6">
        <f t="shared" si="0"/>
        <v>120</v>
      </c>
      <c r="I32" s="6">
        <f t="shared" si="0"/>
        <v>213</v>
      </c>
      <c r="J32" s="6">
        <f t="shared" si="0"/>
        <v>47</v>
      </c>
      <c r="K32" s="7">
        <f t="shared" si="42"/>
        <v>2222511407</v>
      </c>
      <c r="M32" s="1" t="str">
        <f t="shared" si="43"/>
        <v>1</v>
      </c>
      <c r="N32" s="1" t="str">
        <f t="shared" si="44"/>
        <v>0</v>
      </c>
      <c r="O32" s="1" t="str">
        <f t="shared" si="45"/>
        <v>0</v>
      </c>
      <c r="P32" s="1" t="str">
        <f t="shared" si="46"/>
        <v>0</v>
      </c>
      <c r="Q32" s="2" t="str">
        <f t="shared" si="47"/>
        <v>0</v>
      </c>
      <c r="R32" s="2" t="str">
        <f t="shared" si="48"/>
        <v>1</v>
      </c>
      <c r="S32" s="2" t="str">
        <f t="shared" si="49"/>
        <v>0</v>
      </c>
      <c r="T32" s="2" t="str">
        <f t="shared" si="50"/>
        <v>0</v>
      </c>
      <c r="U32" s="3" t="str">
        <f t="shared" si="51"/>
        <v>0</v>
      </c>
      <c r="V32" s="3" t="str">
        <f t="shared" si="52"/>
        <v>1</v>
      </c>
      <c r="W32" s="3" t="str">
        <f t="shared" si="53"/>
        <v>1</v>
      </c>
      <c r="X32" s="3" t="str">
        <f t="shared" si="54"/>
        <v>1</v>
      </c>
      <c r="Y32" s="4" t="str">
        <f t="shared" si="55"/>
        <v>1</v>
      </c>
      <c r="Z32" s="4" t="str">
        <f t="shared" si="56"/>
        <v>0</v>
      </c>
      <c r="AA32" s="4" t="str">
        <f t="shared" si="57"/>
        <v>0</v>
      </c>
      <c r="AB32" s="4" t="str">
        <f t="shared" si="58"/>
        <v>0</v>
      </c>
      <c r="AC32" s="1" t="str">
        <f t="shared" si="59"/>
        <v>1</v>
      </c>
      <c r="AD32" s="1" t="str">
        <f t="shared" si="60"/>
        <v>1</v>
      </c>
      <c r="AE32" s="1" t="str">
        <f t="shared" si="61"/>
        <v>0</v>
      </c>
      <c r="AF32" s="1" t="str">
        <f t="shared" si="62"/>
        <v>1</v>
      </c>
      <c r="AG32" s="2" t="str">
        <f t="shared" si="63"/>
        <v>0</v>
      </c>
      <c r="AH32" s="2" t="str">
        <f t="shared" si="64"/>
        <v>1</v>
      </c>
      <c r="AI32" s="2" t="str">
        <f t="shared" si="65"/>
        <v>0</v>
      </c>
      <c r="AJ32" s="2" t="str">
        <f t="shared" si="66"/>
        <v>1</v>
      </c>
      <c r="AK32" s="3" t="str">
        <f t="shared" si="67"/>
        <v>0</v>
      </c>
      <c r="AL32" s="3" t="str">
        <f t="shared" si="68"/>
        <v>0</v>
      </c>
      <c r="AM32" s="3" t="str">
        <f t="shared" si="69"/>
        <v>1</v>
      </c>
      <c r="AN32" s="3" t="str">
        <f t="shared" si="70"/>
        <v>0</v>
      </c>
      <c r="AO32" s="4" t="str">
        <f t="shared" si="71"/>
        <v>1</v>
      </c>
      <c r="AP32" s="4" t="str">
        <f t="shared" si="72"/>
        <v>1</v>
      </c>
      <c r="AQ32" s="4" t="str">
        <f t="shared" si="73"/>
        <v>1</v>
      </c>
      <c r="AR32" s="4" t="str">
        <f t="shared" si="74"/>
        <v>1</v>
      </c>
    </row>
    <row r="33" spans="1:44" ht="15" thickBot="1" x14ac:dyDescent="0.4">
      <c r="A33" t="str">
        <f>'i=4'!A67</f>
        <v>7B82CC32</v>
      </c>
      <c r="C33" s="5" t="str">
        <f t="shared" si="38"/>
        <v>01111011</v>
      </c>
      <c r="D33" s="5" t="str">
        <f t="shared" si="39"/>
        <v>10000010</v>
      </c>
      <c r="E33" s="6" t="str">
        <f t="shared" si="40"/>
        <v>11001100</v>
      </c>
      <c r="F33" s="6" t="str">
        <f t="shared" si="41"/>
        <v>00110010</v>
      </c>
      <c r="G33" s="6">
        <f t="shared" si="0"/>
        <v>123</v>
      </c>
      <c r="H33" s="6">
        <f t="shared" si="0"/>
        <v>130</v>
      </c>
      <c r="I33" s="6">
        <f t="shared" si="0"/>
        <v>204</v>
      </c>
      <c r="J33" s="6">
        <f t="shared" si="0"/>
        <v>50</v>
      </c>
      <c r="K33" s="7">
        <f t="shared" si="42"/>
        <v>2072169522</v>
      </c>
      <c r="M33" s="1" t="str">
        <f t="shared" si="43"/>
        <v>0</v>
      </c>
      <c r="N33" s="1" t="str">
        <f t="shared" si="44"/>
        <v>1</v>
      </c>
      <c r="O33" s="1" t="str">
        <f t="shared" si="45"/>
        <v>1</v>
      </c>
      <c r="P33" s="1" t="str">
        <f t="shared" si="46"/>
        <v>1</v>
      </c>
      <c r="Q33" s="2" t="str">
        <f t="shared" si="47"/>
        <v>1</v>
      </c>
      <c r="R33" s="2" t="str">
        <f t="shared" si="48"/>
        <v>0</v>
      </c>
      <c r="S33" s="2" t="str">
        <f t="shared" si="49"/>
        <v>1</v>
      </c>
      <c r="T33" s="2" t="str">
        <f t="shared" si="50"/>
        <v>1</v>
      </c>
      <c r="U33" s="3" t="str">
        <f t="shared" si="51"/>
        <v>1</v>
      </c>
      <c r="V33" s="3" t="str">
        <f t="shared" si="52"/>
        <v>0</v>
      </c>
      <c r="W33" s="3" t="str">
        <f t="shared" si="53"/>
        <v>0</v>
      </c>
      <c r="X33" s="3" t="str">
        <f t="shared" si="54"/>
        <v>0</v>
      </c>
      <c r="Y33" s="4" t="str">
        <f t="shared" si="55"/>
        <v>0</v>
      </c>
      <c r="Z33" s="4" t="str">
        <f t="shared" si="56"/>
        <v>0</v>
      </c>
      <c r="AA33" s="4" t="str">
        <f t="shared" si="57"/>
        <v>1</v>
      </c>
      <c r="AB33" s="4" t="str">
        <f t="shared" si="58"/>
        <v>0</v>
      </c>
      <c r="AC33" s="1" t="str">
        <f t="shared" si="59"/>
        <v>1</v>
      </c>
      <c r="AD33" s="1" t="str">
        <f t="shared" si="60"/>
        <v>1</v>
      </c>
      <c r="AE33" s="1" t="str">
        <f t="shared" si="61"/>
        <v>0</v>
      </c>
      <c r="AF33" s="1" t="str">
        <f t="shared" si="62"/>
        <v>0</v>
      </c>
      <c r="AG33" s="2" t="str">
        <f t="shared" si="63"/>
        <v>1</v>
      </c>
      <c r="AH33" s="2" t="str">
        <f t="shared" si="64"/>
        <v>1</v>
      </c>
      <c r="AI33" s="2" t="str">
        <f t="shared" si="65"/>
        <v>0</v>
      </c>
      <c r="AJ33" s="2" t="str">
        <f t="shared" si="66"/>
        <v>0</v>
      </c>
      <c r="AK33" s="3" t="str">
        <f t="shared" si="67"/>
        <v>0</v>
      </c>
      <c r="AL33" s="3" t="str">
        <f t="shared" si="68"/>
        <v>0</v>
      </c>
      <c r="AM33" s="3" t="str">
        <f t="shared" si="69"/>
        <v>1</v>
      </c>
      <c r="AN33" s="3" t="str">
        <f t="shared" si="70"/>
        <v>1</v>
      </c>
      <c r="AO33" s="4" t="str">
        <f t="shared" si="71"/>
        <v>0</v>
      </c>
      <c r="AP33" s="4" t="str">
        <f t="shared" si="72"/>
        <v>0</v>
      </c>
      <c r="AQ33" s="4" t="str">
        <f t="shared" si="73"/>
        <v>1</v>
      </c>
      <c r="AR33" s="4" t="str">
        <f t="shared" si="74"/>
        <v>0</v>
      </c>
    </row>
    <row r="34" spans="1:44" x14ac:dyDescent="0.35">
      <c r="A34" t="str">
        <f>'i=4'!A68</f>
        <v>471FE657</v>
      </c>
      <c r="C34" s="5" t="str">
        <f t="shared" si="38"/>
        <v>01000111</v>
      </c>
      <c r="D34" s="5" t="str">
        <f t="shared" si="39"/>
        <v>00011111</v>
      </c>
      <c r="E34" s="6" t="str">
        <f t="shared" si="40"/>
        <v>11100110</v>
      </c>
      <c r="F34" s="6" t="str">
        <f t="shared" si="41"/>
        <v>01010111</v>
      </c>
      <c r="G34" s="6">
        <f t="shared" si="0"/>
        <v>71</v>
      </c>
      <c r="H34" s="6">
        <f t="shared" si="0"/>
        <v>31</v>
      </c>
      <c r="I34" s="6">
        <f t="shared" si="0"/>
        <v>230</v>
      </c>
      <c r="J34" s="6">
        <f t="shared" si="0"/>
        <v>87</v>
      </c>
      <c r="K34" s="7">
        <f t="shared" si="42"/>
        <v>1193272919</v>
      </c>
      <c r="M34" s="1" t="str">
        <f t="shared" si="43"/>
        <v>0</v>
      </c>
      <c r="N34" s="1" t="str">
        <f t="shared" si="44"/>
        <v>1</v>
      </c>
      <c r="O34" s="1" t="str">
        <f t="shared" si="45"/>
        <v>0</v>
      </c>
      <c r="P34" s="1" t="str">
        <f t="shared" si="46"/>
        <v>0</v>
      </c>
      <c r="Q34" s="2" t="str">
        <f t="shared" si="47"/>
        <v>0</v>
      </c>
      <c r="R34" s="2" t="str">
        <f t="shared" si="48"/>
        <v>1</v>
      </c>
      <c r="S34" s="2" t="str">
        <f t="shared" si="49"/>
        <v>1</v>
      </c>
      <c r="T34" s="2" t="str">
        <f t="shared" si="50"/>
        <v>1</v>
      </c>
      <c r="U34" s="3" t="str">
        <f t="shared" si="51"/>
        <v>0</v>
      </c>
      <c r="V34" s="3" t="str">
        <f t="shared" si="52"/>
        <v>0</v>
      </c>
      <c r="W34" s="3" t="str">
        <f t="shared" si="53"/>
        <v>0</v>
      </c>
      <c r="X34" s="3" t="str">
        <f t="shared" si="54"/>
        <v>1</v>
      </c>
      <c r="Y34" s="4" t="str">
        <f t="shared" si="55"/>
        <v>1</v>
      </c>
      <c r="Z34" s="4" t="str">
        <f t="shared" si="56"/>
        <v>1</v>
      </c>
      <c r="AA34" s="4" t="str">
        <f t="shared" si="57"/>
        <v>1</v>
      </c>
      <c r="AB34" s="4" t="str">
        <f t="shared" si="58"/>
        <v>1</v>
      </c>
      <c r="AC34" s="1" t="str">
        <f t="shared" si="59"/>
        <v>1</v>
      </c>
      <c r="AD34" s="1" t="str">
        <f t="shared" si="60"/>
        <v>1</v>
      </c>
      <c r="AE34" s="1" t="str">
        <f t="shared" si="61"/>
        <v>1</v>
      </c>
      <c r="AF34" s="1" t="str">
        <f t="shared" si="62"/>
        <v>0</v>
      </c>
      <c r="AG34" s="2" t="str">
        <f t="shared" si="63"/>
        <v>0</v>
      </c>
      <c r="AH34" s="2" t="str">
        <f t="shared" si="64"/>
        <v>1</v>
      </c>
      <c r="AI34" s="2" t="str">
        <f t="shared" si="65"/>
        <v>1</v>
      </c>
      <c r="AJ34" s="2" t="str">
        <f t="shared" si="66"/>
        <v>0</v>
      </c>
      <c r="AK34" s="3" t="str">
        <f t="shared" si="67"/>
        <v>0</v>
      </c>
      <c r="AL34" s="3" t="str">
        <f t="shared" si="68"/>
        <v>1</v>
      </c>
      <c r="AM34" s="3" t="str">
        <f t="shared" si="69"/>
        <v>0</v>
      </c>
      <c r="AN34" s="3" t="str">
        <f t="shared" si="70"/>
        <v>1</v>
      </c>
      <c r="AO34" s="4" t="str">
        <f t="shared" si="71"/>
        <v>0</v>
      </c>
      <c r="AP34" s="4" t="str">
        <f t="shared" si="72"/>
        <v>1</v>
      </c>
      <c r="AQ34" s="4" t="str">
        <f t="shared" si="73"/>
        <v>1</v>
      </c>
      <c r="AR34" s="4" t="str">
        <f t="shared" si="74"/>
        <v>1</v>
      </c>
    </row>
    <row r="36" spans="1:44" ht="15" thickBot="1" x14ac:dyDescent="0.4">
      <c r="A36" t="s">
        <v>64</v>
      </c>
    </row>
    <row r="37" spans="1:44" ht="15" thickBot="1" x14ac:dyDescent="0.4">
      <c r="A37" t="s">
        <v>197</v>
      </c>
      <c r="C37" s="5" t="str">
        <f>_xlfn.CONCAT(M37,N37,O37,P37,Q37,R37,S37,T37)</f>
        <v>01001011</v>
      </c>
      <c r="D37" s="5" t="str">
        <f>_xlfn.CONCAT(U37,V37,W37,X37,Y37,Z37,AA37,AB37)</f>
        <v>10001000</v>
      </c>
      <c r="E37" s="6" t="str">
        <f>_xlfn.CONCAT(AC37,AD37,AE37,AF37,AG37,AH37,AI37,AJ37)</f>
        <v>11100111</v>
      </c>
      <c r="F37" s="6" t="str">
        <f>_xlfn.CONCAT(AK37,AL37,AM37,AN37,AO37,AP37,AQ37,AR37)</f>
        <v>10110110</v>
      </c>
      <c r="G37" s="6">
        <f t="shared" ref="G37:J68" si="75">BIN2DEC(C37)</f>
        <v>75</v>
      </c>
      <c r="H37" s="6">
        <f t="shared" si="75"/>
        <v>136</v>
      </c>
      <c r="I37" s="6">
        <f t="shared" si="75"/>
        <v>231</v>
      </c>
      <c r="J37" s="6">
        <f t="shared" si="75"/>
        <v>182</v>
      </c>
      <c r="K37" s="7">
        <f>(G37*2^24)+(H37*2^16)+(I37*2^8)+J37</f>
        <v>1267263414</v>
      </c>
      <c r="M37" s="1" t="str">
        <f>MID(HEX2BIN(MID($A37,1,1),4),1,1)</f>
        <v>0</v>
      </c>
      <c r="N37" s="1" t="str">
        <f>MID(HEX2BIN(MID($A37,1,1),4),2,1)</f>
        <v>1</v>
      </c>
      <c r="O37" s="1" t="str">
        <f>MID(HEX2BIN(MID($A37,1,1),4),3,1)</f>
        <v>0</v>
      </c>
      <c r="P37" s="1" t="str">
        <f>MID(HEX2BIN(MID($A37,1,1),4),4,1)</f>
        <v>0</v>
      </c>
      <c r="Q37" s="2" t="str">
        <f>MID(HEX2BIN(MID($A37,2,1),4),1,1)</f>
        <v>1</v>
      </c>
      <c r="R37" s="2" t="str">
        <f>MID(HEX2BIN(MID($A37,2,1),4),2,1)</f>
        <v>0</v>
      </c>
      <c r="S37" s="2" t="str">
        <f>MID(HEX2BIN(MID($A37,2,1),4),3,1)</f>
        <v>1</v>
      </c>
      <c r="T37" s="2" t="str">
        <f>MID(HEX2BIN(MID($A37,2,1),4),4,1)</f>
        <v>1</v>
      </c>
      <c r="U37" s="3" t="str">
        <f>MID(HEX2BIN(MID($A37,3,1),4),1,1)</f>
        <v>1</v>
      </c>
      <c r="V37" s="3" t="str">
        <f>MID(HEX2BIN(MID($A37,3,1),4),2,1)</f>
        <v>0</v>
      </c>
      <c r="W37" s="3" t="str">
        <f>MID(HEX2BIN(MID($A37,3,1),4),3,1)</f>
        <v>0</v>
      </c>
      <c r="X37" s="3" t="str">
        <f>MID(HEX2BIN(MID($A37,3,1),4),4,1)</f>
        <v>0</v>
      </c>
      <c r="Y37" s="4" t="str">
        <f>MID(HEX2BIN(MID($A37,4,1),4),1,1)</f>
        <v>1</v>
      </c>
      <c r="Z37" s="4" t="str">
        <f>MID(HEX2BIN(MID($A37,4,1),4),2,1)</f>
        <v>0</v>
      </c>
      <c r="AA37" s="4" t="str">
        <f>MID(HEX2BIN(MID($A37,4,1),4),3,1)</f>
        <v>0</v>
      </c>
      <c r="AB37" s="4" t="str">
        <f>MID(HEX2BIN(MID($A37,4,1),4),4,1)</f>
        <v>0</v>
      </c>
      <c r="AC37" s="1" t="str">
        <f>MID(HEX2BIN(MID($A37,5,1),4),1,1)</f>
        <v>1</v>
      </c>
      <c r="AD37" s="1" t="str">
        <f>MID(HEX2BIN(MID($A37,5,1),4),2,1)</f>
        <v>1</v>
      </c>
      <c r="AE37" s="1" t="str">
        <f>MID(HEX2BIN(MID($A37,5,1),4),3,1)</f>
        <v>1</v>
      </c>
      <c r="AF37" s="1" t="str">
        <f>MID(HEX2BIN(MID($A37,5,1),4),4,1)</f>
        <v>0</v>
      </c>
      <c r="AG37" s="2" t="str">
        <f>MID(HEX2BIN(MID($A37,6,1),4),1,1)</f>
        <v>0</v>
      </c>
      <c r="AH37" s="2" t="str">
        <f>MID(HEX2BIN(MID($A37,6,1),4),2,1)</f>
        <v>1</v>
      </c>
      <c r="AI37" s="2" t="str">
        <f>MID(HEX2BIN(MID($A37,6,1),4),3,1)</f>
        <v>1</v>
      </c>
      <c r="AJ37" s="2" t="str">
        <f>MID(HEX2BIN(MID($A37,6,1),4),4,1)</f>
        <v>1</v>
      </c>
      <c r="AK37" s="3" t="str">
        <f>MID(HEX2BIN(MID($A37,7,1),4),1,1)</f>
        <v>1</v>
      </c>
      <c r="AL37" s="3" t="str">
        <f>MID(HEX2BIN(MID($A37,7,1),4),2,1)</f>
        <v>0</v>
      </c>
      <c r="AM37" s="3" t="str">
        <f>MID(HEX2BIN(MID($A37,7,1),4),3,1)</f>
        <v>1</v>
      </c>
      <c r="AN37" s="3" t="str">
        <f>MID(HEX2BIN(MID($A37,7,1),4),4,1)</f>
        <v>1</v>
      </c>
      <c r="AO37" s="4" t="str">
        <f>MID(HEX2BIN(MID($A37,8,1),4),1,1)</f>
        <v>0</v>
      </c>
      <c r="AP37" s="4" t="str">
        <f>MID(HEX2BIN(MID($A37,8,1),4),2,1)</f>
        <v>1</v>
      </c>
      <c r="AQ37" s="4" t="str">
        <f>MID(HEX2BIN(MID($A37,8,1),4),3,1)</f>
        <v>1</v>
      </c>
      <c r="AR37" s="4" t="str">
        <f>MID(HEX2BIN(MID($A37,8,1),4),4,1)</f>
        <v>0</v>
      </c>
    </row>
    <row r="38" spans="1:44" ht="15" thickBot="1" x14ac:dyDescent="0.4">
      <c r="A38" t="s">
        <v>198</v>
      </c>
      <c r="C38" s="5" t="str">
        <f t="shared" ref="C38:C52" si="76">_xlfn.CONCAT(M38,N38,O38,P38,Q38,R38,S38,T38)</f>
        <v>00000111</v>
      </c>
      <c r="D38" s="5" t="str">
        <f t="shared" ref="D38:D52" si="77">_xlfn.CONCAT(U38,V38,W38,X38,Y38,Z38,AA38,AB38)</f>
        <v>00000111</v>
      </c>
      <c r="E38" s="6" t="str">
        <f t="shared" ref="E38:E52" si="78">_xlfn.CONCAT(AC38,AD38,AE38,AF38,AG38,AH38,AI38,AJ38)</f>
        <v>00000010</v>
      </c>
      <c r="F38" s="6" t="str">
        <f t="shared" ref="F38:F52" si="79">_xlfn.CONCAT(AK38,AL38,AM38,AN38,AO38,AP38,AQ38,AR38)</f>
        <v>00111001</v>
      </c>
      <c r="G38" s="6">
        <f t="shared" si="75"/>
        <v>7</v>
      </c>
      <c r="H38" s="6">
        <f t="shared" si="75"/>
        <v>7</v>
      </c>
      <c r="I38" s="6">
        <f t="shared" si="75"/>
        <v>2</v>
      </c>
      <c r="J38" s="6">
        <f t="shared" si="75"/>
        <v>57</v>
      </c>
      <c r="K38" s="7">
        <f t="shared" ref="K38:K52" si="80">(G38*2^24)+(H38*2^16)+(I38*2^8)+J38</f>
        <v>117899833</v>
      </c>
      <c r="M38" s="1" t="str">
        <f t="shared" ref="M38:M52" si="81">MID(HEX2BIN(MID($A38,1,1),4),1,1)</f>
        <v>0</v>
      </c>
      <c r="N38" s="1" t="str">
        <f t="shared" ref="N38:N52" si="82">MID(HEX2BIN(MID($A38,1,1),4),2,1)</f>
        <v>0</v>
      </c>
      <c r="O38" s="1" t="str">
        <f t="shared" ref="O38:O52" si="83">MID(HEX2BIN(MID($A38,1,1),4),3,1)</f>
        <v>0</v>
      </c>
      <c r="P38" s="1" t="str">
        <f t="shared" ref="P38:P52" si="84">MID(HEX2BIN(MID($A38,1,1),4),4,1)</f>
        <v>0</v>
      </c>
      <c r="Q38" s="2" t="str">
        <f t="shared" ref="Q38:Q52" si="85">MID(HEX2BIN(MID($A38,2,1),4),1,1)</f>
        <v>0</v>
      </c>
      <c r="R38" s="2" t="str">
        <f t="shared" ref="R38:R52" si="86">MID(HEX2BIN(MID($A38,2,1),4),2,1)</f>
        <v>1</v>
      </c>
      <c r="S38" s="2" t="str">
        <f t="shared" ref="S38:S52" si="87">MID(HEX2BIN(MID($A38,2,1),4),3,1)</f>
        <v>1</v>
      </c>
      <c r="T38" s="2" t="str">
        <f t="shared" ref="T38:T52" si="88">MID(HEX2BIN(MID($A38,2,1),4),4,1)</f>
        <v>1</v>
      </c>
      <c r="U38" s="3" t="str">
        <f t="shared" ref="U38:U52" si="89">MID(HEX2BIN(MID($A38,3,1),4),1,1)</f>
        <v>0</v>
      </c>
      <c r="V38" s="3" t="str">
        <f t="shared" ref="V38:V52" si="90">MID(HEX2BIN(MID($A38,3,1),4),2,1)</f>
        <v>0</v>
      </c>
      <c r="W38" s="3" t="str">
        <f t="shared" ref="W38:W52" si="91">MID(HEX2BIN(MID($A38,3,1),4),3,1)</f>
        <v>0</v>
      </c>
      <c r="X38" s="3" t="str">
        <f t="shared" ref="X38:X52" si="92">MID(HEX2BIN(MID($A38,3,1),4),4,1)</f>
        <v>0</v>
      </c>
      <c r="Y38" s="4" t="str">
        <f t="shared" ref="Y38:Y52" si="93">MID(HEX2BIN(MID($A38,4,1),4),1,1)</f>
        <v>0</v>
      </c>
      <c r="Z38" s="4" t="str">
        <f t="shared" ref="Z38:Z52" si="94">MID(HEX2BIN(MID($A38,4,1),4),2,1)</f>
        <v>1</v>
      </c>
      <c r="AA38" s="4" t="str">
        <f t="shared" ref="AA38:AA52" si="95">MID(HEX2BIN(MID($A38,4,1),4),3,1)</f>
        <v>1</v>
      </c>
      <c r="AB38" s="4" t="str">
        <f t="shared" ref="AB38:AB52" si="96">MID(HEX2BIN(MID($A38,4,1),4),4,1)</f>
        <v>1</v>
      </c>
      <c r="AC38" s="1" t="str">
        <f t="shared" ref="AC38:AC52" si="97">MID(HEX2BIN(MID($A38,5,1),4),1,1)</f>
        <v>0</v>
      </c>
      <c r="AD38" s="1" t="str">
        <f t="shared" ref="AD38:AD52" si="98">MID(HEX2BIN(MID($A38,5,1),4),2,1)</f>
        <v>0</v>
      </c>
      <c r="AE38" s="1" t="str">
        <f t="shared" ref="AE38:AE52" si="99">MID(HEX2BIN(MID($A38,5,1),4),3,1)</f>
        <v>0</v>
      </c>
      <c r="AF38" s="1" t="str">
        <f t="shared" ref="AF38:AF52" si="100">MID(HEX2BIN(MID($A38,5,1),4),4,1)</f>
        <v>0</v>
      </c>
      <c r="AG38" s="2" t="str">
        <f t="shared" ref="AG38:AG52" si="101">MID(HEX2BIN(MID($A38,6,1),4),1,1)</f>
        <v>0</v>
      </c>
      <c r="AH38" s="2" t="str">
        <f t="shared" ref="AH38:AH52" si="102">MID(HEX2BIN(MID($A38,6,1),4),2,1)</f>
        <v>0</v>
      </c>
      <c r="AI38" s="2" t="str">
        <f t="shared" ref="AI38:AI52" si="103">MID(HEX2BIN(MID($A38,6,1),4),3,1)</f>
        <v>1</v>
      </c>
      <c r="AJ38" s="2" t="str">
        <f t="shared" ref="AJ38:AJ52" si="104">MID(HEX2BIN(MID($A38,6,1),4),4,1)</f>
        <v>0</v>
      </c>
      <c r="AK38" s="3" t="str">
        <f t="shared" ref="AK38:AK52" si="105">MID(HEX2BIN(MID($A38,7,1),4),1,1)</f>
        <v>0</v>
      </c>
      <c r="AL38" s="3" t="str">
        <f t="shared" ref="AL38:AL52" si="106">MID(HEX2BIN(MID($A38,7,1),4),2,1)</f>
        <v>0</v>
      </c>
      <c r="AM38" s="3" t="str">
        <f t="shared" ref="AM38:AM52" si="107">MID(HEX2BIN(MID($A38,7,1),4),3,1)</f>
        <v>1</v>
      </c>
      <c r="AN38" s="3" t="str">
        <f t="shared" ref="AN38:AN52" si="108">MID(HEX2BIN(MID($A38,7,1),4),4,1)</f>
        <v>1</v>
      </c>
      <c r="AO38" s="4" t="str">
        <f t="shared" ref="AO38:AO52" si="109">MID(HEX2BIN(MID($A38,8,1),4),1,1)</f>
        <v>1</v>
      </c>
      <c r="AP38" s="4" t="str">
        <f t="shared" ref="AP38:AP52" si="110">MID(HEX2BIN(MID($A38,8,1),4),2,1)</f>
        <v>0</v>
      </c>
      <c r="AQ38" s="4" t="str">
        <f t="shared" ref="AQ38:AQ52" si="111">MID(HEX2BIN(MID($A38,8,1),4),3,1)</f>
        <v>0</v>
      </c>
      <c r="AR38" s="4" t="str">
        <f t="shared" ref="AR38:AR52" si="112">MID(HEX2BIN(MID($A38,8,1),4),4,1)</f>
        <v>1</v>
      </c>
    </row>
    <row r="39" spans="1:44" ht="15" thickBot="1" x14ac:dyDescent="0.4">
      <c r="A39" t="s">
        <v>199</v>
      </c>
      <c r="C39" s="5" t="str">
        <f t="shared" si="76"/>
        <v>11111111</v>
      </c>
      <c r="D39" s="5" t="str">
        <f t="shared" si="77"/>
        <v>01010010</v>
      </c>
      <c r="E39" s="6" t="str">
        <f t="shared" si="78"/>
        <v>11101000</v>
      </c>
      <c r="F39" s="6" t="str">
        <f t="shared" si="79"/>
        <v>01011001</v>
      </c>
      <c r="G39" s="6">
        <f t="shared" si="75"/>
        <v>255</v>
      </c>
      <c r="H39" s="6">
        <f t="shared" si="75"/>
        <v>82</v>
      </c>
      <c r="I39" s="6">
        <f t="shared" si="75"/>
        <v>232</v>
      </c>
      <c r="J39" s="6">
        <f t="shared" si="75"/>
        <v>89</v>
      </c>
      <c r="K39" s="7">
        <f t="shared" si="80"/>
        <v>4283623513</v>
      </c>
      <c r="M39" s="1" t="str">
        <f t="shared" si="81"/>
        <v>1</v>
      </c>
      <c r="N39" s="1" t="str">
        <f t="shared" si="82"/>
        <v>1</v>
      </c>
      <c r="O39" s="1" t="str">
        <f t="shared" si="83"/>
        <v>1</v>
      </c>
      <c r="P39" s="1" t="str">
        <f t="shared" si="84"/>
        <v>1</v>
      </c>
      <c r="Q39" s="2" t="str">
        <f t="shared" si="85"/>
        <v>1</v>
      </c>
      <c r="R39" s="2" t="str">
        <f t="shared" si="86"/>
        <v>1</v>
      </c>
      <c r="S39" s="2" t="str">
        <f t="shared" si="87"/>
        <v>1</v>
      </c>
      <c r="T39" s="2" t="str">
        <f t="shared" si="88"/>
        <v>1</v>
      </c>
      <c r="U39" s="3" t="str">
        <f t="shared" si="89"/>
        <v>0</v>
      </c>
      <c r="V39" s="3" t="str">
        <f t="shared" si="90"/>
        <v>1</v>
      </c>
      <c r="W39" s="3" t="str">
        <f t="shared" si="91"/>
        <v>0</v>
      </c>
      <c r="X39" s="3" t="str">
        <f t="shared" si="92"/>
        <v>1</v>
      </c>
      <c r="Y39" s="4" t="str">
        <f t="shared" si="93"/>
        <v>0</v>
      </c>
      <c r="Z39" s="4" t="str">
        <f t="shared" si="94"/>
        <v>0</v>
      </c>
      <c r="AA39" s="4" t="str">
        <f t="shared" si="95"/>
        <v>1</v>
      </c>
      <c r="AB39" s="4" t="str">
        <f t="shared" si="96"/>
        <v>0</v>
      </c>
      <c r="AC39" s="1" t="str">
        <f t="shared" si="97"/>
        <v>1</v>
      </c>
      <c r="AD39" s="1" t="str">
        <f t="shared" si="98"/>
        <v>1</v>
      </c>
      <c r="AE39" s="1" t="str">
        <f t="shared" si="99"/>
        <v>1</v>
      </c>
      <c r="AF39" s="1" t="str">
        <f t="shared" si="100"/>
        <v>0</v>
      </c>
      <c r="AG39" s="2" t="str">
        <f t="shared" si="101"/>
        <v>1</v>
      </c>
      <c r="AH39" s="2" t="str">
        <f t="shared" si="102"/>
        <v>0</v>
      </c>
      <c r="AI39" s="2" t="str">
        <f t="shared" si="103"/>
        <v>0</v>
      </c>
      <c r="AJ39" s="2" t="str">
        <f t="shared" si="104"/>
        <v>0</v>
      </c>
      <c r="AK39" s="3" t="str">
        <f t="shared" si="105"/>
        <v>0</v>
      </c>
      <c r="AL39" s="3" t="str">
        <f t="shared" si="106"/>
        <v>1</v>
      </c>
      <c r="AM39" s="3" t="str">
        <f t="shared" si="107"/>
        <v>0</v>
      </c>
      <c r="AN39" s="3" t="str">
        <f t="shared" si="108"/>
        <v>1</v>
      </c>
      <c r="AO39" s="4" t="str">
        <f t="shared" si="109"/>
        <v>1</v>
      </c>
      <c r="AP39" s="4" t="str">
        <f t="shared" si="110"/>
        <v>0</v>
      </c>
      <c r="AQ39" s="4" t="str">
        <f t="shared" si="111"/>
        <v>0</v>
      </c>
      <c r="AR39" s="4" t="str">
        <f t="shared" si="112"/>
        <v>1</v>
      </c>
    </row>
    <row r="40" spans="1:44" ht="15" thickBot="1" x14ac:dyDescent="0.4">
      <c r="A40" t="s">
        <v>200</v>
      </c>
      <c r="C40" s="5" t="str">
        <f t="shared" si="76"/>
        <v>11001101</v>
      </c>
      <c r="D40" s="5" t="str">
        <f t="shared" si="77"/>
        <v>11100101</v>
      </c>
      <c r="E40" s="6" t="str">
        <f t="shared" si="78"/>
        <v>01101100</v>
      </c>
      <c r="F40" s="6" t="str">
        <f t="shared" si="79"/>
        <v>01000001</v>
      </c>
      <c r="G40" s="6">
        <f t="shared" si="75"/>
        <v>205</v>
      </c>
      <c r="H40" s="6">
        <f t="shared" si="75"/>
        <v>229</v>
      </c>
      <c r="I40" s="6">
        <f t="shared" si="75"/>
        <v>108</v>
      </c>
      <c r="J40" s="6">
        <f t="shared" si="75"/>
        <v>65</v>
      </c>
      <c r="K40" s="7">
        <f t="shared" si="80"/>
        <v>3454364737</v>
      </c>
      <c r="M40" s="1" t="str">
        <f t="shared" si="81"/>
        <v>1</v>
      </c>
      <c r="N40" s="1" t="str">
        <f t="shared" si="82"/>
        <v>1</v>
      </c>
      <c r="O40" s="1" t="str">
        <f t="shared" si="83"/>
        <v>0</v>
      </c>
      <c r="P40" s="1" t="str">
        <f t="shared" si="84"/>
        <v>0</v>
      </c>
      <c r="Q40" s="2" t="str">
        <f t="shared" si="85"/>
        <v>1</v>
      </c>
      <c r="R40" s="2" t="str">
        <f t="shared" si="86"/>
        <v>1</v>
      </c>
      <c r="S40" s="2" t="str">
        <f t="shared" si="87"/>
        <v>0</v>
      </c>
      <c r="T40" s="2" t="str">
        <f t="shared" si="88"/>
        <v>1</v>
      </c>
      <c r="U40" s="3" t="str">
        <f t="shared" si="89"/>
        <v>1</v>
      </c>
      <c r="V40" s="3" t="str">
        <f t="shared" si="90"/>
        <v>1</v>
      </c>
      <c r="W40" s="3" t="str">
        <f t="shared" si="91"/>
        <v>1</v>
      </c>
      <c r="X40" s="3" t="str">
        <f t="shared" si="92"/>
        <v>0</v>
      </c>
      <c r="Y40" s="4" t="str">
        <f t="shared" si="93"/>
        <v>0</v>
      </c>
      <c r="Z40" s="4" t="str">
        <f t="shared" si="94"/>
        <v>1</v>
      </c>
      <c r="AA40" s="4" t="str">
        <f t="shared" si="95"/>
        <v>0</v>
      </c>
      <c r="AB40" s="4" t="str">
        <f t="shared" si="96"/>
        <v>1</v>
      </c>
      <c r="AC40" s="1" t="str">
        <f t="shared" si="97"/>
        <v>0</v>
      </c>
      <c r="AD40" s="1" t="str">
        <f t="shared" si="98"/>
        <v>1</v>
      </c>
      <c r="AE40" s="1" t="str">
        <f t="shared" si="99"/>
        <v>1</v>
      </c>
      <c r="AF40" s="1" t="str">
        <f t="shared" si="100"/>
        <v>0</v>
      </c>
      <c r="AG40" s="2" t="str">
        <f t="shared" si="101"/>
        <v>1</v>
      </c>
      <c r="AH40" s="2" t="str">
        <f t="shared" si="102"/>
        <v>1</v>
      </c>
      <c r="AI40" s="2" t="str">
        <f t="shared" si="103"/>
        <v>0</v>
      </c>
      <c r="AJ40" s="2" t="str">
        <f t="shared" si="104"/>
        <v>0</v>
      </c>
      <c r="AK40" s="3" t="str">
        <f t="shared" si="105"/>
        <v>0</v>
      </c>
      <c r="AL40" s="3" t="str">
        <f t="shared" si="106"/>
        <v>1</v>
      </c>
      <c r="AM40" s="3" t="str">
        <f t="shared" si="107"/>
        <v>0</v>
      </c>
      <c r="AN40" s="3" t="str">
        <f t="shared" si="108"/>
        <v>0</v>
      </c>
      <c r="AO40" s="4" t="str">
        <f t="shared" si="109"/>
        <v>0</v>
      </c>
      <c r="AP40" s="4" t="str">
        <f t="shared" si="110"/>
        <v>0</v>
      </c>
      <c r="AQ40" s="4" t="str">
        <f t="shared" si="111"/>
        <v>0</v>
      </c>
      <c r="AR40" s="4" t="str">
        <f t="shared" si="112"/>
        <v>1</v>
      </c>
    </row>
    <row r="41" spans="1:44" ht="15" thickBot="1" x14ac:dyDescent="0.4">
      <c r="A41" t="s">
        <v>201</v>
      </c>
      <c r="C41" s="5" t="str">
        <f t="shared" si="76"/>
        <v>00010011</v>
      </c>
      <c r="D41" s="5" t="str">
        <f t="shared" si="77"/>
        <v>00111110</v>
      </c>
      <c r="E41" s="6" t="str">
        <f t="shared" si="78"/>
        <v>00011110</v>
      </c>
      <c r="F41" s="6" t="str">
        <f t="shared" si="79"/>
        <v>10011010</v>
      </c>
      <c r="G41" s="6">
        <f t="shared" si="75"/>
        <v>19</v>
      </c>
      <c r="H41" s="6">
        <f t="shared" si="75"/>
        <v>62</v>
      </c>
      <c r="I41" s="6">
        <f t="shared" si="75"/>
        <v>30</v>
      </c>
      <c r="J41" s="6">
        <f t="shared" si="75"/>
        <v>154</v>
      </c>
      <c r="K41" s="7">
        <f t="shared" si="80"/>
        <v>322838170</v>
      </c>
      <c r="M41" s="1" t="str">
        <f t="shared" si="81"/>
        <v>0</v>
      </c>
      <c r="N41" s="1" t="str">
        <f t="shared" si="82"/>
        <v>0</v>
      </c>
      <c r="O41" s="1" t="str">
        <f t="shared" si="83"/>
        <v>0</v>
      </c>
      <c r="P41" s="1" t="str">
        <f t="shared" si="84"/>
        <v>1</v>
      </c>
      <c r="Q41" s="2" t="str">
        <f t="shared" si="85"/>
        <v>0</v>
      </c>
      <c r="R41" s="2" t="str">
        <f t="shared" si="86"/>
        <v>0</v>
      </c>
      <c r="S41" s="2" t="str">
        <f t="shared" si="87"/>
        <v>1</v>
      </c>
      <c r="T41" s="2" t="str">
        <f t="shared" si="88"/>
        <v>1</v>
      </c>
      <c r="U41" s="3" t="str">
        <f t="shared" si="89"/>
        <v>0</v>
      </c>
      <c r="V41" s="3" t="str">
        <f t="shared" si="90"/>
        <v>0</v>
      </c>
      <c r="W41" s="3" t="str">
        <f t="shared" si="91"/>
        <v>1</v>
      </c>
      <c r="X41" s="3" t="str">
        <f t="shared" si="92"/>
        <v>1</v>
      </c>
      <c r="Y41" s="4" t="str">
        <f t="shared" si="93"/>
        <v>1</v>
      </c>
      <c r="Z41" s="4" t="str">
        <f t="shared" si="94"/>
        <v>1</v>
      </c>
      <c r="AA41" s="4" t="str">
        <f t="shared" si="95"/>
        <v>1</v>
      </c>
      <c r="AB41" s="4" t="str">
        <f t="shared" si="96"/>
        <v>0</v>
      </c>
      <c r="AC41" s="1" t="str">
        <f t="shared" si="97"/>
        <v>0</v>
      </c>
      <c r="AD41" s="1" t="str">
        <f t="shared" si="98"/>
        <v>0</v>
      </c>
      <c r="AE41" s="1" t="str">
        <f t="shared" si="99"/>
        <v>0</v>
      </c>
      <c r="AF41" s="1" t="str">
        <f t="shared" si="100"/>
        <v>1</v>
      </c>
      <c r="AG41" s="2" t="str">
        <f t="shared" si="101"/>
        <v>1</v>
      </c>
      <c r="AH41" s="2" t="str">
        <f t="shared" si="102"/>
        <v>1</v>
      </c>
      <c r="AI41" s="2" t="str">
        <f t="shared" si="103"/>
        <v>1</v>
      </c>
      <c r="AJ41" s="2" t="str">
        <f t="shared" si="104"/>
        <v>0</v>
      </c>
      <c r="AK41" s="3" t="str">
        <f t="shared" si="105"/>
        <v>1</v>
      </c>
      <c r="AL41" s="3" t="str">
        <f t="shared" si="106"/>
        <v>0</v>
      </c>
      <c r="AM41" s="3" t="str">
        <f t="shared" si="107"/>
        <v>0</v>
      </c>
      <c r="AN41" s="3" t="str">
        <f t="shared" si="108"/>
        <v>1</v>
      </c>
      <c r="AO41" s="4" t="str">
        <f t="shared" si="109"/>
        <v>1</v>
      </c>
      <c r="AP41" s="4" t="str">
        <f t="shared" si="110"/>
        <v>0</v>
      </c>
      <c r="AQ41" s="4" t="str">
        <f t="shared" si="111"/>
        <v>1</v>
      </c>
      <c r="AR41" s="4" t="str">
        <f t="shared" si="112"/>
        <v>0</v>
      </c>
    </row>
    <row r="42" spans="1:44" ht="15" thickBot="1" x14ac:dyDescent="0.4">
      <c r="A42" t="s">
        <v>202</v>
      </c>
      <c r="C42" s="5" t="str">
        <f t="shared" si="76"/>
        <v>10001100</v>
      </c>
      <c r="D42" s="5" t="str">
        <f t="shared" si="77"/>
        <v>01000010</v>
      </c>
      <c r="E42" s="6" t="str">
        <f t="shared" si="78"/>
        <v>00010110</v>
      </c>
      <c r="F42" s="6" t="str">
        <f t="shared" si="79"/>
        <v>01001010</v>
      </c>
      <c r="G42" s="6">
        <f t="shared" si="75"/>
        <v>140</v>
      </c>
      <c r="H42" s="6">
        <f t="shared" si="75"/>
        <v>66</v>
      </c>
      <c r="I42" s="6">
        <f t="shared" si="75"/>
        <v>22</v>
      </c>
      <c r="J42" s="6">
        <f t="shared" si="75"/>
        <v>74</v>
      </c>
      <c r="K42" s="7">
        <f t="shared" si="80"/>
        <v>2353141322</v>
      </c>
      <c r="M42" s="1" t="str">
        <f t="shared" si="81"/>
        <v>1</v>
      </c>
      <c r="N42" s="1" t="str">
        <f t="shared" si="82"/>
        <v>0</v>
      </c>
      <c r="O42" s="1" t="str">
        <f t="shared" si="83"/>
        <v>0</v>
      </c>
      <c r="P42" s="1" t="str">
        <f t="shared" si="84"/>
        <v>0</v>
      </c>
      <c r="Q42" s="2" t="str">
        <f t="shared" si="85"/>
        <v>1</v>
      </c>
      <c r="R42" s="2" t="str">
        <f t="shared" si="86"/>
        <v>1</v>
      </c>
      <c r="S42" s="2" t="str">
        <f t="shared" si="87"/>
        <v>0</v>
      </c>
      <c r="T42" s="2" t="str">
        <f t="shared" si="88"/>
        <v>0</v>
      </c>
      <c r="U42" s="3" t="str">
        <f t="shared" si="89"/>
        <v>0</v>
      </c>
      <c r="V42" s="3" t="str">
        <f t="shared" si="90"/>
        <v>1</v>
      </c>
      <c r="W42" s="3" t="str">
        <f t="shared" si="91"/>
        <v>0</v>
      </c>
      <c r="X42" s="3" t="str">
        <f t="shared" si="92"/>
        <v>0</v>
      </c>
      <c r="Y42" s="4" t="str">
        <f t="shared" si="93"/>
        <v>0</v>
      </c>
      <c r="Z42" s="4" t="str">
        <f t="shared" si="94"/>
        <v>0</v>
      </c>
      <c r="AA42" s="4" t="str">
        <f t="shared" si="95"/>
        <v>1</v>
      </c>
      <c r="AB42" s="4" t="str">
        <f t="shared" si="96"/>
        <v>0</v>
      </c>
      <c r="AC42" s="1" t="str">
        <f t="shared" si="97"/>
        <v>0</v>
      </c>
      <c r="AD42" s="1" t="str">
        <f t="shared" si="98"/>
        <v>0</v>
      </c>
      <c r="AE42" s="1" t="str">
        <f t="shared" si="99"/>
        <v>0</v>
      </c>
      <c r="AF42" s="1" t="str">
        <f t="shared" si="100"/>
        <v>1</v>
      </c>
      <c r="AG42" s="2" t="str">
        <f t="shared" si="101"/>
        <v>0</v>
      </c>
      <c r="AH42" s="2" t="str">
        <f t="shared" si="102"/>
        <v>1</v>
      </c>
      <c r="AI42" s="2" t="str">
        <f t="shared" si="103"/>
        <v>1</v>
      </c>
      <c r="AJ42" s="2" t="str">
        <f t="shared" si="104"/>
        <v>0</v>
      </c>
      <c r="AK42" s="3" t="str">
        <f t="shared" si="105"/>
        <v>0</v>
      </c>
      <c r="AL42" s="3" t="str">
        <f t="shared" si="106"/>
        <v>1</v>
      </c>
      <c r="AM42" s="3" t="str">
        <f t="shared" si="107"/>
        <v>0</v>
      </c>
      <c r="AN42" s="3" t="str">
        <f t="shared" si="108"/>
        <v>0</v>
      </c>
      <c r="AO42" s="4" t="str">
        <f t="shared" si="109"/>
        <v>1</v>
      </c>
      <c r="AP42" s="4" t="str">
        <f t="shared" si="110"/>
        <v>0</v>
      </c>
      <c r="AQ42" s="4" t="str">
        <f t="shared" si="111"/>
        <v>1</v>
      </c>
      <c r="AR42" s="4" t="str">
        <f t="shared" si="112"/>
        <v>0</v>
      </c>
    </row>
    <row r="43" spans="1:44" ht="15" thickBot="1" x14ac:dyDescent="0.4">
      <c r="A43" t="s">
        <v>203</v>
      </c>
      <c r="C43" s="5" t="str">
        <f t="shared" si="76"/>
        <v>00101001</v>
      </c>
      <c r="D43" s="5" t="str">
        <f t="shared" si="77"/>
        <v>11110100</v>
      </c>
      <c r="E43" s="6" t="str">
        <f t="shared" si="78"/>
        <v>01101010</v>
      </c>
      <c r="F43" s="6" t="str">
        <f t="shared" si="79"/>
        <v>10101100</v>
      </c>
      <c r="G43" s="6">
        <f t="shared" si="75"/>
        <v>41</v>
      </c>
      <c r="H43" s="6">
        <f t="shared" si="75"/>
        <v>244</v>
      </c>
      <c r="I43" s="6">
        <f t="shared" si="75"/>
        <v>106</v>
      </c>
      <c r="J43" s="6">
        <f t="shared" si="75"/>
        <v>172</v>
      </c>
      <c r="K43" s="7">
        <f t="shared" si="80"/>
        <v>703883948</v>
      </c>
      <c r="M43" s="1" t="str">
        <f t="shared" si="81"/>
        <v>0</v>
      </c>
      <c r="N43" s="1" t="str">
        <f t="shared" si="82"/>
        <v>0</v>
      </c>
      <c r="O43" s="1" t="str">
        <f t="shared" si="83"/>
        <v>1</v>
      </c>
      <c r="P43" s="1" t="str">
        <f t="shared" si="84"/>
        <v>0</v>
      </c>
      <c r="Q43" s="2" t="str">
        <f t="shared" si="85"/>
        <v>1</v>
      </c>
      <c r="R43" s="2" t="str">
        <f t="shared" si="86"/>
        <v>0</v>
      </c>
      <c r="S43" s="2" t="str">
        <f t="shared" si="87"/>
        <v>0</v>
      </c>
      <c r="T43" s="2" t="str">
        <f t="shared" si="88"/>
        <v>1</v>
      </c>
      <c r="U43" s="3" t="str">
        <f t="shared" si="89"/>
        <v>1</v>
      </c>
      <c r="V43" s="3" t="str">
        <f t="shared" si="90"/>
        <v>1</v>
      </c>
      <c r="W43" s="3" t="str">
        <f t="shared" si="91"/>
        <v>1</v>
      </c>
      <c r="X43" s="3" t="str">
        <f t="shared" si="92"/>
        <v>1</v>
      </c>
      <c r="Y43" s="4" t="str">
        <f t="shared" si="93"/>
        <v>0</v>
      </c>
      <c r="Z43" s="4" t="str">
        <f t="shared" si="94"/>
        <v>1</v>
      </c>
      <c r="AA43" s="4" t="str">
        <f t="shared" si="95"/>
        <v>0</v>
      </c>
      <c r="AB43" s="4" t="str">
        <f t="shared" si="96"/>
        <v>0</v>
      </c>
      <c r="AC43" s="1" t="str">
        <f t="shared" si="97"/>
        <v>0</v>
      </c>
      <c r="AD43" s="1" t="str">
        <f t="shared" si="98"/>
        <v>1</v>
      </c>
      <c r="AE43" s="1" t="str">
        <f t="shared" si="99"/>
        <v>1</v>
      </c>
      <c r="AF43" s="1" t="str">
        <f t="shared" si="100"/>
        <v>0</v>
      </c>
      <c r="AG43" s="2" t="str">
        <f t="shared" si="101"/>
        <v>1</v>
      </c>
      <c r="AH43" s="2" t="str">
        <f t="shared" si="102"/>
        <v>0</v>
      </c>
      <c r="AI43" s="2" t="str">
        <f t="shared" si="103"/>
        <v>1</v>
      </c>
      <c r="AJ43" s="2" t="str">
        <f t="shared" si="104"/>
        <v>0</v>
      </c>
      <c r="AK43" s="3" t="str">
        <f t="shared" si="105"/>
        <v>1</v>
      </c>
      <c r="AL43" s="3" t="str">
        <f t="shared" si="106"/>
        <v>0</v>
      </c>
      <c r="AM43" s="3" t="str">
        <f t="shared" si="107"/>
        <v>1</v>
      </c>
      <c r="AN43" s="3" t="str">
        <f t="shared" si="108"/>
        <v>0</v>
      </c>
      <c r="AO43" s="4" t="str">
        <f t="shared" si="109"/>
        <v>1</v>
      </c>
      <c r="AP43" s="4" t="str">
        <f t="shared" si="110"/>
        <v>1</v>
      </c>
      <c r="AQ43" s="4" t="str">
        <f t="shared" si="111"/>
        <v>0</v>
      </c>
      <c r="AR43" s="4" t="str">
        <f t="shared" si="112"/>
        <v>0</v>
      </c>
    </row>
    <row r="44" spans="1:44" ht="15" thickBot="1" x14ac:dyDescent="0.4">
      <c r="A44" t="s">
        <v>204</v>
      </c>
      <c r="C44" s="5" t="str">
        <f t="shared" si="76"/>
        <v>10101101</v>
      </c>
      <c r="D44" s="5" t="str">
        <f t="shared" si="77"/>
        <v>11100011</v>
      </c>
      <c r="E44" s="6" t="str">
        <f t="shared" si="78"/>
        <v>01001110</v>
      </c>
      <c r="F44" s="6" t="str">
        <f t="shared" si="79"/>
        <v>11011011</v>
      </c>
      <c r="G44" s="6">
        <f t="shared" si="75"/>
        <v>173</v>
      </c>
      <c r="H44" s="6">
        <f t="shared" si="75"/>
        <v>227</v>
      </c>
      <c r="I44" s="6">
        <f t="shared" si="75"/>
        <v>78</v>
      </c>
      <c r="J44" s="6">
        <f t="shared" si="75"/>
        <v>219</v>
      </c>
      <c r="K44" s="7">
        <f t="shared" si="80"/>
        <v>2917355227</v>
      </c>
      <c r="M44" s="1" t="str">
        <f t="shared" si="81"/>
        <v>1</v>
      </c>
      <c r="N44" s="1" t="str">
        <f t="shared" si="82"/>
        <v>0</v>
      </c>
      <c r="O44" s="1" t="str">
        <f t="shared" si="83"/>
        <v>1</v>
      </c>
      <c r="P44" s="1" t="str">
        <f t="shared" si="84"/>
        <v>0</v>
      </c>
      <c r="Q44" s="2" t="str">
        <f t="shared" si="85"/>
        <v>1</v>
      </c>
      <c r="R44" s="2" t="str">
        <f t="shared" si="86"/>
        <v>1</v>
      </c>
      <c r="S44" s="2" t="str">
        <f t="shared" si="87"/>
        <v>0</v>
      </c>
      <c r="T44" s="2" t="str">
        <f t="shared" si="88"/>
        <v>1</v>
      </c>
      <c r="U44" s="3" t="str">
        <f t="shared" si="89"/>
        <v>1</v>
      </c>
      <c r="V44" s="3" t="str">
        <f t="shared" si="90"/>
        <v>1</v>
      </c>
      <c r="W44" s="3" t="str">
        <f t="shared" si="91"/>
        <v>1</v>
      </c>
      <c r="X44" s="3" t="str">
        <f t="shared" si="92"/>
        <v>0</v>
      </c>
      <c r="Y44" s="4" t="str">
        <f t="shared" si="93"/>
        <v>0</v>
      </c>
      <c r="Z44" s="4" t="str">
        <f t="shared" si="94"/>
        <v>0</v>
      </c>
      <c r="AA44" s="4" t="str">
        <f t="shared" si="95"/>
        <v>1</v>
      </c>
      <c r="AB44" s="4" t="str">
        <f t="shared" si="96"/>
        <v>1</v>
      </c>
      <c r="AC44" s="1" t="str">
        <f t="shared" si="97"/>
        <v>0</v>
      </c>
      <c r="AD44" s="1" t="str">
        <f t="shared" si="98"/>
        <v>1</v>
      </c>
      <c r="AE44" s="1" t="str">
        <f t="shared" si="99"/>
        <v>0</v>
      </c>
      <c r="AF44" s="1" t="str">
        <f t="shared" si="100"/>
        <v>0</v>
      </c>
      <c r="AG44" s="2" t="str">
        <f t="shared" si="101"/>
        <v>1</v>
      </c>
      <c r="AH44" s="2" t="str">
        <f t="shared" si="102"/>
        <v>1</v>
      </c>
      <c r="AI44" s="2" t="str">
        <f t="shared" si="103"/>
        <v>1</v>
      </c>
      <c r="AJ44" s="2" t="str">
        <f t="shared" si="104"/>
        <v>0</v>
      </c>
      <c r="AK44" s="3" t="str">
        <f t="shared" si="105"/>
        <v>1</v>
      </c>
      <c r="AL44" s="3" t="str">
        <f t="shared" si="106"/>
        <v>1</v>
      </c>
      <c r="AM44" s="3" t="str">
        <f t="shared" si="107"/>
        <v>0</v>
      </c>
      <c r="AN44" s="3" t="str">
        <f t="shared" si="108"/>
        <v>1</v>
      </c>
      <c r="AO44" s="4" t="str">
        <f t="shared" si="109"/>
        <v>1</v>
      </c>
      <c r="AP44" s="4" t="str">
        <f t="shared" si="110"/>
        <v>0</v>
      </c>
      <c r="AQ44" s="4" t="str">
        <f t="shared" si="111"/>
        <v>1</v>
      </c>
      <c r="AR44" s="4" t="str">
        <f t="shared" si="112"/>
        <v>1</v>
      </c>
    </row>
    <row r="45" spans="1:44" ht="15" thickBot="1" x14ac:dyDescent="0.4">
      <c r="A45" t="s">
        <v>205</v>
      </c>
      <c r="C45" s="5" t="str">
        <f t="shared" si="76"/>
        <v>10001011</v>
      </c>
      <c r="D45" s="5" t="str">
        <f t="shared" si="77"/>
        <v>11000011</v>
      </c>
      <c r="E45" s="6" t="str">
        <f t="shared" si="78"/>
        <v>01001010</v>
      </c>
      <c r="F45" s="6" t="str">
        <f t="shared" si="79"/>
        <v>01110000</v>
      </c>
      <c r="G45" s="6">
        <f t="shared" si="75"/>
        <v>139</v>
      </c>
      <c r="H45" s="6">
        <f t="shared" si="75"/>
        <v>195</v>
      </c>
      <c r="I45" s="6">
        <f t="shared" si="75"/>
        <v>74</v>
      </c>
      <c r="J45" s="6">
        <f t="shared" si="75"/>
        <v>112</v>
      </c>
      <c r="K45" s="7">
        <f t="shared" si="80"/>
        <v>2344831600</v>
      </c>
      <c r="M45" s="1" t="str">
        <f t="shared" si="81"/>
        <v>1</v>
      </c>
      <c r="N45" s="1" t="str">
        <f t="shared" si="82"/>
        <v>0</v>
      </c>
      <c r="O45" s="1" t="str">
        <f t="shared" si="83"/>
        <v>0</v>
      </c>
      <c r="P45" s="1" t="str">
        <f t="shared" si="84"/>
        <v>0</v>
      </c>
      <c r="Q45" s="2" t="str">
        <f t="shared" si="85"/>
        <v>1</v>
      </c>
      <c r="R45" s="2" t="str">
        <f t="shared" si="86"/>
        <v>0</v>
      </c>
      <c r="S45" s="2" t="str">
        <f t="shared" si="87"/>
        <v>1</v>
      </c>
      <c r="T45" s="2" t="str">
        <f t="shared" si="88"/>
        <v>1</v>
      </c>
      <c r="U45" s="3" t="str">
        <f t="shared" si="89"/>
        <v>1</v>
      </c>
      <c r="V45" s="3" t="str">
        <f t="shared" si="90"/>
        <v>1</v>
      </c>
      <c r="W45" s="3" t="str">
        <f t="shared" si="91"/>
        <v>0</v>
      </c>
      <c r="X45" s="3" t="str">
        <f t="shared" si="92"/>
        <v>0</v>
      </c>
      <c r="Y45" s="4" t="str">
        <f t="shared" si="93"/>
        <v>0</v>
      </c>
      <c r="Z45" s="4" t="str">
        <f t="shared" si="94"/>
        <v>0</v>
      </c>
      <c r="AA45" s="4" t="str">
        <f t="shared" si="95"/>
        <v>1</v>
      </c>
      <c r="AB45" s="4" t="str">
        <f t="shared" si="96"/>
        <v>1</v>
      </c>
      <c r="AC45" s="1" t="str">
        <f t="shared" si="97"/>
        <v>0</v>
      </c>
      <c r="AD45" s="1" t="str">
        <f t="shared" si="98"/>
        <v>1</v>
      </c>
      <c r="AE45" s="1" t="str">
        <f t="shared" si="99"/>
        <v>0</v>
      </c>
      <c r="AF45" s="1" t="str">
        <f t="shared" si="100"/>
        <v>0</v>
      </c>
      <c r="AG45" s="2" t="str">
        <f t="shared" si="101"/>
        <v>1</v>
      </c>
      <c r="AH45" s="2" t="str">
        <f t="shared" si="102"/>
        <v>0</v>
      </c>
      <c r="AI45" s="2" t="str">
        <f t="shared" si="103"/>
        <v>1</v>
      </c>
      <c r="AJ45" s="2" t="str">
        <f t="shared" si="104"/>
        <v>0</v>
      </c>
      <c r="AK45" s="3" t="str">
        <f t="shared" si="105"/>
        <v>0</v>
      </c>
      <c r="AL45" s="3" t="str">
        <f t="shared" si="106"/>
        <v>1</v>
      </c>
      <c r="AM45" s="3" t="str">
        <f t="shared" si="107"/>
        <v>1</v>
      </c>
      <c r="AN45" s="3" t="str">
        <f t="shared" si="108"/>
        <v>1</v>
      </c>
      <c r="AO45" s="4" t="str">
        <f t="shared" si="109"/>
        <v>0</v>
      </c>
      <c r="AP45" s="4" t="str">
        <f t="shared" si="110"/>
        <v>0</v>
      </c>
      <c r="AQ45" s="4" t="str">
        <f t="shared" si="111"/>
        <v>0</v>
      </c>
      <c r="AR45" s="4" t="str">
        <f t="shared" si="112"/>
        <v>0</v>
      </c>
    </row>
    <row r="46" spans="1:44" ht="15" thickBot="1" x14ac:dyDescent="0.4">
      <c r="A46" t="s">
        <v>206</v>
      </c>
      <c r="C46" s="5" t="str">
        <f t="shared" si="76"/>
        <v>11011001</v>
      </c>
      <c r="D46" s="5" t="str">
        <f t="shared" si="77"/>
        <v>01010000</v>
      </c>
      <c r="E46" s="6" t="str">
        <f t="shared" si="78"/>
        <v>11010010</v>
      </c>
      <c r="F46" s="6" t="str">
        <f t="shared" si="79"/>
        <v>00101101</v>
      </c>
      <c r="G46" s="6">
        <f t="shared" si="75"/>
        <v>217</v>
      </c>
      <c r="H46" s="6">
        <f t="shared" si="75"/>
        <v>80</v>
      </c>
      <c r="I46" s="6">
        <f t="shared" si="75"/>
        <v>210</v>
      </c>
      <c r="J46" s="6">
        <f t="shared" si="75"/>
        <v>45</v>
      </c>
      <c r="K46" s="7">
        <f t="shared" si="80"/>
        <v>3645952557</v>
      </c>
      <c r="M46" s="1" t="str">
        <f t="shared" si="81"/>
        <v>1</v>
      </c>
      <c r="N46" s="1" t="str">
        <f t="shared" si="82"/>
        <v>1</v>
      </c>
      <c r="O46" s="1" t="str">
        <f t="shared" si="83"/>
        <v>0</v>
      </c>
      <c r="P46" s="1" t="str">
        <f t="shared" si="84"/>
        <v>1</v>
      </c>
      <c r="Q46" s="2" t="str">
        <f t="shared" si="85"/>
        <v>1</v>
      </c>
      <c r="R46" s="2" t="str">
        <f t="shared" si="86"/>
        <v>0</v>
      </c>
      <c r="S46" s="2" t="str">
        <f t="shared" si="87"/>
        <v>0</v>
      </c>
      <c r="T46" s="2" t="str">
        <f t="shared" si="88"/>
        <v>1</v>
      </c>
      <c r="U46" s="3" t="str">
        <f t="shared" si="89"/>
        <v>0</v>
      </c>
      <c r="V46" s="3" t="str">
        <f t="shared" si="90"/>
        <v>1</v>
      </c>
      <c r="W46" s="3" t="str">
        <f t="shared" si="91"/>
        <v>0</v>
      </c>
      <c r="X46" s="3" t="str">
        <f t="shared" si="92"/>
        <v>1</v>
      </c>
      <c r="Y46" s="4" t="str">
        <f t="shared" si="93"/>
        <v>0</v>
      </c>
      <c r="Z46" s="4" t="str">
        <f t="shared" si="94"/>
        <v>0</v>
      </c>
      <c r="AA46" s="4" t="str">
        <f t="shared" si="95"/>
        <v>0</v>
      </c>
      <c r="AB46" s="4" t="str">
        <f t="shared" si="96"/>
        <v>0</v>
      </c>
      <c r="AC46" s="1" t="str">
        <f t="shared" si="97"/>
        <v>1</v>
      </c>
      <c r="AD46" s="1" t="str">
        <f t="shared" si="98"/>
        <v>1</v>
      </c>
      <c r="AE46" s="1" t="str">
        <f t="shared" si="99"/>
        <v>0</v>
      </c>
      <c r="AF46" s="1" t="str">
        <f t="shared" si="100"/>
        <v>1</v>
      </c>
      <c r="AG46" s="2" t="str">
        <f t="shared" si="101"/>
        <v>0</v>
      </c>
      <c r="AH46" s="2" t="str">
        <f t="shared" si="102"/>
        <v>0</v>
      </c>
      <c r="AI46" s="2" t="str">
        <f t="shared" si="103"/>
        <v>1</v>
      </c>
      <c r="AJ46" s="2" t="str">
        <f t="shared" si="104"/>
        <v>0</v>
      </c>
      <c r="AK46" s="3" t="str">
        <f t="shared" si="105"/>
        <v>0</v>
      </c>
      <c r="AL46" s="3" t="str">
        <f t="shared" si="106"/>
        <v>0</v>
      </c>
      <c r="AM46" s="3" t="str">
        <f t="shared" si="107"/>
        <v>1</v>
      </c>
      <c r="AN46" s="3" t="str">
        <f t="shared" si="108"/>
        <v>0</v>
      </c>
      <c r="AO46" s="4" t="str">
        <f t="shared" si="109"/>
        <v>1</v>
      </c>
      <c r="AP46" s="4" t="str">
        <f t="shared" si="110"/>
        <v>1</v>
      </c>
      <c r="AQ46" s="4" t="str">
        <f t="shared" si="111"/>
        <v>0</v>
      </c>
      <c r="AR46" s="4" t="str">
        <f t="shared" si="112"/>
        <v>1</v>
      </c>
    </row>
    <row r="47" spans="1:44" ht="15" thickBot="1" x14ac:dyDescent="0.4">
      <c r="A47" t="s">
        <v>207</v>
      </c>
      <c r="C47" s="5" t="str">
        <f t="shared" si="76"/>
        <v>01110111</v>
      </c>
      <c r="D47" s="5" t="str">
        <f t="shared" si="77"/>
        <v>11010000</v>
      </c>
      <c r="E47" s="6" t="str">
        <f t="shared" si="78"/>
        <v>00001101</v>
      </c>
      <c r="F47" s="6" t="str">
        <f t="shared" si="79"/>
        <v>01010111</v>
      </c>
      <c r="G47" s="6">
        <f t="shared" si="75"/>
        <v>119</v>
      </c>
      <c r="H47" s="6">
        <f t="shared" si="75"/>
        <v>208</v>
      </c>
      <c r="I47" s="6">
        <f t="shared" si="75"/>
        <v>13</v>
      </c>
      <c r="J47" s="6">
        <f t="shared" si="75"/>
        <v>87</v>
      </c>
      <c r="K47" s="7">
        <f t="shared" si="80"/>
        <v>2010123607</v>
      </c>
      <c r="M47" s="1" t="str">
        <f t="shared" si="81"/>
        <v>0</v>
      </c>
      <c r="N47" s="1" t="str">
        <f t="shared" si="82"/>
        <v>1</v>
      </c>
      <c r="O47" s="1" t="str">
        <f t="shared" si="83"/>
        <v>1</v>
      </c>
      <c r="P47" s="1" t="str">
        <f t="shared" si="84"/>
        <v>1</v>
      </c>
      <c r="Q47" s="2" t="str">
        <f t="shared" si="85"/>
        <v>0</v>
      </c>
      <c r="R47" s="2" t="str">
        <f t="shared" si="86"/>
        <v>1</v>
      </c>
      <c r="S47" s="2" t="str">
        <f t="shared" si="87"/>
        <v>1</v>
      </c>
      <c r="T47" s="2" t="str">
        <f t="shared" si="88"/>
        <v>1</v>
      </c>
      <c r="U47" s="3" t="str">
        <f t="shared" si="89"/>
        <v>1</v>
      </c>
      <c r="V47" s="3" t="str">
        <f t="shared" si="90"/>
        <v>1</v>
      </c>
      <c r="W47" s="3" t="str">
        <f t="shared" si="91"/>
        <v>0</v>
      </c>
      <c r="X47" s="3" t="str">
        <f t="shared" si="92"/>
        <v>1</v>
      </c>
      <c r="Y47" s="4" t="str">
        <f t="shared" si="93"/>
        <v>0</v>
      </c>
      <c r="Z47" s="4" t="str">
        <f t="shared" si="94"/>
        <v>0</v>
      </c>
      <c r="AA47" s="4" t="str">
        <f t="shared" si="95"/>
        <v>0</v>
      </c>
      <c r="AB47" s="4" t="str">
        <f t="shared" si="96"/>
        <v>0</v>
      </c>
      <c r="AC47" s="1" t="str">
        <f t="shared" si="97"/>
        <v>0</v>
      </c>
      <c r="AD47" s="1" t="str">
        <f t="shared" si="98"/>
        <v>0</v>
      </c>
      <c r="AE47" s="1" t="str">
        <f t="shared" si="99"/>
        <v>0</v>
      </c>
      <c r="AF47" s="1" t="str">
        <f t="shared" si="100"/>
        <v>0</v>
      </c>
      <c r="AG47" s="2" t="str">
        <f t="shared" si="101"/>
        <v>1</v>
      </c>
      <c r="AH47" s="2" t="str">
        <f t="shared" si="102"/>
        <v>1</v>
      </c>
      <c r="AI47" s="2" t="str">
        <f t="shared" si="103"/>
        <v>0</v>
      </c>
      <c r="AJ47" s="2" t="str">
        <f t="shared" si="104"/>
        <v>1</v>
      </c>
      <c r="AK47" s="3" t="str">
        <f t="shared" si="105"/>
        <v>0</v>
      </c>
      <c r="AL47" s="3" t="str">
        <f t="shared" si="106"/>
        <v>1</v>
      </c>
      <c r="AM47" s="3" t="str">
        <f t="shared" si="107"/>
        <v>0</v>
      </c>
      <c r="AN47" s="3" t="str">
        <f t="shared" si="108"/>
        <v>1</v>
      </c>
      <c r="AO47" s="4" t="str">
        <f t="shared" si="109"/>
        <v>0</v>
      </c>
      <c r="AP47" s="4" t="str">
        <f t="shared" si="110"/>
        <v>1</v>
      </c>
      <c r="AQ47" s="4" t="str">
        <f t="shared" si="111"/>
        <v>1</v>
      </c>
      <c r="AR47" s="4" t="str">
        <f t="shared" si="112"/>
        <v>1</v>
      </c>
    </row>
    <row r="48" spans="1:44" ht="15" thickBot="1" x14ac:dyDescent="0.4">
      <c r="A48" t="s">
        <v>208</v>
      </c>
      <c r="C48" s="5" t="str">
        <f t="shared" si="76"/>
        <v>00011000</v>
      </c>
      <c r="D48" s="5" t="str">
        <f t="shared" si="77"/>
        <v>01011110</v>
      </c>
      <c r="E48" s="6" t="str">
        <f t="shared" si="78"/>
        <v>11111110</v>
      </c>
      <c r="F48" s="6" t="str">
        <f t="shared" si="79"/>
        <v>10101000</v>
      </c>
      <c r="G48" s="6">
        <f t="shared" si="75"/>
        <v>24</v>
      </c>
      <c r="H48" s="6">
        <f t="shared" si="75"/>
        <v>94</v>
      </c>
      <c r="I48" s="6">
        <f t="shared" si="75"/>
        <v>254</v>
      </c>
      <c r="J48" s="6">
        <f t="shared" si="75"/>
        <v>168</v>
      </c>
      <c r="K48" s="7">
        <f t="shared" si="80"/>
        <v>408878760</v>
      </c>
      <c r="M48" s="1" t="str">
        <f t="shared" si="81"/>
        <v>0</v>
      </c>
      <c r="N48" s="1" t="str">
        <f t="shared" si="82"/>
        <v>0</v>
      </c>
      <c r="O48" s="1" t="str">
        <f t="shared" si="83"/>
        <v>0</v>
      </c>
      <c r="P48" s="1" t="str">
        <f t="shared" si="84"/>
        <v>1</v>
      </c>
      <c r="Q48" s="2" t="str">
        <f t="shared" si="85"/>
        <v>1</v>
      </c>
      <c r="R48" s="2" t="str">
        <f t="shared" si="86"/>
        <v>0</v>
      </c>
      <c r="S48" s="2" t="str">
        <f t="shared" si="87"/>
        <v>0</v>
      </c>
      <c r="T48" s="2" t="str">
        <f t="shared" si="88"/>
        <v>0</v>
      </c>
      <c r="U48" s="3" t="str">
        <f t="shared" si="89"/>
        <v>0</v>
      </c>
      <c r="V48" s="3" t="str">
        <f t="shared" si="90"/>
        <v>1</v>
      </c>
      <c r="W48" s="3" t="str">
        <f t="shared" si="91"/>
        <v>0</v>
      </c>
      <c r="X48" s="3" t="str">
        <f t="shared" si="92"/>
        <v>1</v>
      </c>
      <c r="Y48" s="4" t="str">
        <f t="shared" si="93"/>
        <v>1</v>
      </c>
      <c r="Z48" s="4" t="str">
        <f t="shared" si="94"/>
        <v>1</v>
      </c>
      <c r="AA48" s="4" t="str">
        <f t="shared" si="95"/>
        <v>1</v>
      </c>
      <c r="AB48" s="4" t="str">
        <f t="shared" si="96"/>
        <v>0</v>
      </c>
      <c r="AC48" s="1" t="str">
        <f t="shared" si="97"/>
        <v>1</v>
      </c>
      <c r="AD48" s="1" t="str">
        <f t="shared" si="98"/>
        <v>1</v>
      </c>
      <c r="AE48" s="1" t="str">
        <f t="shared" si="99"/>
        <v>1</v>
      </c>
      <c r="AF48" s="1" t="str">
        <f t="shared" si="100"/>
        <v>1</v>
      </c>
      <c r="AG48" s="2" t="str">
        <f t="shared" si="101"/>
        <v>1</v>
      </c>
      <c r="AH48" s="2" t="str">
        <f t="shared" si="102"/>
        <v>1</v>
      </c>
      <c r="AI48" s="2" t="str">
        <f t="shared" si="103"/>
        <v>1</v>
      </c>
      <c r="AJ48" s="2" t="str">
        <f t="shared" si="104"/>
        <v>0</v>
      </c>
      <c r="AK48" s="3" t="str">
        <f t="shared" si="105"/>
        <v>1</v>
      </c>
      <c r="AL48" s="3" t="str">
        <f t="shared" si="106"/>
        <v>0</v>
      </c>
      <c r="AM48" s="3" t="str">
        <f t="shared" si="107"/>
        <v>1</v>
      </c>
      <c r="AN48" s="3" t="str">
        <f t="shared" si="108"/>
        <v>0</v>
      </c>
      <c r="AO48" s="4" t="str">
        <f t="shared" si="109"/>
        <v>1</v>
      </c>
      <c r="AP48" s="4" t="str">
        <f t="shared" si="110"/>
        <v>0</v>
      </c>
      <c r="AQ48" s="4" t="str">
        <f t="shared" si="111"/>
        <v>0</v>
      </c>
      <c r="AR48" s="4" t="str">
        <f t="shared" si="112"/>
        <v>0</v>
      </c>
    </row>
    <row r="49" spans="1:44" ht="15" thickBot="1" x14ac:dyDescent="0.4">
      <c r="A49" t="s">
        <v>209</v>
      </c>
      <c r="C49" s="5" t="str">
        <f t="shared" si="76"/>
        <v>00101110</v>
      </c>
      <c r="D49" s="5" t="str">
        <f t="shared" si="77"/>
        <v>10010001</v>
      </c>
      <c r="E49" s="6" t="str">
        <f t="shared" si="78"/>
        <v>01110011</v>
      </c>
      <c r="F49" s="6" t="str">
        <f t="shared" si="79"/>
        <v>00110000</v>
      </c>
      <c r="G49" s="6">
        <f t="shared" si="75"/>
        <v>46</v>
      </c>
      <c r="H49" s="6">
        <f t="shared" si="75"/>
        <v>145</v>
      </c>
      <c r="I49" s="6">
        <f t="shared" si="75"/>
        <v>115</v>
      </c>
      <c r="J49" s="6">
        <f t="shared" si="75"/>
        <v>48</v>
      </c>
      <c r="K49" s="7">
        <f t="shared" si="80"/>
        <v>781284144</v>
      </c>
      <c r="M49" s="1" t="str">
        <f t="shared" si="81"/>
        <v>0</v>
      </c>
      <c r="N49" s="1" t="str">
        <f t="shared" si="82"/>
        <v>0</v>
      </c>
      <c r="O49" s="1" t="str">
        <f t="shared" si="83"/>
        <v>1</v>
      </c>
      <c r="P49" s="1" t="str">
        <f t="shared" si="84"/>
        <v>0</v>
      </c>
      <c r="Q49" s="2" t="str">
        <f t="shared" si="85"/>
        <v>1</v>
      </c>
      <c r="R49" s="2" t="str">
        <f t="shared" si="86"/>
        <v>1</v>
      </c>
      <c r="S49" s="2" t="str">
        <f t="shared" si="87"/>
        <v>1</v>
      </c>
      <c r="T49" s="2" t="str">
        <f t="shared" si="88"/>
        <v>0</v>
      </c>
      <c r="U49" s="3" t="str">
        <f t="shared" si="89"/>
        <v>1</v>
      </c>
      <c r="V49" s="3" t="str">
        <f t="shared" si="90"/>
        <v>0</v>
      </c>
      <c r="W49" s="3" t="str">
        <f t="shared" si="91"/>
        <v>0</v>
      </c>
      <c r="X49" s="3" t="str">
        <f t="shared" si="92"/>
        <v>1</v>
      </c>
      <c r="Y49" s="4" t="str">
        <f t="shared" si="93"/>
        <v>0</v>
      </c>
      <c r="Z49" s="4" t="str">
        <f t="shared" si="94"/>
        <v>0</v>
      </c>
      <c r="AA49" s="4" t="str">
        <f t="shared" si="95"/>
        <v>0</v>
      </c>
      <c r="AB49" s="4" t="str">
        <f t="shared" si="96"/>
        <v>1</v>
      </c>
      <c r="AC49" s="1" t="str">
        <f t="shared" si="97"/>
        <v>0</v>
      </c>
      <c r="AD49" s="1" t="str">
        <f t="shared" si="98"/>
        <v>1</v>
      </c>
      <c r="AE49" s="1" t="str">
        <f t="shared" si="99"/>
        <v>1</v>
      </c>
      <c r="AF49" s="1" t="str">
        <f t="shared" si="100"/>
        <v>1</v>
      </c>
      <c r="AG49" s="2" t="str">
        <f t="shared" si="101"/>
        <v>0</v>
      </c>
      <c r="AH49" s="2" t="str">
        <f t="shared" si="102"/>
        <v>0</v>
      </c>
      <c r="AI49" s="2" t="str">
        <f t="shared" si="103"/>
        <v>1</v>
      </c>
      <c r="AJ49" s="2" t="str">
        <f t="shared" si="104"/>
        <v>1</v>
      </c>
      <c r="AK49" s="3" t="str">
        <f t="shared" si="105"/>
        <v>0</v>
      </c>
      <c r="AL49" s="3" t="str">
        <f t="shared" si="106"/>
        <v>0</v>
      </c>
      <c r="AM49" s="3" t="str">
        <f t="shared" si="107"/>
        <v>1</v>
      </c>
      <c r="AN49" s="3" t="str">
        <f t="shared" si="108"/>
        <v>1</v>
      </c>
      <c r="AO49" s="4" t="str">
        <f t="shared" si="109"/>
        <v>0</v>
      </c>
      <c r="AP49" s="4" t="str">
        <f t="shared" si="110"/>
        <v>0</v>
      </c>
      <c r="AQ49" s="4" t="str">
        <f t="shared" si="111"/>
        <v>0</v>
      </c>
      <c r="AR49" s="4" t="str">
        <f t="shared" si="112"/>
        <v>0</v>
      </c>
    </row>
    <row r="50" spans="1:44" ht="15" thickBot="1" x14ac:dyDescent="0.4">
      <c r="A50" t="s">
        <v>210</v>
      </c>
      <c r="C50" s="5" t="str">
        <f t="shared" si="76"/>
        <v>00011100</v>
      </c>
      <c r="D50" s="5" t="str">
        <f t="shared" si="77"/>
        <v>10101000</v>
      </c>
      <c r="E50" s="6" t="str">
        <f t="shared" si="78"/>
        <v>00001111</v>
      </c>
      <c r="F50" s="6" t="str">
        <f t="shared" si="79"/>
        <v>00000011</v>
      </c>
      <c r="G50" s="6">
        <f t="shared" si="75"/>
        <v>28</v>
      </c>
      <c r="H50" s="6">
        <f t="shared" si="75"/>
        <v>168</v>
      </c>
      <c r="I50" s="6">
        <f t="shared" si="75"/>
        <v>15</v>
      </c>
      <c r="J50" s="6">
        <f t="shared" si="75"/>
        <v>3</v>
      </c>
      <c r="K50" s="7">
        <f t="shared" si="80"/>
        <v>480775939</v>
      </c>
      <c r="M50" s="1" t="str">
        <f t="shared" si="81"/>
        <v>0</v>
      </c>
      <c r="N50" s="1" t="str">
        <f t="shared" si="82"/>
        <v>0</v>
      </c>
      <c r="O50" s="1" t="str">
        <f t="shared" si="83"/>
        <v>0</v>
      </c>
      <c r="P50" s="1" t="str">
        <f t="shared" si="84"/>
        <v>1</v>
      </c>
      <c r="Q50" s="2" t="str">
        <f t="shared" si="85"/>
        <v>1</v>
      </c>
      <c r="R50" s="2" t="str">
        <f t="shared" si="86"/>
        <v>1</v>
      </c>
      <c r="S50" s="2" t="str">
        <f t="shared" si="87"/>
        <v>0</v>
      </c>
      <c r="T50" s="2" t="str">
        <f t="shared" si="88"/>
        <v>0</v>
      </c>
      <c r="U50" s="3" t="str">
        <f t="shared" si="89"/>
        <v>1</v>
      </c>
      <c r="V50" s="3" t="str">
        <f t="shared" si="90"/>
        <v>0</v>
      </c>
      <c r="W50" s="3" t="str">
        <f t="shared" si="91"/>
        <v>1</v>
      </c>
      <c r="X50" s="3" t="str">
        <f t="shared" si="92"/>
        <v>0</v>
      </c>
      <c r="Y50" s="4" t="str">
        <f t="shared" si="93"/>
        <v>1</v>
      </c>
      <c r="Z50" s="4" t="str">
        <f t="shared" si="94"/>
        <v>0</v>
      </c>
      <c r="AA50" s="4" t="str">
        <f t="shared" si="95"/>
        <v>0</v>
      </c>
      <c r="AB50" s="4" t="str">
        <f t="shared" si="96"/>
        <v>0</v>
      </c>
      <c r="AC50" s="1" t="str">
        <f t="shared" si="97"/>
        <v>0</v>
      </c>
      <c r="AD50" s="1" t="str">
        <f t="shared" si="98"/>
        <v>0</v>
      </c>
      <c r="AE50" s="1" t="str">
        <f t="shared" si="99"/>
        <v>0</v>
      </c>
      <c r="AF50" s="1" t="str">
        <f t="shared" si="100"/>
        <v>0</v>
      </c>
      <c r="AG50" s="2" t="str">
        <f t="shared" si="101"/>
        <v>1</v>
      </c>
      <c r="AH50" s="2" t="str">
        <f t="shared" si="102"/>
        <v>1</v>
      </c>
      <c r="AI50" s="2" t="str">
        <f t="shared" si="103"/>
        <v>1</v>
      </c>
      <c r="AJ50" s="2" t="str">
        <f t="shared" si="104"/>
        <v>1</v>
      </c>
      <c r="AK50" s="3" t="str">
        <f t="shared" si="105"/>
        <v>0</v>
      </c>
      <c r="AL50" s="3" t="str">
        <f t="shared" si="106"/>
        <v>0</v>
      </c>
      <c r="AM50" s="3" t="str">
        <f t="shared" si="107"/>
        <v>0</v>
      </c>
      <c r="AN50" s="3" t="str">
        <f t="shared" si="108"/>
        <v>0</v>
      </c>
      <c r="AO50" s="4" t="str">
        <f t="shared" si="109"/>
        <v>0</v>
      </c>
      <c r="AP50" s="4" t="str">
        <f t="shared" si="110"/>
        <v>0</v>
      </c>
      <c r="AQ50" s="4" t="str">
        <f t="shared" si="111"/>
        <v>1</v>
      </c>
      <c r="AR50" s="4" t="str">
        <f t="shared" si="112"/>
        <v>1</v>
      </c>
    </row>
    <row r="51" spans="1:44" ht="15" thickBot="1" x14ac:dyDescent="0.4">
      <c r="A51" t="s">
        <v>211</v>
      </c>
      <c r="C51" s="5" t="str">
        <f t="shared" si="76"/>
        <v>11101000</v>
      </c>
      <c r="D51" s="5" t="str">
        <f t="shared" si="77"/>
        <v>00111000</v>
      </c>
      <c r="E51" s="6" t="str">
        <f t="shared" si="78"/>
        <v>10001000</v>
      </c>
      <c r="F51" s="6" t="str">
        <f t="shared" si="79"/>
        <v>10101100</v>
      </c>
      <c r="G51" s="6">
        <f t="shared" si="75"/>
        <v>232</v>
      </c>
      <c r="H51" s="6">
        <f t="shared" si="75"/>
        <v>56</v>
      </c>
      <c r="I51" s="6">
        <f t="shared" si="75"/>
        <v>136</v>
      </c>
      <c r="J51" s="6">
        <f t="shared" si="75"/>
        <v>172</v>
      </c>
      <c r="K51" s="7">
        <f t="shared" si="80"/>
        <v>3896019116</v>
      </c>
      <c r="M51" s="1" t="str">
        <f t="shared" si="81"/>
        <v>1</v>
      </c>
      <c r="N51" s="1" t="str">
        <f t="shared" si="82"/>
        <v>1</v>
      </c>
      <c r="O51" s="1" t="str">
        <f t="shared" si="83"/>
        <v>1</v>
      </c>
      <c r="P51" s="1" t="str">
        <f t="shared" si="84"/>
        <v>0</v>
      </c>
      <c r="Q51" s="2" t="str">
        <f t="shared" si="85"/>
        <v>1</v>
      </c>
      <c r="R51" s="2" t="str">
        <f t="shared" si="86"/>
        <v>0</v>
      </c>
      <c r="S51" s="2" t="str">
        <f t="shared" si="87"/>
        <v>0</v>
      </c>
      <c r="T51" s="2" t="str">
        <f t="shared" si="88"/>
        <v>0</v>
      </c>
      <c r="U51" s="3" t="str">
        <f t="shared" si="89"/>
        <v>0</v>
      </c>
      <c r="V51" s="3" t="str">
        <f t="shared" si="90"/>
        <v>0</v>
      </c>
      <c r="W51" s="3" t="str">
        <f t="shared" si="91"/>
        <v>1</v>
      </c>
      <c r="X51" s="3" t="str">
        <f t="shared" si="92"/>
        <v>1</v>
      </c>
      <c r="Y51" s="4" t="str">
        <f t="shared" si="93"/>
        <v>1</v>
      </c>
      <c r="Z51" s="4" t="str">
        <f t="shared" si="94"/>
        <v>0</v>
      </c>
      <c r="AA51" s="4" t="str">
        <f t="shared" si="95"/>
        <v>0</v>
      </c>
      <c r="AB51" s="4" t="str">
        <f t="shared" si="96"/>
        <v>0</v>
      </c>
      <c r="AC51" s="1" t="str">
        <f t="shared" si="97"/>
        <v>1</v>
      </c>
      <c r="AD51" s="1" t="str">
        <f t="shared" si="98"/>
        <v>0</v>
      </c>
      <c r="AE51" s="1" t="str">
        <f t="shared" si="99"/>
        <v>0</v>
      </c>
      <c r="AF51" s="1" t="str">
        <f t="shared" si="100"/>
        <v>0</v>
      </c>
      <c r="AG51" s="2" t="str">
        <f t="shared" si="101"/>
        <v>1</v>
      </c>
      <c r="AH51" s="2" t="str">
        <f t="shared" si="102"/>
        <v>0</v>
      </c>
      <c r="AI51" s="2" t="str">
        <f t="shared" si="103"/>
        <v>0</v>
      </c>
      <c r="AJ51" s="2" t="str">
        <f t="shared" si="104"/>
        <v>0</v>
      </c>
      <c r="AK51" s="3" t="str">
        <f t="shared" si="105"/>
        <v>1</v>
      </c>
      <c r="AL51" s="3" t="str">
        <f t="shared" si="106"/>
        <v>0</v>
      </c>
      <c r="AM51" s="3" t="str">
        <f t="shared" si="107"/>
        <v>1</v>
      </c>
      <c r="AN51" s="3" t="str">
        <f t="shared" si="108"/>
        <v>0</v>
      </c>
      <c r="AO51" s="4" t="str">
        <f t="shared" si="109"/>
        <v>1</v>
      </c>
      <c r="AP51" s="4" t="str">
        <f t="shared" si="110"/>
        <v>1</v>
      </c>
      <c r="AQ51" s="4" t="str">
        <f t="shared" si="111"/>
        <v>0</v>
      </c>
      <c r="AR51" s="4" t="str">
        <f t="shared" si="112"/>
        <v>0</v>
      </c>
    </row>
    <row r="52" spans="1:44" ht="15" thickBot="1" x14ac:dyDescent="0.4">
      <c r="A52" t="s">
        <v>212</v>
      </c>
      <c r="C52" s="5" t="str">
        <f t="shared" si="76"/>
        <v>00000000</v>
      </c>
      <c r="D52" s="5" t="str">
        <f t="shared" si="77"/>
        <v>11111001</v>
      </c>
      <c r="E52" s="6" t="str">
        <f t="shared" si="78"/>
        <v>01100100</v>
      </c>
      <c r="F52" s="6" t="str">
        <f t="shared" si="79"/>
        <v>10001010</v>
      </c>
      <c r="G52" s="6">
        <f t="shared" si="75"/>
        <v>0</v>
      </c>
      <c r="H52" s="6">
        <f t="shared" si="75"/>
        <v>249</v>
      </c>
      <c r="I52" s="6">
        <f t="shared" si="75"/>
        <v>100</v>
      </c>
      <c r="J52" s="6">
        <f t="shared" si="75"/>
        <v>138</v>
      </c>
      <c r="K52" s="7">
        <f t="shared" si="80"/>
        <v>16344202</v>
      </c>
      <c r="M52" s="1" t="str">
        <f t="shared" si="81"/>
        <v>0</v>
      </c>
      <c r="N52" s="1" t="str">
        <f t="shared" si="82"/>
        <v>0</v>
      </c>
      <c r="O52" s="1" t="str">
        <f t="shared" si="83"/>
        <v>0</v>
      </c>
      <c r="P52" s="1" t="str">
        <f t="shared" si="84"/>
        <v>0</v>
      </c>
      <c r="Q52" s="2" t="str">
        <f t="shared" si="85"/>
        <v>0</v>
      </c>
      <c r="R52" s="2" t="str">
        <f t="shared" si="86"/>
        <v>0</v>
      </c>
      <c r="S52" s="2" t="str">
        <f t="shared" si="87"/>
        <v>0</v>
      </c>
      <c r="T52" s="2" t="str">
        <f t="shared" si="88"/>
        <v>0</v>
      </c>
      <c r="U52" s="3" t="str">
        <f t="shared" si="89"/>
        <v>1</v>
      </c>
      <c r="V52" s="3" t="str">
        <f t="shared" si="90"/>
        <v>1</v>
      </c>
      <c r="W52" s="3" t="str">
        <f t="shared" si="91"/>
        <v>1</v>
      </c>
      <c r="X52" s="3" t="str">
        <f t="shared" si="92"/>
        <v>1</v>
      </c>
      <c r="Y52" s="4" t="str">
        <f t="shared" si="93"/>
        <v>1</v>
      </c>
      <c r="Z52" s="4" t="str">
        <f t="shared" si="94"/>
        <v>0</v>
      </c>
      <c r="AA52" s="4" t="str">
        <f t="shared" si="95"/>
        <v>0</v>
      </c>
      <c r="AB52" s="4" t="str">
        <f t="shared" si="96"/>
        <v>1</v>
      </c>
      <c r="AC52" s="1" t="str">
        <f t="shared" si="97"/>
        <v>0</v>
      </c>
      <c r="AD52" s="1" t="str">
        <f t="shared" si="98"/>
        <v>1</v>
      </c>
      <c r="AE52" s="1" t="str">
        <f t="shared" si="99"/>
        <v>1</v>
      </c>
      <c r="AF52" s="1" t="str">
        <f t="shared" si="100"/>
        <v>0</v>
      </c>
      <c r="AG52" s="2" t="str">
        <f t="shared" si="101"/>
        <v>0</v>
      </c>
      <c r="AH52" s="2" t="str">
        <f t="shared" si="102"/>
        <v>1</v>
      </c>
      <c r="AI52" s="2" t="str">
        <f t="shared" si="103"/>
        <v>0</v>
      </c>
      <c r="AJ52" s="2" t="str">
        <f t="shared" si="104"/>
        <v>0</v>
      </c>
      <c r="AK52" s="3" t="str">
        <f t="shared" si="105"/>
        <v>1</v>
      </c>
      <c r="AL52" s="3" t="str">
        <f t="shared" si="106"/>
        <v>0</v>
      </c>
      <c r="AM52" s="3" t="str">
        <f t="shared" si="107"/>
        <v>0</v>
      </c>
      <c r="AN52" s="3" t="str">
        <f t="shared" si="108"/>
        <v>0</v>
      </c>
      <c r="AO52" s="4" t="str">
        <f t="shared" si="109"/>
        <v>1</v>
      </c>
      <c r="AP52" s="4" t="str">
        <f t="shared" si="110"/>
        <v>0</v>
      </c>
      <c r="AQ52" s="4" t="str">
        <f t="shared" si="111"/>
        <v>1</v>
      </c>
      <c r="AR52" s="4" t="str">
        <f t="shared" si="112"/>
        <v>0</v>
      </c>
    </row>
    <row r="53" spans="1:44" ht="15" thickBot="1" x14ac:dyDescent="0.4">
      <c r="A53" t="s">
        <v>213</v>
      </c>
      <c r="C53" s="5" t="str">
        <f>_xlfn.CONCAT(M53,N53,O53,P53,Q53,R53,S53,T53)</f>
        <v>11110000</v>
      </c>
      <c r="D53" s="5" t="str">
        <f>_xlfn.CONCAT(U53,V53,W53,X53,Y53,Z53,AA53,AB53)</f>
        <v>11001010</v>
      </c>
      <c r="E53" s="6" t="str">
        <f>_xlfn.CONCAT(AC53,AD53,AE53,AF53,AG53,AH53,AI53,AJ53)</f>
        <v>01110101</v>
      </c>
      <c r="F53" s="6" t="str">
        <f>_xlfn.CONCAT(AK53,AL53,AM53,AN53,AO53,AP53,AQ53,AR53)</f>
        <v>01111000</v>
      </c>
      <c r="G53" s="6">
        <f t="shared" si="75"/>
        <v>240</v>
      </c>
      <c r="H53" s="6">
        <f t="shared" si="75"/>
        <v>202</v>
      </c>
      <c r="I53" s="6">
        <f t="shared" si="75"/>
        <v>117</v>
      </c>
      <c r="J53" s="6">
        <f t="shared" si="75"/>
        <v>120</v>
      </c>
      <c r="K53" s="7">
        <f>(G53*2^24)+(H53*2^16)+(I53*2^8)+J53</f>
        <v>4039800184</v>
      </c>
      <c r="M53" s="1" t="str">
        <f>MID(HEX2BIN(MID($A53,1,1),4),1,1)</f>
        <v>1</v>
      </c>
      <c r="N53" s="1" t="str">
        <f>MID(HEX2BIN(MID($A53,1,1),4),2,1)</f>
        <v>1</v>
      </c>
      <c r="O53" s="1" t="str">
        <f>MID(HEX2BIN(MID($A53,1,1),4),3,1)</f>
        <v>1</v>
      </c>
      <c r="P53" s="1" t="str">
        <f>MID(HEX2BIN(MID($A53,1,1),4),4,1)</f>
        <v>1</v>
      </c>
      <c r="Q53" s="2" t="str">
        <f>MID(HEX2BIN(MID($A53,2,1),4),1,1)</f>
        <v>0</v>
      </c>
      <c r="R53" s="2" t="str">
        <f>MID(HEX2BIN(MID($A53,2,1),4),2,1)</f>
        <v>0</v>
      </c>
      <c r="S53" s="2" t="str">
        <f>MID(HEX2BIN(MID($A53,2,1),4),3,1)</f>
        <v>0</v>
      </c>
      <c r="T53" s="2" t="str">
        <f>MID(HEX2BIN(MID($A53,2,1),4),4,1)</f>
        <v>0</v>
      </c>
      <c r="U53" s="3" t="str">
        <f>MID(HEX2BIN(MID($A53,3,1),4),1,1)</f>
        <v>1</v>
      </c>
      <c r="V53" s="3" t="str">
        <f>MID(HEX2BIN(MID($A53,3,1),4),2,1)</f>
        <v>1</v>
      </c>
      <c r="W53" s="3" t="str">
        <f>MID(HEX2BIN(MID($A53,3,1),4),3,1)</f>
        <v>0</v>
      </c>
      <c r="X53" s="3" t="str">
        <f>MID(HEX2BIN(MID($A53,3,1),4),4,1)</f>
        <v>0</v>
      </c>
      <c r="Y53" s="4" t="str">
        <f>MID(HEX2BIN(MID($A53,4,1),4),1,1)</f>
        <v>1</v>
      </c>
      <c r="Z53" s="4" t="str">
        <f>MID(HEX2BIN(MID($A53,4,1),4),2,1)</f>
        <v>0</v>
      </c>
      <c r="AA53" s="4" t="str">
        <f>MID(HEX2BIN(MID($A53,4,1),4),3,1)</f>
        <v>1</v>
      </c>
      <c r="AB53" s="4" t="str">
        <f>MID(HEX2BIN(MID($A53,4,1),4),4,1)</f>
        <v>0</v>
      </c>
      <c r="AC53" s="1" t="str">
        <f>MID(HEX2BIN(MID($A53,5,1),4),1,1)</f>
        <v>0</v>
      </c>
      <c r="AD53" s="1" t="str">
        <f>MID(HEX2BIN(MID($A53,5,1),4),2,1)</f>
        <v>1</v>
      </c>
      <c r="AE53" s="1" t="str">
        <f>MID(HEX2BIN(MID($A53,5,1),4),3,1)</f>
        <v>1</v>
      </c>
      <c r="AF53" s="1" t="str">
        <f>MID(HEX2BIN(MID($A53,5,1),4),4,1)</f>
        <v>1</v>
      </c>
      <c r="AG53" s="2" t="str">
        <f>MID(HEX2BIN(MID($A53,6,1),4),1,1)</f>
        <v>0</v>
      </c>
      <c r="AH53" s="2" t="str">
        <f>MID(HEX2BIN(MID($A53,6,1),4),2,1)</f>
        <v>1</v>
      </c>
      <c r="AI53" s="2" t="str">
        <f>MID(HEX2BIN(MID($A53,6,1),4),3,1)</f>
        <v>0</v>
      </c>
      <c r="AJ53" s="2" t="str">
        <f>MID(HEX2BIN(MID($A53,6,1),4),4,1)</f>
        <v>1</v>
      </c>
      <c r="AK53" s="3" t="str">
        <f>MID(HEX2BIN(MID($A53,7,1),4),1,1)</f>
        <v>0</v>
      </c>
      <c r="AL53" s="3" t="str">
        <f>MID(HEX2BIN(MID($A53,7,1),4),2,1)</f>
        <v>1</v>
      </c>
      <c r="AM53" s="3" t="str">
        <f>MID(HEX2BIN(MID($A53,7,1),4),3,1)</f>
        <v>1</v>
      </c>
      <c r="AN53" s="3" t="str">
        <f>MID(HEX2BIN(MID($A53,7,1),4),4,1)</f>
        <v>1</v>
      </c>
      <c r="AO53" s="4" t="str">
        <f>MID(HEX2BIN(MID($A53,8,1),4),1,1)</f>
        <v>1</v>
      </c>
      <c r="AP53" s="4" t="str">
        <f>MID(HEX2BIN(MID($A53,8,1),4),2,1)</f>
        <v>0</v>
      </c>
      <c r="AQ53" s="4" t="str">
        <f>MID(HEX2BIN(MID($A53,8,1),4),3,1)</f>
        <v>0</v>
      </c>
      <c r="AR53" s="4" t="str">
        <f>MID(HEX2BIN(MID($A53,8,1),4),4,1)</f>
        <v>0</v>
      </c>
    </row>
    <row r="54" spans="1:44" ht="15" thickBot="1" x14ac:dyDescent="0.4">
      <c r="A54" t="s">
        <v>214</v>
      </c>
      <c r="C54" s="5" t="str">
        <f t="shared" ref="C54:C68" si="113">_xlfn.CONCAT(M54,N54,O54,P54,Q54,R54,S54,T54)</f>
        <v>00101011</v>
      </c>
      <c r="D54" s="5" t="str">
        <f t="shared" ref="D54:D68" si="114">_xlfn.CONCAT(U54,V54,W54,X54,Y54,Z54,AA54,AB54)</f>
        <v>00111000</v>
      </c>
      <c r="E54" s="6" t="str">
        <f t="shared" ref="E54:E68" si="115">_xlfn.CONCAT(AC54,AD54,AE54,AF54,AG54,AH54,AI54,AJ54)</f>
        <v>01101100</v>
      </c>
      <c r="F54" s="6" t="str">
        <f t="shared" ref="F54:F68" si="116">_xlfn.CONCAT(AK54,AL54,AM54,AN54,AO54,AP54,AQ54,AR54)</f>
        <v>00101011</v>
      </c>
      <c r="G54" s="6">
        <f t="shared" si="75"/>
        <v>43</v>
      </c>
      <c r="H54" s="6">
        <f t="shared" si="75"/>
        <v>56</v>
      </c>
      <c r="I54" s="6">
        <f t="shared" si="75"/>
        <v>108</v>
      </c>
      <c r="J54" s="6">
        <f t="shared" si="75"/>
        <v>43</v>
      </c>
      <c r="K54" s="7">
        <f t="shared" ref="K54:K68" si="117">(G54*2^24)+(H54*2^16)+(I54*2^8)+J54</f>
        <v>725117995</v>
      </c>
      <c r="M54" s="1" t="str">
        <f t="shared" ref="M54:M68" si="118">MID(HEX2BIN(MID($A54,1,1),4),1,1)</f>
        <v>0</v>
      </c>
      <c r="N54" s="1" t="str">
        <f t="shared" ref="N54:N68" si="119">MID(HEX2BIN(MID($A54,1,1),4),2,1)</f>
        <v>0</v>
      </c>
      <c r="O54" s="1" t="str">
        <f t="shared" ref="O54:O68" si="120">MID(HEX2BIN(MID($A54,1,1),4),3,1)</f>
        <v>1</v>
      </c>
      <c r="P54" s="1" t="str">
        <f t="shared" ref="P54:P68" si="121">MID(HEX2BIN(MID($A54,1,1),4),4,1)</f>
        <v>0</v>
      </c>
      <c r="Q54" s="2" t="str">
        <f t="shared" ref="Q54:Q68" si="122">MID(HEX2BIN(MID($A54,2,1),4),1,1)</f>
        <v>1</v>
      </c>
      <c r="R54" s="2" t="str">
        <f t="shared" ref="R54:R68" si="123">MID(HEX2BIN(MID($A54,2,1),4),2,1)</f>
        <v>0</v>
      </c>
      <c r="S54" s="2" t="str">
        <f t="shared" ref="S54:S68" si="124">MID(HEX2BIN(MID($A54,2,1),4),3,1)</f>
        <v>1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0</v>
      </c>
      <c r="W54" s="3" t="str">
        <f t="shared" ref="W54:W68" si="128">MID(HEX2BIN(MID($A54,3,1),4),3,1)</f>
        <v>1</v>
      </c>
      <c r="X54" s="3" t="str">
        <f t="shared" ref="X54:X68" si="129">MID(HEX2BIN(MID($A54,3,1),4),4,1)</f>
        <v>1</v>
      </c>
      <c r="Y54" s="4" t="str">
        <f t="shared" ref="Y54:Y68" si="130">MID(HEX2BIN(MID($A54,4,1),4),1,1)</f>
        <v>1</v>
      </c>
      <c r="Z54" s="4" t="str">
        <f t="shared" ref="Z54:Z68" si="131">MID(HEX2BIN(MID($A54,4,1),4),2,1)</f>
        <v>0</v>
      </c>
      <c r="AA54" s="4" t="str">
        <f t="shared" ref="AA54:AA68" si="132">MID(HEX2BIN(MID($A54,4,1),4),3,1)</f>
        <v>0</v>
      </c>
      <c r="AB54" s="4" t="str">
        <f t="shared" ref="AB54:AB68" si="133">MID(HEX2BIN(MID($A54,4,1),4),4,1)</f>
        <v>0</v>
      </c>
      <c r="AC54" s="1" t="str">
        <f t="shared" ref="AC54:AC68" si="134">MID(HEX2BIN(MID($A54,5,1),4),1,1)</f>
        <v>0</v>
      </c>
      <c r="AD54" s="1" t="str">
        <f t="shared" ref="AD54:AD68" si="135">MID(HEX2BIN(MID($A54,5,1),4),2,1)</f>
        <v>1</v>
      </c>
      <c r="AE54" s="1" t="str">
        <f t="shared" ref="AE54:AE68" si="136">MID(HEX2BIN(MID($A54,5,1),4),3,1)</f>
        <v>1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1</v>
      </c>
      <c r="AH54" s="2" t="str">
        <f t="shared" ref="AH54:AH68" si="139">MID(HEX2BIN(MID($A54,6,1),4),2,1)</f>
        <v>1</v>
      </c>
      <c r="AI54" s="2" t="str">
        <f t="shared" ref="AI54:AI68" si="140">MID(HEX2BIN(MID($A54,6,1),4),3,1)</f>
        <v>0</v>
      </c>
      <c r="AJ54" s="2" t="str">
        <f t="shared" ref="AJ54:AJ68" si="141">MID(HEX2BIN(MID($A54,6,1),4),4,1)</f>
        <v>0</v>
      </c>
      <c r="AK54" s="3" t="str">
        <f t="shared" ref="AK54:AK68" si="142">MID(HEX2BIN(MID($A54,7,1),4),1,1)</f>
        <v>0</v>
      </c>
      <c r="AL54" s="3" t="str">
        <f t="shared" ref="AL54:AL68" si="143">MID(HEX2BIN(MID($A54,7,1),4),2,1)</f>
        <v>0</v>
      </c>
      <c r="AM54" s="3" t="str">
        <f t="shared" ref="AM54:AM68" si="144">MID(HEX2BIN(MID($A54,7,1),4),3,1)</f>
        <v>1</v>
      </c>
      <c r="AN54" s="3" t="str">
        <f t="shared" ref="AN54:AN68" si="145">MID(HEX2BIN(MID($A54,7,1),4),4,1)</f>
        <v>0</v>
      </c>
      <c r="AO54" s="4" t="str">
        <f t="shared" ref="AO54:AO68" si="146">MID(HEX2BIN(MID($A54,8,1),4),1,1)</f>
        <v>1</v>
      </c>
      <c r="AP54" s="4" t="str">
        <f t="shared" ref="AP54:AP68" si="147">MID(HEX2BIN(MID($A54,8,1),4),2,1)</f>
        <v>0</v>
      </c>
      <c r="AQ54" s="4" t="str">
        <f t="shared" ref="AQ54:AQ68" si="148">MID(HEX2BIN(MID($A54,8,1),4),3,1)</f>
        <v>1</v>
      </c>
      <c r="AR54" s="4" t="str">
        <f t="shared" ref="AR54:AR68" si="149">MID(HEX2BIN(MID($A54,8,1),4),4,1)</f>
        <v>1</v>
      </c>
    </row>
    <row r="55" spans="1:44" ht="15" thickBot="1" x14ac:dyDescent="0.4">
      <c r="A55" t="s">
        <v>215</v>
      </c>
      <c r="C55" s="5" t="str">
        <f t="shared" si="113"/>
        <v>01000111</v>
      </c>
      <c r="D55" s="5" t="str">
        <f t="shared" si="114"/>
        <v>10011100</v>
      </c>
      <c r="E55" s="6" t="str">
        <f t="shared" si="115"/>
        <v>10011111</v>
      </c>
      <c r="F55" s="6" t="str">
        <f t="shared" si="116"/>
        <v>11000100</v>
      </c>
      <c r="G55" s="6">
        <f t="shared" si="75"/>
        <v>71</v>
      </c>
      <c r="H55" s="6">
        <f t="shared" si="75"/>
        <v>156</v>
      </c>
      <c r="I55" s="6">
        <f t="shared" si="75"/>
        <v>159</v>
      </c>
      <c r="J55" s="6">
        <f t="shared" si="75"/>
        <v>196</v>
      </c>
      <c r="K55" s="7">
        <f t="shared" si="117"/>
        <v>1201446852</v>
      </c>
      <c r="M55" s="1" t="str">
        <f t="shared" si="118"/>
        <v>0</v>
      </c>
      <c r="N55" s="1" t="str">
        <f t="shared" si="119"/>
        <v>1</v>
      </c>
      <c r="O55" s="1" t="str">
        <f t="shared" si="120"/>
        <v>0</v>
      </c>
      <c r="P55" s="1" t="str">
        <f t="shared" si="121"/>
        <v>0</v>
      </c>
      <c r="Q55" s="2" t="str">
        <f t="shared" si="122"/>
        <v>0</v>
      </c>
      <c r="R55" s="2" t="str">
        <f t="shared" si="123"/>
        <v>1</v>
      </c>
      <c r="S55" s="2" t="str">
        <f t="shared" si="124"/>
        <v>1</v>
      </c>
      <c r="T55" s="2" t="str">
        <f t="shared" si="125"/>
        <v>1</v>
      </c>
      <c r="U55" s="3" t="str">
        <f t="shared" si="126"/>
        <v>1</v>
      </c>
      <c r="V55" s="3" t="str">
        <f t="shared" si="127"/>
        <v>0</v>
      </c>
      <c r="W55" s="3" t="str">
        <f t="shared" si="128"/>
        <v>0</v>
      </c>
      <c r="X55" s="3" t="str">
        <f t="shared" si="129"/>
        <v>1</v>
      </c>
      <c r="Y55" s="4" t="str">
        <f t="shared" si="130"/>
        <v>1</v>
      </c>
      <c r="Z55" s="4" t="str">
        <f t="shared" si="131"/>
        <v>1</v>
      </c>
      <c r="AA55" s="4" t="str">
        <f t="shared" si="132"/>
        <v>0</v>
      </c>
      <c r="AB55" s="4" t="str">
        <f t="shared" si="133"/>
        <v>0</v>
      </c>
      <c r="AC55" s="1" t="str">
        <f t="shared" si="134"/>
        <v>1</v>
      </c>
      <c r="AD55" s="1" t="str">
        <f t="shared" si="135"/>
        <v>0</v>
      </c>
      <c r="AE55" s="1" t="str">
        <f t="shared" si="136"/>
        <v>0</v>
      </c>
      <c r="AF55" s="1" t="str">
        <f t="shared" si="137"/>
        <v>1</v>
      </c>
      <c r="AG55" s="2" t="str">
        <f t="shared" si="138"/>
        <v>1</v>
      </c>
      <c r="AH55" s="2" t="str">
        <f t="shared" si="139"/>
        <v>1</v>
      </c>
      <c r="AI55" s="2" t="str">
        <f t="shared" si="140"/>
        <v>1</v>
      </c>
      <c r="AJ55" s="2" t="str">
        <f t="shared" si="141"/>
        <v>1</v>
      </c>
      <c r="AK55" s="3" t="str">
        <f t="shared" si="142"/>
        <v>1</v>
      </c>
      <c r="AL55" s="3" t="str">
        <f t="shared" si="143"/>
        <v>1</v>
      </c>
      <c r="AM55" s="3" t="str">
        <f t="shared" si="144"/>
        <v>0</v>
      </c>
      <c r="AN55" s="3" t="str">
        <f t="shared" si="145"/>
        <v>0</v>
      </c>
      <c r="AO55" s="4" t="str">
        <f t="shared" si="146"/>
        <v>0</v>
      </c>
      <c r="AP55" s="4" t="str">
        <f t="shared" si="147"/>
        <v>1</v>
      </c>
      <c r="AQ55" s="4" t="str">
        <f t="shared" si="148"/>
        <v>0</v>
      </c>
      <c r="AR55" s="4" t="str">
        <f t="shared" si="149"/>
        <v>0</v>
      </c>
    </row>
    <row r="56" spans="1:44" ht="15" thickBot="1" x14ac:dyDescent="0.4">
      <c r="A56" t="s">
        <v>216</v>
      </c>
      <c r="C56" s="5" t="str">
        <f t="shared" si="113"/>
        <v>01010110</v>
      </c>
      <c r="D56" s="5" t="str">
        <f t="shared" si="114"/>
        <v>01100000</v>
      </c>
      <c r="E56" s="6" t="str">
        <f t="shared" si="115"/>
        <v>01100011</v>
      </c>
      <c r="F56" s="6" t="str">
        <f t="shared" si="116"/>
        <v>00010000</v>
      </c>
      <c r="G56" s="6">
        <f t="shared" si="75"/>
        <v>86</v>
      </c>
      <c r="H56" s="6">
        <f t="shared" si="75"/>
        <v>96</v>
      </c>
      <c r="I56" s="6">
        <f t="shared" si="75"/>
        <v>99</v>
      </c>
      <c r="J56" s="6">
        <f t="shared" si="75"/>
        <v>16</v>
      </c>
      <c r="K56" s="7">
        <f t="shared" si="117"/>
        <v>1449157392</v>
      </c>
      <c r="M56" s="1" t="str">
        <f t="shared" si="118"/>
        <v>0</v>
      </c>
      <c r="N56" s="1" t="str">
        <f t="shared" si="119"/>
        <v>1</v>
      </c>
      <c r="O56" s="1" t="str">
        <f t="shared" si="120"/>
        <v>0</v>
      </c>
      <c r="P56" s="1" t="str">
        <f t="shared" si="121"/>
        <v>1</v>
      </c>
      <c r="Q56" s="2" t="str">
        <f t="shared" si="122"/>
        <v>0</v>
      </c>
      <c r="R56" s="2" t="str">
        <f t="shared" si="123"/>
        <v>1</v>
      </c>
      <c r="S56" s="2" t="str">
        <f t="shared" si="124"/>
        <v>1</v>
      </c>
      <c r="T56" s="2" t="str">
        <f t="shared" si="125"/>
        <v>0</v>
      </c>
      <c r="U56" s="3" t="str">
        <f t="shared" si="126"/>
        <v>0</v>
      </c>
      <c r="V56" s="3" t="str">
        <f t="shared" si="127"/>
        <v>1</v>
      </c>
      <c r="W56" s="3" t="str">
        <f t="shared" si="128"/>
        <v>1</v>
      </c>
      <c r="X56" s="3" t="str">
        <f t="shared" si="129"/>
        <v>0</v>
      </c>
      <c r="Y56" s="4" t="str">
        <f t="shared" si="130"/>
        <v>0</v>
      </c>
      <c r="Z56" s="4" t="str">
        <f t="shared" si="131"/>
        <v>0</v>
      </c>
      <c r="AA56" s="4" t="str">
        <f t="shared" si="132"/>
        <v>0</v>
      </c>
      <c r="AB56" s="4" t="str">
        <f t="shared" si="133"/>
        <v>0</v>
      </c>
      <c r="AC56" s="1" t="str">
        <f t="shared" si="134"/>
        <v>0</v>
      </c>
      <c r="AD56" s="1" t="str">
        <f t="shared" si="135"/>
        <v>1</v>
      </c>
      <c r="AE56" s="1" t="str">
        <f t="shared" si="136"/>
        <v>1</v>
      </c>
      <c r="AF56" s="1" t="str">
        <f t="shared" si="137"/>
        <v>0</v>
      </c>
      <c r="AG56" s="2" t="str">
        <f t="shared" si="138"/>
        <v>0</v>
      </c>
      <c r="AH56" s="2" t="str">
        <f t="shared" si="139"/>
        <v>0</v>
      </c>
      <c r="AI56" s="2" t="str">
        <f t="shared" si="140"/>
        <v>1</v>
      </c>
      <c r="AJ56" s="2" t="str">
        <f t="shared" si="141"/>
        <v>1</v>
      </c>
      <c r="AK56" s="3" t="str">
        <f t="shared" si="142"/>
        <v>0</v>
      </c>
      <c r="AL56" s="3" t="str">
        <f t="shared" si="143"/>
        <v>0</v>
      </c>
      <c r="AM56" s="3" t="str">
        <f t="shared" si="144"/>
        <v>0</v>
      </c>
      <c r="AN56" s="3" t="str">
        <f t="shared" si="145"/>
        <v>1</v>
      </c>
      <c r="AO56" s="4" t="str">
        <f t="shared" si="146"/>
        <v>0</v>
      </c>
      <c r="AP56" s="4" t="str">
        <f t="shared" si="147"/>
        <v>0</v>
      </c>
      <c r="AQ56" s="4" t="str">
        <f t="shared" si="148"/>
        <v>0</v>
      </c>
      <c r="AR56" s="4" t="str">
        <f t="shared" si="149"/>
        <v>0</v>
      </c>
    </row>
    <row r="57" spans="1:44" ht="15" thickBot="1" x14ac:dyDescent="0.4">
      <c r="A57" t="s">
        <v>217</v>
      </c>
      <c r="C57" s="5" t="str">
        <f t="shared" si="113"/>
        <v>10010010</v>
      </c>
      <c r="D57" s="5" t="str">
        <f t="shared" si="114"/>
        <v>01001001</v>
      </c>
      <c r="E57" s="6" t="str">
        <f t="shared" si="115"/>
        <v>01001111</v>
      </c>
      <c r="F57" s="6" t="str">
        <f t="shared" si="116"/>
        <v>00010111</v>
      </c>
      <c r="G57" s="6">
        <f t="shared" si="75"/>
        <v>146</v>
      </c>
      <c r="H57" s="6">
        <f t="shared" si="75"/>
        <v>73</v>
      </c>
      <c r="I57" s="6">
        <f t="shared" si="75"/>
        <v>79</v>
      </c>
      <c r="J57" s="6">
        <f t="shared" si="75"/>
        <v>23</v>
      </c>
      <c r="K57" s="7">
        <f t="shared" si="117"/>
        <v>2454277911</v>
      </c>
      <c r="M57" s="1" t="str">
        <f t="shared" si="118"/>
        <v>1</v>
      </c>
      <c r="N57" s="1" t="str">
        <f t="shared" si="119"/>
        <v>0</v>
      </c>
      <c r="O57" s="1" t="str">
        <f t="shared" si="120"/>
        <v>0</v>
      </c>
      <c r="P57" s="1" t="str">
        <f t="shared" si="121"/>
        <v>1</v>
      </c>
      <c r="Q57" s="2" t="str">
        <f t="shared" si="122"/>
        <v>0</v>
      </c>
      <c r="R57" s="2" t="str">
        <f t="shared" si="123"/>
        <v>0</v>
      </c>
      <c r="S57" s="2" t="str">
        <f t="shared" si="124"/>
        <v>1</v>
      </c>
      <c r="T57" s="2" t="str">
        <f t="shared" si="125"/>
        <v>0</v>
      </c>
      <c r="U57" s="3" t="str">
        <f t="shared" si="126"/>
        <v>0</v>
      </c>
      <c r="V57" s="3" t="str">
        <f t="shared" si="127"/>
        <v>1</v>
      </c>
      <c r="W57" s="3" t="str">
        <f t="shared" si="128"/>
        <v>0</v>
      </c>
      <c r="X57" s="3" t="str">
        <f t="shared" si="129"/>
        <v>0</v>
      </c>
      <c r="Y57" s="4" t="str">
        <f t="shared" si="130"/>
        <v>1</v>
      </c>
      <c r="Z57" s="4" t="str">
        <f t="shared" si="131"/>
        <v>0</v>
      </c>
      <c r="AA57" s="4" t="str">
        <f t="shared" si="132"/>
        <v>0</v>
      </c>
      <c r="AB57" s="4" t="str">
        <f t="shared" si="133"/>
        <v>1</v>
      </c>
      <c r="AC57" s="1" t="str">
        <f t="shared" si="134"/>
        <v>0</v>
      </c>
      <c r="AD57" s="1" t="str">
        <f t="shared" si="135"/>
        <v>1</v>
      </c>
      <c r="AE57" s="1" t="str">
        <f t="shared" si="136"/>
        <v>0</v>
      </c>
      <c r="AF57" s="1" t="str">
        <f t="shared" si="137"/>
        <v>0</v>
      </c>
      <c r="AG57" s="2" t="str">
        <f t="shared" si="138"/>
        <v>1</v>
      </c>
      <c r="AH57" s="2" t="str">
        <f t="shared" si="139"/>
        <v>1</v>
      </c>
      <c r="AI57" s="2" t="str">
        <f t="shared" si="140"/>
        <v>1</v>
      </c>
      <c r="AJ57" s="2" t="str">
        <f t="shared" si="141"/>
        <v>1</v>
      </c>
      <c r="AK57" s="3" t="str">
        <f t="shared" si="142"/>
        <v>0</v>
      </c>
      <c r="AL57" s="3" t="str">
        <f t="shared" si="143"/>
        <v>0</v>
      </c>
      <c r="AM57" s="3" t="str">
        <f t="shared" si="144"/>
        <v>0</v>
      </c>
      <c r="AN57" s="3" t="str">
        <f t="shared" si="145"/>
        <v>1</v>
      </c>
      <c r="AO57" s="4" t="str">
        <f t="shared" si="146"/>
        <v>0</v>
      </c>
      <c r="AP57" s="4" t="str">
        <f t="shared" si="147"/>
        <v>1</v>
      </c>
      <c r="AQ57" s="4" t="str">
        <f t="shared" si="148"/>
        <v>1</v>
      </c>
      <c r="AR57" s="4" t="str">
        <f t="shared" si="149"/>
        <v>1</v>
      </c>
    </row>
    <row r="58" spans="1:44" ht="15" thickBot="1" x14ac:dyDescent="0.4">
      <c r="A58" t="s">
        <v>218</v>
      </c>
      <c r="C58" s="5" t="str">
        <f t="shared" si="113"/>
        <v>10110111</v>
      </c>
      <c r="D58" s="5" t="str">
        <f t="shared" si="114"/>
        <v>10110100</v>
      </c>
      <c r="E58" s="6" t="str">
        <f t="shared" si="115"/>
        <v>00011011</v>
      </c>
      <c r="F58" s="6" t="str">
        <f t="shared" si="116"/>
        <v>11011001</v>
      </c>
      <c r="G58" s="6">
        <f t="shared" si="75"/>
        <v>183</v>
      </c>
      <c r="H58" s="6">
        <f t="shared" si="75"/>
        <v>180</v>
      </c>
      <c r="I58" s="6">
        <f t="shared" si="75"/>
        <v>27</v>
      </c>
      <c r="J58" s="6">
        <f t="shared" si="75"/>
        <v>217</v>
      </c>
      <c r="K58" s="7">
        <f t="shared" si="117"/>
        <v>3082034137</v>
      </c>
      <c r="M58" s="1" t="str">
        <f t="shared" si="118"/>
        <v>1</v>
      </c>
      <c r="N58" s="1" t="str">
        <f t="shared" si="119"/>
        <v>0</v>
      </c>
      <c r="O58" s="1" t="str">
        <f t="shared" si="120"/>
        <v>1</v>
      </c>
      <c r="P58" s="1" t="str">
        <f t="shared" si="121"/>
        <v>1</v>
      </c>
      <c r="Q58" s="2" t="str">
        <f t="shared" si="122"/>
        <v>0</v>
      </c>
      <c r="R58" s="2" t="str">
        <f t="shared" si="123"/>
        <v>1</v>
      </c>
      <c r="S58" s="2" t="str">
        <f t="shared" si="124"/>
        <v>1</v>
      </c>
      <c r="T58" s="2" t="str">
        <f t="shared" si="125"/>
        <v>1</v>
      </c>
      <c r="U58" s="3" t="str">
        <f t="shared" si="126"/>
        <v>1</v>
      </c>
      <c r="V58" s="3" t="str">
        <f t="shared" si="127"/>
        <v>0</v>
      </c>
      <c r="W58" s="3" t="str">
        <f t="shared" si="128"/>
        <v>1</v>
      </c>
      <c r="X58" s="3" t="str">
        <f t="shared" si="129"/>
        <v>1</v>
      </c>
      <c r="Y58" s="4" t="str">
        <f t="shared" si="130"/>
        <v>0</v>
      </c>
      <c r="Z58" s="4" t="str">
        <f t="shared" si="131"/>
        <v>1</v>
      </c>
      <c r="AA58" s="4" t="str">
        <f t="shared" si="132"/>
        <v>0</v>
      </c>
      <c r="AB58" s="4" t="str">
        <f t="shared" si="133"/>
        <v>0</v>
      </c>
      <c r="AC58" s="1" t="str">
        <f t="shared" si="134"/>
        <v>0</v>
      </c>
      <c r="AD58" s="1" t="str">
        <f t="shared" si="135"/>
        <v>0</v>
      </c>
      <c r="AE58" s="1" t="str">
        <f t="shared" si="136"/>
        <v>0</v>
      </c>
      <c r="AF58" s="1" t="str">
        <f t="shared" si="137"/>
        <v>1</v>
      </c>
      <c r="AG58" s="2" t="str">
        <f t="shared" si="138"/>
        <v>1</v>
      </c>
      <c r="AH58" s="2" t="str">
        <f t="shared" si="139"/>
        <v>0</v>
      </c>
      <c r="AI58" s="2" t="str">
        <f t="shared" si="140"/>
        <v>1</v>
      </c>
      <c r="AJ58" s="2" t="str">
        <f t="shared" si="141"/>
        <v>1</v>
      </c>
      <c r="AK58" s="3" t="str">
        <f t="shared" si="142"/>
        <v>1</v>
      </c>
      <c r="AL58" s="3" t="str">
        <f t="shared" si="143"/>
        <v>1</v>
      </c>
      <c r="AM58" s="3" t="str">
        <f t="shared" si="144"/>
        <v>0</v>
      </c>
      <c r="AN58" s="3" t="str">
        <f t="shared" si="145"/>
        <v>1</v>
      </c>
      <c r="AO58" s="4" t="str">
        <f t="shared" si="146"/>
        <v>1</v>
      </c>
      <c r="AP58" s="4" t="str">
        <f t="shared" si="147"/>
        <v>0</v>
      </c>
      <c r="AQ58" s="4" t="str">
        <f t="shared" si="148"/>
        <v>0</v>
      </c>
      <c r="AR58" s="4" t="str">
        <f t="shared" si="149"/>
        <v>1</v>
      </c>
    </row>
    <row r="59" spans="1:44" ht="15" thickBot="1" x14ac:dyDescent="0.4">
      <c r="A59" t="s">
        <v>219</v>
      </c>
      <c r="C59" s="5" t="str">
        <f t="shared" si="113"/>
        <v>00100100</v>
      </c>
      <c r="D59" s="5" t="str">
        <f t="shared" si="114"/>
        <v>01000000</v>
      </c>
      <c r="E59" s="6" t="str">
        <f t="shared" si="115"/>
        <v>00110011</v>
      </c>
      <c r="F59" s="6" t="str">
        <f t="shared" si="116"/>
        <v>01111111</v>
      </c>
      <c r="G59" s="6">
        <f t="shared" si="75"/>
        <v>36</v>
      </c>
      <c r="H59" s="6">
        <f t="shared" si="75"/>
        <v>64</v>
      </c>
      <c r="I59" s="6">
        <f t="shared" si="75"/>
        <v>51</v>
      </c>
      <c r="J59" s="6">
        <f t="shared" si="75"/>
        <v>127</v>
      </c>
      <c r="K59" s="7">
        <f t="shared" si="117"/>
        <v>608187263</v>
      </c>
      <c r="M59" s="1" t="str">
        <f t="shared" si="118"/>
        <v>0</v>
      </c>
      <c r="N59" s="1" t="str">
        <f t="shared" si="119"/>
        <v>0</v>
      </c>
      <c r="O59" s="1" t="str">
        <f t="shared" si="120"/>
        <v>1</v>
      </c>
      <c r="P59" s="1" t="str">
        <f t="shared" si="121"/>
        <v>0</v>
      </c>
      <c r="Q59" s="2" t="str">
        <f t="shared" si="122"/>
        <v>0</v>
      </c>
      <c r="R59" s="2" t="str">
        <f t="shared" si="123"/>
        <v>1</v>
      </c>
      <c r="S59" s="2" t="str">
        <f t="shared" si="124"/>
        <v>0</v>
      </c>
      <c r="T59" s="2" t="str">
        <f t="shared" si="125"/>
        <v>0</v>
      </c>
      <c r="U59" s="3" t="str">
        <f t="shared" si="126"/>
        <v>0</v>
      </c>
      <c r="V59" s="3" t="str">
        <f t="shared" si="127"/>
        <v>1</v>
      </c>
      <c r="W59" s="3" t="str">
        <f t="shared" si="128"/>
        <v>0</v>
      </c>
      <c r="X59" s="3" t="str">
        <f t="shared" si="129"/>
        <v>0</v>
      </c>
      <c r="Y59" s="4" t="str">
        <f t="shared" si="130"/>
        <v>0</v>
      </c>
      <c r="Z59" s="4" t="str">
        <f t="shared" si="131"/>
        <v>0</v>
      </c>
      <c r="AA59" s="4" t="str">
        <f t="shared" si="132"/>
        <v>0</v>
      </c>
      <c r="AB59" s="4" t="str">
        <f t="shared" si="133"/>
        <v>0</v>
      </c>
      <c r="AC59" s="1" t="str">
        <f t="shared" si="134"/>
        <v>0</v>
      </c>
      <c r="AD59" s="1" t="str">
        <f t="shared" si="135"/>
        <v>0</v>
      </c>
      <c r="AE59" s="1" t="str">
        <f t="shared" si="136"/>
        <v>1</v>
      </c>
      <c r="AF59" s="1" t="str">
        <f t="shared" si="137"/>
        <v>1</v>
      </c>
      <c r="AG59" s="2" t="str">
        <f t="shared" si="138"/>
        <v>0</v>
      </c>
      <c r="AH59" s="2" t="str">
        <f t="shared" si="139"/>
        <v>0</v>
      </c>
      <c r="AI59" s="2" t="str">
        <f t="shared" si="140"/>
        <v>1</v>
      </c>
      <c r="AJ59" s="2" t="str">
        <f t="shared" si="141"/>
        <v>1</v>
      </c>
      <c r="AK59" s="3" t="str">
        <f t="shared" si="142"/>
        <v>0</v>
      </c>
      <c r="AL59" s="3" t="str">
        <f t="shared" si="143"/>
        <v>1</v>
      </c>
      <c r="AM59" s="3" t="str">
        <f t="shared" si="144"/>
        <v>1</v>
      </c>
      <c r="AN59" s="3" t="str">
        <f t="shared" si="145"/>
        <v>1</v>
      </c>
      <c r="AO59" s="4" t="str">
        <f t="shared" si="146"/>
        <v>1</v>
      </c>
      <c r="AP59" s="4" t="str">
        <f t="shared" si="147"/>
        <v>1</v>
      </c>
      <c r="AQ59" s="4" t="str">
        <f t="shared" si="148"/>
        <v>1</v>
      </c>
      <c r="AR59" s="4" t="str">
        <f t="shared" si="149"/>
        <v>1</v>
      </c>
    </row>
    <row r="60" spans="1:44" ht="15" thickBot="1" x14ac:dyDescent="0.4">
      <c r="A60" t="s">
        <v>220</v>
      </c>
      <c r="C60" s="5" t="str">
        <f t="shared" si="113"/>
        <v>10100100</v>
      </c>
      <c r="D60" s="5" t="str">
        <f t="shared" si="114"/>
        <v>10000011</v>
      </c>
      <c r="E60" s="6" t="str">
        <f t="shared" si="115"/>
        <v>11011101</v>
      </c>
      <c r="F60" s="6" t="str">
        <f t="shared" si="116"/>
        <v>01101000</v>
      </c>
      <c r="G60" s="6">
        <f t="shared" si="75"/>
        <v>164</v>
      </c>
      <c r="H60" s="6">
        <f t="shared" si="75"/>
        <v>131</v>
      </c>
      <c r="I60" s="6">
        <f t="shared" si="75"/>
        <v>221</v>
      </c>
      <c r="J60" s="6">
        <f t="shared" si="75"/>
        <v>104</v>
      </c>
      <c r="K60" s="7">
        <f t="shared" si="117"/>
        <v>2760105320</v>
      </c>
      <c r="M60" s="1" t="str">
        <f t="shared" si="118"/>
        <v>1</v>
      </c>
      <c r="N60" s="1" t="str">
        <f t="shared" si="119"/>
        <v>0</v>
      </c>
      <c r="O60" s="1" t="str">
        <f t="shared" si="120"/>
        <v>1</v>
      </c>
      <c r="P60" s="1" t="str">
        <f t="shared" si="121"/>
        <v>0</v>
      </c>
      <c r="Q60" s="2" t="str">
        <f t="shared" si="122"/>
        <v>0</v>
      </c>
      <c r="R60" s="2" t="str">
        <f t="shared" si="123"/>
        <v>1</v>
      </c>
      <c r="S60" s="2" t="str">
        <f t="shared" si="124"/>
        <v>0</v>
      </c>
      <c r="T60" s="2" t="str">
        <f t="shared" si="125"/>
        <v>0</v>
      </c>
      <c r="U60" s="3" t="str">
        <f t="shared" si="126"/>
        <v>1</v>
      </c>
      <c r="V60" s="3" t="str">
        <f t="shared" si="127"/>
        <v>0</v>
      </c>
      <c r="W60" s="3" t="str">
        <f t="shared" si="128"/>
        <v>0</v>
      </c>
      <c r="X60" s="3" t="str">
        <f t="shared" si="129"/>
        <v>0</v>
      </c>
      <c r="Y60" s="4" t="str">
        <f t="shared" si="130"/>
        <v>0</v>
      </c>
      <c r="Z60" s="4" t="str">
        <f t="shared" si="131"/>
        <v>0</v>
      </c>
      <c r="AA60" s="4" t="str">
        <f t="shared" si="132"/>
        <v>1</v>
      </c>
      <c r="AB60" s="4" t="str">
        <f t="shared" si="133"/>
        <v>1</v>
      </c>
      <c r="AC60" s="1" t="str">
        <f t="shared" si="134"/>
        <v>1</v>
      </c>
      <c r="AD60" s="1" t="str">
        <f t="shared" si="135"/>
        <v>1</v>
      </c>
      <c r="AE60" s="1" t="str">
        <f t="shared" si="136"/>
        <v>0</v>
      </c>
      <c r="AF60" s="1" t="str">
        <f t="shared" si="137"/>
        <v>1</v>
      </c>
      <c r="AG60" s="2" t="str">
        <f t="shared" si="138"/>
        <v>1</v>
      </c>
      <c r="AH60" s="2" t="str">
        <f t="shared" si="139"/>
        <v>1</v>
      </c>
      <c r="AI60" s="2" t="str">
        <f t="shared" si="140"/>
        <v>0</v>
      </c>
      <c r="AJ60" s="2" t="str">
        <f t="shared" si="141"/>
        <v>1</v>
      </c>
      <c r="AK60" s="3" t="str">
        <f t="shared" si="142"/>
        <v>0</v>
      </c>
      <c r="AL60" s="3" t="str">
        <f t="shared" si="143"/>
        <v>1</v>
      </c>
      <c r="AM60" s="3" t="str">
        <f t="shared" si="144"/>
        <v>1</v>
      </c>
      <c r="AN60" s="3" t="str">
        <f t="shared" si="145"/>
        <v>0</v>
      </c>
      <c r="AO60" s="4" t="str">
        <f t="shared" si="146"/>
        <v>1</v>
      </c>
      <c r="AP60" s="4" t="str">
        <f t="shared" si="147"/>
        <v>0</v>
      </c>
      <c r="AQ60" s="4" t="str">
        <f t="shared" si="148"/>
        <v>0</v>
      </c>
      <c r="AR60" s="4" t="str">
        <f t="shared" si="149"/>
        <v>0</v>
      </c>
    </row>
    <row r="61" spans="1:44" ht="15" thickBot="1" x14ac:dyDescent="0.4">
      <c r="A61" t="s">
        <v>221</v>
      </c>
      <c r="C61" s="5" t="str">
        <f t="shared" si="113"/>
        <v>10000010</v>
      </c>
      <c r="D61" s="5" t="str">
        <f t="shared" si="114"/>
        <v>00000000</v>
      </c>
      <c r="E61" s="6" t="str">
        <f t="shared" si="115"/>
        <v>10000111</v>
      </c>
      <c r="F61" s="6" t="str">
        <f t="shared" si="116"/>
        <v>11000100</v>
      </c>
      <c r="G61" s="6">
        <f t="shared" si="75"/>
        <v>130</v>
      </c>
      <c r="H61" s="6">
        <f t="shared" si="75"/>
        <v>0</v>
      </c>
      <c r="I61" s="6">
        <f t="shared" si="75"/>
        <v>135</v>
      </c>
      <c r="J61" s="6">
        <f t="shared" si="75"/>
        <v>196</v>
      </c>
      <c r="K61" s="7">
        <f t="shared" si="117"/>
        <v>2181072836</v>
      </c>
      <c r="M61" s="1" t="str">
        <f t="shared" si="118"/>
        <v>1</v>
      </c>
      <c r="N61" s="1" t="str">
        <f t="shared" si="119"/>
        <v>0</v>
      </c>
      <c r="O61" s="1" t="str">
        <f t="shared" si="120"/>
        <v>0</v>
      </c>
      <c r="P61" s="1" t="str">
        <f t="shared" si="121"/>
        <v>0</v>
      </c>
      <c r="Q61" s="2" t="str">
        <f t="shared" si="122"/>
        <v>0</v>
      </c>
      <c r="R61" s="2" t="str">
        <f t="shared" si="123"/>
        <v>0</v>
      </c>
      <c r="S61" s="2" t="str">
        <f t="shared" si="124"/>
        <v>1</v>
      </c>
      <c r="T61" s="2" t="str">
        <f t="shared" si="125"/>
        <v>0</v>
      </c>
      <c r="U61" s="3" t="str">
        <f t="shared" si="126"/>
        <v>0</v>
      </c>
      <c r="V61" s="3" t="str">
        <f t="shared" si="127"/>
        <v>0</v>
      </c>
      <c r="W61" s="3" t="str">
        <f t="shared" si="128"/>
        <v>0</v>
      </c>
      <c r="X61" s="3" t="str">
        <f t="shared" si="129"/>
        <v>0</v>
      </c>
      <c r="Y61" s="4" t="str">
        <f t="shared" si="130"/>
        <v>0</v>
      </c>
      <c r="Z61" s="4" t="str">
        <f t="shared" si="131"/>
        <v>0</v>
      </c>
      <c r="AA61" s="4" t="str">
        <f t="shared" si="132"/>
        <v>0</v>
      </c>
      <c r="AB61" s="4" t="str">
        <f t="shared" si="133"/>
        <v>0</v>
      </c>
      <c r="AC61" s="1" t="str">
        <f t="shared" si="134"/>
        <v>1</v>
      </c>
      <c r="AD61" s="1" t="str">
        <f t="shared" si="135"/>
        <v>0</v>
      </c>
      <c r="AE61" s="1" t="str">
        <f t="shared" si="136"/>
        <v>0</v>
      </c>
      <c r="AF61" s="1" t="str">
        <f t="shared" si="137"/>
        <v>0</v>
      </c>
      <c r="AG61" s="2" t="str">
        <f t="shared" si="138"/>
        <v>0</v>
      </c>
      <c r="AH61" s="2" t="str">
        <f t="shared" si="139"/>
        <v>1</v>
      </c>
      <c r="AI61" s="2" t="str">
        <f t="shared" si="140"/>
        <v>1</v>
      </c>
      <c r="AJ61" s="2" t="str">
        <f t="shared" si="141"/>
        <v>1</v>
      </c>
      <c r="AK61" s="3" t="str">
        <f t="shared" si="142"/>
        <v>1</v>
      </c>
      <c r="AL61" s="3" t="str">
        <f t="shared" si="143"/>
        <v>1</v>
      </c>
      <c r="AM61" s="3" t="str">
        <f t="shared" si="144"/>
        <v>0</v>
      </c>
      <c r="AN61" s="3" t="str">
        <f t="shared" si="145"/>
        <v>0</v>
      </c>
      <c r="AO61" s="4" t="str">
        <f t="shared" si="146"/>
        <v>0</v>
      </c>
      <c r="AP61" s="4" t="str">
        <f t="shared" si="147"/>
        <v>1</v>
      </c>
      <c r="AQ61" s="4" t="str">
        <f t="shared" si="148"/>
        <v>0</v>
      </c>
      <c r="AR61" s="4" t="str">
        <f t="shared" si="149"/>
        <v>0</v>
      </c>
    </row>
    <row r="62" spans="1:44" ht="15" thickBot="1" x14ac:dyDescent="0.4">
      <c r="A62" t="s">
        <v>222</v>
      </c>
      <c r="C62" s="5" t="str">
        <f t="shared" si="113"/>
        <v>00011100</v>
      </c>
      <c r="D62" s="5" t="str">
        <f t="shared" si="114"/>
        <v>01101101</v>
      </c>
      <c r="E62" s="6" t="str">
        <f t="shared" si="115"/>
        <v>01010101</v>
      </c>
      <c r="F62" s="6" t="str">
        <f t="shared" si="116"/>
        <v>00001010</v>
      </c>
      <c r="G62" s="6">
        <f t="shared" si="75"/>
        <v>28</v>
      </c>
      <c r="H62" s="6">
        <f t="shared" si="75"/>
        <v>109</v>
      </c>
      <c r="I62" s="6">
        <f t="shared" si="75"/>
        <v>85</v>
      </c>
      <c r="J62" s="6">
        <f t="shared" si="75"/>
        <v>10</v>
      </c>
      <c r="K62" s="7">
        <f t="shared" si="117"/>
        <v>476927242</v>
      </c>
      <c r="M62" s="1" t="str">
        <f t="shared" si="118"/>
        <v>0</v>
      </c>
      <c r="N62" s="1" t="str">
        <f t="shared" si="119"/>
        <v>0</v>
      </c>
      <c r="O62" s="1" t="str">
        <f t="shared" si="120"/>
        <v>0</v>
      </c>
      <c r="P62" s="1" t="str">
        <f t="shared" si="121"/>
        <v>1</v>
      </c>
      <c r="Q62" s="2" t="str">
        <f t="shared" si="122"/>
        <v>1</v>
      </c>
      <c r="R62" s="2" t="str">
        <f t="shared" si="123"/>
        <v>1</v>
      </c>
      <c r="S62" s="2" t="str">
        <f t="shared" si="124"/>
        <v>0</v>
      </c>
      <c r="T62" s="2" t="str">
        <f t="shared" si="125"/>
        <v>0</v>
      </c>
      <c r="U62" s="3" t="str">
        <f t="shared" si="126"/>
        <v>0</v>
      </c>
      <c r="V62" s="3" t="str">
        <f t="shared" si="127"/>
        <v>1</v>
      </c>
      <c r="W62" s="3" t="str">
        <f t="shared" si="128"/>
        <v>1</v>
      </c>
      <c r="X62" s="3" t="str">
        <f t="shared" si="129"/>
        <v>0</v>
      </c>
      <c r="Y62" s="4" t="str">
        <f t="shared" si="130"/>
        <v>1</v>
      </c>
      <c r="Z62" s="4" t="str">
        <f t="shared" si="131"/>
        <v>1</v>
      </c>
      <c r="AA62" s="4" t="str">
        <f t="shared" si="132"/>
        <v>0</v>
      </c>
      <c r="AB62" s="4" t="str">
        <f t="shared" si="133"/>
        <v>1</v>
      </c>
      <c r="AC62" s="1" t="str">
        <f t="shared" si="134"/>
        <v>0</v>
      </c>
      <c r="AD62" s="1" t="str">
        <f t="shared" si="135"/>
        <v>1</v>
      </c>
      <c r="AE62" s="1" t="str">
        <f t="shared" si="136"/>
        <v>0</v>
      </c>
      <c r="AF62" s="1" t="str">
        <f t="shared" si="137"/>
        <v>1</v>
      </c>
      <c r="AG62" s="2" t="str">
        <f t="shared" si="138"/>
        <v>0</v>
      </c>
      <c r="AH62" s="2" t="str">
        <f t="shared" si="139"/>
        <v>1</v>
      </c>
      <c r="AI62" s="2" t="str">
        <f t="shared" si="140"/>
        <v>0</v>
      </c>
      <c r="AJ62" s="2" t="str">
        <f t="shared" si="141"/>
        <v>1</v>
      </c>
      <c r="AK62" s="3" t="str">
        <f t="shared" si="142"/>
        <v>0</v>
      </c>
      <c r="AL62" s="3" t="str">
        <f t="shared" si="143"/>
        <v>0</v>
      </c>
      <c r="AM62" s="3" t="str">
        <f t="shared" si="144"/>
        <v>0</v>
      </c>
      <c r="AN62" s="3" t="str">
        <f t="shared" si="145"/>
        <v>0</v>
      </c>
      <c r="AO62" s="4" t="str">
        <f t="shared" si="146"/>
        <v>1</v>
      </c>
      <c r="AP62" s="4" t="str">
        <f t="shared" si="147"/>
        <v>0</v>
      </c>
      <c r="AQ62" s="4" t="str">
        <f t="shared" si="148"/>
        <v>1</v>
      </c>
      <c r="AR62" s="4" t="str">
        <f t="shared" si="149"/>
        <v>0</v>
      </c>
    </row>
    <row r="63" spans="1:44" ht="15" thickBot="1" x14ac:dyDescent="0.4">
      <c r="A63" t="s">
        <v>223</v>
      </c>
      <c r="C63" s="5" t="str">
        <f t="shared" si="113"/>
        <v>00110000</v>
      </c>
      <c r="D63" s="5" t="str">
        <f t="shared" si="114"/>
        <v>00101000</v>
      </c>
      <c r="E63" s="6" t="str">
        <f t="shared" si="115"/>
        <v>11001011</v>
      </c>
      <c r="F63" s="6" t="str">
        <f t="shared" si="116"/>
        <v>11100110</v>
      </c>
      <c r="G63" s="6">
        <f t="shared" si="75"/>
        <v>48</v>
      </c>
      <c r="H63" s="6">
        <f t="shared" si="75"/>
        <v>40</v>
      </c>
      <c r="I63" s="6">
        <f t="shared" si="75"/>
        <v>203</v>
      </c>
      <c r="J63" s="6">
        <f t="shared" si="75"/>
        <v>230</v>
      </c>
      <c r="K63" s="7">
        <f t="shared" si="117"/>
        <v>807980006</v>
      </c>
      <c r="M63" s="1" t="str">
        <f t="shared" si="118"/>
        <v>0</v>
      </c>
      <c r="N63" s="1" t="str">
        <f t="shared" si="119"/>
        <v>0</v>
      </c>
      <c r="O63" s="1" t="str">
        <f t="shared" si="120"/>
        <v>1</v>
      </c>
      <c r="P63" s="1" t="str">
        <f t="shared" si="121"/>
        <v>1</v>
      </c>
      <c r="Q63" s="2" t="str">
        <f t="shared" si="122"/>
        <v>0</v>
      </c>
      <c r="R63" s="2" t="str">
        <f t="shared" si="123"/>
        <v>0</v>
      </c>
      <c r="S63" s="2" t="str">
        <f t="shared" si="124"/>
        <v>0</v>
      </c>
      <c r="T63" s="2" t="str">
        <f t="shared" si="125"/>
        <v>0</v>
      </c>
      <c r="U63" s="3" t="str">
        <f t="shared" si="126"/>
        <v>0</v>
      </c>
      <c r="V63" s="3" t="str">
        <f t="shared" si="127"/>
        <v>0</v>
      </c>
      <c r="W63" s="3" t="str">
        <f t="shared" si="128"/>
        <v>1</v>
      </c>
      <c r="X63" s="3" t="str">
        <f t="shared" si="129"/>
        <v>0</v>
      </c>
      <c r="Y63" s="4" t="str">
        <f t="shared" si="130"/>
        <v>1</v>
      </c>
      <c r="Z63" s="4" t="str">
        <f t="shared" si="131"/>
        <v>0</v>
      </c>
      <c r="AA63" s="4" t="str">
        <f t="shared" si="132"/>
        <v>0</v>
      </c>
      <c r="AB63" s="4" t="str">
        <f t="shared" si="133"/>
        <v>0</v>
      </c>
      <c r="AC63" s="1" t="str">
        <f t="shared" si="134"/>
        <v>1</v>
      </c>
      <c r="AD63" s="1" t="str">
        <f t="shared" si="135"/>
        <v>1</v>
      </c>
      <c r="AE63" s="1" t="str">
        <f t="shared" si="136"/>
        <v>0</v>
      </c>
      <c r="AF63" s="1" t="str">
        <f t="shared" si="137"/>
        <v>0</v>
      </c>
      <c r="AG63" s="2" t="str">
        <f t="shared" si="138"/>
        <v>1</v>
      </c>
      <c r="AH63" s="2" t="str">
        <f t="shared" si="139"/>
        <v>0</v>
      </c>
      <c r="AI63" s="2" t="str">
        <f t="shared" si="140"/>
        <v>1</v>
      </c>
      <c r="AJ63" s="2" t="str">
        <f t="shared" si="141"/>
        <v>1</v>
      </c>
      <c r="AK63" s="3" t="str">
        <f t="shared" si="142"/>
        <v>1</v>
      </c>
      <c r="AL63" s="3" t="str">
        <f t="shared" si="143"/>
        <v>1</v>
      </c>
      <c r="AM63" s="3" t="str">
        <f t="shared" si="144"/>
        <v>1</v>
      </c>
      <c r="AN63" s="3" t="str">
        <f t="shared" si="145"/>
        <v>0</v>
      </c>
      <c r="AO63" s="4" t="str">
        <f t="shared" si="146"/>
        <v>0</v>
      </c>
      <c r="AP63" s="4" t="str">
        <f t="shared" si="147"/>
        <v>1</v>
      </c>
      <c r="AQ63" s="4" t="str">
        <f t="shared" si="148"/>
        <v>1</v>
      </c>
      <c r="AR63" s="4" t="str">
        <f t="shared" si="149"/>
        <v>0</v>
      </c>
    </row>
    <row r="64" spans="1:44" ht="15" thickBot="1" x14ac:dyDescent="0.4">
      <c r="A64" t="s">
        <v>224</v>
      </c>
      <c r="C64" s="5" t="str">
        <f t="shared" si="113"/>
        <v>11001101</v>
      </c>
      <c r="D64" s="5" t="str">
        <f t="shared" si="114"/>
        <v>11111100</v>
      </c>
      <c r="E64" s="6" t="str">
        <f t="shared" si="115"/>
        <v>11100010</v>
      </c>
      <c r="F64" s="6" t="str">
        <f t="shared" si="116"/>
        <v>11100010</v>
      </c>
      <c r="G64" s="6">
        <f t="shared" si="75"/>
        <v>205</v>
      </c>
      <c r="H64" s="6">
        <f t="shared" si="75"/>
        <v>252</v>
      </c>
      <c r="I64" s="6">
        <f t="shared" si="75"/>
        <v>226</v>
      </c>
      <c r="J64" s="6">
        <f t="shared" si="75"/>
        <v>226</v>
      </c>
      <c r="K64" s="7">
        <f t="shared" si="117"/>
        <v>3455902434</v>
      </c>
      <c r="M64" s="1" t="str">
        <f t="shared" si="118"/>
        <v>1</v>
      </c>
      <c r="N64" s="1" t="str">
        <f t="shared" si="119"/>
        <v>1</v>
      </c>
      <c r="O64" s="1" t="str">
        <f t="shared" si="120"/>
        <v>0</v>
      </c>
      <c r="P64" s="1" t="str">
        <f t="shared" si="121"/>
        <v>0</v>
      </c>
      <c r="Q64" s="2" t="str">
        <f t="shared" si="122"/>
        <v>1</v>
      </c>
      <c r="R64" s="2" t="str">
        <f t="shared" si="123"/>
        <v>1</v>
      </c>
      <c r="S64" s="2" t="str">
        <f t="shared" si="124"/>
        <v>0</v>
      </c>
      <c r="T64" s="2" t="str">
        <f t="shared" si="125"/>
        <v>1</v>
      </c>
      <c r="U64" s="3" t="str">
        <f t="shared" si="126"/>
        <v>1</v>
      </c>
      <c r="V64" s="3" t="str">
        <f t="shared" si="127"/>
        <v>1</v>
      </c>
      <c r="W64" s="3" t="str">
        <f t="shared" si="128"/>
        <v>1</v>
      </c>
      <c r="X64" s="3" t="str">
        <f t="shared" si="129"/>
        <v>1</v>
      </c>
      <c r="Y64" s="4" t="str">
        <f t="shared" si="130"/>
        <v>1</v>
      </c>
      <c r="Z64" s="4" t="str">
        <f t="shared" si="131"/>
        <v>1</v>
      </c>
      <c r="AA64" s="4" t="str">
        <f t="shared" si="132"/>
        <v>0</v>
      </c>
      <c r="AB64" s="4" t="str">
        <f t="shared" si="133"/>
        <v>0</v>
      </c>
      <c r="AC64" s="1" t="str">
        <f t="shared" si="134"/>
        <v>1</v>
      </c>
      <c r="AD64" s="1" t="str">
        <f t="shared" si="135"/>
        <v>1</v>
      </c>
      <c r="AE64" s="1" t="str">
        <f t="shared" si="136"/>
        <v>1</v>
      </c>
      <c r="AF64" s="1" t="str">
        <f t="shared" si="137"/>
        <v>0</v>
      </c>
      <c r="AG64" s="2" t="str">
        <f t="shared" si="138"/>
        <v>0</v>
      </c>
      <c r="AH64" s="2" t="str">
        <f t="shared" si="139"/>
        <v>0</v>
      </c>
      <c r="AI64" s="2" t="str">
        <f t="shared" si="140"/>
        <v>1</v>
      </c>
      <c r="AJ64" s="2" t="str">
        <f t="shared" si="141"/>
        <v>0</v>
      </c>
      <c r="AK64" s="3" t="str">
        <f t="shared" si="142"/>
        <v>1</v>
      </c>
      <c r="AL64" s="3" t="str">
        <f t="shared" si="143"/>
        <v>1</v>
      </c>
      <c r="AM64" s="3" t="str">
        <f t="shared" si="144"/>
        <v>1</v>
      </c>
      <c r="AN64" s="3" t="str">
        <f t="shared" si="145"/>
        <v>0</v>
      </c>
      <c r="AO64" s="4" t="str">
        <f t="shared" si="146"/>
        <v>0</v>
      </c>
      <c r="AP64" s="4" t="str">
        <f t="shared" si="147"/>
        <v>0</v>
      </c>
      <c r="AQ64" s="4" t="str">
        <f t="shared" si="148"/>
        <v>1</v>
      </c>
      <c r="AR64" s="4" t="str">
        <f t="shared" si="149"/>
        <v>0</v>
      </c>
    </row>
    <row r="65" spans="1:44" ht="15" thickBot="1" x14ac:dyDescent="0.4">
      <c r="A65" t="s">
        <v>225</v>
      </c>
      <c r="C65" s="5" t="str">
        <f t="shared" si="113"/>
        <v>10111111</v>
      </c>
      <c r="D65" s="5" t="str">
        <f t="shared" si="114"/>
        <v>01000110</v>
      </c>
      <c r="E65" s="6" t="str">
        <f t="shared" si="115"/>
        <v>10000000</v>
      </c>
      <c r="F65" s="6" t="str">
        <f t="shared" si="116"/>
        <v>01010100</v>
      </c>
      <c r="G65" s="6">
        <f t="shared" si="75"/>
        <v>191</v>
      </c>
      <c r="H65" s="6">
        <f t="shared" si="75"/>
        <v>70</v>
      </c>
      <c r="I65" s="6">
        <f t="shared" si="75"/>
        <v>128</v>
      </c>
      <c r="J65" s="6">
        <f t="shared" si="75"/>
        <v>84</v>
      </c>
      <c r="K65" s="7">
        <f t="shared" si="117"/>
        <v>3209068628</v>
      </c>
      <c r="M65" s="1" t="str">
        <f t="shared" si="118"/>
        <v>1</v>
      </c>
      <c r="N65" s="1" t="str">
        <f t="shared" si="119"/>
        <v>0</v>
      </c>
      <c r="O65" s="1" t="str">
        <f t="shared" si="120"/>
        <v>1</v>
      </c>
      <c r="P65" s="1" t="str">
        <f t="shared" si="121"/>
        <v>1</v>
      </c>
      <c r="Q65" s="2" t="str">
        <f t="shared" si="122"/>
        <v>1</v>
      </c>
      <c r="R65" s="2" t="str">
        <f t="shared" si="123"/>
        <v>1</v>
      </c>
      <c r="S65" s="2" t="str">
        <f t="shared" si="124"/>
        <v>1</v>
      </c>
      <c r="T65" s="2" t="str">
        <f t="shared" si="125"/>
        <v>1</v>
      </c>
      <c r="U65" s="3" t="str">
        <f t="shared" si="126"/>
        <v>0</v>
      </c>
      <c r="V65" s="3" t="str">
        <f t="shared" si="127"/>
        <v>1</v>
      </c>
      <c r="W65" s="3" t="str">
        <f t="shared" si="128"/>
        <v>0</v>
      </c>
      <c r="X65" s="3" t="str">
        <f t="shared" si="129"/>
        <v>0</v>
      </c>
      <c r="Y65" s="4" t="str">
        <f t="shared" si="130"/>
        <v>0</v>
      </c>
      <c r="Z65" s="4" t="str">
        <f t="shared" si="131"/>
        <v>1</v>
      </c>
      <c r="AA65" s="4" t="str">
        <f t="shared" si="132"/>
        <v>1</v>
      </c>
      <c r="AB65" s="4" t="str">
        <f t="shared" si="133"/>
        <v>0</v>
      </c>
      <c r="AC65" s="1" t="str">
        <f t="shared" si="134"/>
        <v>1</v>
      </c>
      <c r="AD65" s="1" t="str">
        <f t="shared" si="135"/>
        <v>0</v>
      </c>
      <c r="AE65" s="1" t="str">
        <f t="shared" si="136"/>
        <v>0</v>
      </c>
      <c r="AF65" s="1" t="str">
        <f t="shared" si="137"/>
        <v>0</v>
      </c>
      <c r="AG65" s="2" t="str">
        <f t="shared" si="138"/>
        <v>0</v>
      </c>
      <c r="AH65" s="2" t="str">
        <f t="shared" si="139"/>
        <v>0</v>
      </c>
      <c r="AI65" s="2" t="str">
        <f t="shared" si="140"/>
        <v>0</v>
      </c>
      <c r="AJ65" s="2" t="str">
        <f t="shared" si="141"/>
        <v>0</v>
      </c>
      <c r="AK65" s="3" t="str">
        <f t="shared" si="142"/>
        <v>0</v>
      </c>
      <c r="AL65" s="3" t="str">
        <f t="shared" si="143"/>
        <v>1</v>
      </c>
      <c r="AM65" s="3" t="str">
        <f t="shared" si="144"/>
        <v>0</v>
      </c>
      <c r="AN65" s="3" t="str">
        <f t="shared" si="145"/>
        <v>1</v>
      </c>
      <c r="AO65" s="4" t="str">
        <f t="shared" si="146"/>
        <v>0</v>
      </c>
      <c r="AP65" s="4" t="str">
        <f t="shared" si="147"/>
        <v>1</v>
      </c>
      <c r="AQ65" s="4" t="str">
        <f t="shared" si="148"/>
        <v>0</v>
      </c>
      <c r="AR65" s="4" t="str">
        <f t="shared" si="149"/>
        <v>0</v>
      </c>
    </row>
    <row r="66" spans="1:44" ht="15" thickBot="1" x14ac:dyDescent="0.4">
      <c r="A66" t="s">
        <v>226</v>
      </c>
      <c r="C66" s="5" t="str">
        <f t="shared" si="113"/>
        <v>00111010</v>
      </c>
      <c r="D66" s="5" t="str">
        <f t="shared" si="114"/>
        <v>11110011</v>
      </c>
      <c r="E66" s="6" t="str">
        <f t="shared" si="115"/>
        <v>01001011</v>
      </c>
      <c r="F66" s="6" t="str">
        <f t="shared" si="116"/>
        <v>10111011</v>
      </c>
      <c r="G66" s="6">
        <f t="shared" si="75"/>
        <v>58</v>
      </c>
      <c r="H66" s="6">
        <f t="shared" si="75"/>
        <v>243</v>
      </c>
      <c r="I66" s="6">
        <f t="shared" si="75"/>
        <v>75</v>
      </c>
      <c r="J66" s="6">
        <f t="shared" si="75"/>
        <v>187</v>
      </c>
      <c r="K66" s="7">
        <f t="shared" si="117"/>
        <v>989023163</v>
      </c>
      <c r="M66" s="1" t="str">
        <f t="shared" si="118"/>
        <v>0</v>
      </c>
      <c r="N66" s="1" t="str">
        <f t="shared" si="119"/>
        <v>0</v>
      </c>
      <c r="O66" s="1" t="str">
        <f t="shared" si="120"/>
        <v>1</v>
      </c>
      <c r="P66" s="1" t="str">
        <f t="shared" si="121"/>
        <v>1</v>
      </c>
      <c r="Q66" s="2" t="str">
        <f t="shared" si="122"/>
        <v>1</v>
      </c>
      <c r="R66" s="2" t="str">
        <f t="shared" si="123"/>
        <v>0</v>
      </c>
      <c r="S66" s="2" t="str">
        <f t="shared" si="124"/>
        <v>1</v>
      </c>
      <c r="T66" s="2" t="str">
        <f t="shared" si="125"/>
        <v>0</v>
      </c>
      <c r="U66" s="3" t="str">
        <f t="shared" si="126"/>
        <v>1</v>
      </c>
      <c r="V66" s="3" t="str">
        <f t="shared" si="127"/>
        <v>1</v>
      </c>
      <c r="W66" s="3" t="str">
        <f t="shared" si="128"/>
        <v>1</v>
      </c>
      <c r="X66" s="3" t="str">
        <f t="shared" si="129"/>
        <v>1</v>
      </c>
      <c r="Y66" s="4" t="str">
        <f t="shared" si="130"/>
        <v>0</v>
      </c>
      <c r="Z66" s="4" t="str">
        <f t="shared" si="131"/>
        <v>0</v>
      </c>
      <c r="AA66" s="4" t="str">
        <f t="shared" si="132"/>
        <v>1</v>
      </c>
      <c r="AB66" s="4" t="str">
        <f t="shared" si="133"/>
        <v>1</v>
      </c>
      <c r="AC66" s="1" t="str">
        <f t="shared" si="134"/>
        <v>0</v>
      </c>
      <c r="AD66" s="1" t="str">
        <f t="shared" si="135"/>
        <v>1</v>
      </c>
      <c r="AE66" s="1" t="str">
        <f t="shared" si="136"/>
        <v>0</v>
      </c>
      <c r="AF66" s="1" t="str">
        <f t="shared" si="137"/>
        <v>0</v>
      </c>
      <c r="AG66" s="2" t="str">
        <f t="shared" si="138"/>
        <v>1</v>
      </c>
      <c r="AH66" s="2" t="str">
        <f t="shared" si="139"/>
        <v>0</v>
      </c>
      <c r="AI66" s="2" t="str">
        <f t="shared" si="140"/>
        <v>1</v>
      </c>
      <c r="AJ66" s="2" t="str">
        <f t="shared" si="141"/>
        <v>1</v>
      </c>
      <c r="AK66" s="3" t="str">
        <f t="shared" si="142"/>
        <v>1</v>
      </c>
      <c r="AL66" s="3" t="str">
        <f t="shared" si="143"/>
        <v>0</v>
      </c>
      <c r="AM66" s="3" t="str">
        <f t="shared" si="144"/>
        <v>1</v>
      </c>
      <c r="AN66" s="3" t="str">
        <f t="shared" si="145"/>
        <v>1</v>
      </c>
      <c r="AO66" s="4" t="str">
        <f t="shared" si="146"/>
        <v>1</v>
      </c>
      <c r="AP66" s="4" t="str">
        <f t="shared" si="147"/>
        <v>0</v>
      </c>
      <c r="AQ66" s="4" t="str">
        <f t="shared" si="148"/>
        <v>1</v>
      </c>
      <c r="AR66" s="4" t="str">
        <f t="shared" si="149"/>
        <v>1</v>
      </c>
    </row>
    <row r="67" spans="1:44" ht="15" thickBot="1" x14ac:dyDescent="0.4">
      <c r="A67" t="s">
        <v>227</v>
      </c>
      <c r="C67" s="5" t="str">
        <f t="shared" si="113"/>
        <v>00101010</v>
      </c>
      <c r="D67" s="5" t="str">
        <f t="shared" si="114"/>
        <v>00110101</v>
      </c>
      <c r="E67" s="6" t="str">
        <f t="shared" si="115"/>
        <v>10110000</v>
      </c>
      <c r="F67" s="6" t="str">
        <f t="shared" si="116"/>
        <v>00000001</v>
      </c>
      <c r="G67" s="6">
        <f t="shared" si="75"/>
        <v>42</v>
      </c>
      <c r="H67" s="6">
        <f t="shared" si="75"/>
        <v>53</v>
      </c>
      <c r="I67" s="6">
        <f t="shared" si="75"/>
        <v>176</v>
      </c>
      <c r="J67" s="6">
        <f t="shared" si="75"/>
        <v>1</v>
      </c>
      <c r="K67" s="7">
        <f t="shared" si="117"/>
        <v>708161537</v>
      </c>
      <c r="M67" s="1" t="str">
        <f t="shared" si="118"/>
        <v>0</v>
      </c>
      <c r="N67" s="1" t="str">
        <f t="shared" si="119"/>
        <v>0</v>
      </c>
      <c r="O67" s="1" t="str">
        <f t="shared" si="120"/>
        <v>1</v>
      </c>
      <c r="P67" s="1" t="str">
        <f t="shared" si="121"/>
        <v>0</v>
      </c>
      <c r="Q67" s="2" t="str">
        <f t="shared" si="122"/>
        <v>1</v>
      </c>
      <c r="R67" s="2" t="str">
        <f t="shared" si="123"/>
        <v>0</v>
      </c>
      <c r="S67" s="2" t="str">
        <f t="shared" si="124"/>
        <v>1</v>
      </c>
      <c r="T67" s="2" t="str">
        <f t="shared" si="125"/>
        <v>0</v>
      </c>
      <c r="U67" s="3" t="str">
        <f t="shared" si="126"/>
        <v>0</v>
      </c>
      <c r="V67" s="3" t="str">
        <f t="shared" si="127"/>
        <v>0</v>
      </c>
      <c r="W67" s="3" t="str">
        <f t="shared" si="128"/>
        <v>1</v>
      </c>
      <c r="X67" s="3" t="str">
        <f t="shared" si="129"/>
        <v>1</v>
      </c>
      <c r="Y67" s="4" t="str">
        <f t="shared" si="130"/>
        <v>0</v>
      </c>
      <c r="Z67" s="4" t="str">
        <f t="shared" si="131"/>
        <v>1</v>
      </c>
      <c r="AA67" s="4" t="str">
        <f t="shared" si="132"/>
        <v>0</v>
      </c>
      <c r="AB67" s="4" t="str">
        <f t="shared" si="133"/>
        <v>1</v>
      </c>
      <c r="AC67" s="1" t="str">
        <f t="shared" si="134"/>
        <v>1</v>
      </c>
      <c r="AD67" s="1" t="str">
        <f t="shared" si="135"/>
        <v>0</v>
      </c>
      <c r="AE67" s="1" t="str">
        <f t="shared" si="136"/>
        <v>1</v>
      </c>
      <c r="AF67" s="1" t="str">
        <f t="shared" si="137"/>
        <v>1</v>
      </c>
      <c r="AG67" s="2" t="str">
        <f t="shared" si="138"/>
        <v>0</v>
      </c>
      <c r="AH67" s="2" t="str">
        <f t="shared" si="139"/>
        <v>0</v>
      </c>
      <c r="AI67" s="2" t="str">
        <f t="shared" si="140"/>
        <v>0</v>
      </c>
      <c r="AJ67" s="2" t="str">
        <f t="shared" si="141"/>
        <v>0</v>
      </c>
      <c r="AK67" s="3" t="str">
        <f t="shared" si="142"/>
        <v>0</v>
      </c>
      <c r="AL67" s="3" t="str">
        <f t="shared" si="143"/>
        <v>0</v>
      </c>
      <c r="AM67" s="3" t="str">
        <f t="shared" si="144"/>
        <v>0</v>
      </c>
      <c r="AN67" s="3" t="str">
        <f t="shared" si="145"/>
        <v>0</v>
      </c>
      <c r="AO67" s="4" t="str">
        <f t="shared" si="146"/>
        <v>0</v>
      </c>
      <c r="AP67" s="4" t="str">
        <f t="shared" si="147"/>
        <v>0</v>
      </c>
      <c r="AQ67" s="4" t="str">
        <f t="shared" si="148"/>
        <v>0</v>
      </c>
      <c r="AR67" s="4" t="str">
        <f t="shared" si="149"/>
        <v>1</v>
      </c>
    </row>
    <row r="68" spans="1:44" x14ac:dyDescent="0.35">
      <c r="A68" t="s">
        <v>228</v>
      </c>
      <c r="C68" s="5" t="str">
        <f t="shared" si="113"/>
        <v>00101001</v>
      </c>
      <c r="D68" s="5" t="str">
        <f t="shared" si="114"/>
        <v>11101101</v>
      </c>
      <c r="E68" s="6" t="str">
        <f t="shared" si="115"/>
        <v>10110001</v>
      </c>
      <c r="F68" s="6" t="str">
        <f t="shared" si="116"/>
        <v>01010101</v>
      </c>
      <c r="G68" s="6">
        <f t="shared" si="75"/>
        <v>41</v>
      </c>
      <c r="H68" s="6">
        <f t="shared" si="75"/>
        <v>237</v>
      </c>
      <c r="I68" s="6">
        <f t="shared" si="75"/>
        <v>177</v>
      </c>
      <c r="J68" s="6">
        <f t="shared" si="75"/>
        <v>85</v>
      </c>
      <c r="K68" s="7">
        <f t="shared" si="117"/>
        <v>703443285</v>
      </c>
      <c r="M68" s="1" t="str">
        <f t="shared" si="118"/>
        <v>0</v>
      </c>
      <c r="N68" s="1" t="str">
        <f t="shared" si="119"/>
        <v>0</v>
      </c>
      <c r="O68" s="1" t="str">
        <f t="shared" si="120"/>
        <v>1</v>
      </c>
      <c r="P68" s="1" t="str">
        <f t="shared" si="121"/>
        <v>0</v>
      </c>
      <c r="Q68" s="2" t="str">
        <f t="shared" si="122"/>
        <v>1</v>
      </c>
      <c r="R68" s="2" t="str">
        <f t="shared" si="123"/>
        <v>0</v>
      </c>
      <c r="S68" s="2" t="str">
        <f t="shared" si="124"/>
        <v>0</v>
      </c>
      <c r="T68" s="2" t="str">
        <f t="shared" si="125"/>
        <v>1</v>
      </c>
      <c r="U68" s="3" t="str">
        <f t="shared" si="126"/>
        <v>1</v>
      </c>
      <c r="V68" s="3" t="str">
        <f t="shared" si="127"/>
        <v>1</v>
      </c>
      <c r="W68" s="3" t="str">
        <f t="shared" si="128"/>
        <v>1</v>
      </c>
      <c r="X68" s="3" t="str">
        <f t="shared" si="129"/>
        <v>0</v>
      </c>
      <c r="Y68" s="4" t="str">
        <f t="shared" si="130"/>
        <v>1</v>
      </c>
      <c r="Z68" s="4" t="str">
        <f t="shared" si="131"/>
        <v>1</v>
      </c>
      <c r="AA68" s="4" t="str">
        <f t="shared" si="132"/>
        <v>0</v>
      </c>
      <c r="AB68" s="4" t="str">
        <f t="shared" si="133"/>
        <v>1</v>
      </c>
      <c r="AC68" s="1" t="str">
        <f t="shared" si="134"/>
        <v>1</v>
      </c>
      <c r="AD68" s="1" t="str">
        <f t="shared" si="135"/>
        <v>0</v>
      </c>
      <c r="AE68" s="1" t="str">
        <f t="shared" si="136"/>
        <v>1</v>
      </c>
      <c r="AF68" s="1" t="str">
        <f t="shared" si="137"/>
        <v>1</v>
      </c>
      <c r="AG68" s="2" t="str">
        <f t="shared" si="138"/>
        <v>0</v>
      </c>
      <c r="AH68" s="2" t="str">
        <f t="shared" si="139"/>
        <v>0</v>
      </c>
      <c r="AI68" s="2" t="str">
        <f t="shared" si="140"/>
        <v>0</v>
      </c>
      <c r="AJ68" s="2" t="str">
        <f t="shared" si="141"/>
        <v>1</v>
      </c>
      <c r="AK68" s="3" t="str">
        <f t="shared" si="142"/>
        <v>0</v>
      </c>
      <c r="AL68" s="3" t="str">
        <f t="shared" si="143"/>
        <v>1</v>
      </c>
      <c r="AM68" s="3" t="str">
        <f t="shared" si="144"/>
        <v>0</v>
      </c>
      <c r="AN68" s="3" t="str">
        <f t="shared" si="145"/>
        <v>1</v>
      </c>
      <c r="AO68" s="4" t="str">
        <f t="shared" si="146"/>
        <v>0</v>
      </c>
      <c r="AP68" s="4" t="str">
        <f t="shared" si="147"/>
        <v>1</v>
      </c>
      <c r="AQ68" s="4" t="str">
        <f t="shared" si="148"/>
        <v>0</v>
      </c>
      <c r="AR68" s="4" t="str">
        <f t="shared" si="149"/>
        <v>1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754</v>
      </c>
    </row>
    <row r="72" spans="1:44" x14ac:dyDescent="0.35">
      <c r="A72" t="str">
        <f>'i=4'!A209</f>
        <v>E19B63BF</v>
      </c>
      <c r="C72" t="s">
        <v>562</v>
      </c>
    </row>
    <row r="73" spans="1:44" x14ac:dyDescent="0.35">
      <c r="A73" t="str">
        <f>'i=4'!A210</f>
        <v>AA659998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EA2DBE843EB126701FDF9C85129AFB3394995F24524B9AF12ACD130BE746AA85EA9F49732CA5305405FFC6BD3534628CDBF0430C026BCAEE989965AABF639BE1</v>
      </c>
    </row>
    <row r="74" spans="1:44" x14ac:dyDescent="0.35">
      <c r="A74" t="str">
        <f>'i=4'!A211</f>
        <v>EECA6B02</v>
      </c>
      <c r="B74" s="9" t="s">
        <v>565</v>
      </c>
      <c r="C74" t="s">
        <v>755</v>
      </c>
    </row>
    <row r="75" spans="1:44" x14ac:dyDescent="0.35">
      <c r="A75" t="str">
        <f>'i=4'!A212</f>
        <v>0C43F0DB</v>
      </c>
      <c r="C75" s="10" t="s">
        <v>756</v>
      </c>
    </row>
    <row r="76" spans="1:44" x14ac:dyDescent="0.35">
      <c r="A76" t="str">
        <f>'i=4'!A213</f>
        <v>8C623435</v>
      </c>
      <c r="B76" s="9" t="s">
        <v>566</v>
      </c>
      <c r="C76">
        <v>1</v>
      </c>
      <c r="D76" s="10" t="s">
        <v>569</v>
      </c>
    </row>
    <row r="77" spans="1:44" x14ac:dyDescent="0.35">
      <c r="A77" t="str">
        <f>'i=4'!A214</f>
        <v>BDC6FF05</v>
      </c>
    </row>
    <row r="78" spans="1:44" x14ac:dyDescent="0.35">
      <c r="A78" t="str">
        <f>'i=4'!A215</f>
        <v>5430A52C</v>
      </c>
      <c r="C78" t="str">
        <f xml:space="preserve"> MID(A72,1,2)</f>
        <v>E1</v>
      </c>
    </row>
    <row r="79" spans="1:44" x14ac:dyDescent="0.35">
      <c r="A79" t="str">
        <f>'i=4'!A216</f>
        <v>73499FEA</v>
      </c>
      <c r="C79">
        <f>HEX2DEC(C78)</f>
        <v>225</v>
      </c>
    </row>
    <row r="80" spans="1:44" x14ac:dyDescent="0.35">
      <c r="A80" t="str">
        <f>'i=4'!A217</f>
        <v>85AA46E7</v>
      </c>
      <c r="C80">
        <f>MOD(C79,16)</f>
        <v>1</v>
      </c>
    </row>
    <row r="81" spans="1:44" x14ac:dyDescent="0.35">
      <c r="A81" t="str">
        <f>'i=4'!A218</f>
        <v>0B13CD2A</v>
      </c>
    </row>
    <row r="82" spans="1:44" x14ac:dyDescent="0.35">
      <c r="A82" t="str">
        <f>'i=4'!A219</f>
        <v>F19A4B52</v>
      </c>
    </row>
    <row r="83" spans="1:44" x14ac:dyDescent="0.35">
      <c r="A83" t="str">
        <f>'i=4'!A220</f>
        <v>245F9994</v>
      </c>
    </row>
    <row r="84" spans="1:44" x14ac:dyDescent="0.35">
      <c r="A84" t="str">
        <f>'i=4'!A221</f>
        <v>33FB9A12</v>
      </c>
    </row>
    <row r="85" spans="1:44" x14ac:dyDescent="0.35">
      <c r="A85" t="str">
        <f>'i=4'!A222</f>
        <v>859CDF1F</v>
      </c>
    </row>
    <row r="86" spans="1:44" x14ac:dyDescent="0.35">
      <c r="A86" t="str">
        <f>'i=4'!A223</f>
        <v>7026B13E</v>
      </c>
    </row>
    <row r="87" spans="1:44" x14ac:dyDescent="0.35">
      <c r="A87" t="str">
        <f>'i=4'!A224</f>
        <v>84BE2DEA</v>
      </c>
    </row>
    <row r="89" spans="1:44" x14ac:dyDescent="0.35">
      <c r="A89" t="s">
        <v>568</v>
      </c>
    </row>
    <row r="90" spans="1:44" ht="15" thickBot="1" x14ac:dyDescent="0.4">
      <c r="A90" t="s">
        <v>757</v>
      </c>
    </row>
    <row r="91" spans="1:44" ht="15" thickBot="1" x14ac:dyDescent="0.4">
      <c r="A91" t="str">
        <f>'i=4'!A193</f>
        <v>F89F7181</v>
      </c>
      <c r="C91" s="5" t="str">
        <f>_xlfn.CONCAT(M91,N91,O91,P91,Q91,R91,S91,T91)</f>
        <v>11111000</v>
      </c>
      <c r="D91" s="5" t="str">
        <f>_xlfn.CONCAT(U91,V91,W91,X91,Y91,Z91,AA91,AB91)</f>
        <v>10011111</v>
      </c>
      <c r="E91" s="6" t="str">
        <f>_xlfn.CONCAT(AC91,AD91,AE91,AF91,AG91,AH91,AI91,AJ91)</f>
        <v>01110001</v>
      </c>
      <c r="F91" s="6" t="str">
        <f>_xlfn.CONCAT(AK91,AL91,AM91,AN91,AO91,AP91,AQ91,AR91)</f>
        <v>10000001</v>
      </c>
      <c r="G91" s="6">
        <f t="shared" ref="G91:J106" si="150">BIN2DEC(C91)</f>
        <v>248</v>
      </c>
      <c r="H91" s="6">
        <f t="shared" si="150"/>
        <v>159</v>
      </c>
      <c r="I91" s="6">
        <f t="shared" si="150"/>
        <v>113</v>
      </c>
      <c r="J91" s="6">
        <f t="shared" si="150"/>
        <v>129</v>
      </c>
      <c r="K91" s="7">
        <f>(G91*2^24)+(H91*2^16)+(I91*2^8)+J91</f>
        <v>4171198849</v>
      </c>
      <c r="M91" s="1" t="str">
        <f>MID(HEX2BIN(MID($A91,1,1),4),1,1)</f>
        <v>1</v>
      </c>
      <c r="N91" s="1" t="str">
        <f>MID(HEX2BIN(MID($A91,1,1),4),2,1)</f>
        <v>1</v>
      </c>
      <c r="O91" s="1" t="str">
        <f>MID(HEX2BIN(MID($A91,1,1),4),3,1)</f>
        <v>1</v>
      </c>
      <c r="P91" s="1" t="str">
        <f>MID(HEX2BIN(MID($A91,1,1),4),4,1)</f>
        <v>1</v>
      </c>
      <c r="Q91" s="2" t="str">
        <f>MID(HEX2BIN(MID($A91,2,1),4),1,1)</f>
        <v>1</v>
      </c>
      <c r="R91" s="2" t="str">
        <f>MID(HEX2BIN(MID($A91,2,1),4),2,1)</f>
        <v>0</v>
      </c>
      <c r="S91" s="2" t="str">
        <f>MID(HEX2BIN(MID($A91,2,1),4),3,1)</f>
        <v>0</v>
      </c>
      <c r="T91" s="2" t="str">
        <f>MID(HEX2BIN(MID($A91,2,1),4),4,1)</f>
        <v>0</v>
      </c>
      <c r="U91" s="3" t="str">
        <f>MID(HEX2BIN(MID($A91,3,1),4),1,1)</f>
        <v>1</v>
      </c>
      <c r="V91" s="3" t="str">
        <f>MID(HEX2BIN(MID($A91,3,1),4),2,1)</f>
        <v>0</v>
      </c>
      <c r="W91" s="3" t="str">
        <f>MID(HEX2BIN(MID($A91,3,1),4),3,1)</f>
        <v>0</v>
      </c>
      <c r="X91" s="3" t="str">
        <f>MID(HEX2BIN(MID($A91,3,1),4),4,1)</f>
        <v>1</v>
      </c>
      <c r="Y91" s="4" t="str">
        <f>MID(HEX2BIN(MID($A91,4,1),4),1,1)</f>
        <v>1</v>
      </c>
      <c r="Z91" s="4" t="str">
        <f>MID(HEX2BIN(MID($A91,4,1),4),2,1)</f>
        <v>1</v>
      </c>
      <c r="AA91" s="4" t="str">
        <f>MID(HEX2BIN(MID($A91,4,1),4),3,1)</f>
        <v>1</v>
      </c>
      <c r="AB91" s="4" t="str">
        <f>MID(HEX2BIN(MID($A91,4,1),4),4,1)</f>
        <v>1</v>
      </c>
      <c r="AC91" s="1" t="str">
        <f>MID(HEX2BIN(MID($A91,5,1),4),1,1)</f>
        <v>0</v>
      </c>
      <c r="AD91" s="1" t="str">
        <f>MID(HEX2BIN(MID($A91,5,1),4),2,1)</f>
        <v>1</v>
      </c>
      <c r="AE91" s="1" t="str">
        <f>MID(HEX2BIN(MID($A91,5,1),4),3,1)</f>
        <v>1</v>
      </c>
      <c r="AF91" s="1" t="str">
        <f>MID(HEX2BIN(MID($A91,5,1),4),4,1)</f>
        <v>1</v>
      </c>
      <c r="AG91" s="2" t="str">
        <f>MID(HEX2BIN(MID($A91,6,1),4),1,1)</f>
        <v>0</v>
      </c>
      <c r="AH91" s="2" t="str">
        <f>MID(HEX2BIN(MID($A91,6,1),4),2,1)</f>
        <v>0</v>
      </c>
      <c r="AI91" s="2" t="str">
        <f>MID(HEX2BIN(MID($A91,6,1),4),3,1)</f>
        <v>0</v>
      </c>
      <c r="AJ91" s="2" t="str">
        <f>MID(HEX2BIN(MID($A91,6,1),4),4,1)</f>
        <v>1</v>
      </c>
      <c r="AK91" s="3" t="str">
        <f>MID(HEX2BIN(MID($A91,7,1),4),1,1)</f>
        <v>1</v>
      </c>
      <c r="AL91" s="3" t="str">
        <f>MID(HEX2BIN(MID($A91,7,1),4),2,1)</f>
        <v>0</v>
      </c>
      <c r="AM91" s="3" t="str">
        <f>MID(HEX2BIN(MID($A91,7,1),4),3,1)</f>
        <v>0</v>
      </c>
      <c r="AN91" s="3" t="str">
        <f>MID(HEX2BIN(MID($A91,7,1),4),4,1)</f>
        <v>0</v>
      </c>
      <c r="AO91" s="4" t="str">
        <f>MID(HEX2BIN(MID($A91,8,1),4),1,1)</f>
        <v>0</v>
      </c>
      <c r="AP91" s="4" t="str">
        <f>MID(HEX2BIN(MID($A91,8,1),4),2,1)</f>
        <v>0</v>
      </c>
      <c r="AQ91" s="4" t="str">
        <f>MID(HEX2BIN(MID($A91,8,1),4),3,1)</f>
        <v>0</v>
      </c>
      <c r="AR91" s="4" t="str">
        <f>MID(HEX2BIN(MID($A91,8,1),4),4,1)</f>
        <v>1</v>
      </c>
    </row>
    <row r="92" spans="1:44" ht="15" thickBot="1" x14ac:dyDescent="0.4">
      <c r="A92" t="str">
        <f>'i=4'!A194</f>
        <v>B8F151BA</v>
      </c>
      <c r="C92" s="5" t="str">
        <f t="shared" ref="C92:C122" si="151">_xlfn.CONCAT(M92,N92,O92,P92,Q92,R92,S92,T92)</f>
        <v>10111000</v>
      </c>
      <c r="D92" s="5" t="str">
        <f t="shared" ref="D92:D122" si="152">_xlfn.CONCAT(U92,V92,W92,X92,Y92,Z92,AA92,AB92)</f>
        <v>11110001</v>
      </c>
      <c r="E92" s="6" t="str">
        <f t="shared" ref="E92:E122" si="153">_xlfn.CONCAT(AC92,AD92,AE92,AF92,AG92,AH92,AI92,AJ92)</f>
        <v>01010001</v>
      </c>
      <c r="F92" s="6" t="str">
        <f t="shared" ref="F92:F122" si="154">_xlfn.CONCAT(AK92,AL92,AM92,AN92,AO92,AP92,AQ92,AR92)</f>
        <v>10111010</v>
      </c>
      <c r="G92" s="6">
        <f t="shared" si="150"/>
        <v>184</v>
      </c>
      <c r="H92" s="6">
        <f t="shared" si="150"/>
        <v>241</v>
      </c>
      <c r="I92" s="6">
        <f t="shared" si="150"/>
        <v>81</v>
      </c>
      <c r="J92" s="6">
        <f t="shared" si="150"/>
        <v>186</v>
      </c>
      <c r="K92" s="7">
        <f t="shared" ref="K92:K122" si="155">(G92*2^24)+(H92*2^16)+(I92*2^8)+J92</f>
        <v>3102822842</v>
      </c>
      <c r="M92" s="1" t="str">
        <f t="shared" ref="M92:M122" si="156">MID(HEX2BIN(MID($A92,1,1),4),1,1)</f>
        <v>1</v>
      </c>
      <c r="N92" s="1" t="str">
        <f t="shared" ref="N92:N122" si="157">MID(HEX2BIN(MID($A92,1,1),4),2,1)</f>
        <v>0</v>
      </c>
      <c r="O92" s="1" t="str">
        <f t="shared" ref="O92:O122" si="158">MID(HEX2BIN(MID($A92,1,1),4),3,1)</f>
        <v>1</v>
      </c>
      <c r="P92" s="1" t="str">
        <f t="shared" ref="P92:P122" si="159">MID(HEX2BIN(MID($A92,1,1),4),4,1)</f>
        <v>1</v>
      </c>
      <c r="Q92" s="2" t="str">
        <f t="shared" ref="Q92:Q122" si="160">MID(HEX2BIN(MID($A92,2,1),4),1,1)</f>
        <v>1</v>
      </c>
      <c r="R92" s="2" t="str">
        <f t="shared" ref="R92:R122" si="161">MID(HEX2BIN(MID($A92,2,1),4),2,1)</f>
        <v>0</v>
      </c>
      <c r="S92" s="2" t="str">
        <f t="shared" ref="S92:S122" si="162">MID(HEX2BIN(MID($A92,2,1),4),3,1)</f>
        <v>0</v>
      </c>
      <c r="T92" s="2" t="str">
        <f t="shared" ref="T92:T122" si="163">MID(HEX2BIN(MID($A92,2,1),4),4,1)</f>
        <v>0</v>
      </c>
      <c r="U92" s="3" t="str">
        <f t="shared" ref="U92:U122" si="164">MID(HEX2BIN(MID($A92,3,1),4),1,1)</f>
        <v>1</v>
      </c>
      <c r="V92" s="3" t="str">
        <f t="shared" ref="V92:V122" si="165">MID(HEX2BIN(MID($A92,3,1),4),2,1)</f>
        <v>1</v>
      </c>
      <c r="W92" s="3" t="str">
        <f t="shared" ref="W92:W122" si="166">MID(HEX2BIN(MID($A92,3,1),4),3,1)</f>
        <v>1</v>
      </c>
      <c r="X92" s="3" t="str">
        <f t="shared" ref="X92:X122" si="167">MID(HEX2BIN(MID($A92,3,1),4),4,1)</f>
        <v>1</v>
      </c>
      <c r="Y92" s="4" t="str">
        <f t="shared" ref="Y92:Y122" si="168">MID(HEX2BIN(MID($A92,4,1),4),1,1)</f>
        <v>0</v>
      </c>
      <c r="Z92" s="4" t="str">
        <f t="shared" ref="Z92:Z122" si="169">MID(HEX2BIN(MID($A92,4,1),4),2,1)</f>
        <v>0</v>
      </c>
      <c r="AA92" s="4" t="str">
        <f t="shared" ref="AA92:AA122" si="170">MID(HEX2BIN(MID($A92,4,1),4),3,1)</f>
        <v>0</v>
      </c>
      <c r="AB92" s="4" t="str">
        <f t="shared" ref="AB92:AB122" si="171">MID(HEX2BIN(MID($A92,4,1),4),4,1)</f>
        <v>1</v>
      </c>
      <c r="AC92" s="1" t="str">
        <f t="shared" ref="AC92:AC122" si="172">MID(HEX2BIN(MID($A92,5,1),4),1,1)</f>
        <v>0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0</v>
      </c>
      <c r="AF92" s="1" t="str">
        <f t="shared" ref="AF92:AF122" si="175">MID(HEX2BIN(MID($A92,5,1),4),4,1)</f>
        <v>1</v>
      </c>
      <c r="AG92" s="2" t="str">
        <f t="shared" ref="AG92:AG122" si="176">MID(HEX2BIN(MID($A92,6,1),4),1,1)</f>
        <v>0</v>
      </c>
      <c r="AH92" s="2" t="str">
        <f t="shared" ref="AH92:AH122" si="177">MID(HEX2BIN(MID($A92,6,1),4),2,1)</f>
        <v>0</v>
      </c>
      <c r="AI92" s="2" t="str">
        <f t="shared" ref="AI92:AI122" si="178">MID(HEX2BIN(MID($A92,6,1),4),3,1)</f>
        <v>0</v>
      </c>
      <c r="AJ92" s="2" t="str">
        <f t="shared" ref="AJ92:AJ122" si="179">MID(HEX2BIN(MID($A92,6,1),4),4,1)</f>
        <v>1</v>
      </c>
      <c r="AK92" s="3" t="str">
        <f t="shared" ref="AK92:AK122" si="180">MID(HEX2BIN(MID($A92,7,1),4),1,1)</f>
        <v>1</v>
      </c>
      <c r="AL92" s="3" t="str">
        <f t="shared" ref="AL92:AL122" si="181">MID(HEX2BIN(MID($A92,7,1),4),2,1)</f>
        <v>0</v>
      </c>
      <c r="AM92" s="3" t="str">
        <f t="shared" ref="AM92:AM122" si="182">MID(HEX2BIN(MID($A92,7,1),4),3,1)</f>
        <v>1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1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1</v>
      </c>
      <c r="AR92" s="4" t="str">
        <f t="shared" ref="AR92:AR122" si="187">MID(HEX2BIN(MID($A92,8,1),4),4,1)</f>
        <v>0</v>
      </c>
    </row>
    <row r="93" spans="1:44" ht="15" thickBot="1" x14ac:dyDescent="0.4">
      <c r="A93" t="str">
        <f>'i=4'!A195</f>
        <v>4EE35AAE</v>
      </c>
      <c r="C93" s="5" t="str">
        <f t="shared" si="151"/>
        <v>01001110</v>
      </c>
      <c r="D93" s="5" t="str">
        <f t="shared" si="152"/>
        <v>11100011</v>
      </c>
      <c r="E93" s="6" t="str">
        <f t="shared" si="153"/>
        <v>01011010</v>
      </c>
      <c r="F93" s="6" t="str">
        <f t="shared" si="154"/>
        <v>10101110</v>
      </c>
      <c r="G93" s="6">
        <f t="shared" si="150"/>
        <v>78</v>
      </c>
      <c r="H93" s="6">
        <f t="shared" si="150"/>
        <v>227</v>
      </c>
      <c r="I93" s="6">
        <f t="shared" si="150"/>
        <v>90</v>
      </c>
      <c r="J93" s="6">
        <f t="shared" si="150"/>
        <v>174</v>
      </c>
      <c r="K93" s="7">
        <f t="shared" si="155"/>
        <v>1323522734</v>
      </c>
      <c r="M93" s="1" t="str">
        <f t="shared" si="156"/>
        <v>0</v>
      </c>
      <c r="N93" s="1" t="str">
        <f t="shared" si="157"/>
        <v>1</v>
      </c>
      <c r="O93" s="1" t="str">
        <f t="shared" si="158"/>
        <v>0</v>
      </c>
      <c r="P93" s="1" t="str">
        <f t="shared" si="159"/>
        <v>0</v>
      </c>
      <c r="Q93" s="2" t="str">
        <f t="shared" si="160"/>
        <v>1</v>
      </c>
      <c r="R93" s="2" t="str">
        <f t="shared" si="161"/>
        <v>1</v>
      </c>
      <c r="S93" s="2" t="str">
        <f t="shared" si="162"/>
        <v>1</v>
      </c>
      <c r="T93" s="2" t="str">
        <f t="shared" si="163"/>
        <v>0</v>
      </c>
      <c r="U93" s="3" t="str">
        <f t="shared" si="164"/>
        <v>1</v>
      </c>
      <c r="V93" s="3" t="str">
        <f t="shared" si="165"/>
        <v>1</v>
      </c>
      <c r="W93" s="3" t="str">
        <f t="shared" si="166"/>
        <v>1</v>
      </c>
      <c r="X93" s="3" t="str">
        <f t="shared" si="167"/>
        <v>0</v>
      </c>
      <c r="Y93" s="4" t="str">
        <f t="shared" si="168"/>
        <v>0</v>
      </c>
      <c r="Z93" s="4" t="str">
        <f t="shared" si="169"/>
        <v>0</v>
      </c>
      <c r="AA93" s="4" t="str">
        <f t="shared" si="170"/>
        <v>1</v>
      </c>
      <c r="AB93" s="4" t="str">
        <f t="shared" si="171"/>
        <v>1</v>
      </c>
      <c r="AC93" s="1" t="str">
        <f t="shared" si="172"/>
        <v>0</v>
      </c>
      <c r="AD93" s="1" t="str">
        <f t="shared" si="173"/>
        <v>1</v>
      </c>
      <c r="AE93" s="1" t="str">
        <f t="shared" si="174"/>
        <v>0</v>
      </c>
      <c r="AF93" s="1" t="str">
        <f t="shared" si="175"/>
        <v>1</v>
      </c>
      <c r="AG93" s="2" t="str">
        <f t="shared" si="176"/>
        <v>1</v>
      </c>
      <c r="AH93" s="2" t="str">
        <f t="shared" si="177"/>
        <v>0</v>
      </c>
      <c r="AI93" s="2" t="str">
        <f t="shared" si="178"/>
        <v>1</v>
      </c>
      <c r="AJ93" s="2" t="str">
        <f t="shared" si="179"/>
        <v>0</v>
      </c>
      <c r="AK93" s="3" t="str">
        <f t="shared" si="180"/>
        <v>1</v>
      </c>
      <c r="AL93" s="3" t="str">
        <f t="shared" si="181"/>
        <v>0</v>
      </c>
      <c r="AM93" s="3" t="str">
        <f t="shared" si="182"/>
        <v>1</v>
      </c>
      <c r="AN93" s="3" t="str">
        <f t="shared" si="183"/>
        <v>0</v>
      </c>
      <c r="AO93" s="4" t="str">
        <f t="shared" si="184"/>
        <v>1</v>
      </c>
      <c r="AP93" s="4" t="str">
        <f t="shared" si="185"/>
        <v>1</v>
      </c>
      <c r="AQ93" s="4" t="str">
        <f t="shared" si="186"/>
        <v>1</v>
      </c>
      <c r="AR93" s="4" t="str">
        <f t="shared" si="187"/>
        <v>0</v>
      </c>
    </row>
    <row r="94" spans="1:44" ht="15" thickBot="1" x14ac:dyDescent="0.4">
      <c r="A94" t="str">
        <f>'i=4'!A196</f>
        <v>B25FA024</v>
      </c>
      <c r="C94" s="5" t="str">
        <f t="shared" si="151"/>
        <v>10110010</v>
      </c>
      <c r="D94" s="5" t="str">
        <f t="shared" si="152"/>
        <v>01011111</v>
      </c>
      <c r="E94" s="6" t="str">
        <f t="shared" si="153"/>
        <v>10100000</v>
      </c>
      <c r="F94" s="6" t="str">
        <f t="shared" si="154"/>
        <v>00100100</v>
      </c>
      <c r="G94" s="6">
        <f t="shared" si="150"/>
        <v>178</v>
      </c>
      <c r="H94" s="6">
        <f t="shared" si="150"/>
        <v>95</v>
      </c>
      <c r="I94" s="6">
        <f t="shared" si="150"/>
        <v>160</v>
      </c>
      <c r="J94" s="6">
        <f t="shared" si="150"/>
        <v>36</v>
      </c>
      <c r="K94" s="7">
        <f t="shared" si="155"/>
        <v>2992611364</v>
      </c>
      <c r="M94" s="1" t="str">
        <f t="shared" si="156"/>
        <v>1</v>
      </c>
      <c r="N94" s="1" t="str">
        <f t="shared" si="157"/>
        <v>0</v>
      </c>
      <c r="O94" s="1" t="str">
        <f t="shared" si="158"/>
        <v>1</v>
      </c>
      <c r="P94" s="1" t="str">
        <f t="shared" si="159"/>
        <v>1</v>
      </c>
      <c r="Q94" s="2" t="str">
        <f t="shared" si="160"/>
        <v>0</v>
      </c>
      <c r="R94" s="2" t="str">
        <f t="shared" si="161"/>
        <v>0</v>
      </c>
      <c r="S94" s="2" t="str">
        <f t="shared" si="162"/>
        <v>1</v>
      </c>
      <c r="T94" s="2" t="str">
        <f t="shared" si="163"/>
        <v>0</v>
      </c>
      <c r="U94" s="3" t="str">
        <f t="shared" si="164"/>
        <v>0</v>
      </c>
      <c r="V94" s="3" t="str">
        <f t="shared" si="165"/>
        <v>1</v>
      </c>
      <c r="W94" s="3" t="str">
        <f t="shared" si="166"/>
        <v>0</v>
      </c>
      <c r="X94" s="3" t="str">
        <f t="shared" si="167"/>
        <v>1</v>
      </c>
      <c r="Y94" s="4" t="str">
        <f t="shared" si="168"/>
        <v>1</v>
      </c>
      <c r="Z94" s="4" t="str">
        <f t="shared" si="169"/>
        <v>1</v>
      </c>
      <c r="AA94" s="4" t="str">
        <f t="shared" si="170"/>
        <v>1</v>
      </c>
      <c r="AB94" s="4" t="str">
        <f t="shared" si="171"/>
        <v>1</v>
      </c>
      <c r="AC94" s="1" t="str">
        <f t="shared" si="172"/>
        <v>1</v>
      </c>
      <c r="AD94" s="1" t="str">
        <f t="shared" si="173"/>
        <v>0</v>
      </c>
      <c r="AE94" s="1" t="str">
        <f t="shared" si="174"/>
        <v>1</v>
      </c>
      <c r="AF94" s="1" t="str">
        <f t="shared" si="175"/>
        <v>0</v>
      </c>
      <c r="AG94" s="2" t="str">
        <f t="shared" si="176"/>
        <v>0</v>
      </c>
      <c r="AH94" s="2" t="str">
        <f t="shared" si="177"/>
        <v>0</v>
      </c>
      <c r="AI94" s="2" t="str">
        <f t="shared" si="178"/>
        <v>0</v>
      </c>
      <c r="AJ94" s="2" t="str">
        <f t="shared" si="179"/>
        <v>0</v>
      </c>
      <c r="AK94" s="3" t="str">
        <f t="shared" si="180"/>
        <v>0</v>
      </c>
      <c r="AL94" s="3" t="str">
        <f t="shared" si="181"/>
        <v>0</v>
      </c>
      <c r="AM94" s="3" t="str">
        <f t="shared" si="182"/>
        <v>1</v>
      </c>
      <c r="AN94" s="3" t="str">
        <f t="shared" si="183"/>
        <v>0</v>
      </c>
      <c r="AO94" s="4" t="str">
        <f t="shared" si="184"/>
        <v>0</v>
      </c>
      <c r="AP94" s="4" t="str">
        <f t="shared" si="185"/>
        <v>1</v>
      </c>
      <c r="AQ94" s="4" t="str">
        <f t="shared" si="186"/>
        <v>0</v>
      </c>
      <c r="AR94" s="4" t="str">
        <f t="shared" si="187"/>
        <v>0</v>
      </c>
    </row>
    <row r="95" spans="1:44" ht="15" thickBot="1" x14ac:dyDescent="0.4">
      <c r="A95" t="str">
        <f>'i=4'!A197</f>
        <v>D46D3F50</v>
      </c>
      <c r="C95" s="5" t="str">
        <f t="shared" si="151"/>
        <v>11010100</v>
      </c>
      <c r="D95" s="5" t="str">
        <f t="shared" si="152"/>
        <v>01101101</v>
      </c>
      <c r="E95" s="6" t="str">
        <f t="shared" si="153"/>
        <v>00111111</v>
      </c>
      <c r="F95" s="6" t="str">
        <f t="shared" si="154"/>
        <v>01010000</v>
      </c>
      <c r="G95" s="6">
        <f t="shared" si="150"/>
        <v>212</v>
      </c>
      <c r="H95" s="6">
        <f t="shared" si="150"/>
        <v>109</v>
      </c>
      <c r="I95" s="6">
        <f t="shared" si="150"/>
        <v>63</v>
      </c>
      <c r="J95" s="6">
        <f t="shared" si="150"/>
        <v>80</v>
      </c>
      <c r="K95" s="7">
        <f t="shared" si="155"/>
        <v>3563929424</v>
      </c>
      <c r="M95" s="1" t="str">
        <f t="shared" si="156"/>
        <v>1</v>
      </c>
      <c r="N95" s="1" t="str">
        <f t="shared" si="157"/>
        <v>1</v>
      </c>
      <c r="O95" s="1" t="str">
        <f t="shared" si="158"/>
        <v>0</v>
      </c>
      <c r="P95" s="1" t="str">
        <f t="shared" si="159"/>
        <v>1</v>
      </c>
      <c r="Q95" s="2" t="str">
        <f t="shared" si="160"/>
        <v>0</v>
      </c>
      <c r="R95" s="2" t="str">
        <f t="shared" si="161"/>
        <v>1</v>
      </c>
      <c r="S95" s="2" t="str">
        <f t="shared" si="162"/>
        <v>0</v>
      </c>
      <c r="T95" s="2" t="str">
        <f t="shared" si="163"/>
        <v>0</v>
      </c>
      <c r="U95" s="3" t="str">
        <f t="shared" si="164"/>
        <v>0</v>
      </c>
      <c r="V95" s="3" t="str">
        <f t="shared" si="165"/>
        <v>1</v>
      </c>
      <c r="W95" s="3" t="str">
        <f t="shared" si="166"/>
        <v>1</v>
      </c>
      <c r="X95" s="3" t="str">
        <f t="shared" si="167"/>
        <v>0</v>
      </c>
      <c r="Y95" s="4" t="str">
        <f t="shared" si="168"/>
        <v>1</v>
      </c>
      <c r="Z95" s="4" t="str">
        <f t="shared" si="169"/>
        <v>1</v>
      </c>
      <c r="AA95" s="4" t="str">
        <f t="shared" si="170"/>
        <v>0</v>
      </c>
      <c r="AB95" s="4" t="str">
        <f t="shared" si="171"/>
        <v>1</v>
      </c>
      <c r="AC95" s="1" t="str">
        <f t="shared" si="172"/>
        <v>0</v>
      </c>
      <c r="AD95" s="1" t="str">
        <f t="shared" si="173"/>
        <v>0</v>
      </c>
      <c r="AE95" s="1" t="str">
        <f t="shared" si="174"/>
        <v>1</v>
      </c>
      <c r="AF95" s="1" t="str">
        <f t="shared" si="175"/>
        <v>1</v>
      </c>
      <c r="AG95" s="2" t="str">
        <f t="shared" si="176"/>
        <v>1</v>
      </c>
      <c r="AH95" s="2" t="str">
        <f t="shared" si="177"/>
        <v>1</v>
      </c>
      <c r="AI95" s="2" t="str">
        <f t="shared" si="178"/>
        <v>1</v>
      </c>
      <c r="AJ95" s="2" t="str">
        <f t="shared" si="179"/>
        <v>1</v>
      </c>
      <c r="AK95" s="3" t="str">
        <f t="shared" si="180"/>
        <v>0</v>
      </c>
      <c r="AL95" s="3" t="str">
        <f t="shared" si="181"/>
        <v>1</v>
      </c>
      <c r="AM95" s="3" t="str">
        <f t="shared" si="182"/>
        <v>0</v>
      </c>
      <c r="AN95" s="3" t="str">
        <f t="shared" si="183"/>
        <v>1</v>
      </c>
      <c r="AO95" s="4" t="str">
        <f t="shared" si="184"/>
        <v>0</v>
      </c>
      <c r="AP95" s="4" t="str">
        <f t="shared" si="185"/>
        <v>0</v>
      </c>
      <c r="AQ95" s="4" t="str">
        <f t="shared" si="186"/>
        <v>0</v>
      </c>
      <c r="AR95" s="4" t="str">
        <f t="shared" si="187"/>
        <v>0</v>
      </c>
    </row>
    <row r="96" spans="1:44" ht="15" thickBot="1" x14ac:dyDescent="0.4">
      <c r="A96" t="str">
        <f>'i=4'!A198</f>
        <v>1A202F05</v>
      </c>
      <c r="C96" s="5" t="str">
        <f t="shared" si="151"/>
        <v>00011010</v>
      </c>
      <c r="D96" s="5" t="str">
        <f t="shared" si="152"/>
        <v>00100000</v>
      </c>
      <c r="E96" s="6" t="str">
        <f t="shared" si="153"/>
        <v>00101111</v>
      </c>
      <c r="F96" s="6" t="str">
        <f t="shared" si="154"/>
        <v>00000101</v>
      </c>
      <c r="G96" s="6">
        <f t="shared" si="150"/>
        <v>26</v>
      </c>
      <c r="H96" s="6">
        <f t="shared" si="150"/>
        <v>32</v>
      </c>
      <c r="I96" s="6">
        <f t="shared" si="150"/>
        <v>47</v>
      </c>
      <c r="J96" s="6">
        <f t="shared" si="150"/>
        <v>5</v>
      </c>
      <c r="K96" s="7">
        <f t="shared" si="155"/>
        <v>438316805</v>
      </c>
      <c r="M96" s="1" t="str">
        <f t="shared" si="156"/>
        <v>0</v>
      </c>
      <c r="N96" s="1" t="str">
        <f t="shared" si="157"/>
        <v>0</v>
      </c>
      <c r="O96" s="1" t="str">
        <f t="shared" si="158"/>
        <v>0</v>
      </c>
      <c r="P96" s="1" t="str">
        <f t="shared" si="159"/>
        <v>1</v>
      </c>
      <c r="Q96" s="2" t="str">
        <f t="shared" si="160"/>
        <v>1</v>
      </c>
      <c r="R96" s="2" t="str">
        <f t="shared" si="161"/>
        <v>0</v>
      </c>
      <c r="S96" s="2" t="str">
        <f t="shared" si="162"/>
        <v>1</v>
      </c>
      <c r="T96" s="2" t="str">
        <f t="shared" si="163"/>
        <v>0</v>
      </c>
      <c r="U96" s="3" t="str">
        <f t="shared" si="164"/>
        <v>0</v>
      </c>
      <c r="V96" s="3" t="str">
        <f t="shared" si="165"/>
        <v>0</v>
      </c>
      <c r="W96" s="3" t="str">
        <f t="shared" si="166"/>
        <v>1</v>
      </c>
      <c r="X96" s="3" t="str">
        <f t="shared" si="167"/>
        <v>0</v>
      </c>
      <c r="Y96" s="4" t="str">
        <f t="shared" si="168"/>
        <v>0</v>
      </c>
      <c r="Z96" s="4" t="str">
        <f t="shared" si="169"/>
        <v>0</v>
      </c>
      <c r="AA96" s="4" t="str">
        <f t="shared" si="170"/>
        <v>0</v>
      </c>
      <c r="AB96" s="4" t="str">
        <f t="shared" si="171"/>
        <v>0</v>
      </c>
      <c r="AC96" s="1" t="str">
        <f t="shared" si="172"/>
        <v>0</v>
      </c>
      <c r="AD96" s="1" t="str">
        <f t="shared" si="173"/>
        <v>0</v>
      </c>
      <c r="AE96" s="1" t="str">
        <f t="shared" si="174"/>
        <v>1</v>
      </c>
      <c r="AF96" s="1" t="str">
        <f t="shared" si="175"/>
        <v>0</v>
      </c>
      <c r="AG96" s="2" t="str">
        <f t="shared" si="176"/>
        <v>1</v>
      </c>
      <c r="AH96" s="2" t="str">
        <f t="shared" si="177"/>
        <v>1</v>
      </c>
      <c r="AI96" s="2" t="str">
        <f t="shared" si="178"/>
        <v>1</v>
      </c>
      <c r="AJ96" s="2" t="str">
        <f t="shared" si="179"/>
        <v>1</v>
      </c>
      <c r="AK96" s="3" t="str">
        <f t="shared" si="180"/>
        <v>0</v>
      </c>
      <c r="AL96" s="3" t="str">
        <f t="shared" si="181"/>
        <v>0</v>
      </c>
      <c r="AM96" s="3" t="str">
        <f t="shared" si="182"/>
        <v>0</v>
      </c>
      <c r="AN96" s="3" t="str">
        <f t="shared" si="183"/>
        <v>0</v>
      </c>
      <c r="AO96" s="4" t="str">
        <f t="shared" si="184"/>
        <v>0</v>
      </c>
      <c r="AP96" s="4" t="str">
        <f t="shared" si="185"/>
        <v>1</v>
      </c>
      <c r="AQ96" s="4" t="str">
        <f t="shared" si="186"/>
        <v>0</v>
      </c>
      <c r="AR96" s="4" t="str">
        <f t="shared" si="187"/>
        <v>1</v>
      </c>
    </row>
    <row r="97" spans="1:44" ht="15" thickBot="1" x14ac:dyDescent="0.4">
      <c r="A97" t="str">
        <f>'i=4'!A199</f>
        <v>B3FA573E</v>
      </c>
      <c r="C97" s="5" t="str">
        <f t="shared" si="151"/>
        <v>10110011</v>
      </c>
      <c r="D97" s="5" t="str">
        <f t="shared" si="152"/>
        <v>11111010</v>
      </c>
      <c r="E97" s="6" t="str">
        <f t="shared" si="153"/>
        <v>01010111</v>
      </c>
      <c r="F97" s="6" t="str">
        <f t="shared" si="154"/>
        <v>00111110</v>
      </c>
      <c r="G97" s="6">
        <f t="shared" si="150"/>
        <v>179</v>
      </c>
      <c r="H97" s="6">
        <f t="shared" si="150"/>
        <v>250</v>
      </c>
      <c r="I97" s="6">
        <f t="shared" si="150"/>
        <v>87</v>
      </c>
      <c r="J97" s="6">
        <f t="shared" si="150"/>
        <v>62</v>
      </c>
      <c r="K97" s="7">
        <f t="shared" si="155"/>
        <v>3019527998</v>
      </c>
      <c r="M97" s="1" t="str">
        <f t="shared" si="156"/>
        <v>1</v>
      </c>
      <c r="N97" s="1" t="str">
        <f t="shared" si="157"/>
        <v>0</v>
      </c>
      <c r="O97" s="1" t="str">
        <f t="shared" si="158"/>
        <v>1</v>
      </c>
      <c r="P97" s="1" t="str">
        <f t="shared" si="159"/>
        <v>1</v>
      </c>
      <c r="Q97" s="2" t="str">
        <f t="shared" si="160"/>
        <v>0</v>
      </c>
      <c r="R97" s="2" t="str">
        <f t="shared" si="161"/>
        <v>0</v>
      </c>
      <c r="S97" s="2" t="str">
        <f t="shared" si="162"/>
        <v>1</v>
      </c>
      <c r="T97" s="2" t="str">
        <f t="shared" si="163"/>
        <v>1</v>
      </c>
      <c r="U97" s="3" t="str">
        <f t="shared" si="164"/>
        <v>1</v>
      </c>
      <c r="V97" s="3" t="str">
        <f t="shared" si="165"/>
        <v>1</v>
      </c>
      <c r="W97" s="3" t="str">
        <f t="shared" si="166"/>
        <v>1</v>
      </c>
      <c r="X97" s="3" t="str">
        <f t="shared" si="167"/>
        <v>1</v>
      </c>
      <c r="Y97" s="4" t="str">
        <f t="shared" si="168"/>
        <v>1</v>
      </c>
      <c r="Z97" s="4" t="str">
        <f t="shared" si="169"/>
        <v>0</v>
      </c>
      <c r="AA97" s="4" t="str">
        <f t="shared" si="170"/>
        <v>1</v>
      </c>
      <c r="AB97" s="4" t="str">
        <f t="shared" si="171"/>
        <v>0</v>
      </c>
      <c r="AC97" s="1" t="str">
        <f t="shared" si="172"/>
        <v>0</v>
      </c>
      <c r="AD97" s="1" t="str">
        <f t="shared" si="173"/>
        <v>1</v>
      </c>
      <c r="AE97" s="1" t="str">
        <f t="shared" si="174"/>
        <v>0</v>
      </c>
      <c r="AF97" s="1" t="str">
        <f t="shared" si="175"/>
        <v>1</v>
      </c>
      <c r="AG97" s="2" t="str">
        <f t="shared" si="176"/>
        <v>0</v>
      </c>
      <c r="AH97" s="2" t="str">
        <f t="shared" si="177"/>
        <v>1</v>
      </c>
      <c r="AI97" s="2" t="str">
        <f t="shared" si="178"/>
        <v>1</v>
      </c>
      <c r="AJ97" s="2" t="str">
        <f t="shared" si="179"/>
        <v>1</v>
      </c>
      <c r="AK97" s="3" t="str">
        <f t="shared" si="180"/>
        <v>0</v>
      </c>
      <c r="AL97" s="3" t="str">
        <f t="shared" si="181"/>
        <v>0</v>
      </c>
      <c r="AM97" s="3" t="str">
        <f t="shared" si="182"/>
        <v>1</v>
      </c>
      <c r="AN97" s="3" t="str">
        <f t="shared" si="183"/>
        <v>1</v>
      </c>
      <c r="AO97" s="4" t="str">
        <f t="shared" si="184"/>
        <v>1</v>
      </c>
      <c r="AP97" s="4" t="str">
        <f t="shared" si="185"/>
        <v>1</v>
      </c>
      <c r="AQ97" s="4" t="str">
        <f t="shared" si="186"/>
        <v>1</v>
      </c>
      <c r="AR97" s="4" t="str">
        <f t="shared" si="187"/>
        <v>0</v>
      </c>
    </row>
    <row r="98" spans="1:44" ht="15" thickBot="1" x14ac:dyDescent="0.4">
      <c r="A98" t="str">
        <f>'i=4'!A200</f>
        <v>20B11611</v>
      </c>
      <c r="C98" s="5" t="str">
        <f t="shared" si="151"/>
        <v>00100000</v>
      </c>
      <c r="D98" s="5" t="str">
        <f t="shared" si="152"/>
        <v>10110001</v>
      </c>
      <c r="E98" s="6" t="str">
        <f t="shared" si="153"/>
        <v>00010110</v>
      </c>
      <c r="F98" s="6" t="str">
        <f t="shared" si="154"/>
        <v>00010001</v>
      </c>
      <c r="G98" s="6">
        <f t="shared" si="150"/>
        <v>32</v>
      </c>
      <c r="H98" s="6">
        <f t="shared" si="150"/>
        <v>177</v>
      </c>
      <c r="I98" s="6">
        <f t="shared" si="150"/>
        <v>22</v>
      </c>
      <c r="J98" s="6">
        <f t="shared" si="150"/>
        <v>17</v>
      </c>
      <c r="K98" s="7">
        <f t="shared" si="155"/>
        <v>548476433</v>
      </c>
      <c r="M98" s="1" t="str">
        <f t="shared" si="156"/>
        <v>0</v>
      </c>
      <c r="N98" s="1" t="str">
        <f t="shared" si="157"/>
        <v>0</v>
      </c>
      <c r="O98" s="1" t="str">
        <f t="shared" si="158"/>
        <v>1</v>
      </c>
      <c r="P98" s="1" t="str">
        <f t="shared" si="159"/>
        <v>0</v>
      </c>
      <c r="Q98" s="2" t="str">
        <f t="shared" si="160"/>
        <v>0</v>
      </c>
      <c r="R98" s="2" t="str">
        <f t="shared" si="161"/>
        <v>0</v>
      </c>
      <c r="S98" s="2" t="str">
        <f t="shared" si="162"/>
        <v>0</v>
      </c>
      <c r="T98" s="2" t="str">
        <f t="shared" si="163"/>
        <v>0</v>
      </c>
      <c r="U98" s="3" t="str">
        <f t="shared" si="164"/>
        <v>1</v>
      </c>
      <c r="V98" s="3" t="str">
        <f t="shared" si="165"/>
        <v>0</v>
      </c>
      <c r="W98" s="3" t="str">
        <f t="shared" si="166"/>
        <v>1</v>
      </c>
      <c r="X98" s="3" t="str">
        <f t="shared" si="167"/>
        <v>1</v>
      </c>
      <c r="Y98" s="4" t="str">
        <f t="shared" si="168"/>
        <v>0</v>
      </c>
      <c r="Z98" s="4" t="str">
        <f t="shared" si="169"/>
        <v>0</v>
      </c>
      <c r="AA98" s="4" t="str">
        <f t="shared" si="170"/>
        <v>0</v>
      </c>
      <c r="AB98" s="4" t="str">
        <f t="shared" si="171"/>
        <v>1</v>
      </c>
      <c r="AC98" s="1" t="str">
        <f t="shared" si="172"/>
        <v>0</v>
      </c>
      <c r="AD98" s="1" t="str">
        <f t="shared" si="173"/>
        <v>0</v>
      </c>
      <c r="AE98" s="1" t="str">
        <f t="shared" si="174"/>
        <v>0</v>
      </c>
      <c r="AF98" s="1" t="str">
        <f t="shared" si="175"/>
        <v>1</v>
      </c>
      <c r="AG98" s="2" t="str">
        <f t="shared" si="176"/>
        <v>0</v>
      </c>
      <c r="AH98" s="2" t="str">
        <f t="shared" si="177"/>
        <v>1</v>
      </c>
      <c r="AI98" s="2" t="str">
        <f t="shared" si="178"/>
        <v>1</v>
      </c>
      <c r="AJ98" s="2" t="str">
        <f t="shared" si="179"/>
        <v>0</v>
      </c>
      <c r="AK98" s="3" t="str">
        <f t="shared" si="180"/>
        <v>0</v>
      </c>
      <c r="AL98" s="3" t="str">
        <f t="shared" si="181"/>
        <v>0</v>
      </c>
      <c r="AM98" s="3" t="str">
        <f t="shared" si="182"/>
        <v>0</v>
      </c>
      <c r="AN98" s="3" t="str">
        <f t="shared" si="183"/>
        <v>1</v>
      </c>
      <c r="AO98" s="4" t="str">
        <f t="shared" si="184"/>
        <v>0</v>
      </c>
      <c r="AP98" s="4" t="str">
        <f t="shared" si="185"/>
        <v>0</v>
      </c>
      <c r="AQ98" s="4" t="str">
        <f t="shared" si="186"/>
        <v>0</v>
      </c>
      <c r="AR98" s="4" t="str">
        <f t="shared" si="187"/>
        <v>1</v>
      </c>
    </row>
    <row r="99" spans="1:44" ht="15" thickBot="1" x14ac:dyDescent="0.4">
      <c r="A99" t="str">
        <f>'i=4'!A201</f>
        <v>561EEEF1</v>
      </c>
      <c r="C99" s="5" t="str">
        <f t="shared" si="151"/>
        <v>01010110</v>
      </c>
      <c r="D99" s="5" t="str">
        <f t="shared" si="152"/>
        <v>00011110</v>
      </c>
      <c r="E99" s="6" t="str">
        <f t="shared" si="153"/>
        <v>11101110</v>
      </c>
      <c r="F99" s="6" t="str">
        <f t="shared" si="154"/>
        <v>11110001</v>
      </c>
      <c r="G99" s="6">
        <f t="shared" si="150"/>
        <v>86</v>
      </c>
      <c r="H99" s="6">
        <f t="shared" si="150"/>
        <v>30</v>
      </c>
      <c r="I99" s="6">
        <f t="shared" si="150"/>
        <v>238</v>
      </c>
      <c r="J99" s="6">
        <f t="shared" si="150"/>
        <v>241</v>
      </c>
      <c r="K99" s="7">
        <f t="shared" si="155"/>
        <v>1444867825</v>
      </c>
      <c r="M99" s="1" t="str">
        <f t="shared" si="156"/>
        <v>0</v>
      </c>
      <c r="N99" s="1" t="str">
        <f t="shared" si="157"/>
        <v>1</v>
      </c>
      <c r="O99" s="1" t="str">
        <f t="shared" si="158"/>
        <v>0</v>
      </c>
      <c r="P99" s="1" t="str">
        <f t="shared" si="159"/>
        <v>1</v>
      </c>
      <c r="Q99" s="2" t="str">
        <f t="shared" si="160"/>
        <v>0</v>
      </c>
      <c r="R99" s="2" t="str">
        <f t="shared" si="161"/>
        <v>1</v>
      </c>
      <c r="S99" s="2" t="str">
        <f t="shared" si="162"/>
        <v>1</v>
      </c>
      <c r="T99" s="2" t="str">
        <f t="shared" si="163"/>
        <v>0</v>
      </c>
      <c r="U99" s="3" t="str">
        <f t="shared" si="164"/>
        <v>0</v>
      </c>
      <c r="V99" s="3" t="str">
        <f t="shared" si="165"/>
        <v>0</v>
      </c>
      <c r="W99" s="3" t="str">
        <f t="shared" si="166"/>
        <v>0</v>
      </c>
      <c r="X99" s="3" t="str">
        <f t="shared" si="167"/>
        <v>1</v>
      </c>
      <c r="Y99" s="4" t="str">
        <f t="shared" si="168"/>
        <v>1</v>
      </c>
      <c r="Z99" s="4" t="str">
        <f t="shared" si="169"/>
        <v>1</v>
      </c>
      <c r="AA99" s="4" t="str">
        <f t="shared" si="170"/>
        <v>1</v>
      </c>
      <c r="AB99" s="4" t="str">
        <f t="shared" si="171"/>
        <v>0</v>
      </c>
      <c r="AC99" s="1" t="str">
        <f t="shared" si="172"/>
        <v>1</v>
      </c>
      <c r="AD99" s="1" t="str">
        <f t="shared" si="173"/>
        <v>1</v>
      </c>
      <c r="AE99" s="1" t="str">
        <f t="shared" si="174"/>
        <v>1</v>
      </c>
      <c r="AF99" s="1" t="str">
        <f t="shared" si="175"/>
        <v>0</v>
      </c>
      <c r="AG99" s="2" t="str">
        <f t="shared" si="176"/>
        <v>1</v>
      </c>
      <c r="AH99" s="2" t="str">
        <f t="shared" si="177"/>
        <v>1</v>
      </c>
      <c r="AI99" s="2" t="str">
        <f t="shared" si="178"/>
        <v>1</v>
      </c>
      <c r="AJ99" s="2" t="str">
        <f t="shared" si="179"/>
        <v>0</v>
      </c>
      <c r="AK99" s="3" t="str">
        <f t="shared" si="180"/>
        <v>1</v>
      </c>
      <c r="AL99" s="3" t="str">
        <f t="shared" si="181"/>
        <v>1</v>
      </c>
      <c r="AM99" s="3" t="str">
        <f t="shared" si="182"/>
        <v>1</v>
      </c>
      <c r="AN99" s="3" t="str">
        <f t="shared" si="183"/>
        <v>1</v>
      </c>
      <c r="AO99" s="4" t="str">
        <f t="shared" si="184"/>
        <v>0</v>
      </c>
      <c r="AP99" s="4" t="str">
        <f t="shared" si="185"/>
        <v>0</v>
      </c>
      <c r="AQ99" s="4" t="str">
        <f t="shared" si="186"/>
        <v>0</v>
      </c>
      <c r="AR99" s="4" t="str">
        <f t="shared" si="187"/>
        <v>1</v>
      </c>
    </row>
    <row r="100" spans="1:44" ht="15" thickBot="1" x14ac:dyDescent="0.4">
      <c r="A100" t="str">
        <f>'i=4'!A202</f>
        <v>27592A32</v>
      </c>
      <c r="C100" s="5" t="str">
        <f t="shared" si="151"/>
        <v>00100111</v>
      </c>
      <c r="D100" s="5" t="str">
        <f t="shared" si="152"/>
        <v>01011001</v>
      </c>
      <c r="E100" s="6" t="str">
        <f t="shared" si="153"/>
        <v>00101010</v>
      </c>
      <c r="F100" s="6" t="str">
        <f t="shared" si="154"/>
        <v>00110010</v>
      </c>
      <c r="G100" s="6">
        <f t="shared" si="150"/>
        <v>39</v>
      </c>
      <c r="H100" s="6">
        <f t="shared" si="150"/>
        <v>89</v>
      </c>
      <c r="I100" s="6">
        <f t="shared" si="150"/>
        <v>42</v>
      </c>
      <c r="J100" s="6">
        <f t="shared" si="150"/>
        <v>50</v>
      </c>
      <c r="K100" s="7">
        <f t="shared" si="155"/>
        <v>660154930</v>
      </c>
      <c r="M100" s="1" t="str">
        <f t="shared" si="156"/>
        <v>0</v>
      </c>
      <c r="N100" s="1" t="str">
        <f t="shared" si="157"/>
        <v>0</v>
      </c>
      <c r="O100" s="1" t="str">
        <f t="shared" si="158"/>
        <v>1</v>
      </c>
      <c r="P100" s="1" t="str">
        <f t="shared" si="159"/>
        <v>0</v>
      </c>
      <c r="Q100" s="2" t="str">
        <f t="shared" si="160"/>
        <v>0</v>
      </c>
      <c r="R100" s="2" t="str">
        <f t="shared" si="161"/>
        <v>1</v>
      </c>
      <c r="S100" s="2" t="str">
        <f t="shared" si="162"/>
        <v>1</v>
      </c>
      <c r="T100" s="2" t="str">
        <f t="shared" si="163"/>
        <v>1</v>
      </c>
      <c r="U100" s="3" t="str">
        <f t="shared" si="164"/>
        <v>0</v>
      </c>
      <c r="V100" s="3" t="str">
        <f t="shared" si="165"/>
        <v>1</v>
      </c>
      <c r="W100" s="3" t="str">
        <f t="shared" si="166"/>
        <v>0</v>
      </c>
      <c r="X100" s="3" t="str">
        <f t="shared" si="167"/>
        <v>1</v>
      </c>
      <c r="Y100" s="4" t="str">
        <f t="shared" si="168"/>
        <v>1</v>
      </c>
      <c r="Z100" s="4" t="str">
        <f t="shared" si="169"/>
        <v>0</v>
      </c>
      <c r="AA100" s="4" t="str">
        <f t="shared" si="170"/>
        <v>0</v>
      </c>
      <c r="AB100" s="4" t="str">
        <f t="shared" si="171"/>
        <v>1</v>
      </c>
      <c r="AC100" s="1" t="str">
        <f t="shared" si="172"/>
        <v>0</v>
      </c>
      <c r="AD100" s="1" t="str">
        <f t="shared" si="173"/>
        <v>0</v>
      </c>
      <c r="AE100" s="1" t="str">
        <f t="shared" si="174"/>
        <v>1</v>
      </c>
      <c r="AF100" s="1" t="str">
        <f t="shared" si="175"/>
        <v>0</v>
      </c>
      <c r="AG100" s="2" t="str">
        <f t="shared" si="176"/>
        <v>1</v>
      </c>
      <c r="AH100" s="2" t="str">
        <f t="shared" si="177"/>
        <v>0</v>
      </c>
      <c r="AI100" s="2" t="str">
        <f t="shared" si="178"/>
        <v>1</v>
      </c>
      <c r="AJ100" s="2" t="str">
        <f t="shared" si="179"/>
        <v>0</v>
      </c>
      <c r="AK100" s="3" t="str">
        <f t="shared" si="180"/>
        <v>0</v>
      </c>
      <c r="AL100" s="3" t="str">
        <f t="shared" si="181"/>
        <v>0</v>
      </c>
      <c r="AM100" s="3" t="str">
        <f t="shared" si="182"/>
        <v>1</v>
      </c>
      <c r="AN100" s="3" t="str">
        <f t="shared" si="183"/>
        <v>1</v>
      </c>
      <c r="AO100" s="4" t="str">
        <f t="shared" si="184"/>
        <v>0</v>
      </c>
      <c r="AP100" s="4" t="str">
        <f t="shared" si="185"/>
        <v>0</v>
      </c>
      <c r="AQ100" s="4" t="str">
        <f t="shared" si="186"/>
        <v>1</v>
      </c>
      <c r="AR100" s="4" t="str">
        <f t="shared" si="187"/>
        <v>0</v>
      </c>
    </row>
    <row r="101" spans="1:44" ht="15" thickBot="1" x14ac:dyDescent="0.4">
      <c r="A101" t="str">
        <f>'i=4'!A203</f>
        <v>60FC7FF2</v>
      </c>
      <c r="C101" s="5" t="str">
        <f t="shared" si="151"/>
        <v>01100000</v>
      </c>
      <c r="D101" s="5" t="str">
        <f t="shared" si="152"/>
        <v>11111100</v>
      </c>
      <c r="E101" s="6" t="str">
        <f t="shared" si="153"/>
        <v>01111111</v>
      </c>
      <c r="F101" s="6" t="str">
        <f t="shared" si="154"/>
        <v>11110010</v>
      </c>
      <c r="G101" s="6">
        <f t="shared" si="150"/>
        <v>96</v>
      </c>
      <c r="H101" s="6">
        <f t="shared" si="150"/>
        <v>252</v>
      </c>
      <c r="I101" s="6">
        <f t="shared" si="150"/>
        <v>127</v>
      </c>
      <c r="J101" s="6">
        <f t="shared" si="150"/>
        <v>242</v>
      </c>
      <c r="K101" s="7">
        <f t="shared" si="155"/>
        <v>1627160562</v>
      </c>
      <c r="M101" s="1" t="str">
        <f t="shared" si="156"/>
        <v>0</v>
      </c>
      <c r="N101" s="1" t="str">
        <f t="shared" si="157"/>
        <v>1</v>
      </c>
      <c r="O101" s="1" t="str">
        <f t="shared" si="158"/>
        <v>1</v>
      </c>
      <c r="P101" s="1" t="str">
        <f t="shared" si="159"/>
        <v>0</v>
      </c>
      <c r="Q101" s="2" t="str">
        <f t="shared" si="160"/>
        <v>0</v>
      </c>
      <c r="R101" s="2" t="str">
        <f t="shared" si="161"/>
        <v>0</v>
      </c>
      <c r="S101" s="2" t="str">
        <f t="shared" si="162"/>
        <v>0</v>
      </c>
      <c r="T101" s="2" t="str">
        <f t="shared" si="163"/>
        <v>0</v>
      </c>
      <c r="U101" s="3" t="str">
        <f t="shared" si="164"/>
        <v>1</v>
      </c>
      <c r="V101" s="3" t="str">
        <f t="shared" si="165"/>
        <v>1</v>
      </c>
      <c r="W101" s="3" t="str">
        <f t="shared" si="166"/>
        <v>1</v>
      </c>
      <c r="X101" s="3" t="str">
        <f t="shared" si="167"/>
        <v>1</v>
      </c>
      <c r="Y101" s="4" t="str">
        <f t="shared" si="168"/>
        <v>1</v>
      </c>
      <c r="Z101" s="4" t="str">
        <f t="shared" si="169"/>
        <v>1</v>
      </c>
      <c r="AA101" s="4" t="str">
        <f t="shared" si="170"/>
        <v>0</v>
      </c>
      <c r="AB101" s="4" t="str">
        <f t="shared" si="171"/>
        <v>0</v>
      </c>
      <c r="AC101" s="1" t="str">
        <f t="shared" si="172"/>
        <v>0</v>
      </c>
      <c r="AD101" s="1" t="str">
        <f t="shared" si="173"/>
        <v>1</v>
      </c>
      <c r="AE101" s="1" t="str">
        <f t="shared" si="174"/>
        <v>1</v>
      </c>
      <c r="AF101" s="1" t="str">
        <f t="shared" si="175"/>
        <v>1</v>
      </c>
      <c r="AG101" s="2" t="str">
        <f t="shared" si="176"/>
        <v>1</v>
      </c>
      <c r="AH101" s="2" t="str">
        <f t="shared" si="177"/>
        <v>1</v>
      </c>
      <c r="AI101" s="2" t="str">
        <f t="shared" si="178"/>
        <v>1</v>
      </c>
      <c r="AJ101" s="2" t="str">
        <f t="shared" si="179"/>
        <v>1</v>
      </c>
      <c r="AK101" s="3" t="str">
        <f t="shared" si="180"/>
        <v>1</v>
      </c>
      <c r="AL101" s="3" t="str">
        <f t="shared" si="181"/>
        <v>1</v>
      </c>
      <c r="AM101" s="3" t="str">
        <f t="shared" si="182"/>
        <v>1</v>
      </c>
      <c r="AN101" s="3" t="str">
        <f t="shared" si="183"/>
        <v>1</v>
      </c>
      <c r="AO101" s="4" t="str">
        <f t="shared" si="184"/>
        <v>0</v>
      </c>
      <c r="AP101" s="4" t="str">
        <f t="shared" si="185"/>
        <v>0</v>
      </c>
      <c r="AQ101" s="4" t="str">
        <f t="shared" si="186"/>
        <v>1</v>
      </c>
      <c r="AR101" s="4" t="str">
        <f t="shared" si="187"/>
        <v>0</v>
      </c>
    </row>
    <row r="102" spans="1:44" ht="15" thickBot="1" x14ac:dyDescent="0.4">
      <c r="A102" t="str">
        <f>'i=4'!A204</f>
        <v>008CB2A3</v>
      </c>
      <c r="C102" s="5" t="str">
        <f t="shared" si="151"/>
        <v>00000000</v>
      </c>
      <c r="D102" s="5" t="str">
        <f t="shared" si="152"/>
        <v>10001100</v>
      </c>
      <c r="E102" s="6" t="str">
        <f t="shared" si="153"/>
        <v>10110010</v>
      </c>
      <c r="F102" s="6" t="str">
        <f t="shared" si="154"/>
        <v>10100011</v>
      </c>
      <c r="G102" s="6">
        <f t="shared" si="150"/>
        <v>0</v>
      </c>
      <c r="H102" s="6">
        <f t="shared" si="150"/>
        <v>140</v>
      </c>
      <c r="I102" s="6">
        <f t="shared" si="150"/>
        <v>178</v>
      </c>
      <c r="J102" s="6">
        <f t="shared" si="150"/>
        <v>163</v>
      </c>
      <c r="K102" s="7">
        <f t="shared" si="155"/>
        <v>9220771</v>
      </c>
      <c r="M102" s="1" t="str">
        <f t="shared" si="156"/>
        <v>0</v>
      </c>
      <c r="N102" s="1" t="str">
        <f t="shared" si="157"/>
        <v>0</v>
      </c>
      <c r="O102" s="1" t="str">
        <f t="shared" si="158"/>
        <v>0</v>
      </c>
      <c r="P102" s="1" t="str">
        <f t="shared" si="159"/>
        <v>0</v>
      </c>
      <c r="Q102" s="2" t="str">
        <f t="shared" si="160"/>
        <v>0</v>
      </c>
      <c r="R102" s="2" t="str">
        <f t="shared" si="161"/>
        <v>0</v>
      </c>
      <c r="S102" s="2" t="str">
        <f t="shared" si="162"/>
        <v>0</v>
      </c>
      <c r="T102" s="2" t="str">
        <f t="shared" si="163"/>
        <v>0</v>
      </c>
      <c r="U102" s="3" t="str">
        <f t="shared" si="164"/>
        <v>1</v>
      </c>
      <c r="V102" s="3" t="str">
        <f t="shared" si="165"/>
        <v>0</v>
      </c>
      <c r="W102" s="3" t="str">
        <f t="shared" si="166"/>
        <v>0</v>
      </c>
      <c r="X102" s="3" t="str">
        <f t="shared" si="167"/>
        <v>0</v>
      </c>
      <c r="Y102" s="4" t="str">
        <f t="shared" si="168"/>
        <v>1</v>
      </c>
      <c r="Z102" s="4" t="str">
        <f t="shared" si="169"/>
        <v>1</v>
      </c>
      <c r="AA102" s="4" t="str">
        <f t="shared" si="170"/>
        <v>0</v>
      </c>
      <c r="AB102" s="4" t="str">
        <f t="shared" si="171"/>
        <v>0</v>
      </c>
      <c r="AC102" s="1" t="str">
        <f t="shared" si="172"/>
        <v>1</v>
      </c>
      <c r="AD102" s="1" t="str">
        <f t="shared" si="173"/>
        <v>0</v>
      </c>
      <c r="AE102" s="1" t="str">
        <f t="shared" si="174"/>
        <v>1</v>
      </c>
      <c r="AF102" s="1" t="str">
        <f t="shared" si="175"/>
        <v>1</v>
      </c>
      <c r="AG102" s="2" t="str">
        <f t="shared" si="176"/>
        <v>0</v>
      </c>
      <c r="AH102" s="2" t="str">
        <f t="shared" si="177"/>
        <v>0</v>
      </c>
      <c r="AI102" s="2" t="str">
        <f t="shared" si="178"/>
        <v>1</v>
      </c>
      <c r="AJ102" s="2" t="str">
        <f t="shared" si="179"/>
        <v>0</v>
      </c>
      <c r="AK102" s="3" t="str">
        <f t="shared" si="180"/>
        <v>1</v>
      </c>
      <c r="AL102" s="3" t="str">
        <f t="shared" si="181"/>
        <v>0</v>
      </c>
      <c r="AM102" s="3" t="str">
        <f t="shared" si="182"/>
        <v>1</v>
      </c>
      <c r="AN102" s="3" t="str">
        <f t="shared" si="183"/>
        <v>0</v>
      </c>
      <c r="AO102" s="4" t="str">
        <f t="shared" si="184"/>
        <v>0</v>
      </c>
      <c r="AP102" s="4" t="str">
        <f t="shared" si="185"/>
        <v>0</v>
      </c>
      <c r="AQ102" s="4" t="str">
        <f t="shared" si="186"/>
        <v>1</v>
      </c>
      <c r="AR102" s="4" t="str">
        <f t="shared" si="187"/>
        <v>1</v>
      </c>
    </row>
    <row r="103" spans="1:44" ht="15" thickBot="1" x14ac:dyDescent="0.4">
      <c r="A103" t="str">
        <f>'i=4'!A205</f>
        <v>DDA7C55D</v>
      </c>
      <c r="C103" s="5" t="str">
        <f t="shared" si="151"/>
        <v>11011101</v>
      </c>
      <c r="D103" s="5" t="str">
        <f t="shared" si="152"/>
        <v>10100111</v>
      </c>
      <c r="E103" s="6" t="str">
        <f t="shared" si="153"/>
        <v>11000101</v>
      </c>
      <c r="F103" s="6" t="str">
        <f t="shared" si="154"/>
        <v>01011101</v>
      </c>
      <c r="G103" s="6">
        <f t="shared" si="150"/>
        <v>221</v>
      </c>
      <c r="H103" s="6">
        <f t="shared" si="150"/>
        <v>167</v>
      </c>
      <c r="I103" s="6">
        <f t="shared" si="150"/>
        <v>197</v>
      </c>
      <c r="J103" s="6">
        <f t="shared" si="150"/>
        <v>93</v>
      </c>
      <c r="K103" s="7">
        <f t="shared" si="155"/>
        <v>3718759773</v>
      </c>
      <c r="M103" s="1" t="str">
        <f t="shared" si="156"/>
        <v>1</v>
      </c>
      <c r="N103" s="1" t="str">
        <f t="shared" si="157"/>
        <v>1</v>
      </c>
      <c r="O103" s="1" t="str">
        <f t="shared" si="158"/>
        <v>0</v>
      </c>
      <c r="P103" s="1" t="str">
        <f t="shared" si="159"/>
        <v>1</v>
      </c>
      <c r="Q103" s="2" t="str">
        <f t="shared" si="160"/>
        <v>1</v>
      </c>
      <c r="R103" s="2" t="str">
        <f t="shared" si="161"/>
        <v>1</v>
      </c>
      <c r="S103" s="2" t="str">
        <f t="shared" si="162"/>
        <v>0</v>
      </c>
      <c r="T103" s="2" t="str">
        <f t="shared" si="163"/>
        <v>1</v>
      </c>
      <c r="U103" s="3" t="str">
        <f t="shared" si="164"/>
        <v>1</v>
      </c>
      <c r="V103" s="3" t="str">
        <f t="shared" si="165"/>
        <v>0</v>
      </c>
      <c r="W103" s="3" t="str">
        <f t="shared" si="166"/>
        <v>1</v>
      </c>
      <c r="X103" s="3" t="str">
        <f t="shared" si="167"/>
        <v>0</v>
      </c>
      <c r="Y103" s="4" t="str">
        <f t="shared" si="168"/>
        <v>0</v>
      </c>
      <c r="Z103" s="4" t="str">
        <f t="shared" si="169"/>
        <v>1</v>
      </c>
      <c r="AA103" s="4" t="str">
        <f t="shared" si="170"/>
        <v>1</v>
      </c>
      <c r="AB103" s="4" t="str">
        <f t="shared" si="171"/>
        <v>1</v>
      </c>
      <c r="AC103" s="1" t="str">
        <f t="shared" si="172"/>
        <v>1</v>
      </c>
      <c r="AD103" s="1" t="str">
        <f t="shared" si="173"/>
        <v>1</v>
      </c>
      <c r="AE103" s="1" t="str">
        <f t="shared" si="174"/>
        <v>0</v>
      </c>
      <c r="AF103" s="1" t="str">
        <f t="shared" si="175"/>
        <v>0</v>
      </c>
      <c r="AG103" s="2" t="str">
        <f t="shared" si="176"/>
        <v>0</v>
      </c>
      <c r="AH103" s="2" t="str">
        <f t="shared" si="177"/>
        <v>1</v>
      </c>
      <c r="AI103" s="2" t="str">
        <f t="shared" si="178"/>
        <v>0</v>
      </c>
      <c r="AJ103" s="2" t="str">
        <f t="shared" si="179"/>
        <v>1</v>
      </c>
      <c r="AK103" s="3" t="str">
        <f t="shared" si="180"/>
        <v>0</v>
      </c>
      <c r="AL103" s="3" t="str">
        <f t="shared" si="181"/>
        <v>1</v>
      </c>
      <c r="AM103" s="3" t="str">
        <f t="shared" si="182"/>
        <v>0</v>
      </c>
      <c r="AN103" s="3" t="str">
        <f t="shared" si="183"/>
        <v>1</v>
      </c>
      <c r="AO103" s="4" t="str">
        <f t="shared" si="184"/>
        <v>1</v>
      </c>
      <c r="AP103" s="4" t="str">
        <f t="shared" si="185"/>
        <v>1</v>
      </c>
      <c r="AQ103" s="4" t="str">
        <f t="shared" si="186"/>
        <v>0</v>
      </c>
      <c r="AR103" s="4" t="str">
        <f t="shared" si="187"/>
        <v>1</v>
      </c>
    </row>
    <row r="104" spans="1:44" ht="15" thickBot="1" x14ac:dyDescent="0.4">
      <c r="A104" t="str">
        <f>'i=4'!A206</f>
        <v>AEE1CFCB</v>
      </c>
      <c r="C104" s="5" t="str">
        <f t="shared" si="151"/>
        <v>10101110</v>
      </c>
      <c r="D104" s="5" t="str">
        <f t="shared" si="152"/>
        <v>11100001</v>
      </c>
      <c r="E104" s="6" t="str">
        <f t="shared" si="153"/>
        <v>11001111</v>
      </c>
      <c r="F104" s="6" t="str">
        <f t="shared" si="154"/>
        <v>11001011</v>
      </c>
      <c r="G104" s="6">
        <f t="shared" si="150"/>
        <v>174</v>
      </c>
      <c r="H104" s="6">
        <f t="shared" si="150"/>
        <v>225</v>
      </c>
      <c r="I104" s="6">
        <f t="shared" si="150"/>
        <v>207</v>
      </c>
      <c r="J104" s="6">
        <f t="shared" si="150"/>
        <v>203</v>
      </c>
      <c r="K104" s="7">
        <f t="shared" si="155"/>
        <v>2934034379</v>
      </c>
      <c r="M104" s="1" t="str">
        <f t="shared" si="156"/>
        <v>1</v>
      </c>
      <c r="N104" s="1" t="str">
        <f t="shared" si="157"/>
        <v>0</v>
      </c>
      <c r="O104" s="1" t="str">
        <f t="shared" si="158"/>
        <v>1</v>
      </c>
      <c r="P104" s="1" t="str">
        <f t="shared" si="159"/>
        <v>0</v>
      </c>
      <c r="Q104" s="2" t="str">
        <f t="shared" si="160"/>
        <v>1</v>
      </c>
      <c r="R104" s="2" t="str">
        <f t="shared" si="161"/>
        <v>1</v>
      </c>
      <c r="S104" s="2" t="str">
        <f t="shared" si="162"/>
        <v>1</v>
      </c>
      <c r="T104" s="2" t="str">
        <f t="shared" si="163"/>
        <v>0</v>
      </c>
      <c r="U104" s="3" t="str">
        <f t="shared" si="164"/>
        <v>1</v>
      </c>
      <c r="V104" s="3" t="str">
        <f t="shared" si="165"/>
        <v>1</v>
      </c>
      <c r="W104" s="3" t="str">
        <f t="shared" si="166"/>
        <v>1</v>
      </c>
      <c r="X104" s="3" t="str">
        <f t="shared" si="167"/>
        <v>0</v>
      </c>
      <c r="Y104" s="4" t="str">
        <f t="shared" si="168"/>
        <v>0</v>
      </c>
      <c r="Z104" s="4" t="str">
        <f t="shared" si="169"/>
        <v>0</v>
      </c>
      <c r="AA104" s="4" t="str">
        <f t="shared" si="170"/>
        <v>0</v>
      </c>
      <c r="AB104" s="4" t="str">
        <f t="shared" si="171"/>
        <v>1</v>
      </c>
      <c r="AC104" s="1" t="str">
        <f t="shared" si="172"/>
        <v>1</v>
      </c>
      <c r="AD104" s="1" t="str">
        <f t="shared" si="173"/>
        <v>1</v>
      </c>
      <c r="AE104" s="1" t="str">
        <f t="shared" si="174"/>
        <v>0</v>
      </c>
      <c r="AF104" s="1" t="str">
        <f t="shared" si="175"/>
        <v>0</v>
      </c>
      <c r="AG104" s="2" t="str">
        <f t="shared" si="176"/>
        <v>1</v>
      </c>
      <c r="AH104" s="2" t="str">
        <f t="shared" si="177"/>
        <v>1</v>
      </c>
      <c r="AI104" s="2" t="str">
        <f t="shared" si="178"/>
        <v>1</v>
      </c>
      <c r="AJ104" s="2" t="str">
        <f t="shared" si="179"/>
        <v>1</v>
      </c>
      <c r="AK104" s="3" t="str">
        <f t="shared" si="180"/>
        <v>1</v>
      </c>
      <c r="AL104" s="3" t="str">
        <f t="shared" si="181"/>
        <v>1</v>
      </c>
      <c r="AM104" s="3" t="str">
        <f t="shared" si="182"/>
        <v>0</v>
      </c>
      <c r="AN104" s="3" t="str">
        <f t="shared" si="183"/>
        <v>0</v>
      </c>
      <c r="AO104" s="4" t="str">
        <f t="shared" si="184"/>
        <v>1</v>
      </c>
      <c r="AP104" s="4" t="str">
        <f t="shared" si="185"/>
        <v>0</v>
      </c>
      <c r="AQ104" s="4" t="str">
        <f t="shared" si="186"/>
        <v>1</v>
      </c>
      <c r="AR104" s="4" t="str">
        <f t="shared" si="187"/>
        <v>1</v>
      </c>
    </row>
    <row r="105" spans="1:44" ht="15" thickBot="1" x14ac:dyDescent="0.4">
      <c r="A105" t="str">
        <f>'i=4'!A207</f>
        <v>3B4CAFD0</v>
      </c>
      <c r="C105" s="5" t="str">
        <f t="shared" si="151"/>
        <v>00111011</v>
      </c>
      <c r="D105" s="5" t="str">
        <f t="shared" si="152"/>
        <v>01001100</v>
      </c>
      <c r="E105" s="6" t="str">
        <f t="shared" si="153"/>
        <v>10101111</v>
      </c>
      <c r="F105" s="6" t="str">
        <f t="shared" si="154"/>
        <v>11010000</v>
      </c>
      <c r="G105" s="6">
        <f t="shared" si="150"/>
        <v>59</v>
      </c>
      <c r="H105" s="6">
        <f t="shared" si="150"/>
        <v>76</v>
      </c>
      <c r="I105" s="6">
        <f t="shared" si="150"/>
        <v>175</v>
      </c>
      <c r="J105" s="6">
        <f t="shared" si="150"/>
        <v>208</v>
      </c>
      <c r="K105" s="7">
        <f t="shared" si="155"/>
        <v>994881488</v>
      </c>
      <c r="M105" s="1" t="str">
        <f t="shared" si="156"/>
        <v>0</v>
      </c>
      <c r="N105" s="1" t="str">
        <f t="shared" si="157"/>
        <v>0</v>
      </c>
      <c r="O105" s="1" t="str">
        <f t="shared" si="158"/>
        <v>1</v>
      </c>
      <c r="P105" s="1" t="str">
        <f t="shared" si="159"/>
        <v>1</v>
      </c>
      <c r="Q105" s="2" t="str">
        <f t="shared" si="160"/>
        <v>1</v>
      </c>
      <c r="R105" s="2" t="str">
        <f t="shared" si="161"/>
        <v>0</v>
      </c>
      <c r="S105" s="2" t="str">
        <f t="shared" si="162"/>
        <v>1</v>
      </c>
      <c r="T105" s="2" t="str">
        <f t="shared" si="163"/>
        <v>1</v>
      </c>
      <c r="U105" s="3" t="str">
        <f t="shared" si="164"/>
        <v>0</v>
      </c>
      <c r="V105" s="3" t="str">
        <f t="shared" si="165"/>
        <v>1</v>
      </c>
      <c r="W105" s="3" t="str">
        <f t="shared" si="166"/>
        <v>0</v>
      </c>
      <c r="X105" s="3" t="str">
        <f t="shared" si="167"/>
        <v>0</v>
      </c>
      <c r="Y105" s="4" t="str">
        <f t="shared" si="168"/>
        <v>1</v>
      </c>
      <c r="Z105" s="4" t="str">
        <f t="shared" si="169"/>
        <v>1</v>
      </c>
      <c r="AA105" s="4" t="str">
        <f t="shared" si="170"/>
        <v>0</v>
      </c>
      <c r="AB105" s="4" t="str">
        <f t="shared" si="171"/>
        <v>0</v>
      </c>
      <c r="AC105" s="1" t="str">
        <f t="shared" si="172"/>
        <v>1</v>
      </c>
      <c r="AD105" s="1" t="str">
        <f t="shared" si="173"/>
        <v>0</v>
      </c>
      <c r="AE105" s="1" t="str">
        <f t="shared" si="174"/>
        <v>1</v>
      </c>
      <c r="AF105" s="1" t="str">
        <f t="shared" si="175"/>
        <v>0</v>
      </c>
      <c r="AG105" s="2" t="str">
        <f t="shared" si="176"/>
        <v>1</v>
      </c>
      <c r="AH105" s="2" t="str">
        <f t="shared" si="177"/>
        <v>1</v>
      </c>
      <c r="AI105" s="2" t="str">
        <f t="shared" si="178"/>
        <v>1</v>
      </c>
      <c r="AJ105" s="2" t="str">
        <f t="shared" si="179"/>
        <v>1</v>
      </c>
      <c r="AK105" s="3" t="str">
        <f t="shared" si="180"/>
        <v>1</v>
      </c>
      <c r="AL105" s="3" t="str">
        <f t="shared" si="181"/>
        <v>1</v>
      </c>
      <c r="AM105" s="3" t="str">
        <f t="shared" si="182"/>
        <v>0</v>
      </c>
      <c r="AN105" s="3" t="str">
        <f t="shared" si="183"/>
        <v>1</v>
      </c>
      <c r="AO105" s="4" t="str">
        <f t="shared" si="184"/>
        <v>0</v>
      </c>
      <c r="AP105" s="4" t="str">
        <f t="shared" si="185"/>
        <v>0</v>
      </c>
      <c r="AQ105" s="4" t="str">
        <f t="shared" si="186"/>
        <v>0</v>
      </c>
      <c r="AR105" s="4" t="str">
        <f t="shared" si="187"/>
        <v>0</v>
      </c>
    </row>
    <row r="106" spans="1:44" ht="15" thickBot="1" x14ac:dyDescent="0.4">
      <c r="A106" t="str">
        <f>'i=4'!A208</f>
        <v>07E07872</v>
      </c>
      <c r="C106" s="5" t="str">
        <f t="shared" si="151"/>
        <v>00000111</v>
      </c>
      <c r="D106" s="5" t="str">
        <f t="shared" si="152"/>
        <v>11100000</v>
      </c>
      <c r="E106" s="6" t="str">
        <f t="shared" si="153"/>
        <v>01111000</v>
      </c>
      <c r="F106" s="6" t="str">
        <f t="shared" si="154"/>
        <v>01110010</v>
      </c>
      <c r="G106" s="6">
        <f t="shared" si="150"/>
        <v>7</v>
      </c>
      <c r="H106" s="6">
        <f t="shared" si="150"/>
        <v>224</v>
      </c>
      <c r="I106" s="6">
        <f t="shared" si="150"/>
        <v>120</v>
      </c>
      <c r="J106" s="6">
        <f t="shared" si="150"/>
        <v>114</v>
      </c>
      <c r="K106" s="7">
        <f t="shared" si="155"/>
        <v>132151410</v>
      </c>
      <c r="M106" s="1" t="str">
        <f t="shared" si="156"/>
        <v>0</v>
      </c>
      <c r="N106" s="1" t="str">
        <f t="shared" si="157"/>
        <v>0</v>
      </c>
      <c r="O106" s="1" t="str">
        <f t="shared" si="158"/>
        <v>0</v>
      </c>
      <c r="P106" s="1" t="str">
        <f t="shared" si="159"/>
        <v>0</v>
      </c>
      <c r="Q106" s="2" t="str">
        <f t="shared" si="160"/>
        <v>0</v>
      </c>
      <c r="R106" s="2" t="str">
        <f t="shared" si="161"/>
        <v>1</v>
      </c>
      <c r="S106" s="2" t="str">
        <f t="shared" si="162"/>
        <v>1</v>
      </c>
      <c r="T106" s="2" t="str">
        <f t="shared" si="163"/>
        <v>1</v>
      </c>
      <c r="U106" s="3" t="str">
        <f t="shared" si="164"/>
        <v>1</v>
      </c>
      <c r="V106" s="3" t="str">
        <f t="shared" si="165"/>
        <v>1</v>
      </c>
      <c r="W106" s="3" t="str">
        <f t="shared" si="166"/>
        <v>1</v>
      </c>
      <c r="X106" s="3" t="str">
        <f t="shared" si="167"/>
        <v>0</v>
      </c>
      <c r="Y106" s="4" t="str">
        <f t="shared" si="168"/>
        <v>0</v>
      </c>
      <c r="Z106" s="4" t="str">
        <f t="shared" si="169"/>
        <v>0</v>
      </c>
      <c r="AA106" s="4" t="str">
        <f t="shared" si="170"/>
        <v>0</v>
      </c>
      <c r="AB106" s="4" t="str">
        <f t="shared" si="171"/>
        <v>0</v>
      </c>
      <c r="AC106" s="1" t="str">
        <f t="shared" si="172"/>
        <v>0</v>
      </c>
      <c r="AD106" s="1" t="str">
        <f t="shared" si="173"/>
        <v>1</v>
      </c>
      <c r="AE106" s="1" t="str">
        <f t="shared" si="174"/>
        <v>1</v>
      </c>
      <c r="AF106" s="1" t="str">
        <f t="shared" si="175"/>
        <v>1</v>
      </c>
      <c r="AG106" s="2" t="str">
        <f t="shared" si="176"/>
        <v>1</v>
      </c>
      <c r="AH106" s="2" t="str">
        <f t="shared" si="177"/>
        <v>0</v>
      </c>
      <c r="AI106" s="2" t="str">
        <f t="shared" si="178"/>
        <v>0</v>
      </c>
      <c r="AJ106" s="2" t="str">
        <f t="shared" si="179"/>
        <v>0</v>
      </c>
      <c r="AK106" s="3" t="str">
        <f t="shared" si="180"/>
        <v>0</v>
      </c>
      <c r="AL106" s="3" t="str">
        <f t="shared" si="181"/>
        <v>1</v>
      </c>
      <c r="AM106" s="3" t="str">
        <f t="shared" si="182"/>
        <v>1</v>
      </c>
      <c r="AN106" s="3" t="str">
        <f t="shared" si="183"/>
        <v>1</v>
      </c>
      <c r="AO106" s="4" t="str">
        <f t="shared" si="184"/>
        <v>0</v>
      </c>
      <c r="AP106" s="4" t="str">
        <f t="shared" si="185"/>
        <v>0</v>
      </c>
      <c r="AQ106" s="4" t="str">
        <f t="shared" si="186"/>
        <v>1</v>
      </c>
      <c r="AR106" s="4" t="str">
        <f t="shared" si="187"/>
        <v>0</v>
      </c>
    </row>
    <row r="107" spans="1:44" ht="15" thickBot="1" x14ac:dyDescent="0.4">
      <c r="A107" t="str">
        <f>'i=4'!A209</f>
        <v>E19B63BF</v>
      </c>
      <c r="C107" s="5" t="str">
        <f t="shared" si="151"/>
        <v>11100001</v>
      </c>
      <c r="D107" s="5" t="str">
        <f t="shared" si="152"/>
        <v>10011011</v>
      </c>
      <c r="E107" s="6" t="str">
        <f t="shared" si="153"/>
        <v>01100011</v>
      </c>
      <c r="F107" s="6" t="str">
        <f t="shared" si="154"/>
        <v>10111111</v>
      </c>
      <c r="G107" s="6">
        <f t="shared" ref="G107:J122" si="188">BIN2DEC(C107)</f>
        <v>225</v>
      </c>
      <c r="H107" s="6">
        <f t="shared" si="188"/>
        <v>155</v>
      </c>
      <c r="I107" s="6">
        <f t="shared" si="188"/>
        <v>99</v>
      </c>
      <c r="J107" s="6">
        <f t="shared" si="188"/>
        <v>191</v>
      </c>
      <c r="K107" s="7">
        <f t="shared" si="155"/>
        <v>3785057215</v>
      </c>
      <c r="M107" s="1" t="str">
        <f t="shared" si="156"/>
        <v>1</v>
      </c>
      <c r="N107" s="1" t="str">
        <f t="shared" si="157"/>
        <v>1</v>
      </c>
      <c r="O107" s="1" t="str">
        <f t="shared" si="158"/>
        <v>1</v>
      </c>
      <c r="P107" s="1" t="str">
        <f t="shared" si="159"/>
        <v>0</v>
      </c>
      <c r="Q107" s="2" t="str">
        <f t="shared" si="160"/>
        <v>0</v>
      </c>
      <c r="R107" s="2" t="str">
        <f t="shared" si="161"/>
        <v>0</v>
      </c>
      <c r="S107" s="2" t="str">
        <f t="shared" si="162"/>
        <v>0</v>
      </c>
      <c r="T107" s="2" t="str">
        <f t="shared" si="163"/>
        <v>1</v>
      </c>
      <c r="U107" s="3" t="str">
        <f t="shared" si="164"/>
        <v>1</v>
      </c>
      <c r="V107" s="3" t="str">
        <f t="shared" si="165"/>
        <v>0</v>
      </c>
      <c r="W107" s="3" t="str">
        <f t="shared" si="166"/>
        <v>0</v>
      </c>
      <c r="X107" s="3" t="str">
        <f t="shared" si="167"/>
        <v>1</v>
      </c>
      <c r="Y107" s="4" t="str">
        <f t="shared" si="168"/>
        <v>1</v>
      </c>
      <c r="Z107" s="4" t="str">
        <f t="shared" si="169"/>
        <v>0</v>
      </c>
      <c r="AA107" s="4" t="str">
        <f t="shared" si="170"/>
        <v>1</v>
      </c>
      <c r="AB107" s="4" t="str">
        <f t="shared" si="171"/>
        <v>1</v>
      </c>
      <c r="AC107" s="1" t="str">
        <f t="shared" si="172"/>
        <v>0</v>
      </c>
      <c r="AD107" s="1" t="str">
        <f t="shared" si="173"/>
        <v>1</v>
      </c>
      <c r="AE107" s="1" t="str">
        <f t="shared" si="174"/>
        <v>1</v>
      </c>
      <c r="AF107" s="1" t="str">
        <f t="shared" si="175"/>
        <v>0</v>
      </c>
      <c r="AG107" s="2" t="str">
        <f t="shared" si="176"/>
        <v>0</v>
      </c>
      <c r="AH107" s="2" t="str">
        <f t="shared" si="177"/>
        <v>0</v>
      </c>
      <c r="AI107" s="2" t="str">
        <f t="shared" si="178"/>
        <v>1</v>
      </c>
      <c r="AJ107" s="2" t="str">
        <f t="shared" si="179"/>
        <v>1</v>
      </c>
      <c r="AK107" s="3" t="str">
        <f t="shared" si="180"/>
        <v>1</v>
      </c>
      <c r="AL107" s="3" t="str">
        <f t="shared" si="181"/>
        <v>0</v>
      </c>
      <c r="AM107" s="3" t="str">
        <f t="shared" si="182"/>
        <v>1</v>
      </c>
      <c r="AN107" s="3" t="str">
        <f t="shared" si="183"/>
        <v>1</v>
      </c>
      <c r="AO107" s="4" t="str">
        <f t="shared" si="184"/>
        <v>1</v>
      </c>
      <c r="AP107" s="4" t="str">
        <f t="shared" si="185"/>
        <v>1</v>
      </c>
      <c r="AQ107" s="4" t="str">
        <f t="shared" si="186"/>
        <v>1</v>
      </c>
      <c r="AR107" s="4" t="str">
        <f t="shared" si="187"/>
        <v>1</v>
      </c>
    </row>
    <row r="108" spans="1:44" ht="15" thickBot="1" x14ac:dyDescent="0.4">
      <c r="A108" t="str">
        <f>'i=4'!A210</f>
        <v>AA659998</v>
      </c>
      <c r="C108" s="5" t="str">
        <f t="shared" si="151"/>
        <v>10101010</v>
      </c>
      <c r="D108" s="5" t="str">
        <f t="shared" si="152"/>
        <v>01100101</v>
      </c>
      <c r="E108" s="6" t="str">
        <f t="shared" si="153"/>
        <v>10011001</v>
      </c>
      <c r="F108" s="6" t="str">
        <f t="shared" si="154"/>
        <v>10011000</v>
      </c>
      <c r="G108" s="6">
        <f t="shared" si="188"/>
        <v>170</v>
      </c>
      <c r="H108" s="6">
        <f t="shared" si="188"/>
        <v>101</v>
      </c>
      <c r="I108" s="6">
        <f t="shared" si="188"/>
        <v>153</v>
      </c>
      <c r="J108" s="6">
        <f t="shared" si="188"/>
        <v>152</v>
      </c>
      <c r="K108" s="7">
        <f t="shared" si="155"/>
        <v>2858785176</v>
      </c>
      <c r="M108" s="1" t="str">
        <f t="shared" si="156"/>
        <v>1</v>
      </c>
      <c r="N108" s="1" t="str">
        <f t="shared" si="157"/>
        <v>0</v>
      </c>
      <c r="O108" s="1" t="str">
        <f t="shared" si="158"/>
        <v>1</v>
      </c>
      <c r="P108" s="1" t="str">
        <f t="shared" si="159"/>
        <v>0</v>
      </c>
      <c r="Q108" s="2" t="str">
        <f t="shared" si="160"/>
        <v>1</v>
      </c>
      <c r="R108" s="2" t="str">
        <f t="shared" si="161"/>
        <v>0</v>
      </c>
      <c r="S108" s="2" t="str">
        <f t="shared" si="162"/>
        <v>1</v>
      </c>
      <c r="T108" s="2" t="str">
        <f t="shared" si="163"/>
        <v>0</v>
      </c>
      <c r="U108" s="3" t="str">
        <f t="shared" si="164"/>
        <v>0</v>
      </c>
      <c r="V108" s="3" t="str">
        <f t="shared" si="165"/>
        <v>1</v>
      </c>
      <c r="W108" s="3" t="str">
        <f t="shared" si="166"/>
        <v>1</v>
      </c>
      <c r="X108" s="3" t="str">
        <f t="shared" si="167"/>
        <v>0</v>
      </c>
      <c r="Y108" s="4" t="str">
        <f t="shared" si="168"/>
        <v>0</v>
      </c>
      <c r="Z108" s="4" t="str">
        <f t="shared" si="169"/>
        <v>1</v>
      </c>
      <c r="AA108" s="4" t="str">
        <f t="shared" si="170"/>
        <v>0</v>
      </c>
      <c r="AB108" s="4" t="str">
        <f t="shared" si="171"/>
        <v>1</v>
      </c>
      <c r="AC108" s="1" t="str">
        <f t="shared" si="172"/>
        <v>1</v>
      </c>
      <c r="AD108" s="1" t="str">
        <f t="shared" si="173"/>
        <v>0</v>
      </c>
      <c r="AE108" s="1" t="str">
        <f t="shared" si="174"/>
        <v>0</v>
      </c>
      <c r="AF108" s="1" t="str">
        <f t="shared" si="175"/>
        <v>1</v>
      </c>
      <c r="AG108" s="2" t="str">
        <f t="shared" si="176"/>
        <v>1</v>
      </c>
      <c r="AH108" s="2" t="str">
        <f t="shared" si="177"/>
        <v>0</v>
      </c>
      <c r="AI108" s="2" t="str">
        <f t="shared" si="178"/>
        <v>0</v>
      </c>
      <c r="AJ108" s="2" t="str">
        <f t="shared" si="179"/>
        <v>1</v>
      </c>
      <c r="AK108" s="3" t="str">
        <f t="shared" si="180"/>
        <v>1</v>
      </c>
      <c r="AL108" s="3" t="str">
        <f t="shared" si="181"/>
        <v>0</v>
      </c>
      <c r="AM108" s="3" t="str">
        <f t="shared" si="182"/>
        <v>0</v>
      </c>
      <c r="AN108" s="3" t="str">
        <f t="shared" si="183"/>
        <v>1</v>
      </c>
      <c r="AO108" s="4" t="str">
        <f t="shared" si="184"/>
        <v>1</v>
      </c>
      <c r="AP108" s="4" t="str">
        <f t="shared" si="185"/>
        <v>0</v>
      </c>
      <c r="AQ108" s="4" t="str">
        <f t="shared" si="186"/>
        <v>0</v>
      </c>
      <c r="AR108" s="4" t="str">
        <f t="shared" si="187"/>
        <v>0</v>
      </c>
    </row>
    <row r="109" spans="1:44" ht="15" thickBot="1" x14ac:dyDescent="0.4">
      <c r="A109" t="str">
        <f>'i=4'!A211</f>
        <v>EECA6B02</v>
      </c>
      <c r="C109" s="5" t="str">
        <f t="shared" si="151"/>
        <v>11101110</v>
      </c>
      <c r="D109" s="5" t="str">
        <f t="shared" si="152"/>
        <v>11001010</v>
      </c>
      <c r="E109" s="6" t="str">
        <f t="shared" si="153"/>
        <v>01101011</v>
      </c>
      <c r="F109" s="6" t="str">
        <f t="shared" si="154"/>
        <v>00000010</v>
      </c>
      <c r="G109" s="6">
        <f t="shared" si="188"/>
        <v>238</v>
      </c>
      <c r="H109" s="6">
        <f t="shared" si="188"/>
        <v>202</v>
      </c>
      <c r="I109" s="6">
        <f t="shared" si="188"/>
        <v>107</v>
      </c>
      <c r="J109" s="6">
        <f t="shared" si="188"/>
        <v>2</v>
      </c>
      <c r="K109" s="7">
        <f t="shared" si="155"/>
        <v>4006243074</v>
      </c>
      <c r="M109" s="1" t="str">
        <f t="shared" si="156"/>
        <v>1</v>
      </c>
      <c r="N109" s="1" t="str">
        <f t="shared" si="157"/>
        <v>1</v>
      </c>
      <c r="O109" s="1" t="str">
        <f t="shared" si="158"/>
        <v>1</v>
      </c>
      <c r="P109" s="1" t="str">
        <f t="shared" si="159"/>
        <v>0</v>
      </c>
      <c r="Q109" s="2" t="str">
        <f t="shared" si="160"/>
        <v>1</v>
      </c>
      <c r="R109" s="2" t="str">
        <f t="shared" si="161"/>
        <v>1</v>
      </c>
      <c r="S109" s="2" t="str">
        <f t="shared" si="162"/>
        <v>1</v>
      </c>
      <c r="T109" s="2" t="str">
        <f t="shared" si="163"/>
        <v>0</v>
      </c>
      <c r="U109" s="3" t="str">
        <f t="shared" si="164"/>
        <v>1</v>
      </c>
      <c r="V109" s="3" t="str">
        <f t="shared" si="165"/>
        <v>1</v>
      </c>
      <c r="W109" s="3" t="str">
        <f t="shared" si="166"/>
        <v>0</v>
      </c>
      <c r="X109" s="3" t="str">
        <f t="shared" si="167"/>
        <v>0</v>
      </c>
      <c r="Y109" s="4" t="str">
        <f t="shared" si="168"/>
        <v>1</v>
      </c>
      <c r="Z109" s="4" t="str">
        <f t="shared" si="169"/>
        <v>0</v>
      </c>
      <c r="AA109" s="4" t="str">
        <f t="shared" si="170"/>
        <v>1</v>
      </c>
      <c r="AB109" s="4" t="str">
        <f t="shared" si="171"/>
        <v>0</v>
      </c>
      <c r="AC109" s="1" t="str">
        <f t="shared" si="172"/>
        <v>0</v>
      </c>
      <c r="AD109" s="1" t="str">
        <f t="shared" si="173"/>
        <v>1</v>
      </c>
      <c r="AE109" s="1" t="str">
        <f t="shared" si="174"/>
        <v>1</v>
      </c>
      <c r="AF109" s="1" t="str">
        <f t="shared" si="175"/>
        <v>0</v>
      </c>
      <c r="AG109" s="2" t="str">
        <f t="shared" si="176"/>
        <v>1</v>
      </c>
      <c r="AH109" s="2" t="str">
        <f t="shared" si="177"/>
        <v>0</v>
      </c>
      <c r="AI109" s="2" t="str">
        <f t="shared" si="178"/>
        <v>1</v>
      </c>
      <c r="AJ109" s="2" t="str">
        <f t="shared" si="179"/>
        <v>1</v>
      </c>
      <c r="AK109" s="3" t="str">
        <f t="shared" si="180"/>
        <v>0</v>
      </c>
      <c r="AL109" s="3" t="str">
        <f t="shared" si="181"/>
        <v>0</v>
      </c>
      <c r="AM109" s="3" t="str">
        <f t="shared" si="182"/>
        <v>0</v>
      </c>
      <c r="AN109" s="3" t="str">
        <f t="shared" si="183"/>
        <v>0</v>
      </c>
      <c r="AO109" s="4" t="str">
        <f t="shared" si="184"/>
        <v>0</v>
      </c>
      <c r="AP109" s="4" t="str">
        <f t="shared" si="185"/>
        <v>0</v>
      </c>
      <c r="AQ109" s="4" t="str">
        <f t="shared" si="186"/>
        <v>1</v>
      </c>
      <c r="AR109" s="4" t="str">
        <f t="shared" si="187"/>
        <v>0</v>
      </c>
    </row>
    <row r="110" spans="1:44" ht="15" thickBot="1" x14ac:dyDescent="0.4">
      <c r="A110" t="str">
        <f>'i=4'!A212</f>
        <v>0C43F0DB</v>
      </c>
      <c r="C110" s="5" t="str">
        <f t="shared" si="151"/>
        <v>00001100</v>
      </c>
      <c r="D110" s="5" t="str">
        <f t="shared" si="152"/>
        <v>01000011</v>
      </c>
      <c r="E110" s="6" t="str">
        <f t="shared" si="153"/>
        <v>11110000</v>
      </c>
      <c r="F110" s="6" t="str">
        <f t="shared" si="154"/>
        <v>11011011</v>
      </c>
      <c r="G110" s="6">
        <f t="shared" si="188"/>
        <v>12</v>
      </c>
      <c r="H110" s="6">
        <f t="shared" si="188"/>
        <v>67</v>
      </c>
      <c r="I110" s="6">
        <f t="shared" si="188"/>
        <v>240</v>
      </c>
      <c r="J110" s="6">
        <f t="shared" si="188"/>
        <v>219</v>
      </c>
      <c r="K110" s="7">
        <f t="shared" si="155"/>
        <v>205779163</v>
      </c>
      <c r="M110" s="1" t="str">
        <f t="shared" si="156"/>
        <v>0</v>
      </c>
      <c r="N110" s="1" t="str">
        <f t="shared" si="157"/>
        <v>0</v>
      </c>
      <c r="O110" s="1" t="str">
        <f t="shared" si="158"/>
        <v>0</v>
      </c>
      <c r="P110" s="1" t="str">
        <f t="shared" si="159"/>
        <v>0</v>
      </c>
      <c r="Q110" s="2" t="str">
        <f t="shared" si="160"/>
        <v>1</v>
      </c>
      <c r="R110" s="2" t="str">
        <f t="shared" si="161"/>
        <v>1</v>
      </c>
      <c r="S110" s="2" t="str">
        <f t="shared" si="162"/>
        <v>0</v>
      </c>
      <c r="T110" s="2" t="str">
        <f t="shared" si="163"/>
        <v>0</v>
      </c>
      <c r="U110" s="3" t="str">
        <f t="shared" si="164"/>
        <v>0</v>
      </c>
      <c r="V110" s="3" t="str">
        <f t="shared" si="165"/>
        <v>1</v>
      </c>
      <c r="W110" s="3" t="str">
        <f t="shared" si="166"/>
        <v>0</v>
      </c>
      <c r="X110" s="3" t="str">
        <f t="shared" si="167"/>
        <v>0</v>
      </c>
      <c r="Y110" s="4" t="str">
        <f t="shared" si="168"/>
        <v>0</v>
      </c>
      <c r="Z110" s="4" t="str">
        <f t="shared" si="169"/>
        <v>0</v>
      </c>
      <c r="AA110" s="4" t="str">
        <f t="shared" si="170"/>
        <v>1</v>
      </c>
      <c r="AB110" s="4" t="str">
        <f t="shared" si="171"/>
        <v>1</v>
      </c>
      <c r="AC110" s="1" t="str">
        <f t="shared" si="172"/>
        <v>1</v>
      </c>
      <c r="AD110" s="1" t="str">
        <f t="shared" si="173"/>
        <v>1</v>
      </c>
      <c r="AE110" s="1" t="str">
        <f t="shared" si="174"/>
        <v>1</v>
      </c>
      <c r="AF110" s="1" t="str">
        <f t="shared" si="175"/>
        <v>1</v>
      </c>
      <c r="AG110" s="2" t="str">
        <f t="shared" si="176"/>
        <v>0</v>
      </c>
      <c r="AH110" s="2" t="str">
        <f t="shared" si="177"/>
        <v>0</v>
      </c>
      <c r="AI110" s="2" t="str">
        <f t="shared" si="178"/>
        <v>0</v>
      </c>
      <c r="AJ110" s="2" t="str">
        <f t="shared" si="179"/>
        <v>0</v>
      </c>
      <c r="AK110" s="3" t="str">
        <f t="shared" si="180"/>
        <v>1</v>
      </c>
      <c r="AL110" s="3" t="str">
        <f t="shared" si="181"/>
        <v>1</v>
      </c>
      <c r="AM110" s="3" t="str">
        <f t="shared" si="182"/>
        <v>0</v>
      </c>
      <c r="AN110" s="3" t="str">
        <f t="shared" si="183"/>
        <v>1</v>
      </c>
      <c r="AO110" s="4" t="str">
        <f t="shared" si="184"/>
        <v>1</v>
      </c>
      <c r="AP110" s="4" t="str">
        <f t="shared" si="185"/>
        <v>0</v>
      </c>
      <c r="AQ110" s="4" t="str">
        <f t="shared" si="186"/>
        <v>1</v>
      </c>
      <c r="AR110" s="4" t="str">
        <f t="shared" si="187"/>
        <v>1</v>
      </c>
    </row>
    <row r="111" spans="1:44" ht="15" thickBot="1" x14ac:dyDescent="0.4">
      <c r="A111" t="str">
        <f>'i=4'!A213</f>
        <v>8C623435</v>
      </c>
      <c r="C111" s="5" t="str">
        <f t="shared" si="151"/>
        <v>10001100</v>
      </c>
      <c r="D111" s="5" t="str">
        <f t="shared" si="152"/>
        <v>01100010</v>
      </c>
      <c r="E111" s="6" t="str">
        <f t="shared" si="153"/>
        <v>00110100</v>
      </c>
      <c r="F111" s="6" t="str">
        <f t="shared" si="154"/>
        <v>00110101</v>
      </c>
      <c r="G111" s="6">
        <f t="shared" si="188"/>
        <v>140</v>
      </c>
      <c r="H111" s="6">
        <f t="shared" si="188"/>
        <v>98</v>
      </c>
      <c r="I111" s="6">
        <f t="shared" si="188"/>
        <v>52</v>
      </c>
      <c r="J111" s="6">
        <f t="shared" si="188"/>
        <v>53</v>
      </c>
      <c r="K111" s="7">
        <f t="shared" si="155"/>
        <v>2355246133</v>
      </c>
      <c r="M111" s="1" t="str">
        <f t="shared" si="156"/>
        <v>1</v>
      </c>
      <c r="N111" s="1" t="str">
        <f t="shared" si="157"/>
        <v>0</v>
      </c>
      <c r="O111" s="1" t="str">
        <f t="shared" si="158"/>
        <v>0</v>
      </c>
      <c r="P111" s="1" t="str">
        <f t="shared" si="159"/>
        <v>0</v>
      </c>
      <c r="Q111" s="2" t="str">
        <f t="shared" si="160"/>
        <v>1</v>
      </c>
      <c r="R111" s="2" t="str">
        <f t="shared" si="161"/>
        <v>1</v>
      </c>
      <c r="S111" s="2" t="str">
        <f t="shared" si="162"/>
        <v>0</v>
      </c>
      <c r="T111" s="2" t="str">
        <f t="shared" si="163"/>
        <v>0</v>
      </c>
      <c r="U111" s="3" t="str">
        <f t="shared" si="164"/>
        <v>0</v>
      </c>
      <c r="V111" s="3" t="str">
        <f t="shared" si="165"/>
        <v>1</v>
      </c>
      <c r="W111" s="3" t="str">
        <f t="shared" si="166"/>
        <v>1</v>
      </c>
      <c r="X111" s="3" t="str">
        <f t="shared" si="167"/>
        <v>0</v>
      </c>
      <c r="Y111" s="4" t="str">
        <f t="shared" si="168"/>
        <v>0</v>
      </c>
      <c r="Z111" s="4" t="str">
        <f t="shared" si="169"/>
        <v>0</v>
      </c>
      <c r="AA111" s="4" t="str">
        <f t="shared" si="170"/>
        <v>1</v>
      </c>
      <c r="AB111" s="4" t="str">
        <f t="shared" si="171"/>
        <v>0</v>
      </c>
      <c r="AC111" s="1" t="str">
        <f t="shared" si="172"/>
        <v>0</v>
      </c>
      <c r="AD111" s="1" t="str">
        <f t="shared" si="173"/>
        <v>0</v>
      </c>
      <c r="AE111" s="1" t="str">
        <f t="shared" si="174"/>
        <v>1</v>
      </c>
      <c r="AF111" s="1" t="str">
        <f t="shared" si="175"/>
        <v>1</v>
      </c>
      <c r="AG111" s="2" t="str">
        <f t="shared" si="176"/>
        <v>0</v>
      </c>
      <c r="AH111" s="2" t="str">
        <f t="shared" si="177"/>
        <v>1</v>
      </c>
      <c r="AI111" s="2" t="str">
        <f t="shared" si="178"/>
        <v>0</v>
      </c>
      <c r="AJ111" s="2" t="str">
        <f t="shared" si="179"/>
        <v>0</v>
      </c>
      <c r="AK111" s="3" t="str">
        <f t="shared" si="180"/>
        <v>0</v>
      </c>
      <c r="AL111" s="3" t="str">
        <f t="shared" si="181"/>
        <v>0</v>
      </c>
      <c r="AM111" s="3" t="str">
        <f t="shared" si="182"/>
        <v>1</v>
      </c>
      <c r="AN111" s="3" t="str">
        <f t="shared" si="183"/>
        <v>1</v>
      </c>
      <c r="AO111" s="4" t="str">
        <f t="shared" si="184"/>
        <v>0</v>
      </c>
      <c r="AP111" s="4" t="str">
        <f t="shared" si="185"/>
        <v>1</v>
      </c>
      <c r="AQ111" s="4" t="str">
        <f t="shared" si="186"/>
        <v>0</v>
      </c>
      <c r="AR111" s="4" t="str">
        <f t="shared" si="187"/>
        <v>1</v>
      </c>
    </row>
    <row r="112" spans="1:44" ht="15" thickBot="1" x14ac:dyDescent="0.4">
      <c r="A112" t="str">
        <f>'i=4'!A214</f>
        <v>BDC6FF05</v>
      </c>
      <c r="C112" s="5" t="str">
        <f t="shared" si="151"/>
        <v>10111101</v>
      </c>
      <c r="D112" s="5" t="str">
        <f t="shared" si="152"/>
        <v>11000110</v>
      </c>
      <c r="E112" s="6" t="str">
        <f t="shared" si="153"/>
        <v>11111111</v>
      </c>
      <c r="F112" s="6" t="str">
        <f t="shared" si="154"/>
        <v>00000101</v>
      </c>
      <c r="G112" s="6">
        <f t="shared" si="188"/>
        <v>189</v>
      </c>
      <c r="H112" s="6">
        <f t="shared" si="188"/>
        <v>198</v>
      </c>
      <c r="I112" s="6">
        <f t="shared" si="188"/>
        <v>255</v>
      </c>
      <c r="J112" s="6">
        <f t="shared" si="188"/>
        <v>5</v>
      </c>
      <c r="K112" s="7">
        <f t="shared" si="155"/>
        <v>3183935237</v>
      </c>
      <c r="M112" s="1" t="str">
        <f t="shared" si="156"/>
        <v>1</v>
      </c>
      <c r="N112" s="1" t="str">
        <f t="shared" si="157"/>
        <v>0</v>
      </c>
      <c r="O112" s="1" t="str">
        <f t="shared" si="158"/>
        <v>1</v>
      </c>
      <c r="P112" s="1" t="str">
        <f t="shared" si="159"/>
        <v>1</v>
      </c>
      <c r="Q112" s="2" t="str">
        <f t="shared" si="160"/>
        <v>1</v>
      </c>
      <c r="R112" s="2" t="str">
        <f t="shared" si="161"/>
        <v>1</v>
      </c>
      <c r="S112" s="2" t="str">
        <f t="shared" si="162"/>
        <v>0</v>
      </c>
      <c r="T112" s="2" t="str">
        <f t="shared" si="163"/>
        <v>1</v>
      </c>
      <c r="U112" s="3" t="str">
        <f t="shared" si="164"/>
        <v>1</v>
      </c>
      <c r="V112" s="3" t="str">
        <f t="shared" si="165"/>
        <v>1</v>
      </c>
      <c r="W112" s="3" t="str">
        <f t="shared" si="166"/>
        <v>0</v>
      </c>
      <c r="X112" s="3" t="str">
        <f t="shared" si="167"/>
        <v>0</v>
      </c>
      <c r="Y112" s="4" t="str">
        <f t="shared" si="168"/>
        <v>0</v>
      </c>
      <c r="Z112" s="4" t="str">
        <f t="shared" si="169"/>
        <v>1</v>
      </c>
      <c r="AA112" s="4" t="str">
        <f t="shared" si="170"/>
        <v>1</v>
      </c>
      <c r="AB112" s="4" t="str">
        <f t="shared" si="171"/>
        <v>0</v>
      </c>
      <c r="AC112" s="1" t="str">
        <f t="shared" si="172"/>
        <v>1</v>
      </c>
      <c r="AD112" s="1" t="str">
        <f t="shared" si="173"/>
        <v>1</v>
      </c>
      <c r="AE112" s="1" t="str">
        <f t="shared" si="174"/>
        <v>1</v>
      </c>
      <c r="AF112" s="1" t="str">
        <f t="shared" si="175"/>
        <v>1</v>
      </c>
      <c r="AG112" s="2" t="str">
        <f t="shared" si="176"/>
        <v>1</v>
      </c>
      <c r="AH112" s="2" t="str">
        <f t="shared" si="177"/>
        <v>1</v>
      </c>
      <c r="AI112" s="2" t="str">
        <f t="shared" si="178"/>
        <v>1</v>
      </c>
      <c r="AJ112" s="2" t="str">
        <f t="shared" si="179"/>
        <v>1</v>
      </c>
      <c r="AK112" s="3" t="str">
        <f t="shared" si="180"/>
        <v>0</v>
      </c>
      <c r="AL112" s="3" t="str">
        <f t="shared" si="181"/>
        <v>0</v>
      </c>
      <c r="AM112" s="3" t="str">
        <f t="shared" si="182"/>
        <v>0</v>
      </c>
      <c r="AN112" s="3" t="str">
        <f t="shared" si="183"/>
        <v>0</v>
      </c>
      <c r="AO112" s="4" t="str">
        <f t="shared" si="184"/>
        <v>0</v>
      </c>
      <c r="AP112" s="4" t="str">
        <f t="shared" si="185"/>
        <v>1</v>
      </c>
      <c r="AQ112" s="4" t="str">
        <f t="shared" si="186"/>
        <v>0</v>
      </c>
      <c r="AR112" s="4" t="str">
        <f t="shared" si="187"/>
        <v>1</v>
      </c>
    </row>
    <row r="113" spans="1:44" ht="15" thickBot="1" x14ac:dyDescent="0.4">
      <c r="A113" t="str">
        <f>'i=4'!A215</f>
        <v>5430A52C</v>
      </c>
      <c r="C113" s="5" t="str">
        <f t="shared" si="151"/>
        <v>01010100</v>
      </c>
      <c r="D113" s="5" t="str">
        <f t="shared" si="152"/>
        <v>00110000</v>
      </c>
      <c r="E113" s="6" t="str">
        <f t="shared" si="153"/>
        <v>10100101</v>
      </c>
      <c r="F113" s="6" t="str">
        <f t="shared" si="154"/>
        <v>00101100</v>
      </c>
      <c r="G113" s="6">
        <f t="shared" si="188"/>
        <v>84</v>
      </c>
      <c r="H113" s="6">
        <f t="shared" si="188"/>
        <v>48</v>
      </c>
      <c r="I113" s="6">
        <f t="shared" si="188"/>
        <v>165</v>
      </c>
      <c r="J113" s="6">
        <f t="shared" si="188"/>
        <v>44</v>
      </c>
      <c r="K113" s="7">
        <f t="shared" si="155"/>
        <v>1412474156</v>
      </c>
      <c r="M113" s="1" t="str">
        <f t="shared" si="156"/>
        <v>0</v>
      </c>
      <c r="N113" s="1" t="str">
        <f t="shared" si="157"/>
        <v>1</v>
      </c>
      <c r="O113" s="1" t="str">
        <f t="shared" si="158"/>
        <v>0</v>
      </c>
      <c r="P113" s="1" t="str">
        <f t="shared" si="159"/>
        <v>1</v>
      </c>
      <c r="Q113" s="2" t="str">
        <f t="shared" si="160"/>
        <v>0</v>
      </c>
      <c r="R113" s="2" t="str">
        <f t="shared" si="161"/>
        <v>1</v>
      </c>
      <c r="S113" s="2" t="str">
        <f t="shared" si="162"/>
        <v>0</v>
      </c>
      <c r="T113" s="2" t="str">
        <f t="shared" si="163"/>
        <v>0</v>
      </c>
      <c r="U113" s="3" t="str">
        <f t="shared" si="164"/>
        <v>0</v>
      </c>
      <c r="V113" s="3" t="str">
        <f t="shared" si="165"/>
        <v>0</v>
      </c>
      <c r="W113" s="3" t="str">
        <f t="shared" si="166"/>
        <v>1</v>
      </c>
      <c r="X113" s="3" t="str">
        <f t="shared" si="167"/>
        <v>1</v>
      </c>
      <c r="Y113" s="4" t="str">
        <f t="shared" si="168"/>
        <v>0</v>
      </c>
      <c r="Z113" s="4" t="str">
        <f t="shared" si="169"/>
        <v>0</v>
      </c>
      <c r="AA113" s="4" t="str">
        <f t="shared" si="170"/>
        <v>0</v>
      </c>
      <c r="AB113" s="4" t="str">
        <f t="shared" si="171"/>
        <v>0</v>
      </c>
      <c r="AC113" s="1" t="str">
        <f t="shared" si="172"/>
        <v>1</v>
      </c>
      <c r="AD113" s="1" t="str">
        <f t="shared" si="173"/>
        <v>0</v>
      </c>
      <c r="AE113" s="1" t="str">
        <f t="shared" si="174"/>
        <v>1</v>
      </c>
      <c r="AF113" s="1" t="str">
        <f t="shared" si="175"/>
        <v>0</v>
      </c>
      <c r="AG113" s="2" t="str">
        <f t="shared" si="176"/>
        <v>0</v>
      </c>
      <c r="AH113" s="2" t="str">
        <f t="shared" si="177"/>
        <v>1</v>
      </c>
      <c r="AI113" s="2" t="str">
        <f t="shared" si="178"/>
        <v>0</v>
      </c>
      <c r="AJ113" s="2" t="str">
        <f t="shared" si="179"/>
        <v>1</v>
      </c>
      <c r="AK113" s="3" t="str">
        <f t="shared" si="180"/>
        <v>0</v>
      </c>
      <c r="AL113" s="3" t="str">
        <f t="shared" si="181"/>
        <v>0</v>
      </c>
      <c r="AM113" s="3" t="str">
        <f t="shared" si="182"/>
        <v>1</v>
      </c>
      <c r="AN113" s="3" t="str">
        <f t="shared" si="183"/>
        <v>0</v>
      </c>
      <c r="AO113" s="4" t="str">
        <f t="shared" si="184"/>
        <v>1</v>
      </c>
      <c r="AP113" s="4" t="str">
        <f t="shared" si="185"/>
        <v>1</v>
      </c>
      <c r="AQ113" s="4" t="str">
        <f t="shared" si="186"/>
        <v>0</v>
      </c>
      <c r="AR113" s="4" t="str">
        <f t="shared" si="187"/>
        <v>0</v>
      </c>
    </row>
    <row r="114" spans="1:44" ht="15" thickBot="1" x14ac:dyDescent="0.4">
      <c r="A114" t="str">
        <f>'i=4'!A216</f>
        <v>73499FEA</v>
      </c>
      <c r="C114" s="5" t="str">
        <f t="shared" si="151"/>
        <v>01110011</v>
      </c>
      <c r="D114" s="5" t="str">
        <f t="shared" si="152"/>
        <v>01001001</v>
      </c>
      <c r="E114" s="6" t="str">
        <f t="shared" si="153"/>
        <v>10011111</v>
      </c>
      <c r="F114" s="6" t="str">
        <f t="shared" si="154"/>
        <v>11101010</v>
      </c>
      <c r="G114" s="6">
        <f t="shared" si="188"/>
        <v>115</v>
      </c>
      <c r="H114" s="6">
        <f t="shared" si="188"/>
        <v>73</v>
      </c>
      <c r="I114" s="6">
        <f t="shared" si="188"/>
        <v>159</v>
      </c>
      <c r="J114" s="6">
        <f t="shared" si="188"/>
        <v>234</v>
      </c>
      <c r="K114" s="7">
        <f t="shared" si="155"/>
        <v>1934204906</v>
      </c>
      <c r="M114" s="1" t="str">
        <f t="shared" si="156"/>
        <v>0</v>
      </c>
      <c r="N114" s="1" t="str">
        <f t="shared" si="157"/>
        <v>1</v>
      </c>
      <c r="O114" s="1" t="str">
        <f t="shared" si="158"/>
        <v>1</v>
      </c>
      <c r="P114" s="1" t="str">
        <f t="shared" si="159"/>
        <v>1</v>
      </c>
      <c r="Q114" s="2" t="str">
        <f t="shared" si="160"/>
        <v>0</v>
      </c>
      <c r="R114" s="2" t="str">
        <f t="shared" si="161"/>
        <v>0</v>
      </c>
      <c r="S114" s="2" t="str">
        <f t="shared" si="162"/>
        <v>1</v>
      </c>
      <c r="T114" s="2" t="str">
        <f t="shared" si="163"/>
        <v>1</v>
      </c>
      <c r="U114" s="3" t="str">
        <f t="shared" si="164"/>
        <v>0</v>
      </c>
      <c r="V114" s="3" t="str">
        <f t="shared" si="165"/>
        <v>1</v>
      </c>
      <c r="W114" s="3" t="str">
        <f t="shared" si="166"/>
        <v>0</v>
      </c>
      <c r="X114" s="3" t="str">
        <f t="shared" si="167"/>
        <v>0</v>
      </c>
      <c r="Y114" s="4" t="str">
        <f t="shared" si="168"/>
        <v>1</v>
      </c>
      <c r="Z114" s="4" t="str">
        <f t="shared" si="169"/>
        <v>0</v>
      </c>
      <c r="AA114" s="4" t="str">
        <f t="shared" si="170"/>
        <v>0</v>
      </c>
      <c r="AB114" s="4" t="str">
        <f t="shared" si="171"/>
        <v>1</v>
      </c>
      <c r="AC114" s="1" t="str">
        <f t="shared" si="172"/>
        <v>1</v>
      </c>
      <c r="AD114" s="1" t="str">
        <f t="shared" si="173"/>
        <v>0</v>
      </c>
      <c r="AE114" s="1" t="str">
        <f t="shared" si="174"/>
        <v>0</v>
      </c>
      <c r="AF114" s="1" t="str">
        <f t="shared" si="175"/>
        <v>1</v>
      </c>
      <c r="AG114" s="2" t="str">
        <f t="shared" si="176"/>
        <v>1</v>
      </c>
      <c r="AH114" s="2" t="str">
        <f t="shared" si="177"/>
        <v>1</v>
      </c>
      <c r="AI114" s="2" t="str">
        <f t="shared" si="178"/>
        <v>1</v>
      </c>
      <c r="AJ114" s="2" t="str">
        <f t="shared" si="179"/>
        <v>1</v>
      </c>
      <c r="AK114" s="3" t="str">
        <f t="shared" si="180"/>
        <v>1</v>
      </c>
      <c r="AL114" s="3" t="str">
        <f t="shared" si="181"/>
        <v>1</v>
      </c>
      <c r="AM114" s="3" t="str">
        <f t="shared" si="182"/>
        <v>1</v>
      </c>
      <c r="AN114" s="3" t="str">
        <f t="shared" si="183"/>
        <v>0</v>
      </c>
      <c r="AO114" s="4" t="str">
        <f t="shared" si="184"/>
        <v>1</v>
      </c>
      <c r="AP114" s="4" t="str">
        <f t="shared" si="185"/>
        <v>0</v>
      </c>
      <c r="AQ114" s="4" t="str">
        <f t="shared" si="186"/>
        <v>1</v>
      </c>
      <c r="AR114" s="4" t="str">
        <f t="shared" si="187"/>
        <v>0</v>
      </c>
    </row>
    <row r="115" spans="1:44" ht="15" thickBot="1" x14ac:dyDescent="0.4">
      <c r="A115" t="str">
        <f>'i=4'!A217</f>
        <v>85AA46E7</v>
      </c>
      <c r="C115" s="5" t="str">
        <f t="shared" si="151"/>
        <v>10000101</v>
      </c>
      <c r="D115" s="5" t="str">
        <f t="shared" si="152"/>
        <v>10101010</v>
      </c>
      <c r="E115" s="6" t="str">
        <f t="shared" si="153"/>
        <v>01000110</v>
      </c>
      <c r="F115" s="6" t="str">
        <f t="shared" si="154"/>
        <v>11100111</v>
      </c>
      <c r="G115" s="6">
        <f t="shared" si="188"/>
        <v>133</v>
      </c>
      <c r="H115" s="6">
        <f t="shared" si="188"/>
        <v>170</v>
      </c>
      <c r="I115" s="6">
        <f t="shared" si="188"/>
        <v>70</v>
      </c>
      <c r="J115" s="6">
        <f t="shared" si="188"/>
        <v>231</v>
      </c>
      <c r="K115" s="7">
        <f t="shared" si="155"/>
        <v>2242528999</v>
      </c>
      <c r="M115" s="1" t="str">
        <f t="shared" si="156"/>
        <v>1</v>
      </c>
      <c r="N115" s="1" t="str">
        <f t="shared" si="157"/>
        <v>0</v>
      </c>
      <c r="O115" s="1" t="str">
        <f t="shared" si="158"/>
        <v>0</v>
      </c>
      <c r="P115" s="1" t="str">
        <f t="shared" si="159"/>
        <v>0</v>
      </c>
      <c r="Q115" s="2" t="str">
        <f t="shared" si="160"/>
        <v>0</v>
      </c>
      <c r="R115" s="2" t="str">
        <f t="shared" si="161"/>
        <v>1</v>
      </c>
      <c r="S115" s="2" t="str">
        <f t="shared" si="162"/>
        <v>0</v>
      </c>
      <c r="T115" s="2" t="str">
        <f t="shared" si="163"/>
        <v>1</v>
      </c>
      <c r="U115" s="3" t="str">
        <f t="shared" si="164"/>
        <v>1</v>
      </c>
      <c r="V115" s="3" t="str">
        <f t="shared" si="165"/>
        <v>0</v>
      </c>
      <c r="W115" s="3" t="str">
        <f t="shared" si="166"/>
        <v>1</v>
      </c>
      <c r="X115" s="3" t="str">
        <f t="shared" si="167"/>
        <v>0</v>
      </c>
      <c r="Y115" s="4" t="str">
        <f t="shared" si="168"/>
        <v>1</v>
      </c>
      <c r="Z115" s="4" t="str">
        <f t="shared" si="169"/>
        <v>0</v>
      </c>
      <c r="AA115" s="4" t="str">
        <f t="shared" si="170"/>
        <v>1</v>
      </c>
      <c r="AB115" s="4" t="str">
        <f t="shared" si="171"/>
        <v>0</v>
      </c>
      <c r="AC115" s="1" t="str">
        <f t="shared" si="172"/>
        <v>0</v>
      </c>
      <c r="AD115" s="1" t="str">
        <f t="shared" si="173"/>
        <v>1</v>
      </c>
      <c r="AE115" s="1" t="str">
        <f t="shared" si="174"/>
        <v>0</v>
      </c>
      <c r="AF115" s="1" t="str">
        <f t="shared" si="175"/>
        <v>0</v>
      </c>
      <c r="AG115" s="2" t="str">
        <f t="shared" si="176"/>
        <v>0</v>
      </c>
      <c r="AH115" s="2" t="str">
        <f t="shared" si="177"/>
        <v>1</v>
      </c>
      <c r="AI115" s="2" t="str">
        <f t="shared" si="178"/>
        <v>1</v>
      </c>
      <c r="AJ115" s="2" t="str">
        <f t="shared" si="179"/>
        <v>0</v>
      </c>
      <c r="AK115" s="3" t="str">
        <f t="shared" si="180"/>
        <v>1</v>
      </c>
      <c r="AL115" s="3" t="str">
        <f t="shared" si="181"/>
        <v>1</v>
      </c>
      <c r="AM115" s="3" t="str">
        <f t="shared" si="182"/>
        <v>1</v>
      </c>
      <c r="AN115" s="3" t="str">
        <f t="shared" si="183"/>
        <v>0</v>
      </c>
      <c r="AO115" s="4" t="str">
        <f t="shared" si="184"/>
        <v>0</v>
      </c>
      <c r="AP115" s="4" t="str">
        <f t="shared" si="185"/>
        <v>1</v>
      </c>
      <c r="AQ115" s="4" t="str">
        <f t="shared" si="186"/>
        <v>1</v>
      </c>
      <c r="AR115" s="4" t="str">
        <f t="shared" si="187"/>
        <v>1</v>
      </c>
    </row>
    <row r="116" spans="1:44" ht="15" thickBot="1" x14ac:dyDescent="0.4">
      <c r="A116" t="str">
        <f>'i=4'!A218</f>
        <v>0B13CD2A</v>
      </c>
      <c r="C116" s="5" t="str">
        <f t="shared" si="151"/>
        <v>00001011</v>
      </c>
      <c r="D116" s="5" t="str">
        <f t="shared" si="152"/>
        <v>00010011</v>
      </c>
      <c r="E116" s="6" t="str">
        <f t="shared" si="153"/>
        <v>11001101</v>
      </c>
      <c r="F116" s="6" t="str">
        <f t="shared" si="154"/>
        <v>00101010</v>
      </c>
      <c r="G116" s="6">
        <f t="shared" si="188"/>
        <v>11</v>
      </c>
      <c r="H116" s="6">
        <f t="shared" si="188"/>
        <v>19</v>
      </c>
      <c r="I116" s="6">
        <f t="shared" si="188"/>
        <v>205</v>
      </c>
      <c r="J116" s="6">
        <f t="shared" si="188"/>
        <v>42</v>
      </c>
      <c r="K116" s="7">
        <f t="shared" si="155"/>
        <v>185847082</v>
      </c>
      <c r="M116" s="1" t="str">
        <f t="shared" si="156"/>
        <v>0</v>
      </c>
      <c r="N116" s="1" t="str">
        <f t="shared" si="157"/>
        <v>0</v>
      </c>
      <c r="O116" s="1" t="str">
        <f t="shared" si="158"/>
        <v>0</v>
      </c>
      <c r="P116" s="1" t="str">
        <f t="shared" si="159"/>
        <v>0</v>
      </c>
      <c r="Q116" s="2" t="str">
        <f t="shared" si="160"/>
        <v>1</v>
      </c>
      <c r="R116" s="2" t="str">
        <f t="shared" si="161"/>
        <v>0</v>
      </c>
      <c r="S116" s="2" t="str">
        <f t="shared" si="162"/>
        <v>1</v>
      </c>
      <c r="T116" s="2" t="str">
        <f t="shared" si="163"/>
        <v>1</v>
      </c>
      <c r="U116" s="3" t="str">
        <f t="shared" si="164"/>
        <v>0</v>
      </c>
      <c r="V116" s="3" t="str">
        <f t="shared" si="165"/>
        <v>0</v>
      </c>
      <c r="W116" s="3" t="str">
        <f t="shared" si="166"/>
        <v>0</v>
      </c>
      <c r="X116" s="3" t="str">
        <f t="shared" si="167"/>
        <v>1</v>
      </c>
      <c r="Y116" s="4" t="str">
        <f t="shared" si="168"/>
        <v>0</v>
      </c>
      <c r="Z116" s="4" t="str">
        <f t="shared" si="169"/>
        <v>0</v>
      </c>
      <c r="AA116" s="4" t="str">
        <f t="shared" si="170"/>
        <v>1</v>
      </c>
      <c r="AB116" s="4" t="str">
        <f t="shared" si="171"/>
        <v>1</v>
      </c>
      <c r="AC116" s="1" t="str">
        <f t="shared" si="172"/>
        <v>1</v>
      </c>
      <c r="AD116" s="1" t="str">
        <f t="shared" si="173"/>
        <v>1</v>
      </c>
      <c r="AE116" s="1" t="str">
        <f t="shared" si="174"/>
        <v>0</v>
      </c>
      <c r="AF116" s="1" t="str">
        <f t="shared" si="175"/>
        <v>0</v>
      </c>
      <c r="AG116" s="2" t="str">
        <f t="shared" si="176"/>
        <v>1</v>
      </c>
      <c r="AH116" s="2" t="str">
        <f t="shared" si="177"/>
        <v>1</v>
      </c>
      <c r="AI116" s="2" t="str">
        <f t="shared" si="178"/>
        <v>0</v>
      </c>
      <c r="AJ116" s="2" t="str">
        <f t="shared" si="179"/>
        <v>1</v>
      </c>
      <c r="AK116" s="3" t="str">
        <f t="shared" si="180"/>
        <v>0</v>
      </c>
      <c r="AL116" s="3" t="str">
        <f t="shared" si="181"/>
        <v>0</v>
      </c>
      <c r="AM116" s="3" t="str">
        <f t="shared" si="182"/>
        <v>1</v>
      </c>
      <c r="AN116" s="3" t="str">
        <f t="shared" si="183"/>
        <v>0</v>
      </c>
      <c r="AO116" s="4" t="str">
        <f t="shared" si="184"/>
        <v>1</v>
      </c>
      <c r="AP116" s="4" t="str">
        <f t="shared" si="185"/>
        <v>0</v>
      </c>
      <c r="AQ116" s="4" t="str">
        <f t="shared" si="186"/>
        <v>1</v>
      </c>
      <c r="AR116" s="4" t="str">
        <f t="shared" si="187"/>
        <v>0</v>
      </c>
    </row>
    <row r="117" spans="1:44" ht="15" thickBot="1" x14ac:dyDescent="0.4">
      <c r="A117" t="str">
        <f>'i=4'!A219</f>
        <v>F19A4B52</v>
      </c>
      <c r="C117" s="5" t="str">
        <f t="shared" si="151"/>
        <v>11110001</v>
      </c>
      <c r="D117" s="5" t="str">
        <f t="shared" si="152"/>
        <v>10011010</v>
      </c>
      <c r="E117" s="6" t="str">
        <f t="shared" si="153"/>
        <v>01001011</v>
      </c>
      <c r="F117" s="6" t="str">
        <f t="shared" si="154"/>
        <v>01010010</v>
      </c>
      <c r="G117" s="6">
        <f t="shared" si="188"/>
        <v>241</v>
      </c>
      <c r="H117" s="6">
        <f t="shared" si="188"/>
        <v>154</v>
      </c>
      <c r="I117" s="6">
        <f t="shared" si="188"/>
        <v>75</v>
      </c>
      <c r="J117" s="6">
        <f t="shared" si="188"/>
        <v>82</v>
      </c>
      <c r="K117" s="7">
        <f t="shared" si="155"/>
        <v>4053420882</v>
      </c>
      <c r="M117" s="1" t="str">
        <f t="shared" si="156"/>
        <v>1</v>
      </c>
      <c r="N117" s="1" t="str">
        <f t="shared" si="157"/>
        <v>1</v>
      </c>
      <c r="O117" s="1" t="str">
        <f t="shared" si="158"/>
        <v>1</v>
      </c>
      <c r="P117" s="1" t="str">
        <f t="shared" si="159"/>
        <v>1</v>
      </c>
      <c r="Q117" s="2" t="str">
        <f t="shared" si="160"/>
        <v>0</v>
      </c>
      <c r="R117" s="2" t="str">
        <f t="shared" si="161"/>
        <v>0</v>
      </c>
      <c r="S117" s="2" t="str">
        <f t="shared" si="162"/>
        <v>0</v>
      </c>
      <c r="T117" s="2" t="str">
        <f t="shared" si="163"/>
        <v>1</v>
      </c>
      <c r="U117" s="3" t="str">
        <f t="shared" si="164"/>
        <v>1</v>
      </c>
      <c r="V117" s="3" t="str">
        <f t="shared" si="165"/>
        <v>0</v>
      </c>
      <c r="W117" s="3" t="str">
        <f t="shared" si="166"/>
        <v>0</v>
      </c>
      <c r="X117" s="3" t="str">
        <f t="shared" si="167"/>
        <v>1</v>
      </c>
      <c r="Y117" s="4" t="str">
        <f t="shared" si="168"/>
        <v>1</v>
      </c>
      <c r="Z117" s="4" t="str">
        <f t="shared" si="169"/>
        <v>0</v>
      </c>
      <c r="AA117" s="4" t="str">
        <f t="shared" si="170"/>
        <v>1</v>
      </c>
      <c r="AB117" s="4" t="str">
        <f t="shared" si="171"/>
        <v>0</v>
      </c>
      <c r="AC117" s="1" t="str">
        <f t="shared" si="172"/>
        <v>0</v>
      </c>
      <c r="AD117" s="1" t="str">
        <f t="shared" si="173"/>
        <v>1</v>
      </c>
      <c r="AE117" s="1" t="str">
        <f t="shared" si="174"/>
        <v>0</v>
      </c>
      <c r="AF117" s="1" t="str">
        <f t="shared" si="175"/>
        <v>0</v>
      </c>
      <c r="AG117" s="2" t="str">
        <f t="shared" si="176"/>
        <v>1</v>
      </c>
      <c r="AH117" s="2" t="str">
        <f t="shared" si="177"/>
        <v>0</v>
      </c>
      <c r="AI117" s="2" t="str">
        <f t="shared" si="178"/>
        <v>1</v>
      </c>
      <c r="AJ117" s="2" t="str">
        <f t="shared" si="179"/>
        <v>1</v>
      </c>
      <c r="AK117" s="3" t="str">
        <f t="shared" si="180"/>
        <v>0</v>
      </c>
      <c r="AL117" s="3" t="str">
        <f t="shared" si="181"/>
        <v>1</v>
      </c>
      <c r="AM117" s="3" t="str">
        <f t="shared" si="182"/>
        <v>0</v>
      </c>
      <c r="AN117" s="3" t="str">
        <f t="shared" si="183"/>
        <v>1</v>
      </c>
      <c r="AO117" s="4" t="str">
        <f t="shared" si="184"/>
        <v>0</v>
      </c>
      <c r="AP117" s="4" t="str">
        <f t="shared" si="185"/>
        <v>0</v>
      </c>
      <c r="AQ117" s="4" t="str">
        <f t="shared" si="186"/>
        <v>1</v>
      </c>
      <c r="AR117" s="4" t="str">
        <f t="shared" si="187"/>
        <v>0</v>
      </c>
    </row>
    <row r="118" spans="1:44" ht="15" thickBot="1" x14ac:dyDescent="0.4">
      <c r="A118" t="str">
        <f>'i=4'!A220</f>
        <v>245F9994</v>
      </c>
      <c r="C118" s="5" t="str">
        <f t="shared" si="151"/>
        <v>00100100</v>
      </c>
      <c r="D118" s="5" t="str">
        <f t="shared" si="152"/>
        <v>01011111</v>
      </c>
      <c r="E118" s="6" t="str">
        <f t="shared" si="153"/>
        <v>10011001</v>
      </c>
      <c r="F118" s="6" t="str">
        <f t="shared" si="154"/>
        <v>10010100</v>
      </c>
      <c r="G118" s="6">
        <f t="shared" si="188"/>
        <v>36</v>
      </c>
      <c r="H118" s="6">
        <f t="shared" si="188"/>
        <v>95</v>
      </c>
      <c r="I118" s="6">
        <f t="shared" si="188"/>
        <v>153</v>
      </c>
      <c r="J118" s="6">
        <f t="shared" si="188"/>
        <v>148</v>
      </c>
      <c r="K118" s="7">
        <f t="shared" si="155"/>
        <v>610245012</v>
      </c>
      <c r="M118" s="1" t="str">
        <f t="shared" si="156"/>
        <v>0</v>
      </c>
      <c r="N118" s="1" t="str">
        <f t="shared" si="157"/>
        <v>0</v>
      </c>
      <c r="O118" s="1" t="str">
        <f t="shared" si="158"/>
        <v>1</v>
      </c>
      <c r="P118" s="1" t="str">
        <f t="shared" si="159"/>
        <v>0</v>
      </c>
      <c r="Q118" s="2" t="str">
        <f t="shared" si="160"/>
        <v>0</v>
      </c>
      <c r="R118" s="2" t="str">
        <f t="shared" si="161"/>
        <v>1</v>
      </c>
      <c r="S118" s="2" t="str">
        <f t="shared" si="162"/>
        <v>0</v>
      </c>
      <c r="T118" s="2" t="str">
        <f t="shared" si="163"/>
        <v>0</v>
      </c>
      <c r="U118" s="3" t="str">
        <f t="shared" si="164"/>
        <v>0</v>
      </c>
      <c r="V118" s="3" t="str">
        <f t="shared" si="165"/>
        <v>1</v>
      </c>
      <c r="W118" s="3" t="str">
        <f t="shared" si="166"/>
        <v>0</v>
      </c>
      <c r="X118" s="3" t="str">
        <f t="shared" si="167"/>
        <v>1</v>
      </c>
      <c r="Y118" s="4" t="str">
        <f t="shared" si="168"/>
        <v>1</v>
      </c>
      <c r="Z118" s="4" t="str">
        <f t="shared" si="169"/>
        <v>1</v>
      </c>
      <c r="AA118" s="4" t="str">
        <f t="shared" si="170"/>
        <v>1</v>
      </c>
      <c r="AB118" s="4" t="str">
        <f t="shared" si="171"/>
        <v>1</v>
      </c>
      <c r="AC118" s="1" t="str">
        <f t="shared" si="172"/>
        <v>1</v>
      </c>
      <c r="AD118" s="1" t="str">
        <f t="shared" si="173"/>
        <v>0</v>
      </c>
      <c r="AE118" s="1" t="str">
        <f t="shared" si="174"/>
        <v>0</v>
      </c>
      <c r="AF118" s="1" t="str">
        <f t="shared" si="175"/>
        <v>1</v>
      </c>
      <c r="AG118" s="2" t="str">
        <f t="shared" si="176"/>
        <v>1</v>
      </c>
      <c r="AH118" s="2" t="str">
        <f t="shared" si="177"/>
        <v>0</v>
      </c>
      <c r="AI118" s="2" t="str">
        <f t="shared" si="178"/>
        <v>0</v>
      </c>
      <c r="AJ118" s="2" t="str">
        <f t="shared" si="179"/>
        <v>1</v>
      </c>
      <c r="AK118" s="3" t="str">
        <f t="shared" si="180"/>
        <v>1</v>
      </c>
      <c r="AL118" s="3" t="str">
        <f t="shared" si="181"/>
        <v>0</v>
      </c>
      <c r="AM118" s="3" t="str">
        <f t="shared" si="182"/>
        <v>0</v>
      </c>
      <c r="AN118" s="3" t="str">
        <f t="shared" si="183"/>
        <v>1</v>
      </c>
      <c r="AO118" s="4" t="str">
        <f t="shared" si="184"/>
        <v>0</v>
      </c>
      <c r="AP118" s="4" t="str">
        <f t="shared" si="185"/>
        <v>1</v>
      </c>
      <c r="AQ118" s="4" t="str">
        <f t="shared" si="186"/>
        <v>0</v>
      </c>
      <c r="AR118" s="4" t="str">
        <f t="shared" si="187"/>
        <v>0</v>
      </c>
    </row>
    <row r="119" spans="1:44" ht="15" thickBot="1" x14ac:dyDescent="0.4">
      <c r="A119" t="str">
        <f>'i=4'!A221</f>
        <v>33FB9A12</v>
      </c>
      <c r="C119" s="5" t="str">
        <f t="shared" si="151"/>
        <v>00110011</v>
      </c>
      <c r="D119" s="5" t="str">
        <f t="shared" si="152"/>
        <v>11111011</v>
      </c>
      <c r="E119" s="6" t="str">
        <f t="shared" si="153"/>
        <v>10011010</v>
      </c>
      <c r="F119" s="6" t="str">
        <f t="shared" si="154"/>
        <v>00010010</v>
      </c>
      <c r="G119" s="6">
        <f t="shared" si="188"/>
        <v>51</v>
      </c>
      <c r="H119" s="6">
        <f t="shared" si="188"/>
        <v>251</v>
      </c>
      <c r="I119" s="6">
        <f t="shared" si="188"/>
        <v>154</v>
      </c>
      <c r="J119" s="6">
        <f t="shared" si="188"/>
        <v>18</v>
      </c>
      <c r="K119" s="7">
        <f t="shared" si="155"/>
        <v>872126994</v>
      </c>
      <c r="M119" s="1" t="str">
        <f t="shared" si="156"/>
        <v>0</v>
      </c>
      <c r="N119" s="1" t="str">
        <f t="shared" si="157"/>
        <v>0</v>
      </c>
      <c r="O119" s="1" t="str">
        <f t="shared" si="158"/>
        <v>1</v>
      </c>
      <c r="P119" s="1" t="str">
        <f t="shared" si="159"/>
        <v>1</v>
      </c>
      <c r="Q119" s="2" t="str">
        <f t="shared" si="160"/>
        <v>0</v>
      </c>
      <c r="R119" s="2" t="str">
        <f t="shared" si="161"/>
        <v>0</v>
      </c>
      <c r="S119" s="2" t="str">
        <f t="shared" si="162"/>
        <v>1</v>
      </c>
      <c r="T119" s="2" t="str">
        <f t="shared" si="163"/>
        <v>1</v>
      </c>
      <c r="U119" s="3" t="str">
        <f t="shared" si="164"/>
        <v>1</v>
      </c>
      <c r="V119" s="3" t="str">
        <f t="shared" si="165"/>
        <v>1</v>
      </c>
      <c r="W119" s="3" t="str">
        <f t="shared" si="166"/>
        <v>1</v>
      </c>
      <c r="X119" s="3" t="str">
        <f t="shared" si="167"/>
        <v>1</v>
      </c>
      <c r="Y119" s="4" t="str">
        <f t="shared" si="168"/>
        <v>1</v>
      </c>
      <c r="Z119" s="4" t="str">
        <f t="shared" si="169"/>
        <v>0</v>
      </c>
      <c r="AA119" s="4" t="str">
        <f t="shared" si="170"/>
        <v>1</v>
      </c>
      <c r="AB119" s="4" t="str">
        <f t="shared" si="171"/>
        <v>1</v>
      </c>
      <c r="AC119" s="1" t="str">
        <f t="shared" si="172"/>
        <v>1</v>
      </c>
      <c r="AD119" s="1" t="str">
        <f t="shared" si="173"/>
        <v>0</v>
      </c>
      <c r="AE119" s="1" t="str">
        <f t="shared" si="174"/>
        <v>0</v>
      </c>
      <c r="AF119" s="1" t="str">
        <f t="shared" si="175"/>
        <v>1</v>
      </c>
      <c r="AG119" s="2" t="str">
        <f t="shared" si="176"/>
        <v>1</v>
      </c>
      <c r="AH119" s="2" t="str">
        <f t="shared" si="177"/>
        <v>0</v>
      </c>
      <c r="AI119" s="2" t="str">
        <f t="shared" si="178"/>
        <v>1</v>
      </c>
      <c r="AJ119" s="2" t="str">
        <f t="shared" si="179"/>
        <v>0</v>
      </c>
      <c r="AK119" s="3" t="str">
        <f t="shared" si="180"/>
        <v>0</v>
      </c>
      <c r="AL119" s="3" t="str">
        <f t="shared" si="181"/>
        <v>0</v>
      </c>
      <c r="AM119" s="3" t="str">
        <f t="shared" si="182"/>
        <v>0</v>
      </c>
      <c r="AN119" s="3" t="str">
        <f t="shared" si="183"/>
        <v>1</v>
      </c>
      <c r="AO119" s="4" t="str">
        <f t="shared" si="184"/>
        <v>0</v>
      </c>
      <c r="AP119" s="4" t="str">
        <f t="shared" si="185"/>
        <v>0</v>
      </c>
      <c r="AQ119" s="4" t="str">
        <f t="shared" si="186"/>
        <v>1</v>
      </c>
      <c r="AR119" s="4" t="str">
        <f t="shared" si="187"/>
        <v>0</v>
      </c>
    </row>
    <row r="120" spans="1:44" ht="15" thickBot="1" x14ac:dyDescent="0.4">
      <c r="A120" t="str">
        <f>'i=4'!A222</f>
        <v>859CDF1F</v>
      </c>
      <c r="C120" s="5" t="str">
        <f t="shared" si="151"/>
        <v>10000101</v>
      </c>
      <c r="D120" s="5" t="str">
        <f t="shared" si="152"/>
        <v>10011100</v>
      </c>
      <c r="E120" s="6" t="str">
        <f t="shared" si="153"/>
        <v>11011111</v>
      </c>
      <c r="F120" s="6" t="str">
        <f t="shared" si="154"/>
        <v>00011111</v>
      </c>
      <c r="G120" s="6">
        <f t="shared" si="188"/>
        <v>133</v>
      </c>
      <c r="H120" s="6">
        <f t="shared" si="188"/>
        <v>156</v>
      </c>
      <c r="I120" s="6">
        <f t="shared" si="188"/>
        <v>223</v>
      </c>
      <c r="J120" s="6">
        <f t="shared" si="188"/>
        <v>31</v>
      </c>
      <c r="K120" s="7">
        <f t="shared" si="155"/>
        <v>2241650463</v>
      </c>
      <c r="M120" s="1" t="str">
        <f t="shared" si="156"/>
        <v>1</v>
      </c>
      <c r="N120" s="1" t="str">
        <f t="shared" si="157"/>
        <v>0</v>
      </c>
      <c r="O120" s="1" t="str">
        <f t="shared" si="158"/>
        <v>0</v>
      </c>
      <c r="P120" s="1" t="str">
        <f t="shared" si="159"/>
        <v>0</v>
      </c>
      <c r="Q120" s="2" t="str">
        <f t="shared" si="160"/>
        <v>0</v>
      </c>
      <c r="R120" s="2" t="str">
        <f t="shared" si="161"/>
        <v>1</v>
      </c>
      <c r="S120" s="2" t="str">
        <f t="shared" si="162"/>
        <v>0</v>
      </c>
      <c r="T120" s="2" t="str">
        <f t="shared" si="163"/>
        <v>1</v>
      </c>
      <c r="U120" s="3" t="str">
        <f t="shared" si="164"/>
        <v>1</v>
      </c>
      <c r="V120" s="3" t="str">
        <f t="shared" si="165"/>
        <v>0</v>
      </c>
      <c r="W120" s="3" t="str">
        <f t="shared" si="166"/>
        <v>0</v>
      </c>
      <c r="X120" s="3" t="str">
        <f t="shared" si="167"/>
        <v>1</v>
      </c>
      <c r="Y120" s="4" t="str">
        <f t="shared" si="168"/>
        <v>1</v>
      </c>
      <c r="Z120" s="4" t="str">
        <f t="shared" si="169"/>
        <v>1</v>
      </c>
      <c r="AA120" s="4" t="str">
        <f t="shared" si="170"/>
        <v>0</v>
      </c>
      <c r="AB120" s="4" t="str">
        <f t="shared" si="171"/>
        <v>0</v>
      </c>
      <c r="AC120" s="1" t="str">
        <f t="shared" si="172"/>
        <v>1</v>
      </c>
      <c r="AD120" s="1" t="str">
        <f t="shared" si="173"/>
        <v>1</v>
      </c>
      <c r="AE120" s="1" t="str">
        <f t="shared" si="174"/>
        <v>0</v>
      </c>
      <c r="AF120" s="1" t="str">
        <f t="shared" si="175"/>
        <v>1</v>
      </c>
      <c r="AG120" s="2" t="str">
        <f t="shared" si="176"/>
        <v>1</v>
      </c>
      <c r="AH120" s="2" t="str">
        <f t="shared" si="177"/>
        <v>1</v>
      </c>
      <c r="AI120" s="2" t="str">
        <f t="shared" si="178"/>
        <v>1</v>
      </c>
      <c r="AJ120" s="2" t="str">
        <f t="shared" si="179"/>
        <v>1</v>
      </c>
      <c r="AK120" s="3" t="str">
        <f t="shared" si="180"/>
        <v>0</v>
      </c>
      <c r="AL120" s="3" t="str">
        <f t="shared" si="181"/>
        <v>0</v>
      </c>
      <c r="AM120" s="3" t="str">
        <f t="shared" si="182"/>
        <v>0</v>
      </c>
      <c r="AN120" s="3" t="str">
        <f t="shared" si="183"/>
        <v>1</v>
      </c>
      <c r="AO120" s="4" t="str">
        <f t="shared" si="184"/>
        <v>1</v>
      </c>
      <c r="AP120" s="4" t="str">
        <f t="shared" si="185"/>
        <v>1</v>
      </c>
      <c r="AQ120" s="4" t="str">
        <f t="shared" si="186"/>
        <v>1</v>
      </c>
      <c r="AR120" s="4" t="str">
        <f t="shared" si="187"/>
        <v>1</v>
      </c>
    </row>
    <row r="121" spans="1:44" ht="15" thickBot="1" x14ac:dyDescent="0.4">
      <c r="A121" t="str">
        <f>'i=4'!A223</f>
        <v>7026B13E</v>
      </c>
      <c r="C121" s="5" t="str">
        <f t="shared" si="151"/>
        <v>01110000</v>
      </c>
      <c r="D121" s="5" t="str">
        <f t="shared" si="152"/>
        <v>00100110</v>
      </c>
      <c r="E121" s="6" t="str">
        <f t="shared" si="153"/>
        <v>10110001</v>
      </c>
      <c r="F121" s="6" t="str">
        <f t="shared" si="154"/>
        <v>00111110</v>
      </c>
      <c r="G121" s="6">
        <f t="shared" si="188"/>
        <v>112</v>
      </c>
      <c r="H121" s="6">
        <f t="shared" si="188"/>
        <v>38</v>
      </c>
      <c r="I121" s="6">
        <f t="shared" si="188"/>
        <v>177</v>
      </c>
      <c r="J121" s="6">
        <f t="shared" si="188"/>
        <v>62</v>
      </c>
      <c r="K121" s="7">
        <f t="shared" si="155"/>
        <v>1881583934</v>
      </c>
      <c r="M121" s="1" t="str">
        <f t="shared" si="156"/>
        <v>0</v>
      </c>
      <c r="N121" s="1" t="str">
        <f t="shared" si="157"/>
        <v>1</v>
      </c>
      <c r="O121" s="1" t="str">
        <f t="shared" si="158"/>
        <v>1</v>
      </c>
      <c r="P121" s="1" t="str">
        <f t="shared" si="159"/>
        <v>1</v>
      </c>
      <c r="Q121" s="2" t="str">
        <f t="shared" si="160"/>
        <v>0</v>
      </c>
      <c r="R121" s="2" t="str">
        <f t="shared" si="161"/>
        <v>0</v>
      </c>
      <c r="S121" s="2" t="str">
        <f t="shared" si="162"/>
        <v>0</v>
      </c>
      <c r="T121" s="2" t="str">
        <f t="shared" si="163"/>
        <v>0</v>
      </c>
      <c r="U121" s="3" t="str">
        <f t="shared" si="164"/>
        <v>0</v>
      </c>
      <c r="V121" s="3" t="str">
        <f t="shared" si="165"/>
        <v>0</v>
      </c>
      <c r="W121" s="3" t="str">
        <f t="shared" si="166"/>
        <v>1</v>
      </c>
      <c r="X121" s="3" t="str">
        <f t="shared" si="167"/>
        <v>0</v>
      </c>
      <c r="Y121" s="4" t="str">
        <f t="shared" si="168"/>
        <v>0</v>
      </c>
      <c r="Z121" s="4" t="str">
        <f t="shared" si="169"/>
        <v>1</v>
      </c>
      <c r="AA121" s="4" t="str">
        <f t="shared" si="170"/>
        <v>1</v>
      </c>
      <c r="AB121" s="4" t="str">
        <f t="shared" si="171"/>
        <v>0</v>
      </c>
      <c r="AC121" s="1" t="str">
        <f t="shared" si="172"/>
        <v>1</v>
      </c>
      <c r="AD121" s="1" t="str">
        <f t="shared" si="173"/>
        <v>0</v>
      </c>
      <c r="AE121" s="1" t="str">
        <f t="shared" si="174"/>
        <v>1</v>
      </c>
      <c r="AF121" s="1" t="str">
        <f t="shared" si="175"/>
        <v>1</v>
      </c>
      <c r="AG121" s="2" t="str">
        <f t="shared" si="176"/>
        <v>0</v>
      </c>
      <c r="AH121" s="2" t="str">
        <f t="shared" si="177"/>
        <v>0</v>
      </c>
      <c r="AI121" s="2" t="str">
        <f t="shared" si="178"/>
        <v>0</v>
      </c>
      <c r="AJ121" s="2" t="str">
        <f t="shared" si="179"/>
        <v>1</v>
      </c>
      <c r="AK121" s="3" t="str">
        <f t="shared" si="180"/>
        <v>0</v>
      </c>
      <c r="AL121" s="3" t="str">
        <f t="shared" si="181"/>
        <v>0</v>
      </c>
      <c r="AM121" s="3" t="str">
        <f t="shared" si="182"/>
        <v>1</v>
      </c>
      <c r="AN121" s="3" t="str">
        <f t="shared" si="183"/>
        <v>1</v>
      </c>
      <c r="AO121" s="4" t="str">
        <f t="shared" si="184"/>
        <v>1</v>
      </c>
      <c r="AP121" s="4" t="str">
        <f t="shared" si="185"/>
        <v>1</v>
      </c>
      <c r="AQ121" s="4" t="str">
        <f t="shared" si="186"/>
        <v>1</v>
      </c>
      <c r="AR121" s="4" t="str">
        <f t="shared" si="187"/>
        <v>0</v>
      </c>
    </row>
    <row r="122" spans="1:44" x14ac:dyDescent="0.35">
      <c r="A122" t="str">
        <f>'i=4'!A224</f>
        <v>84BE2DEA</v>
      </c>
      <c r="C122" s="5" t="str">
        <f t="shared" si="151"/>
        <v>10000100</v>
      </c>
      <c r="D122" s="5" t="str">
        <f t="shared" si="152"/>
        <v>10111110</v>
      </c>
      <c r="E122" s="6" t="str">
        <f t="shared" si="153"/>
        <v>00101101</v>
      </c>
      <c r="F122" s="6" t="str">
        <f t="shared" si="154"/>
        <v>11101010</v>
      </c>
      <c r="G122" s="6">
        <f t="shared" si="188"/>
        <v>132</v>
      </c>
      <c r="H122" s="6">
        <f t="shared" si="188"/>
        <v>190</v>
      </c>
      <c r="I122" s="6">
        <f t="shared" si="188"/>
        <v>45</v>
      </c>
      <c r="J122" s="6">
        <f t="shared" si="188"/>
        <v>234</v>
      </c>
      <c r="K122" s="7">
        <f t="shared" si="155"/>
        <v>2227056106</v>
      </c>
      <c r="M122" s="1" t="str">
        <f t="shared" si="156"/>
        <v>1</v>
      </c>
      <c r="N122" s="1" t="str">
        <f t="shared" si="157"/>
        <v>0</v>
      </c>
      <c r="O122" s="1" t="str">
        <f t="shared" si="158"/>
        <v>0</v>
      </c>
      <c r="P122" s="1" t="str">
        <f t="shared" si="159"/>
        <v>0</v>
      </c>
      <c r="Q122" s="2" t="str">
        <f t="shared" si="160"/>
        <v>0</v>
      </c>
      <c r="R122" s="2" t="str">
        <f t="shared" si="161"/>
        <v>1</v>
      </c>
      <c r="S122" s="2" t="str">
        <f t="shared" si="162"/>
        <v>0</v>
      </c>
      <c r="T122" s="2" t="str">
        <f t="shared" si="163"/>
        <v>0</v>
      </c>
      <c r="U122" s="3" t="str">
        <f t="shared" si="164"/>
        <v>1</v>
      </c>
      <c r="V122" s="3" t="str">
        <f t="shared" si="165"/>
        <v>0</v>
      </c>
      <c r="W122" s="3" t="str">
        <f t="shared" si="166"/>
        <v>1</v>
      </c>
      <c r="X122" s="3" t="str">
        <f t="shared" si="167"/>
        <v>1</v>
      </c>
      <c r="Y122" s="4" t="str">
        <f t="shared" si="168"/>
        <v>1</v>
      </c>
      <c r="Z122" s="4" t="str">
        <f t="shared" si="169"/>
        <v>1</v>
      </c>
      <c r="AA122" s="4" t="str">
        <f t="shared" si="170"/>
        <v>1</v>
      </c>
      <c r="AB122" s="4" t="str">
        <f t="shared" si="171"/>
        <v>0</v>
      </c>
      <c r="AC122" s="1" t="str">
        <f t="shared" si="172"/>
        <v>0</v>
      </c>
      <c r="AD122" s="1" t="str">
        <f t="shared" si="173"/>
        <v>0</v>
      </c>
      <c r="AE122" s="1" t="str">
        <f t="shared" si="174"/>
        <v>1</v>
      </c>
      <c r="AF122" s="1" t="str">
        <f t="shared" si="175"/>
        <v>0</v>
      </c>
      <c r="AG122" s="2" t="str">
        <f t="shared" si="176"/>
        <v>1</v>
      </c>
      <c r="AH122" s="2" t="str">
        <f t="shared" si="177"/>
        <v>1</v>
      </c>
      <c r="AI122" s="2" t="str">
        <f t="shared" si="178"/>
        <v>0</v>
      </c>
      <c r="AJ122" s="2" t="str">
        <f t="shared" si="179"/>
        <v>1</v>
      </c>
      <c r="AK122" s="3" t="str">
        <f t="shared" si="180"/>
        <v>1</v>
      </c>
      <c r="AL122" s="3" t="str">
        <f t="shared" si="181"/>
        <v>1</v>
      </c>
      <c r="AM122" s="3" t="str">
        <f t="shared" si="182"/>
        <v>1</v>
      </c>
      <c r="AN122" s="3" t="str">
        <f t="shared" si="183"/>
        <v>0</v>
      </c>
      <c r="AO122" s="4" t="str">
        <f t="shared" si="184"/>
        <v>1</v>
      </c>
      <c r="AP122" s="4" t="str">
        <f t="shared" si="185"/>
        <v>0</v>
      </c>
      <c r="AQ122" s="4" t="str">
        <f t="shared" si="186"/>
        <v>1</v>
      </c>
      <c r="AR122" s="4" t="str">
        <f t="shared" si="187"/>
        <v>0</v>
      </c>
    </row>
    <row r="124" spans="1:44" ht="15" thickBot="1" x14ac:dyDescent="0.4">
      <c r="A124" t="s">
        <v>758</v>
      </c>
    </row>
    <row r="125" spans="1:44" ht="15" thickBot="1" x14ac:dyDescent="0.4">
      <c r="A125" t="s">
        <v>31</v>
      </c>
      <c r="C125" s="5" t="str">
        <f t="shared" ref="C125:C156" si="189">_xlfn.CONCAT(M125,N125,O125,P125,Q125,R125,S125,T125)</f>
        <v>10100100</v>
      </c>
      <c r="D125" s="5" t="str">
        <f t="shared" ref="D125:D156" si="190">_xlfn.CONCAT(U125,V125,W125,X125,Y125,Z125,AA125,AB125)</f>
        <v>00011111</v>
      </c>
      <c r="E125" s="6" t="str">
        <f t="shared" ref="E125:E156" si="191">_xlfn.CONCAT(AC125,AD125,AE125,AF125,AG125,AH125,AI125,AJ125)</f>
        <v>10000101</v>
      </c>
      <c r="F125" s="6" t="str">
        <f t="shared" ref="F125:F156" si="192">_xlfn.CONCAT(AK125,AL125,AM125,AN125,AO125,AP125,AQ125,AR125)</f>
        <v>10011100</v>
      </c>
      <c r="G125" s="6">
        <f t="shared" ref="G125:J140" si="193">BIN2DEC(C125)</f>
        <v>164</v>
      </c>
      <c r="H125" s="6">
        <f t="shared" si="193"/>
        <v>31</v>
      </c>
      <c r="I125" s="6">
        <f t="shared" si="193"/>
        <v>133</v>
      </c>
      <c r="J125" s="6">
        <f t="shared" si="193"/>
        <v>156</v>
      </c>
      <c r="K125" s="7">
        <f t="shared" ref="K125:K156" si="194">(G125*2^24)+(H125*2^16)+(I125*2^8)+J125</f>
        <v>2753529244</v>
      </c>
      <c r="M125" s="1" t="str">
        <f t="shared" ref="M125:M156" si="195">MID(HEX2BIN(MID($A125,1,1),4),1,1)</f>
        <v>1</v>
      </c>
      <c r="N125" s="1" t="str">
        <f t="shared" ref="N125:N156" si="196">MID(HEX2BIN(MID($A125,1,1),4),2,1)</f>
        <v>0</v>
      </c>
      <c r="O125" s="1" t="str">
        <f t="shared" ref="O125:O156" si="197">MID(HEX2BIN(MID($A125,1,1),4),3,1)</f>
        <v>1</v>
      </c>
      <c r="P125" s="1" t="str">
        <f t="shared" ref="P125:P156" si="198">MID(HEX2BIN(MID($A125,1,1),4),4,1)</f>
        <v>0</v>
      </c>
      <c r="Q125" s="2" t="str">
        <f t="shared" ref="Q125:Q156" si="199">MID(HEX2BIN(MID($A125,2,1),4),1,1)</f>
        <v>0</v>
      </c>
      <c r="R125" s="2" t="str">
        <f t="shared" ref="R125:R156" si="200">MID(HEX2BIN(MID($A125,2,1),4),2,1)</f>
        <v>1</v>
      </c>
      <c r="S125" s="2" t="str">
        <f t="shared" ref="S125:S156" si="201">MID(HEX2BIN(MID($A125,2,1),4),3,1)</f>
        <v>0</v>
      </c>
      <c r="T125" s="2" t="str">
        <f t="shared" ref="T125:T156" si="202">MID(HEX2BIN(MID($A125,2,1),4),4,1)</f>
        <v>0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0</v>
      </c>
      <c r="W125" s="3" t="str">
        <f t="shared" ref="W125:W156" si="205">MID(HEX2BIN(MID($A125,3,1),4),3,1)</f>
        <v>0</v>
      </c>
      <c r="X125" s="3" t="str">
        <f t="shared" ref="X125:X156" si="206">MID(HEX2BIN(MID($A125,3,1),4),4,1)</f>
        <v>1</v>
      </c>
      <c r="Y125" s="4" t="str">
        <f t="shared" ref="Y125:Y156" si="207">MID(HEX2BIN(MID($A125,4,1),4),1,1)</f>
        <v>1</v>
      </c>
      <c r="Z125" s="4" t="str">
        <f t="shared" ref="Z125:Z156" si="208">MID(HEX2BIN(MID($A125,4,1),4),2,1)</f>
        <v>1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1</v>
      </c>
      <c r="AC125" s="1" t="str">
        <f t="shared" ref="AC125:AC156" si="211">MID(HEX2BIN(MID($A125,5,1),4),1,1)</f>
        <v>1</v>
      </c>
      <c r="AD125" s="1" t="str">
        <f t="shared" ref="AD125:AD156" si="212">MID(HEX2BIN(MID($A125,5,1),4),2,1)</f>
        <v>0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0</v>
      </c>
      <c r="AG125" s="2" t="str">
        <f t="shared" ref="AG125:AG156" si="215">MID(HEX2BIN(MID($A125,6,1),4),1,1)</f>
        <v>0</v>
      </c>
      <c r="AH125" s="2" t="str">
        <f t="shared" ref="AH125:AH156" si="216">MID(HEX2BIN(MID($A125,6,1),4),2,1)</f>
        <v>1</v>
      </c>
      <c r="AI125" s="2" t="str">
        <f t="shared" ref="AI125:AI156" si="217">MID(HEX2BIN(MID($A125,6,1),4),3,1)</f>
        <v>0</v>
      </c>
      <c r="AJ125" s="2" t="str">
        <f t="shared" ref="AJ125:AJ156" si="218">MID(HEX2BIN(MID($A125,6,1),4),4,1)</f>
        <v>1</v>
      </c>
      <c r="AK125" s="3" t="str">
        <f t="shared" ref="AK125:AK156" si="219">MID(HEX2BIN(MID($A125,7,1),4),1,1)</f>
        <v>1</v>
      </c>
      <c r="AL125" s="3" t="str">
        <f t="shared" ref="AL125:AL156" si="220">MID(HEX2BIN(MID($A125,7,1),4),2,1)</f>
        <v>0</v>
      </c>
      <c r="AM125" s="3" t="str">
        <f t="shared" ref="AM125:AM156" si="221">MID(HEX2BIN(MID($A125,7,1),4),3,1)</f>
        <v>0</v>
      </c>
      <c r="AN125" s="3" t="str">
        <f t="shared" ref="AN125:AN156" si="222">MID(HEX2BIN(MID($A125,7,1),4),4,1)</f>
        <v>1</v>
      </c>
      <c r="AO125" s="4" t="str">
        <f t="shared" ref="AO125:AO156" si="223">MID(HEX2BIN(MID($A125,8,1),4),1,1)</f>
        <v>1</v>
      </c>
      <c r="AP125" s="4" t="str">
        <f t="shared" ref="AP125:AP156" si="224">MID(HEX2BIN(MID($A125,8,1),4),2,1)</f>
        <v>1</v>
      </c>
      <c r="AQ125" s="4" t="str">
        <f t="shared" ref="AQ125:AQ156" si="225">MID(HEX2BIN(MID($A125,8,1),4),3,1)</f>
        <v>0</v>
      </c>
      <c r="AR125" s="4" t="str">
        <f t="shared" ref="AR125:AR156" si="226">MID(HEX2BIN(MID($A125,8,1),4),4,1)</f>
        <v>0</v>
      </c>
    </row>
    <row r="126" spans="1:44" ht="15" thickBot="1" x14ac:dyDescent="0.4">
      <c r="A126" t="s">
        <v>32</v>
      </c>
      <c r="C126" s="5" t="str">
        <f t="shared" si="189"/>
        <v>01100110</v>
      </c>
      <c r="D126" s="5" t="str">
        <f t="shared" si="190"/>
        <v>00001000</v>
      </c>
      <c r="E126" s="6" t="str">
        <f t="shared" si="191"/>
        <v>11001100</v>
      </c>
      <c r="F126" s="6" t="str">
        <f t="shared" si="192"/>
        <v>10011001</v>
      </c>
      <c r="G126" s="6">
        <f t="shared" si="193"/>
        <v>102</v>
      </c>
      <c r="H126" s="6">
        <f t="shared" si="193"/>
        <v>8</v>
      </c>
      <c r="I126" s="6">
        <f t="shared" si="193"/>
        <v>204</v>
      </c>
      <c r="J126" s="6">
        <f t="shared" si="193"/>
        <v>153</v>
      </c>
      <c r="K126" s="7">
        <f t="shared" si="194"/>
        <v>1711852697</v>
      </c>
      <c r="M126" s="1" t="str">
        <f t="shared" si="195"/>
        <v>0</v>
      </c>
      <c r="N126" s="1" t="str">
        <f t="shared" si="196"/>
        <v>1</v>
      </c>
      <c r="O126" s="1" t="str">
        <f t="shared" si="197"/>
        <v>1</v>
      </c>
      <c r="P126" s="1" t="str">
        <f t="shared" si="198"/>
        <v>0</v>
      </c>
      <c r="Q126" s="2" t="str">
        <f t="shared" si="199"/>
        <v>0</v>
      </c>
      <c r="R126" s="2" t="str">
        <f t="shared" si="200"/>
        <v>1</v>
      </c>
      <c r="S126" s="2" t="str">
        <f t="shared" si="201"/>
        <v>1</v>
      </c>
      <c r="T126" s="2" t="str">
        <f t="shared" si="202"/>
        <v>0</v>
      </c>
      <c r="U126" s="3" t="str">
        <f t="shared" si="203"/>
        <v>0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0</v>
      </c>
      <c r="Y126" s="4" t="str">
        <f t="shared" si="207"/>
        <v>1</v>
      </c>
      <c r="Z126" s="4" t="str">
        <f t="shared" si="208"/>
        <v>0</v>
      </c>
      <c r="AA126" s="4" t="str">
        <f t="shared" si="209"/>
        <v>0</v>
      </c>
      <c r="AB126" s="4" t="str">
        <f t="shared" si="210"/>
        <v>0</v>
      </c>
      <c r="AC126" s="1" t="str">
        <f t="shared" si="211"/>
        <v>1</v>
      </c>
      <c r="AD126" s="1" t="str">
        <f t="shared" si="212"/>
        <v>1</v>
      </c>
      <c r="AE126" s="1" t="str">
        <f t="shared" si="213"/>
        <v>0</v>
      </c>
      <c r="AF126" s="1" t="str">
        <f t="shared" si="214"/>
        <v>0</v>
      </c>
      <c r="AG126" s="2" t="str">
        <f t="shared" si="215"/>
        <v>1</v>
      </c>
      <c r="AH126" s="2" t="str">
        <f t="shared" si="216"/>
        <v>1</v>
      </c>
      <c r="AI126" s="2" t="str">
        <f t="shared" si="217"/>
        <v>0</v>
      </c>
      <c r="AJ126" s="2" t="str">
        <f t="shared" si="218"/>
        <v>0</v>
      </c>
      <c r="AK126" s="3" t="str">
        <f t="shared" si="219"/>
        <v>1</v>
      </c>
      <c r="AL126" s="3" t="str">
        <f t="shared" si="220"/>
        <v>0</v>
      </c>
      <c r="AM126" s="3" t="str">
        <f t="shared" si="221"/>
        <v>0</v>
      </c>
      <c r="AN126" s="3" t="str">
        <f t="shared" si="222"/>
        <v>1</v>
      </c>
      <c r="AO126" s="4" t="str">
        <f t="shared" si="223"/>
        <v>1</v>
      </c>
      <c r="AP126" s="4" t="str">
        <f t="shared" si="224"/>
        <v>0</v>
      </c>
      <c r="AQ126" s="4" t="str">
        <f t="shared" si="225"/>
        <v>0</v>
      </c>
      <c r="AR126" s="4" t="str">
        <f t="shared" si="226"/>
        <v>1</v>
      </c>
    </row>
    <row r="127" spans="1:44" ht="15" thickBot="1" x14ac:dyDescent="0.4">
      <c r="A127" t="s">
        <v>33</v>
      </c>
      <c r="C127" s="5" t="str">
        <f t="shared" si="189"/>
        <v>00111011</v>
      </c>
      <c r="D127" s="5" t="str">
        <f t="shared" si="190"/>
        <v>10000001</v>
      </c>
      <c r="E127" s="6" t="str">
        <f t="shared" si="191"/>
        <v>11001010</v>
      </c>
      <c r="F127" s="6" t="str">
        <f t="shared" si="192"/>
        <v>11001011</v>
      </c>
      <c r="G127" s="6">
        <f t="shared" si="193"/>
        <v>59</v>
      </c>
      <c r="H127" s="6">
        <f t="shared" si="193"/>
        <v>129</v>
      </c>
      <c r="I127" s="6">
        <f t="shared" si="193"/>
        <v>202</v>
      </c>
      <c r="J127" s="6">
        <f t="shared" si="193"/>
        <v>203</v>
      </c>
      <c r="K127" s="7">
        <f t="shared" si="194"/>
        <v>998361803</v>
      </c>
      <c r="M127" s="1" t="str">
        <f t="shared" si="195"/>
        <v>0</v>
      </c>
      <c r="N127" s="1" t="str">
        <f t="shared" si="196"/>
        <v>0</v>
      </c>
      <c r="O127" s="1" t="str">
        <f t="shared" si="197"/>
        <v>1</v>
      </c>
      <c r="P127" s="1" t="str">
        <f t="shared" si="198"/>
        <v>1</v>
      </c>
      <c r="Q127" s="2" t="str">
        <f t="shared" si="199"/>
        <v>1</v>
      </c>
      <c r="R127" s="2" t="str">
        <f t="shared" si="200"/>
        <v>0</v>
      </c>
      <c r="S127" s="2" t="str">
        <f t="shared" si="201"/>
        <v>1</v>
      </c>
      <c r="T127" s="2" t="str">
        <f t="shared" si="202"/>
        <v>1</v>
      </c>
      <c r="U127" s="3" t="str">
        <f t="shared" si="203"/>
        <v>1</v>
      </c>
      <c r="V127" s="3" t="str">
        <f t="shared" si="204"/>
        <v>0</v>
      </c>
      <c r="W127" s="3" t="str">
        <f t="shared" si="205"/>
        <v>0</v>
      </c>
      <c r="X127" s="3" t="str">
        <f t="shared" si="206"/>
        <v>0</v>
      </c>
      <c r="Y127" s="4" t="str">
        <f t="shared" si="207"/>
        <v>0</v>
      </c>
      <c r="Z127" s="4" t="str">
        <f t="shared" si="208"/>
        <v>0</v>
      </c>
      <c r="AA127" s="4" t="str">
        <f t="shared" si="209"/>
        <v>0</v>
      </c>
      <c r="AB127" s="4" t="str">
        <f t="shared" si="210"/>
        <v>1</v>
      </c>
      <c r="AC127" s="1" t="str">
        <f t="shared" si="211"/>
        <v>1</v>
      </c>
      <c r="AD127" s="1" t="str">
        <f t="shared" si="212"/>
        <v>1</v>
      </c>
      <c r="AE127" s="1" t="str">
        <f t="shared" si="213"/>
        <v>0</v>
      </c>
      <c r="AF127" s="1" t="str">
        <f t="shared" si="214"/>
        <v>0</v>
      </c>
      <c r="AG127" s="2" t="str">
        <f t="shared" si="215"/>
        <v>1</v>
      </c>
      <c r="AH127" s="2" t="str">
        <f t="shared" si="216"/>
        <v>0</v>
      </c>
      <c r="AI127" s="2" t="str">
        <f t="shared" si="217"/>
        <v>1</v>
      </c>
      <c r="AJ127" s="2" t="str">
        <f t="shared" si="218"/>
        <v>0</v>
      </c>
      <c r="AK127" s="3" t="str">
        <f t="shared" si="219"/>
        <v>1</v>
      </c>
      <c r="AL127" s="3" t="str">
        <f t="shared" si="220"/>
        <v>1</v>
      </c>
      <c r="AM127" s="3" t="str">
        <f t="shared" si="221"/>
        <v>0</v>
      </c>
      <c r="AN127" s="3" t="str">
        <f t="shared" si="222"/>
        <v>0</v>
      </c>
      <c r="AO127" s="4" t="str">
        <f t="shared" si="223"/>
        <v>1</v>
      </c>
      <c r="AP127" s="4" t="str">
        <f t="shared" si="224"/>
        <v>0</v>
      </c>
      <c r="AQ127" s="4" t="str">
        <f t="shared" si="225"/>
        <v>1</v>
      </c>
      <c r="AR127" s="4" t="str">
        <f t="shared" si="226"/>
        <v>1</v>
      </c>
    </row>
    <row r="128" spans="1:44" ht="15" thickBot="1" x14ac:dyDescent="0.4">
      <c r="A128" t="s">
        <v>34</v>
      </c>
      <c r="C128" s="5" t="str">
        <f t="shared" si="189"/>
        <v>00000010</v>
      </c>
      <c r="D128" s="5" t="str">
        <f t="shared" si="190"/>
        <v>00001100</v>
      </c>
      <c r="E128" s="6" t="str">
        <f t="shared" si="191"/>
        <v>11101111</v>
      </c>
      <c r="F128" s="6" t="str">
        <f t="shared" si="192"/>
        <v>00000101</v>
      </c>
      <c r="G128" s="6">
        <f t="shared" si="193"/>
        <v>2</v>
      </c>
      <c r="H128" s="6">
        <f t="shared" si="193"/>
        <v>12</v>
      </c>
      <c r="I128" s="6">
        <f t="shared" si="193"/>
        <v>239</v>
      </c>
      <c r="J128" s="6">
        <f t="shared" si="193"/>
        <v>5</v>
      </c>
      <c r="K128" s="7">
        <f t="shared" si="194"/>
        <v>34402053</v>
      </c>
      <c r="M128" s="1" t="str">
        <f t="shared" si="195"/>
        <v>0</v>
      </c>
      <c r="N128" s="1" t="str">
        <f t="shared" si="196"/>
        <v>0</v>
      </c>
      <c r="O128" s="1" t="str">
        <f t="shared" si="197"/>
        <v>0</v>
      </c>
      <c r="P128" s="1" t="str">
        <f t="shared" si="198"/>
        <v>0</v>
      </c>
      <c r="Q128" s="2" t="str">
        <f t="shared" si="199"/>
        <v>0</v>
      </c>
      <c r="R128" s="2" t="str">
        <f t="shared" si="200"/>
        <v>0</v>
      </c>
      <c r="S128" s="2" t="str">
        <f t="shared" si="201"/>
        <v>1</v>
      </c>
      <c r="T128" s="2" t="str">
        <f t="shared" si="202"/>
        <v>0</v>
      </c>
      <c r="U128" s="3" t="str">
        <f t="shared" si="203"/>
        <v>0</v>
      </c>
      <c r="V128" s="3" t="str">
        <f t="shared" si="204"/>
        <v>0</v>
      </c>
      <c r="W128" s="3" t="str">
        <f t="shared" si="205"/>
        <v>0</v>
      </c>
      <c r="X128" s="3" t="str">
        <f t="shared" si="206"/>
        <v>0</v>
      </c>
      <c r="Y128" s="4" t="str">
        <f t="shared" si="207"/>
        <v>1</v>
      </c>
      <c r="Z128" s="4" t="str">
        <f t="shared" si="208"/>
        <v>1</v>
      </c>
      <c r="AA128" s="4" t="str">
        <f t="shared" si="209"/>
        <v>0</v>
      </c>
      <c r="AB128" s="4" t="str">
        <f t="shared" si="210"/>
        <v>0</v>
      </c>
      <c r="AC128" s="1" t="str">
        <f t="shared" si="211"/>
        <v>1</v>
      </c>
      <c r="AD128" s="1" t="str">
        <f t="shared" si="212"/>
        <v>1</v>
      </c>
      <c r="AE128" s="1" t="str">
        <f t="shared" si="213"/>
        <v>1</v>
      </c>
      <c r="AF128" s="1" t="str">
        <f t="shared" si="214"/>
        <v>0</v>
      </c>
      <c r="AG128" s="2" t="str">
        <f t="shared" si="215"/>
        <v>1</v>
      </c>
      <c r="AH128" s="2" t="str">
        <f t="shared" si="216"/>
        <v>1</v>
      </c>
      <c r="AI128" s="2" t="str">
        <f t="shared" si="217"/>
        <v>1</v>
      </c>
      <c r="AJ128" s="2" t="str">
        <f t="shared" si="218"/>
        <v>1</v>
      </c>
      <c r="AK128" s="3" t="str">
        <f t="shared" si="219"/>
        <v>0</v>
      </c>
      <c r="AL128" s="3" t="str">
        <f t="shared" si="220"/>
        <v>0</v>
      </c>
      <c r="AM128" s="3" t="str">
        <f t="shared" si="221"/>
        <v>0</v>
      </c>
      <c r="AN128" s="3" t="str">
        <f t="shared" si="222"/>
        <v>0</v>
      </c>
      <c r="AO128" s="4" t="str">
        <f t="shared" si="223"/>
        <v>0</v>
      </c>
      <c r="AP128" s="4" t="str">
        <f t="shared" si="224"/>
        <v>1</v>
      </c>
      <c r="AQ128" s="4" t="str">
        <f t="shared" si="225"/>
        <v>0</v>
      </c>
      <c r="AR128" s="4" t="str">
        <f t="shared" si="226"/>
        <v>1</v>
      </c>
    </row>
    <row r="129" spans="1:44" ht="15" thickBot="1" x14ac:dyDescent="0.4">
      <c r="A129" t="s">
        <v>35</v>
      </c>
      <c r="C129" s="5" t="str">
        <f t="shared" si="189"/>
        <v>00000100</v>
      </c>
      <c r="D129" s="5" t="str">
        <f t="shared" si="190"/>
        <v>01001011</v>
      </c>
      <c r="E129" s="6" t="str">
        <f t="shared" si="191"/>
        <v>00100001</v>
      </c>
      <c r="F129" s="6" t="str">
        <f t="shared" si="192"/>
        <v>10000001</v>
      </c>
      <c r="G129" s="6">
        <f t="shared" si="193"/>
        <v>4</v>
      </c>
      <c r="H129" s="6">
        <f t="shared" si="193"/>
        <v>75</v>
      </c>
      <c r="I129" s="6">
        <f t="shared" si="193"/>
        <v>33</v>
      </c>
      <c r="J129" s="6">
        <f t="shared" si="193"/>
        <v>129</v>
      </c>
      <c r="K129" s="7">
        <f t="shared" si="194"/>
        <v>72032641</v>
      </c>
      <c r="M129" s="1" t="str">
        <f t="shared" si="195"/>
        <v>0</v>
      </c>
      <c r="N129" s="1" t="str">
        <f t="shared" si="196"/>
        <v>0</v>
      </c>
      <c r="O129" s="1" t="str">
        <f t="shared" si="197"/>
        <v>0</v>
      </c>
      <c r="P129" s="1" t="str">
        <f t="shared" si="198"/>
        <v>0</v>
      </c>
      <c r="Q129" s="2" t="str">
        <f t="shared" si="199"/>
        <v>0</v>
      </c>
      <c r="R129" s="2" t="str">
        <f t="shared" si="200"/>
        <v>1</v>
      </c>
      <c r="S129" s="2" t="str">
        <f t="shared" si="201"/>
        <v>0</v>
      </c>
      <c r="T129" s="2" t="str">
        <f t="shared" si="202"/>
        <v>0</v>
      </c>
      <c r="U129" s="3" t="str">
        <f t="shared" si="203"/>
        <v>0</v>
      </c>
      <c r="V129" s="3" t="str">
        <f t="shared" si="204"/>
        <v>1</v>
      </c>
      <c r="W129" s="3" t="str">
        <f t="shared" si="205"/>
        <v>0</v>
      </c>
      <c r="X129" s="3" t="str">
        <f t="shared" si="206"/>
        <v>0</v>
      </c>
      <c r="Y129" s="4" t="str">
        <f t="shared" si="207"/>
        <v>1</v>
      </c>
      <c r="Z129" s="4" t="str">
        <f t="shared" si="208"/>
        <v>0</v>
      </c>
      <c r="AA129" s="4" t="str">
        <f t="shared" si="209"/>
        <v>1</v>
      </c>
      <c r="AB129" s="4" t="str">
        <f t="shared" si="210"/>
        <v>1</v>
      </c>
      <c r="AC129" s="1" t="str">
        <f t="shared" si="211"/>
        <v>0</v>
      </c>
      <c r="AD129" s="1" t="str">
        <f t="shared" si="212"/>
        <v>0</v>
      </c>
      <c r="AE129" s="1" t="str">
        <f t="shared" si="213"/>
        <v>1</v>
      </c>
      <c r="AF129" s="1" t="str">
        <f t="shared" si="214"/>
        <v>0</v>
      </c>
      <c r="AG129" s="2" t="str">
        <f t="shared" si="215"/>
        <v>0</v>
      </c>
      <c r="AH129" s="2" t="str">
        <f t="shared" si="216"/>
        <v>0</v>
      </c>
      <c r="AI129" s="2" t="str">
        <f t="shared" si="217"/>
        <v>0</v>
      </c>
      <c r="AJ129" s="2" t="str">
        <f t="shared" si="218"/>
        <v>1</v>
      </c>
      <c r="AK129" s="3" t="str">
        <f t="shared" si="219"/>
        <v>1</v>
      </c>
      <c r="AL129" s="3" t="str">
        <f t="shared" si="220"/>
        <v>0</v>
      </c>
      <c r="AM129" s="3" t="str">
        <f t="shared" si="221"/>
        <v>0</v>
      </c>
      <c r="AN129" s="3" t="str">
        <f t="shared" si="222"/>
        <v>0</v>
      </c>
      <c r="AO129" s="4" t="str">
        <f t="shared" si="223"/>
        <v>0</v>
      </c>
      <c r="AP129" s="4" t="str">
        <f t="shared" si="224"/>
        <v>0</v>
      </c>
      <c r="AQ129" s="4" t="str">
        <f t="shared" si="225"/>
        <v>0</v>
      </c>
      <c r="AR129" s="4" t="str">
        <f t="shared" si="226"/>
        <v>1</v>
      </c>
    </row>
    <row r="130" spans="1:44" ht="15" thickBot="1" x14ac:dyDescent="0.4">
      <c r="A130" t="s">
        <v>36</v>
      </c>
      <c r="C130" s="5" t="str">
        <f t="shared" si="189"/>
        <v>10100010</v>
      </c>
      <c r="D130" s="5" t="str">
        <f t="shared" si="190"/>
        <v>11111101</v>
      </c>
      <c r="E130" s="6" t="str">
        <f t="shared" si="191"/>
        <v>00110011</v>
      </c>
      <c r="F130" s="6" t="str">
        <f t="shared" si="192"/>
        <v>01111101</v>
      </c>
      <c r="G130" s="6">
        <f t="shared" si="193"/>
        <v>162</v>
      </c>
      <c r="H130" s="6">
        <f t="shared" si="193"/>
        <v>253</v>
      </c>
      <c r="I130" s="6">
        <f t="shared" si="193"/>
        <v>51</v>
      </c>
      <c r="J130" s="6">
        <f t="shared" si="193"/>
        <v>125</v>
      </c>
      <c r="K130" s="7">
        <f t="shared" si="194"/>
        <v>2734502781</v>
      </c>
      <c r="M130" s="1" t="str">
        <f t="shared" si="195"/>
        <v>1</v>
      </c>
      <c r="N130" s="1" t="str">
        <f t="shared" si="196"/>
        <v>0</v>
      </c>
      <c r="O130" s="1" t="str">
        <f t="shared" si="197"/>
        <v>1</v>
      </c>
      <c r="P130" s="1" t="str">
        <f t="shared" si="198"/>
        <v>0</v>
      </c>
      <c r="Q130" s="2" t="str">
        <f t="shared" si="199"/>
        <v>0</v>
      </c>
      <c r="R130" s="2" t="str">
        <f t="shared" si="200"/>
        <v>0</v>
      </c>
      <c r="S130" s="2" t="str">
        <f t="shared" si="201"/>
        <v>1</v>
      </c>
      <c r="T130" s="2" t="str">
        <f t="shared" si="202"/>
        <v>0</v>
      </c>
      <c r="U130" s="3" t="str">
        <f t="shared" si="203"/>
        <v>1</v>
      </c>
      <c r="V130" s="3" t="str">
        <f t="shared" si="204"/>
        <v>1</v>
      </c>
      <c r="W130" s="3" t="str">
        <f t="shared" si="205"/>
        <v>1</v>
      </c>
      <c r="X130" s="3" t="str">
        <f t="shared" si="206"/>
        <v>1</v>
      </c>
      <c r="Y130" s="4" t="str">
        <f t="shared" si="207"/>
        <v>1</v>
      </c>
      <c r="Z130" s="4" t="str">
        <f t="shared" si="208"/>
        <v>1</v>
      </c>
      <c r="AA130" s="4" t="str">
        <f t="shared" si="209"/>
        <v>0</v>
      </c>
      <c r="AB130" s="4" t="str">
        <f t="shared" si="210"/>
        <v>1</v>
      </c>
      <c r="AC130" s="1" t="str">
        <f t="shared" si="211"/>
        <v>0</v>
      </c>
      <c r="AD130" s="1" t="str">
        <f t="shared" si="212"/>
        <v>0</v>
      </c>
      <c r="AE130" s="1" t="str">
        <f t="shared" si="213"/>
        <v>1</v>
      </c>
      <c r="AF130" s="1" t="str">
        <f t="shared" si="214"/>
        <v>1</v>
      </c>
      <c r="AG130" s="2" t="str">
        <f t="shared" si="215"/>
        <v>0</v>
      </c>
      <c r="AH130" s="2" t="str">
        <f t="shared" si="216"/>
        <v>0</v>
      </c>
      <c r="AI130" s="2" t="str">
        <f t="shared" si="217"/>
        <v>1</v>
      </c>
      <c r="AJ130" s="2" t="str">
        <f t="shared" si="218"/>
        <v>1</v>
      </c>
      <c r="AK130" s="3" t="str">
        <f t="shared" si="219"/>
        <v>0</v>
      </c>
      <c r="AL130" s="3" t="str">
        <f t="shared" si="220"/>
        <v>1</v>
      </c>
      <c r="AM130" s="3" t="str">
        <f t="shared" si="221"/>
        <v>1</v>
      </c>
      <c r="AN130" s="3" t="str">
        <f t="shared" si="222"/>
        <v>1</v>
      </c>
      <c r="AO130" s="4" t="str">
        <f t="shared" si="223"/>
        <v>1</v>
      </c>
      <c r="AP130" s="4" t="str">
        <f t="shared" si="224"/>
        <v>1</v>
      </c>
      <c r="AQ130" s="4" t="str">
        <f t="shared" si="225"/>
        <v>0</v>
      </c>
      <c r="AR130" s="4" t="str">
        <f t="shared" si="226"/>
        <v>1</v>
      </c>
    </row>
    <row r="131" spans="1:44" ht="15" thickBot="1" x14ac:dyDescent="0.4">
      <c r="A131" t="s">
        <v>37</v>
      </c>
      <c r="C131" s="5" t="str">
        <f t="shared" si="189"/>
        <v>11111101</v>
      </c>
      <c r="D131" s="5" t="str">
        <f t="shared" si="190"/>
        <v>01111011</v>
      </c>
      <c r="E131" s="6" t="str">
        <f t="shared" si="191"/>
        <v>00011100</v>
      </c>
      <c r="F131" s="6" t="str">
        <f t="shared" si="192"/>
        <v>01100011</v>
      </c>
      <c r="G131" s="6">
        <f t="shared" si="193"/>
        <v>253</v>
      </c>
      <c r="H131" s="6">
        <f t="shared" si="193"/>
        <v>123</v>
      </c>
      <c r="I131" s="6">
        <f t="shared" si="193"/>
        <v>28</v>
      </c>
      <c r="J131" s="6">
        <f t="shared" si="193"/>
        <v>99</v>
      </c>
      <c r="K131" s="7">
        <f t="shared" si="194"/>
        <v>4252703843</v>
      </c>
      <c r="M131" s="1" t="str">
        <f t="shared" si="195"/>
        <v>1</v>
      </c>
      <c r="N131" s="1" t="str">
        <f t="shared" si="196"/>
        <v>1</v>
      </c>
      <c r="O131" s="1" t="str">
        <f t="shared" si="197"/>
        <v>1</v>
      </c>
      <c r="P131" s="1" t="str">
        <f t="shared" si="198"/>
        <v>1</v>
      </c>
      <c r="Q131" s="2" t="str">
        <f t="shared" si="199"/>
        <v>1</v>
      </c>
      <c r="R131" s="2" t="str">
        <f t="shared" si="200"/>
        <v>1</v>
      </c>
      <c r="S131" s="2" t="str">
        <f t="shared" si="201"/>
        <v>0</v>
      </c>
      <c r="T131" s="2" t="str">
        <f t="shared" si="202"/>
        <v>1</v>
      </c>
      <c r="U131" s="3" t="str">
        <f t="shared" si="203"/>
        <v>0</v>
      </c>
      <c r="V131" s="3" t="str">
        <f t="shared" si="204"/>
        <v>1</v>
      </c>
      <c r="W131" s="3" t="str">
        <f t="shared" si="205"/>
        <v>1</v>
      </c>
      <c r="X131" s="3" t="str">
        <f t="shared" si="206"/>
        <v>1</v>
      </c>
      <c r="Y131" s="4" t="str">
        <f t="shared" si="207"/>
        <v>1</v>
      </c>
      <c r="Z131" s="4" t="str">
        <f t="shared" si="208"/>
        <v>0</v>
      </c>
      <c r="AA131" s="4" t="str">
        <f t="shared" si="209"/>
        <v>1</v>
      </c>
      <c r="AB131" s="4" t="str">
        <f t="shared" si="210"/>
        <v>1</v>
      </c>
      <c r="AC131" s="1" t="str">
        <f t="shared" si="211"/>
        <v>0</v>
      </c>
      <c r="AD131" s="1" t="str">
        <f t="shared" si="212"/>
        <v>0</v>
      </c>
      <c r="AE131" s="1" t="str">
        <f t="shared" si="213"/>
        <v>0</v>
      </c>
      <c r="AF131" s="1" t="str">
        <f t="shared" si="214"/>
        <v>1</v>
      </c>
      <c r="AG131" s="2" t="str">
        <f t="shared" si="215"/>
        <v>1</v>
      </c>
      <c r="AH131" s="2" t="str">
        <f t="shared" si="216"/>
        <v>1</v>
      </c>
      <c r="AI131" s="2" t="str">
        <f t="shared" si="217"/>
        <v>0</v>
      </c>
      <c r="AJ131" s="2" t="str">
        <f t="shared" si="218"/>
        <v>0</v>
      </c>
      <c r="AK131" s="3" t="str">
        <f t="shared" si="219"/>
        <v>0</v>
      </c>
      <c r="AL131" s="3" t="str">
        <f t="shared" si="220"/>
        <v>1</v>
      </c>
      <c r="AM131" s="3" t="str">
        <f t="shared" si="221"/>
        <v>1</v>
      </c>
      <c r="AN131" s="3" t="str">
        <f t="shared" si="222"/>
        <v>0</v>
      </c>
      <c r="AO131" s="4" t="str">
        <f t="shared" si="223"/>
        <v>0</v>
      </c>
      <c r="AP131" s="4" t="str">
        <f t="shared" si="224"/>
        <v>0</v>
      </c>
      <c r="AQ131" s="4" t="str">
        <f t="shared" si="225"/>
        <v>1</v>
      </c>
      <c r="AR131" s="4" t="str">
        <f t="shared" si="226"/>
        <v>1</v>
      </c>
    </row>
    <row r="132" spans="1:44" ht="15" thickBot="1" x14ac:dyDescent="0.4">
      <c r="A132" t="s">
        <v>38</v>
      </c>
      <c r="C132" s="5" t="str">
        <f t="shared" si="189"/>
        <v>10010110</v>
      </c>
      <c r="D132" s="5" t="str">
        <f t="shared" si="190"/>
        <v>01101000</v>
      </c>
      <c r="E132" s="6" t="str">
        <f t="shared" si="191"/>
        <v>00101111</v>
      </c>
      <c r="F132" s="6" t="str">
        <f t="shared" si="192"/>
        <v>00101001</v>
      </c>
      <c r="G132" s="6">
        <f t="shared" si="193"/>
        <v>150</v>
      </c>
      <c r="H132" s="6">
        <f t="shared" si="193"/>
        <v>104</v>
      </c>
      <c r="I132" s="6">
        <f t="shared" si="193"/>
        <v>47</v>
      </c>
      <c r="J132" s="6">
        <f t="shared" si="193"/>
        <v>41</v>
      </c>
      <c r="K132" s="7">
        <f t="shared" si="194"/>
        <v>2523410217</v>
      </c>
      <c r="M132" s="1" t="str">
        <f t="shared" si="195"/>
        <v>1</v>
      </c>
      <c r="N132" s="1" t="str">
        <f t="shared" si="196"/>
        <v>0</v>
      </c>
      <c r="O132" s="1" t="str">
        <f t="shared" si="197"/>
        <v>0</v>
      </c>
      <c r="P132" s="1" t="str">
        <f t="shared" si="198"/>
        <v>1</v>
      </c>
      <c r="Q132" s="2" t="str">
        <f t="shared" si="199"/>
        <v>0</v>
      </c>
      <c r="R132" s="2" t="str">
        <f t="shared" si="200"/>
        <v>1</v>
      </c>
      <c r="S132" s="2" t="str">
        <f t="shared" si="201"/>
        <v>1</v>
      </c>
      <c r="T132" s="2" t="str">
        <f t="shared" si="202"/>
        <v>0</v>
      </c>
      <c r="U132" s="3" t="str">
        <f t="shared" si="203"/>
        <v>0</v>
      </c>
      <c r="V132" s="3" t="str">
        <f t="shared" si="204"/>
        <v>1</v>
      </c>
      <c r="W132" s="3" t="str">
        <f t="shared" si="205"/>
        <v>1</v>
      </c>
      <c r="X132" s="3" t="str">
        <f t="shared" si="206"/>
        <v>0</v>
      </c>
      <c r="Y132" s="4" t="str">
        <f t="shared" si="207"/>
        <v>1</v>
      </c>
      <c r="Z132" s="4" t="str">
        <f t="shared" si="208"/>
        <v>0</v>
      </c>
      <c r="AA132" s="4" t="str">
        <f t="shared" si="209"/>
        <v>0</v>
      </c>
      <c r="AB132" s="4" t="str">
        <f t="shared" si="210"/>
        <v>0</v>
      </c>
      <c r="AC132" s="1" t="str">
        <f t="shared" si="211"/>
        <v>0</v>
      </c>
      <c r="AD132" s="1" t="str">
        <f t="shared" si="212"/>
        <v>0</v>
      </c>
      <c r="AE132" s="1" t="str">
        <f t="shared" si="213"/>
        <v>1</v>
      </c>
      <c r="AF132" s="1" t="str">
        <f t="shared" si="214"/>
        <v>0</v>
      </c>
      <c r="AG132" s="2" t="str">
        <f t="shared" si="215"/>
        <v>1</v>
      </c>
      <c r="AH132" s="2" t="str">
        <f t="shared" si="216"/>
        <v>1</v>
      </c>
      <c r="AI132" s="2" t="str">
        <f t="shared" si="217"/>
        <v>1</v>
      </c>
      <c r="AJ132" s="2" t="str">
        <f t="shared" si="218"/>
        <v>1</v>
      </c>
      <c r="AK132" s="3" t="str">
        <f t="shared" si="219"/>
        <v>0</v>
      </c>
      <c r="AL132" s="3" t="str">
        <f t="shared" si="220"/>
        <v>0</v>
      </c>
      <c r="AM132" s="3" t="str">
        <f t="shared" si="221"/>
        <v>1</v>
      </c>
      <c r="AN132" s="3" t="str">
        <f t="shared" si="222"/>
        <v>0</v>
      </c>
      <c r="AO132" s="4" t="str">
        <f t="shared" si="223"/>
        <v>1</v>
      </c>
      <c r="AP132" s="4" t="str">
        <f t="shared" si="224"/>
        <v>0</v>
      </c>
      <c r="AQ132" s="4" t="str">
        <f t="shared" si="225"/>
        <v>0</v>
      </c>
      <c r="AR132" s="4" t="str">
        <f t="shared" si="226"/>
        <v>1</v>
      </c>
    </row>
    <row r="133" spans="1:44" ht="15" thickBot="1" x14ac:dyDescent="0.4">
      <c r="A133" t="s">
        <v>39</v>
      </c>
      <c r="C133" s="5" t="str">
        <f t="shared" si="189"/>
        <v>10110100</v>
      </c>
      <c r="D133" s="5" t="str">
        <f t="shared" si="190"/>
        <v>00111001</v>
      </c>
      <c r="E133" s="6" t="str">
        <f t="shared" si="191"/>
        <v>00110001</v>
      </c>
      <c r="F133" s="6" t="str">
        <f t="shared" si="192"/>
        <v>01101000</v>
      </c>
      <c r="G133" s="6">
        <f t="shared" si="193"/>
        <v>180</v>
      </c>
      <c r="H133" s="6">
        <f t="shared" si="193"/>
        <v>57</v>
      </c>
      <c r="I133" s="6">
        <f t="shared" si="193"/>
        <v>49</v>
      </c>
      <c r="J133" s="6">
        <f t="shared" si="193"/>
        <v>104</v>
      </c>
      <c r="K133" s="7">
        <f t="shared" si="194"/>
        <v>3023647080</v>
      </c>
      <c r="M133" s="1" t="str">
        <f t="shared" si="195"/>
        <v>1</v>
      </c>
      <c r="N133" s="1" t="str">
        <f t="shared" si="196"/>
        <v>0</v>
      </c>
      <c r="O133" s="1" t="str">
        <f t="shared" si="197"/>
        <v>1</v>
      </c>
      <c r="P133" s="1" t="str">
        <f t="shared" si="198"/>
        <v>1</v>
      </c>
      <c r="Q133" s="2" t="str">
        <f t="shared" si="199"/>
        <v>0</v>
      </c>
      <c r="R133" s="2" t="str">
        <f t="shared" si="200"/>
        <v>1</v>
      </c>
      <c r="S133" s="2" t="str">
        <f t="shared" si="201"/>
        <v>0</v>
      </c>
      <c r="T133" s="2" t="str">
        <f t="shared" si="202"/>
        <v>0</v>
      </c>
      <c r="U133" s="3" t="str">
        <f t="shared" si="203"/>
        <v>0</v>
      </c>
      <c r="V133" s="3" t="str">
        <f t="shared" si="204"/>
        <v>0</v>
      </c>
      <c r="W133" s="3" t="str">
        <f t="shared" si="205"/>
        <v>1</v>
      </c>
      <c r="X133" s="3" t="str">
        <f t="shared" si="206"/>
        <v>1</v>
      </c>
      <c r="Y133" s="4" t="str">
        <f t="shared" si="207"/>
        <v>1</v>
      </c>
      <c r="Z133" s="4" t="str">
        <f t="shared" si="208"/>
        <v>0</v>
      </c>
      <c r="AA133" s="4" t="str">
        <f t="shared" si="209"/>
        <v>0</v>
      </c>
      <c r="AB133" s="4" t="str">
        <f t="shared" si="210"/>
        <v>1</v>
      </c>
      <c r="AC133" s="1" t="str">
        <f t="shared" si="211"/>
        <v>0</v>
      </c>
      <c r="AD133" s="1" t="str">
        <f t="shared" si="212"/>
        <v>0</v>
      </c>
      <c r="AE133" s="1" t="str">
        <f t="shared" si="213"/>
        <v>1</v>
      </c>
      <c r="AF133" s="1" t="str">
        <f t="shared" si="214"/>
        <v>1</v>
      </c>
      <c r="AG133" s="2" t="str">
        <f t="shared" si="215"/>
        <v>0</v>
      </c>
      <c r="AH133" s="2" t="str">
        <f t="shared" si="216"/>
        <v>0</v>
      </c>
      <c r="AI133" s="2" t="str">
        <f t="shared" si="217"/>
        <v>0</v>
      </c>
      <c r="AJ133" s="2" t="str">
        <f t="shared" si="218"/>
        <v>1</v>
      </c>
      <c r="AK133" s="3" t="str">
        <f t="shared" si="219"/>
        <v>0</v>
      </c>
      <c r="AL133" s="3" t="str">
        <f t="shared" si="220"/>
        <v>1</v>
      </c>
      <c r="AM133" s="3" t="str">
        <f t="shared" si="221"/>
        <v>1</v>
      </c>
      <c r="AN133" s="3" t="str">
        <f t="shared" si="222"/>
        <v>0</v>
      </c>
      <c r="AO133" s="4" t="str">
        <f t="shared" si="223"/>
        <v>1</v>
      </c>
      <c r="AP133" s="4" t="str">
        <f t="shared" si="224"/>
        <v>0</v>
      </c>
      <c r="AQ133" s="4" t="str">
        <f t="shared" si="225"/>
        <v>0</v>
      </c>
      <c r="AR133" s="4" t="str">
        <f t="shared" si="226"/>
        <v>0</v>
      </c>
    </row>
    <row r="134" spans="1:44" ht="15" thickBot="1" x14ac:dyDescent="0.4">
      <c r="A134" t="s">
        <v>40</v>
      </c>
      <c r="C134" s="5" t="str">
        <f t="shared" si="189"/>
        <v>11100011</v>
      </c>
      <c r="D134" s="5" t="str">
        <f t="shared" si="190"/>
        <v>11001001</v>
      </c>
      <c r="E134" s="6" t="str">
        <f t="shared" si="191"/>
        <v>11100110</v>
      </c>
      <c r="F134" s="6" t="str">
        <f t="shared" si="192"/>
        <v>10111100</v>
      </c>
      <c r="G134" s="6">
        <f t="shared" si="193"/>
        <v>227</v>
      </c>
      <c r="H134" s="6">
        <f t="shared" si="193"/>
        <v>201</v>
      </c>
      <c r="I134" s="6">
        <f t="shared" si="193"/>
        <v>230</v>
      </c>
      <c r="J134" s="6">
        <f t="shared" si="193"/>
        <v>188</v>
      </c>
      <c r="K134" s="7">
        <f t="shared" si="194"/>
        <v>3821659836</v>
      </c>
      <c r="M134" s="1" t="str">
        <f t="shared" si="195"/>
        <v>1</v>
      </c>
      <c r="N134" s="1" t="str">
        <f t="shared" si="196"/>
        <v>1</v>
      </c>
      <c r="O134" s="1" t="str">
        <f t="shared" si="197"/>
        <v>1</v>
      </c>
      <c r="P134" s="1" t="str">
        <f t="shared" si="198"/>
        <v>0</v>
      </c>
      <c r="Q134" s="2" t="str">
        <f t="shared" si="199"/>
        <v>0</v>
      </c>
      <c r="R134" s="2" t="str">
        <f t="shared" si="200"/>
        <v>0</v>
      </c>
      <c r="S134" s="2" t="str">
        <f t="shared" si="201"/>
        <v>1</v>
      </c>
      <c r="T134" s="2" t="str">
        <f t="shared" si="202"/>
        <v>1</v>
      </c>
      <c r="U134" s="3" t="str">
        <f t="shared" si="203"/>
        <v>1</v>
      </c>
      <c r="V134" s="3" t="str">
        <f t="shared" si="204"/>
        <v>1</v>
      </c>
      <c r="W134" s="3" t="str">
        <f t="shared" si="205"/>
        <v>0</v>
      </c>
      <c r="X134" s="3" t="str">
        <f t="shared" si="206"/>
        <v>0</v>
      </c>
      <c r="Y134" s="4" t="str">
        <f t="shared" si="207"/>
        <v>1</v>
      </c>
      <c r="Z134" s="4" t="str">
        <f t="shared" si="208"/>
        <v>0</v>
      </c>
      <c r="AA134" s="4" t="str">
        <f t="shared" si="209"/>
        <v>0</v>
      </c>
      <c r="AB134" s="4" t="str">
        <f t="shared" si="210"/>
        <v>1</v>
      </c>
      <c r="AC134" s="1" t="str">
        <f t="shared" si="211"/>
        <v>1</v>
      </c>
      <c r="AD134" s="1" t="str">
        <f t="shared" si="212"/>
        <v>1</v>
      </c>
      <c r="AE134" s="1" t="str">
        <f t="shared" si="213"/>
        <v>1</v>
      </c>
      <c r="AF134" s="1" t="str">
        <f t="shared" si="214"/>
        <v>0</v>
      </c>
      <c r="AG134" s="2" t="str">
        <f t="shared" si="215"/>
        <v>0</v>
      </c>
      <c r="AH134" s="2" t="str">
        <f t="shared" si="216"/>
        <v>1</v>
      </c>
      <c r="AI134" s="2" t="str">
        <f t="shared" si="217"/>
        <v>1</v>
      </c>
      <c r="AJ134" s="2" t="str">
        <f t="shared" si="218"/>
        <v>0</v>
      </c>
      <c r="AK134" s="3" t="str">
        <f t="shared" si="219"/>
        <v>1</v>
      </c>
      <c r="AL134" s="3" t="str">
        <f t="shared" si="220"/>
        <v>0</v>
      </c>
      <c r="AM134" s="3" t="str">
        <f t="shared" si="221"/>
        <v>1</v>
      </c>
      <c r="AN134" s="3" t="str">
        <f t="shared" si="222"/>
        <v>1</v>
      </c>
      <c r="AO134" s="4" t="str">
        <f t="shared" si="223"/>
        <v>1</v>
      </c>
      <c r="AP134" s="4" t="str">
        <f t="shared" si="224"/>
        <v>1</v>
      </c>
      <c r="AQ134" s="4" t="str">
        <f t="shared" si="225"/>
        <v>0</v>
      </c>
      <c r="AR134" s="4" t="str">
        <f t="shared" si="226"/>
        <v>0</v>
      </c>
    </row>
    <row r="135" spans="1:44" ht="15" thickBot="1" x14ac:dyDescent="0.4">
      <c r="A135" t="s">
        <v>41</v>
      </c>
      <c r="C135" s="5" t="str">
        <f t="shared" si="189"/>
        <v>11111110</v>
      </c>
      <c r="D135" s="5" t="str">
        <f t="shared" si="190"/>
        <v>01101011</v>
      </c>
      <c r="E135" s="6" t="str">
        <f t="shared" si="191"/>
        <v>11000101</v>
      </c>
      <c r="F135" s="6" t="str">
        <f t="shared" si="192"/>
        <v>10110111</v>
      </c>
      <c r="G135" s="6">
        <f t="shared" si="193"/>
        <v>254</v>
      </c>
      <c r="H135" s="6">
        <f t="shared" si="193"/>
        <v>107</v>
      </c>
      <c r="I135" s="6">
        <f t="shared" si="193"/>
        <v>197</v>
      </c>
      <c r="J135" s="6">
        <f t="shared" si="193"/>
        <v>183</v>
      </c>
      <c r="K135" s="7">
        <f t="shared" si="194"/>
        <v>4268475831</v>
      </c>
      <c r="M135" s="1" t="str">
        <f t="shared" si="195"/>
        <v>1</v>
      </c>
      <c r="N135" s="1" t="str">
        <f t="shared" si="196"/>
        <v>1</v>
      </c>
      <c r="O135" s="1" t="str">
        <f t="shared" si="197"/>
        <v>1</v>
      </c>
      <c r="P135" s="1" t="str">
        <f t="shared" si="198"/>
        <v>1</v>
      </c>
      <c r="Q135" s="2" t="str">
        <f t="shared" si="199"/>
        <v>1</v>
      </c>
      <c r="R135" s="2" t="str">
        <f t="shared" si="200"/>
        <v>1</v>
      </c>
      <c r="S135" s="2" t="str">
        <f t="shared" si="201"/>
        <v>1</v>
      </c>
      <c r="T135" s="2" t="str">
        <f t="shared" si="202"/>
        <v>0</v>
      </c>
      <c r="U135" s="3" t="str">
        <f t="shared" si="203"/>
        <v>0</v>
      </c>
      <c r="V135" s="3" t="str">
        <f t="shared" si="204"/>
        <v>1</v>
      </c>
      <c r="W135" s="3" t="str">
        <f t="shared" si="205"/>
        <v>1</v>
      </c>
      <c r="X135" s="3" t="str">
        <f t="shared" si="206"/>
        <v>0</v>
      </c>
      <c r="Y135" s="4" t="str">
        <f t="shared" si="207"/>
        <v>1</v>
      </c>
      <c r="Z135" s="4" t="str">
        <f t="shared" si="208"/>
        <v>0</v>
      </c>
      <c r="AA135" s="4" t="str">
        <f t="shared" si="209"/>
        <v>1</v>
      </c>
      <c r="AB135" s="4" t="str">
        <f t="shared" si="210"/>
        <v>1</v>
      </c>
      <c r="AC135" s="1" t="str">
        <f t="shared" si="211"/>
        <v>1</v>
      </c>
      <c r="AD135" s="1" t="str">
        <f t="shared" si="212"/>
        <v>1</v>
      </c>
      <c r="AE135" s="1" t="str">
        <f t="shared" si="213"/>
        <v>0</v>
      </c>
      <c r="AF135" s="1" t="str">
        <f t="shared" si="214"/>
        <v>0</v>
      </c>
      <c r="AG135" s="2" t="str">
        <f t="shared" si="215"/>
        <v>0</v>
      </c>
      <c r="AH135" s="2" t="str">
        <f t="shared" si="216"/>
        <v>1</v>
      </c>
      <c r="AI135" s="2" t="str">
        <f t="shared" si="217"/>
        <v>0</v>
      </c>
      <c r="AJ135" s="2" t="str">
        <f t="shared" si="218"/>
        <v>1</v>
      </c>
      <c r="AK135" s="3" t="str">
        <f t="shared" si="219"/>
        <v>1</v>
      </c>
      <c r="AL135" s="3" t="str">
        <f t="shared" si="220"/>
        <v>0</v>
      </c>
      <c r="AM135" s="3" t="str">
        <f t="shared" si="221"/>
        <v>1</v>
      </c>
      <c r="AN135" s="3" t="str">
        <f t="shared" si="222"/>
        <v>1</v>
      </c>
      <c r="AO135" s="4" t="str">
        <f t="shared" si="223"/>
        <v>0</v>
      </c>
      <c r="AP135" s="4" t="str">
        <f t="shared" si="224"/>
        <v>1</v>
      </c>
      <c r="AQ135" s="4" t="str">
        <f t="shared" si="225"/>
        <v>1</v>
      </c>
      <c r="AR135" s="4" t="str">
        <f t="shared" si="226"/>
        <v>1</v>
      </c>
    </row>
    <row r="136" spans="1:44" ht="15" thickBot="1" x14ac:dyDescent="0.4">
      <c r="A136" t="s">
        <v>42</v>
      </c>
      <c r="C136" s="5" t="str">
        <f t="shared" si="189"/>
        <v>10100000</v>
      </c>
      <c r="D136" s="5" t="str">
        <f t="shared" si="190"/>
        <v>01101101</v>
      </c>
      <c r="E136" s="6" t="str">
        <f t="shared" si="191"/>
        <v>10010110</v>
      </c>
      <c r="F136" s="6" t="str">
        <f t="shared" si="192"/>
        <v>10111010</v>
      </c>
      <c r="G136" s="6">
        <f t="shared" si="193"/>
        <v>160</v>
      </c>
      <c r="H136" s="6">
        <f t="shared" si="193"/>
        <v>109</v>
      </c>
      <c r="I136" s="6">
        <f t="shared" si="193"/>
        <v>150</v>
      </c>
      <c r="J136" s="6">
        <f t="shared" si="193"/>
        <v>186</v>
      </c>
      <c r="K136" s="7">
        <f t="shared" si="194"/>
        <v>2691536570</v>
      </c>
      <c r="M136" s="1" t="str">
        <f t="shared" si="195"/>
        <v>1</v>
      </c>
      <c r="N136" s="1" t="str">
        <f t="shared" si="196"/>
        <v>0</v>
      </c>
      <c r="O136" s="1" t="str">
        <f t="shared" si="197"/>
        <v>1</v>
      </c>
      <c r="P136" s="1" t="str">
        <f t="shared" si="198"/>
        <v>0</v>
      </c>
      <c r="Q136" s="2" t="str">
        <f t="shared" si="199"/>
        <v>0</v>
      </c>
      <c r="R136" s="2" t="str">
        <f t="shared" si="200"/>
        <v>0</v>
      </c>
      <c r="S136" s="2" t="str">
        <f t="shared" si="201"/>
        <v>0</v>
      </c>
      <c r="T136" s="2" t="str">
        <f t="shared" si="202"/>
        <v>0</v>
      </c>
      <c r="U136" s="3" t="str">
        <f t="shared" si="203"/>
        <v>0</v>
      </c>
      <c r="V136" s="3" t="str">
        <f t="shared" si="204"/>
        <v>1</v>
      </c>
      <c r="W136" s="3" t="str">
        <f t="shared" si="205"/>
        <v>1</v>
      </c>
      <c r="X136" s="3" t="str">
        <f t="shared" si="206"/>
        <v>0</v>
      </c>
      <c r="Y136" s="4" t="str">
        <f t="shared" si="207"/>
        <v>1</v>
      </c>
      <c r="Z136" s="4" t="str">
        <f t="shared" si="208"/>
        <v>1</v>
      </c>
      <c r="AA136" s="4" t="str">
        <f t="shared" si="209"/>
        <v>0</v>
      </c>
      <c r="AB136" s="4" t="str">
        <f t="shared" si="210"/>
        <v>1</v>
      </c>
      <c r="AC136" s="1" t="str">
        <f t="shared" si="211"/>
        <v>1</v>
      </c>
      <c r="AD136" s="1" t="str">
        <f t="shared" si="212"/>
        <v>0</v>
      </c>
      <c r="AE136" s="1" t="str">
        <f t="shared" si="213"/>
        <v>0</v>
      </c>
      <c r="AF136" s="1" t="str">
        <f t="shared" si="214"/>
        <v>1</v>
      </c>
      <c r="AG136" s="2" t="str">
        <f t="shared" si="215"/>
        <v>0</v>
      </c>
      <c r="AH136" s="2" t="str">
        <f t="shared" si="216"/>
        <v>1</v>
      </c>
      <c r="AI136" s="2" t="str">
        <f t="shared" si="217"/>
        <v>1</v>
      </c>
      <c r="AJ136" s="2" t="str">
        <f t="shared" si="218"/>
        <v>0</v>
      </c>
      <c r="AK136" s="3" t="str">
        <f t="shared" si="219"/>
        <v>1</v>
      </c>
      <c r="AL136" s="3" t="str">
        <f t="shared" si="220"/>
        <v>0</v>
      </c>
      <c r="AM136" s="3" t="str">
        <f t="shared" si="221"/>
        <v>1</v>
      </c>
      <c r="AN136" s="3" t="str">
        <f t="shared" si="222"/>
        <v>1</v>
      </c>
      <c r="AO136" s="4" t="str">
        <f t="shared" si="223"/>
        <v>1</v>
      </c>
      <c r="AP136" s="4" t="str">
        <f t="shared" si="224"/>
        <v>0</v>
      </c>
      <c r="AQ136" s="4" t="str">
        <f t="shared" si="225"/>
        <v>1</v>
      </c>
      <c r="AR136" s="4" t="str">
        <f t="shared" si="226"/>
        <v>0</v>
      </c>
    </row>
    <row r="137" spans="1:44" ht="15" thickBot="1" x14ac:dyDescent="0.4">
      <c r="A137" t="s">
        <v>43</v>
      </c>
      <c r="C137" s="5" t="str">
        <f t="shared" si="189"/>
        <v>11100100</v>
      </c>
      <c r="D137" s="5" t="str">
        <f t="shared" si="190"/>
        <v>00100100</v>
      </c>
      <c r="E137" s="6" t="str">
        <f t="shared" si="191"/>
        <v>11001100</v>
      </c>
      <c r="F137" s="6" t="str">
        <f t="shared" si="192"/>
        <v>00010000</v>
      </c>
      <c r="G137" s="6">
        <f t="shared" si="193"/>
        <v>228</v>
      </c>
      <c r="H137" s="6">
        <f t="shared" si="193"/>
        <v>36</v>
      </c>
      <c r="I137" s="6">
        <f t="shared" si="193"/>
        <v>204</v>
      </c>
      <c r="J137" s="6">
        <f t="shared" si="193"/>
        <v>16</v>
      </c>
      <c r="K137" s="7">
        <f t="shared" si="194"/>
        <v>3827616784</v>
      </c>
      <c r="M137" s="1" t="str">
        <f t="shared" si="195"/>
        <v>1</v>
      </c>
      <c r="N137" s="1" t="str">
        <f t="shared" si="196"/>
        <v>1</v>
      </c>
      <c r="O137" s="1" t="str">
        <f t="shared" si="197"/>
        <v>1</v>
      </c>
      <c r="P137" s="1" t="str">
        <f t="shared" si="198"/>
        <v>0</v>
      </c>
      <c r="Q137" s="2" t="str">
        <f t="shared" si="199"/>
        <v>0</v>
      </c>
      <c r="R137" s="2" t="str">
        <f t="shared" si="200"/>
        <v>1</v>
      </c>
      <c r="S137" s="2" t="str">
        <f t="shared" si="201"/>
        <v>0</v>
      </c>
      <c r="T137" s="2" t="str">
        <f t="shared" si="202"/>
        <v>0</v>
      </c>
      <c r="U137" s="3" t="str">
        <f t="shared" si="203"/>
        <v>0</v>
      </c>
      <c r="V137" s="3" t="str">
        <f t="shared" si="204"/>
        <v>0</v>
      </c>
      <c r="W137" s="3" t="str">
        <f t="shared" si="205"/>
        <v>1</v>
      </c>
      <c r="X137" s="3" t="str">
        <f t="shared" si="206"/>
        <v>0</v>
      </c>
      <c r="Y137" s="4" t="str">
        <f t="shared" si="207"/>
        <v>0</v>
      </c>
      <c r="Z137" s="4" t="str">
        <f t="shared" si="208"/>
        <v>1</v>
      </c>
      <c r="AA137" s="4" t="str">
        <f t="shared" si="209"/>
        <v>0</v>
      </c>
      <c r="AB137" s="4" t="str">
        <f t="shared" si="210"/>
        <v>0</v>
      </c>
      <c r="AC137" s="1" t="str">
        <f t="shared" si="211"/>
        <v>1</v>
      </c>
      <c r="AD137" s="1" t="str">
        <f t="shared" si="212"/>
        <v>1</v>
      </c>
      <c r="AE137" s="1" t="str">
        <f t="shared" si="213"/>
        <v>0</v>
      </c>
      <c r="AF137" s="1" t="str">
        <f t="shared" si="214"/>
        <v>0</v>
      </c>
      <c r="AG137" s="2" t="str">
        <f t="shared" si="215"/>
        <v>1</v>
      </c>
      <c r="AH137" s="2" t="str">
        <f t="shared" si="216"/>
        <v>1</v>
      </c>
      <c r="AI137" s="2" t="str">
        <f t="shared" si="217"/>
        <v>0</v>
      </c>
      <c r="AJ137" s="2" t="str">
        <f t="shared" si="218"/>
        <v>0</v>
      </c>
      <c r="AK137" s="3" t="str">
        <f t="shared" si="219"/>
        <v>0</v>
      </c>
      <c r="AL137" s="3" t="str">
        <f t="shared" si="220"/>
        <v>0</v>
      </c>
      <c r="AM137" s="3" t="str">
        <f t="shared" si="221"/>
        <v>0</v>
      </c>
      <c r="AN137" s="3" t="str">
        <f t="shared" si="222"/>
        <v>1</v>
      </c>
      <c r="AO137" s="4" t="str">
        <f t="shared" si="223"/>
        <v>0</v>
      </c>
      <c r="AP137" s="4" t="str">
        <f t="shared" si="224"/>
        <v>0</v>
      </c>
      <c r="AQ137" s="4" t="str">
        <f t="shared" si="225"/>
        <v>0</v>
      </c>
      <c r="AR137" s="4" t="str">
        <f t="shared" si="226"/>
        <v>0</v>
      </c>
    </row>
    <row r="138" spans="1:44" ht="15" thickBot="1" x14ac:dyDescent="0.4">
      <c r="A138" t="s">
        <v>44</v>
      </c>
      <c r="C138" s="5" t="str">
        <f t="shared" si="189"/>
        <v>00101100</v>
      </c>
      <c r="D138" s="5" t="str">
        <f t="shared" si="190"/>
        <v>10010001</v>
      </c>
      <c r="E138" s="6" t="str">
        <f t="shared" si="191"/>
        <v>01110100</v>
      </c>
      <c r="F138" s="6" t="str">
        <f t="shared" si="192"/>
        <v>01011100</v>
      </c>
      <c r="G138" s="6">
        <f t="shared" si="193"/>
        <v>44</v>
      </c>
      <c r="H138" s="6">
        <f t="shared" si="193"/>
        <v>145</v>
      </c>
      <c r="I138" s="6">
        <f t="shared" si="193"/>
        <v>116</v>
      </c>
      <c r="J138" s="6">
        <f t="shared" si="193"/>
        <v>92</v>
      </c>
      <c r="K138" s="7">
        <f t="shared" si="194"/>
        <v>747730012</v>
      </c>
      <c r="M138" s="1" t="str">
        <f t="shared" si="195"/>
        <v>0</v>
      </c>
      <c r="N138" s="1" t="str">
        <f t="shared" si="196"/>
        <v>0</v>
      </c>
      <c r="O138" s="1" t="str">
        <f t="shared" si="197"/>
        <v>1</v>
      </c>
      <c r="P138" s="1" t="str">
        <f t="shared" si="198"/>
        <v>0</v>
      </c>
      <c r="Q138" s="2" t="str">
        <f t="shared" si="199"/>
        <v>1</v>
      </c>
      <c r="R138" s="2" t="str">
        <f t="shared" si="200"/>
        <v>1</v>
      </c>
      <c r="S138" s="2" t="str">
        <f t="shared" si="201"/>
        <v>0</v>
      </c>
      <c r="T138" s="2" t="str">
        <f t="shared" si="202"/>
        <v>0</v>
      </c>
      <c r="U138" s="3" t="str">
        <f t="shared" si="203"/>
        <v>1</v>
      </c>
      <c r="V138" s="3" t="str">
        <f t="shared" si="204"/>
        <v>0</v>
      </c>
      <c r="W138" s="3" t="str">
        <f t="shared" si="205"/>
        <v>0</v>
      </c>
      <c r="X138" s="3" t="str">
        <f t="shared" si="206"/>
        <v>1</v>
      </c>
      <c r="Y138" s="4" t="str">
        <f t="shared" si="207"/>
        <v>0</v>
      </c>
      <c r="Z138" s="4" t="str">
        <f t="shared" si="208"/>
        <v>0</v>
      </c>
      <c r="AA138" s="4" t="str">
        <f t="shared" si="209"/>
        <v>0</v>
      </c>
      <c r="AB138" s="4" t="str">
        <f t="shared" si="210"/>
        <v>1</v>
      </c>
      <c r="AC138" s="1" t="str">
        <f t="shared" si="211"/>
        <v>0</v>
      </c>
      <c r="AD138" s="1" t="str">
        <f t="shared" si="212"/>
        <v>1</v>
      </c>
      <c r="AE138" s="1" t="str">
        <f t="shared" si="213"/>
        <v>1</v>
      </c>
      <c r="AF138" s="1" t="str">
        <f t="shared" si="214"/>
        <v>1</v>
      </c>
      <c r="AG138" s="2" t="str">
        <f t="shared" si="215"/>
        <v>0</v>
      </c>
      <c r="AH138" s="2" t="str">
        <f t="shared" si="216"/>
        <v>1</v>
      </c>
      <c r="AI138" s="2" t="str">
        <f t="shared" si="217"/>
        <v>0</v>
      </c>
      <c r="AJ138" s="2" t="str">
        <f t="shared" si="218"/>
        <v>0</v>
      </c>
      <c r="AK138" s="3" t="str">
        <f t="shared" si="219"/>
        <v>0</v>
      </c>
      <c r="AL138" s="3" t="str">
        <f t="shared" si="220"/>
        <v>1</v>
      </c>
      <c r="AM138" s="3" t="str">
        <f t="shared" si="221"/>
        <v>0</v>
      </c>
      <c r="AN138" s="3" t="str">
        <f t="shared" si="222"/>
        <v>1</v>
      </c>
      <c r="AO138" s="4" t="str">
        <f t="shared" si="223"/>
        <v>1</v>
      </c>
      <c r="AP138" s="4" t="str">
        <f t="shared" si="224"/>
        <v>1</v>
      </c>
      <c r="AQ138" s="4" t="str">
        <f t="shared" si="225"/>
        <v>0</v>
      </c>
      <c r="AR138" s="4" t="str">
        <f t="shared" si="226"/>
        <v>0</v>
      </c>
    </row>
    <row r="139" spans="1:44" ht="15" thickBot="1" x14ac:dyDescent="0.4">
      <c r="A139" t="s">
        <v>45</v>
      </c>
      <c r="C139" s="5" t="str">
        <f t="shared" si="189"/>
        <v>00100100</v>
      </c>
      <c r="D139" s="5" t="str">
        <f t="shared" si="190"/>
        <v>10101101</v>
      </c>
      <c r="E139" s="6" t="str">
        <f t="shared" si="191"/>
        <v>01100111</v>
      </c>
      <c r="F139" s="6" t="str">
        <f t="shared" si="192"/>
        <v>00111101</v>
      </c>
      <c r="G139" s="6">
        <f t="shared" si="193"/>
        <v>36</v>
      </c>
      <c r="H139" s="6">
        <f t="shared" si="193"/>
        <v>173</v>
      </c>
      <c r="I139" s="6">
        <f t="shared" si="193"/>
        <v>103</v>
      </c>
      <c r="J139" s="6">
        <f t="shared" si="193"/>
        <v>61</v>
      </c>
      <c r="K139" s="7">
        <f t="shared" si="194"/>
        <v>615343933</v>
      </c>
      <c r="M139" s="1" t="str">
        <f t="shared" si="195"/>
        <v>0</v>
      </c>
      <c r="N139" s="1" t="str">
        <f t="shared" si="196"/>
        <v>0</v>
      </c>
      <c r="O139" s="1" t="str">
        <f t="shared" si="197"/>
        <v>1</v>
      </c>
      <c r="P139" s="1" t="str">
        <f t="shared" si="198"/>
        <v>0</v>
      </c>
      <c r="Q139" s="2" t="str">
        <f t="shared" si="199"/>
        <v>0</v>
      </c>
      <c r="R139" s="2" t="str">
        <f t="shared" si="200"/>
        <v>1</v>
      </c>
      <c r="S139" s="2" t="str">
        <f t="shared" si="201"/>
        <v>0</v>
      </c>
      <c r="T139" s="2" t="str">
        <f t="shared" si="202"/>
        <v>0</v>
      </c>
      <c r="U139" s="3" t="str">
        <f t="shared" si="203"/>
        <v>1</v>
      </c>
      <c r="V139" s="3" t="str">
        <f t="shared" si="204"/>
        <v>0</v>
      </c>
      <c r="W139" s="3" t="str">
        <f t="shared" si="205"/>
        <v>1</v>
      </c>
      <c r="X139" s="3" t="str">
        <f t="shared" si="206"/>
        <v>0</v>
      </c>
      <c r="Y139" s="4" t="str">
        <f t="shared" si="207"/>
        <v>1</v>
      </c>
      <c r="Z139" s="4" t="str">
        <f t="shared" si="208"/>
        <v>1</v>
      </c>
      <c r="AA139" s="4" t="str">
        <f t="shared" si="209"/>
        <v>0</v>
      </c>
      <c r="AB139" s="4" t="str">
        <f t="shared" si="210"/>
        <v>1</v>
      </c>
      <c r="AC139" s="1" t="str">
        <f t="shared" si="211"/>
        <v>0</v>
      </c>
      <c r="AD139" s="1" t="str">
        <f t="shared" si="212"/>
        <v>1</v>
      </c>
      <c r="AE139" s="1" t="str">
        <f t="shared" si="213"/>
        <v>1</v>
      </c>
      <c r="AF139" s="1" t="str">
        <f t="shared" si="214"/>
        <v>0</v>
      </c>
      <c r="AG139" s="2" t="str">
        <f t="shared" si="215"/>
        <v>0</v>
      </c>
      <c r="AH139" s="2" t="str">
        <f t="shared" si="216"/>
        <v>1</v>
      </c>
      <c r="AI139" s="2" t="str">
        <f t="shared" si="217"/>
        <v>1</v>
      </c>
      <c r="AJ139" s="2" t="str">
        <f t="shared" si="218"/>
        <v>1</v>
      </c>
      <c r="AK139" s="3" t="str">
        <f t="shared" si="219"/>
        <v>0</v>
      </c>
      <c r="AL139" s="3" t="str">
        <f t="shared" si="220"/>
        <v>0</v>
      </c>
      <c r="AM139" s="3" t="str">
        <f t="shared" si="221"/>
        <v>1</v>
      </c>
      <c r="AN139" s="3" t="str">
        <f t="shared" si="222"/>
        <v>1</v>
      </c>
      <c r="AO139" s="4" t="str">
        <f t="shared" si="223"/>
        <v>1</v>
      </c>
      <c r="AP139" s="4" t="str">
        <f t="shared" si="224"/>
        <v>1</v>
      </c>
      <c r="AQ139" s="4" t="str">
        <f t="shared" si="225"/>
        <v>0</v>
      </c>
      <c r="AR139" s="4" t="str">
        <f t="shared" si="226"/>
        <v>1</v>
      </c>
    </row>
    <row r="140" spans="1:44" ht="15" thickBot="1" x14ac:dyDescent="0.4">
      <c r="A140" t="s">
        <v>46</v>
      </c>
      <c r="C140" s="5" t="str">
        <f t="shared" si="189"/>
        <v>11000111</v>
      </c>
      <c r="D140" s="5" t="str">
        <f t="shared" si="190"/>
        <v>01100001</v>
      </c>
      <c r="E140" s="6" t="str">
        <f t="shared" si="191"/>
        <v>10001111</v>
      </c>
      <c r="F140" s="6" t="str">
        <f t="shared" si="192"/>
        <v>10000001</v>
      </c>
      <c r="G140" s="6">
        <f t="shared" si="193"/>
        <v>199</v>
      </c>
      <c r="H140" s="6">
        <f t="shared" si="193"/>
        <v>97</v>
      </c>
      <c r="I140" s="6">
        <f t="shared" si="193"/>
        <v>143</v>
      </c>
      <c r="J140" s="6">
        <f t="shared" si="193"/>
        <v>129</v>
      </c>
      <c r="K140" s="7">
        <f t="shared" si="194"/>
        <v>3345059713</v>
      </c>
      <c r="M140" s="1" t="str">
        <f t="shared" si="195"/>
        <v>1</v>
      </c>
      <c r="N140" s="1" t="str">
        <f t="shared" si="196"/>
        <v>1</v>
      </c>
      <c r="O140" s="1" t="str">
        <f t="shared" si="197"/>
        <v>0</v>
      </c>
      <c r="P140" s="1" t="str">
        <f t="shared" si="198"/>
        <v>0</v>
      </c>
      <c r="Q140" s="2" t="str">
        <f t="shared" si="199"/>
        <v>0</v>
      </c>
      <c r="R140" s="2" t="str">
        <f t="shared" si="200"/>
        <v>1</v>
      </c>
      <c r="S140" s="2" t="str">
        <f t="shared" si="201"/>
        <v>1</v>
      </c>
      <c r="T140" s="2" t="str">
        <f t="shared" si="202"/>
        <v>1</v>
      </c>
      <c r="U140" s="3" t="str">
        <f t="shared" si="203"/>
        <v>0</v>
      </c>
      <c r="V140" s="3" t="str">
        <f t="shared" si="204"/>
        <v>1</v>
      </c>
      <c r="W140" s="3" t="str">
        <f t="shared" si="205"/>
        <v>1</v>
      </c>
      <c r="X140" s="3" t="str">
        <f t="shared" si="206"/>
        <v>0</v>
      </c>
      <c r="Y140" s="4" t="str">
        <f t="shared" si="207"/>
        <v>0</v>
      </c>
      <c r="Z140" s="4" t="str">
        <f t="shared" si="208"/>
        <v>0</v>
      </c>
      <c r="AA140" s="4" t="str">
        <f t="shared" si="209"/>
        <v>0</v>
      </c>
      <c r="AB140" s="4" t="str">
        <f t="shared" si="210"/>
        <v>1</v>
      </c>
      <c r="AC140" s="1" t="str">
        <f t="shared" si="211"/>
        <v>1</v>
      </c>
      <c r="AD140" s="1" t="str">
        <f t="shared" si="212"/>
        <v>0</v>
      </c>
      <c r="AE140" s="1" t="str">
        <f t="shared" si="213"/>
        <v>0</v>
      </c>
      <c r="AF140" s="1" t="str">
        <f t="shared" si="214"/>
        <v>0</v>
      </c>
      <c r="AG140" s="2" t="str">
        <f t="shared" si="215"/>
        <v>1</v>
      </c>
      <c r="AH140" s="2" t="str">
        <f t="shared" si="216"/>
        <v>1</v>
      </c>
      <c r="AI140" s="2" t="str">
        <f t="shared" si="217"/>
        <v>1</v>
      </c>
      <c r="AJ140" s="2" t="str">
        <f t="shared" si="218"/>
        <v>1</v>
      </c>
      <c r="AK140" s="3" t="str">
        <f t="shared" si="219"/>
        <v>1</v>
      </c>
      <c r="AL140" s="3" t="str">
        <f t="shared" si="220"/>
        <v>0</v>
      </c>
      <c r="AM140" s="3" t="str">
        <f t="shared" si="221"/>
        <v>0</v>
      </c>
      <c r="AN140" s="3" t="str">
        <f t="shared" si="222"/>
        <v>0</v>
      </c>
      <c r="AO140" s="4" t="str">
        <f t="shared" si="223"/>
        <v>0</v>
      </c>
      <c r="AP140" s="4" t="str">
        <f t="shared" si="224"/>
        <v>0</v>
      </c>
      <c r="AQ140" s="4" t="str">
        <f t="shared" si="225"/>
        <v>0</v>
      </c>
      <c r="AR140" s="4" t="str">
        <f t="shared" si="226"/>
        <v>1</v>
      </c>
    </row>
    <row r="141" spans="1:44" ht="15" thickBot="1" x14ac:dyDescent="0.4">
      <c r="A141" t="s">
        <v>47</v>
      </c>
      <c r="C141" s="5" t="str">
        <f t="shared" si="189"/>
        <v>00100000</v>
      </c>
      <c r="D141" s="5" t="str">
        <f t="shared" si="190"/>
        <v>11101101</v>
      </c>
      <c r="E141" s="6" t="str">
        <f t="shared" si="191"/>
        <v>11001001</v>
      </c>
      <c r="F141" s="6" t="str">
        <f t="shared" si="192"/>
        <v>01110101</v>
      </c>
      <c r="G141" s="6">
        <f t="shared" ref="G141:J156" si="227">BIN2DEC(C141)</f>
        <v>32</v>
      </c>
      <c r="H141" s="6">
        <f t="shared" si="227"/>
        <v>237</v>
      </c>
      <c r="I141" s="6">
        <f t="shared" si="227"/>
        <v>201</v>
      </c>
      <c r="J141" s="6">
        <f t="shared" si="227"/>
        <v>117</v>
      </c>
      <c r="K141" s="7">
        <f t="shared" si="194"/>
        <v>552454517</v>
      </c>
      <c r="M141" s="1" t="str">
        <f t="shared" si="195"/>
        <v>0</v>
      </c>
      <c r="N141" s="1" t="str">
        <f t="shared" si="196"/>
        <v>0</v>
      </c>
      <c r="O141" s="1" t="str">
        <f t="shared" si="197"/>
        <v>1</v>
      </c>
      <c r="P141" s="1" t="str">
        <f t="shared" si="198"/>
        <v>0</v>
      </c>
      <c r="Q141" s="2" t="str">
        <f t="shared" si="199"/>
        <v>0</v>
      </c>
      <c r="R141" s="2" t="str">
        <f t="shared" si="200"/>
        <v>0</v>
      </c>
      <c r="S141" s="2" t="str">
        <f t="shared" si="201"/>
        <v>0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1</v>
      </c>
      <c r="W141" s="3" t="str">
        <f t="shared" si="205"/>
        <v>1</v>
      </c>
      <c r="X141" s="3" t="str">
        <f t="shared" si="206"/>
        <v>0</v>
      </c>
      <c r="Y141" s="4" t="str">
        <f t="shared" si="207"/>
        <v>1</v>
      </c>
      <c r="Z141" s="4" t="str">
        <f t="shared" si="208"/>
        <v>1</v>
      </c>
      <c r="AA141" s="4" t="str">
        <f t="shared" si="209"/>
        <v>0</v>
      </c>
      <c r="AB141" s="4" t="str">
        <f t="shared" si="210"/>
        <v>1</v>
      </c>
      <c r="AC141" s="1" t="str">
        <f t="shared" si="211"/>
        <v>1</v>
      </c>
      <c r="AD141" s="1" t="str">
        <f t="shared" si="212"/>
        <v>1</v>
      </c>
      <c r="AE141" s="1" t="str">
        <f t="shared" si="213"/>
        <v>0</v>
      </c>
      <c r="AF141" s="1" t="str">
        <f t="shared" si="214"/>
        <v>0</v>
      </c>
      <c r="AG141" s="2" t="str">
        <f t="shared" si="215"/>
        <v>1</v>
      </c>
      <c r="AH141" s="2" t="str">
        <f t="shared" si="216"/>
        <v>0</v>
      </c>
      <c r="AI141" s="2" t="str">
        <f t="shared" si="217"/>
        <v>0</v>
      </c>
      <c r="AJ141" s="2" t="str">
        <f t="shared" si="218"/>
        <v>1</v>
      </c>
      <c r="AK141" s="3" t="str">
        <f t="shared" si="219"/>
        <v>0</v>
      </c>
      <c r="AL141" s="3" t="str">
        <f t="shared" si="220"/>
        <v>1</v>
      </c>
      <c r="AM141" s="3" t="str">
        <f t="shared" si="221"/>
        <v>1</v>
      </c>
      <c r="AN141" s="3" t="str">
        <f t="shared" si="222"/>
        <v>1</v>
      </c>
      <c r="AO141" s="4" t="str">
        <f t="shared" si="223"/>
        <v>0</v>
      </c>
      <c r="AP141" s="4" t="str">
        <f t="shared" si="224"/>
        <v>1</v>
      </c>
      <c r="AQ141" s="4" t="str">
        <f t="shared" si="225"/>
        <v>0</v>
      </c>
      <c r="AR141" s="4" t="str">
        <f t="shared" si="226"/>
        <v>1</v>
      </c>
    </row>
    <row r="142" spans="1:44" ht="15" thickBot="1" x14ac:dyDescent="0.4">
      <c r="A142" t="s">
        <v>48</v>
      </c>
      <c r="C142" s="5" t="str">
        <f t="shared" si="189"/>
        <v>00110010</v>
      </c>
      <c r="D142" s="5" t="str">
        <f t="shared" si="190"/>
        <v>00111000</v>
      </c>
      <c r="E142" s="6" t="str">
        <f t="shared" si="191"/>
        <v>10000001</v>
      </c>
      <c r="F142" s="6" t="str">
        <f t="shared" si="192"/>
        <v>10101000</v>
      </c>
      <c r="G142" s="6">
        <f t="shared" si="227"/>
        <v>50</v>
      </c>
      <c r="H142" s="6">
        <f t="shared" si="227"/>
        <v>56</v>
      </c>
      <c r="I142" s="6">
        <f t="shared" si="227"/>
        <v>129</v>
      </c>
      <c r="J142" s="6">
        <f t="shared" si="227"/>
        <v>168</v>
      </c>
      <c r="K142" s="7">
        <f t="shared" si="194"/>
        <v>842564008</v>
      </c>
      <c r="M142" s="1" t="str">
        <f t="shared" si="195"/>
        <v>0</v>
      </c>
      <c r="N142" s="1" t="str">
        <f t="shared" si="196"/>
        <v>0</v>
      </c>
      <c r="O142" s="1" t="str">
        <f t="shared" si="197"/>
        <v>1</v>
      </c>
      <c r="P142" s="1" t="str">
        <f t="shared" si="198"/>
        <v>1</v>
      </c>
      <c r="Q142" s="2" t="str">
        <f t="shared" si="199"/>
        <v>0</v>
      </c>
      <c r="R142" s="2" t="str">
        <f t="shared" si="200"/>
        <v>0</v>
      </c>
      <c r="S142" s="2" t="str">
        <f t="shared" si="201"/>
        <v>1</v>
      </c>
      <c r="T142" s="2" t="str">
        <f t="shared" si="202"/>
        <v>0</v>
      </c>
      <c r="U142" s="3" t="str">
        <f t="shared" si="203"/>
        <v>0</v>
      </c>
      <c r="V142" s="3" t="str">
        <f t="shared" si="204"/>
        <v>0</v>
      </c>
      <c r="W142" s="3" t="str">
        <f t="shared" si="205"/>
        <v>1</v>
      </c>
      <c r="X142" s="3" t="str">
        <f t="shared" si="206"/>
        <v>1</v>
      </c>
      <c r="Y142" s="4" t="str">
        <f t="shared" si="207"/>
        <v>1</v>
      </c>
      <c r="Z142" s="4" t="str">
        <f t="shared" si="208"/>
        <v>0</v>
      </c>
      <c r="AA142" s="4" t="str">
        <f t="shared" si="209"/>
        <v>0</v>
      </c>
      <c r="AB142" s="4" t="str">
        <f t="shared" si="210"/>
        <v>0</v>
      </c>
      <c r="AC142" s="1" t="str">
        <f t="shared" si="211"/>
        <v>1</v>
      </c>
      <c r="AD142" s="1" t="str">
        <f t="shared" si="212"/>
        <v>0</v>
      </c>
      <c r="AE142" s="1" t="str">
        <f t="shared" si="213"/>
        <v>0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0</v>
      </c>
      <c r="AI142" s="2" t="str">
        <f t="shared" si="217"/>
        <v>0</v>
      </c>
      <c r="AJ142" s="2" t="str">
        <f t="shared" si="218"/>
        <v>1</v>
      </c>
      <c r="AK142" s="3" t="str">
        <f t="shared" si="219"/>
        <v>1</v>
      </c>
      <c r="AL142" s="3" t="str">
        <f t="shared" si="220"/>
        <v>0</v>
      </c>
      <c r="AM142" s="3" t="str">
        <f t="shared" si="221"/>
        <v>1</v>
      </c>
      <c r="AN142" s="3" t="str">
        <f t="shared" si="222"/>
        <v>0</v>
      </c>
      <c r="AO142" s="4" t="str">
        <f t="shared" si="223"/>
        <v>1</v>
      </c>
      <c r="AP142" s="4" t="str">
        <f t="shared" si="224"/>
        <v>0</v>
      </c>
      <c r="AQ142" s="4" t="str">
        <f t="shared" si="225"/>
        <v>0</v>
      </c>
      <c r="AR142" s="4" t="str">
        <f t="shared" si="226"/>
        <v>0</v>
      </c>
    </row>
    <row r="143" spans="1:44" ht="15" thickBot="1" x14ac:dyDescent="0.4">
      <c r="A143" t="s">
        <v>49</v>
      </c>
      <c r="C143" s="5" t="str">
        <f t="shared" si="189"/>
        <v>00000101</v>
      </c>
      <c r="D143" s="5" t="str">
        <f t="shared" si="190"/>
        <v>01000000</v>
      </c>
      <c r="E143" s="6" t="str">
        <f t="shared" si="191"/>
        <v>11110110</v>
      </c>
      <c r="F143" s="6" t="str">
        <f t="shared" si="192"/>
        <v>01001100</v>
      </c>
      <c r="G143" s="6">
        <f t="shared" si="227"/>
        <v>5</v>
      </c>
      <c r="H143" s="6">
        <f t="shared" si="227"/>
        <v>64</v>
      </c>
      <c r="I143" s="6">
        <f t="shared" si="227"/>
        <v>246</v>
      </c>
      <c r="J143" s="6">
        <f t="shared" si="227"/>
        <v>76</v>
      </c>
      <c r="K143" s="7">
        <f t="shared" si="194"/>
        <v>88143436</v>
      </c>
      <c r="M143" s="1" t="str">
        <f t="shared" si="195"/>
        <v>0</v>
      </c>
      <c r="N143" s="1" t="str">
        <f t="shared" si="196"/>
        <v>0</v>
      </c>
      <c r="O143" s="1" t="str">
        <f t="shared" si="197"/>
        <v>0</v>
      </c>
      <c r="P143" s="1" t="str">
        <f t="shared" si="198"/>
        <v>0</v>
      </c>
      <c r="Q143" s="2" t="str">
        <f t="shared" si="199"/>
        <v>0</v>
      </c>
      <c r="R143" s="2" t="str">
        <f t="shared" si="200"/>
        <v>1</v>
      </c>
      <c r="S143" s="2" t="str">
        <f t="shared" si="201"/>
        <v>0</v>
      </c>
      <c r="T143" s="2" t="str">
        <f t="shared" si="202"/>
        <v>1</v>
      </c>
      <c r="U143" s="3" t="str">
        <f t="shared" si="203"/>
        <v>0</v>
      </c>
      <c r="V143" s="3" t="str">
        <f t="shared" si="204"/>
        <v>1</v>
      </c>
      <c r="W143" s="3" t="str">
        <f t="shared" si="205"/>
        <v>0</v>
      </c>
      <c r="X143" s="3" t="str">
        <f t="shared" si="206"/>
        <v>0</v>
      </c>
      <c r="Y143" s="4" t="str">
        <f t="shared" si="207"/>
        <v>0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0</v>
      </c>
      <c r="AC143" s="1" t="str">
        <f t="shared" si="211"/>
        <v>1</v>
      </c>
      <c r="AD143" s="1" t="str">
        <f t="shared" si="212"/>
        <v>1</v>
      </c>
      <c r="AE143" s="1" t="str">
        <f t="shared" si="213"/>
        <v>1</v>
      </c>
      <c r="AF143" s="1" t="str">
        <f t="shared" si="214"/>
        <v>1</v>
      </c>
      <c r="AG143" s="2" t="str">
        <f t="shared" si="215"/>
        <v>0</v>
      </c>
      <c r="AH143" s="2" t="str">
        <f t="shared" si="216"/>
        <v>1</v>
      </c>
      <c r="AI143" s="2" t="str">
        <f t="shared" si="217"/>
        <v>1</v>
      </c>
      <c r="AJ143" s="2" t="str">
        <f t="shared" si="218"/>
        <v>0</v>
      </c>
      <c r="AK143" s="3" t="str">
        <f t="shared" si="219"/>
        <v>0</v>
      </c>
      <c r="AL143" s="3" t="str">
        <f t="shared" si="220"/>
        <v>1</v>
      </c>
      <c r="AM143" s="3" t="str">
        <f t="shared" si="221"/>
        <v>0</v>
      </c>
      <c r="AN143" s="3" t="str">
        <f t="shared" si="222"/>
        <v>0</v>
      </c>
      <c r="AO143" s="4" t="str">
        <f t="shared" si="223"/>
        <v>1</v>
      </c>
      <c r="AP143" s="4" t="str">
        <f t="shared" si="224"/>
        <v>1</v>
      </c>
      <c r="AQ143" s="4" t="str">
        <f t="shared" si="225"/>
        <v>0</v>
      </c>
      <c r="AR143" s="4" t="str">
        <f t="shared" si="226"/>
        <v>0</v>
      </c>
    </row>
    <row r="144" spans="1:44" ht="15" thickBot="1" x14ac:dyDescent="0.4">
      <c r="A144" t="s">
        <v>50</v>
      </c>
      <c r="C144" s="5" t="str">
        <f t="shared" si="189"/>
        <v>00010110</v>
      </c>
      <c r="D144" s="5" t="str">
        <f t="shared" si="190"/>
        <v>00101101</v>
      </c>
      <c r="E144" s="6" t="str">
        <f t="shared" si="191"/>
        <v>11001101</v>
      </c>
      <c r="F144" s="6" t="str">
        <f t="shared" si="192"/>
        <v>00111100</v>
      </c>
      <c r="G144" s="6">
        <f t="shared" si="227"/>
        <v>22</v>
      </c>
      <c r="H144" s="6">
        <f t="shared" si="227"/>
        <v>45</v>
      </c>
      <c r="I144" s="6">
        <f t="shared" si="227"/>
        <v>205</v>
      </c>
      <c r="J144" s="6">
        <f t="shared" si="227"/>
        <v>60</v>
      </c>
      <c r="K144" s="7">
        <f t="shared" si="194"/>
        <v>372100412</v>
      </c>
      <c r="M144" s="1" t="str">
        <f t="shared" si="195"/>
        <v>0</v>
      </c>
      <c r="N144" s="1" t="str">
        <f t="shared" si="196"/>
        <v>0</v>
      </c>
      <c r="O144" s="1" t="str">
        <f t="shared" si="197"/>
        <v>0</v>
      </c>
      <c r="P144" s="1" t="str">
        <f t="shared" si="198"/>
        <v>1</v>
      </c>
      <c r="Q144" s="2" t="str">
        <f t="shared" si="199"/>
        <v>0</v>
      </c>
      <c r="R144" s="2" t="str">
        <f t="shared" si="200"/>
        <v>1</v>
      </c>
      <c r="S144" s="2" t="str">
        <f t="shared" si="201"/>
        <v>1</v>
      </c>
      <c r="T144" s="2" t="str">
        <f t="shared" si="202"/>
        <v>0</v>
      </c>
      <c r="U144" s="3" t="str">
        <f t="shared" si="203"/>
        <v>0</v>
      </c>
      <c r="V144" s="3" t="str">
        <f t="shared" si="204"/>
        <v>0</v>
      </c>
      <c r="W144" s="3" t="str">
        <f t="shared" si="205"/>
        <v>1</v>
      </c>
      <c r="X144" s="3" t="str">
        <f t="shared" si="206"/>
        <v>0</v>
      </c>
      <c r="Y144" s="4" t="str">
        <f t="shared" si="207"/>
        <v>1</v>
      </c>
      <c r="Z144" s="4" t="str">
        <f t="shared" si="208"/>
        <v>1</v>
      </c>
      <c r="AA144" s="4" t="str">
        <f t="shared" si="209"/>
        <v>0</v>
      </c>
      <c r="AB144" s="4" t="str">
        <f t="shared" si="210"/>
        <v>1</v>
      </c>
      <c r="AC144" s="1" t="str">
        <f t="shared" si="211"/>
        <v>1</v>
      </c>
      <c r="AD144" s="1" t="str">
        <f t="shared" si="212"/>
        <v>1</v>
      </c>
      <c r="AE144" s="1" t="str">
        <f t="shared" si="213"/>
        <v>0</v>
      </c>
      <c r="AF144" s="1" t="str">
        <f t="shared" si="214"/>
        <v>0</v>
      </c>
      <c r="AG144" s="2" t="str">
        <f t="shared" si="215"/>
        <v>1</v>
      </c>
      <c r="AH144" s="2" t="str">
        <f t="shared" si="216"/>
        <v>1</v>
      </c>
      <c r="AI144" s="2" t="str">
        <f t="shared" si="217"/>
        <v>0</v>
      </c>
      <c r="AJ144" s="2" t="str">
        <f t="shared" si="218"/>
        <v>1</v>
      </c>
      <c r="AK144" s="3" t="str">
        <f t="shared" si="219"/>
        <v>0</v>
      </c>
      <c r="AL144" s="3" t="str">
        <f t="shared" si="220"/>
        <v>0</v>
      </c>
      <c r="AM144" s="3" t="str">
        <f t="shared" si="221"/>
        <v>1</v>
      </c>
      <c r="AN144" s="3" t="str">
        <f t="shared" si="222"/>
        <v>1</v>
      </c>
      <c r="AO144" s="4" t="str">
        <f t="shared" si="223"/>
        <v>1</v>
      </c>
      <c r="AP144" s="4" t="str">
        <f t="shared" si="224"/>
        <v>1</v>
      </c>
      <c r="AQ144" s="4" t="str">
        <f t="shared" si="225"/>
        <v>0</v>
      </c>
      <c r="AR144" s="4" t="str">
        <f t="shared" si="226"/>
        <v>0</v>
      </c>
    </row>
    <row r="145" spans="1:44" ht="15" thickBot="1" x14ac:dyDescent="0.4">
      <c r="A145" t="s">
        <v>51</v>
      </c>
      <c r="C145" s="5" t="str">
        <f t="shared" si="189"/>
        <v>00100001</v>
      </c>
      <c r="D145" s="5" t="str">
        <f t="shared" si="190"/>
        <v>00000111</v>
      </c>
      <c r="E145" s="6" t="str">
        <f t="shared" si="191"/>
        <v>01111100</v>
      </c>
      <c r="F145" s="6" t="str">
        <f t="shared" si="192"/>
        <v>11111110</v>
      </c>
      <c r="G145" s="6">
        <f t="shared" si="227"/>
        <v>33</v>
      </c>
      <c r="H145" s="6">
        <f t="shared" si="227"/>
        <v>7</v>
      </c>
      <c r="I145" s="6">
        <f t="shared" si="227"/>
        <v>124</v>
      </c>
      <c r="J145" s="6">
        <f t="shared" si="227"/>
        <v>254</v>
      </c>
      <c r="K145" s="7">
        <f t="shared" si="194"/>
        <v>554138878</v>
      </c>
      <c r="M145" s="1" t="str">
        <f t="shared" si="195"/>
        <v>0</v>
      </c>
      <c r="N145" s="1" t="str">
        <f t="shared" si="196"/>
        <v>0</v>
      </c>
      <c r="O145" s="1" t="str">
        <f t="shared" si="197"/>
        <v>1</v>
      </c>
      <c r="P145" s="1" t="str">
        <f t="shared" si="198"/>
        <v>0</v>
      </c>
      <c r="Q145" s="2" t="str">
        <f t="shared" si="199"/>
        <v>0</v>
      </c>
      <c r="R145" s="2" t="str">
        <f t="shared" si="200"/>
        <v>0</v>
      </c>
      <c r="S145" s="2" t="str">
        <f t="shared" si="201"/>
        <v>0</v>
      </c>
      <c r="T145" s="2" t="str">
        <f t="shared" si="202"/>
        <v>1</v>
      </c>
      <c r="U145" s="3" t="str">
        <f t="shared" si="203"/>
        <v>0</v>
      </c>
      <c r="V145" s="3" t="str">
        <f t="shared" si="204"/>
        <v>0</v>
      </c>
      <c r="W145" s="3" t="str">
        <f t="shared" si="205"/>
        <v>0</v>
      </c>
      <c r="X145" s="3" t="str">
        <f t="shared" si="206"/>
        <v>0</v>
      </c>
      <c r="Y145" s="4" t="str">
        <f t="shared" si="207"/>
        <v>0</v>
      </c>
      <c r="Z145" s="4" t="str">
        <f t="shared" si="208"/>
        <v>1</v>
      </c>
      <c r="AA145" s="4" t="str">
        <f t="shared" si="209"/>
        <v>1</v>
      </c>
      <c r="AB145" s="4" t="str">
        <f t="shared" si="210"/>
        <v>1</v>
      </c>
      <c r="AC145" s="1" t="str">
        <f t="shared" si="211"/>
        <v>0</v>
      </c>
      <c r="AD145" s="1" t="str">
        <f t="shared" si="212"/>
        <v>1</v>
      </c>
      <c r="AE145" s="1" t="str">
        <f t="shared" si="213"/>
        <v>1</v>
      </c>
      <c r="AF145" s="1" t="str">
        <f t="shared" si="214"/>
        <v>1</v>
      </c>
      <c r="AG145" s="2" t="str">
        <f t="shared" si="215"/>
        <v>1</v>
      </c>
      <c r="AH145" s="2" t="str">
        <f t="shared" si="216"/>
        <v>1</v>
      </c>
      <c r="AI145" s="2" t="str">
        <f t="shared" si="217"/>
        <v>0</v>
      </c>
      <c r="AJ145" s="2" t="str">
        <f t="shared" si="218"/>
        <v>0</v>
      </c>
      <c r="AK145" s="3" t="str">
        <f t="shared" si="219"/>
        <v>1</v>
      </c>
      <c r="AL145" s="3" t="str">
        <f t="shared" si="220"/>
        <v>1</v>
      </c>
      <c r="AM145" s="3" t="str">
        <f t="shared" si="221"/>
        <v>1</v>
      </c>
      <c r="AN145" s="3" t="str">
        <f t="shared" si="222"/>
        <v>1</v>
      </c>
      <c r="AO145" s="4" t="str">
        <f t="shared" si="223"/>
        <v>1</v>
      </c>
      <c r="AP145" s="4" t="str">
        <f t="shared" si="224"/>
        <v>1</v>
      </c>
      <c r="AQ145" s="4" t="str">
        <f t="shared" si="225"/>
        <v>1</v>
      </c>
      <c r="AR145" s="4" t="str">
        <f t="shared" si="226"/>
        <v>0</v>
      </c>
    </row>
    <row r="146" spans="1:44" ht="15" thickBot="1" x14ac:dyDescent="0.4">
      <c r="A146" t="s">
        <v>52</v>
      </c>
      <c r="C146" s="5" t="str">
        <f t="shared" si="189"/>
        <v>01011111</v>
      </c>
      <c r="D146" s="5" t="str">
        <f t="shared" si="190"/>
        <v>10001101</v>
      </c>
      <c r="E146" s="6" t="str">
        <f t="shared" si="191"/>
        <v>01011111</v>
      </c>
      <c r="F146" s="6" t="str">
        <f t="shared" si="192"/>
        <v>11100010</v>
      </c>
      <c r="G146" s="6">
        <f t="shared" si="227"/>
        <v>95</v>
      </c>
      <c r="H146" s="6">
        <f t="shared" si="227"/>
        <v>141</v>
      </c>
      <c r="I146" s="6">
        <f t="shared" si="227"/>
        <v>95</v>
      </c>
      <c r="J146" s="6">
        <f t="shared" si="227"/>
        <v>226</v>
      </c>
      <c r="K146" s="7">
        <f t="shared" si="194"/>
        <v>1603100642</v>
      </c>
      <c r="M146" s="1" t="str">
        <f t="shared" si="195"/>
        <v>0</v>
      </c>
      <c r="N146" s="1" t="str">
        <f t="shared" si="196"/>
        <v>1</v>
      </c>
      <c r="O146" s="1" t="str">
        <f t="shared" si="197"/>
        <v>0</v>
      </c>
      <c r="P146" s="1" t="str">
        <f t="shared" si="198"/>
        <v>1</v>
      </c>
      <c r="Q146" s="2" t="str">
        <f t="shared" si="199"/>
        <v>1</v>
      </c>
      <c r="R146" s="2" t="str">
        <f t="shared" si="200"/>
        <v>1</v>
      </c>
      <c r="S146" s="2" t="str">
        <f t="shared" si="201"/>
        <v>1</v>
      </c>
      <c r="T146" s="2" t="str">
        <f t="shared" si="202"/>
        <v>1</v>
      </c>
      <c r="U146" s="3" t="str">
        <f t="shared" si="203"/>
        <v>1</v>
      </c>
      <c r="V146" s="3" t="str">
        <f t="shared" si="204"/>
        <v>0</v>
      </c>
      <c r="W146" s="3" t="str">
        <f t="shared" si="205"/>
        <v>0</v>
      </c>
      <c r="X146" s="3" t="str">
        <f t="shared" si="206"/>
        <v>0</v>
      </c>
      <c r="Y146" s="4" t="str">
        <f t="shared" si="207"/>
        <v>1</v>
      </c>
      <c r="Z146" s="4" t="str">
        <f t="shared" si="208"/>
        <v>1</v>
      </c>
      <c r="AA146" s="4" t="str">
        <f t="shared" si="209"/>
        <v>0</v>
      </c>
      <c r="AB146" s="4" t="str">
        <f t="shared" si="210"/>
        <v>1</v>
      </c>
      <c r="AC146" s="1" t="str">
        <f t="shared" si="211"/>
        <v>0</v>
      </c>
      <c r="AD146" s="1" t="str">
        <f t="shared" si="212"/>
        <v>1</v>
      </c>
      <c r="AE146" s="1" t="str">
        <f t="shared" si="213"/>
        <v>0</v>
      </c>
      <c r="AF146" s="1" t="str">
        <f t="shared" si="214"/>
        <v>1</v>
      </c>
      <c r="AG146" s="2" t="str">
        <f t="shared" si="215"/>
        <v>1</v>
      </c>
      <c r="AH146" s="2" t="str">
        <f t="shared" si="216"/>
        <v>1</v>
      </c>
      <c r="AI146" s="2" t="str">
        <f t="shared" si="217"/>
        <v>1</v>
      </c>
      <c r="AJ146" s="2" t="str">
        <f t="shared" si="218"/>
        <v>1</v>
      </c>
      <c r="AK146" s="3" t="str">
        <f t="shared" si="219"/>
        <v>1</v>
      </c>
      <c r="AL146" s="3" t="str">
        <f t="shared" si="220"/>
        <v>1</v>
      </c>
      <c r="AM146" s="3" t="str">
        <f t="shared" si="221"/>
        <v>1</v>
      </c>
      <c r="AN146" s="3" t="str">
        <f t="shared" si="222"/>
        <v>0</v>
      </c>
      <c r="AO146" s="4" t="str">
        <f t="shared" si="223"/>
        <v>0</v>
      </c>
      <c r="AP146" s="4" t="str">
        <f t="shared" si="224"/>
        <v>0</v>
      </c>
      <c r="AQ146" s="4" t="str">
        <f t="shared" si="225"/>
        <v>1</v>
      </c>
      <c r="AR146" s="4" t="str">
        <f t="shared" si="226"/>
        <v>0</v>
      </c>
    </row>
    <row r="147" spans="1:44" ht="15" thickBot="1" x14ac:dyDescent="0.4">
      <c r="A147" t="s">
        <v>53</v>
      </c>
      <c r="C147" s="5" t="str">
        <f t="shared" si="189"/>
        <v>10110001</v>
      </c>
      <c r="D147" s="5" t="str">
        <f t="shared" si="190"/>
        <v>10100100</v>
      </c>
      <c r="E147" s="6" t="str">
        <f t="shared" si="191"/>
        <v>00010110</v>
      </c>
      <c r="F147" s="6" t="str">
        <f t="shared" si="192"/>
        <v>10001111</v>
      </c>
      <c r="G147" s="6">
        <f t="shared" si="227"/>
        <v>177</v>
      </c>
      <c r="H147" s="6">
        <f t="shared" si="227"/>
        <v>164</v>
      </c>
      <c r="I147" s="6">
        <f t="shared" si="227"/>
        <v>22</v>
      </c>
      <c r="J147" s="6">
        <f t="shared" si="227"/>
        <v>143</v>
      </c>
      <c r="K147" s="7">
        <f t="shared" si="194"/>
        <v>2980320911</v>
      </c>
      <c r="M147" s="1" t="str">
        <f t="shared" si="195"/>
        <v>1</v>
      </c>
      <c r="N147" s="1" t="str">
        <f t="shared" si="196"/>
        <v>0</v>
      </c>
      <c r="O147" s="1" t="str">
        <f t="shared" si="197"/>
        <v>1</v>
      </c>
      <c r="P147" s="1" t="str">
        <f t="shared" si="198"/>
        <v>1</v>
      </c>
      <c r="Q147" s="2" t="str">
        <f t="shared" si="199"/>
        <v>0</v>
      </c>
      <c r="R147" s="2" t="str">
        <f t="shared" si="200"/>
        <v>0</v>
      </c>
      <c r="S147" s="2" t="str">
        <f t="shared" si="201"/>
        <v>0</v>
      </c>
      <c r="T147" s="2" t="str">
        <f t="shared" si="202"/>
        <v>1</v>
      </c>
      <c r="U147" s="3" t="str">
        <f t="shared" si="203"/>
        <v>1</v>
      </c>
      <c r="V147" s="3" t="str">
        <f t="shared" si="204"/>
        <v>0</v>
      </c>
      <c r="W147" s="3" t="str">
        <f t="shared" si="205"/>
        <v>1</v>
      </c>
      <c r="X147" s="3" t="str">
        <f t="shared" si="206"/>
        <v>0</v>
      </c>
      <c r="Y147" s="4" t="str">
        <f t="shared" si="207"/>
        <v>0</v>
      </c>
      <c r="Z147" s="4" t="str">
        <f t="shared" si="208"/>
        <v>1</v>
      </c>
      <c r="AA147" s="4" t="str">
        <f t="shared" si="209"/>
        <v>0</v>
      </c>
      <c r="AB147" s="4" t="str">
        <f t="shared" si="210"/>
        <v>0</v>
      </c>
      <c r="AC147" s="1" t="str">
        <f t="shared" si="211"/>
        <v>0</v>
      </c>
      <c r="AD147" s="1" t="str">
        <f t="shared" si="212"/>
        <v>0</v>
      </c>
      <c r="AE147" s="1" t="str">
        <f t="shared" si="213"/>
        <v>0</v>
      </c>
      <c r="AF147" s="1" t="str">
        <f t="shared" si="214"/>
        <v>1</v>
      </c>
      <c r="AG147" s="2" t="str">
        <f t="shared" si="215"/>
        <v>0</v>
      </c>
      <c r="AH147" s="2" t="str">
        <f t="shared" si="216"/>
        <v>1</v>
      </c>
      <c r="AI147" s="2" t="str">
        <f t="shared" si="217"/>
        <v>1</v>
      </c>
      <c r="AJ147" s="2" t="str">
        <f t="shared" si="218"/>
        <v>0</v>
      </c>
      <c r="AK147" s="3" t="str">
        <f t="shared" si="219"/>
        <v>1</v>
      </c>
      <c r="AL147" s="3" t="str">
        <f t="shared" si="220"/>
        <v>0</v>
      </c>
      <c r="AM147" s="3" t="str">
        <f t="shared" si="221"/>
        <v>0</v>
      </c>
      <c r="AN147" s="3" t="str">
        <f t="shared" si="222"/>
        <v>0</v>
      </c>
      <c r="AO147" s="4" t="str">
        <f t="shared" si="223"/>
        <v>1</v>
      </c>
      <c r="AP147" s="4" t="str">
        <f t="shared" si="224"/>
        <v>1</v>
      </c>
      <c r="AQ147" s="4" t="str">
        <f t="shared" si="225"/>
        <v>1</v>
      </c>
      <c r="AR147" s="4" t="str">
        <f t="shared" si="226"/>
        <v>1</v>
      </c>
    </row>
    <row r="148" spans="1:44" ht="15" thickBot="1" x14ac:dyDescent="0.4">
      <c r="A148" t="s">
        <v>54</v>
      </c>
      <c r="C148" s="5" t="str">
        <f t="shared" si="189"/>
        <v>10010101</v>
      </c>
      <c r="D148" s="5" t="str">
        <f t="shared" si="190"/>
        <v>00110110</v>
      </c>
      <c r="E148" s="6" t="str">
        <f t="shared" si="191"/>
        <v>01111000</v>
      </c>
      <c r="F148" s="6" t="str">
        <f t="shared" si="192"/>
        <v>10110111</v>
      </c>
      <c r="G148" s="6">
        <f t="shared" si="227"/>
        <v>149</v>
      </c>
      <c r="H148" s="6">
        <f t="shared" si="227"/>
        <v>54</v>
      </c>
      <c r="I148" s="6">
        <f t="shared" si="227"/>
        <v>120</v>
      </c>
      <c r="J148" s="6">
        <f t="shared" si="227"/>
        <v>183</v>
      </c>
      <c r="K148" s="7">
        <f t="shared" si="194"/>
        <v>2503375031</v>
      </c>
      <c r="M148" s="1" t="str">
        <f t="shared" si="195"/>
        <v>1</v>
      </c>
      <c r="N148" s="1" t="str">
        <f t="shared" si="196"/>
        <v>0</v>
      </c>
      <c r="O148" s="1" t="str">
        <f t="shared" si="197"/>
        <v>0</v>
      </c>
      <c r="P148" s="1" t="str">
        <f t="shared" si="198"/>
        <v>1</v>
      </c>
      <c r="Q148" s="2" t="str">
        <f t="shared" si="199"/>
        <v>0</v>
      </c>
      <c r="R148" s="2" t="str">
        <f t="shared" si="200"/>
        <v>1</v>
      </c>
      <c r="S148" s="2" t="str">
        <f t="shared" si="201"/>
        <v>0</v>
      </c>
      <c r="T148" s="2" t="str">
        <f t="shared" si="202"/>
        <v>1</v>
      </c>
      <c r="U148" s="3" t="str">
        <f t="shared" si="203"/>
        <v>0</v>
      </c>
      <c r="V148" s="3" t="str">
        <f t="shared" si="204"/>
        <v>0</v>
      </c>
      <c r="W148" s="3" t="str">
        <f t="shared" si="205"/>
        <v>1</v>
      </c>
      <c r="X148" s="3" t="str">
        <f t="shared" si="206"/>
        <v>1</v>
      </c>
      <c r="Y148" s="4" t="str">
        <f t="shared" si="207"/>
        <v>0</v>
      </c>
      <c r="Z148" s="4" t="str">
        <f t="shared" si="208"/>
        <v>1</v>
      </c>
      <c r="AA148" s="4" t="str">
        <f t="shared" si="209"/>
        <v>1</v>
      </c>
      <c r="AB148" s="4" t="str">
        <f t="shared" si="210"/>
        <v>0</v>
      </c>
      <c r="AC148" s="1" t="str">
        <f t="shared" si="211"/>
        <v>0</v>
      </c>
      <c r="AD148" s="1" t="str">
        <f t="shared" si="212"/>
        <v>1</v>
      </c>
      <c r="AE148" s="1" t="str">
        <f t="shared" si="213"/>
        <v>1</v>
      </c>
      <c r="AF148" s="1" t="str">
        <f t="shared" si="214"/>
        <v>1</v>
      </c>
      <c r="AG148" s="2" t="str">
        <f t="shared" si="215"/>
        <v>1</v>
      </c>
      <c r="AH148" s="2" t="str">
        <f t="shared" si="216"/>
        <v>0</v>
      </c>
      <c r="AI148" s="2" t="str">
        <f t="shared" si="217"/>
        <v>0</v>
      </c>
      <c r="AJ148" s="2" t="str">
        <f t="shared" si="218"/>
        <v>0</v>
      </c>
      <c r="AK148" s="3" t="str">
        <f t="shared" si="219"/>
        <v>1</v>
      </c>
      <c r="AL148" s="3" t="str">
        <f t="shared" si="220"/>
        <v>0</v>
      </c>
      <c r="AM148" s="3" t="str">
        <f t="shared" si="221"/>
        <v>1</v>
      </c>
      <c r="AN148" s="3" t="str">
        <f t="shared" si="222"/>
        <v>1</v>
      </c>
      <c r="AO148" s="4" t="str">
        <f t="shared" si="223"/>
        <v>0</v>
      </c>
      <c r="AP148" s="4" t="str">
        <f t="shared" si="224"/>
        <v>1</v>
      </c>
      <c r="AQ148" s="4" t="str">
        <f t="shared" si="225"/>
        <v>1</v>
      </c>
      <c r="AR148" s="4" t="str">
        <f t="shared" si="226"/>
        <v>1</v>
      </c>
    </row>
    <row r="149" spans="1:44" ht="15" thickBot="1" x14ac:dyDescent="0.4">
      <c r="A149" t="s">
        <v>55</v>
      </c>
      <c r="C149" s="5" t="str">
        <f t="shared" si="189"/>
        <v>01111101</v>
      </c>
      <c r="D149" s="5" t="str">
        <f t="shared" si="190"/>
        <v>00111011</v>
      </c>
      <c r="E149" s="6" t="str">
        <f t="shared" si="191"/>
        <v>00111101</v>
      </c>
      <c r="F149" s="6" t="str">
        <f t="shared" si="192"/>
        <v>10000000</v>
      </c>
      <c r="G149" s="6">
        <f t="shared" si="227"/>
        <v>125</v>
      </c>
      <c r="H149" s="6">
        <f t="shared" si="227"/>
        <v>59</v>
      </c>
      <c r="I149" s="6">
        <f t="shared" si="227"/>
        <v>61</v>
      </c>
      <c r="J149" s="6">
        <f t="shared" si="227"/>
        <v>128</v>
      </c>
      <c r="K149" s="7">
        <f t="shared" si="194"/>
        <v>2101034368</v>
      </c>
      <c r="M149" s="1" t="str">
        <f t="shared" si="195"/>
        <v>0</v>
      </c>
      <c r="N149" s="1" t="str">
        <f t="shared" si="196"/>
        <v>1</v>
      </c>
      <c r="O149" s="1" t="str">
        <f t="shared" si="197"/>
        <v>1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1</v>
      </c>
      <c r="S149" s="2" t="str">
        <f t="shared" si="201"/>
        <v>0</v>
      </c>
      <c r="T149" s="2" t="str">
        <f t="shared" si="202"/>
        <v>1</v>
      </c>
      <c r="U149" s="3" t="str">
        <f t="shared" si="203"/>
        <v>0</v>
      </c>
      <c r="V149" s="3" t="str">
        <f t="shared" si="204"/>
        <v>0</v>
      </c>
      <c r="W149" s="3" t="str">
        <f t="shared" si="205"/>
        <v>1</v>
      </c>
      <c r="X149" s="3" t="str">
        <f t="shared" si="206"/>
        <v>1</v>
      </c>
      <c r="Y149" s="4" t="str">
        <f t="shared" si="207"/>
        <v>1</v>
      </c>
      <c r="Z149" s="4" t="str">
        <f t="shared" si="208"/>
        <v>0</v>
      </c>
      <c r="AA149" s="4" t="str">
        <f t="shared" si="209"/>
        <v>1</v>
      </c>
      <c r="AB149" s="4" t="str">
        <f t="shared" si="210"/>
        <v>1</v>
      </c>
      <c r="AC149" s="1" t="str">
        <f t="shared" si="211"/>
        <v>0</v>
      </c>
      <c r="AD149" s="1" t="str">
        <f t="shared" si="212"/>
        <v>0</v>
      </c>
      <c r="AE149" s="1" t="str">
        <f t="shared" si="213"/>
        <v>1</v>
      </c>
      <c r="AF149" s="1" t="str">
        <f t="shared" si="214"/>
        <v>1</v>
      </c>
      <c r="AG149" s="2" t="str">
        <f t="shared" si="215"/>
        <v>1</v>
      </c>
      <c r="AH149" s="2" t="str">
        <f t="shared" si="216"/>
        <v>1</v>
      </c>
      <c r="AI149" s="2" t="str">
        <f t="shared" si="217"/>
        <v>0</v>
      </c>
      <c r="AJ149" s="2" t="str">
        <f t="shared" si="218"/>
        <v>1</v>
      </c>
      <c r="AK149" s="3" t="str">
        <f t="shared" si="219"/>
        <v>1</v>
      </c>
      <c r="AL149" s="3" t="str">
        <f t="shared" si="220"/>
        <v>0</v>
      </c>
      <c r="AM149" s="3" t="str">
        <f t="shared" si="221"/>
        <v>0</v>
      </c>
      <c r="AN149" s="3" t="str">
        <f t="shared" si="222"/>
        <v>0</v>
      </c>
      <c r="AO149" s="4" t="str">
        <f t="shared" si="223"/>
        <v>0</v>
      </c>
      <c r="AP149" s="4" t="str">
        <f t="shared" si="224"/>
        <v>0</v>
      </c>
      <c r="AQ149" s="4" t="str">
        <f t="shared" si="225"/>
        <v>0</v>
      </c>
      <c r="AR149" s="4" t="str">
        <f t="shared" si="226"/>
        <v>0</v>
      </c>
    </row>
    <row r="150" spans="1:44" ht="15" thickBot="1" x14ac:dyDescent="0.4">
      <c r="A150" t="s">
        <v>56</v>
      </c>
      <c r="C150" s="5" t="str">
        <f t="shared" si="189"/>
        <v>00111011</v>
      </c>
      <c r="D150" s="5" t="str">
        <f t="shared" si="190"/>
        <v>01100000</v>
      </c>
      <c r="E150" s="6" t="str">
        <f t="shared" si="191"/>
        <v>11100100</v>
      </c>
      <c r="F150" s="6" t="str">
        <f t="shared" si="192"/>
        <v>10101011</v>
      </c>
      <c r="G150" s="6">
        <f t="shared" si="227"/>
        <v>59</v>
      </c>
      <c r="H150" s="6">
        <f t="shared" si="227"/>
        <v>96</v>
      </c>
      <c r="I150" s="6">
        <f t="shared" si="227"/>
        <v>228</v>
      </c>
      <c r="J150" s="6">
        <f t="shared" si="227"/>
        <v>171</v>
      </c>
      <c r="K150" s="7">
        <f t="shared" si="194"/>
        <v>996205739</v>
      </c>
      <c r="M150" s="1" t="str">
        <f t="shared" si="195"/>
        <v>0</v>
      </c>
      <c r="N150" s="1" t="str">
        <f t="shared" si="196"/>
        <v>0</v>
      </c>
      <c r="O150" s="1" t="str">
        <f t="shared" si="197"/>
        <v>1</v>
      </c>
      <c r="P150" s="1" t="str">
        <f t="shared" si="198"/>
        <v>1</v>
      </c>
      <c r="Q150" s="2" t="str">
        <f t="shared" si="199"/>
        <v>1</v>
      </c>
      <c r="R150" s="2" t="str">
        <f t="shared" si="200"/>
        <v>0</v>
      </c>
      <c r="S150" s="2" t="str">
        <f t="shared" si="201"/>
        <v>1</v>
      </c>
      <c r="T150" s="2" t="str">
        <f t="shared" si="202"/>
        <v>1</v>
      </c>
      <c r="U150" s="3" t="str">
        <f t="shared" si="203"/>
        <v>0</v>
      </c>
      <c r="V150" s="3" t="str">
        <f t="shared" si="204"/>
        <v>1</v>
      </c>
      <c r="W150" s="3" t="str">
        <f t="shared" si="205"/>
        <v>1</v>
      </c>
      <c r="X150" s="3" t="str">
        <f t="shared" si="206"/>
        <v>0</v>
      </c>
      <c r="Y150" s="4" t="str">
        <f t="shared" si="207"/>
        <v>0</v>
      </c>
      <c r="Z150" s="4" t="str">
        <f t="shared" si="208"/>
        <v>0</v>
      </c>
      <c r="AA150" s="4" t="str">
        <f t="shared" si="209"/>
        <v>0</v>
      </c>
      <c r="AB150" s="4" t="str">
        <f t="shared" si="210"/>
        <v>0</v>
      </c>
      <c r="AC150" s="1" t="str">
        <f t="shared" si="211"/>
        <v>1</v>
      </c>
      <c r="AD150" s="1" t="str">
        <f t="shared" si="212"/>
        <v>1</v>
      </c>
      <c r="AE150" s="1" t="str">
        <f t="shared" si="213"/>
        <v>1</v>
      </c>
      <c r="AF150" s="1" t="str">
        <f t="shared" si="214"/>
        <v>0</v>
      </c>
      <c r="AG150" s="2" t="str">
        <f t="shared" si="215"/>
        <v>0</v>
      </c>
      <c r="AH150" s="2" t="str">
        <f t="shared" si="216"/>
        <v>1</v>
      </c>
      <c r="AI150" s="2" t="str">
        <f t="shared" si="217"/>
        <v>0</v>
      </c>
      <c r="AJ150" s="2" t="str">
        <f t="shared" si="218"/>
        <v>0</v>
      </c>
      <c r="AK150" s="3" t="str">
        <f t="shared" si="219"/>
        <v>1</v>
      </c>
      <c r="AL150" s="3" t="str">
        <f t="shared" si="220"/>
        <v>0</v>
      </c>
      <c r="AM150" s="3" t="str">
        <f t="shared" si="221"/>
        <v>1</v>
      </c>
      <c r="AN150" s="3" t="str">
        <f t="shared" si="222"/>
        <v>0</v>
      </c>
      <c r="AO150" s="4" t="str">
        <f t="shared" si="223"/>
        <v>1</v>
      </c>
      <c r="AP150" s="4" t="str">
        <f t="shared" si="224"/>
        <v>0</v>
      </c>
      <c r="AQ150" s="4" t="str">
        <f t="shared" si="225"/>
        <v>1</v>
      </c>
      <c r="AR150" s="4" t="str">
        <f t="shared" si="226"/>
        <v>1</v>
      </c>
    </row>
    <row r="151" spans="1:44" ht="15" thickBot="1" x14ac:dyDescent="0.4">
      <c r="A151" t="s">
        <v>57</v>
      </c>
      <c r="C151" s="5" t="str">
        <f t="shared" si="189"/>
        <v>10010010</v>
      </c>
      <c r="D151" s="5" t="str">
        <f t="shared" si="190"/>
        <v>00001001</v>
      </c>
      <c r="E151" s="6" t="str">
        <f t="shared" si="191"/>
        <v>10010110</v>
      </c>
      <c r="F151" s="6" t="str">
        <f t="shared" si="192"/>
        <v>11100101</v>
      </c>
      <c r="G151" s="6">
        <f t="shared" si="227"/>
        <v>146</v>
      </c>
      <c r="H151" s="6">
        <f t="shared" si="227"/>
        <v>9</v>
      </c>
      <c r="I151" s="6">
        <f t="shared" si="227"/>
        <v>150</v>
      </c>
      <c r="J151" s="6">
        <f t="shared" si="227"/>
        <v>229</v>
      </c>
      <c r="K151" s="7">
        <f t="shared" si="194"/>
        <v>2450101989</v>
      </c>
      <c r="M151" s="1" t="str">
        <f t="shared" si="195"/>
        <v>1</v>
      </c>
      <c r="N151" s="1" t="str">
        <f t="shared" si="196"/>
        <v>0</v>
      </c>
      <c r="O151" s="1" t="str">
        <f t="shared" si="197"/>
        <v>0</v>
      </c>
      <c r="P151" s="1" t="str">
        <f t="shared" si="198"/>
        <v>1</v>
      </c>
      <c r="Q151" s="2" t="str">
        <f t="shared" si="199"/>
        <v>0</v>
      </c>
      <c r="R151" s="2" t="str">
        <f t="shared" si="200"/>
        <v>0</v>
      </c>
      <c r="S151" s="2" t="str">
        <f t="shared" si="201"/>
        <v>1</v>
      </c>
      <c r="T151" s="2" t="str">
        <f t="shared" si="202"/>
        <v>0</v>
      </c>
      <c r="U151" s="3" t="str">
        <f t="shared" si="203"/>
        <v>0</v>
      </c>
      <c r="V151" s="3" t="str">
        <f t="shared" si="204"/>
        <v>0</v>
      </c>
      <c r="W151" s="3" t="str">
        <f t="shared" si="205"/>
        <v>0</v>
      </c>
      <c r="X151" s="3" t="str">
        <f t="shared" si="206"/>
        <v>0</v>
      </c>
      <c r="Y151" s="4" t="str">
        <f t="shared" si="207"/>
        <v>1</v>
      </c>
      <c r="Z151" s="4" t="str">
        <f t="shared" si="208"/>
        <v>0</v>
      </c>
      <c r="AA151" s="4" t="str">
        <f t="shared" si="209"/>
        <v>0</v>
      </c>
      <c r="AB151" s="4" t="str">
        <f t="shared" si="210"/>
        <v>1</v>
      </c>
      <c r="AC151" s="1" t="str">
        <f t="shared" si="211"/>
        <v>1</v>
      </c>
      <c r="AD151" s="1" t="str">
        <f t="shared" si="212"/>
        <v>0</v>
      </c>
      <c r="AE151" s="1" t="str">
        <f t="shared" si="213"/>
        <v>0</v>
      </c>
      <c r="AF151" s="1" t="str">
        <f t="shared" si="214"/>
        <v>1</v>
      </c>
      <c r="AG151" s="2" t="str">
        <f t="shared" si="215"/>
        <v>0</v>
      </c>
      <c r="AH151" s="2" t="str">
        <f t="shared" si="216"/>
        <v>1</v>
      </c>
      <c r="AI151" s="2" t="str">
        <f t="shared" si="217"/>
        <v>1</v>
      </c>
      <c r="AJ151" s="2" t="str">
        <f t="shared" si="218"/>
        <v>0</v>
      </c>
      <c r="AK151" s="3" t="str">
        <f t="shared" si="219"/>
        <v>1</v>
      </c>
      <c r="AL151" s="3" t="str">
        <f t="shared" si="220"/>
        <v>1</v>
      </c>
      <c r="AM151" s="3" t="str">
        <f t="shared" si="221"/>
        <v>1</v>
      </c>
      <c r="AN151" s="3" t="str">
        <f t="shared" si="222"/>
        <v>0</v>
      </c>
      <c r="AO151" s="4" t="str">
        <f t="shared" si="223"/>
        <v>0</v>
      </c>
      <c r="AP151" s="4" t="str">
        <f t="shared" si="224"/>
        <v>1</v>
      </c>
      <c r="AQ151" s="4" t="str">
        <f t="shared" si="225"/>
        <v>0</v>
      </c>
      <c r="AR151" s="4" t="str">
        <f t="shared" si="226"/>
        <v>1</v>
      </c>
    </row>
    <row r="152" spans="1:44" ht="15" thickBot="1" x14ac:dyDescent="0.4">
      <c r="A152" t="s">
        <v>58</v>
      </c>
      <c r="C152" s="5" t="str">
        <f t="shared" si="189"/>
        <v>10011011</v>
      </c>
      <c r="D152" s="5" t="str">
        <f t="shared" si="190"/>
        <v>01001101</v>
      </c>
      <c r="E152" s="6" t="str">
        <f t="shared" si="191"/>
        <v>01010011</v>
      </c>
      <c r="F152" s="6" t="str">
        <f t="shared" si="192"/>
        <v>10110110</v>
      </c>
      <c r="G152" s="6">
        <f t="shared" si="227"/>
        <v>155</v>
      </c>
      <c r="H152" s="6">
        <f t="shared" si="227"/>
        <v>77</v>
      </c>
      <c r="I152" s="6">
        <f t="shared" si="227"/>
        <v>83</v>
      </c>
      <c r="J152" s="6">
        <f t="shared" si="227"/>
        <v>182</v>
      </c>
      <c r="K152" s="7">
        <f t="shared" si="194"/>
        <v>2605536182</v>
      </c>
      <c r="M152" s="1" t="str">
        <f t="shared" si="195"/>
        <v>1</v>
      </c>
      <c r="N152" s="1" t="str">
        <f t="shared" si="196"/>
        <v>0</v>
      </c>
      <c r="O152" s="1" t="str">
        <f t="shared" si="197"/>
        <v>0</v>
      </c>
      <c r="P152" s="1" t="str">
        <f t="shared" si="198"/>
        <v>1</v>
      </c>
      <c r="Q152" s="2" t="str">
        <f t="shared" si="199"/>
        <v>1</v>
      </c>
      <c r="R152" s="2" t="str">
        <f t="shared" si="200"/>
        <v>0</v>
      </c>
      <c r="S152" s="2" t="str">
        <f t="shared" si="201"/>
        <v>1</v>
      </c>
      <c r="T152" s="2" t="str">
        <f t="shared" si="202"/>
        <v>1</v>
      </c>
      <c r="U152" s="3" t="str">
        <f t="shared" si="203"/>
        <v>0</v>
      </c>
      <c r="V152" s="3" t="str">
        <f t="shared" si="204"/>
        <v>1</v>
      </c>
      <c r="W152" s="3" t="str">
        <f t="shared" si="205"/>
        <v>0</v>
      </c>
      <c r="X152" s="3" t="str">
        <f t="shared" si="206"/>
        <v>0</v>
      </c>
      <c r="Y152" s="4" t="str">
        <f t="shared" si="207"/>
        <v>1</v>
      </c>
      <c r="Z152" s="4" t="str">
        <f t="shared" si="208"/>
        <v>1</v>
      </c>
      <c r="AA152" s="4" t="str">
        <f t="shared" si="209"/>
        <v>0</v>
      </c>
      <c r="AB152" s="4" t="str">
        <f t="shared" si="210"/>
        <v>1</v>
      </c>
      <c r="AC152" s="1" t="str">
        <f t="shared" si="211"/>
        <v>0</v>
      </c>
      <c r="AD152" s="1" t="str">
        <f t="shared" si="212"/>
        <v>1</v>
      </c>
      <c r="AE152" s="1" t="str">
        <f t="shared" si="213"/>
        <v>0</v>
      </c>
      <c r="AF152" s="1" t="str">
        <f t="shared" si="214"/>
        <v>1</v>
      </c>
      <c r="AG152" s="2" t="str">
        <f t="shared" si="215"/>
        <v>0</v>
      </c>
      <c r="AH152" s="2" t="str">
        <f t="shared" si="216"/>
        <v>0</v>
      </c>
      <c r="AI152" s="2" t="str">
        <f t="shared" si="217"/>
        <v>1</v>
      </c>
      <c r="AJ152" s="2" t="str">
        <f t="shared" si="218"/>
        <v>1</v>
      </c>
      <c r="AK152" s="3" t="str">
        <f t="shared" si="219"/>
        <v>1</v>
      </c>
      <c r="AL152" s="3" t="str">
        <f t="shared" si="220"/>
        <v>0</v>
      </c>
      <c r="AM152" s="3" t="str">
        <f t="shared" si="221"/>
        <v>1</v>
      </c>
      <c r="AN152" s="3" t="str">
        <f t="shared" si="222"/>
        <v>1</v>
      </c>
      <c r="AO152" s="4" t="str">
        <f t="shared" si="223"/>
        <v>0</v>
      </c>
      <c r="AP152" s="4" t="str">
        <f t="shared" si="224"/>
        <v>1</v>
      </c>
      <c r="AQ152" s="4" t="str">
        <f t="shared" si="225"/>
        <v>1</v>
      </c>
      <c r="AR152" s="4" t="str">
        <f t="shared" si="226"/>
        <v>0</v>
      </c>
    </row>
    <row r="153" spans="1:44" ht="15" thickBot="1" x14ac:dyDescent="0.4">
      <c r="A153" t="s">
        <v>59</v>
      </c>
      <c r="C153" s="5" t="str">
        <f t="shared" si="189"/>
        <v>01011101</v>
      </c>
      <c r="D153" s="5" t="str">
        <f t="shared" si="190"/>
        <v>00101010</v>
      </c>
      <c r="E153" s="6" t="str">
        <f t="shared" si="191"/>
        <v>00100010</v>
      </c>
      <c r="F153" s="6" t="str">
        <f t="shared" si="192"/>
        <v>01011000</v>
      </c>
      <c r="G153" s="6">
        <f t="shared" si="227"/>
        <v>93</v>
      </c>
      <c r="H153" s="6">
        <f t="shared" si="227"/>
        <v>42</v>
      </c>
      <c r="I153" s="6">
        <f t="shared" si="227"/>
        <v>34</v>
      </c>
      <c r="J153" s="6">
        <f t="shared" si="227"/>
        <v>88</v>
      </c>
      <c r="K153" s="7">
        <f t="shared" si="194"/>
        <v>1563042392</v>
      </c>
      <c r="M153" s="1" t="str">
        <f t="shared" si="195"/>
        <v>0</v>
      </c>
      <c r="N153" s="1" t="str">
        <f t="shared" si="196"/>
        <v>1</v>
      </c>
      <c r="O153" s="1" t="str">
        <f t="shared" si="197"/>
        <v>0</v>
      </c>
      <c r="P153" s="1" t="str">
        <f t="shared" si="198"/>
        <v>1</v>
      </c>
      <c r="Q153" s="2" t="str">
        <f t="shared" si="199"/>
        <v>1</v>
      </c>
      <c r="R153" s="2" t="str">
        <f t="shared" si="200"/>
        <v>1</v>
      </c>
      <c r="S153" s="2" t="str">
        <f t="shared" si="201"/>
        <v>0</v>
      </c>
      <c r="T153" s="2" t="str">
        <f t="shared" si="202"/>
        <v>1</v>
      </c>
      <c r="U153" s="3" t="str">
        <f t="shared" si="203"/>
        <v>0</v>
      </c>
      <c r="V153" s="3" t="str">
        <f t="shared" si="204"/>
        <v>0</v>
      </c>
      <c r="W153" s="3" t="str">
        <f t="shared" si="205"/>
        <v>1</v>
      </c>
      <c r="X153" s="3" t="str">
        <f t="shared" si="206"/>
        <v>0</v>
      </c>
      <c r="Y153" s="4" t="str">
        <f t="shared" si="207"/>
        <v>1</v>
      </c>
      <c r="Z153" s="4" t="str">
        <f t="shared" si="208"/>
        <v>0</v>
      </c>
      <c r="AA153" s="4" t="str">
        <f t="shared" si="209"/>
        <v>1</v>
      </c>
      <c r="AB153" s="4" t="str">
        <f t="shared" si="210"/>
        <v>0</v>
      </c>
      <c r="AC153" s="1" t="str">
        <f t="shared" si="211"/>
        <v>0</v>
      </c>
      <c r="AD153" s="1" t="str">
        <f t="shared" si="212"/>
        <v>0</v>
      </c>
      <c r="AE153" s="1" t="str">
        <f t="shared" si="213"/>
        <v>1</v>
      </c>
      <c r="AF153" s="1" t="str">
        <f t="shared" si="214"/>
        <v>0</v>
      </c>
      <c r="AG153" s="2" t="str">
        <f t="shared" si="215"/>
        <v>0</v>
      </c>
      <c r="AH153" s="2" t="str">
        <f t="shared" si="216"/>
        <v>0</v>
      </c>
      <c r="AI153" s="2" t="str">
        <f t="shared" si="217"/>
        <v>1</v>
      </c>
      <c r="AJ153" s="2" t="str">
        <f t="shared" si="218"/>
        <v>0</v>
      </c>
      <c r="AK153" s="3" t="str">
        <f t="shared" si="219"/>
        <v>0</v>
      </c>
      <c r="AL153" s="3" t="str">
        <f t="shared" si="220"/>
        <v>1</v>
      </c>
      <c r="AM153" s="3" t="str">
        <f t="shared" si="221"/>
        <v>0</v>
      </c>
      <c r="AN153" s="3" t="str">
        <f t="shared" si="222"/>
        <v>1</v>
      </c>
      <c r="AO153" s="4" t="str">
        <f t="shared" si="223"/>
        <v>1</v>
      </c>
      <c r="AP153" s="4" t="str">
        <f t="shared" si="224"/>
        <v>0</v>
      </c>
      <c r="AQ153" s="4" t="str">
        <f t="shared" si="225"/>
        <v>0</v>
      </c>
      <c r="AR153" s="4" t="str">
        <f t="shared" si="226"/>
        <v>0</v>
      </c>
    </row>
    <row r="154" spans="1:44" ht="15" thickBot="1" x14ac:dyDescent="0.4">
      <c r="A154" t="s">
        <v>60</v>
      </c>
      <c r="C154" s="5" t="str">
        <f t="shared" si="189"/>
        <v>01110111</v>
      </c>
      <c r="D154" s="5" t="str">
        <f t="shared" si="190"/>
        <v>11010101</v>
      </c>
      <c r="E154" s="6" t="str">
        <f t="shared" si="191"/>
        <v>11101101</v>
      </c>
      <c r="F154" s="6" t="str">
        <f t="shared" si="192"/>
        <v>11110101</v>
      </c>
      <c r="G154" s="6">
        <f t="shared" si="227"/>
        <v>119</v>
      </c>
      <c r="H154" s="6">
        <f t="shared" si="227"/>
        <v>213</v>
      </c>
      <c r="I154" s="6">
        <f t="shared" si="227"/>
        <v>237</v>
      </c>
      <c r="J154" s="6">
        <f t="shared" si="227"/>
        <v>245</v>
      </c>
      <c r="K154" s="7">
        <f t="shared" si="194"/>
        <v>2010508789</v>
      </c>
      <c r="M154" s="1" t="str">
        <f t="shared" si="195"/>
        <v>0</v>
      </c>
      <c r="N154" s="1" t="str">
        <f t="shared" si="196"/>
        <v>1</v>
      </c>
      <c r="O154" s="1" t="str">
        <f t="shared" si="197"/>
        <v>1</v>
      </c>
      <c r="P154" s="1" t="str">
        <f t="shared" si="198"/>
        <v>1</v>
      </c>
      <c r="Q154" s="2" t="str">
        <f t="shared" si="199"/>
        <v>0</v>
      </c>
      <c r="R154" s="2" t="str">
        <f t="shared" si="200"/>
        <v>1</v>
      </c>
      <c r="S154" s="2" t="str">
        <f t="shared" si="201"/>
        <v>1</v>
      </c>
      <c r="T154" s="2" t="str">
        <f t="shared" si="202"/>
        <v>1</v>
      </c>
      <c r="U154" s="3" t="str">
        <f t="shared" si="203"/>
        <v>1</v>
      </c>
      <c r="V154" s="3" t="str">
        <f t="shared" si="204"/>
        <v>1</v>
      </c>
      <c r="W154" s="3" t="str">
        <f t="shared" si="205"/>
        <v>0</v>
      </c>
      <c r="X154" s="3" t="str">
        <f t="shared" si="206"/>
        <v>1</v>
      </c>
      <c r="Y154" s="4" t="str">
        <f t="shared" si="207"/>
        <v>0</v>
      </c>
      <c r="Z154" s="4" t="str">
        <f t="shared" si="208"/>
        <v>1</v>
      </c>
      <c r="AA154" s="4" t="str">
        <f t="shared" si="209"/>
        <v>0</v>
      </c>
      <c r="AB154" s="4" t="str">
        <f t="shared" si="210"/>
        <v>1</v>
      </c>
      <c r="AC154" s="1" t="str">
        <f t="shared" si="211"/>
        <v>1</v>
      </c>
      <c r="AD154" s="1" t="str">
        <f t="shared" si="212"/>
        <v>1</v>
      </c>
      <c r="AE154" s="1" t="str">
        <f t="shared" si="213"/>
        <v>1</v>
      </c>
      <c r="AF154" s="1" t="str">
        <f t="shared" si="214"/>
        <v>0</v>
      </c>
      <c r="AG154" s="2" t="str">
        <f t="shared" si="215"/>
        <v>1</v>
      </c>
      <c r="AH154" s="2" t="str">
        <f t="shared" si="216"/>
        <v>1</v>
      </c>
      <c r="AI154" s="2" t="str">
        <f t="shared" si="217"/>
        <v>0</v>
      </c>
      <c r="AJ154" s="2" t="str">
        <f t="shared" si="218"/>
        <v>1</v>
      </c>
      <c r="AK154" s="3" t="str">
        <f t="shared" si="219"/>
        <v>1</v>
      </c>
      <c r="AL154" s="3" t="str">
        <f t="shared" si="220"/>
        <v>1</v>
      </c>
      <c r="AM154" s="3" t="str">
        <f t="shared" si="221"/>
        <v>1</v>
      </c>
      <c r="AN154" s="3" t="str">
        <f t="shared" si="222"/>
        <v>1</v>
      </c>
      <c r="AO154" s="4" t="str">
        <f t="shared" si="223"/>
        <v>0</v>
      </c>
      <c r="AP154" s="4" t="str">
        <f t="shared" si="224"/>
        <v>1</v>
      </c>
      <c r="AQ154" s="4" t="str">
        <f t="shared" si="225"/>
        <v>0</v>
      </c>
      <c r="AR154" s="4" t="str">
        <f t="shared" si="226"/>
        <v>1</v>
      </c>
    </row>
    <row r="155" spans="1:44" ht="15" thickBot="1" x14ac:dyDescent="0.4">
      <c r="A155" t="s">
        <v>61</v>
      </c>
      <c r="C155" s="5" t="str">
        <f t="shared" si="189"/>
        <v>10000100</v>
      </c>
      <c r="D155" s="5" t="str">
        <f t="shared" si="190"/>
        <v>00101100</v>
      </c>
      <c r="E155" s="6" t="str">
        <f t="shared" si="191"/>
        <v>10111001</v>
      </c>
      <c r="F155" s="6" t="str">
        <f t="shared" si="192"/>
        <v>11110001</v>
      </c>
      <c r="G155" s="6">
        <f t="shared" si="227"/>
        <v>132</v>
      </c>
      <c r="H155" s="6">
        <f t="shared" si="227"/>
        <v>44</v>
      </c>
      <c r="I155" s="6">
        <f t="shared" si="227"/>
        <v>185</v>
      </c>
      <c r="J155" s="6">
        <f t="shared" si="227"/>
        <v>241</v>
      </c>
      <c r="K155" s="7">
        <f t="shared" si="194"/>
        <v>2217523697</v>
      </c>
      <c r="M155" s="1" t="str">
        <f t="shared" si="195"/>
        <v>1</v>
      </c>
      <c r="N155" s="1" t="str">
        <f t="shared" si="196"/>
        <v>0</v>
      </c>
      <c r="O155" s="1" t="str">
        <f t="shared" si="197"/>
        <v>0</v>
      </c>
      <c r="P155" s="1" t="str">
        <f t="shared" si="198"/>
        <v>0</v>
      </c>
      <c r="Q155" s="2" t="str">
        <f t="shared" si="199"/>
        <v>0</v>
      </c>
      <c r="R155" s="2" t="str">
        <f t="shared" si="200"/>
        <v>1</v>
      </c>
      <c r="S155" s="2" t="str">
        <f t="shared" si="201"/>
        <v>0</v>
      </c>
      <c r="T155" s="2" t="str">
        <f t="shared" si="202"/>
        <v>0</v>
      </c>
      <c r="U155" s="3" t="str">
        <f t="shared" si="203"/>
        <v>0</v>
      </c>
      <c r="V155" s="3" t="str">
        <f t="shared" si="204"/>
        <v>0</v>
      </c>
      <c r="W155" s="3" t="str">
        <f t="shared" si="205"/>
        <v>1</v>
      </c>
      <c r="X155" s="3" t="str">
        <f t="shared" si="206"/>
        <v>0</v>
      </c>
      <c r="Y155" s="4" t="str">
        <f t="shared" si="207"/>
        <v>1</v>
      </c>
      <c r="Z155" s="4" t="str">
        <f t="shared" si="208"/>
        <v>1</v>
      </c>
      <c r="AA155" s="4" t="str">
        <f t="shared" si="209"/>
        <v>0</v>
      </c>
      <c r="AB155" s="4" t="str">
        <f t="shared" si="210"/>
        <v>0</v>
      </c>
      <c r="AC155" s="1" t="str">
        <f t="shared" si="211"/>
        <v>1</v>
      </c>
      <c r="AD155" s="1" t="str">
        <f t="shared" si="212"/>
        <v>0</v>
      </c>
      <c r="AE155" s="1" t="str">
        <f t="shared" si="213"/>
        <v>1</v>
      </c>
      <c r="AF155" s="1" t="str">
        <f t="shared" si="214"/>
        <v>1</v>
      </c>
      <c r="AG155" s="2" t="str">
        <f t="shared" si="215"/>
        <v>1</v>
      </c>
      <c r="AH155" s="2" t="str">
        <f t="shared" si="216"/>
        <v>0</v>
      </c>
      <c r="AI155" s="2" t="str">
        <f t="shared" si="217"/>
        <v>0</v>
      </c>
      <c r="AJ155" s="2" t="str">
        <f t="shared" si="218"/>
        <v>1</v>
      </c>
      <c r="AK155" s="3" t="str">
        <f t="shared" si="219"/>
        <v>1</v>
      </c>
      <c r="AL155" s="3" t="str">
        <f t="shared" si="220"/>
        <v>1</v>
      </c>
      <c r="AM155" s="3" t="str">
        <f t="shared" si="221"/>
        <v>1</v>
      </c>
      <c r="AN155" s="3" t="str">
        <f t="shared" si="222"/>
        <v>1</v>
      </c>
      <c r="AO155" s="4" t="str">
        <f t="shared" si="223"/>
        <v>0</v>
      </c>
      <c r="AP155" s="4" t="str">
        <f t="shared" si="224"/>
        <v>0</v>
      </c>
      <c r="AQ155" s="4" t="str">
        <f t="shared" si="225"/>
        <v>0</v>
      </c>
      <c r="AR155" s="4" t="str">
        <f t="shared" si="226"/>
        <v>1</v>
      </c>
    </row>
    <row r="156" spans="1:44" x14ac:dyDescent="0.35">
      <c r="A156" t="s">
        <v>62</v>
      </c>
      <c r="C156" s="5" t="str">
        <f t="shared" si="189"/>
        <v>01001110</v>
      </c>
      <c r="D156" s="5" t="str">
        <f t="shared" si="190"/>
        <v>11101111</v>
      </c>
      <c r="E156" s="6" t="str">
        <f t="shared" si="191"/>
        <v>11100100</v>
      </c>
      <c r="F156" s="6" t="str">
        <f t="shared" si="192"/>
        <v>00100101</v>
      </c>
      <c r="G156" s="6">
        <f t="shared" si="227"/>
        <v>78</v>
      </c>
      <c r="H156" s="6">
        <f t="shared" si="227"/>
        <v>239</v>
      </c>
      <c r="I156" s="6">
        <f t="shared" si="227"/>
        <v>228</v>
      </c>
      <c r="J156" s="6">
        <f t="shared" si="227"/>
        <v>37</v>
      </c>
      <c r="K156" s="7">
        <f t="shared" si="194"/>
        <v>1324344357</v>
      </c>
      <c r="M156" s="1" t="str">
        <f t="shared" si="195"/>
        <v>0</v>
      </c>
      <c r="N156" s="1" t="str">
        <f t="shared" si="196"/>
        <v>1</v>
      </c>
      <c r="O156" s="1" t="str">
        <f t="shared" si="197"/>
        <v>0</v>
      </c>
      <c r="P156" s="1" t="str">
        <f t="shared" si="198"/>
        <v>0</v>
      </c>
      <c r="Q156" s="2" t="str">
        <f t="shared" si="199"/>
        <v>1</v>
      </c>
      <c r="R156" s="2" t="str">
        <f t="shared" si="200"/>
        <v>1</v>
      </c>
      <c r="S156" s="2" t="str">
        <f t="shared" si="201"/>
        <v>1</v>
      </c>
      <c r="T156" s="2" t="str">
        <f t="shared" si="202"/>
        <v>0</v>
      </c>
      <c r="U156" s="3" t="str">
        <f t="shared" si="203"/>
        <v>1</v>
      </c>
      <c r="V156" s="3" t="str">
        <f t="shared" si="204"/>
        <v>1</v>
      </c>
      <c r="W156" s="3" t="str">
        <f t="shared" si="205"/>
        <v>1</v>
      </c>
      <c r="X156" s="3" t="str">
        <f t="shared" si="206"/>
        <v>0</v>
      </c>
      <c r="Y156" s="4" t="str">
        <f t="shared" si="207"/>
        <v>1</v>
      </c>
      <c r="Z156" s="4" t="str">
        <f t="shared" si="208"/>
        <v>1</v>
      </c>
      <c r="AA156" s="4" t="str">
        <f t="shared" si="209"/>
        <v>1</v>
      </c>
      <c r="AB156" s="4" t="str">
        <f t="shared" si="210"/>
        <v>1</v>
      </c>
      <c r="AC156" s="1" t="str">
        <f t="shared" si="211"/>
        <v>1</v>
      </c>
      <c r="AD156" s="1" t="str">
        <f t="shared" si="212"/>
        <v>1</v>
      </c>
      <c r="AE156" s="1" t="str">
        <f t="shared" si="213"/>
        <v>1</v>
      </c>
      <c r="AF156" s="1" t="str">
        <f t="shared" si="214"/>
        <v>0</v>
      </c>
      <c r="AG156" s="2" t="str">
        <f t="shared" si="215"/>
        <v>0</v>
      </c>
      <c r="AH156" s="2" t="str">
        <f t="shared" si="216"/>
        <v>1</v>
      </c>
      <c r="AI156" s="2" t="str">
        <f t="shared" si="217"/>
        <v>0</v>
      </c>
      <c r="AJ156" s="2" t="str">
        <f t="shared" si="218"/>
        <v>0</v>
      </c>
      <c r="AK156" s="3" t="str">
        <f t="shared" si="219"/>
        <v>0</v>
      </c>
      <c r="AL156" s="3" t="str">
        <f t="shared" si="220"/>
        <v>0</v>
      </c>
      <c r="AM156" s="3" t="str">
        <f t="shared" si="221"/>
        <v>1</v>
      </c>
      <c r="AN156" s="3" t="str">
        <f t="shared" si="222"/>
        <v>0</v>
      </c>
      <c r="AO156" s="4" t="str">
        <f t="shared" si="223"/>
        <v>0</v>
      </c>
      <c r="AP156" s="4" t="str">
        <f t="shared" si="224"/>
        <v>1</v>
      </c>
      <c r="AQ156" s="4" t="str">
        <f t="shared" si="225"/>
        <v>0</v>
      </c>
      <c r="AR156" s="4" t="str">
        <f t="shared" si="226"/>
        <v>1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5C80F41D</v>
      </c>
      <c r="C159" s="5" t="str">
        <f>_xlfn.CONCAT(M159,N159,O159,P159,Q159,R159,S159,T159)</f>
        <v>01011100</v>
      </c>
      <c r="D159" s="5" t="str">
        <f>_xlfn.CONCAT(U159,V159,W159,X159,Y159,Z159,AA159,AB159)</f>
        <v>10000000</v>
      </c>
      <c r="E159" s="6" t="str">
        <f>_xlfn.CONCAT(AC159,AD159,AE159,AF159,AG159,AH159,AI159,AJ159)</f>
        <v>11110100</v>
      </c>
      <c r="F159" s="6" t="str">
        <f>_xlfn.CONCAT(AK159,AL159,AM159,AN159,AO159,AP159,AQ159,AR159)</f>
        <v>00011101</v>
      </c>
      <c r="G159" s="6">
        <f t="shared" ref="G159:J174" si="228">BIN2DEC(C159)</f>
        <v>92</v>
      </c>
      <c r="H159" s="6">
        <f t="shared" si="228"/>
        <v>128</v>
      </c>
      <c r="I159" s="6">
        <f t="shared" si="228"/>
        <v>244</v>
      </c>
      <c r="J159" s="6">
        <f t="shared" si="228"/>
        <v>29</v>
      </c>
      <c r="K159" s="7">
        <f>(G159*2^24)+(H159*2^16)+(I159*2^8)+J159</f>
        <v>1551954973</v>
      </c>
      <c r="M159" s="1">
        <f>_xlfn.BITXOR(M91,M125)</f>
        <v>0</v>
      </c>
      <c r="N159" s="1">
        <f t="shared" ref="N159:AR159" si="229">_xlfn.BITXOR(N91,N125)</f>
        <v>1</v>
      </c>
      <c r="O159" s="1">
        <f t="shared" si="229"/>
        <v>0</v>
      </c>
      <c r="P159" s="1">
        <f t="shared" si="229"/>
        <v>1</v>
      </c>
      <c r="Q159" s="2">
        <f t="shared" si="229"/>
        <v>1</v>
      </c>
      <c r="R159" s="2">
        <f t="shared" si="229"/>
        <v>1</v>
      </c>
      <c r="S159" s="2">
        <f t="shared" si="229"/>
        <v>0</v>
      </c>
      <c r="T159" s="2">
        <f t="shared" si="229"/>
        <v>0</v>
      </c>
      <c r="U159" s="3">
        <f t="shared" si="229"/>
        <v>1</v>
      </c>
      <c r="V159" s="3">
        <f t="shared" si="229"/>
        <v>0</v>
      </c>
      <c r="W159" s="3">
        <f t="shared" si="229"/>
        <v>0</v>
      </c>
      <c r="X159" s="3">
        <f t="shared" si="229"/>
        <v>0</v>
      </c>
      <c r="Y159" s="4">
        <f t="shared" si="229"/>
        <v>0</v>
      </c>
      <c r="Z159" s="4">
        <f t="shared" si="229"/>
        <v>0</v>
      </c>
      <c r="AA159" s="4">
        <f t="shared" si="229"/>
        <v>0</v>
      </c>
      <c r="AB159" s="4">
        <f t="shared" si="229"/>
        <v>0</v>
      </c>
      <c r="AC159" s="1">
        <f t="shared" si="229"/>
        <v>1</v>
      </c>
      <c r="AD159" s="1">
        <f t="shared" si="229"/>
        <v>1</v>
      </c>
      <c r="AE159" s="1">
        <f t="shared" si="229"/>
        <v>1</v>
      </c>
      <c r="AF159" s="1">
        <f t="shared" si="229"/>
        <v>1</v>
      </c>
      <c r="AG159" s="2">
        <f t="shared" si="229"/>
        <v>0</v>
      </c>
      <c r="AH159" s="2">
        <f t="shared" si="229"/>
        <v>1</v>
      </c>
      <c r="AI159" s="2">
        <f t="shared" si="229"/>
        <v>0</v>
      </c>
      <c r="AJ159" s="2">
        <f t="shared" si="229"/>
        <v>0</v>
      </c>
      <c r="AK159" s="3">
        <f t="shared" si="229"/>
        <v>0</v>
      </c>
      <c r="AL159" s="3">
        <f t="shared" si="229"/>
        <v>0</v>
      </c>
      <c r="AM159" s="3">
        <f t="shared" si="229"/>
        <v>0</v>
      </c>
      <c r="AN159" s="3">
        <f t="shared" si="229"/>
        <v>1</v>
      </c>
      <c r="AO159" s="4">
        <f t="shared" si="229"/>
        <v>1</v>
      </c>
      <c r="AP159" s="4">
        <f t="shared" si="229"/>
        <v>1</v>
      </c>
      <c r="AQ159" s="4">
        <f t="shared" si="229"/>
        <v>0</v>
      </c>
      <c r="AR159" s="4">
        <f t="shared" si="229"/>
        <v>1</v>
      </c>
    </row>
    <row r="160" spans="1:44" ht="15" thickBot="1" x14ac:dyDescent="0.4">
      <c r="A160" t="str">
        <f t="shared" ref="A160:A190" si="230">_xlfn.CONCAT(BIN2HEX(C160,2),BIN2HEX(D160,2),BIN2HEX(E160,2),BIN2HEX(F160,2))</f>
        <v>DEF99D23</v>
      </c>
      <c r="C160" s="5" t="str">
        <f t="shared" ref="C160:C190" si="231">_xlfn.CONCAT(M160,N160,O160,P160,Q160,R160,S160,T160)</f>
        <v>11011110</v>
      </c>
      <c r="D160" s="5" t="str">
        <f t="shared" ref="D160:D190" si="232">_xlfn.CONCAT(U160,V160,W160,X160,Y160,Z160,AA160,AB160)</f>
        <v>11111001</v>
      </c>
      <c r="E160" s="6" t="str">
        <f t="shared" ref="E160:E190" si="233">_xlfn.CONCAT(AC160,AD160,AE160,AF160,AG160,AH160,AI160,AJ160)</f>
        <v>10011101</v>
      </c>
      <c r="F160" s="6" t="str">
        <f t="shared" ref="F160:F190" si="234">_xlfn.CONCAT(AK160,AL160,AM160,AN160,AO160,AP160,AQ160,AR160)</f>
        <v>00100011</v>
      </c>
      <c r="G160" s="6">
        <f t="shared" si="228"/>
        <v>222</v>
      </c>
      <c r="H160" s="6">
        <f t="shared" si="228"/>
        <v>249</v>
      </c>
      <c r="I160" s="6">
        <f t="shared" si="228"/>
        <v>157</v>
      </c>
      <c r="J160" s="6">
        <f t="shared" si="228"/>
        <v>35</v>
      </c>
      <c r="K160" s="7">
        <f t="shared" ref="K160:K190" si="235">(G160*2^24)+(H160*2^16)+(I160*2^8)+J160</f>
        <v>3740900643</v>
      </c>
      <c r="M160" s="1">
        <f t="shared" ref="M160:AR167" si="236">_xlfn.BITXOR(M92,M126)</f>
        <v>1</v>
      </c>
      <c r="N160" s="1">
        <f t="shared" si="236"/>
        <v>1</v>
      </c>
      <c r="O160" s="1">
        <f t="shared" si="236"/>
        <v>0</v>
      </c>
      <c r="P160" s="1">
        <f t="shared" si="236"/>
        <v>1</v>
      </c>
      <c r="Q160" s="2">
        <f t="shared" si="236"/>
        <v>1</v>
      </c>
      <c r="R160" s="2">
        <f t="shared" si="236"/>
        <v>1</v>
      </c>
      <c r="S160" s="2">
        <f t="shared" si="236"/>
        <v>1</v>
      </c>
      <c r="T160" s="2">
        <f t="shared" si="236"/>
        <v>0</v>
      </c>
      <c r="U160" s="3">
        <f t="shared" si="236"/>
        <v>1</v>
      </c>
      <c r="V160" s="3">
        <f t="shared" si="236"/>
        <v>1</v>
      </c>
      <c r="W160" s="3">
        <f t="shared" si="236"/>
        <v>1</v>
      </c>
      <c r="X160" s="3">
        <f t="shared" si="236"/>
        <v>1</v>
      </c>
      <c r="Y160" s="4">
        <f t="shared" si="236"/>
        <v>1</v>
      </c>
      <c r="Z160" s="4">
        <f t="shared" si="236"/>
        <v>0</v>
      </c>
      <c r="AA160" s="4">
        <f t="shared" si="236"/>
        <v>0</v>
      </c>
      <c r="AB160" s="4">
        <f t="shared" si="236"/>
        <v>1</v>
      </c>
      <c r="AC160" s="1">
        <f t="shared" si="236"/>
        <v>1</v>
      </c>
      <c r="AD160" s="1">
        <f t="shared" si="236"/>
        <v>0</v>
      </c>
      <c r="AE160" s="1">
        <f t="shared" si="236"/>
        <v>0</v>
      </c>
      <c r="AF160" s="1">
        <f t="shared" si="236"/>
        <v>1</v>
      </c>
      <c r="AG160" s="2">
        <f t="shared" si="236"/>
        <v>1</v>
      </c>
      <c r="AH160" s="2">
        <f t="shared" si="236"/>
        <v>1</v>
      </c>
      <c r="AI160" s="2">
        <f t="shared" si="236"/>
        <v>0</v>
      </c>
      <c r="AJ160" s="2">
        <f t="shared" si="236"/>
        <v>1</v>
      </c>
      <c r="AK160" s="3">
        <f t="shared" si="236"/>
        <v>0</v>
      </c>
      <c r="AL160" s="3">
        <f t="shared" si="236"/>
        <v>0</v>
      </c>
      <c r="AM160" s="3">
        <f t="shared" si="236"/>
        <v>1</v>
      </c>
      <c r="AN160" s="3">
        <f t="shared" si="236"/>
        <v>0</v>
      </c>
      <c r="AO160" s="4">
        <f t="shared" si="236"/>
        <v>0</v>
      </c>
      <c r="AP160" s="4">
        <f t="shared" si="236"/>
        <v>0</v>
      </c>
      <c r="AQ160" s="4">
        <f t="shared" si="236"/>
        <v>1</v>
      </c>
      <c r="AR160" s="4">
        <f t="shared" si="236"/>
        <v>1</v>
      </c>
    </row>
    <row r="161" spans="1:44" ht="15" thickBot="1" x14ac:dyDescent="0.4">
      <c r="A161" t="str">
        <f t="shared" si="230"/>
        <v>75629065</v>
      </c>
      <c r="C161" s="5" t="str">
        <f t="shared" si="231"/>
        <v>01110101</v>
      </c>
      <c r="D161" s="5" t="str">
        <f t="shared" si="232"/>
        <v>01100010</v>
      </c>
      <c r="E161" s="6" t="str">
        <f t="shared" si="233"/>
        <v>10010000</v>
      </c>
      <c r="F161" s="6" t="str">
        <f t="shared" si="234"/>
        <v>01100101</v>
      </c>
      <c r="G161" s="6">
        <f t="shared" si="228"/>
        <v>117</v>
      </c>
      <c r="H161" s="6">
        <f t="shared" si="228"/>
        <v>98</v>
      </c>
      <c r="I161" s="6">
        <f t="shared" si="228"/>
        <v>144</v>
      </c>
      <c r="J161" s="6">
        <f t="shared" si="228"/>
        <v>101</v>
      </c>
      <c r="K161" s="7">
        <f t="shared" si="235"/>
        <v>1969393765</v>
      </c>
      <c r="M161" s="1">
        <f t="shared" si="236"/>
        <v>0</v>
      </c>
      <c r="N161" s="1">
        <f t="shared" si="236"/>
        <v>1</v>
      </c>
      <c r="O161" s="1">
        <f t="shared" si="236"/>
        <v>1</v>
      </c>
      <c r="P161" s="1">
        <f t="shared" si="236"/>
        <v>1</v>
      </c>
      <c r="Q161" s="2">
        <f t="shared" si="236"/>
        <v>0</v>
      </c>
      <c r="R161" s="2">
        <f t="shared" si="236"/>
        <v>1</v>
      </c>
      <c r="S161" s="2">
        <f t="shared" si="236"/>
        <v>0</v>
      </c>
      <c r="T161" s="2">
        <f t="shared" si="236"/>
        <v>1</v>
      </c>
      <c r="U161" s="3">
        <f t="shared" si="236"/>
        <v>0</v>
      </c>
      <c r="V161" s="3">
        <f t="shared" si="236"/>
        <v>1</v>
      </c>
      <c r="W161" s="3">
        <f t="shared" si="236"/>
        <v>1</v>
      </c>
      <c r="X161" s="3">
        <f t="shared" si="236"/>
        <v>0</v>
      </c>
      <c r="Y161" s="4">
        <f t="shared" si="236"/>
        <v>0</v>
      </c>
      <c r="Z161" s="4">
        <f t="shared" si="236"/>
        <v>0</v>
      </c>
      <c r="AA161" s="4">
        <f t="shared" si="236"/>
        <v>1</v>
      </c>
      <c r="AB161" s="4">
        <f t="shared" si="236"/>
        <v>0</v>
      </c>
      <c r="AC161" s="1">
        <f t="shared" si="236"/>
        <v>1</v>
      </c>
      <c r="AD161" s="1">
        <f t="shared" si="236"/>
        <v>0</v>
      </c>
      <c r="AE161" s="1">
        <f t="shared" si="236"/>
        <v>0</v>
      </c>
      <c r="AF161" s="1">
        <f t="shared" si="236"/>
        <v>1</v>
      </c>
      <c r="AG161" s="2">
        <f t="shared" si="236"/>
        <v>0</v>
      </c>
      <c r="AH161" s="2">
        <f t="shared" si="236"/>
        <v>0</v>
      </c>
      <c r="AI161" s="2">
        <f t="shared" si="236"/>
        <v>0</v>
      </c>
      <c r="AJ161" s="2">
        <f t="shared" si="236"/>
        <v>0</v>
      </c>
      <c r="AK161" s="3">
        <f t="shared" si="236"/>
        <v>0</v>
      </c>
      <c r="AL161" s="3">
        <f t="shared" si="236"/>
        <v>1</v>
      </c>
      <c r="AM161" s="3">
        <f t="shared" si="236"/>
        <v>1</v>
      </c>
      <c r="AN161" s="3">
        <f t="shared" si="236"/>
        <v>0</v>
      </c>
      <c r="AO161" s="4">
        <f t="shared" si="236"/>
        <v>0</v>
      </c>
      <c r="AP161" s="4">
        <f t="shared" si="236"/>
        <v>1</v>
      </c>
      <c r="AQ161" s="4">
        <f t="shared" si="236"/>
        <v>0</v>
      </c>
      <c r="AR161" s="4">
        <f t="shared" si="236"/>
        <v>1</v>
      </c>
    </row>
    <row r="162" spans="1:44" ht="15" thickBot="1" x14ac:dyDescent="0.4">
      <c r="A162" t="str">
        <f t="shared" si="230"/>
        <v>B0534F21</v>
      </c>
      <c r="C162" s="5" t="str">
        <f t="shared" si="231"/>
        <v>10110000</v>
      </c>
      <c r="D162" s="5" t="str">
        <f t="shared" si="232"/>
        <v>01010011</v>
      </c>
      <c r="E162" s="6" t="str">
        <f t="shared" si="233"/>
        <v>01001111</v>
      </c>
      <c r="F162" s="6" t="str">
        <f t="shared" si="234"/>
        <v>00100001</v>
      </c>
      <c r="G162" s="6">
        <f t="shared" si="228"/>
        <v>176</v>
      </c>
      <c r="H162" s="6">
        <f t="shared" si="228"/>
        <v>83</v>
      </c>
      <c r="I162" s="6">
        <f t="shared" si="228"/>
        <v>79</v>
      </c>
      <c r="J162" s="6">
        <f t="shared" si="228"/>
        <v>33</v>
      </c>
      <c r="K162" s="7">
        <f t="shared" si="235"/>
        <v>2958249761</v>
      </c>
      <c r="M162" s="1">
        <f t="shared" si="236"/>
        <v>1</v>
      </c>
      <c r="N162" s="1">
        <f t="shared" si="236"/>
        <v>0</v>
      </c>
      <c r="O162" s="1">
        <f t="shared" si="236"/>
        <v>1</v>
      </c>
      <c r="P162" s="1">
        <f t="shared" si="236"/>
        <v>1</v>
      </c>
      <c r="Q162" s="2">
        <f t="shared" si="236"/>
        <v>0</v>
      </c>
      <c r="R162" s="2">
        <f t="shared" si="236"/>
        <v>0</v>
      </c>
      <c r="S162" s="2">
        <f t="shared" si="236"/>
        <v>0</v>
      </c>
      <c r="T162" s="2">
        <f t="shared" si="236"/>
        <v>0</v>
      </c>
      <c r="U162" s="3">
        <f t="shared" si="236"/>
        <v>0</v>
      </c>
      <c r="V162" s="3">
        <f t="shared" si="236"/>
        <v>1</v>
      </c>
      <c r="W162" s="3">
        <f t="shared" si="236"/>
        <v>0</v>
      </c>
      <c r="X162" s="3">
        <f t="shared" si="236"/>
        <v>1</v>
      </c>
      <c r="Y162" s="4">
        <f t="shared" si="236"/>
        <v>0</v>
      </c>
      <c r="Z162" s="4">
        <f t="shared" si="236"/>
        <v>0</v>
      </c>
      <c r="AA162" s="4">
        <f t="shared" si="236"/>
        <v>1</v>
      </c>
      <c r="AB162" s="4">
        <f t="shared" si="236"/>
        <v>1</v>
      </c>
      <c r="AC162" s="1">
        <f t="shared" si="236"/>
        <v>0</v>
      </c>
      <c r="AD162" s="1">
        <f t="shared" si="236"/>
        <v>1</v>
      </c>
      <c r="AE162" s="1">
        <f t="shared" si="236"/>
        <v>0</v>
      </c>
      <c r="AF162" s="1">
        <f t="shared" si="236"/>
        <v>0</v>
      </c>
      <c r="AG162" s="2">
        <f t="shared" si="236"/>
        <v>1</v>
      </c>
      <c r="AH162" s="2">
        <f t="shared" si="236"/>
        <v>1</v>
      </c>
      <c r="AI162" s="2">
        <f t="shared" si="236"/>
        <v>1</v>
      </c>
      <c r="AJ162" s="2">
        <f t="shared" si="236"/>
        <v>1</v>
      </c>
      <c r="AK162" s="3">
        <f t="shared" si="236"/>
        <v>0</v>
      </c>
      <c r="AL162" s="3">
        <f t="shared" si="236"/>
        <v>0</v>
      </c>
      <c r="AM162" s="3">
        <f t="shared" si="236"/>
        <v>1</v>
      </c>
      <c r="AN162" s="3">
        <f t="shared" si="236"/>
        <v>0</v>
      </c>
      <c r="AO162" s="4">
        <f t="shared" si="236"/>
        <v>0</v>
      </c>
      <c r="AP162" s="4">
        <f t="shared" si="236"/>
        <v>0</v>
      </c>
      <c r="AQ162" s="4">
        <f t="shared" si="236"/>
        <v>0</v>
      </c>
      <c r="AR162" s="4">
        <f t="shared" si="236"/>
        <v>1</v>
      </c>
    </row>
    <row r="163" spans="1:44" ht="15" thickBot="1" x14ac:dyDescent="0.4">
      <c r="A163" t="str">
        <f t="shared" si="230"/>
        <v>D0261ED1</v>
      </c>
      <c r="C163" s="5" t="str">
        <f t="shared" si="231"/>
        <v>11010000</v>
      </c>
      <c r="D163" s="5" t="str">
        <f t="shared" si="232"/>
        <v>00100110</v>
      </c>
      <c r="E163" s="6" t="str">
        <f t="shared" si="233"/>
        <v>00011110</v>
      </c>
      <c r="F163" s="6" t="str">
        <f t="shared" si="234"/>
        <v>11010001</v>
      </c>
      <c r="G163" s="6">
        <f t="shared" si="228"/>
        <v>208</v>
      </c>
      <c r="H163" s="6">
        <f t="shared" si="228"/>
        <v>38</v>
      </c>
      <c r="I163" s="6">
        <f t="shared" si="228"/>
        <v>30</v>
      </c>
      <c r="J163" s="6">
        <f t="shared" si="228"/>
        <v>209</v>
      </c>
      <c r="K163" s="7">
        <f t="shared" si="235"/>
        <v>3492159185</v>
      </c>
      <c r="M163" s="1">
        <f t="shared" si="236"/>
        <v>1</v>
      </c>
      <c r="N163" s="1">
        <f t="shared" si="236"/>
        <v>1</v>
      </c>
      <c r="O163" s="1">
        <f t="shared" si="236"/>
        <v>0</v>
      </c>
      <c r="P163" s="1">
        <f t="shared" si="236"/>
        <v>1</v>
      </c>
      <c r="Q163" s="2">
        <f t="shared" si="236"/>
        <v>0</v>
      </c>
      <c r="R163" s="2">
        <f t="shared" si="236"/>
        <v>0</v>
      </c>
      <c r="S163" s="2">
        <f t="shared" si="236"/>
        <v>0</v>
      </c>
      <c r="T163" s="2">
        <f t="shared" si="236"/>
        <v>0</v>
      </c>
      <c r="U163" s="3">
        <f t="shared" si="236"/>
        <v>0</v>
      </c>
      <c r="V163" s="3">
        <f t="shared" si="236"/>
        <v>0</v>
      </c>
      <c r="W163" s="3">
        <f t="shared" si="236"/>
        <v>1</v>
      </c>
      <c r="X163" s="3">
        <f t="shared" si="236"/>
        <v>0</v>
      </c>
      <c r="Y163" s="4">
        <f t="shared" si="236"/>
        <v>0</v>
      </c>
      <c r="Z163" s="4">
        <f t="shared" si="236"/>
        <v>1</v>
      </c>
      <c r="AA163" s="4">
        <f t="shared" si="236"/>
        <v>1</v>
      </c>
      <c r="AB163" s="4">
        <f t="shared" si="236"/>
        <v>0</v>
      </c>
      <c r="AC163" s="1">
        <f t="shared" si="236"/>
        <v>0</v>
      </c>
      <c r="AD163" s="1">
        <f t="shared" si="236"/>
        <v>0</v>
      </c>
      <c r="AE163" s="1">
        <f t="shared" si="236"/>
        <v>0</v>
      </c>
      <c r="AF163" s="1">
        <f t="shared" si="236"/>
        <v>1</v>
      </c>
      <c r="AG163" s="2">
        <f t="shared" si="236"/>
        <v>1</v>
      </c>
      <c r="AH163" s="2">
        <f t="shared" si="236"/>
        <v>1</v>
      </c>
      <c r="AI163" s="2">
        <f t="shared" si="236"/>
        <v>1</v>
      </c>
      <c r="AJ163" s="2">
        <f t="shared" si="236"/>
        <v>0</v>
      </c>
      <c r="AK163" s="3">
        <f t="shared" si="236"/>
        <v>1</v>
      </c>
      <c r="AL163" s="3">
        <f t="shared" si="236"/>
        <v>1</v>
      </c>
      <c r="AM163" s="3">
        <f t="shared" si="236"/>
        <v>0</v>
      </c>
      <c r="AN163" s="3">
        <f t="shared" si="236"/>
        <v>1</v>
      </c>
      <c r="AO163" s="4">
        <f t="shared" si="236"/>
        <v>0</v>
      </c>
      <c r="AP163" s="4">
        <f t="shared" si="236"/>
        <v>0</v>
      </c>
      <c r="AQ163" s="4">
        <f t="shared" si="236"/>
        <v>0</v>
      </c>
      <c r="AR163" s="4">
        <f t="shared" si="236"/>
        <v>1</v>
      </c>
    </row>
    <row r="164" spans="1:44" ht="15" thickBot="1" x14ac:dyDescent="0.4">
      <c r="A164" t="str">
        <f t="shared" si="230"/>
        <v>B8DD1C78</v>
      </c>
      <c r="C164" s="5" t="str">
        <f t="shared" si="231"/>
        <v>10111000</v>
      </c>
      <c r="D164" s="5" t="str">
        <f t="shared" si="232"/>
        <v>11011101</v>
      </c>
      <c r="E164" s="6" t="str">
        <f t="shared" si="233"/>
        <v>00011100</v>
      </c>
      <c r="F164" s="6" t="str">
        <f t="shared" si="234"/>
        <v>01111000</v>
      </c>
      <c r="G164" s="6">
        <f t="shared" si="228"/>
        <v>184</v>
      </c>
      <c r="H164" s="6">
        <f t="shared" si="228"/>
        <v>221</v>
      </c>
      <c r="I164" s="6">
        <f t="shared" si="228"/>
        <v>28</v>
      </c>
      <c r="J164" s="6">
        <f t="shared" si="228"/>
        <v>120</v>
      </c>
      <c r="K164" s="7">
        <f t="shared" si="235"/>
        <v>3101498488</v>
      </c>
      <c r="M164" s="1">
        <f t="shared" si="236"/>
        <v>1</v>
      </c>
      <c r="N164" s="1">
        <f t="shared" si="236"/>
        <v>0</v>
      </c>
      <c r="O164" s="1">
        <f t="shared" si="236"/>
        <v>1</v>
      </c>
      <c r="P164" s="1">
        <f t="shared" si="236"/>
        <v>1</v>
      </c>
      <c r="Q164" s="2">
        <f t="shared" si="236"/>
        <v>1</v>
      </c>
      <c r="R164" s="2">
        <f t="shared" si="236"/>
        <v>0</v>
      </c>
      <c r="S164" s="2">
        <f t="shared" si="236"/>
        <v>0</v>
      </c>
      <c r="T164" s="2">
        <f t="shared" si="236"/>
        <v>0</v>
      </c>
      <c r="U164" s="3">
        <f t="shared" si="236"/>
        <v>1</v>
      </c>
      <c r="V164" s="3">
        <f t="shared" si="236"/>
        <v>1</v>
      </c>
      <c r="W164" s="3">
        <f t="shared" si="236"/>
        <v>0</v>
      </c>
      <c r="X164" s="3">
        <f t="shared" si="236"/>
        <v>1</v>
      </c>
      <c r="Y164" s="4">
        <f t="shared" si="236"/>
        <v>1</v>
      </c>
      <c r="Z164" s="4">
        <f t="shared" si="236"/>
        <v>1</v>
      </c>
      <c r="AA164" s="4">
        <f t="shared" si="236"/>
        <v>0</v>
      </c>
      <c r="AB164" s="4">
        <f t="shared" si="236"/>
        <v>1</v>
      </c>
      <c r="AC164" s="1">
        <f t="shared" si="236"/>
        <v>0</v>
      </c>
      <c r="AD164" s="1">
        <f t="shared" si="236"/>
        <v>0</v>
      </c>
      <c r="AE164" s="1">
        <f t="shared" si="236"/>
        <v>0</v>
      </c>
      <c r="AF164" s="1">
        <f t="shared" si="236"/>
        <v>1</v>
      </c>
      <c r="AG164" s="2">
        <f t="shared" si="236"/>
        <v>1</v>
      </c>
      <c r="AH164" s="2">
        <f t="shared" si="236"/>
        <v>1</v>
      </c>
      <c r="AI164" s="2">
        <f t="shared" si="236"/>
        <v>0</v>
      </c>
      <c r="AJ164" s="2">
        <f t="shared" si="236"/>
        <v>0</v>
      </c>
      <c r="AK164" s="3">
        <f t="shared" si="236"/>
        <v>0</v>
      </c>
      <c r="AL164" s="3">
        <f t="shared" si="236"/>
        <v>1</v>
      </c>
      <c r="AM164" s="3">
        <f t="shared" si="236"/>
        <v>1</v>
      </c>
      <c r="AN164" s="3">
        <f t="shared" si="236"/>
        <v>1</v>
      </c>
      <c r="AO164" s="4">
        <f t="shared" si="236"/>
        <v>1</v>
      </c>
      <c r="AP164" s="4">
        <f t="shared" si="236"/>
        <v>0</v>
      </c>
      <c r="AQ164" s="4">
        <f t="shared" si="236"/>
        <v>0</v>
      </c>
      <c r="AR164" s="4">
        <f t="shared" si="236"/>
        <v>0</v>
      </c>
    </row>
    <row r="165" spans="1:44" ht="15" thickBot="1" x14ac:dyDescent="0.4">
      <c r="A165" t="str">
        <f t="shared" si="230"/>
        <v>4E814B5D</v>
      </c>
      <c r="C165" s="5" t="str">
        <f t="shared" si="231"/>
        <v>01001110</v>
      </c>
      <c r="D165" s="5" t="str">
        <f t="shared" si="232"/>
        <v>10000001</v>
      </c>
      <c r="E165" s="6" t="str">
        <f t="shared" si="233"/>
        <v>01001011</v>
      </c>
      <c r="F165" s="6" t="str">
        <f t="shared" si="234"/>
        <v>01011101</v>
      </c>
      <c r="G165" s="6">
        <f t="shared" si="228"/>
        <v>78</v>
      </c>
      <c r="H165" s="6">
        <f t="shared" si="228"/>
        <v>129</v>
      </c>
      <c r="I165" s="6">
        <f t="shared" si="228"/>
        <v>75</v>
      </c>
      <c r="J165" s="6">
        <f t="shared" si="228"/>
        <v>93</v>
      </c>
      <c r="K165" s="7">
        <f t="shared" si="235"/>
        <v>1317096285</v>
      </c>
      <c r="M165" s="1">
        <f t="shared" si="236"/>
        <v>0</v>
      </c>
      <c r="N165" s="1">
        <f t="shared" si="236"/>
        <v>1</v>
      </c>
      <c r="O165" s="1">
        <f t="shared" si="236"/>
        <v>0</v>
      </c>
      <c r="P165" s="1">
        <f t="shared" si="236"/>
        <v>0</v>
      </c>
      <c r="Q165" s="2">
        <f t="shared" si="236"/>
        <v>1</v>
      </c>
      <c r="R165" s="2">
        <f t="shared" si="236"/>
        <v>1</v>
      </c>
      <c r="S165" s="2">
        <f t="shared" si="236"/>
        <v>1</v>
      </c>
      <c r="T165" s="2">
        <f t="shared" si="236"/>
        <v>0</v>
      </c>
      <c r="U165" s="3">
        <f t="shared" si="236"/>
        <v>1</v>
      </c>
      <c r="V165" s="3">
        <f t="shared" si="236"/>
        <v>0</v>
      </c>
      <c r="W165" s="3">
        <f t="shared" si="236"/>
        <v>0</v>
      </c>
      <c r="X165" s="3">
        <f t="shared" si="236"/>
        <v>0</v>
      </c>
      <c r="Y165" s="4">
        <f t="shared" si="236"/>
        <v>0</v>
      </c>
      <c r="Z165" s="4">
        <f t="shared" si="236"/>
        <v>0</v>
      </c>
      <c r="AA165" s="4">
        <f t="shared" si="236"/>
        <v>0</v>
      </c>
      <c r="AB165" s="4">
        <f t="shared" si="236"/>
        <v>1</v>
      </c>
      <c r="AC165" s="1">
        <f t="shared" si="236"/>
        <v>0</v>
      </c>
      <c r="AD165" s="1">
        <f t="shared" si="236"/>
        <v>1</v>
      </c>
      <c r="AE165" s="1">
        <f t="shared" si="236"/>
        <v>0</v>
      </c>
      <c r="AF165" s="1">
        <f t="shared" si="236"/>
        <v>0</v>
      </c>
      <c r="AG165" s="2">
        <f t="shared" si="236"/>
        <v>1</v>
      </c>
      <c r="AH165" s="2">
        <f t="shared" si="236"/>
        <v>0</v>
      </c>
      <c r="AI165" s="2">
        <f t="shared" si="236"/>
        <v>1</v>
      </c>
      <c r="AJ165" s="2">
        <f t="shared" si="236"/>
        <v>1</v>
      </c>
      <c r="AK165" s="3">
        <f t="shared" si="236"/>
        <v>0</v>
      </c>
      <c r="AL165" s="3">
        <f t="shared" si="236"/>
        <v>1</v>
      </c>
      <c r="AM165" s="3">
        <f t="shared" si="236"/>
        <v>0</v>
      </c>
      <c r="AN165" s="3">
        <f t="shared" si="236"/>
        <v>1</v>
      </c>
      <c r="AO165" s="4">
        <f t="shared" si="236"/>
        <v>1</v>
      </c>
      <c r="AP165" s="4">
        <f t="shared" si="236"/>
        <v>1</v>
      </c>
      <c r="AQ165" s="4">
        <f t="shared" si="236"/>
        <v>0</v>
      </c>
      <c r="AR165" s="4">
        <f t="shared" si="236"/>
        <v>1</v>
      </c>
    </row>
    <row r="166" spans="1:44" ht="15" thickBot="1" x14ac:dyDescent="0.4">
      <c r="A166" t="str">
        <f t="shared" si="230"/>
        <v>B6D93938</v>
      </c>
      <c r="C166" s="5" t="str">
        <f t="shared" si="231"/>
        <v>10110110</v>
      </c>
      <c r="D166" s="5" t="str">
        <f t="shared" si="232"/>
        <v>11011001</v>
      </c>
      <c r="E166" s="6" t="str">
        <f t="shared" si="233"/>
        <v>00111001</v>
      </c>
      <c r="F166" s="6" t="str">
        <f t="shared" si="234"/>
        <v>00111000</v>
      </c>
      <c r="G166" s="6">
        <f t="shared" si="228"/>
        <v>182</v>
      </c>
      <c r="H166" s="6">
        <f t="shared" si="228"/>
        <v>217</v>
      </c>
      <c r="I166" s="6">
        <f t="shared" si="228"/>
        <v>57</v>
      </c>
      <c r="J166" s="6">
        <f t="shared" si="228"/>
        <v>56</v>
      </c>
      <c r="K166" s="7">
        <f t="shared" si="235"/>
        <v>3067689272</v>
      </c>
      <c r="M166" s="1">
        <f t="shared" si="236"/>
        <v>1</v>
      </c>
      <c r="N166" s="1">
        <f t="shared" si="236"/>
        <v>0</v>
      </c>
      <c r="O166" s="1">
        <f t="shared" si="236"/>
        <v>1</v>
      </c>
      <c r="P166" s="1">
        <f t="shared" si="236"/>
        <v>1</v>
      </c>
      <c r="Q166" s="2">
        <f t="shared" si="236"/>
        <v>0</v>
      </c>
      <c r="R166" s="2">
        <f t="shared" si="236"/>
        <v>1</v>
      </c>
      <c r="S166" s="2">
        <f t="shared" si="236"/>
        <v>1</v>
      </c>
      <c r="T166" s="2">
        <f t="shared" si="236"/>
        <v>0</v>
      </c>
      <c r="U166" s="3">
        <f t="shared" si="236"/>
        <v>1</v>
      </c>
      <c r="V166" s="3">
        <f t="shared" si="236"/>
        <v>1</v>
      </c>
      <c r="W166" s="3">
        <f t="shared" si="236"/>
        <v>0</v>
      </c>
      <c r="X166" s="3">
        <f t="shared" si="236"/>
        <v>1</v>
      </c>
      <c r="Y166" s="4">
        <f t="shared" si="236"/>
        <v>1</v>
      </c>
      <c r="Z166" s="4">
        <f t="shared" si="236"/>
        <v>0</v>
      </c>
      <c r="AA166" s="4">
        <f t="shared" si="236"/>
        <v>0</v>
      </c>
      <c r="AB166" s="4">
        <f t="shared" si="236"/>
        <v>1</v>
      </c>
      <c r="AC166" s="1">
        <f t="shared" si="236"/>
        <v>0</v>
      </c>
      <c r="AD166" s="1">
        <f t="shared" si="236"/>
        <v>0</v>
      </c>
      <c r="AE166" s="1">
        <f t="shared" si="236"/>
        <v>1</v>
      </c>
      <c r="AF166" s="1">
        <f t="shared" si="236"/>
        <v>1</v>
      </c>
      <c r="AG166" s="2">
        <f t="shared" si="236"/>
        <v>1</v>
      </c>
      <c r="AH166" s="2">
        <f t="shared" si="236"/>
        <v>0</v>
      </c>
      <c r="AI166" s="2">
        <f t="shared" si="236"/>
        <v>0</v>
      </c>
      <c r="AJ166" s="2">
        <f t="shared" si="236"/>
        <v>1</v>
      </c>
      <c r="AK166" s="3">
        <f t="shared" si="236"/>
        <v>0</v>
      </c>
      <c r="AL166" s="3">
        <f t="shared" si="236"/>
        <v>0</v>
      </c>
      <c r="AM166" s="3">
        <f t="shared" si="236"/>
        <v>1</v>
      </c>
      <c r="AN166" s="3">
        <f t="shared" si="236"/>
        <v>1</v>
      </c>
      <c r="AO166" s="4">
        <f t="shared" si="236"/>
        <v>1</v>
      </c>
      <c r="AP166" s="4">
        <f t="shared" si="236"/>
        <v>0</v>
      </c>
      <c r="AQ166" s="4">
        <f t="shared" si="236"/>
        <v>0</v>
      </c>
      <c r="AR166" s="4">
        <f t="shared" si="236"/>
        <v>0</v>
      </c>
    </row>
    <row r="167" spans="1:44" ht="15" thickBot="1" x14ac:dyDescent="0.4">
      <c r="A167" t="str">
        <f t="shared" si="230"/>
        <v>E227DF99</v>
      </c>
      <c r="C167" s="5" t="str">
        <f t="shared" si="231"/>
        <v>11100010</v>
      </c>
      <c r="D167" s="5" t="str">
        <f t="shared" si="232"/>
        <v>00100111</v>
      </c>
      <c r="E167" s="6" t="str">
        <f t="shared" si="233"/>
        <v>11011111</v>
      </c>
      <c r="F167" s="6" t="str">
        <f t="shared" si="234"/>
        <v>10011001</v>
      </c>
      <c r="G167" s="6">
        <f t="shared" si="228"/>
        <v>226</v>
      </c>
      <c r="H167" s="6">
        <f t="shared" si="228"/>
        <v>39</v>
      </c>
      <c r="I167" s="6">
        <f t="shared" si="228"/>
        <v>223</v>
      </c>
      <c r="J167" s="6">
        <f t="shared" si="228"/>
        <v>153</v>
      </c>
      <c r="K167" s="7">
        <f t="shared" si="235"/>
        <v>3794263961</v>
      </c>
      <c r="M167" s="1">
        <f t="shared" si="236"/>
        <v>1</v>
      </c>
      <c r="N167" s="1">
        <f t="shared" si="236"/>
        <v>1</v>
      </c>
      <c r="O167" s="1">
        <f t="shared" si="236"/>
        <v>1</v>
      </c>
      <c r="P167" s="1">
        <f t="shared" si="236"/>
        <v>0</v>
      </c>
      <c r="Q167" s="2">
        <f t="shared" si="236"/>
        <v>0</v>
      </c>
      <c r="R167" s="2">
        <f t="shared" si="236"/>
        <v>0</v>
      </c>
      <c r="S167" s="2">
        <f t="shared" si="236"/>
        <v>1</v>
      </c>
      <c r="T167" s="2">
        <f t="shared" si="236"/>
        <v>0</v>
      </c>
      <c r="U167" s="3">
        <f t="shared" si="236"/>
        <v>0</v>
      </c>
      <c r="V167" s="3">
        <f t="shared" si="236"/>
        <v>0</v>
      </c>
      <c r="W167" s="3">
        <f t="shared" si="236"/>
        <v>1</v>
      </c>
      <c r="X167" s="3">
        <f t="shared" si="236"/>
        <v>0</v>
      </c>
      <c r="Y167" s="4">
        <f t="shared" si="236"/>
        <v>0</v>
      </c>
      <c r="Z167" s="4">
        <f t="shared" si="236"/>
        <v>1</v>
      </c>
      <c r="AA167" s="4">
        <f t="shared" si="236"/>
        <v>1</v>
      </c>
      <c r="AB167" s="4">
        <f t="shared" si="236"/>
        <v>1</v>
      </c>
      <c r="AC167" s="1">
        <f t="shared" si="236"/>
        <v>1</v>
      </c>
      <c r="AD167" s="1">
        <f t="shared" si="236"/>
        <v>1</v>
      </c>
      <c r="AE167" s="1">
        <f t="shared" si="236"/>
        <v>0</v>
      </c>
      <c r="AF167" s="1">
        <f t="shared" si="236"/>
        <v>1</v>
      </c>
      <c r="AG167" s="2">
        <f t="shared" si="236"/>
        <v>1</v>
      </c>
      <c r="AH167" s="2">
        <f t="shared" si="236"/>
        <v>1</v>
      </c>
      <c r="AI167" s="2">
        <f t="shared" si="236"/>
        <v>1</v>
      </c>
      <c r="AJ167" s="2">
        <f t="shared" si="236"/>
        <v>1</v>
      </c>
      <c r="AK167" s="3">
        <f t="shared" si="236"/>
        <v>1</v>
      </c>
      <c r="AL167" s="3">
        <f t="shared" si="236"/>
        <v>0</v>
      </c>
      <c r="AM167" s="3">
        <f t="shared" si="236"/>
        <v>0</v>
      </c>
      <c r="AN167" s="3">
        <f t="shared" si="236"/>
        <v>1</v>
      </c>
      <c r="AO167" s="4">
        <f t="shared" si="236"/>
        <v>1</v>
      </c>
      <c r="AP167" s="4">
        <f t="shared" si="236"/>
        <v>0</v>
      </c>
      <c r="AQ167" s="4">
        <f t="shared" si="236"/>
        <v>0</v>
      </c>
      <c r="AR167" s="4">
        <f t="shared" ref="AR167" si="237">_xlfn.BITXOR(AR99,AR133)</f>
        <v>1</v>
      </c>
    </row>
    <row r="168" spans="1:44" ht="15" thickBot="1" x14ac:dyDescent="0.4">
      <c r="A168" t="str">
        <f t="shared" si="230"/>
        <v>C490CC8E</v>
      </c>
      <c r="C168" s="5" t="str">
        <f t="shared" si="231"/>
        <v>11000100</v>
      </c>
      <c r="D168" s="5" t="str">
        <f t="shared" si="232"/>
        <v>10010000</v>
      </c>
      <c r="E168" s="6" t="str">
        <f t="shared" si="233"/>
        <v>11001100</v>
      </c>
      <c r="F168" s="6" t="str">
        <f t="shared" si="234"/>
        <v>10001110</v>
      </c>
      <c r="G168" s="6">
        <f t="shared" si="228"/>
        <v>196</v>
      </c>
      <c r="H168" s="6">
        <f t="shared" si="228"/>
        <v>144</v>
      </c>
      <c r="I168" s="6">
        <f t="shared" si="228"/>
        <v>204</v>
      </c>
      <c r="J168" s="6">
        <f t="shared" si="228"/>
        <v>142</v>
      </c>
      <c r="K168" s="7">
        <f t="shared" si="235"/>
        <v>3297823886</v>
      </c>
      <c r="M168" s="1">
        <f t="shared" ref="M168:AR175" si="238">_xlfn.BITXOR(M100,M134)</f>
        <v>1</v>
      </c>
      <c r="N168" s="1">
        <f t="shared" si="238"/>
        <v>1</v>
      </c>
      <c r="O168" s="1">
        <f t="shared" si="238"/>
        <v>0</v>
      </c>
      <c r="P168" s="1">
        <f t="shared" si="238"/>
        <v>0</v>
      </c>
      <c r="Q168" s="2">
        <f t="shared" si="238"/>
        <v>0</v>
      </c>
      <c r="R168" s="2">
        <f t="shared" si="238"/>
        <v>1</v>
      </c>
      <c r="S168" s="2">
        <f t="shared" si="238"/>
        <v>0</v>
      </c>
      <c r="T168" s="2">
        <f t="shared" si="238"/>
        <v>0</v>
      </c>
      <c r="U168" s="3">
        <f t="shared" si="238"/>
        <v>1</v>
      </c>
      <c r="V168" s="3">
        <f t="shared" si="238"/>
        <v>0</v>
      </c>
      <c r="W168" s="3">
        <f t="shared" si="238"/>
        <v>0</v>
      </c>
      <c r="X168" s="3">
        <f t="shared" si="238"/>
        <v>1</v>
      </c>
      <c r="Y168" s="4">
        <f t="shared" si="238"/>
        <v>0</v>
      </c>
      <c r="Z168" s="4">
        <f t="shared" si="238"/>
        <v>0</v>
      </c>
      <c r="AA168" s="4">
        <f t="shared" si="238"/>
        <v>0</v>
      </c>
      <c r="AB168" s="4">
        <f t="shared" si="238"/>
        <v>0</v>
      </c>
      <c r="AC168" s="1">
        <f t="shared" si="238"/>
        <v>1</v>
      </c>
      <c r="AD168" s="1">
        <f t="shared" si="238"/>
        <v>1</v>
      </c>
      <c r="AE168" s="1">
        <f t="shared" si="238"/>
        <v>0</v>
      </c>
      <c r="AF168" s="1">
        <f t="shared" si="238"/>
        <v>0</v>
      </c>
      <c r="AG168" s="2">
        <f t="shared" si="238"/>
        <v>1</v>
      </c>
      <c r="AH168" s="2">
        <f t="shared" si="238"/>
        <v>1</v>
      </c>
      <c r="AI168" s="2">
        <f t="shared" si="238"/>
        <v>0</v>
      </c>
      <c r="AJ168" s="2">
        <f t="shared" si="238"/>
        <v>0</v>
      </c>
      <c r="AK168" s="3">
        <f t="shared" si="238"/>
        <v>1</v>
      </c>
      <c r="AL168" s="3">
        <f t="shared" si="238"/>
        <v>0</v>
      </c>
      <c r="AM168" s="3">
        <f t="shared" si="238"/>
        <v>0</v>
      </c>
      <c r="AN168" s="3">
        <f t="shared" si="238"/>
        <v>0</v>
      </c>
      <c r="AO168" s="4">
        <f t="shared" si="238"/>
        <v>1</v>
      </c>
      <c r="AP168" s="4">
        <f t="shared" si="238"/>
        <v>1</v>
      </c>
      <c r="AQ168" s="4">
        <f t="shared" si="238"/>
        <v>1</v>
      </c>
      <c r="AR168" s="4">
        <f t="shared" si="238"/>
        <v>0</v>
      </c>
    </row>
    <row r="169" spans="1:44" ht="15" thickBot="1" x14ac:dyDescent="0.4">
      <c r="A169" t="str">
        <f t="shared" si="230"/>
        <v>9E97BA45</v>
      </c>
      <c r="C169" s="5" t="str">
        <f t="shared" si="231"/>
        <v>10011110</v>
      </c>
      <c r="D169" s="5" t="str">
        <f t="shared" si="232"/>
        <v>10010111</v>
      </c>
      <c r="E169" s="6" t="str">
        <f t="shared" si="233"/>
        <v>10111010</v>
      </c>
      <c r="F169" s="6" t="str">
        <f t="shared" si="234"/>
        <v>01000101</v>
      </c>
      <c r="G169" s="6">
        <f t="shared" si="228"/>
        <v>158</v>
      </c>
      <c r="H169" s="6">
        <f t="shared" si="228"/>
        <v>151</v>
      </c>
      <c r="I169" s="6">
        <f t="shared" si="228"/>
        <v>186</v>
      </c>
      <c r="J169" s="6">
        <f t="shared" si="228"/>
        <v>69</v>
      </c>
      <c r="K169" s="7">
        <f t="shared" si="235"/>
        <v>2660743749</v>
      </c>
      <c r="M169" s="1">
        <f t="shared" si="238"/>
        <v>1</v>
      </c>
      <c r="N169" s="1">
        <f t="shared" si="238"/>
        <v>0</v>
      </c>
      <c r="O169" s="1">
        <f t="shared" si="238"/>
        <v>0</v>
      </c>
      <c r="P169" s="1">
        <f t="shared" si="238"/>
        <v>1</v>
      </c>
      <c r="Q169" s="2">
        <f t="shared" si="238"/>
        <v>1</v>
      </c>
      <c r="R169" s="2">
        <f t="shared" si="238"/>
        <v>1</v>
      </c>
      <c r="S169" s="2">
        <f t="shared" si="238"/>
        <v>1</v>
      </c>
      <c r="T169" s="2">
        <f t="shared" si="238"/>
        <v>0</v>
      </c>
      <c r="U169" s="3">
        <f t="shared" si="238"/>
        <v>1</v>
      </c>
      <c r="V169" s="3">
        <f t="shared" si="238"/>
        <v>0</v>
      </c>
      <c r="W169" s="3">
        <f t="shared" si="238"/>
        <v>0</v>
      </c>
      <c r="X169" s="3">
        <f t="shared" si="238"/>
        <v>1</v>
      </c>
      <c r="Y169" s="4">
        <f t="shared" si="238"/>
        <v>0</v>
      </c>
      <c r="Z169" s="4">
        <f t="shared" si="238"/>
        <v>1</v>
      </c>
      <c r="AA169" s="4">
        <f t="shared" si="238"/>
        <v>1</v>
      </c>
      <c r="AB169" s="4">
        <f t="shared" si="238"/>
        <v>1</v>
      </c>
      <c r="AC169" s="1">
        <f t="shared" si="238"/>
        <v>1</v>
      </c>
      <c r="AD169" s="1">
        <f t="shared" si="238"/>
        <v>0</v>
      </c>
      <c r="AE169" s="1">
        <f t="shared" si="238"/>
        <v>1</v>
      </c>
      <c r="AF169" s="1">
        <f t="shared" si="238"/>
        <v>1</v>
      </c>
      <c r="AG169" s="2">
        <f t="shared" si="238"/>
        <v>1</v>
      </c>
      <c r="AH169" s="2">
        <f t="shared" si="238"/>
        <v>0</v>
      </c>
      <c r="AI169" s="2">
        <f t="shared" si="238"/>
        <v>1</v>
      </c>
      <c r="AJ169" s="2">
        <f t="shared" si="238"/>
        <v>0</v>
      </c>
      <c r="AK169" s="3">
        <f t="shared" si="238"/>
        <v>0</v>
      </c>
      <c r="AL169" s="3">
        <f t="shared" si="238"/>
        <v>1</v>
      </c>
      <c r="AM169" s="3">
        <f t="shared" si="238"/>
        <v>0</v>
      </c>
      <c r="AN169" s="3">
        <f t="shared" si="238"/>
        <v>0</v>
      </c>
      <c r="AO169" s="4">
        <f t="shared" si="238"/>
        <v>0</v>
      </c>
      <c r="AP169" s="4">
        <f t="shared" si="238"/>
        <v>1</v>
      </c>
      <c r="AQ169" s="4">
        <f t="shared" si="238"/>
        <v>0</v>
      </c>
      <c r="AR169" s="4">
        <f t="shared" si="238"/>
        <v>1</v>
      </c>
    </row>
    <row r="170" spans="1:44" ht="15" thickBot="1" x14ac:dyDescent="0.4">
      <c r="A170" t="str">
        <f t="shared" si="230"/>
        <v>A0E12419</v>
      </c>
      <c r="C170" s="5" t="str">
        <f t="shared" si="231"/>
        <v>10100000</v>
      </c>
      <c r="D170" s="5" t="str">
        <f t="shared" si="232"/>
        <v>11100001</v>
      </c>
      <c r="E170" s="6" t="str">
        <f t="shared" si="233"/>
        <v>00100100</v>
      </c>
      <c r="F170" s="6" t="str">
        <f t="shared" si="234"/>
        <v>00011001</v>
      </c>
      <c r="G170" s="6">
        <f t="shared" si="228"/>
        <v>160</v>
      </c>
      <c r="H170" s="6">
        <f t="shared" si="228"/>
        <v>225</v>
      </c>
      <c r="I170" s="6">
        <f t="shared" si="228"/>
        <v>36</v>
      </c>
      <c r="J170" s="6">
        <f t="shared" si="228"/>
        <v>25</v>
      </c>
      <c r="K170" s="7">
        <f t="shared" si="235"/>
        <v>2699109401</v>
      </c>
      <c r="M170" s="1">
        <f t="shared" si="238"/>
        <v>1</v>
      </c>
      <c r="N170" s="1">
        <f t="shared" si="238"/>
        <v>0</v>
      </c>
      <c r="O170" s="1">
        <f t="shared" si="238"/>
        <v>1</v>
      </c>
      <c r="P170" s="1">
        <f t="shared" si="238"/>
        <v>0</v>
      </c>
      <c r="Q170" s="2">
        <f t="shared" si="238"/>
        <v>0</v>
      </c>
      <c r="R170" s="2">
        <f t="shared" si="238"/>
        <v>0</v>
      </c>
      <c r="S170" s="2">
        <f t="shared" si="238"/>
        <v>0</v>
      </c>
      <c r="T170" s="2">
        <f t="shared" si="238"/>
        <v>0</v>
      </c>
      <c r="U170" s="3">
        <f t="shared" si="238"/>
        <v>1</v>
      </c>
      <c r="V170" s="3">
        <f t="shared" si="238"/>
        <v>1</v>
      </c>
      <c r="W170" s="3">
        <f t="shared" si="238"/>
        <v>1</v>
      </c>
      <c r="X170" s="3">
        <f t="shared" si="238"/>
        <v>0</v>
      </c>
      <c r="Y170" s="4">
        <f t="shared" si="238"/>
        <v>0</v>
      </c>
      <c r="Z170" s="4">
        <f t="shared" si="238"/>
        <v>0</v>
      </c>
      <c r="AA170" s="4">
        <f t="shared" si="238"/>
        <v>0</v>
      </c>
      <c r="AB170" s="4">
        <f t="shared" si="238"/>
        <v>1</v>
      </c>
      <c r="AC170" s="1">
        <f t="shared" si="238"/>
        <v>0</v>
      </c>
      <c r="AD170" s="1">
        <f t="shared" si="238"/>
        <v>0</v>
      </c>
      <c r="AE170" s="1">
        <f t="shared" si="238"/>
        <v>1</v>
      </c>
      <c r="AF170" s="1">
        <f t="shared" si="238"/>
        <v>0</v>
      </c>
      <c r="AG170" s="2">
        <f t="shared" si="238"/>
        <v>0</v>
      </c>
      <c r="AH170" s="2">
        <f t="shared" si="238"/>
        <v>1</v>
      </c>
      <c r="AI170" s="2">
        <f t="shared" si="238"/>
        <v>0</v>
      </c>
      <c r="AJ170" s="2">
        <f t="shared" si="238"/>
        <v>0</v>
      </c>
      <c r="AK170" s="3">
        <f t="shared" si="238"/>
        <v>0</v>
      </c>
      <c r="AL170" s="3">
        <f t="shared" si="238"/>
        <v>0</v>
      </c>
      <c r="AM170" s="3">
        <f t="shared" si="238"/>
        <v>0</v>
      </c>
      <c r="AN170" s="3">
        <f t="shared" si="238"/>
        <v>1</v>
      </c>
      <c r="AO170" s="4">
        <f t="shared" si="238"/>
        <v>1</v>
      </c>
      <c r="AP170" s="4">
        <f t="shared" si="238"/>
        <v>0</v>
      </c>
      <c r="AQ170" s="4">
        <f t="shared" si="238"/>
        <v>0</v>
      </c>
      <c r="AR170" s="4">
        <f t="shared" si="238"/>
        <v>1</v>
      </c>
    </row>
    <row r="171" spans="1:44" ht="15" thickBot="1" x14ac:dyDescent="0.4">
      <c r="A171" t="str">
        <f t="shared" si="230"/>
        <v>3983094D</v>
      </c>
      <c r="C171" s="5" t="str">
        <f t="shared" si="231"/>
        <v>00111001</v>
      </c>
      <c r="D171" s="5" t="str">
        <f t="shared" si="232"/>
        <v>10000011</v>
      </c>
      <c r="E171" s="6" t="str">
        <f t="shared" si="233"/>
        <v>00001001</v>
      </c>
      <c r="F171" s="6" t="str">
        <f t="shared" si="234"/>
        <v>01001101</v>
      </c>
      <c r="G171" s="6">
        <f t="shared" si="228"/>
        <v>57</v>
      </c>
      <c r="H171" s="6">
        <f t="shared" si="228"/>
        <v>131</v>
      </c>
      <c r="I171" s="6">
        <f t="shared" si="228"/>
        <v>9</v>
      </c>
      <c r="J171" s="6">
        <f t="shared" si="228"/>
        <v>77</v>
      </c>
      <c r="K171" s="7">
        <f t="shared" si="235"/>
        <v>964888909</v>
      </c>
      <c r="M171" s="1">
        <f t="shared" si="238"/>
        <v>0</v>
      </c>
      <c r="N171" s="1">
        <f t="shared" si="238"/>
        <v>0</v>
      </c>
      <c r="O171" s="1">
        <f t="shared" si="238"/>
        <v>1</v>
      </c>
      <c r="P171" s="1">
        <f t="shared" si="238"/>
        <v>1</v>
      </c>
      <c r="Q171" s="2">
        <f t="shared" si="238"/>
        <v>1</v>
      </c>
      <c r="R171" s="2">
        <f t="shared" si="238"/>
        <v>0</v>
      </c>
      <c r="S171" s="2">
        <f t="shared" si="238"/>
        <v>0</v>
      </c>
      <c r="T171" s="2">
        <f t="shared" si="238"/>
        <v>1</v>
      </c>
      <c r="U171" s="3">
        <f t="shared" si="238"/>
        <v>1</v>
      </c>
      <c r="V171" s="3">
        <f t="shared" si="238"/>
        <v>0</v>
      </c>
      <c r="W171" s="3">
        <f t="shared" si="238"/>
        <v>0</v>
      </c>
      <c r="X171" s="3">
        <f t="shared" si="238"/>
        <v>0</v>
      </c>
      <c r="Y171" s="4">
        <f t="shared" si="238"/>
        <v>0</v>
      </c>
      <c r="Z171" s="4">
        <f t="shared" si="238"/>
        <v>0</v>
      </c>
      <c r="AA171" s="4">
        <f t="shared" si="238"/>
        <v>1</v>
      </c>
      <c r="AB171" s="4">
        <f t="shared" si="238"/>
        <v>1</v>
      </c>
      <c r="AC171" s="1">
        <f t="shared" si="238"/>
        <v>0</v>
      </c>
      <c r="AD171" s="1">
        <f t="shared" si="238"/>
        <v>0</v>
      </c>
      <c r="AE171" s="1">
        <f t="shared" si="238"/>
        <v>0</v>
      </c>
      <c r="AF171" s="1">
        <f t="shared" si="238"/>
        <v>0</v>
      </c>
      <c r="AG171" s="2">
        <f t="shared" si="238"/>
        <v>1</v>
      </c>
      <c r="AH171" s="2">
        <f t="shared" si="238"/>
        <v>0</v>
      </c>
      <c r="AI171" s="2">
        <f t="shared" si="238"/>
        <v>0</v>
      </c>
      <c r="AJ171" s="2">
        <f t="shared" si="238"/>
        <v>1</v>
      </c>
      <c r="AK171" s="3">
        <f t="shared" si="238"/>
        <v>0</v>
      </c>
      <c r="AL171" s="3">
        <f t="shared" si="238"/>
        <v>1</v>
      </c>
      <c r="AM171" s="3">
        <f t="shared" si="238"/>
        <v>0</v>
      </c>
      <c r="AN171" s="3">
        <f t="shared" si="238"/>
        <v>0</v>
      </c>
      <c r="AO171" s="4">
        <f t="shared" si="238"/>
        <v>1</v>
      </c>
      <c r="AP171" s="4">
        <f t="shared" si="238"/>
        <v>1</v>
      </c>
      <c r="AQ171" s="4">
        <f t="shared" si="238"/>
        <v>0</v>
      </c>
      <c r="AR171" s="4">
        <f t="shared" si="238"/>
        <v>1</v>
      </c>
    </row>
    <row r="172" spans="1:44" ht="15" thickBot="1" x14ac:dyDescent="0.4">
      <c r="A172" t="str">
        <f t="shared" si="230"/>
        <v>8270BB97</v>
      </c>
      <c r="C172" s="5" t="str">
        <f t="shared" si="231"/>
        <v>10000010</v>
      </c>
      <c r="D172" s="5" t="str">
        <f t="shared" si="232"/>
        <v>01110000</v>
      </c>
      <c r="E172" s="6" t="str">
        <f t="shared" si="233"/>
        <v>10111011</v>
      </c>
      <c r="F172" s="6" t="str">
        <f t="shared" si="234"/>
        <v>10010111</v>
      </c>
      <c r="G172" s="6">
        <f t="shared" si="228"/>
        <v>130</v>
      </c>
      <c r="H172" s="6">
        <f t="shared" si="228"/>
        <v>112</v>
      </c>
      <c r="I172" s="6">
        <f t="shared" si="228"/>
        <v>187</v>
      </c>
      <c r="J172" s="6">
        <f t="shared" si="228"/>
        <v>151</v>
      </c>
      <c r="K172" s="7">
        <f t="shared" si="235"/>
        <v>2188426135</v>
      </c>
      <c r="M172" s="1">
        <f t="shared" si="238"/>
        <v>1</v>
      </c>
      <c r="N172" s="1">
        <f t="shared" si="238"/>
        <v>0</v>
      </c>
      <c r="O172" s="1">
        <f t="shared" si="238"/>
        <v>0</v>
      </c>
      <c r="P172" s="1">
        <f t="shared" si="238"/>
        <v>0</v>
      </c>
      <c r="Q172" s="2">
        <f t="shared" si="238"/>
        <v>0</v>
      </c>
      <c r="R172" s="2">
        <f t="shared" si="238"/>
        <v>0</v>
      </c>
      <c r="S172" s="2">
        <f t="shared" si="238"/>
        <v>1</v>
      </c>
      <c r="T172" s="2">
        <f t="shared" si="238"/>
        <v>0</v>
      </c>
      <c r="U172" s="3">
        <f t="shared" si="238"/>
        <v>0</v>
      </c>
      <c r="V172" s="3">
        <f t="shared" si="238"/>
        <v>1</v>
      </c>
      <c r="W172" s="3">
        <f t="shared" si="238"/>
        <v>1</v>
      </c>
      <c r="X172" s="3">
        <f t="shared" si="238"/>
        <v>1</v>
      </c>
      <c r="Y172" s="4">
        <f t="shared" si="238"/>
        <v>0</v>
      </c>
      <c r="Z172" s="4">
        <f t="shared" si="238"/>
        <v>0</v>
      </c>
      <c r="AA172" s="4">
        <f t="shared" si="238"/>
        <v>0</v>
      </c>
      <c r="AB172" s="4">
        <f t="shared" si="238"/>
        <v>0</v>
      </c>
      <c r="AC172" s="1">
        <f t="shared" si="238"/>
        <v>1</v>
      </c>
      <c r="AD172" s="1">
        <f t="shared" si="238"/>
        <v>0</v>
      </c>
      <c r="AE172" s="1">
        <f t="shared" si="238"/>
        <v>1</v>
      </c>
      <c r="AF172" s="1">
        <f t="shared" si="238"/>
        <v>1</v>
      </c>
      <c r="AG172" s="2">
        <f t="shared" si="238"/>
        <v>1</v>
      </c>
      <c r="AH172" s="2">
        <f t="shared" si="238"/>
        <v>0</v>
      </c>
      <c r="AI172" s="2">
        <f t="shared" si="238"/>
        <v>1</v>
      </c>
      <c r="AJ172" s="2">
        <f t="shared" si="238"/>
        <v>1</v>
      </c>
      <c r="AK172" s="3">
        <f t="shared" si="238"/>
        <v>1</v>
      </c>
      <c r="AL172" s="3">
        <f t="shared" si="238"/>
        <v>0</v>
      </c>
      <c r="AM172" s="3">
        <f t="shared" si="238"/>
        <v>0</v>
      </c>
      <c r="AN172" s="3">
        <f t="shared" si="238"/>
        <v>1</v>
      </c>
      <c r="AO172" s="4">
        <f t="shared" si="238"/>
        <v>0</v>
      </c>
      <c r="AP172" s="4">
        <f t="shared" si="238"/>
        <v>1</v>
      </c>
      <c r="AQ172" s="4">
        <f t="shared" si="238"/>
        <v>1</v>
      </c>
      <c r="AR172" s="4">
        <f t="shared" si="238"/>
        <v>1</v>
      </c>
    </row>
    <row r="173" spans="1:44" ht="15" thickBot="1" x14ac:dyDescent="0.4">
      <c r="A173" t="str">
        <f t="shared" si="230"/>
        <v>1FE1C8ED</v>
      </c>
      <c r="C173" s="5" t="str">
        <f t="shared" si="231"/>
        <v>00011111</v>
      </c>
      <c r="D173" s="5" t="str">
        <f t="shared" si="232"/>
        <v>11100001</v>
      </c>
      <c r="E173" s="6" t="str">
        <f t="shared" si="233"/>
        <v>11001000</v>
      </c>
      <c r="F173" s="6" t="str">
        <f t="shared" si="234"/>
        <v>11101101</v>
      </c>
      <c r="G173" s="6">
        <f t="shared" si="228"/>
        <v>31</v>
      </c>
      <c r="H173" s="6">
        <f t="shared" si="228"/>
        <v>225</v>
      </c>
      <c r="I173" s="6">
        <f t="shared" si="228"/>
        <v>200</v>
      </c>
      <c r="J173" s="6">
        <f t="shared" si="228"/>
        <v>237</v>
      </c>
      <c r="K173" s="7">
        <f t="shared" si="235"/>
        <v>534890733</v>
      </c>
      <c r="M173" s="1">
        <f t="shared" si="238"/>
        <v>0</v>
      </c>
      <c r="N173" s="1">
        <f t="shared" si="238"/>
        <v>0</v>
      </c>
      <c r="O173" s="1">
        <f t="shared" si="238"/>
        <v>0</v>
      </c>
      <c r="P173" s="1">
        <f t="shared" si="238"/>
        <v>1</v>
      </c>
      <c r="Q173" s="2">
        <f t="shared" si="238"/>
        <v>1</v>
      </c>
      <c r="R173" s="2">
        <f t="shared" si="238"/>
        <v>1</v>
      </c>
      <c r="S173" s="2">
        <f t="shared" si="238"/>
        <v>1</v>
      </c>
      <c r="T173" s="2">
        <f t="shared" si="238"/>
        <v>1</v>
      </c>
      <c r="U173" s="3">
        <f t="shared" si="238"/>
        <v>1</v>
      </c>
      <c r="V173" s="3">
        <f t="shared" si="238"/>
        <v>1</v>
      </c>
      <c r="W173" s="3">
        <f t="shared" si="238"/>
        <v>1</v>
      </c>
      <c r="X173" s="3">
        <f t="shared" si="238"/>
        <v>0</v>
      </c>
      <c r="Y173" s="4">
        <f t="shared" si="238"/>
        <v>0</v>
      </c>
      <c r="Z173" s="4">
        <f t="shared" si="238"/>
        <v>0</v>
      </c>
      <c r="AA173" s="4">
        <f t="shared" si="238"/>
        <v>0</v>
      </c>
      <c r="AB173" s="4">
        <f t="shared" si="238"/>
        <v>1</v>
      </c>
      <c r="AC173" s="1">
        <f t="shared" si="238"/>
        <v>1</v>
      </c>
      <c r="AD173" s="1">
        <f t="shared" si="238"/>
        <v>1</v>
      </c>
      <c r="AE173" s="1">
        <f t="shared" si="238"/>
        <v>0</v>
      </c>
      <c r="AF173" s="1">
        <f t="shared" si="238"/>
        <v>0</v>
      </c>
      <c r="AG173" s="2">
        <f t="shared" si="238"/>
        <v>1</v>
      </c>
      <c r="AH173" s="2">
        <f t="shared" si="238"/>
        <v>0</v>
      </c>
      <c r="AI173" s="2">
        <f t="shared" si="238"/>
        <v>0</v>
      </c>
      <c r="AJ173" s="2">
        <f t="shared" si="238"/>
        <v>0</v>
      </c>
      <c r="AK173" s="3">
        <f t="shared" si="238"/>
        <v>1</v>
      </c>
      <c r="AL173" s="3">
        <f t="shared" si="238"/>
        <v>1</v>
      </c>
      <c r="AM173" s="3">
        <f t="shared" si="238"/>
        <v>1</v>
      </c>
      <c r="AN173" s="3">
        <f t="shared" si="238"/>
        <v>0</v>
      </c>
      <c r="AO173" s="4">
        <f t="shared" si="238"/>
        <v>1</v>
      </c>
      <c r="AP173" s="4">
        <f t="shared" si="238"/>
        <v>1</v>
      </c>
      <c r="AQ173" s="4">
        <f t="shared" si="238"/>
        <v>0</v>
      </c>
      <c r="AR173" s="4">
        <f t="shared" si="238"/>
        <v>1</v>
      </c>
    </row>
    <row r="174" spans="1:44" ht="15" thickBot="1" x14ac:dyDescent="0.4">
      <c r="A174" t="str">
        <f t="shared" si="230"/>
        <v>C081F7F3</v>
      </c>
      <c r="C174" s="5" t="str">
        <f t="shared" si="231"/>
        <v>11000000</v>
      </c>
      <c r="D174" s="5" t="str">
        <f t="shared" si="232"/>
        <v>10000001</v>
      </c>
      <c r="E174" s="6" t="str">
        <f t="shared" si="233"/>
        <v>11110111</v>
      </c>
      <c r="F174" s="6" t="str">
        <f t="shared" si="234"/>
        <v>11110011</v>
      </c>
      <c r="G174" s="6">
        <f t="shared" si="228"/>
        <v>192</v>
      </c>
      <c r="H174" s="6">
        <f t="shared" si="228"/>
        <v>129</v>
      </c>
      <c r="I174" s="6">
        <f t="shared" si="228"/>
        <v>247</v>
      </c>
      <c r="J174" s="6">
        <f t="shared" si="228"/>
        <v>243</v>
      </c>
      <c r="K174" s="7">
        <f t="shared" si="235"/>
        <v>3229743091</v>
      </c>
      <c r="M174" s="1">
        <f t="shared" si="238"/>
        <v>1</v>
      </c>
      <c r="N174" s="1">
        <f t="shared" si="238"/>
        <v>1</v>
      </c>
      <c r="O174" s="1">
        <f t="shared" si="238"/>
        <v>0</v>
      </c>
      <c r="P174" s="1">
        <f t="shared" si="238"/>
        <v>0</v>
      </c>
      <c r="Q174" s="2">
        <f t="shared" si="238"/>
        <v>0</v>
      </c>
      <c r="R174" s="2">
        <f t="shared" si="238"/>
        <v>0</v>
      </c>
      <c r="S174" s="2">
        <f t="shared" si="238"/>
        <v>0</v>
      </c>
      <c r="T174" s="2">
        <f t="shared" si="238"/>
        <v>0</v>
      </c>
      <c r="U174" s="3">
        <f t="shared" si="238"/>
        <v>1</v>
      </c>
      <c r="V174" s="3">
        <f t="shared" si="238"/>
        <v>0</v>
      </c>
      <c r="W174" s="3">
        <f t="shared" si="238"/>
        <v>0</v>
      </c>
      <c r="X174" s="3">
        <f t="shared" si="238"/>
        <v>0</v>
      </c>
      <c r="Y174" s="4">
        <f t="shared" si="238"/>
        <v>0</v>
      </c>
      <c r="Z174" s="4">
        <f t="shared" si="238"/>
        <v>0</v>
      </c>
      <c r="AA174" s="4">
        <f t="shared" si="238"/>
        <v>0</v>
      </c>
      <c r="AB174" s="4">
        <f t="shared" si="238"/>
        <v>1</v>
      </c>
      <c r="AC174" s="1">
        <f t="shared" si="238"/>
        <v>1</v>
      </c>
      <c r="AD174" s="1">
        <f t="shared" si="238"/>
        <v>1</v>
      </c>
      <c r="AE174" s="1">
        <f t="shared" si="238"/>
        <v>1</v>
      </c>
      <c r="AF174" s="1">
        <f t="shared" si="238"/>
        <v>1</v>
      </c>
      <c r="AG174" s="2">
        <f t="shared" si="238"/>
        <v>0</v>
      </c>
      <c r="AH174" s="2">
        <f t="shared" si="238"/>
        <v>1</v>
      </c>
      <c r="AI174" s="2">
        <f t="shared" si="238"/>
        <v>1</v>
      </c>
      <c r="AJ174" s="2">
        <f t="shared" si="238"/>
        <v>1</v>
      </c>
      <c r="AK174" s="3">
        <f t="shared" si="238"/>
        <v>1</v>
      </c>
      <c r="AL174" s="3">
        <f t="shared" si="238"/>
        <v>1</v>
      </c>
      <c r="AM174" s="3">
        <f t="shared" si="238"/>
        <v>1</v>
      </c>
      <c r="AN174" s="3">
        <f t="shared" si="238"/>
        <v>1</v>
      </c>
      <c r="AO174" s="4">
        <f t="shared" si="238"/>
        <v>0</v>
      </c>
      <c r="AP174" s="4">
        <f t="shared" si="238"/>
        <v>0</v>
      </c>
      <c r="AQ174" s="4">
        <f t="shared" si="238"/>
        <v>1</v>
      </c>
      <c r="AR174" s="4">
        <f t="shared" si="238"/>
        <v>1</v>
      </c>
    </row>
    <row r="175" spans="1:44" ht="15" thickBot="1" x14ac:dyDescent="0.4">
      <c r="A175" t="str">
        <f t="shared" si="230"/>
        <v>C176AACA</v>
      </c>
      <c r="C175" s="5" t="str">
        <f t="shared" si="231"/>
        <v>11000001</v>
      </c>
      <c r="D175" s="5" t="str">
        <f t="shared" si="232"/>
        <v>01110110</v>
      </c>
      <c r="E175" s="6" t="str">
        <f t="shared" si="233"/>
        <v>10101010</v>
      </c>
      <c r="F175" s="6" t="str">
        <f t="shared" si="234"/>
        <v>11001010</v>
      </c>
      <c r="G175" s="6">
        <f t="shared" ref="G175:J190" si="239">BIN2DEC(C175)</f>
        <v>193</v>
      </c>
      <c r="H175" s="6">
        <f t="shared" si="239"/>
        <v>118</v>
      </c>
      <c r="I175" s="6">
        <f t="shared" si="239"/>
        <v>170</v>
      </c>
      <c r="J175" s="6">
        <f t="shared" si="239"/>
        <v>202</v>
      </c>
      <c r="K175" s="7">
        <f t="shared" si="235"/>
        <v>3245779658</v>
      </c>
      <c r="M175" s="1">
        <f t="shared" si="238"/>
        <v>1</v>
      </c>
      <c r="N175" s="1">
        <f t="shared" si="238"/>
        <v>1</v>
      </c>
      <c r="O175" s="1">
        <f t="shared" si="238"/>
        <v>0</v>
      </c>
      <c r="P175" s="1">
        <f t="shared" si="238"/>
        <v>0</v>
      </c>
      <c r="Q175" s="2">
        <f t="shared" si="238"/>
        <v>0</v>
      </c>
      <c r="R175" s="2">
        <f t="shared" si="238"/>
        <v>0</v>
      </c>
      <c r="S175" s="2">
        <f t="shared" si="238"/>
        <v>0</v>
      </c>
      <c r="T175" s="2">
        <f t="shared" si="238"/>
        <v>1</v>
      </c>
      <c r="U175" s="3">
        <f t="shared" si="238"/>
        <v>0</v>
      </c>
      <c r="V175" s="3">
        <f t="shared" si="238"/>
        <v>1</v>
      </c>
      <c r="W175" s="3">
        <f t="shared" si="238"/>
        <v>1</v>
      </c>
      <c r="X175" s="3">
        <f t="shared" si="238"/>
        <v>1</v>
      </c>
      <c r="Y175" s="4">
        <f t="shared" si="238"/>
        <v>0</v>
      </c>
      <c r="Z175" s="4">
        <f t="shared" si="238"/>
        <v>1</v>
      </c>
      <c r="AA175" s="4">
        <f t="shared" si="238"/>
        <v>1</v>
      </c>
      <c r="AB175" s="4">
        <f t="shared" si="238"/>
        <v>0</v>
      </c>
      <c r="AC175" s="1">
        <f t="shared" si="238"/>
        <v>1</v>
      </c>
      <c r="AD175" s="1">
        <f t="shared" si="238"/>
        <v>0</v>
      </c>
      <c r="AE175" s="1">
        <f t="shared" si="238"/>
        <v>1</v>
      </c>
      <c r="AF175" s="1">
        <f t="shared" si="238"/>
        <v>0</v>
      </c>
      <c r="AG175" s="2">
        <f t="shared" si="238"/>
        <v>1</v>
      </c>
      <c r="AH175" s="2">
        <f t="shared" si="238"/>
        <v>0</v>
      </c>
      <c r="AI175" s="2">
        <f t="shared" si="238"/>
        <v>1</v>
      </c>
      <c r="AJ175" s="2">
        <f t="shared" si="238"/>
        <v>0</v>
      </c>
      <c r="AK175" s="3">
        <f t="shared" si="238"/>
        <v>1</v>
      </c>
      <c r="AL175" s="3">
        <f t="shared" si="238"/>
        <v>1</v>
      </c>
      <c r="AM175" s="3">
        <f t="shared" si="238"/>
        <v>0</v>
      </c>
      <c r="AN175" s="3">
        <f t="shared" si="238"/>
        <v>0</v>
      </c>
      <c r="AO175" s="4">
        <f t="shared" si="238"/>
        <v>1</v>
      </c>
      <c r="AP175" s="4">
        <f t="shared" si="238"/>
        <v>0</v>
      </c>
      <c r="AQ175" s="4">
        <f t="shared" si="238"/>
        <v>1</v>
      </c>
      <c r="AR175" s="4">
        <f t="shared" ref="AR175" si="240">_xlfn.BITXOR(AR107,AR141)</f>
        <v>0</v>
      </c>
    </row>
    <row r="176" spans="1:44" ht="15" thickBot="1" x14ac:dyDescent="0.4">
      <c r="A176" t="str">
        <f t="shared" si="230"/>
        <v>985D1830</v>
      </c>
      <c r="C176" s="5" t="str">
        <f t="shared" si="231"/>
        <v>10011000</v>
      </c>
      <c r="D176" s="5" t="str">
        <f t="shared" si="232"/>
        <v>01011101</v>
      </c>
      <c r="E176" s="6" t="str">
        <f t="shared" si="233"/>
        <v>00011000</v>
      </c>
      <c r="F176" s="6" t="str">
        <f t="shared" si="234"/>
        <v>00110000</v>
      </c>
      <c r="G176" s="6">
        <f t="shared" si="239"/>
        <v>152</v>
      </c>
      <c r="H176" s="6">
        <f t="shared" si="239"/>
        <v>93</v>
      </c>
      <c r="I176" s="6">
        <f t="shared" si="239"/>
        <v>24</v>
      </c>
      <c r="J176" s="6">
        <f t="shared" si="239"/>
        <v>48</v>
      </c>
      <c r="K176" s="7">
        <f t="shared" si="235"/>
        <v>2556237872</v>
      </c>
      <c r="M176" s="1">
        <f t="shared" ref="M176:AR183" si="241">_xlfn.BITXOR(M108,M142)</f>
        <v>1</v>
      </c>
      <c r="N176" s="1">
        <f t="shared" si="241"/>
        <v>0</v>
      </c>
      <c r="O176" s="1">
        <f t="shared" si="241"/>
        <v>0</v>
      </c>
      <c r="P176" s="1">
        <f t="shared" si="241"/>
        <v>1</v>
      </c>
      <c r="Q176" s="2">
        <f t="shared" si="241"/>
        <v>1</v>
      </c>
      <c r="R176" s="2">
        <f t="shared" si="241"/>
        <v>0</v>
      </c>
      <c r="S176" s="2">
        <f t="shared" si="241"/>
        <v>0</v>
      </c>
      <c r="T176" s="2">
        <f t="shared" si="241"/>
        <v>0</v>
      </c>
      <c r="U176" s="3">
        <f t="shared" si="241"/>
        <v>0</v>
      </c>
      <c r="V176" s="3">
        <f t="shared" si="241"/>
        <v>1</v>
      </c>
      <c r="W176" s="3">
        <f t="shared" si="241"/>
        <v>0</v>
      </c>
      <c r="X176" s="3">
        <f t="shared" si="241"/>
        <v>1</v>
      </c>
      <c r="Y176" s="4">
        <f t="shared" si="241"/>
        <v>1</v>
      </c>
      <c r="Z176" s="4">
        <f t="shared" si="241"/>
        <v>1</v>
      </c>
      <c r="AA176" s="4">
        <f t="shared" si="241"/>
        <v>0</v>
      </c>
      <c r="AB176" s="4">
        <f t="shared" si="241"/>
        <v>1</v>
      </c>
      <c r="AC176" s="1">
        <f t="shared" si="241"/>
        <v>0</v>
      </c>
      <c r="AD176" s="1">
        <f t="shared" si="241"/>
        <v>0</v>
      </c>
      <c r="AE176" s="1">
        <f t="shared" si="241"/>
        <v>0</v>
      </c>
      <c r="AF176" s="1">
        <f t="shared" si="241"/>
        <v>1</v>
      </c>
      <c r="AG176" s="2">
        <f t="shared" si="241"/>
        <v>1</v>
      </c>
      <c r="AH176" s="2">
        <f t="shared" si="241"/>
        <v>0</v>
      </c>
      <c r="AI176" s="2">
        <f t="shared" si="241"/>
        <v>0</v>
      </c>
      <c r="AJ176" s="2">
        <f t="shared" si="241"/>
        <v>0</v>
      </c>
      <c r="AK176" s="3">
        <f t="shared" si="241"/>
        <v>0</v>
      </c>
      <c r="AL176" s="3">
        <f t="shared" si="241"/>
        <v>0</v>
      </c>
      <c r="AM176" s="3">
        <f t="shared" si="241"/>
        <v>1</v>
      </c>
      <c r="AN176" s="3">
        <f t="shared" si="241"/>
        <v>1</v>
      </c>
      <c r="AO176" s="4">
        <f t="shared" si="241"/>
        <v>0</v>
      </c>
      <c r="AP176" s="4">
        <f t="shared" si="241"/>
        <v>0</v>
      </c>
      <c r="AQ176" s="4">
        <f t="shared" si="241"/>
        <v>0</v>
      </c>
      <c r="AR176" s="4">
        <f t="shared" si="241"/>
        <v>0</v>
      </c>
    </row>
    <row r="177" spans="1:44" ht="15" thickBot="1" x14ac:dyDescent="0.4">
      <c r="A177" t="str">
        <f t="shared" si="230"/>
        <v>EB8A9D4E</v>
      </c>
      <c r="C177" s="5" t="str">
        <f t="shared" si="231"/>
        <v>11101011</v>
      </c>
      <c r="D177" s="5" t="str">
        <f t="shared" si="232"/>
        <v>10001010</v>
      </c>
      <c r="E177" s="6" t="str">
        <f t="shared" si="233"/>
        <v>10011101</v>
      </c>
      <c r="F177" s="6" t="str">
        <f t="shared" si="234"/>
        <v>01001110</v>
      </c>
      <c r="G177" s="6">
        <f t="shared" si="239"/>
        <v>235</v>
      </c>
      <c r="H177" s="6">
        <f t="shared" si="239"/>
        <v>138</v>
      </c>
      <c r="I177" s="6">
        <f t="shared" si="239"/>
        <v>157</v>
      </c>
      <c r="J177" s="6">
        <f t="shared" si="239"/>
        <v>78</v>
      </c>
      <c r="K177" s="7">
        <f t="shared" si="235"/>
        <v>3951729998</v>
      </c>
      <c r="M177" s="1">
        <f t="shared" si="241"/>
        <v>1</v>
      </c>
      <c r="N177" s="1">
        <f t="shared" si="241"/>
        <v>1</v>
      </c>
      <c r="O177" s="1">
        <f t="shared" si="241"/>
        <v>1</v>
      </c>
      <c r="P177" s="1">
        <f t="shared" si="241"/>
        <v>0</v>
      </c>
      <c r="Q177" s="2">
        <f t="shared" si="241"/>
        <v>1</v>
      </c>
      <c r="R177" s="2">
        <f t="shared" si="241"/>
        <v>0</v>
      </c>
      <c r="S177" s="2">
        <f t="shared" si="241"/>
        <v>1</v>
      </c>
      <c r="T177" s="2">
        <f t="shared" si="241"/>
        <v>1</v>
      </c>
      <c r="U177" s="3">
        <f t="shared" si="241"/>
        <v>1</v>
      </c>
      <c r="V177" s="3">
        <f t="shared" si="241"/>
        <v>0</v>
      </c>
      <c r="W177" s="3">
        <f t="shared" si="241"/>
        <v>0</v>
      </c>
      <c r="X177" s="3">
        <f t="shared" si="241"/>
        <v>0</v>
      </c>
      <c r="Y177" s="4">
        <f t="shared" si="241"/>
        <v>1</v>
      </c>
      <c r="Z177" s="4">
        <f t="shared" si="241"/>
        <v>0</v>
      </c>
      <c r="AA177" s="4">
        <f t="shared" si="241"/>
        <v>1</v>
      </c>
      <c r="AB177" s="4">
        <f t="shared" si="241"/>
        <v>0</v>
      </c>
      <c r="AC177" s="1">
        <f t="shared" si="241"/>
        <v>1</v>
      </c>
      <c r="AD177" s="1">
        <f t="shared" si="241"/>
        <v>0</v>
      </c>
      <c r="AE177" s="1">
        <f t="shared" si="241"/>
        <v>0</v>
      </c>
      <c r="AF177" s="1">
        <f t="shared" si="241"/>
        <v>1</v>
      </c>
      <c r="AG177" s="2">
        <f t="shared" si="241"/>
        <v>1</v>
      </c>
      <c r="AH177" s="2">
        <f t="shared" si="241"/>
        <v>1</v>
      </c>
      <c r="AI177" s="2">
        <f t="shared" si="241"/>
        <v>0</v>
      </c>
      <c r="AJ177" s="2">
        <f t="shared" si="241"/>
        <v>1</v>
      </c>
      <c r="AK177" s="3">
        <f t="shared" si="241"/>
        <v>0</v>
      </c>
      <c r="AL177" s="3">
        <f t="shared" si="241"/>
        <v>1</v>
      </c>
      <c r="AM177" s="3">
        <f t="shared" si="241"/>
        <v>0</v>
      </c>
      <c r="AN177" s="3">
        <f t="shared" si="241"/>
        <v>0</v>
      </c>
      <c r="AO177" s="4">
        <f t="shared" si="241"/>
        <v>1</v>
      </c>
      <c r="AP177" s="4">
        <f t="shared" si="241"/>
        <v>1</v>
      </c>
      <c r="AQ177" s="4">
        <f t="shared" si="241"/>
        <v>1</v>
      </c>
      <c r="AR177" s="4">
        <f t="shared" si="241"/>
        <v>0</v>
      </c>
    </row>
    <row r="178" spans="1:44" ht="15" thickBot="1" x14ac:dyDescent="0.4">
      <c r="A178" t="str">
        <f t="shared" si="230"/>
        <v>1A6E3DE7</v>
      </c>
      <c r="C178" s="5" t="str">
        <f t="shared" si="231"/>
        <v>00011010</v>
      </c>
      <c r="D178" s="5" t="str">
        <f t="shared" si="232"/>
        <v>01101110</v>
      </c>
      <c r="E178" s="6" t="str">
        <f t="shared" si="233"/>
        <v>00111101</v>
      </c>
      <c r="F178" s="6" t="str">
        <f t="shared" si="234"/>
        <v>11100111</v>
      </c>
      <c r="G178" s="6">
        <f t="shared" si="239"/>
        <v>26</v>
      </c>
      <c r="H178" s="6">
        <f t="shared" si="239"/>
        <v>110</v>
      </c>
      <c r="I178" s="6">
        <f t="shared" si="239"/>
        <v>61</v>
      </c>
      <c r="J178" s="6">
        <f t="shared" si="239"/>
        <v>231</v>
      </c>
      <c r="K178" s="7">
        <f t="shared" si="235"/>
        <v>443432423</v>
      </c>
      <c r="M178" s="1">
        <f t="shared" si="241"/>
        <v>0</v>
      </c>
      <c r="N178" s="1">
        <f t="shared" si="241"/>
        <v>0</v>
      </c>
      <c r="O178" s="1">
        <f t="shared" si="241"/>
        <v>0</v>
      </c>
      <c r="P178" s="1">
        <f t="shared" si="241"/>
        <v>1</v>
      </c>
      <c r="Q178" s="2">
        <f t="shared" si="241"/>
        <v>1</v>
      </c>
      <c r="R178" s="2">
        <f t="shared" si="241"/>
        <v>0</v>
      </c>
      <c r="S178" s="2">
        <f t="shared" si="241"/>
        <v>1</v>
      </c>
      <c r="T178" s="2">
        <f t="shared" si="241"/>
        <v>0</v>
      </c>
      <c r="U178" s="3">
        <f t="shared" si="241"/>
        <v>0</v>
      </c>
      <c r="V178" s="3">
        <f t="shared" si="241"/>
        <v>1</v>
      </c>
      <c r="W178" s="3">
        <f t="shared" si="241"/>
        <v>1</v>
      </c>
      <c r="X178" s="3">
        <f t="shared" si="241"/>
        <v>0</v>
      </c>
      <c r="Y178" s="4">
        <f t="shared" si="241"/>
        <v>1</v>
      </c>
      <c r="Z178" s="4">
        <f t="shared" si="241"/>
        <v>1</v>
      </c>
      <c r="AA178" s="4">
        <f t="shared" si="241"/>
        <v>1</v>
      </c>
      <c r="AB178" s="4">
        <f t="shared" si="241"/>
        <v>0</v>
      </c>
      <c r="AC178" s="1">
        <f t="shared" si="241"/>
        <v>0</v>
      </c>
      <c r="AD178" s="1">
        <f t="shared" si="241"/>
        <v>0</v>
      </c>
      <c r="AE178" s="1">
        <f t="shared" si="241"/>
        <v>1</v>
      </c>
      <c r="AF178" s="1">
        <f t="shared" si="241"/>
        <v>1</v>
      </c>
      <c r="AG178" s="2">
        <f t="shared" si="241"/>
        <v>1</v>
      </c>
      <c r="AH178" s="2">
        <f t="shared" si="241"/>
        <v>1</v>
      </c>
      <c r="AI178" s="2">
        <f t="shared" si="241"/>
        <v>0</v>
      </c>
      <c r="AJ178" s="2">
        <f t="shared" si="241"/>
        <v>1</v>
      </c>
      <c r="AK178" s="3">
        <f t="shared" si="241"/>
        <v>1</v>
      </c>
      <c r="AL178" s="3">
        <f t="shared" si="241"/>
        <v>1</v>
      </c>
      <c r="AM178" s="3">
        <f t="shared" si="241"/>
        <v>1</v>
      </c>
      <c r="AN178" s="3">
        <f t="shared" si="241"/>
        <v>0</v>
      </c>
      <c r="AO178" s="4">
        <f t="shared" si="241"/>
        <v>0</v>
      </c>
      <c r="AP178" s="4">
        <f t="shared" si="241"/>
        <v>1</v>
      </c>
      <c r="AQ178" s="4">
        <f t="shared" si="241"/>
        <v>1</v>
      </c>
      <c r="AR178" s="4">
        <f t="shared" si="241"/>
        <v>1</v>
      </c>
    </row>
    <row r="179" spans="1:44" ht="15" thickBot="1" x14ac:dyDescent="0.4">
      <c r="A179" t="str">
        <f t="shared" si="230"/>
        <v>AD6548CB</v>
      </c>
      <c r="C179" s="5" t="str">
        <f t="shared" si="231"/>
        <v>10101101</v>
      </c>
      <c r="D179" s="5" t="str">
        <f t="shared" si="232"/>
        <v>01100101</v>
      </c>
      <c r="E179" s="6" t="str">
        <f t="shared" si="233"/>
        <v>01001000</v>
      </c>
      <c r="F179" s="6" t="str">
        <f t="shared" si="234"/>
        <v>11001011</v>
      </c>
      <c r="G179" s="6">
        <f t="shared" si="239"/>
        <v>173</v>
      </c>
      <c r="H179" s="6">
        <f t="shared" si="239"/>
        <v>101</v>
      </c>
      <c r="I179" s="6">
        <f t="shared" si="239"/>
        <v>72</v>
      </c>
      <c r="J179" s="6">
        <f t="shared" si="239"/>
        <v>203</v>
      </c>
      <c r="K179" s="7">
        <f t="shared" si="235"/>
        <v>2909096139</v>
      </c>
      <c r="M179" s="1">
        <f t="shared" si="241"/>
        <v>1</v>
      </c>
      <c r="N179" s="1">
        <f t="shared" si="241"/>
        <v>0</v>
      </c>
      <c r="O179" s="1">
        <f t="shared" si="241"/>
        <v>1</v>
      </c>
      <c r="P179" s="1">
        <f t="shared" si="241"/>
        <v>0</v>
      </c>
      <c r="Q179" s="2">
        <f t="shared" si="241"/>
        <v>1</v>
      </c>
      <c r="R179" s="2">
        <f t="shared" si="241"/>
        <v>1</v>
      </c>
      <c r="S179" s="2">
        <f t="shared" si="241"/>
        <v>0</v>
      </c>
      <c r="T179" s="2">
        <f t="shared" si="241"/>
        <v>1</v>
      </c>
      <c r="U179" s="3">
        <f t="shared" si="241"/>
        <v>0</v>
      </c>
      <c r="V179" s="3">
        <f t="shared" si="241"/>
        <v>1</v>
      </c>
      <c r="W179" s="3">
        <f t="shared" si="241"/>
        <v>1</v>
      </c>
      <c r="X179" s="3">
        <f t="shared" si="241"/>
        <v>0</v>
      </c>
      <c r="Y179" s="4">
        <f t="shared" si="241"/>
        <v>0</v>
      </c>
      <c r="Z179" s="4">
        <f t="shared" si="241"/>
        <v>1</v>
      </c>
      <c r="AA179" s="4">
        <f t="shared" si="241"/>
        <v>0</v>
      </c>
      <c r="AB179" s="4">
        <f t="shared" si="241"/>
        <v>1</v>
      </c>
      <c r="AC179" s="1">
        <f t="shared" si="241"/>
        <v>0</v>
      </c>
      <c r="AD179" s="1">
        <f t="shared" si="241"/>
        <v>1</v>
      </c>
      <c r="AE179" s="1">
        <f t="shared" si="241"/>
        <v>0</v>
      </c>
      <c r="AF179" s="1">
        <f t="shared" si="241"/>
        <v>0</v>
      </c>
      <c r="AG179" s="2">
        <f t="shared" si="241"/>
        <v>1</v>
      </c>
      <c r="AH179" s="2">
        <f t="shared" si="241"/>
        <v>0</v>
      </c>
      <c r="AI179" s="2">
        <f t="shared" si="241"/>
        <v>0</v>
      </c>
      <c r="AJ179" s="2">
        <f t="shared" si="241"/>
        <v>0</v>
      </c>
      <c r="AK179" s="3">
        <f t="shared" si="241"/>
        <v>1</v>
      </c>
      <c r="AL179" s="3">
        <f t="shared" si="241"/>
        <v>1</v>
      </c>
      <c r="AM179" s="3">
        <f t="shared" si="241"/>
        <v>0</v>
      </c>
      <c r="AN179" s="3">
        <f t="shared" si="241"/>
        <v>0</v>
      </c>
      <c r="AO179" s="4">
        <f t="shared" si="241"/>
        <v>1</v>
      </c>
      <c r="AP179" s="4">
        <f t="shared" si="241"/>
        <v>0</v>
      </c>
      <c r="AQ179" s="4">
        <f t="shared" si="241"/>
        <v>1</v>
      </c>
      <c r="AR179" s="4">
        <f t="shared" si="241"/>
        <v>1</v>
      </c>
    </row>
    <row r="180" spans="1:44" ht="15" thickBot="1" x14ac:dyDescent="0.4">
      <c r="A180" t="str">
        <f t="shared" si="230"/>
        <v>E24BA0E7</v>
      </c>
      <c r="C180" s="5" t="str">
        <f t="shared" si="231"/>
        <v>11100010</v>
      </c>
      <c r="D180" s="5" t="str">
        <f t="shared" si="232"/>
        <v>01001011</v>
      </c>
      <c r="E180" s="6" t="str">
        <f t="shared" si="233"/>
        <v>10100000</v>
      </c>
      <c r="F180" s="6" t="str">
        <f t="shared" si="234"/>
        <v>11100111</v>
      </c>
      <c r="G180" s="6">
        <f t="shared" si="239"/>
        <v>226</v>
      </c>
      <c r="H180" s="6">
        <f t="shared" si="239"/>
        <v>75</v>
      </c>
      <c r="I180" s="6">
        <f t="shared" si="239"/>
        <v>160</v>
      </c>
      <c r="J180" s="6">
        <f t="shared" si="239"/>
        <v>231</v>
      </c>
      <c r="K180" s="7">
        <f t="shared" si="235"/>
        <v>3796607207</v>
      </c>
      <c r="M180" s="1">
        <f t="shared" si="241"/>
        <v>1</v>
      </c>
      <c r="N180" s="1">
        <f t="shared" si="241"/>
        <v>1</v>
      </c>
      <c r="O180" s="1">
        <f t="shared" si="241"/>
        <v>1</v>
      </c>
      <c r="P180" s="1">
        <f t="shared" si="241"/>
        <v>0</v>
      </c>
      <c r="Q180" s="2">
        <f t="shared" si="241"/>
        <v>0</v>
      </c>
      <c r="R180" s="2">
        <f t="shared" si="241"/>
        <v>0</v>
      </c>
      <c r="S180" s="2">
        <f t="shared" si="241"/>
        <v>1</v>
      </c>
      <c r="T180" s="2">
        <f t="shared" si="241"/>
        <v>0</v>
      </c>
      <c r="U180" s="3">
        <f t="shared" si="241"/>
        <v>0</v>
      </c>
      <c r="V180" s="3">
        <f t="shared" si="241"/>
        <v>1</v>
      </c>
      <c r="W180" s="3">
        <f t="shared" si="241"/>
        <v>0</v>
      </c>
      <c r="X180" s="3">
        <f t="shared" si="241"/>
        <v>0</v>
      </c>
      <c r="Y180" s="4">
        <f t="shared" si="241"/>
        <v>1</v>
      </c>
      <c r="Z180" s="4">
        <f t="shared" si="241"/>
        <v>0</v>
      </c>
      <c r="AA180" s="4">
        <f t="shared" si="241"/>
        <v>1</v>
      </c>
      <c r="AB180" s="4">
        <f t="shared" si="241"/>
        <v>1</v>
      </c>
      <c r="AC180" s="1">
        <f t="shared" si="241"/>
        <v>1</v>
      </c>
      <c r="AD180" s="1">
        <f t="shared" si="241"/>
        <v>0</v>
      </c>
      <c r="AE180" s="1">
        <f t="shared" si="241"/>
        <v>1</v>
      </c>
      <c r="AF180" s="1">
        <f t="shared" si="241"/>
        <v>0</v>
      </c>
      <c r="AG180" s="2">
        <f t="shared" si="241"/>
        <v>0</v>
      </c>
      <c r="AH180" s="2">
        <f t="shared" si="241"/>
        <v>0</v>
      </c>
      <c r="AI180" s="2">
        <f t="shared" si="241"/>
        <v>0</v>
      </c>
      <c r="AJ180" s="2">
        <f t="shared" si="241"/>
        <v>0</v>
      </c>
      <c r="AK180" s="3">
        <f t="shared" si="241"/>
        <v>1</v>
      </c>
      <c r="AL180" s="3">
        <f t="shared" si="241"/>
        <v>1</v>
      </c>
      <c r="AM180" s="3">
        <f t="shared" si="241"/>
        <v>1</v>
      </c>
      <c r="AN180" s="3">
        <f t="shared" si="241"/>
        <v>0</v>
      </c>
      <c r="AO180" s="4">
        <f t="shared" si="241"/>
        <v>0</v>
      </c>
      <c r="AP180" s="4">
        <f t="shared" si="241"/>
        <v>1</v>
      </c>
      <c r="AQ180" s="4">
        <f t="shared" si="241"/>
        <v>1</v>
      </c>
      <c r="AR180" s="4">
        <f t="shared" si="241"/>
        <v>1</v>
      </c>
    </row>
    <row r="181" spans="1:44" ht="15" thickBot="1" x14ac:dyDescent="0.4">
      <c r="A181" t="str">
        <f t="shared" si="230"/>
        <v>E594B3A3</v>
      </c>
      <c r="C181" s="5" t="str">
        <f t="shared" si="231"/>
        <v>11100101</v>
      </c>
      <c r="D181" s="5" t="str">
        <f t="shared" si="232"/>
        <v>10010100</v>
      </c>
      <c r="E181" s="6" t="str">
        <f t="shared" si="233"/>
        <v>10110011</v>
      </c>
      <c r="F181" s="6" t="str">
        <f t="shared" si="234"/>
        <v>10100011</v>
      </c>
      <c r="G181" s="6">
        <f t="shared" si="239"/>
        <v>229</v>
      </c>
      <c r="H181" s="6">
        <f t="shared" si="239"/>
        <v>148</v>
      </c>
      <c r="I181" s="6">
        <f t="shared" si="239"/>
        <v>179</v>
      </c>
      <c r="J181" s="6">
        <f t="shared" si="239"/>
        <v>163</v>
      </c>
      <c r="K181" s="7">
        <f t="shared" si="235"/>
        <v>3851727779</v>
      </c>
      <c r="M181" s="1">
        <f t="shared" si="241"/>
        <v>1</v>
      </c>
      <c r="N181" s="1">
        <f t="shared" si="241"/>
        <v>1</v>
      </c>
      <c r="O181" s="1">
        <f t="shared" si="241"/>
        <v>1</v>
      </c>
      <c r="P181" s="1">
        <f t="shared" si="241"/>
        <v>0</v>
      </c>
      <c r="Q181" s="2">
        <f t="shared" si="241"/>
        <v>0</v>
      </c>
      <c r="R181" s="2">
        <f t="shared" si="241"/>
        <v>1</v>
      </c>
      <c r="S181" s="2">
        <f t="shared" si="241"/>
        <v>0</v>
      </c>
      <c r="T181" s="2">
        <f t="shared" si="241"/>
        <v>1</v>
      </c>
      <c r="U181" s="3">
        <f t="shared" si="241"/>
        <v>1</v>
      </c>
      <c r="V181" s="3">
        <f t="shared" si="241"/>
        <v>0</v>
      </c>
      <c r="W181" s="3">
        <f t="shared" si="241"/>
        <v>0</v>
      </c>
      <c r="X181" s="3">
        <f t="shared" si="241"/>
        <v>1</v>
      </c>
      <c r="Y181" s="4">
        <f t="shared" si="241"/>
        <v>0</v>
      </c>
      <c r="Z181" s="4">
        <f t="shared" si="241"/>
        <v>1</v>
      </c>
      <c r="AA181" s="4">
        <f t="shared" si="241"/>
        <v>0</v>
      </c>
      <c r="AB181" s="4">
        <f t="shared" si="241"/>
        <v>0</v>
      </c>
      <c r="AC181" s="1">
        <f t="shared" si="241"/>
        <v>1</v>
      </c>
      <c r="AD181" s="1">
        <f t="shared" si="241"/>
        <v>0</v>
      </c>
      <c r="AE181" s="1">
        <f t="shared" si="241"/>
        <v>1</v>
      </c>
      <c r="AF181" s="1">
        <f t="shared" si="241"/>
        <v>1</v>
      </c>
      <c r="AG181" s="2">
        <f t="shared" si="241"/>
        <v>0</v>
      </c>
      <c r="AH181" s="2">
        <f t="shared" si="241"/>
        <v>0</v>
      </c>
      <c r="AI181" s="2">
        <f t="shared" si="241"/>
        <v>1</v>
      </c>
      <c r="AJ181" s="2">
        <f t="shared" si="241"/>
        <v>1</v>
      </c>
      <c r="AK181" s="3">
        <f t="shared" si="241"/>
        <v>1</v>
      </c>
      <c r="AL181" s="3">
        <f t="shared" si="241"/>
        <v>0</v>
      </c>
      <c r="AM181" s="3">
        <f t="shared" si="241"/>
        <v>1</v>
      </c>
      <c r="AN181" s="3">
        <f t="shared" si="241"/>
        <v>0</v>
      </c>
      <c r="AO181" s="4">
        <f t="shared" si="241"/>
        <v>0</v>
      </c>
      <c r="AP181" s="4">
        <f t="shared" si="241"/>
        <v>0</v>
      </c>
      <c r="AQ181" s="4">
        <f t="shared" si="241"/>
        <v>1</v>
      </c>
      <c r="AR181" s="4">
        <f t="shared" si="241"/>
        <v>1</v>
      </c>
    </row>
    <row r="182" spans="1:44" ht="15" thickBot="1" x14ac:dyDescent="0.4">
      <c r="A182" t="str">
        <f t="shared" si="230"/>
        <v>E67FE75D</v>
      </c>
      <c r="C182" s="5" t="str">
        <f t="shared" si="231"/>
        <v>11100110</v>
      </c>
      <c r="D182" s="5" t="str">
        <f t="shared" si="232"/>
        <v>01111111</v>
      </c>
      <c r="E182" s="6" t="str">
        <f t="shared" si="233"/>
        <v>11100111</v>
      </c>
      <c r="F182" s="6" t="str">
        <f t="shared" si="234"/>
        <v>01011101</v>
      </c>
      <c r="G182" s="6">
        <f t="shared" si="239"/>
        <v>230</v>
      </c>
      <c r="H182" s="6">
        <f t="shared" si="239"/>
        <v>127</v>
      </c>
      <c r="I182" s="6">
        <f t="shared" si="239"/>
        <v>231</v>
      </c>
      <c r="J182" s="6">
        <f t="shared" si="239"/>
        <v>93</v>
      </c>
      <c r="K182" s="7">
        <f t="shared" si="235"/>
        <v>3867141981</v>
      </c>
      <c r="M182" s="1">
        <f t="shared" si="241"/>
        <v>1</v>
      </c>
      <c r="N182" s="1">
        <f t="shared" si="241"/>
        <v>1</v>
      </c>
      <c r="O182" s="1">
        <f t="shared" si="241"/>
        <v>1</v>
      </c>
      <c r="P182" s="1">
        <f t="shared" si="241"/>
        <v>0</v>
      </c>
      <c r="Q182" s="2">
        <f t="shared" si="241"/>
        <v>0</v>
      </c>
      <c r="R182" s="2">
        <f t="shared" si="241"/>
        <v>1</v>
      </c>
      <c r="S182" s="2">
        <f t="shared" si="241"/>
        <v>1</v>
      </c>
      <c r="T182" s="2">
        <f t="shared" si="241"/>
        <v>0</v>
      </c>
      <c r="U182" s="3">
        <f t="shared" si="241"/>
        <v>0</v>
      </c>
      <c r="V182" s="3">
        <f t="shared" si="241"/>
        <v>1</v>
      </c>
      <c r="W182" s="3">
        <f t="shared" si="241"/>
        <v>1</v>
      </c>
      <c r="X182" s="3">
        <f t="shared" si="241"/>
        <v>1</v>
      </c>
      <c r="Y182" s="4">
        <f t="shared" si="241"/>
        <v>1</v>
      </c>
      <c r="Z182" s="4">
        <f t="shared" si="241"/>
        <v>1</v>
      </c>
      <c r="AA182" s="4">
        <f t="shared" si="241"/>
        <v>1</v>
      </c>
      <c r="AB182" s="4">
        <f t="shared" si="241"/>
        <v>1</v>
      </c>
      <c r="AC182" s="1">
        <f t="shared" si="241"/>
        <v>1</v>
      </c>
      <c r="AD182" s="1">
        <f t="shared" si="241"/>
        <v>1</v>
      </c>
      <c r="AE182" s="1">
        <f t="shared" si="241"/>
        <v>1</v>
      </c>
      <c r="AF182" s="1">
        <f t="shared" si="241"/>
        <v>0</v>
      </c>
      <c r="AG182" s="2">
        <f t="shared" si="241"/>
        <v>0</v>
      </c>
      <c r="AH182" s="2">
        <f t="shared" si="241"/>
        <v>1</v>
      </c>
      <c r="AI182" s="2">
        <f t="shared" si="241"/>
        <v>1</v>
      </c>
      <c r="AJ182" s="2">
        <f t="shared" si="241"/>
        <v>1</v>
      </c>
      <c r="AK182" s="3">
        <f t="shared" si="241"/>
        <v>0</v>
      </c>
      <c r="AL182" s="3">
        <f t="shared" si="241"/>
        <v>1</v>
      </c>
      <c r="AM182" s="3">
        <f t="shared" si="241"/>
        <v>0</v>
      </c>
      <c r="AN182" s="3">
        <f t="shared" si="241"/>
        <v>1</v>
      </c>
      <c r="AO182" s="4">
        <f t="shared" si="241"/>
        <v>1</v>
      </c>
      <c r="AP182" s="4">
        <f t="shared" si="241"/>
        <v>1</v>
      </c>
      <c r="AQ182" s="4">
        <f t="shared" si="241"/>
        <v>0</v>
      </c>
      <c r="AR182" s="4">
        <f t="shared" si="241"/>
        <v>1</v>
      </c>
    </row>
    <row r="183" spans="1:44" ht="15" thickBot="1" x14ac:dyDescent="0.4">
      <c r="A183" t="str">
        <f t="shared" si="230"/>
        <v>F8917B67</v>
      </c>
      <c r="C183" s="5" t="str">
        <f t="shared" si="231"/>
        <v>11111000</v>
      </c>
      <c r="D183" s="5" t="str">
        <f t="shared" si="232"/>
        <v>10010001</v>
      </c>
      <c r="E183" s="6" t="str">
        <f t="shared" si="233"/>
        <v>01111011</v>
      </c>
      <c r="F183" s="6" t="str">
        <f t="shared" si="234"/>
        <v>01100111</v>
      </c>
      <c r="G183" s="6">
        <f t="shared" si="239"/>
        <v>248</v>
      </c>
      <c r="H183" s="6">
        <f t="shared" si="239"/>
        <v>145</v>
      </c>
      <c r="I183" s="6">
        <f t="shared" si="239"/>
        <v>123</v>
      </c>
      <c r="J183" s="6">
        <f t="shared" si="239"/>
        <v>103</v>
      </c>
      <c r="K183" s="7">
        <f t="shared" si="235"/>
        <v>4170283879</v>
      </c>
      <c r="M183" s="1">
        <f t="shared" si="241"/>
        <v>1</v>
      </c>
      <c r="N183" s="1">
        <f t="shared" si="241"/>
        <v>1</v>
      </c>
      <c r="O183" s="1">
        <f t="shared" si="241"/>
        <v>1</v>
      </c>
      <c r="P183" s="1">
        <f t="shared" si="241"/>
        <v>1</v>
      </c>
      <c r="Q183" s="2">
        <f t="shared" si="241"/>
        <v>1</v>
      </c>
      <c r="R183" s="2">
        <f t="shared" si="241"/>
        <v>0</v>
      </c>
      <c r="S183" s="2">
        <f t="shared" si="241"/>
        <v>0</v>
      </c>
      <c r="T183" s="2">
        <f t="shared" si="241"/>
        <v>0</v>
      </c>
      <c r="U183" s="3">
        <f t="shared" si="241"/>
        <v>1</v>
      </c>
      <c r="V183" s="3">
        <f t="shared" si="241"/>
        <v>0</v>
      </c>
      <c r="W183" s="3">
        <f t="shared" si="241"/>
        <v>0</v>
      </c>
      <c r="X183" s="3">
        <f t="shared" si="241"/>
        <v>1</v>
      </c>
      <c r="Y183" s="4">
        <f t="shared" si="241"/>
        <v>0</v>
      </c>
      <c r="Z183" s="4">
        <f t="shared" si="241"/>
        <v>0</v>
      </c>
      <c r="AA183" s="4">
        <f t="shared" si="241"/>
        <v>0</v>
      </c>
      <c r="AB183" s="4">
        <f t="shared" si="241"/>
        <v>1</v>
      </c>
      <c r="AC183" s="1">
        <f t="shared" si="241"/>
        <v>0</v>
      </c>
      <c r="AD183" s="1">
        <f t="shared" si="241"/>
        <v>1</v>
      </c>
      <c r="AE183" s="1">
        <f t="shared" si="241"/>
        <v>1</v>
      </c>
      <c r="AF183" s="1">
        <f t="shared" si="241"/>
        <v>1</v>
      </c>
      <c r="AG183" s="2">
        <f t="shared" si="241"/>
        <v>1</v>
      </c>
      <c r="AH183" s="2">
        <f t="shared" si="241"/>
        <v>0</v>
      </c>
      <c r="AI183" s="2">
        <f t="shared" si="241"/>
        <v>1</v>
      </c>
      <c r="AJ183" s="2">
        <f t="shared" si="241"/>
        <v>1</v>
      </c>
      <c r="AK183" s="3">
        <f t="shared" si="241"/>
        <v>0</v>
      </c>
      <c r="AL183" s="3">
        <f t="shared" si="241"/>
        <v>1</v>
      </c>
      <c r="AM183" s="3">
        <f t="shared" si="241"/>
        <v>1</v>
      </c>
      <c r="AN183" s="3">
        <f t="shared" si="241"/>
        <v>0</v>
      </c>
      <c r="AO183" s="4">
        <f t="shared" si="241"/>
        <v>0</v>
      </c>
      <c r="AP183" s="4">
        <f t="shared" si="241"/>
        <v>1</v>
      </c>
      <c r="AQ183" s="4">
        <f t="shared" si="241"/>
        <v>1</v>
      </c>
      <c r="AR183" s="4">
        <f t="shared" ref="AR183" si="242">_xlfn.BITXOR(AR115,AR149)</f>
        <v>1</v>
      </c>
    </row>
    <row r="184" spans="1:44" ht="15" thickBot="1" x14ac:dyDescent="0.4">
      <c r="A184" t="str">
        <f t="shared" si="230"/>
        <v>30732981</v>
      </c>
      <c r="C184" s="5" t="str">
        <f t="shared" si="231"/>
        <v>00110000</v>
      </c>
      <c r="D184" s="5" t="str">
        <f t="shared" si="232"/>
        <v>01110011</v>
      </c>
      <c r="E184" s="6" t="str">
        <f t="shared" si="233"/>
        <v>00101001</v>
      </c>
      <c r="F184" s="6" t="str">
        <f t="shared" si="234"/>
        <v>10000001</v>
      </c>
      <c r="G184" s="6">
        <f t="shared" si="239"/>
        <v>48</v>
      </c>
      <c r="H184" s="6">
        <f t="shared" si="239"/>
        <v>115</v>
      </c>
      <c r="I184" s="6">
        <f t="shared" si="239"/>
        <v>41</v>
      </c>
      <c r="J184" s="6">
        <f t="shared" si="239"/>
        <v>129</v>
      </c>
      <c r="K184" s="7">
        <f t="shared" si="235"/>
        <v>812853633</v>
      </c>
      <c r="M184" s="1">
        <f t="shared" ref="M184:AR190" si="243">_xlfn.BITXOR(M116,M150)</f>
        <v>0</v>
      </c>
      <c r="N184" s="1">
        <f t="shared" si="243"/>
        <v>0</v>
      </c>
      <c r="O184" s="1">
        <f t="shared" si="243"/>
        <v>1</v>
      </c>
      <c r="P184" s="1">
        <f t="shared" si="243"/>
        <v>1</v>
      </c>
      <c r="Q184" s="2">
        <f t="shared" si="243"/>
        <v>0</v>
      </c>
      <c r="R184" s="2">
        <f t="shared" si="243"/>
        <v>0</v>
      </c>
      <c r="S184" s="2">
        <f t="shared" si="243"/>
        <v>0</v>
      </c>
      <c r="T184" s="2">
        <f t="shared" si="243"/>
        <v>0</v>
      </c>
      <c r="U184" s="3">
        <f t="shared" si="243"/>
        <v>0</v>
      </c>
      <c r="V184" s="3">
        <f t="shared" si="243"/>
        <v>1</v>
      </c>
      <c r="W184" s="3">
        <f t="shared" si="243"/>
        <v>1</v>
      </c>
      <c r="X184" s="3">
        <f t="shared" si="243"/>
        <v>1</v>
      </c>
      <c r="Y184" s="4">
        <f t="shared" si="243"/>
        <v>0</v>
      </c>
      <c r="Z184" s="4">
        <f t="shared" si="243"/>
        <v>0</v>
      </c>
      <c r="AA184" s="4">
        <f t="shared" si="243"/>
        <v>1</v>
      </c>
      <c r="AB184" s="4">
        <f t="shared" si="243"/>
        <v>1</v>
      </c>
      <c r="AC184" s="1">
        <f t="shared" si="243"/>
        <v>0</v>
      </c>
      <c r="AD184" s="1">
        <f t="shared" si="243"/>
        <v>0</v>
      </c>
      <c r="AE184" s="1">
        <f t="shared" si="243"/>
        <v>1</v>
      </c>
      <c r="AF184" s="1">
        <f t="shared" si="243"/>
        <v>0</v>
      </c>
      <c r="AG184" s="2">
        <f t="shared" si="243"/>
        <v>1</v>
      </c>
      <c r="AH184" s="2">
        <f t="shared" si="243"/>
        <v>0</v>
      </c>
      <c r="AI184" s="2">
        <f t="shared" si="243"/>
        <v>0</v>
      </c>
      <c r="AJ184" s="2">
        <f t="shared" si="243"/>
        <v>1</v>
      </c>
      <c r="AK184" s="3">
        <f t="shared" si="243"/>
        <v>1</v>
      </c>
      <c r="AL184" s="3">
        <f t="shared" si="243"/>
        <v>0</v>
      </c>
      <c r="AM184" s="3">
        <f t="shared" si="243"/>
        <v>0</v>
      </c>
      <c r="AN184" s="3">
        <f t="shared" si="243"/>
        <v>0</v>
      </c>
      <c r="AO184" s="4">
        <f t="shared" si="243"/>
        <v>0</v>
      </c>
      <c r="AP184" s="4">
        <f t="shared" si="243"/>
        <v>0</v>
      </c>
      <c r="AQ184" s="4">
        <f t="shared" si="243"/>
        <v>0</v>
      </c>
      <c r="AR184" s="4">
        <f t="shared" si="243"/>
        <v>1</v>
      </c>
    </row>
    <row r="185" spans="1:44" ht="15" thickBot="1" x14ac:dyDescent="0.4">
      <c r="A185" t="str">
        <f t="shared" si="230"/>
        <v>6393DDB7</v>
      </c>
      <c r="C185" s="5" t="str">
        <f t="shared" si="231"/>
        <v>01100011</v>
      </c>
      <c r="D185" s="5" t="str">
        <f t="shared" si="232"/>
        <v>10010011</v>
      </c>
      <c r="E185" s="6" t="str">
        <f t="shared" si="233"/>
        <v>11011101</v>
      </c>
      <c r="F185" s="6" t="str">
        <f t="shared" si="234"/>
        <v>10110111</v>
      </c>
      <c r="G185" s="6">
        <f t="shared" si="239"/>
        <v>99</v>
      </c>
      <c r="H185" s="6">
        <f t="shared" si="239"/>
        <v>147</v>
      </c>
      <c r="I185" s="6">
        <f t="shared" si="239"/>
        <v>221</v>
      </c>
      <c r="J185" s="6">
        <f t="shared" si="239"/>
        <v>183</v>
      </c>
      <c r="K185" s="7">
        <f t="shared" si="235"/>
        <v>1670634935</v>
      </c>
      <c r="M185" s="1">
        <f t="shared" si="243"/>
        <v>0</v>
      </c>
      <c r="N185" s="1">
        <f t="shared" si="243"/>
        <v>1</v>
      </c>
      <c r="O185" s="1">
        <f t="shared" si="243"/>
        <v>1</v>
      </c>
      <c r="P185" s="1">
        <f t="shared" si="243"/>
        <v>0</v>
      </c>
      <c r="Q185" s="2">
        <f t="shared" si="243"/>
        <v>0</v>
      </c>
      <c r="R185" s="2">
        <f t="shared" si="243"/>
        <v>0</v>
      </c>
      <c r="S185" s="2">
        <f t="shared" si="243"/>
        <v>1</v>
      </c>
      <c r="T185" s="2">
        <f t="shared" si="243"/>
        <v>1</v>
      </c>
      <c r="U185" s="3">
        <f t="shared" si="243"/>
        <v>1</v>
      </c>
      <c r="V185" s="3">
        <f t="shared" si="243"/>
        <v>0</v>
      </c>
      <c r="W185" s="3">
        <f t="shared" si="243"/>
        <v>0</v>
      </c>
      <c r="X185" s="3">
        <f t="shared" si="243"/>
        <v>1</v>
      </c>
      <c r="Y185" s="4">
        <f t="shared" si="243"/>
        <v>0</v>
      </c>
      <c r="Z185" s="4">
        <f t="shared" si="243"/>
        <v>0</v>
      </c>
      <c r="AA185" s="4">
        <f t="shared" si="243"/>
        <v>1</v>
      </c>
      <c r="AB185" s="4">
        <f t="shared" si="243"/>
        <v>1</v>
      </c>
      <c r="AC185" s="1">
        <f t="shared" si="243"/>
        <v>1</v>
      </c>
      <c r="AD185" s="1">
        <f t="shared" si="243"/>
        <v>1</v>
      </c>
      <c r="AE185" s="1">
        <f t="shared" si="243"/>
        <v>0</v>
      </c>
      <c r="AF185" s="1">
        <f t="shared" si="243"/>
        <v>1</v>
      </c>
      <c r="AG185" s="2">
        <f t="shared" si="243"/>
        <v>1</v>
      </c>
      <c r="AH185" s="2">
        <f t="shared" si="243"/>
        <v>1</v>
      </c>
      <c r="AI185" s="2">
        <f t="shared" si="243"/>
        <v>0</v>
      </c>
      <c r="AJ185" s="2">
        <f t="shared" si="243"/>
        <v>1</v>
      </c>
      <c r="AK185" s="3">
        <f t="shared" si="243"/>
        <v>1</v>
      </c>
      <c r="AL185" s="3">
        <f t="shared" si="243"/>
        <v>0</v>
      </c>
      <c r="AM185" s="3">
        <f t="shared" si="243"/>
        <v>1</v>
      </c>
      <c r="AN185" s="3">
        <f t="shared" si="243"/>
        <v>1</v>
      </c>
      <c r="AO185" s="4">
        <f t="shared" si="243"/>
        <v>0</v>
      </c>
      <c r="AP185" s="4">
        <f t="shared" si="243"/>
        <v>1</v>
      </c>
      <c r="AQ185" s="4">
        <f t="shared" si="243"/>
        <v>1</v>
      </c>
      <c r="AR185" s="4">
        <f t="shared" si="243"/>
        <v>1</v>
      </c>
    </row>
    <row r="186" spans="1:44" ht="15" thickBot="1" x14ac:dyDescent="0.4">
      <c r="A186" t="str">
        <f t="shared" si="230"/>
        <v>BF12CA22</v>
      </c>
      <c r="C186" s="5" t="str">
        <f t="shared" si="231"/>
        <v>10111111</v>
      </c>
      <c r="D186" s="5" t="str">
        <f t="shared" si="232"/>
        <v>00010010</v>
      </c>
      <c r="E186" s="6" t="str">
        <f t="shared" si="233"/>
        <v>11001010</v>
      </c>
      <c r="F186" s="6" t="str">
        <f t="shared" si="234"/>
        <v>00100010</v>
      </c>
      <c r="G186" s="6">
        <f t="shared" si="239"/>
        <v>191</v>
      </c>
      <c r="H186" s="6">
        <f t="shared" si="239"/>
        <v>18</v>
      </c>
      <c r="I186" s="6">
        <f t="shared" si="239"/>
        <v>202</v>
      </c>
      <c r="J186" s="6">
        <f t="shared" si="239"/>
        <v>34</v>
      </c>
      <c r="K186" s="7">
        <f t="shared" si="235"/>
        <v>3205679650</v>
      </c>
      <c r="M186" s="1">
        <f t="shared" si="243"/>
        <v>1</v>
      </c>
      <c r="N186" s="1">
        <f t="shared" si="243"/>
        <v>0</v>
      </c>
      <c r="O186" s="1">
        <f t="shared" si="243"/>
        <v>1</v>
      </c>
      <c r="P186" s="1">
        <f t="shared" si="243"/>
        <v>1</v>
      </c>
      <c r="Q186" s="2">
        <f t="shared" si="243"/>
        <v>1</v>
      </c>
      <c r="R186" s="2">
        <f t="shared" si="243"/>
        <v>1</v>
      </c>
      <c r="S186" s="2">
        <f t="shared" si="243"/>
        <v>1</v>
      </c>
      <c r="T186" s="2">
        <f t="shared" si="243"/>
        <v>1</v>
      </c>
      <c r="U186" s="3">
        <f t="shared" si="243"/>
        <v>0</v>
      </c>
      <c r="V186" s="3">
        <f t="shared" si="243"/>
        <v>0</v>
      </c>
      <c r="W186" s="3">
        <f t="shared" si="243"/>
        <v>0</v>
      </c>
      <c r="X186" s="3">
        <f t="shared" si="243"/>
        <v>1</v>
      </c>
      <c r="Y186" s="4">
        <f t="shared" si="243"/>
        <v>0</v>
      </c>
      <c r="Z186" s="4">
        <f t="shared" si="243"/>
        <v>0</v>
      </c>
      <c r="AA186" s="4">
        <f t="shared" si="243"/>
        <v>1</v>
      </c>
      <c r="AB186" s="4">
        <f t="shared" si="243"/>
        <v>0</v>
      </c>
      <c r="AC186" s="1">
        <f t="shared" si="243"/>
        <v>1</v>
      </c>
      <c r="AD186" s="1">
        <f t="shared" si="243"/>
        <v>1</v>
      </c>
      <c r="AE186" s="1">
        <f t="shared" si="243"/>
        <v>0</v>
      </c>
      <c r="AF186" s="1">
        <f t="shared" si="243"/>
        <v>0</v>
      </c>
      <c r="AG186" s="2">
        <f t="shared" si="243"/>
        <v>1</v>
      </c>
      <c r="AH186" s="2">
        <f t="shared" si="243"/>
        <v>0</v>
      </c>
      <c r="AI186" s="2">
        <f t="shared" si="243"/>
        <v>1</v>
      </c>
      <c r="AJ186" s="2">
        <f t="shared" si="243"/>
        <v>0</v>
      </c>
      <c r="AK186" s="3">
        <f t="shared" si="243"/>
        <v>0</v>
      </c>
      <c r="AL186" s="3">
        <f t="shared" si="243"/>
        <v>0</v>
      </c>
      <c r="AM186" s="3">
        <f t="shared" si="243"/>
        <v>1</v>
      </c>
      <c r="AN186" s="3">
        <f t="shared" si="243"/>
        <v>0</v>
      </c>
      <c r="AO186" s="4">
        <f t="shared" si="243"/>
        <v>0</v>
      </c>
      <c r="AP186" s="4">
        <f t="shared" si="243"/>
        <v>0</v>
      </c>
      <c r="AQ186" s="4">
        <f t="shared" si="243"/>
        <v>1</v>
      </c>
      <c r="AR186" s="4">
        <f t="shared" si="243"/>
        <v>0</v>
      </c>
    </row>
    <row r="187" spans="1:44" ht="15" thickBot="1" x14ac:dyDescent="0.4">
      <c r="A187" t="str">
        <f t="shared" si="230"/>
        <v>6ED1B84A</v>
      </c>
      <c r="C187" s="5" t="str">
        <f t="shared" si="231"/>
        <v>01101110</v>
      </c>
      <c r="D187" s="5" t="str">
        <f t="shared" si="232"/>
        <v>11010001</v>
      </c>
      <c r="E187" s="6" t="str">
        <f t="shared" si="233"/>
        <v>10111000</v>
      </c>
      <c r="F187" s="6" t="str">
        <f t="shared" si="234"/>
        <v>01001010</v>
      </c>
      <c r="G187" s="6">
        <f t="shared" si="239"/>
        <v>110</v>
      </c>
      <c r="H187" s="6">
        <f t="shared" si="239"/>
        <v>209</v>
      </c>
      <c r="I187" s="6">
        <f t="shared" si="239"/>
        <v>184</v>
      </c>
      <c r="J187" s="6">
        <f t="shared" si="239"/>
        <v>74</v>
      </c>
      <c r="K187" s="7">
        <f t="shared" si="235"/>
        <v>1859237962</v>
      </c>
      <c r="M187" s="1">
        <f t="shared" si="243"/>
        <v>0</v>
      </c>
      <c r="N187" s="1">
        <f t="shared" si="243"/>
        <v>1</v>
      </c>
      <c r="O187" s="1">
        <f t="shared" si="243"/>
        <v>1</v>
      </c>
      <c r="P187" s="1">
        <f t="shared" si="243"/>
        <v>0</v>
      </c>
      <c r="Q187" s="2">
        <f t="shared" si="243"/>
        <v>1</v>
      </c>
      <c r="R187" s="2">
        <f t="shared" si="243"/>
        <v>1</v>
      </c>
      <c r="S187" s="2">
        <f t="shared" si="243"/>
        <v>1</v>
      </c>
      <c r="T187" s="2">
        <f t="shared" si="243"/>
        <v>0</v>
      </c>
      <c r="U187" s="3">
        <f t="shared" si="243"/>
        <v>1</v>
      </c>
      <c r="V187" s="3">
        <f t="shared" si="243"/>
        <v>1</v>
      </c>
      <c r="W187" s="3">
        <f t="shared" si="243"/>
        <v>0</v>
      </c>
      <c r="X187" s="3">
        <f t="shared" si="243"/>
        <v>1</v>
      </c>
      <c r="Y187" s="4">
        <f t="shared" si="243"/>
        <v>0</v>
      </c>
      <c r="Z187" s="4">
        <f t="shared" si="243"/>
        <v>0</v>
      </c>
      <c r="AA187" s="4">
        <f t="shared" si="243"/>
        <v>0</v>
      </c>
      <c r="AB187" s="4">
        <f t="shared" si="243"/>
        <v>1</v>
      </c>
      <c r="AC187" s="1">
        <f t="shared" si="243"/>
        <v>1</v>
      </c>
      <c r="AD187" s="1">
        <f t="shared" si="243"/>
        <v>0</v>
      </c>
      <c r="AE187" s="1">
        <f t="shared" si="243"/>
        <v>1</v>
      </c>
      <c r="AF187" s="1">
        <f t="shared" si="243"/>
        <v>1</v>
      </c>
      <c r="AG187" s="2">
        <f t="shared" si="243"/>
        <v>1</v>
      </c>
      <c r="AH187" s="2">
        <f t="shared" si="243"/>
        <v>0</v>
      </c>
      <c r="AI187" s="2">
        <f t="shared" si="243"/>
        <v>0</v>
      </c>
      <c r="AJ187" s="2">
        <f t="shared" si="243"/>
        <v>0</v>
      </c>
      <c r="AK187" s="3">
        <f t="shared" si="243"/>
        <v>0</v>
      </c>
      <c r="AL187" s="3">
        <f t="shared" si="243"/>
        <v>1</v>
      </c>
      <c r="AM187" s="3">
        <f t="shared" si="243"/>
        <v>0</v>
      </c>
      <c r="AN187" s="3">
        <f t="shared" si="243"/>
        <v>0</v>
      </c>
      <c r="AO187" s="4">
        <f t="shared" si="243"/>
        <v>1</v>
      </c>
      <c r="AP187" s="4">
        <f t="shared" si="243"/>
        <v>0</v>
      </c>
      <c r="AQ187" s="4">
        <f t="shared" si="243"/>
        <v>1</v>
      </c>
      <c r="AR187" s="4">
        <f t="shared" si="243"/>
        <v>0</v>
      </c>
    </row>
    <row r="188" spans="1:44" ht="15" thickBot="1" x14ac:dyDescent="0.4">
      <c r="A188" t="str">
        <f t="shared" si="230"/>
        <v>F24932EA</v>
      </c>
      <c r="C188" s="5" t="str">
        <f t="shared" si="231"/>
        <v>11110010</v>
      </c>
      <c r="D188" s="5" t="str">
        <f t="shared" si="232"/>
        <v>01001001</v>
      </c>
      <c r="E188" s="6" t="str">
        <f t="shared" si="233"/>
        <v>00110010</v>
      </c>
      <c r="F188" s="6" t="str">
        <f t="shared" si="234"/>
        <v>11101010</v>
      </c>
      <c r="G188" s="6">
        <f t="shared" si="239"/>
        <v>242</v>
      </c>
      <c r="H188" s="6">
        <f t="shared" si="239"/>
        <v>73</v>
      </c>
      <c r="I188" s="6">
        <f t="shared" si="239"/>
        <v>50</v>
      </c>
      <c r="J188" s="6">
        <f t="shared" si="239"/>
        <v>234</v>
      </c>
      <c r="K188" s="7">
        <f t="shared" si="235"/>
        <v>4064883434</v>
      </c>
      <c r="M188" s="1">
        <f t="shared" si="243"/>
        <v>1</v>
      </c>
      <c r="N188" s="1">
        <f t="shared" si="243"/>
        <v>1</v>
      </c>
      <c r="O188" s="1">
        <f t="shared" si="243"/>
        <v>1</v>
      </c>
      <c r="P188" s="1">
        <f t="shared" si="243"/>
        <v>1</v>
      </c>
      <c r="Q188" s="2">
        <f t="shared" si="243"/>
        <v>0</v>
      </c>
      <c r="R188" s="2">
        <f t="shared" si="243"/>
        <v>0</v>
      </c>
      <c r="S188" s="2">
        <f t="shared" si="243"/>
        <v>1</v>
      </c>
      <c r="T188" s="2">
        <f t="shared" si="243"/>
        <v>0</v>
      </c>
      <c r="U188" s="3">
        <f t="shared" si="243"/>
        <v>0</v>
      </c>
      <c r="V188" s="3">
        <f t="shared" si="243"/>
        <v>1</v>
      </c>
      <c r="W188" s="3">
        <f t="shared" si="243"/>
        <v>0</v>
      </c>
      <c r="X188" s="3">
        <f t="shared" si="243"/>
        <v>0</v>
      </c>
      <c r="Y188" s="4">
        <f t="shared" si="243"/>
        <v>1</v>
      </c>
      <c r="Z188" s="4">
        <f t="shared" si="243"/>
        <v>0</v>
      </c>
      <c r="AA188" s="4">
        <f t="shared" si="243"/>
        <v>0</v>
      </c>
      <c r="AB188" s="4">
        <f t="shared" si="243"/>
        <v>1</v>
      </c>
      <c r="AC188" s="1">
        <f t="shared" si="243"/>
        <v>0</v>
      </c>
      <c r="AD188" s="1">
        <f t="shared" si="243"/>
        <v>0</v>
      </c>
      <c r="AE188" s="1">
        <f t="shared" si="243"/>
        <v>1</v>
      </c>
      <c r="AF188" s="1">
        <f t="shared" si="243"/>
        <v>1</v>
      </c>
      <c r="AG188" s="2">
        <f t="shared" si="243"/>
        <v>0</v>
      </c>
      <c r="AH188" s="2">
        <f t="shared" si="243"/>
        <v>0</v>
      </c>
      <c r="AI188" s="2">
        <f t="shared" si="243"/>
        <v>1</v>
      </c>
      <c r="AJ188" s="2">
        <f t="shared" si="243"/>
        <v>0</v>
      </c>
      <c r="AK188" s="3">
        <f t="shared" si="243"/>
        <v>1</v>
      </c>
      <c r="AL188" s="3">
        <f t="shared" si="243"/>
        <v>1</v>
      </c>
      <c r="AM188" s="3">
        <f t="shared" si="243"/>
        <v>1</v>
      </c>
      <c r="AN188" s="3">
        <f t="shared" si="243"/>
        <v>0</v>
      </c>
      <c r="AO188" s="4">
        <f t="shared" si="243"/>
        <v>1</v>
      </c>
      <c r="AP188" s="4">
        <f t="shared" si="243"/>
        <v>0</v>
      </c>
      <c r="AQ188" s="4">
        <f t="shared" si="243"/>
        <v>1</v>
      </c>
      <c r="AR188" s="4">
        <f t="shared" si="243"/>
        <v>0</v>
      </c>
    </row>
    <row r="189" spans="1:44" ht="15" thickBot="1" x14ac:dyDescent="0.4">
      <c r="A189" t="str">
        <f t="shared" si="230"/>
        <v>F40A08CF</v>
      </c>
      <c r="C189" s="5" t="str">
        <f t="shared" si="231"/>
        <v>11110100</v>
      </c>
      <c r="D189" s="5" t="str">
        <f t="shared" si="232"/>
        <v>00001010</v>
      </c>
      <c r="E189" s="6" t="str">
        <f t="shared" si="233"/>
        <v>00001000</v>
      </c>
      <c r="F189" s="6" t="str">
        <f t="shared" si="234"/>
        <v>11001111</v>
      </c>
      <c r="G189" s="6">
        <f t="shared" si="239"/>
        <v>244</v>
      </c>
      <c r="H189" s="6">
        <f t="shared" si="239"/>
        <v>10</v>
      </c>
      <c r="I189" s="6">
        <f t="shared" si="239"/>
        <v>8</v>
      </c>
      <c r="J189" s="6">
        <f t="shared" si="239"/>
        <v>207</v>
      </c>
      <c r="K189" s="7">
        <f t="shared" si="235"/>
        <v>4094298319</v>
      </c>
      <c r="M189" s="1">
        <f t="shared" si="243"/>
        <v>1</v>
      </c>
      <c r="N189" s="1">
        <f t="shared" si="243"/>
        <v>1</v>
      </c>
      <c r="O189" s="1">
        <f t="shared" si="243"/>
        <v>1</v>
      </c>
      <c r="P189" s="1">
        <f t="shared" si="243"/>
        <v>1</v>
      </c>
      <c r="Q189" s="2">
        <f t="shared" si="243"/>
        <v>0</v>
      </c>
      <c r="R189" s="2">
        <f t="shared" si="243"/>
        <v>1</v>
      </c>
      <c r="S189" s="2">
        <f t="shared" si="243"/>
        <v>0</v>
      </c>
      <c r="T189" s="2">
        <f t="shared" si="243"/>
        <v>0</v>
      </c>
      <c r="U189" s="3">
        <f t="shared" si="243"/>
        <v>0</v>
      </c>
      <c r="V189" s="3">
        <f t="shared" si="243"/>
        <v>0</v>
      </c>
      <c r="W189" s="3">
        <f t="shared" si="243"/>
        <v>0</v>
      </c>
      <c r="X189" s="3">
        <f t="shared" si="243"/>
        <v>0</v>
      </c>
      <c r="Y189" s="4">
        <f t="shared" si="243"/>
        <v>1</v>
      </c>
      <c r="Z189" s="4">
        <f t="shared" si="243"/>
        <v>0</v>
      </c>
      <c r="AA189" s="4">
        <f t="shared" si="243"/>
        <v>1</v>
      </c>
      <c r="AB189" s="4">
        <f t="shared" si="243"/>
        <v>0</v>
      </c>
      <c r="AC189" s="1">
        <f t="shared" si="243"/>
        <v>0</v>
      </c>
      <c r="AD189" s="1">
        <f t="shared" si="243"/>
        <v>0</v>
      </c>
      <c r="AE189" s="1">
        <f t="shared" si="243"/>
        <v>0</v>
      </c>
      <c r="AF189" s="1">
        <f t="shared" si="243"/>
        <v>0</v>
      </c>
      <c r="AG189" s="2">
        <f t="shared" si="243"/>
        <v>1</v>
      </c>
      <c r="AH189" s="2">
        <f t="shared" si="243"/>
        <v>0</v>
      </c>
      <c r="AI189" s="2">
        <f t="shared" si="243"/>
        <v>0</v>
      </c>
      <c r="AJ189" s="2">
        <f t="shared" si="243"/>
        <v>0</v>
      </c>
      <c r="AK189" s="3">
        <f t="shared" si="243"/>
        <v>1</v>
      </c>
      <c r="AL189" s="3">
        <f t="shared" si="243"/>
        <v>1</v>
      </c>
      <c r="AM189" s="3">
        <f t="shared" si="243"/>
        <v>0</v>
      </c>
      <c r="AN189" s="3">
        <f t="shared" si="243"/>
        <v>0</v>
      </c>
      <c r="AO189" s="4">
        <f t="shared" si="243"/>
        <v>1</v>
      </c>
      <c r="AP189" s="4">
        <f t="shared" si="243"/>
        <v>1</v>
      </c>
      <c r="AQ189" s="4">
        <f t="shared" si="243"/>
        <v>1</v>
      </c>
      <c r="AR189" s="4">
        <f t="shared" si="243"/>
        <v>1</v>
      </c>
    </row>
    <row r="190" spans="1:44" x14ac:dyDescent="0.35">
      <c r="A190" t="str">
        <f t="shared" si="230"/>
        <v>CA51C9CF</v>
      </c>
      <c r="C190" s="5" t="str">
        <f t="shared" si="231"/>
        <v>11001010</v>
      </c>
      <c r="D190" s="5" t="str">
        <f t="shared" si="232"/>
        <v>01010001</v>
      </c>
      <c r="E190" s="6" t="str">
        <f t="shared" si="233"/>
        <v>11001001</v>
      </c>
      <c r="F190" s="6" t="str">
        <f t="shared" si="234"/>
        <v>11001111</v>
      </c>
      <c r="G190" s="6">
        <f t="shared" si="239"/>
        <v>202</v>
      </c>
      <c r="H190" s="6">
        <f t="shared" si="239"/>
        <v>81</v>
      </c>
      <c r="I190" s="6">
        <f t="shared" si="239"/>
        <v>201</v>
      </c>
      <c r="J190" s="6">
        <f t="shared" si="239"/>
        <v>207</v>
      </c>
      <c r="K190" s="7">
        <f t="shared" si="235"/>
        <v>3394357711</v>
      </c>
      <c r="M190" s="1">
        <f t="shared" si="243"/>
        <v>1</v>
      </c>
      <c r="N190" s="1">
        <f t="shared" si="243"/>
        <v>1</v>
      </c>
      <c r="O190" s="1">
        <f t="shared" si="243"/>
        <v>0</v>
      </c>
      <c r="P190" s="1">
        <f t="shared" si="243"/>
        <v>0</v>
      </c>
      <c r="Q190" s="2">
        <f t="shared" si="243"/>
        <v>1</v>
      </c>
      <c r="R190" s="2">
        <f t="shared" si="243"/>
        <v>0</v>
      </c>
      <c r="S190" s="2">
        <f t="shared" si="243"/>
        <v>1</v>
      </c>
      <c r="T190" s="2">
        <f t="shared" si="243"/>
        <v>0</v>
      </c>
      <c r="U190" s="3">
        <f t="shared" si="243"/>
        <v>0</v>
      </c>
      <c r="V190" s="3">
        <f t="shared" si="243"/>
        <v>1</v>
      </c>
      <c r="W190" s="3">
        <f t="shared" si="243"/>
        <v>0</v>
      </c>
      <c r="X190" s="3">
        <f t="shared" si="243"/>
        <v>1</v>
      </c>
      <c r="Y190" s="4">
        <f t="shared" si="243"/>
        <v>0</v>
      </c>
      <c r="Z190" s="4">
        <f t="shared" si="243"/>
        <v>0</v>
      </c>
      <c r="AA190" s="4">
        <f t="shared" si="243"/>
        <v>0</v>
      </c>
      <c r="AB190" s="4">
        <f t="shared" si="243"/>
        <v>1</v>
      </c>
      <c r="AC190" s="1">
        <f t="shared" si="243"/>
        <v>1</v>
      </c>
      <c r="AD190" s="1">
        <f t="shared" si="243"/>
        <v>1</v>
      </c>
      <c r="AE190" s="1">
        <f t="shared" si="243"/>
        <v>0</v>
      </c>
      <c r="AF190" s="1">
        <f t="shared" si="243"/>
        <v>0</v>
      </c>
      <c r="AG190" s="2">
        <f t="shared" si="243"/>
        <v>1</v>
      </c>
      <c r="AH190" s="2">
        <f t="shared" si="243"/>
        <v>0</v>
      </c>
      <c r="AI190" s="2">
        <f t="shared" si="243"/>
        <v>0</v>
      </c>
      <c r="AJ190" s="2">
        <f t="shared" si="243"/>
        <v>1</v>
      </c>
      <c r="AK190" s="3">
        <f t="shared" si="243"/>
        <v>1</v>
      </c>
      <c r="AL190" s="3">
        <f t="shared" si="243"/>
        <v>1</v>
      </c>
      <c r="AM190" s="3">
        <f t="shared" si="243"/>
        <v>0</v>
      </c>
      <c r="AN190" s="3">
        <f t="shared" si="243"/>
        <v>0</v>
      </c>
      <c r="AO190" s="4">
        <f t="shared" si="243"/>
        <v>1</v>
      </c>
      <c r="AP190" s="4">
        <f t="shared" si="243"/>
        <v>1</v>
      </c>
      <c r="AQ190" s="4">
        <f t="shared" si="243"/>
        <v>1</v>
      </c>
      <c r="AR190" s="4">
        <f t="shared" si="243"/>
        <v>1</v>
      </c>
    </row>
    <row r="192" spans="1:44" x14ac:dyDescent="0.35">
      <c r="A192" t="s">
        <v>605</v>
      </c>
    </row>
    <row r="193" spans="1:1" x14ac:dyDescent="0.35">
      <c r="A193" t="s">
        <v>759</v>
      </c>
    </row>
    <row r="194" spans="1:1" x14ac:dyDescent="0.35">
      <c r="A194" t="s">
        <v>760</v>
      </c>
    </row>
    <row r="195" spans="1:1" x14ac:dyDescent="0.35">
      <c r="A195" t="s">
        <v>761</v>
      </c>
    </row>
    <row r="196" spans="1:1" x14ac:dyDescent="0.35">
      <c r="A196" t="s">
        <v>762</v>
      </c>
    </row>
    <row r="197" spans="1:1" x14ac:dyDescent="0.35">
      <c r="A197" t="s">
        <v>763</v>
      </c>
    </row>
    <row r="198" spans="1:1" x14ac:dyDescent="0.35">
      <c r="A198" t="s">
        <v>764</v>
      </c>
    </row>
    <row r="199" spans="1:1" x14ac:dyDescent="0.35">
      <c r="A199" t="s">
        <v>765</v>
      </c>
    </row>
    <row r="200" spans="1:1" x14ac:dyDescent="0.35">
      <c r="A200" t="s">
        <v>766</v>
      </c>
    </row>
    <row r="201" spans="1:1" x14ac:dyDescent="0.35">
      <c r="A201" t="s">
        <v>767</v>
      </c>
    </row>
    <row r="202" spans="1:1" x14ac:dyDescent="0.35">
      <c r="A202" t="s">
        <v>768</v>
      </c>
    </row>
    <row r="203" spans="1:1" x14ac:dyDescent="0.35">
      <c r="A203" t="s">
        <v>769</v>
      </c>
    </row>
    <row r="204" spans="1:1" x14ac:dyDescent="0.35">
      <c r="A204" t="s">
        <v>770</v>
      </c>
    </row>
    <row r="205" spans="1:1" x14ac:dyDescent="0.35">
      <c r="A205" t="s">
        <v>771</v>
      </c>
    </row>
    <row r="206" spans="1:1" x14ac:dyDescent="0.35">
      <c r="A206" t="s">
        <v>772</v>
      </c>
    </row>
    <row r="207" spans="1:1" x14ac:dyDescent="0.35">
      <c r="A207" t="s">
        <v>773</v>
      </c>
    </row>
    <row r="208" spans="1:1" x14ac:dyDescent="0.35">
      <c r="A208" t="s">
        <v>774</v>
      </c>
    </row>
    <row r="209" spans="1:1" x14ac:dyDescent="0.35">
      <c r="A209" t="s">
        <v>775</v>
      </c>
    </row>
    <row r="210" spans="1:1" x14ac:dyDescent="0.35">
      <c r="A210" t="s">
        <v>776</v>
      </c>
    </row>
    <row r="211" spans="1:1" x14ac:dyDescent="0.35">
      <c r="A211" t="s">
        <v>777</v>
      </c>
    </row>
    <row r="212" spans="1:1" x14ac:dyDescent="0.35">
      <c r="A212" t="s">
        <v>778</v>
      </c>
    </row>
    <row r="213" spans="1:1" x14ac:dyDescent="0.35">
      <c r="A213" t="s">
        <v>779</v>
      </c>
    </row>
    <row r="214" spans="1:1" x14ac:dyDescent="0.35">
      <c r="A214" t="s">
        <v>780</v>
      </c>
    </row>
    <row r="215" spans="1:1" x14ac:dyDescent="0.35">
      <c r="A215" t="s">
        <v>781</v>
      </c>
    </row>
    <row r="216" spans="1:1" x14ac:dyDescent="0.35">
      <c r="A216" t="s">
        <v>782</v>
      </c>
    </row>
    <row r="217" spans="1:1" x14ac:dyDescent="0.35">
      <c r="A217" t="s">
        <v>783</v>
      </c>
    </row>
    <row r="218" spans="1:1" x14ac:dyDescent="0.35">
      <c r="A218" t="s">
        <v>784</v>
      </c>
    </row>
    <row r="219" spans="1:1" x14ac:dyDescent="0.35">
      <c r="A219" t="s">
        <v>785</v>
      </c>
    </row>
    <row r="220" spans="1:1" x14ac:dyDescent="0.35">
      <c r="A220" t="s">
        <v>786</v>
      </c>
    </row>
    <row r="221" spans="1:1" x14ac:dyDescent="0.35">
      <c r="A221" t="s">
        <v>787</v>
      </c>
    </row>
    <row r="222" spans="1:1" x14ac:dyDescent="0.35">
      <c r="A222" t="s">
        <v>788</v>
      </c>
    </row>
    <row r="223" spans="1:1" x14ac:dyDescent="0.35">
      <c r="A223" t="s">
        <v>789</v>
      </c>
    </row>
    <row r="224" spans="1:1" x14ac:dyDescent="0.35">
      <c r="A224" t="s">
        <v>790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4CEFC-9E67-47A4-999C-1887049D17B2}">
  <sheetPr>
    <tabColor theme="9" tint="0.59999389629810485"/>
  </sheetPr>
  <dimension ref="A1:AR224"/>
  <sheetViews>
    <sheetView topLeftCell="A64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551</v>
      </c>
    </row>
    <row r="3" spans="1:44" ht="15" thickBot="1" x14ac:dyDescent="0.4">
      <c r="A3" t="str">
        <f>'i=5'!A37</f>
        <v>4B88E7B6</v>
      </c>
      <c r="C3" s="5" t="str">
        <f>_xlfn.CONCAT(M3,N3,O3,P3,Q3,R3,S3,T3)</f>
        <v>01001011</v>
      </c>
      <c r="D3" s="5" t="str">
        <f>_xlfn.CONCAT(U3,V3,W3,X3,Y3,Z3,AA3,AB3)</f>
        <v>10001000</v>
      </c>
      <c r="E3" s="6" t="str">
        <f>_xlfn.CONCAT(AC3,AD3,AE3,AF3,AG3,AH3,AI3,AJ3)</f>
        <v>11100111</v>
      </c>
      <c r="F3" s="6" t="str">
        <f>_xlfn.CONCAT(AK3,AL3,AM3,AN3,AO3,AP3,AQ3,AR3)</f>
        <v>10110110</v>
      </c>
      <c r="G3" s="6">
        <f t="shared" ref="G3:J34" si="0">BIN2DEC(C3)</f>
        <v>75</v>
      </c>
      <c r="H3" s="6">
        <f t="shared" si="0"/>
        <v>136</v>
      </c>
      <c r="I3" s="6">
        <f t="shared" si="0"/>
        <v>231</v>
      </c>
      <c r="J3" s="6">
        <f t="shared" si="0"/>
        <v>182</v>
      </c>
      <c r="K3" s="7">
        <f>(G3*2^24)+(H3*2^16)+(I3*2^8)+J3</f>
        <v>1267263414</v>
      </c>
      <c r="M3" s="1" t="str">
        <f>MID(HEX2BIN(MID($A3,1,1),4),1,1)</f>
        <v>0</v>
      </c>
      <c r="N3" s="1" t="str">
        <f>MID(HEX2BIN(MID($A3,1,1),4),2,1)</f>
        <v>1</v>
      </c>
      <c r="O3" s="1" t="str">
        <f>MID(HEX2BIN(MID($A3,1,1),4),3,1)</f>
        <v>0</v>
      </c>
      <c r="P3" s="1" t="str">
        <f>MID(HEX2BIN(MID($A3,1,1),4),4,1)</f>
        <v>0</v>
      </c>
      <c r="Q3" s="2" t="str">
        <f>MID(HEX2BIN(MID($A3,2,1),4),1,1)</f>
        <v>1</v>
      </c>
      <c r="R3" s="2" t="str">
        <f>MID(HEX2BIN(MID($A3,2,1),4),2,1)</f>
        <v>0</v>
      </c>
      <c r="S3" s="2" t="str">
        <f>MID(HEX2BIN(MID($A3,2,1),4),3,1)</f>
        <v>1</v>
      </c>
      <c r="T3" s="2" t="str">
        <f>MID(HEX2BIN(MID($A3,2,1),4),4,1)</f>
        <v>1</v>
      </c>
      <c r="U3" s="3" t="str">
        <f>MID(HEX2BIN(MID($A3,3,1),4),1,1)</f>
        <v>1</v>
      </c>
      <c r="V3" s="3" t="str">
        <f>MID(HEX2BIN(MID($A3,3,1),4),2,1)</f>
        <v>0</v>
      </c>
      <c r="W3" s="3" t="str">
        <f>MID(HEX2BIN(MID($A3,3,1),4),3,1)</f>
        <v>0</v>
      </c>
      <c r="X3" s="3" t="str">
        <f>MID(HEX2BIN(MID($A3,3,1),4),4,1)</f>
        <v>0</v>
      </c>
      <c r="Y3" s="4" t="str">
        <f>MID(HEX2BIN(MID($A3,4,1),4),1,1)</f>
        <v>1</v>
      </c>
      <c r="Z3" s="4" t="str">
        <f>MID(HEX2BIN(MID($A3,4,1),4),2,1)</f>
        <v>0</v>
      </c>
      <c r="AA3" s="4" t="str">
        <f>MID(HEX2BIN(MID($A3,4,1),4),3,1)</f>
        <v>0</v>
      </c>
      <c r="AB3" s="4" t="str">
        <f>MID(HEX2BIN(MID($A3,4,1),4),4,1)</f>
        <v>0</v>
      </c>
      <c r="AC3" s="1" t="str">
        <f>MID(HEX2BIN(MID($A3,5,1),4),1,1)</f>
        <v>1</v>
      </c>
      <c r="AD3" s="1" t="str">
        <f>MID(HEX2BIN(MID($A3,5,1),4),2,1)</f>
        <v>1</v>
      </c>
      <c r="AE3" s="1" t="str">
        <f>MID(HEX2BIN(MID($A3,5,1),4),3,1)</f>
        <v>1</v>
      </c>
      <c r="AF3" s="1" t="str">
        <f>MID(HEX2BIN(MID($A3,5,1),4),4,1)</f>
        <v>0</v>
      </c>
      <c r="AG3" s="2" t="str">
        <f>MID(HEX2BIN(MID($A3,6,1),4),1,1)</f>
        <v>0</v>
      </c>
      <c r="AH3" s="2" t="str">
        <f>MID(HEX2BIN(MID($A3,6,1),4),2,1)</f>
        <v>1</v>
      </c>
      <c r="AI3" s="2" t="str">
        <f>MID(HEX2BIN(MID($A3,6,1),4),3,1)</f>
        <v>1</v>
      </c>
      <c r="AJ3" s="2" t="str">
        <f>MID(HEX2BIN(MID($A3,6,1),4),4,1)</f>
        <v>1</v>
      </c>
      <c r="AK3" s="3" t="str">
        <f>MID(HEX2BIN(MID($A3,7,1),4),1,1)</f>
        <v>1</v>
      </c>
      <c r="AL3" s="3" t="str">
        <f>MID(HEX2BIN(MID($A3,7,1),4),2,1)</f>
        <v>0</v>
      </c>
      <c r="AM3" s="3" t="str">
        <f>MID(HEX2BIN(MID($A3,7,1),4),3,1)</f>
        <v>1</v>
      </c>
      <c r="AN3" s="3" t="str">
        <f>MID(HEX2BIN(MID($A3,7,1),4),4,1)</f>
        <v>1</v>
      </c>
      <c r="AO3" s="4" t="str">
        <f>MID(HEX2BIN(MID($A3,8,1),4),1,1)</f>
        <v>0</v>
      </c>
      <c r="AP3" s="4" t="str">
        <f>MID(HEX2BIN(MID($A3,8,1),4),2,1)</f>
        <v>1</v>
      </c>
      <c r="AQ3" s="4" t="str">
        <f>MID(HEX2BIN(MID($A3,8,1),4),3,1)</f>
        <v>1</v>
      </c>
      <c r="AR3" s="4" t="str">
        <f>MID(HEX2BIN(MID($A3,8,1),4),4,1)</f>
        <v>0</v>
      </c>
    </row>
    <row r="4" spans="1:44" ht="15" thickBot="1" x14ac:dyDescent="0.4">
      <c r="A4" t="str">
        <f>'i=5'!A38</f>
        <v>07070239</v>
      </c>
      <c r="C4" s="5" t="str">
        <f t="shared" ref="C4:C18" si="1">_xlfn.CONCAT(M4,N4,O4,P4,Q4,R4,S4,T4)</f>
        <v>00000111</v>
      </c>
      <c r="D4" s="5" t="str">
        <f t="shared" ref="D4:D18" si="2">_xlfn.CONCAT(U4,V4,W4,X4,Y4,Z4,AA4,AB4)</f>
        <v>00000111</v>
      </c>
      <c r="E4" s="6" t="str">
        <f t="shared" ref="E4:E18" si="3">_xlfn.CONCAT(AC4,AD4,AE4,AF4,AG4,AH4,AI4,AJ4)</f>
        <v>00000010</v>
      </c>
      <c r="F4" s="6" t="str">
        <f t="shared" ref="F4:F18" si="4">_xlfn.CONCAT(AK4,AL4,AM4,AN4,AO4,AP4,AQ4,AR4)</f>
        <v>00111001</v>
      </c>
      <c r="G4" s="6">
        <f t="shared" si="0"/>
        <v>7</v>
      </c>
      <c r="H4" s="6">
        <f t="shared" si="0"/>
        <v>7</v>
      </c>
      <c r="I4" s="6">
        <f t="shared" si="0"/>
        <v>2</v>
      </c>
      <c r="J4" s="6">
        <f t="shared" si="0"/>
        <v>57</v>
      </c>
      <c r="K4" s="7">
        <f t="shared" ref="K4:K18" si="5">(G4*2^24)+(H4*2^16)+(I4*2^8)+J4</f>
        <v>117899833</v>
      </c>
      <c r="M4" s="1" t="str">
        <f t="shared" ref="M4:M18" si="6">MID(HEX2BIN(MID($A4,1,1),4),1,1)</f>
        <v>0</v>
      </c>
      <c r="N4" s="1" t="str">
        <f t="shared" ref="N4:N18" si="7">MID(HEX2BIN(MID($A4,1,1),4),2,1)</f>
        <v>0</v>
      </c>
      <c r="O4" s="1" t="str">
        <f t="shared" ref="O4:O18" si="8">MID(HEX2BIN(MID($A4,1,1),4),3,1)</f>
        <v>0</v>
      </c>
      <c r="P4" s="1" t="str">
        <f t="shared" ref="P4:P18" si="9">MID(HEX2BIN(MID($A4,1,1),4),4,1)</f>
        <v>0</v>
      </c>
      <c r="Q4" s="2" t="str">
        <f t="shared" ref="Q4:Q18" si="10">MID(HEX2BIN(MID($A4,2,1),4),1,1)</f>
        <v>0</v>
      </c>
      <c r="R4" s="2" t="str">
        <f t="shared" ref="R4:R18" si="11">MID(HEX2BIN(MID($A4,2,1),4),2,1)</f>
        <v>1</v>
      </c>
      <c r="S4" s="2" t="str">
        <f t="shared" ref="S4:S18" si="12">MID(HEX2BIN(MID($A4,2,1),4),3,1)</f>
        <v>1</v>
      </c>
      <c r="T4" s="2" t="str">
        <f t="shared" ref="T4:T18" si="13">MID(HEX2BIN(MID($A4,2,1),4),4,1)</f>
        <v>1</v>
      </c>
      <c r="U4" s="3" t="str">
        <f t="shared" ref="U4:U18" si="14">MID(HEX2BIN(MID($A4,3,1),4),1,1)</f>
        <v>0</v>
      </c>
      <c r="V4" s="3" t="str">
        <f t="shared" ref="V4:V18" si="15">MID(HEX2BIN(MID($A4,3,1),4),2,1)</f>
        <v>0</v>
      </c>
      <c r="W4" s="3" t="str">
        <f t="shared" ref="W4:W18" si="16">MID(HEX2BIN(MID($A4,3,1),4),3,1)</f>
        <v>0</v>
      </c>
      <c r="X4" s="3" t="str">
        <f t="shared" ref="X4:X18" si="17">MID(HEX2BIN(MID($A4,3,1),4),4,1)</f>
        <v>0</v>
      </c>
      <c r="Y4" s="4" t="str">
        <f t="shared" ref="Y4:Y18" si="18">MID(HEX2BIN(MID($A4,4,1),4),1,1)</f>
        <v>0</v>
      </c>
      <c r="Z4" s="4" t="str">
        <f t="shared" ref="Z4:Z18" si="19">MID(HEX2BIN(MID($A4,4,1),4),2,1)</f>
        <v>1</v>
      </c>
      <c r="AA4" s="4" t="str">
        <f t="shared" ref="AA4:AA18" si="20">MID(HEX2BIN(MID($A4,4,1),4),3,1)</f>
        <v>1</v>
      </c>
      <c r="AB4" s="4" t="str">
        <f t="shared" ref="AB4:AB18" si="21">MID(HEX2BIN(MID($A4,4,1),4),4,1)</f>
        <v>1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0</v>
      </c>
      <c r="AE4" s="1" t="str">
        <f t="shared" ref="AE4:AE18" si="24">MID(HEX2BIN(MID($A4,5,1),4),3,1)</f>
        <v>0</v>
      </c>
      <c r="AF4" s="1" t="str">
        <f t="shared" ref="AF4:AF18" si="25">MID(HEX2BIN(MID($A4,5,1),4),4,1)</f>
        <v>0</v>
      </c>
      <c r="AG4" s="2" t="str">
        <f t="shared" ref="AG4:AG18" si="26">MID(HEX2BIN(MID($A4,6,1),4),1,1)</f>
        <v>0</v>
      </c>
      <c r="AH4" s="2" t="str">
        <f t="shared" ref="AH4:AH18" si="27">MID(HEX2BIN(MID($A4,6,1),4),2,1)</f>
        <v>0</v>
      </c>
      <c r="AI4" s="2" t="str">
        <f t="shared" ref="AI4:AI18" si="28">MID(HEX2BIN(MID($A4,6,1),4),3,1)</f>
        <v>1</v>
      </c>
      <c r="AJ4" s="2" t="str">
        <f t="shared" ref="AJ4:AJ18" si="29">MID(HEX2BIN(MID($A4,6,1),4),4,1)</f>
        <v>0</v>
      </c>
      <c r="AK4" s="3" t="str">
        <f t="shared" ref="AK4:AK18" si="30">MID(HEX2BIN(MID($A4,7,1),4),1,1)</f>
        <v>0</v>
      </c>
      <c r="AL4" s="3" t="str">
        <f t="shared" ref="AL4:AL18" si="31">MID(HEX2BIN(MID($A4,7,1),4),2,1)</f>
        <v>0</v>
      </c>
      <c r="AM4" s="3" t="str">
        <f t="shared" ref="AM4:AM18" si="32">MID(HEX2BIN(MID($A4,7,1),4),3,1)</f>
        <v>1</v>
      </c>
      <c r="AN4" s="3" t="str">
        <f t="shared" ref="AN4:AN18" si="33">MID(HEX2BIN(MID($A4,7,1),4),4,1)</f>
        <v>1</v>
      </c>
      <c r="AO4" s="4" t="str">
        <f t="shared" ref="AO4:AO18" si="34">MID(HEX2BIN(MID($A4,8,1),4),1,1)</f>
        <v>1</v>
      </c>
      <c r="AP4" s="4" t="str">
        <f t="shared" ref="AP4:AP18" si="35">MID(HEX2BIN(MID($A4,8,1),4),2,1)</f>
        <v>0</v>
      </c>
      <c r="AQ4" s="4" t="str">
        <f t="shared" ref="AQ4:AQ18" si="36">MID(HEX2BIN(MID($A4,8,1),4),3,1)</f>
        <v>0</v>
      </c>
      <c r="AR4" s="4" t="str">
        <f t="shared" ref="AR4:AR18" si="37">MID(HEX2BIN(MID($A4,8,1),4),4,1)</f>
        <v>1</v>
      </c>
    </row>
    <row r="5" spans="1:44" ht="15" thickBot="1" x14ac:dyDescent="0.4">
      <c r="A5" t="str">
        <f>'i=5'!A39</f>
        <v>FF52E859</v>
      </c>
      <c r="C5" s="5" t="str">
        <f t="shared" si="1"/>
        <v>11111111</v>
      </c>
      <c r="D5" s="5" t="str">
        <f t="shared" si="2"/>
        <v>01010010</v>
      </c>
      <c r="E5" s="6" t="str">
        <f t="shared" si="3"/>
        <v>11101000</v>
      </c>
      <c r="F5" s="6" t="str">
        <f t="shared" si="4"/>
        <v>01011001</v>
      </c>
      <c r="G5" s="6">
        <f t="shared" si="0"/>
        <v>255</v>
      </c>
      <c r="H5" s="6">
        <f t="shared" si="0"/>
        <v>82</v>
      </c>
      <c r="I5" s="6">
        <f t="shared" si="0"/>
        <v>232</v>
      </c>
      <c r="J5" s="6">
        <f t="shared" si="0"/>
        <v>89</v>
      </c>
      <c r="K5" s="7">
        <f t="shared" si="5"/>
        <v>4283623513</v>
      </c>
      <c r="M5" s="1" t="str">
        <f t="shared" si="6"/>
        <v>1</v>
      </c>
      <c r="N5" s="1" t="str">
        <f t="shared" si="7"/>
        <v>1</v>
      </c>
      <c r="O5" s="1" t="str">
        <f t="shared" si="8"/>
        <v>1</v>
      </c>
      <c r="P5" s="1" t="str">
        <f t="shared" si="9"/>
        <v>1</v>
      </c>
      <c r="Q5" s="2" t="str">
        <f t="shared" si="10"/>
        <v>1</v>
      </c>
      <c r="R5" s="2" t="str">
        <f t="shared" si="11"/>
        <v>1</v>
      </c>
      <c r="S5" s="2" t="str">
        <f t="shared" si="12"/>
        <v>1</v>
      </c>
      <c r="T5" s="2" t="str">
        <f t="shared" si="13"/>
        <v>1</v>
      </c>
      <c r="U5" s="3" t="str">
        <f t="shared" si="14"/>
        <v>0</v>
      </c>
      <c r="V5" s="3" t="str">
        <f t="shared" si="15"/>
        <v>1</v>
      </c>
      <c r="W5" s="3" t="str">
        <f t="shared" si="16"/>
        <v>0</v>
      </c>
      <c r="X5" s="3" t="str">
        <f t="shared" si="17"/>
        <v>1</v>
      </c>
      <c r="Y5" s="4" t="str">
        <f t="shared" si="18"/>
        <v>0</v>
      </c>
      <c r="Z5" s="4" t="str">
        <f t="shared" si="19"/>
        <v>0</v>
      </c>
      <c r="AA5" s="4" t="str">
        <f t="shared" si="20"/>
        <v>1</v>
      </c>
      <c r="AB5" s="4" t="str">
        <f t="shared" si="21"/>
        <v>0</v>
      </c>
      <c r="AC5" s="1" t="str">
        <f t="shared" si="22"/>
        <v>1</v>
      </c>
      <c r="AD5" s="1" t="str">
        <f t="shared" si="23"/>
        <v>1</v>
      </c>
      <c r="AE5" s="1" t="str">
        <f t="shared" si="24"/>
        <v>1</v>
      </c>
      <c r="AF5" s="1" t="str">
        <f t="shared" si="25"/>
        <v>0</v>
      </c>
      <c r="AG5" s="2" t="str">
        <f t="shared" si="26"/>
        <v>1</v>
      </c>
      <c r="AH5" s="2" t="str">
        <f t="shared" si="27"/>
        <v>0</v>
      </c>
      <c r="AI5" s="2" t="str">
        <f t="shared" si="28"/>
        <v>0</v>
      </c>
      <c r="AJ5" s="2" t="str">
        <f t="shared" si="29"/>
        <v>0</v>
      </c>
      <c r="AK5" s="3" t="str">
        <f t="shared" si="30"/>
        <v>0</v>
      </c>
      <c r="AL5" s="3" t="str">
        <f t="shared" si="31"/>
        <v>1</v>
      </c>
      <c r="AM5" s="3" t="str">
        <f t="shared" si="32"/>
        <v>0</v>
      </c>
      <c r="AN5" s="3" t="str">
        <f t="shared" si="33"/>
        <v>1</v>
      </c>
      <c r="AO5" s="4" t="str">
        <f t="shared" si="34"/>
        <v>1</v>
      </c>
      <c r="AP5" s="4" t="str">
        <f t="shared" si="35"/>
        <v>0</v>
      </c>
      <c r="AQ5" s="4" t="str">
        <f t="shared" si="36"/>
        <v>0</v>
      </c>
      <c r="AR5" s="4" t="str">
        <f t="shared" si="37"/>
        <v>1</v>
      </c>
    </row>
    <row r="6" spans="1:44" ht="15" thickBot="1" x14ac:dyDescent="0.4">
      <c r="A6" t="str">
        <f>'i=5'!A40</f>
        <v>CDE56C41</v>
      </c>
      <c r="C6" s="5" t="str">
        <f t="shared" si="1"/>
        <v>11001101</v>
      </c>
      <c r="D6" s="5" t="str">
        <f t="shared" si="2"/>
        <v>11100101</v>
      </c>
      <c r="E6" s="6" t="str">
        <f t="shared" si="3"/>
        <v>01101100</v>
      </c>
      <c r="F6" s="6" t="str">
        <f t="shared" si="4"/>
        <v>01000001</v>
      </c>
      <c r="G6" s="6">
        <f t="shared" si="0"/>
        <v>205</v>
      </c>
      <c r="H6" s="6">
        <f t="shared" si="0"/>
        <v>229</v>
      </c>
      <c r="I6" s="6">
        <f t="shared" si="0"/>
        <v>108</v>
      </c>
      <c r="J6" s="6">
        <f t="shared" si="0"/>
        <v>65</v>
      </c>
      <c r="K6" s="7">
        <f t="shared" si="5"/>
        <v>3454364737</v>
      </c>
      <c r="M6" s="1" t="str">
        <f t="shared" si="6"/>
        <v>1</v>
      </c>
      <c r="N6" s="1" t="str">
        <f t="shared" si="7"/>
        <v>1</v>
      </c>
      <c r="O6" s="1" t="str">
        <f t="shared" si="8"/>
        <v>0</v>
      </c>
      <c r="P6" s="1" t="str">
        <f t="shared" si="9"/>
        <v>0</v>
      </c>
      <c r="Q6" s="2" t="str">
        <f t="shared" si="10"/>
        <v>1</v>
      </c>
      <c r="R6" s="2" t="str">
        <f t="shared" si="11"/>
        <v>1</v>
      </c>
      <c r="S6" s="2" t="str">
        <f t="shared" si="12"/>
        <v>0</v>
      </c>
      <c r="T6" s="2" t="str">
        <f t="shared" si="13"/>
        <v>1</v>
      </c>
      <c r="U6" s="3" t="str">
        <f t="shared" si="14"/>
        <v>1</v>
      </c>
      <c r="V6" s="3" t="str">
        <f t="shared" si="15"/>
        <v>1</v>
      </c>
      <c r="W6" s="3" t="str">
        <f t="shared" si="16"/>
        <v>1</v>
      </c>
      <c r="X6" s="3" t="str">
        <f t="shared" si="17"/>
        <v>0</v>
      </c>
      <c r="Y6" s="4" t="str">
        <f t="shared" si="18"/>
        <v>0</v>
      </c>
      <c r="Z6" s="4" t="str">
        <f t="shared" si="19"/>
        <v>1</v>
      </c>
      <c r="AA6" s="4" t="str">
        <f t="shared" si="20"/>
        <v>0</v>
      </c>
      <c r="AB6" s="4" t="str">
        <f t="shared" si="21"/>
        <v>1</v>
      </c>
      <c r="AC6" s="1" t="str">
        <f t="shared" si="22"/>
        <v>0</v>
      </c>
      <c r="AD6" s="1" t="str">
        <f t="shared" si="23"/>
        <v>1</v>
      </c>
      <c r="AE6" s="1" t="str">
        <f t="shared" si="24"/>
        <v>1</v>
      </c>
      <c r="AF6" s="1" t="str">
        <f t="shared" si="25"/>
        <v>0</v>
      </c>
      <c r="AG6" s="2" t="str">
        <f t="shared" si="26"/>
        <v>1</v>
      </c>
      <c r="AH6" s="2" t="str">
        <f t="shared" si="27"/>
        <v>1</v>
      </c>
      <c r="AI6" s="2" t="str">
        <f t="shared" si="28"/>
        <v>0</v>
      </c>
      <c r="AJ6" s="2" t="str">
        <f t="shared" si="29"/>
        <v>0</v>
      </c>
      <c r="AK6" s="3" t="str">
        <f t="shared" si="30"/>
        <v>0</v>
      </c>
      <c r="AL6" s="3" t="str">
        <f t="shared" si="31"/>
        <v>1</v>
      </c>
      <c r="AM6" s="3" t="str">
        <f t="shared" si="32"/>
        <v>0</v>
      </c>
      <c r="AN6" s="3" t="str">
        <f t="shared" si="33"/>
        <v>0</v>
      </c>
      <c r="AO6" s="4" t="str">
        <f t="shared" si="34"/>
        <v>0</v>
      </c>
      <c r="AP6" s="4" t="str">
        <f t="shared" si="35"/>
        <v>0</v>
      </c>
      <c r="AQ6" s="4" t="str">
        <f t="shared" si="36"/>
        <v>0</v>
      </c>
      <c r="AR6" s="4" t="str">
        <f t="shared" si="37"/>
        <v>1</v>
      </c>
    </row>
    <row r="7" spans="1:44" ht="15" thickBot="1" x14ac:dyDescent="0.4">
      <c r="A7" t="str">
        <f>'i=5'!A41</f>
        <v>133E1E9A</v>
      </c>
      <c r="C7" s="5" t="str">
        <f t="shared" si="1"/>
        <v>00010011</v>
      </c>
      <c r="D7" s="5" t="str">
        <f t="shared" si="2"/>
        <v>00111110</v>
      </c>
      <c r="E7" s="6" t="str">
        <f t="shared" si="3"/>
        <v>00011110</v>
      </c>
      <c r="F7" s="6" t="str">
        <f t="shared" si="4"/>
        <v>10011010</v>
      </c>
      <c r="G7" s="6">
        <f t="shared" si="0"/>
        <v>19</v>
      </c>
      <c r="H7" s="6">
        <f t="shared" si="0"/>
        <v>62</v>
      </c>
      <c r="I7" s="6">
        <f t="shared" si="0"/>
        <v>30</v>
      </c>
      <c r="J7" s="6">
        <f t="shared" si="0"/>
        <v>154</v>
      </c>
      <c r="K7" s="7">
        <f t="shared" si="5"/>
        <v>322838170</v>
      </c>
      <c r="M7" s="1" t="str">
        <f t="shared" si="6"/>
        <v>0</v>
      </c>
      <c r="N7" s="1" t="str">
        <f t="shared" si="7"/>
        <v>0</v>
      </c>
      <c r="O7" s="1" t="str">
        <f t="shared" si="8"/>
        <v>0</v>
      </c>
      <c r="P7" s="1" t="str">
        <f t="shared" si="9"/>
        <v>1</v>
      </c>
      <c r="Q7" s="2" t="str">
        <f t="shared" si="10"/>
        <v>0</v>
      </c>
      <c r="R7" s="2" t="str">
        <f t="shared" si="11"/>
        <v>0</v>
      </c>
      <c r="S7" s="2" t="str">
        <f t="shared" si="12"/>
        <v>1</v>
      </c>
      <c r="T7" s="2" t="str">
        <f t="shared" si="13"/>
        <v>1</v>
      </c>
      <c r="U7" s="3" t="str">
        <f t="shared" si="14"/>
        <v>0</v>
      </c>
      <c r="V7" s="3" t="str">
        <f t="shared" si="15"/>
        <v>0</v>
      </c>
      <c r="W7" s="3" t="str">
        <f t="shared" si="16"/>
        <v>1</v>
      </c>
      <c r="X7" s="3" t="str">
        <f t="shared" si="17"/>
        <v>1</v>
      </c>
      <c r="Y7" s="4" t="str">
        <f t="shared" si="18"/>
        <v>1</v>
      </c>
      <c r="Z7" s="4" t="str">
        <f t="shared" si="19"/>
        <v>1</v>
      </c>
      <c r="AA7" s="4" t="str">
        <f t="shared" si="20"/>
        <v>1</v>
      </c>
      <c r="AB7" s="4" t="str">
        <f t="shared" si="21"/>
        <v>0</v>
      </c>
      <c r="AC7" s="1" t="str">
        <f t="shared" si="22"/>
        <v>0</v>
      </c>
      <c r="AD7" s="1" t="str">
        <f t="shared" si="23"/>
        <v>0</v>
      </c>
      <c r="AE7" s="1" t="str">
        <f t="shared" si="24"/>
        <v>0</v>
      </c>
      <c r="AF7" s="1" t="str">
        <f t="shared" si="25"/>
        <v>1</v>
      </c>
      <c r="AG7" s="2" t="str">
        <f t="shared" si="26"/>
        <v>1</v>
      </c>
      <c r="AH7" s="2" t="str">
        <f t="shared" si="27"/>
        <v>1</v>
      </c>
      <c r="AI7" s="2" t="str">
        <f t="shared" si="28"/>
        <v>1</v>
      </c>
      <c r="AJ7" s="2" t="str">
        <f t="shared" si="29"/>
        <v>0</v>
      </c>
      <c r="AK7" s="3" t="str">
        <f t="shared" si="30"/>
        <v>1</v>
      </c>
      <c r="AL7" s="3" t="str">
        <f t="shared" si="31"/>
        <v>0</v>
      </c>
      <c r="AM7" s="3" t="str">
        <f t="shared" si="32"/>
        <v>0</v>
      </c>
      <c r="AN7" s="3" t="str">
        <f t="shared" si="33"/>
        <v>1</v>
      </c>
      <c r="AO7" s="4" t="str">
        <f t="shared" si="34"/>
        <v>1</v>
      </c>
      <c r="AP7" s="4" t="str">
        <f t="shared" si="35"/>
        <v>0</v>
      </c>
      <c r="AQ7" s="4" t="str">
        <f t="shared" si="36"/>
        <v>1</v>
      </c>
      <c r="AR7" s="4" t="str">
        <f t="shared" si="37"/>
        <v>0</v>
      </c>
    </row>
    <row r="8" spans="1:44" ht="15" thickBot="1" x14ac:dyDescent="0.4">
      <c r="A8" t="str">
        <f>'i=5'!A42</f>
        <v>8C42164A</v>
      </c>
      <c r="C8" s="5" t="str">
        <f t="shared" si="1"/>
        <v>10001100</v>
      </c>
      <c r="D8" s="5" t="str">
        <f t="shared" si="2"/>
        <v>01000010</v>
      </c>
      <c r="E8" s="6" t="str">
        <f t="shared" si="3"/>
        <v>00010110</v>
      </c>
      <c r="F8" s="6" t="str">
        <f t="shared" si="4"/>
        <v>01001010</v>
      </c>
      <c r="G8" s="6">
        <f t="shared" si="0"/>
        <v>140</v>
      </c>
      <c r="H8" s="6">
        <f t="shared" si="0"/>
        <v>66</v>
      </c>
      <c r="I8" s="6">
        <f t="shared" si="0"/>
        <v>22</v>
      </c>
      <c r="J8" s="6">
        <f t="shared" si="0"/>
        <v>74</v>
      </c>
      <c r="K8" s="7">
        <f t="shared" si="5"/>
        <v>2353141322</v>
      </c>
      <c r="M8" s="1" t="str">
        <f t="shared" si="6"/>
        <v>1</v>
      </c>
      <c r="N8" s="1" t="str">
        <f t="shared" si="7"/>
        <v>0</v>
      </c>
      <c r="O8" s="1" t="str">
        <f t="shared" si="8"/>
        <v>0</v>
      </c>
      <c r="P8" s="1" t="str">
        <f t="shared" si="9"/>
        <v>0</v>
      </c>
      <c r="Q8" s="2" t="str">
        <f t="shared" si="10"/>
        <v>1</v>
      </c>
      <c r="R8" s="2" t="str">
        <f t="shared" si="11"/>
        <v>1</v>
      </c>
      <c r="S8" s="2" t="str">
        <f t="shared" si="12"/>
        <v>0</v>
      </c>
      <c r="T8" s="2" t="str">
        <f t="shared" si="13"/>
        <v>0</v>
      </c>
      <c r="U8" s="3" t="str">
        <f t="shared" si="14"/>
        <v>0</v>
      </c>
      <c r="V8" s="3" t="str">
        <f t="shared" si="15"/>
        <v>1</v>
      </c>
      <c r="W8" s="3" t="str">
        <f t="shared" si="16"/>
        <v>0</v>
      </c>
      <c r="X8" s="3" t="str">
        <f t="shared" si="17"/>
        <v>0</v>
      </c>
      <c r="Y8" s="4" t="str">
        <f t="shared" si="18"/>
        <v>0</v>
      </c>
      <c r="Z8" s="4" t="str">
        <f t="shared" si="19"/>
        <v>0</v>
      </c>
      <c r="AA8" s="4" t="str">
        <f t="shared" si="20"/>
        <v>1</v>
      </c>
      <c r="AB8" s="4" t="str">
        <f t="shared" si="21"/>
        <v>0</v>
      </c>
      <c r="AC8" s="1" t="str">
        <f t="shared" si="22"/>
        <v>0</v>
      </c>
      <c r="AD8" s="1" t="str">
        <f t="shared" si="23"/>
        <v>0</v>
      </c>
      <c r="AE8" s="1" t="str">
        <f t="shared" si="24"/>
        <v>0</v>
      </c>
      <c r="AF8" s="1" t="str">
        <f t="shared" si="25"/>
        <v>1</v>
      </c>
      <c r="AG8" s="2" t="str">
        <f t="shared" si="26"/>
        <v>0</v>
      </c>
      <c r="AH8" s="2" t="str">
        <f t="shared" si="27"/>
        <v>1</v>
      </c>
      <c r="AI8" s="2" t="str">
        <f t="shared" si="28"/>
        <v>1</v>
      </c>
      <c r="AJ8" s="2" t="str">
        <f t="shared" si="29"/>
        <v>0</v>
      </c>
      <c r="AK8" s="3" t="str">
        <f t="shared" si="30"/>
        <v>0</v>
      </c>
      <c r="AL8" s="3" t="str">
        <f t="shared" si="31"/>
        <v>1</v>
      </c>
      <c r="AM8" s="3" t="str">
        <f t="shared" si="32"/>
        <v>0</v>
      </c>
      <c r="AN8" s="3" t="str">
        <f t="shared" si="33"/>
        <v>0</v>
      </c>
      <c r="AO8" s="4" t="str">
        <f t="shared" si="34"/>
        <v>1</v>
      </c>
      <c r="AP8" s="4" t="str">
        <f t="shared" si="35"/>
        <v>0</v>
      </c>
      <c r="AQ8" s="4" t="str">
        <f t="shared" si="36"/>
        <v>1</v>
      </c>
      <c r="AR8" s="4" t="str">
        <f t="shared" si="37"/>
        <v>0</v>
      </c>
    </row>
    <row r="9" spans="1:44" ht="15" thickBot="1" x14ac:dyDescent="0.4">
      <c r="A9" t="str">
        <f>'i=5'!A43</f>
        <v>29F46AAC</v>
      </c>
      <c r="C9" s="5" t="str">
        <f t="shared" si="1"/>
        <v>00101001</v>
      </c>
      <c r="D9" s="5" t="str">
        <f t="shared" si="2"/>
        <v>11110100</v>
      </c>
      <c r="E9" s="6" t="str">
        <f t="shared" si="3"/>
        <v>01101010</v>
      </c>
      <c r="F9" s="6" t="str">
        <f t="shared" si="4"/>
        <v>10101100</v>
      </c>
      <c r="G9" s="6">
        <f t="shared" si="0"/>
        <v>41</v>
      </c>
      <c r="H9" s="6">
        <f t="shared" si="0"/>
        <v>244</v>
      </c>
      <c r="I9" s="6">
        <f t="shared" si="0"/>
        <v>106</v>
      </c>
      <c r="J9" s="6">
        <f t="shared" si="0"/>
        <v>172</v>
      </c>
      <c r="K9" s="7">
        <f t="shared" si="5"/>
        <v>703883948</v>
      </c>
      <c r="M9" s="1" t="str">
        <f t="shared" si="6"/>
        <v>0</v>
      </c>
      <c r="N9" s="1" t="str">
        <f t="shared" si="7"/>
        <v>0</v>
      </c>
      <c r="O9" s="1" t="str">
        <f t="shared" si="8"/>
        <v>1</v>
      </c>
      <c r="P9" s="1" t="str">
        <f t="shared" si="9"/>
        <v>0</v>
      </c>
      <c r="Q9" s="2" t="str">
        <f t="shared" si="10"/>
        <v>1</v>
      </c>
      <c r="R9" s="2" t="str">
        <f t="shared" si="11"/>
        <v>0</v>
      </c>
      <c r="S9" s="2" t="str">
        <f t="shared" si="12"/>
        <v>0</v>
      </c>
      <c r="T9" s="2" t="str">
        <f t="shared" si="13"/>
        <v>1</v>
      </c>
      <c r="U9" s="3" t="str">
        <f t="shared" si="14"/>
        <v>1</v>
      </c>
      <c r="V9" s="3" t="str">
        <f t="shared" si="15"/>
        <v>1</v>
      </c>
      <c r="W9" s="3" t="str">
        <f t="shared" si="16"/>
        <v>1</v>
      </c>
      <c r="X9" s="3" t="str">
        <f t="shared" si="17"/>
        <v>1</v>
      </c>
      <c r="Y9" s="4" t="str">
        <f t="shared" si="18"/>
        <v>0</v>
      </c>
      <c r="Z9" s="4" t="str">
        <f t="shared" si="19"/>
        <v>1</v>
      </c>
      <c r="AA9" s="4" t="str">
        <f t="shared" si="20"/>
        <v>0</v>
      </c>
      <c r="AB9" s="4" t="str">
        <f t="shared" si="21"/>
        <v>0</v>
      </c>
      <c r="AC9" s="1" t="str">
        <f t="shared" si="22"/>
        <v>0</v>
      </c>
      <c r="AD9" s="1" t="str">
        <f t="shared" si="23"/>
        <v>1</v>
      </c>
      <c r="AE9" s="1" t="str">
        <f t="shared" si="24"/>
        <v>1</v>
      </c>
      <c r="AF9" s="1" t="str">
        <f t="shared" si="25"/>
        <v>0</v>
      </c>
      <c r="AG9" s="2" t="str">
        <f t="shared" si="26"/>
        <v>1</v>
      </c>
      <c r="AH9" s="2" t="str">
        <f t="shared" si="27"/>
        <v>0</v>
      </c>
      <c r="AI9" s="2" t="str">
        <f t="shared" si="28"/>
        <v>1</v>
      </c>
      <c r="AJ9" s="2" t="str">
        <f t="shared" si="29"/>
        <v>0</v>
      </c>
      <c r="AK9" s="3" t="str">
        <f t="shared" si="30"/>
        <v>1</v>
      </c>
      <c r="AL9" s="3" t="str">
        <f t="shared" si="31"/>
        <v>0</v>
      </c>
      <c r="AM9" s="3" t="str">
        <f t="shared" si="32"/>
        <v>1</v>
      </c>
      <c r="AN9" s="3" t="str">
        <f t="shared" si="33"/>
        <v>0</v>
      </c>
      <c r="AO9" s="4" t="str">
        <f t="shared" si="34"/>
        <v>1</v>
      </c>
      <c r="AP9" s="4" t="str">
        <f t="shared" si="35"/>
        <v>1</v>
      </c>
      <c r="AQ9" s="4" t="str">
        <f t="shared" si="36"/>
        <v>0</v>
      </c>
      <c r="AR9" s="4" t="str">
        <f t="shared" si="37"/>
        <v>0</v>
      </c>
    </row>
    <row r="10" spans="1:44" ht="15" thickBot="1" x14ac:dyDescent="0.4">
      <c r="A10" t="str">
        <f>'i=5'!A44</f>
        <v>ADE34EDB</v>
      </c>
      <c r="C10" s="5" t="str">
        <f t="shared" si="1"/>
        <v>10101101</v>
      </c>
      <c r="D10" s="5" t="str">
        <f t="shared" si="2"/>
        <v>11100011</v>
      </c>
      <c r="E10" s="6" t="str">
        <f t="shared" si="3"/>
        <v>01001110</v>
      </c>
      <c r="F10" s="6" t="str">
        <f t="shared" si="4"/>
        <v>11011011</v>
      </c>
      <c r="G10" s="6">
        <f t="shared" si="0"/>
        <v>173</v>
      </c>
      <c r="H10" s="6">
        <f t="shared" si="0"/>
        <v>227</v>
      </c>
      <c r="I10" s="6">
        <f t="shared" si="0"/>
        <v>78</v>
      </c>
      <c r="J10" s="6">
        <f t="shared" si="0"/>
        <v>219</v>
      </c>
      <c r="K10" s="7">
        <f t="shared" si="5"/>
        <v>2917355227</v>
      </c>
      <c r="M10" s="1" t="str">
        <f t="shared" si="6"/>
        <v>1</v>
      </c>
      <c r="N10" s="1" t="str">
        <f t="shared" si="7"/>
        <v>0</v>
      </c>
      <c r="O10" s="1" t="str">
        <f t="shared" si="8"/>
        <v>1</v>
      </c>
      <c r="P10" s="1" t="str">
        <f t="shared" si="9"/>
        <v>0</v>
      </c>
      <c r="Q10" s="2" t="str">
        <f t="shared" si="10"/>
        <v>1</v>
      </c>
      <c r="R10" s="2" t="str">
        <f t="shared" si="11"/>
        <v>1</v>
      </c>
      <c r="S10" s="2" t="str">
        <f t="shared" si="12"/>
        <v>0</v>
      </c>
      <c r="T10" s="2" t="str">
        <f t="shared" si="13"/>
        <v>1</v>
      </c>
      <c r="U10" s="3" t="str">
        <f t="shared" si="14"/>
        <v>1</v>
      </c>
      <c r="V10" s="3" t="str">
        <f t="shared" si="15"/>
        <v>1</v>
      </c>
      <c r="W10" s="3" t="str">
        <f t="shared" si="16"/>
        <v>1</v>
      </c>
      <c r="X10" s="3" t="str">
        <f t="shared" si="17"/>
        <v>0</v>
      </c>
      <c r="Y10" s="4" t="str">
        <f t="shared" si="18"/>
        <v>0</v>
      </c>
      <c r="Z10" s="4" t="str">
        <f t="shared" si="19"/>
        <v>0</v>
      </c>
      <c r="AA10" s="4" t="str">
        <f t="shared" si="20"/>
        <v>1</v>
      </c>
      <c r="AB10" s="4" t="str">
        <f t="shared" si="21"/>
        <v>1</v>
      </c>
      <c r="AC10" s="1" t="str">
        <f t="shared" si="22"/>
        <v>0</v>
      </c>
      <c r="AD10" s="1" t="str">
        <f t="shared" si="23"/>
        <v>1</v>
      </c>
      <c r="AE10" s="1" t="str">
        <f t="shared" si="24"/>
        <v>0</v>
      </c>
      <c r="AF10" s="1" t="str">
        <f t="shared" si="25"/>
        <v>0</v>
      </c>
      <c r="AG10" s="2" t="str">
        <f t="shared" si="26"/>
        <v>1</v>
      </c>
      <c r="AH10" s="2" t="str">
        <f t="shared" si="27"/>
        <v>1</v>
      </c>
      <c r="AI10" s="2" t="str">
        <f t="shared" si="28"/>
        <v>1</v>
      </c>
      <c r="AJ10" s="2" t="str">
        <f t="shared" si="29"/>
        <v>0</v>
      </c>
      <c r="AK10" s="3" t="str">
        <f t="shared" si="30"/>
        <v>1</v>
      </c>
      <c r="AL10" s="3" t="str">
        <f t="shared" si="31"/>
        <v>1</v>
      </c>
      <c r="AM10" s="3" t="str">
        <f t="shared" si="32"/>
        <v>0</v>
      </c>
      <c r="AN10" s="3" t="str">
        <f t="shared" si="33"/>
        <v>1</v>
      </c>
      <c r="AO10" s="4" t="str">
        <f t="shared" si="34"/>
        <v>1</v>
      </c>
      <c r="AP10" s="4" t="str">
        <f t="shared" si="35"/>
        <v>0</v>
      </c>
      <c r="AQ10" s="4" t="str">
        <f t="shared" si="36"/>
        <v>1</v>
      </c>
      <c r="AR10" s="4" t="str">
        <f t="shared" si="37"/>
        <v>1</v>
      </c>
    </row>
    <row r="11" spans="1:44" ht="15" thickBot="1" x14ac:dyDescent="0.4">
      <c r="A11" t="str">
        <f>'i=5'!A45</f>
        <v>8BC34A70</v>
      </c>
      <c r="C11" s="5" t="str">
        <f t="shared" si="1"/>
        <v>10001011</v>
      </c>
      <c r="D11" s="5" t="str">
        <f t="shared" si="2"/>
        <v>11000011</v>
      </c>
      <c r="E11" s="6" t="str">
        <f t="shared" si="3"/>
        <v>01001010</v>
      </c>
      <c r="F11" s="6" t="str">
        <f t="shared" si="4"/>
        <v>01110000</v>
      </c>
      <c r="G11" s="6">
        <f t="shared" si="0"/>
        <v>139</v>
      </c>
      <c r="H11" s="6">
        <f t="shared" si="0"/>
        <v>195</v>
      </c>
      <c r="I11" s="6">
        <f t="shared" si="0"/>
        <v>74</v>
      </c>
      <c r="J11" s="6">
        <f t="shared" si="0"/>
        <v>112</v>
      </c>
      <c r="K11" s="7">
        <f t="shared" si="5"/>
        <v>2344831600</v>
      </c>
      <c r="M11" s="1" t="str">
        <f t="shared" si="6"/>
        <v>1</v>
      </c>
      <c r="N11" s="1" t="str">
        <f t="shared" si="7"/>
        <v>0</v>
      </c>
      <c r="O11" s="1" t="str">
        <f t="shared" si="8"/>
        <v>0</v>
      </c>
      <c r="P11" s="1" t="str">
        <f t="shared" si="9"/>
        <v>0</v>
      </c>
      <c r="Q11" s="2" t="str">
        <f t="shared" si="10"/>
        <v>1</v>
      </c>
      <c r="R11" s="2" t="str">
        <f t="shared" si="11"/>
        <v>0</v>
      </c>
      <c r="S11" s="2" t="str">
        <f t="shared" si="12"/>
        <v>1</v>
      </c>
      <c r="T11" s="2" t="str">
        <f t="shared" si="13"/>
        <v>1</v>
      </c>
      <c r="U11" s="3" t="str">
        <f t="shared" si="14"/>
        <v>1</v>
      </c>
      <c r="V11" s="3" t="str">
        <f t="shared" si="15"/>
        <v>1</v>
      </c>
      <c r="W11" s="3" t="str">
        <f t="shared" si="16"/>
        <v>0</v>
      </c>
      <c r="X11" s="3" t="str">
        <f t="shared" si="17"/>
        <v>0</v>
      </c>
      <c r="Y11" s="4" t="str">
        <f t="shared" si="18"/>
        <v>0</v>
      </c>
      <c r="Z11" s="4" t="str">
        <f t="shared" si="19"/>
        <v>0</v>
      </c>
      <c r="AA11" s="4" t="str">
        <f t="shared" si="20"/>
        <v>1</v>
      </c>
      <c r="AB11" s="4" t="str">
        <f t="shared" si="21"/>
        <v>1</v>
      </c>
      <c r="AC11" s="1" t="str">
        <f t="shared" si="22"/>
        <v>0</v>
      </c>
      <c r="AD11" s="1" t="str">
        <f t="shared" si="23"/>
        <v>1</v>
      </c>
      <c r="AE11" s="1" t="str">
        <f t="shared" si="24"/>
        <v>0</v>
      </c>
      <c r="AF11" s="1" t="str">
        <f t="shared" si="25"/>
        <v>0</v>
      </c>
      <c r="AG11" s="2" t="str">
        <f t="shared" si="26"/>
        <v>1</v>
      </c>
      <c r="AH11" s="2" t="str">
        <f t="shared" si="27"/>
        <v>0</v>
      </c>
      <c r="AI11" s="2" t="str">
        <f t="shared" si="28"/>
        <v>1</v>
      </c>
      <c r="AJ11" s="2" t="str">
        <f t="shared" si="29"/>
        <v>0</v>
      </c>
      <c r="AK11" s="3" t="str">
        <f t="shared" si="30"/>
        <v>0</v>
      </c>
      <c r="AL11" s="3" t="str">
        <f t="shared" si="31"/>
        <v>1</v>
      </c>
      <c r="AM11" s="3" t="str">
        <f t="shared" si="32"/>
        <v>1</v>
      </c>
      <c r="AN11" s="3" t="str">
        <f t="shared" si="33"/>
        <v>1</v>
      </c>
      <c r="AO11" s="4" t="str">
        <f t="shared" si="34"/>
        <v>0</v>
      </c>
      <c r="AP11" s="4" t="str">
        <f t="shared" si="35"/>
        <v>0</v>
      </c>
      <c r="AQ11" s="4" t="str">
        <f t="shared" si="36"/>
        <v>0</v>
      </c>
      <c r="AR11" s="4" t="str">
        <f t="shared" si="37"/>
        <v>0</v>
      </c>
    </row>
    <row r="12" spans="1:44" ht="15" thickBot="1" x14ac:dyDescent="0.4">
      <c r="A12" t="str">
        <f>'i=5'!A46</f>
        <v>D950D22D</v>
      </c>
      <c r="C12" s="5" t="str">
        <f t="shared" si="1"/>
        <v>11011001</v>
      </c>
      <c r="D12" s="5" t="str">
        <f t="shared" si="2"/>
        <v>01010000</v>
      </c>
      <c r="E12" s="6" t="str">
        <f t="shared" si="3"/>
        <v>11010010</v>
      </c>
      <c r="F12" s="6" t="str">
        <f t="shared" si="4"/>
        <v>00101101</v>
      </c>
      <c r="G12" s="6">
        <f t="shared" si="0"/>
        <v>217</v>
      </c>
      <c r="H12" s="6">
        <f t="shared" si="0"/>
        <v>80</v>
      </c>
      <c r="I12" s="6">
        <f t="shared" si="0"/>
        <v>210</v>
      </c>
      <c r="J12" s="6">
        <f t="shared" si="0"/>
        <v>45</v>
      </c>
      <c r="K12" s="7">
        <f t="shared" si="5"/>
        <v>3645952557</v>
      </c>
      <c r="M12" s="1" t="str">
        <f t="shared" si="6"/>
        <v>1</v>
      </c>
      <c r="N12" s="1" t="str">
        <f t="shared" si="7"/>
        <v>1</v>
      </c>
      <c r="O12" s="1" t="str">
        <f t="shared" si="8"/>
        <v>0</v>
      </c>
      <c r="P12" s="1" t="str">
        <f t="shared" si="9"/>
        <v>1</v>
      </c>
      <c r="Q12" s="2" t="str">
        <f t="shared" si="10"/>
        <v>1</v>
      </c>
      <c r="R12" s="2" t="str">
        <f t="shared" si="11"/>
        <v>0</v>
      </c>
      <c r="S12" s="2" t="str">
        <f t="shared" si="12"/>
        <v>0</v>
      </c>
      <c r="T12" s="2" t="str">
        <f t="shared" si="13"/>
        <v>1</v>
      </c>
      <c r="U12" s="3" t="str">
        <f t="shared" si="14"/>
        <v>0</v>
      </c>
      <c r="V12" s="3" t="str">
        <f t="shared" si="15"/>
        <v>1</v>
      </c>
      <c r="W12" s="3" t="str">
        <f t="shared" si="16"/>
        <v>0</v>
      </c>
      <c r="X12" s="3" t="str">
        <f t="shared" si="17"/>
        <v>1</v>
      </c>
      <c r="Y12" s="4" t="str">
        <f t="shared" si="18"/>
        <v>0</v>
      </c>
      <c r="Z12" s="4" t="str">
        <f t="shared" si="19"/>
        <v>0</v>
      </c>
      <c r="AA12" s="4" t="str">
        <f t="shared" si="20"/>
        <v>0</v>
      </c>
      <c r="AB12" s="4" t="str">
        <f t="shared" si="21"/>
        <v>0</v>
      </c>
      <c r="AC12" s="1" t="str">
        <f t="shared" si="22"/>
        <v>1</v>
      </c>
      <c r="AD12" s="1" t="str">
        <f t="shared" si="23"/>
        <v>1</v>
      </c>
      <c r="AE12" s="1" t="str">
        <f t="shared" si="24"/>
        <v>0</v>
      </c>
      <c r="AF12" s="1" t="str">
        <f t="shared" si="25"/>
        <v>1</v>
      </c>
      <c r="AG12" s="2" t="str">
        <f t="shared" si="26"/>
        <v>0</v>
      </c>
      <c r="AH12" s="2" t="str">
        <f t="shared" si="27"/>
        <v>0</v>
      </c>
      <c r="AI12" s="2" t="str">
        <f t="shared" si="28"/>
        <v>1</v>
      </c>
      <c r="AJ12" s="2" t="str">
        <f t="shared" si="29"/>
        <v>0</v>
      </c>
      <c r="AK12" s="3" t="str">
        <f t="shared" si="30"/>
        <v>0</v>
      </c>
      <c r="AL12" s="3" t="str">
        <f t="shared" si="31"/>
        <v>0</v>
      </c>
      <c r="AM12" s="3" t="str">
        <f t="shared" si="32"/>
        <v>1</v>
      </c>
      <c r="AN12" s="3" t="str">
        <f t="shared" si="33"/>
        <v>0</v>
      </c>
      <c r="AO12" s="4" t="str">
        <f t="shared" si="34"/>
        <v>1</v>
      </c>
      <c r="AP12" s="4" t="str">
        <f t="shared" si="35"/>
        <v>1</v>
      </c>
      <c r="AQ12" s="4" t="str">
        <f t="shared" si="36"/>
        <v>0</v>
      </c>
      <c r="AR12" s="4" t="str">
        <f t="shared" si="37"/>
        <v>1</v>
      </c>
    </row>
    <row r="13" spans="1:44" ht="15" thickBot="1" x14ac:dyDescent="0.4">
      <c r="A13" t="str">
        <f>'i=5'!A47</f>
        <v>77D00D57</v>
      </c>
      <c r="C13" s="5" t="str">
        <f t="shared" si="1"/>
        <v>01110111</v>
      </c>
      <c r="D13" s="5" t="str">
        <f t="shared" si="2"/>
        <v>11010000</v>
      </c>
      <c r="E13" s="6" t="str">
        <f t="shared" si="3"/>
        <v>00001101</v>
      </c>
      <c r="F13" s="6" t="str">
        <f t="shared" si="4"/>
        <v>01010111</v>
      </c>
      <c r="G13" s="6">
        <f t="shared" si="0"/>
        <v>119</v>
      </c>
      <c r="H13" s="6">
        <f t="shared" si="0"/>
        <v>208</v>
      </c>
      <c r="I13" s="6">
        <f t="shared" si="0"/>
        <v>13</v>
      </c>
      <c r="J13" s="6">
        <f t="shared" si="0"/>
        <v>87</v>
      </c>
      <c r="K13" s="7">
        <f t="shared" si="5"/>
        <v>2010123607</v>
      </c>
      <c r="M13" s="1" t="str">
        <f t="shared" si="6"/>
        <v>0</v>
      </c>
      <c r="N13" s="1" t="str">
        <f t="shared" si="7"/>
        <v>1</v>
      </c>
      <c r="O13" s="1" t="str">
        <f t="shared" si="8"/>
        <v>1</v>
      </c>
      <c r="P13" s="1" t="str">
        <f t="shared" si="9"/>
        <v>1</v>
      </c>
      <c r="Q13" s="2" t="str">
        <f t="shared" si="10"/>
        <v>0</v>
      </c>
      <c r="R13" s="2" t="str">
        <f t="shared" si="11"/>
        <v>1</v>
      </c>
      <c r="S13" s="2" t="str">
        <f t="shared" si="12"/>
        <v>1</v>
      </c>
      <c r="T13" s="2" t="str">
        <f t="shared" si="13"/>
        <v>1</v>
      </c>
      <c r="U13" s="3" t="str">
        <f t="shared" si="14"/>
        <v>1</v>
      </c>
      <c r="V13" s="3" t="str">
        <f t="shared" si="15"/>
        <v>1</v>
      </c>
      <c r="W13" s="3" t="str">
        <f t="shared" si="16"/>
        <v>0</v>
      </c>
      <c r="X13" s="3" t="str">
        <f t="shared" si="17"/>
        <v>1</v>
      </c>
      <c r="Y13" s="4" t="str">
        <f t="shared" si="18"/>
        <v>0</v>
      </c>
      <c r="Z13" s="4" t="str">
        <f t="shared" si="19"/>
        <v>0</v>
      </c>
      <c r="AA13" s="4" t="str">
        <f t="shared" si="20"/>
        <v>0</v>
      </c>
      <c r="AB13" s="4" t="str">
        <f t="shared" si="21"/>
        <v>0</v>
      </c>
      <c r="AC13" s="1" t="str">
        <f t="shared" si="22"/>
        <v>0</v>
      </c>
      <c r="AD13" s="1" t="str">
        <f t="shared" si="23"/>
        <v>0</v>
      </c>
      <c r="AE13" s="1" t="str">
        <f t="shared" si="24"/>
        <v>0</v>
      </c>
      <c r="AF13" s="1" t="str">
        <f t="shared" si="25"/>
        <v>0</v>
      </c>
      <c r="AG13" s="2" t="str">
        <f t="shared" si="26"/>
        <v>1</v>
      </c>
      <c r="AH13" s="2" t="str">
        <f t="shared" si="27"/>
        <v>1</v>
      </c>
      <c r="AI13" s="2" t="str">
        <f t="shared" si="28"/>
        <v>0</v>
      </c>
      <c r="AJ13" s="2" t="str">
        <f t="shared" si="29"/>
        <v>1</v>
      </c>
      <c r="AK13" s="3" t="str">
        <f t="shared" si="30"/>
        <v>0</v>
      </c>
      <c r="AL13" s="3" t="str">
        <f t="shared" si="31"/>
        <v>1</v>
      </c>
      <c r="AM13" s="3" t="str">
        <f t="shared" si="32"/>
        <v>0</v>
      </c>
      <c r="AN13" s="3" t="str">
        <f t="shared" si="33"/>
        <v>1</v>
      </c>
      <c r="AO13" s="4" t="str">
        <f t="shared" si="34"/>
        <v>0</v>
      </c>
      <c r="AP13" s="4" t="str">
        <f t="shared" si="35"/>
        <v>1</v>
      </c>
      <c r="AQ13" s="4" t="str">
        <f t="shared" si="36"/>
        <v>1</v>
      </c>
      <c r="AR13" s="4" t="str">
        <f t="shared" si="37"/>
        <v>1</v>
      </c>
    </row>
    <row r="14" spans="1:44" ht="15" thickBot="1" x14ac:dyDescent="0.4">
      <c r="A14" t="str">
        <f>'i=5'!A48</f>
        <v>185EFEA8</v>
      </c>
      <c r="C14" s="5" t="str">
        <f t="shared" si="1"/>
        <v>00011000</v>
      </c>
      <c r="D14" s="5" t="str">
        <f t="shared" si="2"/>
        <v>01011110</v>
      </c>
      <c r="E14" s="6" t="str">
        <f t="shared" si="3"/>
        <v>11111110</v>
      </c>
      <c r="F14" s="6" t="str">
        <f t="shared" si="4"/>
        <v>10101000</v>
      </c>
      <c r="G14" s="6">
        <f t="shared" si="0"/>
        <v>24</v>
      </c>
      <c r="H14" s="6">
        <f t="shared" si="0"/>
        <v>94</v>
      </c>
      <c r="I14" s="6">
        <f t="shared" si="0"/>
        <v>254</v>
      </c>
      <c r="J14" s="6">
        <f t="shared" si="0"/>
        <v>168</v>
      </c>
      <c r="K14" s="7">
        <f t="shared" si="5"/>
        <v>408878760</v>
      </c>
      <c r="M14" s="1" t="str">
        <f t="shared" si="6"/>
        <v>0</v>
      </c>
      <c r="N14" s="1" t="str">
        <f t="shared" si="7"/>
        <v>0</v>
      </c>
      <c r="O14" s="1" t="str">
        <f t="shared" si="8"/>
        <v>0</v>
      </c>
      <c r="P14" s="1" t="str">
        <f t="shared" si="9"/>
        <v>1</v>
      </c>
      <c r="Q14" s="2" t="str">
        <f t="shared" si="10"/>
        <v>1</v>
      </c>
      <c r="R14" s="2" t="str">
        <f t="shared" si="11"/>
        <v>0</v>
      </c>
      <c r="S14" s="2" t="str">
        <f t="shared" si="12"/>
        <v>0</v>
      </c>
      <c r="T14" s="2" t="str">
        <f t="shared" si="13"/>
        <v>0</v>
      </c>
      <c r="U14" s="3" t="str">
        <f t="shared" si="14"/>
        <v>0</v>
      </c>
      <c r="V14" s="3" t="str">
        <f t="shared" si="15"/>
        <v>1</v>
      </c>
      <c r="W14" s="3" t="str">
        <f t="shared" si="16"/>
        <v>0</v>
      </c>
      <c r="X14" s="3" t="str">
        <f t="shared" si="17"/>
        <v>1</v>
      </c>
      <c r="Y14" s="4" t="str">
        <f t="shared" si="18"/>
        <v>1</v>
      </c>
      <c r="Z14" s="4" t="str">
        <f t="shared" si="19"/>
        <v>1</v>
      </c>
      <c r="AA14" s="4" t="str">
        <f t="shared" si="20"/>
        <v>1</v>
      </c>
      <c r="AB14" s="4" t="str">
        <f t="shared" si="21"/>
        <v>0</v>
      </c>
      <c r="AC14" s="1" t="str">
        <f t="shared" si="22"/>
        <v>1</v>
      </c>
      <c r="AD14" s="1" t="str">
        <f t="shared" si="23"/>
        <v>1</v>
      </c>
      <c r="AE14" s="1" t="str">
        <f t="shared" si="24"/>
        <v>1</v>
      </c>
      <c r="AF14" s="1" t="str">
        <f t="shared" si="25"/>
        <v>1</v>
      </c>
      <c r="AG14" s="2" t="str">
        <f t="shared" si="26"/>
        <v>1</v>
      </c>
      <c r="AH14" s="2" t="str">
        <f t="shared" si="27"/>
        <v>1</v>
      </c>
      <c r="AI14" s="2" t="str">
        <f t="shared" si="28"/>
        <v>1</v>
      </c>
      <c r="AJ14" s="2" t="str">
        <f t="shared" si="29"/>
        <v>0</v>
      </c>
      <c r="AK14" s="3" t="str">
        <f t="shared" si="30"/>
        <v>1</v>
      </c>
      <c r="AL14" s="3" t="str">
        <f t="shared" si="31"/>
        <v>0</v>
      </c>
      <c r="AM14" s="3" t="str">
        <f t="shared" si="32"/>
        <v>1</v>
      </c>
      <c r="AN14" s="3" t="str">
        <f t="shared" si="33"/>
        <v>0</v>
      </c>
      <c r="AO14" s="4" t="str">
        <f t="shared" si="34"/>
        <v>1</v>
      </c>
      <c r="AP14" s="4" t="str">
        <f t="shared" si="35"/>
        <v>0</v>
      </c>
      <c r="AQ14" s="4" t="str">
        <f t="shared" si="36"/>
        <v>0</v>
      </c>
      <c r="AR14" s="4" t="str">
        <f t="shared" si="37"/>
        <v>0</v>
      </c>
    </row>
    <row r="15" spans="1:44" ht="15" thickBot="1" x14ac:dyDescent="0.4">
      <c r="A15" t="str">
        <f>'i=5'!A49</f>
        <v>2E917330</v>
      </c>
      <c r="C15" s="5" t="str">
        <f t="shared" si="1"/>
        <v>00101110</v>
      </c>
      <c r="D15" s="5" t="str">
        <f t="shared" si="2"/>
        <v>10010001</v>
      </c>
      <c r="E15" s="6" t="str">
        <f t="shared" si="3"/>
        <v>01110011</v>
      </c>
      <c r="F15" s="6" t="str">
        <f t="shared" si="4"/>
        <v>00110000</v>
      </c>
      <c r="G15" s="6">
        <f t="shared" si="0"/>
        <v>46</v>
      </c>
      <c r="H15" s="6">
        <f t="shared" si="0"/>
        <v>145</v>
      </c>
      <c r="I15" s="6">
        <f t="shared" si="0"/>
        <v>115</v>
      </c>
      <c r="J15" s="6">
        <f t="shared" si="0"/>
        <v>48</v>
      </c>
      <c r="K15" s="7">
        <f t="shared" si="5"/>
        <v>781284144</v>
      </c>
      <c r="M15" s="1" t="str">
        <f t="shared" si="6"/>
        <v>0</v>
      </c>
      <c r="N15" s="1" t="str">
        <f t="shared" si="7"/>
        <v>0</v>
      </c>
      <c r="O15" s="1" t="str">
        <f t="shared" si="8"/>
        <v>1</v>
      </c>
      <c r="P15" s="1" t="str">
        <f t="shared" si="9"/>
        <v>0</v>
      </c>
      <c r="Q15" s="2" t="str">
        <f t="shared" si="10"/>
        <v>1</v>
      </c>
      <c r="R15" s="2" t="str">
        <f t="shared" si="11"/>
        <v>1</v>
      </c>
      <c r="S15" s="2" t="str">
        <f t="shared" si="12"/>
        <v>1</v>
      </c>
      <c r="T15" s="2" t="str">
        <f t="shared" si="13"/>
        <v>0</v>
      </c>
      <c r="U15" s="3" t="str">
        <f t="shared" si="14"/>
        <v>1</v>
      </c>
      <c r="V15" s="3" t="str">
        <f t="shared" si="15"/>
        <v>0</v>
      </c>
      <c r="W15" s="3" t="str">
        <f t="shared" si="16"/>
        <v>0</v>
      </c>
      <c r="X15" s="3" t="str">
        <f t="shared" si="17"/>
        <v>1</v>
      </c>
      <c r="Y15" s="4" t="str">
        <f t="shared" si="18"/>
        <v>0</v>
      </c>
      <c r="Z15" s="4" t="str">
        <f t="shared" si="19"/>
        <v>0</v>
      </c>
      <c r="AA15" s="4" t="str">
        <f t="shared" si="20"/>
        <v>0</v>
      </c>
      <c r="AB15" s="4" t="str">
        <f t="shared" si="21"/>
        <v>1</v>
      </c>
      <c r="AC15" s="1" t="str">
        <f t="shared" si="22"/>
        <v>0</v>
      </c>
      <c r="AD15" s="1" t="str">
        <f t="shared" si="23"/>
        <v>1</v>
      </c>
      <c r="AE15" s="1" t="str">
        <f t="shared" si="24"/>
        <v>1</v>
      </c>
      <c r="AF15" s="1" t="str">
        <f t="shared" si="25"/>
        <v>1</v>
      </c>
      <c r="AG15" s="2" t="str">
        <f t="shared" si="26"/>
        <v>0</v>
      </c>
      <c r="AH15" s="2" t="str">
        <f t="shared" si="27"/>
        <v>0</v>
      </c>
      <c r="AI15" s="2" t="str">
        <f t="shared" si="28"/>
        <v>1</v>
      </c>
      <c r="AJ15" s="2" t="str">
        <f t="shared" si="29"/>
        <v>1</v>
      </c>
      <c r="AK15" s="3" t="str">
        <f t="shared" si="30"/>
        <v>0</v>
      </c>
      <c r="AL15" s="3" t="str">
        <f t="shared" si="31"/>
        <v>0</v>
      </c>
      <c r="AM15" s="3" t="str">
        <f t="shared" si="32"/>
        <v>1</v>
      </c>
      <c r="AN15" s="3" t="str">
        <f t="shared" si="33"/>
        <v>1</v>
      </c>
      <c r="AO15" s="4" t="str">
        <f t="shared" si="34"/>
        <v>0</v>
      </c>
      <c r="AP15" s="4" t="str">
        <f t="shared" si="35"/>
        <v>0</v>
      </c>
      <c r="AQ15" s="4" t="str">
        <f t="shared" si="36"/>
        <v>0</v>
      </c>
      <c r="AR15" s="4" t="str">
        <f t="shared" si="37"/>
        <v>0</v>
      </c>
    </row>
    <row r="16" spans="1:44" ht="15" thickBot="1" x14ac:dyDescent="0.4">
      <c r="A16" t="str">
        <f>'i=5'!A50</f>
        <v>1CA80F03</v>
      </c>
      <c r="C16" s="5" t="str">
        <f t="shared" si="1"/>
        <v>00011100</v>
      </c>
      <c r="D16" s="5" t="str">
        <f t="shared" si="2"/>
        <v>10101000</v>
      </c>
      <c r="E16" s="6" t="str">
        <f t="shared" si="3"/>
        <v>00001111</v>
      </c>
      <c r="F16" s="6" t="str">
        <f t="shared" si="4"/>
        <v>00000011</v>
      </c>
      <c r="G16" s="6">
        <f t="shared" si="0"/>
        <v>28</v>
      </c>
      <c r="H16" s="6">
        <f t="shared" si="0"/>
        <v>168</v>
      </c>
      <c r="I16" s="6">
        <f t="shared" si="0"/>
        <v>15</v>
      </c>
      <c r="J16" s="6">
        <f t="shared" si="0"/>
        <v>3</v>
      </c>
      <c r="K16" s="7">
        <f t="shared" si="5"/>
        <v>480775939</v>
      </c>
      <c r="M16" s="1" t="str">
        <f t="shared" si="6"/>
        <v>0</v>
      </c>
      <c r="N16" s="1" t="str">
        <f t="shared" si="7"/>
        <v>0</v>
      </c>
      <c r="O16" s="1" t="str">
        <f t="shared" si="8"/>
        <v>0</v>
      </c>
      <c r="P16" s="1" t="str">
        <f t="shared" si="9"/>
        <v>1</v>
      </c>
      <c r="Q16" s="2" t="str">
        <f t="shared" si="10"/>
        <v>1</v>
      </c>
      <c r="R16" s="2" t="str">
        <f t="shared" si="11"/>
        <v>1</v>
      </c>
      <c r="S16" s="2" t="str">
        <f t="shared" si="12"/>
        <v>0</v>
      </c>
      <c r="T16" s="2" t="str">
        <f t="shared" si="13"/>
        <v>0</v>
      </c>
      <c r="U16" s="3" t="str">
        <f t="shared" si="14"/>
        <v>1</v>
      </c>
      <c r="V16" s="3" t="str">
        <f t="shared" si="15"/>
        <v>0</v>
      </c>
      <c r="W16" s="3" t="str">
        <f t="shared" si="16"/>
        <v>1</v>
      </c>
      <c r="X16" s="3" t="str">
        <f t="shared" si="17"/>
        <v>0</v>
      </c>
      <c r="Y16" s="4" t="str">
        <f t="shared" si="18"/>
        <v>1</v>
      </c>
      <c r="Z16" s="4" t="str">
        <f t="shared" si="19"/>
        <v>0</v>
      </c>
      <c r="AA16" s="4" t="str">
        <f t="shared" si="20"/>
        <v>0</v>
      </c>
      <c r="AB16" s="4" t="str">
        <f t="shared" si="21"/>
        <v>0</v>
      </c>
      <c r="AC16" s="1" t="str">
        <f t="shared" si="22"/>
        <v>0</v>
      </c>
      <c r="AD16" s="1" t="str">
        <f t="shared" si="23"/>
        <v>0</v>
      </c>
      <c r="AE16" s="1" t="str">
        <f t="shared" si="24"/>
        <v>0</v>
      </c>
      <c r="AF16" s="1" t="str">
        <f t="shared" si="25"/>
        <v>0</v>
      </c>
      <c r="AG16" s="2" t="str">
        <f t="shared" si="26"/>
        <v>1</v>
      </c>
      <c r="AH16" s="2" t="str">
        <f t="shared" si="27"/>
        <v>1</v>
      </c>
      <c r="AI16" s="2" t="str">
        <f t="shared" si="28"/>
        <v>1</v>
      </c>
      <c r="AJ16" s="2" t="str">
        <f t="shared" si="29"/>
        <v>1</v>
      </c>
      <c r="AK16" s="3" t="str">
        <f t="shared" si="30"/>
        <v>0</v>
      </c>
      <c r="AL16" s="3" t="str">
        <f t="shared" si="31"/>
        <v>0</v>
      </c>
      <c r="AM16" s="3" t="str">
        <f t="shared" si="32"/>
        <v>0</v>
      </c>
      <c r="AN16" s="3" t="str">
        <f t="shared" si="33"/>
        <v>0</v>
      </c>
      <c r="AO16" s="4" t="str">
        <f t="shared" si="34"/>
        <v>0</v>
      </c>
      <c r="AP16" s="4" t="str">
        <f t="shared" si="35"/>
        <v>0</v>
      </c>
      <c r="AQ16" s="4" t="str">
        <f t="shared" si="36"/>
        <v>1</v>
      </c>
      <c r="AR16" s="4" t="str">
        <f t="shared" si="37"/>
        <v>1</v>
      </c>
    </row>
    <row r="17" spans="1:44" ht="15" thickBot="1" x14ac:dyDescent="0.4">
      <c r="A17" t="str">
        <f>'i=5'!A51</f>
        <v>E83888AC</v>
      </c>
      <c r="C17" s="5" t="str">
        <f t="shared" si="1"/>
        <v>11101000</v>
      </c>
      <c r="D17" s="5" t="str">
        <f t="shared" si="2"/>
        <v>00111000</v>
      </c>
      <c r="E17" s="6" t="str">
        <f t="shared" si="3"/>
        <v>10001000</v>
      </c>
      <c r="F17" s="6" t="str">
        <f t="shared" si="4"/>
        <v>10101100</v>
      </c>
      <c r="G17" s="6">
        <f t="shared" si="0"/>
        <v>232</v>
      </c>
      <c r="H17" s="6">
        <f t="shared" si="0"/>
        <v>56</v>
      </c>
      <c r="I17" s="6">
        <f t="shared" si="0"/>
        <v>136</v>
      </c>
      <c r="J17" s="6">
        <f t="shared" si="0"/>
        <v>172</v>
      </c>
      <c r="K17" s="7">
        <f t="shared" si="5"/>
        <v>3896019116</v>
      </c>
      <c r="M17" s="1" t="str">
        <f t="shared" si="6"/>
        <v>1</v>
      </c>
      <c r="N17" s="1" t="str">
        <f t="shared" si="7"/>
        <v>1</v>
      </c>
      <c r="O17" s="1" t="str">
        <f t="shared" si="8"/>
        <v>1</v>
      </c>
      <c r="P17" s="1" t="str">
        <f t="shared" si="9"/>
        <v>0</v>
      </c>
      <c r="Q17" s="2" t="str">
        <f t="shared" si="10"/>
        <v>1</v>
      </c>
      <c r="R17" s="2" t="str">
        <f t="shared" si="11"/>
        <v>0</v>
      </c>
      <c r="S17" s="2" t="str">
        <f t="shared" si="12"/>
        <v>0</v>
      </c>
      <c r="T17" s="2" t="str">
        <f t="shared" si="13"/>
        <v>0</v>
      </c>
      <c r="U17" s="3" t="str">
        <f t="shared" si="14"/>
        <v>0</v>
      </c>
      <c r="V17" s="3" t="str">
        <f t="shared" si="15"/>
        <v>0</v>
      </c>
      <c r="W17" s="3" t="str">
        <f t="shared" si="16"/>
        <v>1</v>
      </c>
      <c r="X17" s="3" t="str">
        <f t="shared" si="17"/>
        <v>1</v>
      </c>
      <c r="Y17" s="4" t="str">
        <f t="shared" si="18"/>
        <v>1</v>
      </c>
      <c r="Z17" s="4" t="str">
        <f t="shared" si="19"/>
        <v>0</v>
      </c>
      <c r="AA17" s="4" t="str">
        <f t="shared" si="20"/>
        <v>0</v>
      </c>
      <c r="AB17" s="4" t="str">
        <f t="shared" si="21"/>
        <v>0</v>
      </c>
      <c r="AC17" s="1" t="str">
        <f t="shared" si="22"/>
        <v>1</v>
      </c>
      <c r="AD17" s="1" t="str">
        <f t="shared" si="23"/>
        <v>0</v>
      </c>
      <c r="AE17" s="1" t="str">
        <f t="shared" si="24"/>
        <v>0</v>
      </c>
      <c r="AF17" s="1" t="str">
        <f t="shared" si="25"/>
        <v>0</v>
      </c>
      <c r="AG17" s="2" t="str">
        <f t="shared" si="26"/>
        <v>1</v>
      </c>
      <c r="AH17" s="2" t="str">
        <f t="shared" si="27"/>
        <v>0</v>
      </c>
      <c r="AI17" s="2" t="str">
        <f t="shared" si="28"/>
        <v>0</v>
      </c>
      <c r="AJ17" s="2" t="str">
        <f t="shared" si="29"/>
        <v>0</v>
      </c>
      <c r="AK17" s="3" t="str">
        <f t="shared" si="30"/>
        <v>1</v>
      </c>
      <c r="AL17" s="3" t="str">
        <f t="shared" si="31"/>
        <v>0</v>
      </c>
      <c r="AM17" s="3" t="str">
        <f t="shared" si="32"/>
        <v>1</v>
      </c>
      <c r="AN17" s="3" t="str">
        <f t="shared" si="33"/>
        <v>0</v>
      </c>
      <c r="AO17" s="4" t="str">
        <f t="shared" si="34"/>
        <v>1</v>
      </c>
      <c r="AP17" s="4" t="str">
        <f t="shared" si="35"/>
        <v>1</v>
      </c>
      <c r="AQ17" s="4" t="str">
        <f t="shared" si="36"/>
        <v>0</v>
      </c>
      <c r="AR17" s="4" t="str">
        <f t="shared" si="37"/>
        <v>0</v>
      </c>
    </row>
    <row r="18" spans="1:44" ht="15" thickBot="1" x14ac:dyDescent="0.4">
      <c r="A18" t="str">
        <f>'i=5'!A52</f>
        <v>00F9648A</v>
      </c>
      <c r="C18" s="5" t="str">
        <f t="shared" si="1"/>
        <v>00000000</v>
      </c>
      <c r="D18" s="5" t="str">
        <f t="shared" si="2"/>
        <v>11111001</v>
      </c>
      <c r="E18" s="6" t="str">
        <f t="shared" si="3"/>
        <v>01100100</v>
      </c>
      <c r="F18" s="6" t="str">
        <f t="shared" si="4"/>
        <v>10001010</v>
      </c>
      <c r="G18" s="6">
        <f t="shared" si="0"/>
        <v>0</v>
      </c>
      <c r="H18" s="6">
        <f t="shared" si="0"/>
        <v>249</v>
      </c>
      <c r="I18" s="6">
        <f t="shared" si="0"/>
        <v>100</v>
      </c>
      <c r="J18" s="6">
        <f t="shared" si="0"/>
        <v>138</v>
      </c>
      <c r="K18" s="7">
        <f t="shared" si="5"/>
        <v>16344202</v>
      </c>
      <c r="M18" s="1" t="str">
        <f t="shared" si="6"/>
        <v>0</v>
      </c>
      <c r="N18" s="1" t="str">
        <f t="shared" si="7"/>
        <v>0</v>
      </c>
      <c r="O18" s="1" t="str">
        <f t="shared" si="8"/>
        <v>0</v>
      </c>
      <c r="P18" s="1" t="str">
        <f t="shared" si="9"/>
        <v>0</v>
      </c>
      <c r="Q18" s="2" t="str">
        <f t="shared" si="10"/>
        <v>0</v>
      </c>
      <c r="R18" s="2" t="str">
        <f t="shared" si="11"/>
        <v>0</v>
      </c>
      <c r="S18" s="2" t="str">
        <f t="shared" si="12"/>
        <v>0</v>
      </c>
      <c r="T18" s="2" t="str">
        <f t="shared" si="13"/>
        <v>0</v>
      </c>
      <c r="U18" s="3" t="str">
        <f t="shared" si="14"/>
        <v>1</v>
      </c>
      <c r="V18" s="3" t="str">
        <f t="shared" si="15"/>
        <v>1</v>
      </c>
      <c r="W18" s="3" t="str">
        <f t="shared" si="16"/>
        <v>1</v>
      </c>
      <c r="X18" s="3" t="str">
        <f t="shared" si="17"/>
        <v>1</v>
      </c>
      <c r="Y18" s="4" t="str">
        <f t="shared" si="18"/>
        <v>1</v>
      </c>
      <c r="Z18" s="4" t="str">
        <f t="shared" si="19"/>
        <v>0</v>
      </c>
      <c r="AA18" s="4" t="str">
        <f t="shared" si="20"/>
        <v>0</v>
      </c>
      <c r="AB18" s="4" t="str">
        <f t="shared" si="21"/>
        <v>1</v>
      </c>
      <c r="AC18" s="1" t="str">
        <f t="shared" si="22"/>
        <v>0</v>
      </c>
      <c r="AD18" s="1" t="str">
        <f t="shared" si="23"/>
        <v>1</v>
      </c>
      <c r="AE18" s="1" t="str">
        <f t="shared" si="24"/>
        <v>1</v>
      </c>
      <c r="AF18" s="1" t="str">
        <f t="shared" si="25"/>
        <v>0</v>
      </c>
      <c r="AG18" s="2" t="str">
        <f t="shared" si="26"/>
        <v>0</v>
      </c>
      <c r="AH18" s="2" t="str">
        <f t="shared" si="27"/>
        <v>1</v>
      </c>
      <c r="AI18" s="2" t="str">
        <f t="shared" si="28"/>
        <v>0</v>
      </c>
      <c r="AJ18" s="2" t="str">
        <f t="shared" si="29"/>
        <v>0</v>
      </c>
      <c r="AK18" s="3" t="str">
        <f t="shared" si="30"/>
        <v>1</v>
      </c>
      <c r="AL18" s="3" t="str">
        <f t="shared" si="31"/>
        <v>0</v>
      </c>
      <c r="AM18" s="3" t="str">
        <f t="shared" si="32"/>
        <v>0</v>
      </c>
      <c r="AN18" s="3" t="str">
        <f t="shared" si="33"/>
        <v>0</v>
      </c>
      <c r="AO18" s="4" t="str">
        <f t="shared" si="34"/>
        <v>1</v>
      </c>
      <c r="AP18" s="4" t="str">
        <f t="shared" si="35"/>
        <v>0</v>
      </c>
      <c r="AQ18" s="4" t="str">
        <f t="shared" si="36"/>
        <v>1</v>
      </c>
      <c r="AR18" s="4" t="str">
        <f t="shared" si="37"/>
        <v>0</v>
      </c>
    </row>
    <row r="19" spans="1:44" ht="15" thickBot="1" x14ac:dyDescent="0.4">
      <c r="A19" t="str">
        <f>'i=5'!A53</f>
        <v>F0CA7578</v>
      </c>
      <c r="C19" s="5" t="str">
        <f>_xlfn.CONCAT(M19,N19,O19,P19,Q19,R19,S19,T19)</f>
        <v>11110000</v>
      </c>
      <c r="D19" s="5" t="str">
        <f>_xlfn.CONCAT(U19,V19,W19,X19,Y19,Z19,AA19,AB19)</f>
        <v>11001010</v>
      </c>
      <c r="E19" s="6" t="str">
        <f>_xlfn.CONCAT(AC19,AD19,AE19,AF19,AG19,AH19,AI19,AJ19)</f>
        <v>01110101</v>
      </c>
      <c r="F19" s="6" t="str">
        <f>_xlfn.CONCAT(AK19,AL19,AM19,AN19,AO19,AP19,AQ19,AR19)</f>
        <v>01111000</v>
      </c>
      <c r="G19" s="6">
        <f t="shared" si="0"/>
        <v>240</v>
      </c>
      <c r="H19" s="6">
        <f t="shared" si="0"/>
        <v>202</v>
      </c>
      <c r="I19" s="6">
        <f t="shared" si="0"/>
        <v>117</v>
      </c>
      <c r="J19" s="6">
        <f t="shared" si="0"/>
        <v>120</v>
      </c>
      <c r="K19" s="7">
        <f>(G19*2^24)+(H19*2^16)+(I19*2^8)+J19</f>
        <v>4039800184</v>
      </c>
      <c r="M19" s="1" t="str">
        <f>MID(HEX2BIN(MID($A19,1,1),4),1,1)</f>
        <v>1</v>
      </c>
      <c r="N19" s="1" t="str">
        <f>MID(HEX2BIN(MID($A19,1,1),4),2,1)</f>
        <v>1</v>
      </c>
      <c r="O19" s="1" t="str">
        <f>MID(HEX2BIN(MID($A19,1,1),4),3,1)</f>
        <v>1</v>
      </c>
      <c r="P19" s="1" t="str">
        <f>MID(HEX2BIN(MID($A19,1,1),4),4,1)</f>
        <v>1</v>
      </c>
      <c r="Q19" s="2" t="str">
        <f>MID(HEX2BIN(MID($A19,2,1),4),1,1)</f>
        <v>0</v>
      </c>
      <c r="R19" s="2" t="str">
        <f>MID(HEX2BIN(MID($A19,2,1),4),2,1)</f>
        <v>0</v>
      </c>
      <c r="S19" s="2" t="str">
        <f>MID(HEX2BIN(MID($A19,2,1),4),3,1)</f>
        <v>0</v>
      </c>
      <c r="T19" s="2" t="str">
        <f>MID(HEX2BIN(MID($A19,2,1),4),4,1)</f>
        <v>0</v>
      </c>
      <c r="U19" s="3" t="str">
        <f>MID(HEX2BIN(MID($A19,3,1),4),1,1)</f>
        <v>1</v>
      </c>
      <c r="V19" s="3" t="str">
        <f>MID(HEX2BIN(MID($A19,3,1),4),2,1)</f>
        <v>1</v>
      </c>
      <c r="W19" s="3" t="str">
        <f>MID(HEX2BIN(MID($A19,3,1),4),3,1)</f>
        <v>0</v>
      </c>
      <c r="X19" s="3" t="str">
        <f>MID(HEX2BIN(MID($A19,3,1),4),4,1)</f>
        <v>0</v>
      </c>
      <c r="Y19" s="4" t="str">
        <f>MID(HEX2BIN(MID($A19,4,1),4),1,1)</f>
        <v>1</v>
      </c>
      <c r="Z19" s="4" t="str">
        <f>MID(HEX2BIN(MID($A19,4,1),4),2,1)</f>
        <v>0</v>
      </c>
      <c r="AA19" s="4" t="str">
        <f>MID(HEX2BIN(MID($A19,4,1),4),3,1)</f>
        <v>1</v>
      </c>
      <c r="AB19" s="4" t="str">
        <f>MID(HEX2BIN(MID($A19,4,1),4),4,1)</f>
        <v>0</v>
      </c>
      <c r="AC19" s="1" t="str">
        <f>MID(HEX2BIN(MID($A19,5,1),4),1,1)</f>
        <v>0</v>
      </c>
      <c r="AD19" s="1" t="str">
        <f>MID(HEX2BIN(MID($A19,5,1),4),2,1)</f>
        <v>1</v>
      </c>
      <c r="AE19" s="1" t="str">
        <f>MID(HEX2BIN(MID($A19,5,1),4),3,1)</f>
        <v>1</v>
      </c>
      <c r="AF19" s="1" t="str">
        <f>MID(HEX2BIN(MID($A19,5,1),4),4,1)</f>
        <v>1</v>
      </c>
      <c r="AG19" s="2" t="str">
        <f>MID(HEX2BIN(MID($A19,6,1),4),1,1)</f>
        <v>0</v>
      </c>
      <c r="AH19" s="2" t="str">
        <f>MID(HEX2BIN(MID($A19,6,1),4),2,1)</f>
        <v>1</v>
      </c>
      <c r="AI19" s="2" t="str">
        <f>MID(HEX2BIN(MID($A19,6,1),4),3,1)</f>
        <v>0</v>
      </c>
      <c r="AJ19" s="2" t="str">
        <f>MID(HEX2BIN(MID($A19,6,1),4),4,1)</f>
        <v>1</v>
      </c>
      <c r="AK19" s="3" t="str">
        <f>MID(HEX2BIN(MID($A19,7,1),4),1,1)</f>
        <v>0</v>
      </c>
      <c r="AL19" s="3" t="str">
        <f>MID(HEX2BIN(MID($A19,7,1),4),2,1)</f>
        <v>1</v>
      </c>
      <c r="AM19" s="3" t="str">
        <f>MID(HEX2BIN(MID($A19,7,1),4),3,1)</f>
        <v>1</v>
      </c>
      <c r="AN19" s="3" t="str">
        <f>MID(HEX2BIN(MID($A19,7,1),4),4,1)</f>
        <v>1</v>
      </c>
      <c r="AO19" s="4" t="str">
        <f>MID(HEX2BIN(MID($A19,8,1),4),1,1)</f>
        <v>1</v>
      </c>
      <c r="AP19" s="4" t="str">
        <f>MID(HEX2BIN(MID($A19,8,1),4),2,1)</f>
        <v>0</v>
      </c>
      <c r="AQ19" s="4" t="str">
        <f>MID(HEX2BIN(MID($A19,8,1),4),3,1)</f>
        <v>0</v>
      </c>
      <c r="AR19" s="4" t="str">
        <f>MID(HEX2BIN(MID($A19,8,1),4),4,1)</f>
        <v>0</v>
      </c>
    </row>
    <row r="20" spans="1:44" ht="15" thickBot="1" x14ac:dyDescent="0.4">
      <c r="A20" t="str">
        <f>'i=5'!A54</f>
        <v>2B386C2B</v>
      </c>
      <c r="C20" s="5" t="str">
        <f t="shared" ref="C20:C34" si="38">_xlfn.CONCAT(M20,N20,O20,P20,Q20,R20,S20,T20)</f>
        <v>00101011</v>
      </c>
      <c r="D20" s="5" t="str">
        <f t="shared" ref="D20:D34" si="39">_xlfn.CONCAT(U20,V20,W20,X20,Y20,Z20,AA20,AB20)</f>
        <v>00111000</v>
      </c>
      <c r="E20" s="6" t="str">
        <f t="shared" ref="E20:E34" si="40">_xlfn.CONCAT(AC20,AD20,AE20,AF20,AG20,AH20,AI20,AJ20)</f>
        <v>01101100</v>
      </c>
      <c r="F20" s="6" t="str">
        <f t="shared" ref="F20:F34" si="41">_xlfn.CONCAT(AK20,AL20,AM20,AN20,AO20,AP20,AQ20,AR20)</f>
        <v>00101011</v>
      </c>
      <c r="G20" s="6">
        <f t="shared" si="0"/>
        <v>43</v>
      </c>
      <c r="H20" s="6">
        <f t="shared" si="0"/>
        <v>56</v>
      </c>
      <c r="I20" s="6">
        <f t="shared" si="0"/>
        <v>108</v>
      </c>
      <c r="J20" s="6">
        <f t="shared" si="0"/>
        <v>43</v>
      </c>
      <c r="K20" s="7">
        <f t="shared" ref="K20:K34" si="42">(G20*2^24)+(H20*2^16)+(I20*2^8)+J20</f>
        <v>725117995</v>
      </c>
      <c r="M20" s="1" t="str">
        <f t="shared" ref="M20:M34" si="43">MID(HEX2BIN(MID($A20,1,1),4),1,1)</f>
        <v>0</v>
      </c>
      <c r="N20" s="1" t="str">
        <f t="shared" ref="N20:N34" si="44">MID(HEX2BIN(MID($A20,1,1),4),2,1)</f>
        <v>0</v>
      </c>
      <c r="O20" s="1" t="str">
        <f t="shared" ref="O20:O34" si="45">MID(HEX2BIN(MID($A20,1,1),4),3,1)</f>
        <v>1</v>
      </c>
      <c r="P20" s="1" t="str">
        <f t="shared" ref="P20:P34" si="46">MID(HEX2BIN(MID($A20,1,1),4),4,1)</f>
        <v>0</v>
      </c>
      <c r="Q20" s="2" t="str">
        <f t="shared" ref="Q20:Q34" si="47">MID(HEX2BIN(MID($A20,2,1),4),1,1)</f>
        <v>1</v>
      </c>
      <c r="R20" s="2" t="str">
        <f t="shared" ref="R20:R34" si="48">MID(HEX2BIN(MID($A20,2,1),4),2,1)</f>
        <v>0</v>
      </c>
      <c r="S20" s="2" t="str">
        <f t="shared" ref="S20:S34" si="49">MID(HEX2BIN(MID($A20,2,1),4),3,1)</f>
        <v>1</v>
      </c>
      <c r="T20" s="2" t="str">
        <f t="shared" ref="T20:T34" si="50">MID(HEX2BIN(MID($A20,2,1),4),4,1)</f>
        <v>1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0</v>
      </c>
      <c r="W20" s="3" t="str">
        <f t="shared" ref="W20:W34" si="53">MID(HEX2BIN(MID($A20,3,1),4),3,1)</f>
        <v>1</v>
      </c>
      <c r="X20" s="3" t="str">
        <f t="shared" ref="X20:X34" si="54">MID(HEX2BIN(MID($A20,3,1),4),4,1)</f>
        <v>1</v>
      </c>
      <c r="Y20" s="4" t="str">
        <f t="shared" ref="Y20:Y34" si="55">MID(HEX2BIN(MID($A20,4,1),4),1,1)</f>
        <v>1</v>
      </c>
      <c r="Z20" s="4" t="str">
        <f t="shared" ref="Z20:Z34" si="56">MID(HEX2BIN(MID($A20,4,1),4),2,1)</f>
        <v>0</v>
      </c>
      <c r="AA20" s="4" t="str">
        <f t="shared" ref="AA20:AA34" si="57">MID(HEX2BIN(MID($A20,4,1),4),3,1)</f>
        <v>0</v>
      </c>
      <c r="AB20" s="4" t="str">
        <f t="shared" ref="AB20:AB34" si="58">MID(HEX2BIN(MID($A20,4,1),4),4,1)</f>
        <v>0</v>
      </c>
      <c r="AC20" s="1" t="str">
        <f t="shared" ref="AC20:AC34" si="59">MID(HEX2BIN(MID($A20,5,1),4),1,1)</f>
        <v>0</v>
      </c>
      <c r="AD20" s="1" t="str">
        <f t="shared" ref="AD20:AD34" si="60">MID(HEX2BIN(MID($A20,5,1),4),2,1)</f>
        <v>1</v>
      </c>
      <c r="AE20" s="1" t="str">
        <f t="shared" ref="AE20:AE34" si="61">MID(HEX2BIN(MID($A20,5,1),4),3,1)</f>
        <v>1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1</v>
      </c>
      <c r="AH20" s="2" t="str">
        <f t="shared" ref="AH20:AH34" si="64">MID(HEX2BIN(MID($A20,6,1),4),2,1)</f>
        <v>1</v>
      </c>
      <c r="AI20" s="2" t="str">
        <f t="shared" ref="AI20:AI34" si="65">MID(HEX2BIN(MID($A20,6,1),4),3,1)</f>
        <v>0</v>
      </c>
      <c r="AJ20" s="2" t="str">
        <f t="shared" ref="AJ20:AJ34" si="66">MID(HEX2BIN(MID($A20,6,1),4),4,1)</f>
        <v>0</v>
      </c>
      <c r="AK20" s="3" t="str">
        <f t="shared" ref="AK20:AK34" si="67">MID(HEX2BIN(MID($A20,7,1),4),1,1)</f>
        <v>0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1</v>
      </c>
      <c r="AN20" s="3" t="str">
        <f t="shared" ref="AN20:AN34" si="70">MID(HEX2BIN(MID($A20,7,1),4),4,1)</f>
        <v>0</v>
      </c>
      <c r="AO20" s="4" t="str">
        <f t="shared" ref="AO20:AO34" si="71">MID(HEX2BIN(MID($A20,8,1),4),1,1)</f>
        <v>1</v>
      </c>
      <c r="AP20" s="4" t="str">
        <f t="shared" ref="AP20:AP34" si="72">MID(HEX2BIN(MID($A20,8,1),4),2,1)</f>
        <v>0</v>
      </c>
      <c r="AQ20" s="4" t="str">
        <f t="shared" ref="AQ20:AQ34" si="73">MID(HEX2BIN(MID($A20,8,1),4),3,1)</f>
        <v>1</v>
      </c>
      <c r="AR20" s="4" t="str">
        <f t="shared" ref="AR20:AR34" si="74">MID(HEX2BIN(MID($A20,8,1),4),4,1)</f>
        <v>1</v>
      </c>
    </row>
    <row r="21" spans="1:44" ht="15" thickBot="1" x14ac:dyDescent="0.4">
      <c r="A21" t="str">
        <f>'i=5'!A55</f>
        <v>479C9FC4</v>
      </c>
      <c r="C21" s="5" t="str">
        <f t="shared" si="38"/>
        <v>01000111</v>
      </c>
      <c r="D21" s="5" t="str">
        <f t="shared" si="39"/>
        <v>10011100</v>
      </c>
      <c r="E21" s="6" t="str">
        <f t="shared" si="40"/>
        <v>10011111</v>
      </c>
      <c r="F21" s="6" t="str">
        <f t="shared" si="41"/>
        <v>11000100</v>
      </c>
      <c r="G21" s="6">
        <f t="shared" si="0"/>
        <v>71</v>
      </c>
      <c r="H21" s="6">
        <f t="shared" si="0"/>
        <v>156</v>
      </c>
      <c r="I21" s="6">
        <f t="shared" si="0"/>
        <v>159</v>
      </c>
      <c r="J21" s="6">
        <f t="shared" si="0"/>
        <v>196</v>
      </c>
      <c r="K21" s="7">
        <f t="shared" si="42"/>
        <v>1201446852</v>
      </c>
      <c r="M21" s="1" t="str">
        <f t="shared" si="43"/>
        <v>0</v>
      </c>
      <c r="N21" s="1" t="str">
        <f t="shared" si="44"/>
        <v>1</v>
      </c>
      <c r="O21" s="1" t="str">
        <f t="shared" si="45"/>
        <v>0</v>
      </c>
      <c r="P21" s="1" t="str">
        <f t="shared" si="46"/>
        <v>0</v>
      </c>
      <c r="Q21" s="2" t="str">
        <f t="shared" si="47"/>
        <v>0</v>
      </c>
      <c r="R21" s="2" t="str">
        <f t="shared" si="48"/>
        <v>1</v>
      </c>
      <c r="S21" s="2" t="str">
        <f t="shared" si="49"/>
        <v>1</v>
      </c>
      <c r="T21" s="2" t="str">
        <f t="shared" si="50"/>
        <v>1</v>
      </c>
      <c r="U21" s="3" t="str">
        <f t="shared" si="51"/>
        <v>1</v>
      </c>
      <c r="V21" s="3" t="str">
        <f t="shared" si="52"/>
        <v>0</v>
      </c>
      <c r="W21" s="3" t="str">
        <f t="shared" si="53"/>
        <v>0</v>
      </c>
      <c r="X21" s="3" t="str">
        <f t="shared" si="54"/>
        <v>1</v>
      </c>
      <c r="Y21" s="4" t="str">
        <f t="shared" si="55"/>
        <v>1</v>
      </c>
      <c r="Z21" s="4" t="str">
        <f t="shared" si="56"/>
        <v>1</v>
      </c>
      <c r="AA21" s="4" t="str">
        <f t="shared" si="57"/>
        <v>0</v>
      </c>
      <c r="AB21" s="4" t="str">
        <f t="shared" si="58"/>
        <v>0</v>
      </c>
      <c r="AC21" s="1" t="str">
        <f t="shared" si="59"/>
        <v>1</v>
      </c>
      <c r="AD21" s="1" t="str">
        <f t="shared" si="60"/>
        <v>0</v>
      </c>
      <c r="AE21" s="1" t="str">
        <f t="shared" si="61"/>
        <v>0</v>
      </c>
      <c r="AF21" s="1" t="str">
        <f t="shared" si="62"/>
        <v>1</v>
      </c>
      <c r="AG21" s="2" t="str">
        <f t="shared" si="63"/>
        <v>1</v>
      </c>
      <c r="AH21" s="2" t="str">
        <f t="shared" si="64"/>
        <v>1</v>
      </c>
      <c r="AI21" s="2" t="str">
        <f t="shared" si="65"/>
        <v>1</v>
      </c>
      <c r="AJ21" s="2" t="str">
        <f t="shared" si="66"/>
        <v>1</v>
      </c>
      <c r="AK21" s="3" t="str">
        <f t="shared" si="67"/>
        <v>1</v>
      </c>
      <c r="AL21" s="3" t="str">
        <f t="shared" si="68"/>
        <v>1</v>
      </c>
      <c r="AM21" s="3" t="str">
        <f t="shared" si="69"/>
        <v>0</v>
      </c>
      <c r="AN21" s="3" t="str">
        <f t="shared" si="70"/>
        <v>0</v>
      </c>
      <c r="AO21" s="4" t="str">
        <f t="shared" si="71"/>
        <v>0</v>
      </c>
      <c r="AP21" s="4" t="str">
        <f t="shared" si="72"/>
        <v>1</v>
      </c>
      <c r="AQ21" s="4" t="str">
        <f t="shared" si="73"/>
        <v>0</v>
      </c>
      <c r="AR21" s="4" t="str">
        <f t="shared" si="74"/>
        <v>0</v>
      </c>
    </row>
    <row r="22" spans="1:44" ht="15" thickBot="1" x14ac:dyDescent="0.4">
      <c r="A22" t="str">
        <f>'i=5'!A56</f>
        <v>56606310</v>
      </c>
      <c r="C22" s="5" t="str">
        <f t="shared" si="38"/>
        <v>01010110</v>
      </c>
      <c r="D22" s="5" t="str">
        <f t="shared" si="39"/>
        <v>01100000</v>
      </c>
      <c r="E22" s="6" t="str">
        <f t="shared" si="40"/>
        <v>01100011</v>
      </c>
      <c r="F22" s="6" t="str">
        <f t="shared" si="41"/>
        <v>00010000</v>
      </c>
      <c r="G22" s="6">
        <f t="shared" si="0"/>
        <v>86</v>
      </c>
      <c r="H22" s="6">
        <f t="shared" si="0"/>
        <v>96</v>
      </c>
      <c r="I22" s="6">
        <f t="shared" si="0"/>
        <v>99</v>
      </c>
      <c r="J22" s="6">
        <f t="shared" si="0"/>
        <v>16</v>
      </c>
      <c r="K22" s="7">
        <f t="shared" si="42"/>
        <v>1449157392</v>
      </c>
      <c r="M22" s="1" t="str">
        <f t="shared" si="43"/>
        <v>0</v>
      </c>
      <c r="N22" s="1" t="str">
        <f t="shared" si="44"/>
        <v>1</v>
      </c>
      <c r="O22" s="1" t="str">
        <f t="shared" si="45"/>
        <v>0</v>
      </c>
      <c r="P22" s="1" t="str">
        <f t="shared" si="46"/>
        <v>1</v>
      </c>
      <c r="Q22" s="2" t="str">
        <f t="shared" si="47"/>
        <v>0</v>
      </c>
      <c r="R22" s="2" t="str">
        <f t="shared" si="48"/>
        <v>1</v>
      </c>
      <c r="S22" s="2" t="str">
        <f t="shared" si="49"/>
        <v>1</v>
      </c>
      <c r="T22" s="2" t="str">
        <f t="shared" si="50"/>
        <v>0</v>
      </c>
      <c r="U22" s="3" t="str">
        <f t="shared" si="51"/>
        <v>0</v>
      </c>
      <c r="V22" s="3" t="str">
        <f t="shared" si="52"/>
        <v>1</v>
      </c>
      <c r="W22" s="3" t="str">
        <f t="shared" si="53"/>
        <v>1</v>
      </c>
      <c r="X22" s="3" t="str">
        <f t="shared" si="54"/>
        <v>0</v>
      </c>
      <c r="Y22" s="4" t="str">
        <f t="shared" si="55"/>
        <v>0</v>
      </c>
      <c r="Z22" s="4" t="str">
        <f t="shared" si="56"/>
        <v>0</v>
      </c>
      <c r="AA22" s="4" t="str">
        <f t="shared" si="57"/>
        <v>0</v>
      </c>
      <c r="AB22" s="4" t="str">
        <f t="shared" si="58"/>
        <v>0</v>
      </c>
      <c r="AC22" s="1" t="str">
        <f t="shared" si="59"/>
        <v>0</v>
      </c>
      <c r="AD22" s="1" t="str">
        <f t="shared" si="60"/>
        <v>1</v>
      </c>
      <c r="AE22" s="1" t="str">
        <f t="shared" si="61"/>
        <v>1</v>
      </c>
      <c r="AF22" s="1" t="str">
        <f t="shared" si="62"/>
        <v>0</v>
      </c>
      <c r="AG22" s="2" t="str">
        <f t="shared" si="63"/>
        <v>0</v>
      </c>
      <c r="AH22" s="2" t="str">
        <f t="shared" si="64"/>
        <v>0</v>
      </c>
      <c r="AI22" s="2" t="str">
        <f t="shared" si="65"/>
        <v>1</v>
      </c>
      <c r="AJ22" s="2" t="str">
        <f t="shared" si="66"/>
        <v>1</v>
      </c>
      <c r="AK22" s="3" t="str">
        <f t="shared" si="67"/>
        <v>0</v>
      </c>
      <c r="AL22" s="3" t="str">
        <f t="shared" si="68"/>
        <v>0</v>
      </c>
      <c r="AM22" s="3" t="str">
        <f t="shared" si="69"/>
        <v>0</v>
      </c>
      <c r="AN22" s="3" t="str">
        <f t="shared" si="70"/>
        <v>1</v>
      </c>
      <c r="AO22" s="4" t="str">
        <f t="shared" si="71"/>
        <v>0</v>
      </c>
      <c r="AP22" s="4" t="str">
        <f t="shared" si="72"/>
        <v>0</v>
      </c>
      <c r="AQ22" s="4" t="str">
        <f t="shared" si="73"/>
        <v>0</v>
      </c>
      <c r="AR22" s="4" t="str">
        <f t="shared" si="74"/>
        <v>0</v>
      </c>
    </row>
    <row r="23" spans="1:44" ht="15" thickBot="1" x14ac:dyDescent="0.4">
      <c r="A23" t="str">
        <f>'i=5'!A57</f>
        <v>92494F17</v>
      </c>
      <c r="C23" s="5" t="str">
        <f t="shared" si="38"/>
        <v>10010010</v>
      </c>
      <c r="D23" s="5" t="str">
        <f t="shared" si="39"/>
        <v>01001001</v>
      </c>
      <c r="E23" s="6" t="str">
        <f t="shared" si="40"/>
        <v>01001111</v>
      </c>
      <c r="F23" s="6" t="str">
        <f t="shared" si="41"/>
        <v>00010111</v>
      </c>
      <c r="G23" s="6">
        <f t="shared" si="0"/>
        <v>146</v>
      </c>
      <c r="H23" s="6">
        <f t="shared" si="0"/>
        <v>73</v>
      </c>
      <c r="I23" s="6">
        <f t="shared" si="0"/>
        <v>79</v>
      </c>
      <c r="J23" s="6">
        <f t="shared" si="0"/>
        <v>23</v>
      </c>
      <c r="K23" s="7">
        <f t="shared" si="42"/>
        <v>2454277911</v>
      </c>
      <c r="M23" s="1" t="str">
        <f t="shared" si="43"/>
        <v>1</v>
      </c>
      <c r="N23" s="1" t="str">
        <f t="shared" si="44"/>
        <v>0</v>
      </c>
      <c r="O23" s="1" t="str">
        <f t="shared" si="45"/>
        <v>0</v>
      </c>
      <c r="P23" s="1" t="str">
        <f t="shared" si="46"/>
        <v>1</v>
      </c>
      <c r="Q23" s="2" t="str">
        <f t="shared" si="47"/>
        <v>0</v>
      </c>
      <c r="R23" s="2" t="str">
        <f t="shared" si="48"/>
        <v>0</v>
      </c>
      <c r="S23" s="2" t="str">
        <f t="shared" si="49"/>
        <v>1</v>
      </c>
      <c r="T23" s="2" t="str">
        <f t="shared" si="50"/>
        <v>0</v>
      </c>
      <c r="U23" s="3" t="str">
        <f t="shared" si="51"/>
        <v>0</v>
      </c>
      <c r="V23" s="3" t="str">
        <f t="shared" si="52"/>
        <v>1</v>
      </c>
      <c r="W23" s="3" t="str">
        <f t="shared" si="53"/>
        <v>0</v>
      </c>
      <c r="X23" s="3" t="str">
        <f t="shared" si="54"/>
        <v>0</v>
      </c>
      <c r="Y23" s="4" t="str">
        <f t="shared" si="55"/>
        <v>1</v>
      </c>
      <c r="Z23" s="4" t="str">
        <f t="shared" si="56"/>
        <v>0</v>
      </c>
      <c r="AA23" s="4" t="str">
        <f t="shared" si="57"/>
        <v>0</v>
      </c>
      <c r="AB23" s="4" t="str">
        <f t="shared" si="58"/>
        <v>1</v>
      </c>
      <c r="AC23" s="1" t="str">
        <f t="shared" si="59"/>
        <v>0</v>
      </c>
      <c r="AD23" s="1" t="str">
        <f t="shared" si="60"/>
        <v>1</v>
      </c>
      <c r="AE23" s="1" t="str">
        <f t="shared" si="61"/>
        <v>0</v>
      </c>
      <c r="AF23" s="1" t="str">
        <f t="shared" si="62"/>
        <v>0</v>
      </c>
      <c r="AG23" s="2" t="str">
        <f t="shared" si="63"/>
        <v>1</v>
      </c>
      <c r="AH23" s="2" t="str">
        <f t="shared" si="64"/>
        <v>1</v>
      </c>
      <c r="AI23" s="2" t="str">
        <f t="shared" si="65"/>
        <v>1</v>
      </c>
      <c r="AJ23" s="2" t="str">
        <f t="shared" si="66"/>
        <v>1</v>
      </c>
      <c r="AK23" s="3" t="str">
        <f t="shared" si="67"/>
        <v>0</v>
      </c>
      <c r="AL23" s="3" t="str">
        <f t="shared" si="68"/>
        <v>0</v>
      </c>
      <c r="AM23" s="3" t="str">
        <f t="shared" si="69"/>
        <v>0</v>
      </c>
      <c r="AN23" s="3" t="str">
        <f t="shared" si="70"/>
        <v>1</v>
      </c>
      <c r="AO23" s="4" t="str">
        <f t="shared" si="71"/>
        <v>0</v>
      </c>
      <c r="AP23" s="4" t="str">
        <f t="shared" si="72"/>
        <v>1</v>
      </c>
      <c r="AQ23" s="4" t="str">
        <f t="shared" si="73"/>
        <v>1</v>
      </c>
      <c r="AR23" s="4" t="str">
        <f t="shared" si="74"/>
        <v>1</v>
      </c>
    </row>
    <row r="24" spans="1:44" ht="15" thickBot="1" x14ac:dyDescent="0.4">
      <c r="A24" t="str">
        <f>'i=5'!A58</f>
        <v>B7B41BD9</v>
      </c>
      <c r="C24" s="5" t="str">
        <f t="shared" si="38"/>
        <v>10110111</v>
      </c>
      <c r="D24" s="5" t="str">
        <f t="shared" si="39"/>
        <v>10110100</v>
      </c>
      <c r="E24" s="6" t="str">
        <f t="shared" si="40"/>
        <v>00011011</v>
      </c>
      <c r="F24" s="6" t="str">
        <f t="shared" si="41"/>
        <v>11011001</v>
      </c>
      <c r="G24" s="6">
        <f t="shared" si="0"/>
        <v>183</v>
      </c>
      <c r="H24" s="6">
        <f t="shared" si="0"/>
        <v>180</v>
      </c>
      <c r="I24" s="6">
        <f t="shared" si="0"/>
        <v>27</v>
      </c>
      <c r="J24" s="6">
        <f t="shared" si="0"/>
        <v>217</v>
      </c>
      <c r="K24" s="7">
        <f t="shared" si="42"/>
        <v>3082034137</v>
      </c>
      <c r="M24" s="1" t="str">
        <f t="shared" si="43"/>
        <v>1</v>
      </c>
      <c r="N24" s="1" t="str">
        <f t="shared" si="44"/>
        <v>0</v>
      </c>
      <c r="O24" s="1" t="str">
        <f t="shared" si="45"/>
        <v>1</v>
      </c>
      <c r="P24" s="1" t="str">
        <f t="shared" si="46"/>
        <v>1</v>
      </c>
      <c r="Q24" s="2" t="str">
        <f t="shared" si="47"/>
        <v>0</v>
      </c>
      <c r="R24" s="2" t="str">
        <f t="shared" si="48"/>
        <v>1</v>
      </c>
      <c r="S24" s="2" t="str">
        <f t="shared" si="49"/>
        <v>1</v>
      </c>
      <c r="T24" s="2" t="str">
        <f t="shared" si="50"/>
        <v>1</v>
      </c>
      <c r="U24" s="3" t="str">
        <f t="shared" si="51"/>
        <v>1</v>
      </c>
      <c r="V24" s="3" t="str">
        <f t="shared" si="52"/>
        <v>0</v>
      </c>
      <c r="W24" s="3" t="str">
        <f t="shared" si="53"/>
        <v>1</v>
      </c>
      <c r="X24" s="3" t="str">
        <f t="shared" si="54"/>
        <v>1</v>
      </c>
      <c r="Y24" s="4" t="str">
        <f t="shared" si="55"/>
        <v>0</v>
      </c>
      <c r="Z24" s="4" t="str">
        <f t="shared" si="56"/>
        <v>1</v>
      </c>
      <c r="AA24" s="4" t="str">
        <f t="shared" si="57"/>
        <v>0</v>
      </c>
      <c r="AB24" s="4" t="str">
        <f t="shared" si="58"/>
        <v>0</v>
      </c>
      <c r="AC24" s="1" t="str">
        <f t="shared" si="59"/>
        <v>0</v>
      </c>
      <c r="AD24" s="1" t="str">
        <f t="shared" si="60"/>
        <v>0</v>
      </c>
      <c r="AE24" s="1" t="str">
        <f t="shared" si="61"/>
        <v>0</v>
      </c>
      <c r="AF24" s="1" t="str">
        <f t="shared" si="62"/>
        <v>1</v>
      </c>
      <c r="AG24" s="2" t="str">
        <f t="shared" si="63"/>
        <v>1</v>
      </c>
      <c r="AH24" s="2" t="str">
        <f t="shared" si="64"/>
        <v>0</v>
      </c>
      <c r="AI24" s="2" t="str">
        <f t="shared" si="65"/>
        <v>1</v>
      </c>
      <c r="AJ24" s="2" t="str">
        <f t="shared" si="66"/>
        <v>1</v>
      </c>
      <c r="AK24" s="3" t="str">
        <f t="shared" si="67"/>
        <v>1</v>
      </c>
      <c r="AL24" s="3" t="str">
        <f t="shared" si="68"/>
        <v>1</v>
      </c>
      <c r="AM24" s="3" t="str">
        <f t="shared" si="69"/>
        <v>0</v>
      </c>
      <c r="AN24" s="3" t="str">
        <f t="shared" si="70"/>
        <v>1</v>
      </c>
      <c r="AO24" s="4" t="str">
        <f t="shared" si="71"/>
        <v>1</v>
      </c>
      <c r="AP24" s="4" t="str">
        <f t="shared" si="72"/>
        <v>0</v>
      </c>
      <c r="AQ24" s="4" t="str">
        <f t="shared" si="73"/>
        <v>0</v>
      </c>
      <c r="AR24" s="4" t="str">
        <f t="shared" si="74"/>
        <v>1</v>
      </c>
    </row>
    <row r="25" spans="1:44" ht="15" thickBot="1" x14ac:dyDescent="0.4">
      <c r="A25" t="str">
        <f>'i=5'!A59</f>
        <v>2440337F</v>
      </c>
      <c r="C25" s="5" t="str">
        <f t="shared" si="38"/>
        <v>00100100</v>
      </c>
      <c r="D25" s="5" t="str">
        <f t="shared" si="39"/>
        <v>01000000</v>
      </c>
      <c r="E25" s="6" t="str">
        <f t="shared" si="40"/>
        <v>00110011</v>
      </c>
      <c r="F25" s="6" t="str">
        <f t="shared" si="41"/>
        <v>01111111</v>
      </c>
      <c r="G25" s="6">
        <f t="shared" si="0"/>
        <v>36</v>
      </c>
      <c r="H25" s="6">
        <f t="shared" si="0"/>
        <v>64</v>
      </c>
      <c r="I25" s="6">
        <f t="shared" si="0"/>
        <v>51</v>
      </c>
      <c r="J25" s="6">
        <f t="shared" si="0"/>
        <v>127</v>
      </c>
      <c r="K25" s="7">
        <f t="shared" si="42"/>
        <v>608187263</v>
      </c>
      <c r="M25" s="1" t="str">
        <f t="shared" si="43"/>
        <v>0</v>
      </c>
      <c r="N25" s="1" t="str">
        <f t="shared" si="44"/>
        <v>0</v>
      </c>
      <c r="O25" s="1" t="str">
        <f t="shared" si="45"/>
        <v>1</v>
      </c>
      <c r="P25" s="1" t="str">
        <f t="shared" si="46"/>
        <v>0</v>
      </c>
      <c r="Q25" s="2" t="str">
        <f t="shared" si="47"/>
        <v>0</v>
      </c>
      <c r="R25" s="2" t="str">
        <f t="shared" si="48"/>
        <v>1</v>
      </c>
      <c r="S25" s="2" t="str">
        <f t="shared" si="49"/>
        <v>0</v>
      </c>
      <c r="T25" s="2" t="str">
        <f t="shared" si="50"/>
        <v>0</v>
      </c>
      <c r="U25" s="3" t="str">
        <f t="shared" si="51"/>
        <v>0</v>
      </c>
      <c r="V25" s="3" t="str">
        <f t="shared" si="52"/>
        <v>1</v>
      </c>
      <c r="W25" s="3" t="str">
        <f t="shared" si="53"/>
        <v>0</v>
      </c>
      <c r="X25" s="3" t="str">
        <f t="shared" si="54"/>
        <v>0</v>
      </c>
      <c r="Y25" s="4" t="str">
        <f t="shared" si="55"/>
        <v>0</v>
      </c>
      <c r="Z25" s="4" t="str">
        <f t="shared" si="56"/>
        <v>0</v>
      </c>
      <c r="AA25" s="4" t="str">
        <f t="shared" si="57"/>
        <v>0</v>
      </c>
      <c r="AB25" s="4" t="str">
        <f t="shared" si="58"/>
        <v>0</v>
      </c>
      <c r="AC25" s="1" t="str">
        <f t="shared" si="59"/>
        <v>0</v>
      </c>
      <c r="AD25" s="1" t="str">
        <f t="shared" si="60"/>
        <v>0</v>
      </c>
      <c r="AE25" s="1" t="str">
        <f t="shared" si="61"/>
        <v>1</v>
      </c>
      <c r="AF25" s="1" t="str">
        <f t="shared" si="62"/>
        <v>1</v>
      </c>
      <c r="AG25" s="2" t="str">
        <f t="shared" si="63"/>
        <v>0</v>
      </c>
      <c r="AH25" s="2" t="str">
        <f t="shared" si="64"/>
        <v>0</v>
      </c>
      <c r="AI25" s="2" t="str">
        <f t="shared" si="65"/>
        <v>1</v>
      </c>
      <c r="AJ25" s="2" t="str">
        <f t="shared" si="66"/>
        <v>1</v>
      </c>
      <c r="AK25" s="3" t="str">
        <f t="shared" si="67"/>
        <v>0</v>
      </c>
      <c r="AL25" s="3" t="str">
        <f t="shared" si="68"/>
        <v>1</v>
      </c>
      <c r="AM25" s="3" t="str">
        <f t="shared" si="69"/>
        <v>1</v>
      </c>
      <c r="AN25" s="3" t="str">
        <f t="shared" si="70"/>
        <v>1</v>
      </c>
      <c r="AO25" s="4" t="str">
        <f t="shared" si="71"/>
        <v>1</v>
      </c>
      <c r="AP25" s="4" t="str">
        <f t="shared" si="72"/>
        <v>1</v>
      </c>
      <c r="AQ25" s="4" t="str">
        <f t="shared" si="73"/>
        <v>1</v>
      </c>
      <c r="AR25" s="4" t="str">
        <f t="shared" si="74"/>
        <v>1</v>
      </c>
    </row>
    <row r="26" spans="1:44" ht="15" thickBot="1" x14ac:dyDescent="0.4">
      <c r="A26" t="str">
        <f>'i=5'!A60</f>
        <v>A483DD68</v>
      </c>
      <c r="C26" s="5" t="str">
        <f t="shared" si="38"/>
        <v>10100100</v>
      </c>
      <c r="D26" s="5" t="str">
        <f t="shared" si="39"/>
        <v>10000011</v>
      </c>
      <c r="E26" s="6" t="str">
        <f t="shared" si="40"/>
        <v>11011101</v>
      </c>
      <c r="F26" s="6" t="str">
        <f t="shared" si="41"/>
        <v>01101000</v>
      </c>
      <c r="G26" s="6">
        <f t="shared" si="0"/>
        <v>164</v>
      </c>
      <c r="H26" s="6">
        <f t="shared" si="0"/>
        <v>131</v>
      </c>
      <c r="I26" s="6">
        <f t="shared" si="0"/>
        <v>221</v>
      </c>
      <c r="J26" s="6">
        <f t="shared" si="0"/>
        <v>104</v>
      </c>
      <c r="K26" s="7">
        <f t="shared" si="42"/>
        <v>2760105320</v>
      </c>
      <c r="M26" s="1" t="str">
        <f t="shared" si="43"/>
        <v>1</v>
      </c>
      <c r="N26" s="1" t="str">
        <f t="shared" si="44"/>
        <v>0</v>
      </c>
      <c r="O26" s="1" t="str">
        <f t="shared" si="45"/>
        <v>1</v>
      </c>
      <c r="P26" s="1" t="str">
        <f t="shared" si="46"/>
        <v>0</v>
      </c>
      <c r="Q26" s="2" t="str">
        <f t="shared" si="47"/>
        <v>0</v>
      </c>
      <c r="R26" s="2" t="str">
        <f t="shared" si="48"/>
        <v>1</v>
      </c>
      <c r="S26" s="2" t="str">
        <f t="shared" si="49"/>
        <v>0</v>
      </c>
      <c r="T26" s="2" t="str">
        <f t="shared" si="50"/>
        <v>0</v>
      </c>
      <c r="U26" s="3" t="str">
        <f t="shared" si="51"/>
        <v>1</v>
      </c>
      <c r="V26" s="3" t="str">
        <f t="shared" si="52"/>
        <v>0</v>
      </c>
      <c r="W26" s="3" t="str">
        <f t="shared" si="53"/>
        <v>0</v>
      </c>
      <c r="X26" s="3" t="str">
        <f t="shared" si="54"/>
        <v>0</v>
      </c>
      <c r="Y26" s="4" t="str">
        <f t="shared" si="55"/>
        <v>0</v>
      </c>
      <c r="Z26" s="4" t="str">
        <f t="shared" si="56"/>
        <v>0</v>
      </c>
      <c r="AA26" s="4" t="str">
        <f t="shared" si="57"/>
        <v>1</v>
      </c>
      <c r="AB26" s="4" t="str">
        <f t="shared" si="58"/>
        <v>1</v>
      </c>
      <c r="AC26" s="1" t="str">
        <f t="shared" si="59"/>
        <v>1</v>
      </c>
      <c r="AD26" s="1" t="str">
        <f t="shared" si="60"/>
        <v>1</v>
      </c>
      <c r="AE26" s="1" t="str">
        <f t="shared" si="61"/>
        <v>0</v>
      </c>
      <c r="AF26" s="1" t="str">
        <f t="shared" si="62"/>
        <v>1</v>
      </c>
      <c r="AG26" s="2" t="str">
        <f t="shared" si="63"/>
        <v>1</v>
      </c>
      <c r="AH26" s="2" t="str">
        <f t="shared" si="64"/>
        <v>1</v>
      </c>
      <c r="AI26" s="2" t="str">
        <f t="shared" si="65"/>
        <v>0</v>
      </c>
      <c r="AJ26" s="2" t="str">
        <f t="shared" si="66"/>
        <v>1</v>
      </c>
      <c r="AK26" s="3" t="str">
        <f t="shared" si="67"/>
        <v>0</v>
      </c>
      <c r="AL26" s="3" t="str">
        <f t="shared" si="68"/>
        <v>1</v>
      </c>
      <c r="AM26" s="3" t="str">
        <f t="shared" si="69"/>
        <v>1</v>
      </c>
      <c r="AN26" s="3" t="str">
        <f t="shared" si="70"/>
        <v>0</v>
      </c>
      <c r="AO26" s="4" t="str">
        <f t="shared" si="71"/>
        <v>1</v>
      </c>
      <c r="AP26" s="4" t="str">
        <f t="shared" si="72"/>
        <v>0</v>
      </c>
      <c r="AQ26" s="4" t="str">
        <f t="shared" si="73"/>
        <v>0</v>
      </c>
      <c r="AR26" s="4" t="str">
        <f t="shared" si="74"/>
        <v>0</v>
      </c>
    </row>
    <row r="27" spans="1:44" ht="15" thickBot="1" x14ac:dyDescent="0.4">
      <c r="A27" t="str">
        <f>'i=5'!A61</f>
        <v>820087C4</v>
      </c>
      <c r="C27" s="5" t="str">
        <f t="shared" si="38"/>
        <v>10000010</v>
      </c>
      <c r="D27" s="5" t="str">
        <f t="shared" si="39"/>
        <v>00000000</v>
      </c>
      <c r="E27" s="6" t="str">
        <f t="shared" si="40"/>
        <v>10000111</v>
      </c>
      <c r="F27" s="6" t="str">
        <f t="shared" si="41"/>
        <v>11000100</v>
      </c>
      <c r="G27" s="6">
        <f t="shared" si="0"/>
        <v>130</v>
      </c>
      <c r="H27" s="6">
        <f t="shared" si="0"/>
        <v>0</v>
      </c>
      <c r="I27" s="6">
        <f t="shared" si="0"/>
        <v>135</v>
      </c>
      <c r="J27" s="6">
        <f t="shared" si="0"/>
        <v>196</v>
      </c>
      <c r="K27" s="7">
        <f t="shared" si="42"/>
        <v>2181072836</v>
      </c>
      <c r="M27" s="1" t="str">
        <f t="shared" si="43"/>
        <v>1</v>
      </c>
      <c r="N27" s="1" t="str">
        <f t="shared" si="44"/>
        <v>0</v>
      </c>
      <c r="O27" s="1" t="str">
        <f t="shared" si="45"/>
        <v>0</v>
      </c>
      <c r="P27" s="1" t="str">
        <f t="shared" si="46"/>
        <v>0</v>
      </c>
      <c r="Q27" s="2" t="str">
        <f t="shared" si="47"/>
        <v>0</v>
      </c>
      <c r="R27" s="2" t="str">
        <f t="shared" si="48"/>
        <v>0</v>
      </c>
      <c r="S27" s="2" t="str">
        <f t="shared" si="49"/>
        <v>1</v>
      </c>
      <c r="T27" s="2" t="str">
        <f t="shared" si="50"/>
        <v>0</v>
      </c>
      <c r="U27" s="3" t="str">
        <f t="shared" si="51"/>
        <v>0</v>
      </c>
      <c r="V27" s="3" t="str">
        <f t="shared" si="52"/>
        <v>0</v>
      </c>
      <c r="W27" s="3" t="str">
        <f t="shared" si="53"/>
        <v>0</v>
      </c>
      <c r="X27" s="3" t="str">
        <f t="shared" si="54"/>
        <v>0</v>
      </c>
      <c r="Y27" s="4" t="str">
        <f t="shared" si="55"/>
        <v>0</v>
      </c>
      <c r="Z27" s="4" t="str">
        <f t="shared" si="56"/>
        <v>0</v>
      </c>
      <c r="AA27" s="4" t="str">
        <f t="shared" si="57"/>
        <v>0</v>
      </c>
      <c r="AB27" s="4" t="str">
        <f t="shared" si="58"/>
        <v>0</v>
      </c>
      <c r="AC27" s="1" t="str">
        <f t="shared" si="59"/>
        <v>1</v>
      </c>
      <c r="AD27" s="1" t="str">
        <f t="shared" si="60"/>
        <v>0</v>
      </c>
      <c r="AE27" s="1" t="str">
        <f t="shared" si="61"/>
        <v>0</v>
      </c>
      <c r="AF27" s="1" t="str">
        <f t="shared" si="62"/>
        <v>0</v>
      </c>
      <c r="AG27" s="2" t="str">
        <f t="shared" si="63"/>
        <v>0</v>
      </c>
      <c r="AH27" s="2" t="str">
        <f t="shared" si="64"/>
        <v>1</v>
      </c>
      <c r="AI27" s="2" t="str">
        <f t="shared" si="65"/>
        <v>1</v>
      </c>
      <c r="AJ27" s="2" t="str">
        <f t="shared" si="66"/>
        <v>1</v>
      </c>
      <c r="AK27" s="3" t="str">
        <f t="shared" si="67"/>
        <v>1</v>
      </c>
      <c r="AL27" s="3" t="str">
        <f t="shared" si="68"/>
        <v>1</v>
      </c>
      <c r="AM27" s="3" t="str">
        <f t="shared" si="69"/>
        <v>0</v>
      </c>
      <c r="AN27" s="3" t="str">
        <f t="shared" si="70"/>
        <v>0</v>
      </c>
      <c r="AO27" s="4" t="str">
        <f t="shared" si="71"/>
        <v>0</v>
      </c>
      <c r="AP27" s="4" t="str">
        <f t="shared" si="72"/>
        <v>1</v>
      </c>
      <c r="AQ27" s="4" t="str">
        <f t="shared" si="73"/>
        <v>0</v>
      </c>
      <c r="AR27" s="4" t="str">
        <f t="shared" si="74"/>
        <v>0</v>
      </c>
    </row>
    <row r="28" spans="1:44" ht="15" thickBot="1" x14ac:dyDescent="0.4">
      <c r="A28" t="str">
        <f>'i=5'!A62</f>
        <v>1C6D550A</v>
      </c>
      <c r="C28" s="5" t="str">
        <f t="shared" si="38"/>
        <v>00011100</v>
      </c>
      <c r="D28" s="5" t="str">
        <f t="shared" si="39"/>
        <v>01101101</v>
      </c>
      <c r="E28" s="6" t="str">
        <f t="shared" si="40"/>
        <v>01010101</v>
      </c>
      <c r="F28" s="6" t="str">
        <f t="shared" si="41"/>
        <v>00001010</v>
      </c>
      <c r="G28" s="6">
        <f t="shared" si="0"/>
        <v>28</v>
      </c>
      <c r="H28" s="6">
        <f t="shared" si="0"/>
        <v>109</v>
      </c>
      <c r="I28" s="6">
        <f t="shared" si="0"/>
        <v>85</v>
      </c>
      <c r="J28" s="6">
        <f t="shared" si="0"/>
        <v>10</v>
      </c>
      <c r="K28" s="7">
        <f t="shared" si="42"/>
        <v>476927242</v>
      </c>
      <c r="M28" s="1" t="str">
        <f t="shared" si="43"/>
        <v>0</v>
      </c>
      <c r="N28" s="1" t="str">
        <f t="shared" si="44"/>
        <v>0</v>
      </c>
      <c r="O28" s="1" t="str">
        <f t="shared" si="45"/>
        <v>0</v>
      </c>
      <c r="P28" s="1" t="str">
        <f t="shared" si="46"/>
        <v>1</v>
      </c>
      <c r="Q28" s="2" t="str">
        <f t="shared" si="47"/>
        <v>1</v>
      </c>
      <c r="R28" s="2" t="str">
        <f t="shared" si="48"/>
        <v>1</v>
      </c>
      <c r="S28" s="2" t="str">
        <f t="shared" si="49"/>
        <v>0</v>
      </c>
      <c r="T28" s="2" t="str">
        <f t="shared" si="50"/>
        <v>0</v>
      </c>
      <c r="U28" s="3" t="str">
        <f t="shared" si="51"/>
        <v>0</v>
      </c>
      <c r="V28" s="3" t="str">
        <f t="shared" si="52"/>
        <v>1</v>
      </c>
      <c r="W28" s="3" t="str">
        <f t="shared" si="53"/>
        <v>1</v>
      </c>
      <c r="X28" s="3" t="str">
        <f t="shared" si="54"/>
        <v>0</v>
      </c>
      <c r="Y28" s="4" t="str">
        <f t="shared" si="55"/>
        <v>1</v>
      </c>
      <c r="Z28" s="4" t="str">
        <f t="shared" si="56"/>
        <v>1</v>
      </c>
      <c r="AA28" s="4" t="str">
        <f t="shared" si="57"/>
        <v>0</v>
      </c>
      <c r="AB28" s="4" t="str">
        <f t="shared" si="58"/>
        <v>1</v>
      </c>
      <c r="AC28" s="1" t="str">
        <f t="shared" si="59"/>
        <v>0</v>
      </c>
      <c r="AD28" s="1" t="str">
        <f t="shared" si="60"/>
        <v>1</v>
      </c>
      <c r="AE28" s="1" t="str">
        <f t="shared" si="61"/>
        <v>0</v>
      </c>
      <c r="AF28" s="1" t="str">
        <f t="shared" si="62"/>
        <v>1</v>
      </c>
      <c r="AG28" s="2" t="str">
        <f t="shared" si="63"/>
        <v>0</v>
      </c>
      <c r="AH28" s="2" t="str">
        <f t="shared" si="64"/>
        <v>1</v>
      </c>
      <c r="AI28" s="2" t="str">
        <f t="shared" si="65"/>
        <v>0</v>
      </c>
      <c r="AJ28" s="2" t="str">
        <f t="shared" si="66"/>
        <v>1</v>
      </c>
      <c r="AK28" s="3" t="str">
        <f t="shared" si="67"/>
        <v>0</v>
      </c>
      <c r="AL28" s="3" t="str">
        <f t="shared" si="68"/>
        <v>0</v>
      </c>
      <c r="AM28" s="3" t="str">
        <f t="shared" si="69"/>
        <v>0</v>
      </c>
      <c r="AN28" s="3" t="str">
        <f t="shared" si="70"/>
        <v>0</v>
      </c>
      <c r="AO28" s="4" t="str">
        <f t="shared" si="71"/>
        <v>1</v>
      </c>
      <c r="AP28" s="4" t="str">
        <f t="shared" si="72"/>
        <v>0</v>
      </c>
      <c r="AQ28" s="4" t="str">
        <f t="shared" si="73"/>
        <v>1</v>
      </c>
      <c r="AR28" s="4" t="str">
        <f t="shared" si="74"/>
        <v>0</v>
      </c>
    </row>
    <row r="29" spans="1:44" ht="15" thickBot="1" x14ac:dyDescent="0.4">
      <c r="A29" t="str">
        <f>'i=5'!A63</f>
        <v>3028CBE6</v>
      </c>
      <c r="C29" s="5" t="str">
        <f t="shared" si="38"/>
        <v>00110000</v>
      </c>
      <c r="D29" s="5" t="str">
        <f t="shared" si="39"/>
        <v>00101000</v>
      </c>
      <c r="E29" s="6" t="str">
        <f t="shared" si="40"/>
        <v>11001011</v>
      </c>
      <c r="F29" s="6" t="str">
        <f t="shared" si="41"/>
        <v>11100110</v>
      </c>
      <c r="G29" s="6">
        <f t="shared" si="0"/>
        <v>48</v>
      </c>
      <c r="H29" s="6">
        <f t="shared" si="0"/>
        <v>40</v>
      </c>
      <c r="I29" s="6">
        <f t="shared" si="0"/>
        <v>203</v>
      </c>
      <c r="J29" s="6">
        <f t="shared" si="0"/>
        <v>230</v>
      </c>
      <c r="K29" s="7">
        <f t="shared" si="42"/>
        <v>807980006</v>
      </c>
      <c r="M29" s="1" t="str">
        <f t="shared" si="43"/>
        <v>0</v>
      </c>
      <c r="N29" s="1" t="str">
        <f t="shared" si="44"/>
        <v>0</v>
      </c>
      <c r="O29" s="1" t="str">
        <f t="shared" si="45"/>
        <v>1</v>
      </c>
      <c r="P29" s="1" t="str">
        <f t="shared" si="46"/>
        <v>1</v>
      </c>
      <c r="Q29" s="2" t="str">
        <f t="shared" si="47"/>
        <v>0</v>
      </c>
      <c r="R29" s="2" t="str">
        <f t="shared" si="48"/>
        <v>0</v>
      </c>
      <c r="S29" s="2" t="str">
        <f t="shared" si="49"/>
        <v>0</v>
      </c>
      <c r="T29" s="2" t="str">
        <f t="shared" si="50"/>
        <v>0</v>
      </c>
      <c r="U29" s="3" t="str">
        <f t="shared" si="51"/>
        <v>0</v>
      </c>
      <c r="V29" s="3" t="str">
        <f t="shared" si="52"/>
        <v>0</v>
      </c>
      <c r="W29" s="3" t="str">
        <f t="shared" si="53"/>
        <v>1</v>
      </c>
      <c r="X29" s="3" t="str">
        <f t="shared" si="54"/>
        <v>0</v>
      </c>
      <c r="Y29" s="4" t="str">
        <f t="shared" si="55"/>
        <v>1</v>
      </c>
      <c r="Z29" s="4" t="str">
        <f t="shared" si="56"/>
        <v>0</v>
      </c>
      <c r="AA29" s="4" t="str">
        <f t="shared" si="57"/>
        <v>0</v>
      </c>
      <c r="AB29" s="4" t="str">
        <f t="shared" si="58"/>
        <v>0</v>
      </c>
      <c r="AC29" s="1" t="str">
        <f t="shared" si="59"/>
        <v>1</v>
      </c>
      <c r="AD29" s="1" t="str">
        <f t="shared" si="60"/>
        <v>1</v>
      </c>
      <c r="AE29" s="1" t="str">
        <f t="shared" si="61"/>
        <v>0</v>
      </c>
      <c r="AF29" s="1" t="str">
        <f t="shared" si="62"/>
        <v>0</v>
      </c>
      <c r="AG29" s="2" t="str">
        <f t="shared" si="63"/>
        <v>1</v>
      </c>
      <c r="AH29" s="2" t="str">
        <f t="shared" si="64"/>
        <v>0</v>
      </c>
      <c r="AI29" s="2" t="str">
        <f t="shared" si="65"/>
        <v>1</v>
      </c>
      <c r="AJ29" s="2" t="str">
        <f t="shared" si="66"/>
        <v>1</v>
      </c>
      <c r="AK29" s="3" t="str">
        <f t="shared" si="67"/>
        <v>1</v>
      </c>
      <c r="AL29" s="3" t="str">
        <f t="shared" si="68"/>
        <v>1</v>
      </c>
      <c r="AM29" s="3" t="str">
        <f t="shared" si="69"/>
        <v>1</v>
      </c>
      <c r="AN29" s="3" t="str">
        <f t="shared" si="70"/>
        <v>0</v>
      </c>
      <c r="AO29" s="4" t="str">
        <f t="shared" si="71"/>
        <v>0</v>
      </c>
      <c r="AP29" s="4" t="str">
        <f t="shared" si="72"/>
        <v>1</v>
      </c>
      <c r="AQ29" s="4" t="str">
        <f t="shared" si="73"/>
        <v>1</v>
      </c>
      <c r="AR29" s="4" t="str">
        <f t="shared" si="74"/>
        <v>0</v>
      </c>
    </row>
    <row r="30" spans="1:44" ht="15" thickBot="1" x14ac:dyDescent="0.4">
      <c r="A30" t="str">
        <f>'i=5'!A64</f>
        <v>CDFCE2E2</v>
      </c>
      <c r="C30" s="5" t="str">
        <f t="shared" si="38"/>
        <v>11001101</v>
      </c>
      <c r="D30" s="5" t="str">
        <f t="shared" si="39"/>
        <v>11111100</v>
      </c>
      <c r="E30" s="6" t="str">
        <f t="shared" si="40"/>
        <v>11100010</v>
      </c>
      <c r="F30" s="6" t="str">
        <f t="shared" si="41"/>
        <v>11100010</v>
      </c>
      <c r="G30" s="6">
        <f t="shared" si="0"/>
        <v>205</v>
      </c>
      <c r="H30" s="6">
        <f t="shared" si="0"/>
        <v>252</v>
      </c>
      <c r="I30" s="6">
        <f t="shared" si="0"/>
        <v>226</v>
      </c>
      <c r="J30" s="6">
        <f t="shared" si="0"/>
        <v>226</v>
      </c>
      <c r="K30" s="7">
        <f t="shared" si="42"/>
        <v>3455902434</v>
      </c>
      <c r="M30" s="1" t="str">
        <f t="shared" si="43"/>
        <v>1</v>
      </c>
      <c r="N30" s="1" t="str">
        <f t="shared" si="44"/>
        <v>1</v>
      </c>
      <c r="O30" s="1" t="str">
        <f t="shared" si="45"/>
        <v>0</v>
      </c>
      <c r="P30" s="1" t="str">
        <f t="shared" si="46"/>
        <v>0</v>
      </c>
      <c r="Q30" s="2" t="str">
        <f t="shared" si="47"/>
        <v>1</v>
      </c>
      <c r="R30" s="2" t="str">
        <f t="shared" si="48"/>
        <v>1</v>
      </c>
      <c r="S30" s="2" t="str">
        <f t="shared" si="49"/>
        <v>0</v>
      </c>
      <c r="T30" s="2" t="str">
        <f t="shared" si="50"/>
        <v>1</v>
      </c>
      <c r="U30" s="3" t="str">
        <f t="shared" si="51"/>
        <v>1</v>
      </c>
      <c r="V30" s="3" t="str">
        <f t="shared" si="52"/>
        <v>1</v>
      </c>
      <c r="W30" s="3" t="str">
        <f t="shared" si="53"/>
        <v>1</v>
      </c>
      <c r="X30" s="3" t="str">
        <f t="shared" si="54"/>
        <v>1</v>
      </c>
      <c r="Y30" s="4" t="str">
        <f t="shared" si="55"/>
        <v>1</v>
      </c>
      <c r="Z30" s="4" t="str">
        <f t="shared" si="56"/>
        <v>1</v>
      </c>
      <c r="AA30" s="4" t="str">
        <f t="shared" si="57"/>
        <v>0</v>
      </c>
      <c r="AB30" s="4" t="str">
        <f t="shared" si="58"/>
        <v>0</v>
      </c>
      <c r="AC30" s="1" t="str">
        <f t="shared" si="59"/>
        <v>1</v>
      </c>
      <c r="AD30" s="1" t="str">
        <f t="shared" si="60"/>
        <v>1</v>
      </c>
      <c r="AE30" s="1" t="str">
        <f t="shared" si="61"/>
        <v>1</v>
      </c>
      <c r="AF30" s="1" t="str">
        <f t="shared" si="62"/>
        <v>0</v>
      </c>
      <c r="AG30" s="2" t="str">
        <f t="shared" si="63"/>
        <v>0</v>
      </c>
      <c r="AH30" s="2" t="str">
        <f t="shared" si="64"/>
        <v>0</v>
      </c>
      <c r="AI30" s="2" t="str">
        <f t="shared" si="65"/>
        <v>1</v>
      </c>
      <c r="AJ30" s="2" t="str">
        <f t="shared" si="66"/>
        <v>0</v>
      </c>
      <c r="AK30" s="3" t="str">
        <f t="shared" si="67"/>
        <v>1</v>
      </c>
      <c r="AL30" s="3" t="str">
        <f t="shared" si="68"/>
        <v>1</v>
      </c>
      <c r="AM30" s="3" t="str">
        <f t="shared" si="69"/>
        <v>1</v>
      </c>
      <c r="AN30" s="3" t="str">
        <f t="shared" si="70"/>
        <v>0</v>
      </c>
      <c r="AO30" s="4" t="str">
        <f t="shared" si="71"/>
        <v>0</v>
      </c>
      <c r="AP30" s="4" t="str">
        <f t="shared" si="72"/>
        <v>0</v>
      </c>
      <c r="AQ30" s="4" t="str">
        <f t="shared" si="73"/>
        <v>1</v>
      </c>
      <c r="AR30" s="4" t="str">
        <f t="shared" si="74"/>
        <v>0</v>
      </c>
    </row>
    <row r="31" spans="1:44" ht="15" thickBot="1" x14ac:dyDescent="0.4">
      <c r="A31" t="str">
        <f>'i=5'!A65</f>
        <v>BF468054</v>
      </c>
      <c r="C31" s="5" t="str">
        <f t="shared" si="38"/>
        <v>10111111</v>
      </c>
      <c r="D31" s="5" t="str">
        <f t="shared" si="39"/>
        <v>01000110</v>
      </c>
      <c r="E31" s="6" t="str">
        <f t="shared" si="40"/>
        <v>10000000</v>
      </c>
      <c r="F31" s="6" t="str">
        <f t="shared" si="41"/>
        <v>01010100</v>
      </c>
      <c r="G31" s="6">
        <f t="shared" si="0"/>
        <v>191</v>
      </c>
      <c r="H31" s="6">
        <f t="shared" si="0"/>
        <v>70</v>
      </c>
      <c r="I31" s="6">
        <f t="shared" si="0"/>
        <v>128</v>
      </c>
      <c r="J31" s="6">
        <f t="shared" si="0"/>
        <v>84</v>
      </c>
      <c r="K31" s="7">
        <f t="shared" si="42"/>
        <v>3209068628</v>
      </c>
      <c r="M31" s="1" t="str">
        <f t="shared" si="43"/>
        <v>1</v>
      </c>
      <c r="N31" s="1" t="str">
        <f t="shared" si="44"/>
        <v>0</v>
      </c>
      <c r="O31" s="1" t="str">
        <f t="shared" si="45"/>
        <v>1</v>
      </c>
      <c r="P31" s="1" t="str">
        <f t="shared" si="46"/>
        <v>1</v>
      </c>
      <c r="Q31" s="2" t="str">
        <f t="shared" si="47"/>
        <v>1</v>
      </c>
      <c r="R31" s="2" t="str">
        <f t="shared" si="48"/>
        <v>1</v>
      </c>
      <c r="S31" s="2" t="str">
        <f t="shared" si="49"/>
        <v>1</v>
      </c>
      <c r="T31" s="2" t="str">
        <f t="shared" si="50"/>
        <v>1</v>
      </c>
      <c r="U31" s="3" t="str">
        <f t="shared" si="51"/>
        <v>0</v>
      </c>
      <c r="V31" s="3" t="str">
        <f t="shared" si="52"/>
        <v>1</v>
      </c>
      <c r="W31" s="3" t="str">
        <f t="shared" si="53"/>
        <v>0</v>
      </c>
      <c r="X31" s="3" t="str">
        <f t="shared" si="54"/>
        <v>0</v>
      </c>
      <c r="Y31" s="4" t="str">
        <f t="shared" si="55"/>
        <v>0</v>
      </c>
      <c r="Z31" s="4" t="str">
        <f t="shared" si="56"/>
        <v>1</v>
      </c>
      <c r="AA31" s="4" t="str">
        <f t="shared" si="57"/>
        <v>1</v>
      </c>
      <c r="AB31" s="4" t="str">
        <f t="shared" si="58"/>
        <v>0</v>
      </c>
      <c r="AC31" s="1" t="str">
        <f t="shared" si="59"/>
        <v>1</v>
      </c>
      <c r="AD31" s="1" t="str">
        <f t="shared" si="60"/>
        <v>0</v>
      </c>
      <c r="AE31" s="1" t="str">
        <f t="shared" si="61"/>
        <v>0</v>
      </c>
      <c r="AF31" s="1" t="str">
        <f t="shared" si="62"/>
        <v>0</v>
      </c>
      <c r="AG31" s="2" t="str">
        <f t="shared" si="63"/>
        <v>0</v>
      </c>
      <c r="AH31" s="2" t="str">
        <f t="shared" si="64"/>
        <v>0</v>
      </c>
      <c r="AI31" s="2" t="str">
        <f t="shared" si="65"/>
        <v>0</v>
      </c>
      <c r="AJ31" s="2" t="str">
        <f t="shared" si="66"/>
        <v>0</v>
      </c>
      <c r="AK31" s="3" t="str">
        <f t="shared" si="67"/>
        <v>0</v>
      </c>
      <c r="AL31" s="3" t="str">
        <f t="shared" si="68"/>
        <v>1</v>
      </c>
      <c r="AM31" s="3" t="str">
        <f t="shared" si="69"/>
        <v>0</v>
      </c>
      <c r="AN31" s="3" t="str">
        <f t="shared" si="70"/>
        <v>1</v>
      </c>
      <c r="AO31" s="4" t="str">
        <f t="shared" si="71"/>
        <v>0</v>
      </c>
      <c r="AP31" s="4" t="str">
        <f t="shared" si="72"/>
        <v>1</v>
      </c>
      <c r="AQ31" s="4" t="str">
        <f t="shared" si="73"/>
        <v>0</v>
      </c>
      <c r="AR31" s="4" t="str">
        <f t="shared" si="74"/>
        <v>0</v>
      </c>
    </row>
    <row r="32" spans="1:44" ht="15" thickBot="1" x14ac:dyDescent="0.4">
      <c r="A32" t="str">
        <f>'i=5'!A66</f>
        <v>3AF34BBB</v>
      </c>
      <c r="C32" s="5" t="str">
        <f t="shared" si="38"/>
        <v>00111010</v>
      </c>
      <c r="D32" s="5" t="str">
        <f t="shared" si="39"/>
        <v>11110011</v>
      </c>
      <c r="E32" s="6" t="str">
        <f t="shared" si="40"/>
        <v>01001011</v>
      </c>
      <c r="F32" s="6" t="str">
        <f t="shared" si="41"/>
        <v>10111011</v>
      </c>
      <c r="G32" s="6">
        <f t="shared" si="0"/>
        <v>58</v>
      </c>
      <c r="H32" s="6">
        <f t="shared" si="0"/>
        <v>243</v>
      </c>
      <c r="I32" s="6">
        <f t="shared" si="0"/>
        <v>75</v>
      </c>
      <c r="J32" s="6">
        <f t="shared" si="0"/>
        <v>187</v>
      </c>
      <c r="K32" s="7">
        <f t="shared" si="42"/>
        <v>989023163</v>
      </c>
      <c r="M32" s="1" t="str">
        <f t="shared" si="43"/>
        <v>0</v>
      </c>
      <c r="N32" s="1" t="str">
        <f t="shared" si="44"/>
        <v>0</v>
      </c>
      <c r="O32" s="1" t="str">
        <f t="shared" si="45"/>
        <v>1</v>
      </c>
      <c r="P32" s="1" t="str">
        <f t="shared" si="46"/>
        <v>1</v>
      </c>
      <c r="Q32" s="2" t="str">
        <f t="shared" si="47"/>
        <v>1</v>
      </c>
      <c r="R32" s="2" t="str">
        <f t="shared" si="48"/>
        <v>0</v>
      </c>
      <c r="S32" s="2" t="str">
        <f t="shared" si="49"/>
        <v>1</v>
      </c>
      <c r="T32" s="2" t="str">
        <f t="shared" si="50"/>
        <v>0</v>
      </c>
      <c r="U32" s="3" t="str">
        <f t="shared" si="51"/>
        <v>1</v>
      </c>
      <c r="V32" s="3" t="str">
        <f t="shared" si="52"/>
        <v>1</v>
      </c>
      <c r="W32" s="3" t="str">
        <f t="shared" si="53"/>
        <v>1</v>
      </c>
      <c r="X32" s="3" t="str">
        <f t="shared" si="54"/>
        <v>1</v>
      </c>
      <c r="Y32" s="4" t="str">
        <f t="shared" si="55"/>
        <v>0</v>
      </c>
      <c r="Z32" s="4" t="str">
        <f t="shared" si="56"/>
        <v>0</v>
      </c>
      <c r="AA32" s="4" t="str">
        <f t="shared" si="57"/>
        <v>1</v>
      </c>
      <c r="AB32" s="4" t="str">
        <f t="shared" si="58"/>
        <v>1</v>
      </c>
      <c r="AC32" s="1" t="str">
        <f t="shared" si="59"/>
        <v>0</v>
      </c>
      <c r="AD32" s="1" t="str">
        <f t="shared" si="60"/>
        <v>1</v>
      </c>
      <c r="AE32" s="1" t="str">
        <f t="shared" si="61"/>
        <v>0</v>
      </c>
      <c r="AF32" s="1" t="str">
        <f t="shared" si="62"/>
        <v>0</v>
      </c>
      <c r="AG32" s="2" t="str">
        <f t="shared" si="63"/>
        <v>1</v>
      </c>
      <c r="AH32" s="2" t="str">
        <f t="shared" si="64"/>
        <v>0</v>
      </c>
      <c r="AI32" s="2" t="str">
        <f t="shared" si="65"/>
        <v>1</v>
      </c>
      <c r="AJ32" s="2" t="str">
        <f t="shared" si="66"/>
        <v>1</v>
      </c>
      <c r="AK32" s="3" t="str">
        <f t="shared" si="67"/>
        <v>1</v>
      </c>
      <c r="AL32" s="3" t="str">
        <f t="shared" si="68"/>
        <v>0</v>
      </c>
      <c r="AM32" s="3" t="str">
        <f t="shared" si="69"/>
        <v>1</v>
      </c>
      <c r="AN32" s="3" t="str">
        <f t="shared" si="70"/>
        <v>1</v>
      </c>
      <c r="AO32" s="4" t="str">
        <f t="shared" si="71"/>
        <v>1</v>
      </c>
      <c r="AP32" s="4" t="str">
        <f t="shared" si="72"/>
        <v>0</v>
      </c>
      <c r="AQ32" s="4" t="str">
        <f t="shared" si="73"/>
        <v>1</v>
      </c>
      <c r="AR32" s="4" t="str">
        <f t="shared" si="74"/>
        <v>1</v>
      </c>
    </row>
    <row r="33" spans="1:44" ht="15" thickBot="1" x14ac:dyDescent="0.4">
      <c r="A33" t="str">
        <f>'i=5'!A67</f>
        <v>2A35B001</v>
      </c>
      <c r="C33" s="5" t="str">
        <f t="shared" si="38"/>
        <v>00101010</v>
      </c>
      <c r="D33" s="5" t="str">
        <f t="shared" si="39"/>
        <v>00110101</v>
      </c>
      <c r="E33" s="6" t="str">
        <f t="shared" si="40"/>
        <v>10110000</v>
      </c>
      <c r="F33" s="6" t="str">
        <f t="shared" si="41"/>
        <v>00000001</v>
      </c>
      <c r="G33" s="6">
        <f t="shared" si="0"/>
        <v>42</v>
      </c>
      <c r="H33" s="6">
        <f t="shared" si="0"/>
        <v>53</v>
      </c>
      <c r="I33" s="6">
        <f t="shared" si="0"/>
        <v>176</v>
      </c>
      <c r="J33" s="6">
        <f t="shared" si="0"/>
        <v>1</v>
      </c>
      <c r="K33" s="7">
        <f t="shared" si="42"/>
        <v>708161537</v>
      </c>
      <c r="M33" s="1" t="str">
        <f t="shared" si="43"/>
        <v>0</v>
      </c>
      <c r="N33" s="1" t="str">
        <f t="shared" si="44"/>
        <v>0</v>
      </c>
      <c r="O33" s="1" t="str">
        <f t="shared" si="45"/>
        <v>1</v>
      </c>
      <c r="P33" s="1" t="str">
        <f t="shared" si="46"/>
        <v>0</v>
      </c>
      <c r="Q33" s="2" t="str">
        <f t="shared" si="47"/>
        <v>1</v>
      </c>
      <c r="R33" s="2" t="str">
        <f t="shared" si="48"/>
        <v>0</v>
      </c>
      <c r="S33" s="2" t="str">
        <f t="shared" si="49"/>
        <v>1</v>
      </c>
      <c r="T33" s="2" t="str">
        <f t="shared" si="50"/>
        <v>0</v>
      </c>
      <c r="U33" s="3" t="str">
        <f t="shared" si="51"/>
        <v>0</v>
      </c>
      <c r="V33" s="3" t="str">
        <f t="shared" si="52"/>
        <v>0</v>
      </c>
      <c r="W33" s="3" t="str">
        <f t="shared" si="53"/>
        <v>1</v>
      </c>
      <c r="X33" s="3" t="str">
        <f t="shared" si="54"/>
        <v>1</v>
      </c>
      <c r="Y33" s="4" t="str">
        <f t="shared" si="55"/>
        <v>0</v>
      </c>
      <c r="Z33" s="4" t="str">
        <f t="shared" si="56"/>
        <v>1</v>
      </c>
      <c r="AA33" s="4" t="str">
        <f t="shared" si="57"/>
        <v>0</v>
      </c>
      <c r="AB33" s="4" t="str">
        <f t="shared" si="58"/>
        <v>1</v>
      </c>
      <c r="AC33" s="1" t="str">
        <f t="shared" si="59"/>
        <v>1</v>
      </c>
      <c r="AD33" s="1" t="str">
        <f t="shared" si="60"/>
        <v>0</v>
      </c>
      <c r="AE33" s="1" t="str">
        <f t="shared" si="61"/>
        <v>1</v>
      </c>
      <c r="AF33" s="1" t="str">
        <f t="shared" si="62"/>
        <v>1</v>
      </c>
      <c r="AG33" s="2" t="str">
        <f t="shared" si="63"/>
        <v>0</v>
      </c>
      <c r="AH33" s="2" t="str">
        <f t="shared" si="64"/>
        <v>0</v>
      </c>
      <c r="AI33" s="2" t="str">
        <f t="shared" si="65"/>
        <v>0</v>
      </c>
      <c r="AJ33" s="2" t="str">
        <f t="shared" si="66"/>
        <v>0</v>
      </c>
      <c r="AK33" s="3" t="str">
        <f t="shared" si="67"/>
        <v>0</v>
      </c>
      <c r="AL33" s="3" t="str">
        <f t="shared" si="68"/>
        <v>0</v>
      </c>
      <c r="AM33" s="3" t="str">
        <f t="shared" si="69"/>
        <v>0</v>
      </c>
      <c r="AN33" s="3" t="str">
        <f t="shared" si="70"/>
        <v>0</v>
      </c>
      <c r="AO33" s="4" t="str">
        <f t="shared" si="71"/>
        <v>0</v>
      </c>
      <c r="AP33" s="4" t="str">
        <f t="shared" si="72"/>
        <v>0</v>
      </c>
      <c r="AQ33" s="4" t="str">
        <f t="shared" si="73"/>
        <v>0</v>
      </c>
      <c r="AR33" s="4" t="str">
        <f t="shared" si="74"/>
        <v>1</v>
      </c>
    </row>
    <row r="34" spans="1:44" x14ac:dyDescent="0.35">
      <c r="A34" t="str">
        <f>'i=5'!A68</f>
        <v>29EDB155</v>
      </c>
      <c r="C34" s="5" t="str">
        <f t="shared" si="38"/>
        <v>00101001</v>
      </c>
      <c r="D34" s="5" t="str">
        <f t="shared" si="39"/>
        <v>11101101</v>
      </c>
      <c r="E34" s="6" t="str">
        <f t="shared" si="40"/>
        <v>10110001</v>
      </c>
      <c r="F34" s="6" t="str">
        <f t="shared" si="41"/>
        <v>01010101</v>
      </c>
      <c r="G34" s="6">
        <f t="shared" si="0"/>
        <v>41</v>
      </c>
      <c r="H34" s="6">
        <f t="shared" si="0"/>
        <v>237</v>
      </c>
      <c r="I34" s="6">
        <f t="shared" si="0"/>
        <v>177</v>
      </c>
      <c r="J34" s="6">
        <f t="shared" si="0"/>
        <v>85</v>
      </c>
      <c r="K34" s="7">
        <f t="shared" si="42"/>
        <v>703443285</v>
      </c>
      <c r="M34" s="1" t="str">
        <f t="shared" si="43"/>
        <v>0</v>
      </c>
      <c r="N34" s="1" t="str">
        <f t="shared" si="44"/>
        <v>0</v>
      </c>
      <c r="O34" s="1" t="str">
        <f t="shared" si="45"/>
        <v>1</v>
      </c>
      <c r="P34" s="1" t="str">
        <f t="shared" si="46"/>
        <v>0</v>
      </c>
      <c r="Q34" s="2" t="str">
        <f t="shared" si="47"/>
        <v>1</v>
      </c>
      <c r="R34" s="2" t="str">
        <f t="shared" si="48"/>
        <v>0</v>
      </c>
      <c r="S34" s="2" t="str">
        <f t="shared" si="49"/>
        <v>0</v>
      </c>
      <c r="T34" s="2" t="str">
        <f t="shared" si="50"/>
        <v>1</v>
      </c>
      <c r="U34" s="3" t="str">
        <f t="shared" si="51"/>
        <v>1</v>
      </c>
      <c r="V34" s="3" t="str">
        <f t="shared" si="52"/>
        <v>1</v>
      </c>
      <c r="W34" s="3" t="str">
        <f t="shared" si="53"/>
        <v>1</v>
      </c>
      <c r="X34" s="3" t="str">
        <f t="shared" si="54"/>
        <v>0</v>
      </c>
      <c r="Y34" s="4" t="str">
        <f t="shared" si="55"/>
        <v>1</v>
      </c>
      <c r="Z34" s="4" t="str">
        <f t="shared" si="56"/>
        <v>1</v>
      </c>
      <c r="AA34" s="4" t="str">
        <f t="shared" si="57"/>
        <v>0</v>
      </c>
      <c r="AB34" s="4" t="str">
        <f t="shared" si="58"/>
        <v>1</v>
      </c>
      <c r="AC34" s="1" t="str">
        <f t="shared" si="59"/>
        <v>1</v>
      </c>
      <c r="AD34" s="1" t="str">
        <f t="shared" si="60"/>
        <v>0</v>
      </c>
      <c r="AE34" s="1" t="str">
        <f t="shared" si="61"/>
        <v>1</v>
      </c>
      <c r="AF34" s="1" t="str">
        <f t="shared" si="62"/>
        <v>1</v>
      </c>
      <c r="AG34" s="2" t="str">
        <f t="shared" si="63"/>
        <v>0</v>
      </c>
      <c r="AH34" s="2" t="str">
        <f t="shared" si="64"/>
        <v>0</v>
      </c>
      <c r="AI34" s="2" t="str">
        <f t="shared" si="65"/>
        <v>0</v>
      </c>
      <c r="AJ34" s="2" t="str">
        <f t="shared" si="66"/>
        <v>1</v>
      </c>
      <c r="AK34" s="3" t="str">
        <f t="shared" si="67"/>
        <v>0</v>
      </c>
      <c r="AL34" s="3" t="str">
        <f t="shared" si="68"/>
        <v>1</v>
      </c>
      <c r="AM34" s="3" t="str">
        <f t="shared" si="69"/>
        <v>0</v>
      </c>
      <c r="AN34" s="3" t="str">
        <f t="shared" si="70"/>
        <v>1</v>
      </c>
      <c r="AO34" s="4" t="str">
        <f t="shared" si="71"/>
        <v>0</v>
      </c>
      <c r="AP34" s="4" t="str">
        <f t="shared" si="72"/>
        <v>1</v>
      </c>
      <c r="AQ34" s="4" t="str">
        <f t="shared" si="73"/>
        <v>0</v>
      </c>
      <c r="AR34" s="4" t="str">
        <f t="shared" si="74"/>
        <v>1</v>
      </c>
    </row>
    <row r="36" spans="1:44" ht="15" thickBot="1" x14ac:dyDescent="0.4">
      <c r="A36" t="s">
        <v>64</v>
      </c>
    </row>
    <row r="37" spans="1:44" ht="15" thickBot="1" x14ac:dyDescent="0.4">
      <c r="A37" t="s">
        <v>229</v>
      </c>
      <c r="C37" s="5" t="str">
        <f>_xlfn.CONCAT(M37,N37,O37,P37,Q37,R37,S37,T37)</f>
        <v>11101010</v>
      </c>
      <c r="D37" s="5" t="str">
        <f>_xlfn.CONCAT(U37,V37,W37,X37,Y37,Z37,AA37,AB37)</f>
        <v>01011111</v>
      </c>
      <c r="E37" s="6" t="str">
        <f>_xlfn.CONCAT(AC37,AD37,AE37,AF37,AG37,AH37,AI37,AJ37)</f>
        <v>10011110</v>
      </c>
      <c r="F37" s="6" t="str">
        <f>_xlfn.CONCAT(AK37,AL37,AM37,AN37,AO37,AP37,AQ37,AR37)</f>
        <v>01001000</v>
      </c>
      <c r="G37" s="6">
        <f t="shared" ref="G37:J68" si="75">BIN2DEC(C37)</f>
        <v>234</v>
      </c>
      <c r="H37" s="6">
        <f t="shared" si="75"/>
        <v>95</v>
      </c>
      <c r="I37" s="6">
        <f t="shared" si="75"/>
        <v>158</v>
      </c>
      <c r="J37" s="6">
        <f t="shared" si="75"/>
        <v>72</v>
      </c>
      <c r="K37" s="7">
        <f>(G37*2^24)+(H37*2^16)+(I37*2^8)+J37</f>
        <v>3932134984</v>
      </c>
      <c r="M37" s="1" t="str">
        <f>MID(HEX2BIN(MID($A37,1,1),4),1,1)</f>
        <v>1</v>
      </c>
      <c r="N37" s="1" t="str">
        <f>MID(HEX2BIN(MID($A37,1,1),4),2,1)</f>
        <v>1</v>
      </c>
      <c r="O37" s="1" t="str">
        <f>MID(HEX2BIN(MID($A37,1,1),4),3,1)</f>
        <v>1</v>
      </c>
      <c r="P37" s="1" t="str">
        <f>MID(HEX2BIN(MID($A37,1,1),4),4,1)</f>
        <v>0</v>
      </c>
      <c r="Q37" s="2" t="str">
        <f>MID(HEX2BIN(MID($A37,2,1),4),1,1)</f>
        <v>1</v>
      </c>
      <c r="R37" s="2" t="str">
        <f>MID(HEX2BIN(MID($A37,2,1),4),2,1)</f>
        <v>0</v>
      </c>
      <c r="S37" s="2" t="str">
        <f>MID(HEX2BIN(MID($A37,2,1),4),3,1)</f>
        <v>1</v>
      </c>
      <c r="T37" s="2" t="str">
        <f>MID(HEX2BIN(MID($A37,2,1),4),4,1)</f>
        <v>0</v>
      </c>
      <c r="U37" s="3" t="str">
        <f>MID(HEX2BIN(MID($A37,3,1),4),1,1)</f>
        <v>0</v>
      </c>
      <c r="V37" s="3" t="str">
        <f>MID(HEX2BIN(MID($A37,3,1),4),2,1)</f>
        <v>1</v>
      </c>
      <c r="W37" s="3" t="str">
        <f>MID(HEX2BIN(MID($A37,3,1),4),3,1)</f>
        <v>0</v>
      </c>
      <c r="X37" s="3" t="str">
        <f>MID(HEX2BIN(MID($A37,3,1),4),4,1)</f>
        <v>1</v>
      </c>
      <c r="Y37" s="4" t="str">
        <f>MID(HEX2BIN(MID($A37,4,1),4),1,1)</f>
        <v>1</v>
      </c>
      <c r="Z37" s="4" t="str">
        <f>MID(HEX2BIN(MID($A37,4,1),4),2,1)</f>
        <v>1</v>
      </c>
      <c r="AA37" s="4" t="str">
        <f>MID(HEX2BIN(MID($A37,4,1),4),3,1)</f>
        <v>1</v>
      </c>
      <c r="AB37" s="4" t="str">
        <f>MID(HEX2BIN(MID($A37,4,1),4),4,1)</f>
        <v>1</v>
      </c>
      <c r="AC37" s="1" t="str">
        <f>MID(HEX2BIN(MID($A37,5,1),4),1,1)</f>
        <v>1</v>
      </c>
      <c r="AD37" s="1" t="str">
        <f>MID(HEX2BIN(MID($A37,5,1),4),2,1)</f>
        <v>0</v>
      </c>
      <c r="AE37" s="1" t="str">
        <f>MID(HEX2BIN(MID($A37,5,1),4),3,1)</f>
        <v>0</v>
      </c>
      <c r="AF37" s="1" t="str">
        <f>MID(HEX2BIN(MID($A37,5,1),4),4,1)</f>
        <v>1</v>
      </c>
      <c r="AG37" s="2" t="str">
        <f>MID(HEX2BIN(MID($A37,6,1),4),1,1)</f>
        <v>1</v>
      </c>
      <c r="AH37" s="2" t="str">
        <f>MID(HEX2BIN(MID($A37,6,1),4),2,1)</f>
        <v>1</v>
      </c>
      <c r="AI37" s="2" t="str">
        <f>MID(HEX2BIN(MID($A37,6,1),4),3,1)</f>
        <v>1</v>
      </c>
      <c r="AJ37" s="2" t="str">
        <f>MID(HEX2BIN(MID($A37,6,1),4),4,1)</f>
        <v>0</v>
      </c>
      <c r="AK37" s="3" t="str">
        <f>MID(HEX2BIN(MID($A37,7,1),4),1,1)</f>
        <v>0</v>
      </c>
      <c r="AL37" s="3" t="str">
        <f>MID(HEX2BIN(MID($A37,7,1),4),2,1)</f>
        <v>1</v>
      </c>
      <c r="AM37" s="3" t="str">
        <f>MID(HEX2BIN(MID($A37,7,1),4),3,1)</f>
        <v>0</v>
      </c>
      <c r="AN37" s="3" t="str">
        <f>MID(HEX2BIN(MID($A37,7,1),4),4,1)</f>
        <v>0</v>
      </c>
      <c r="AO37" s="4" t="str">
        <f>MID(HEX2BIN(MID($A37,8,1),4),1,1)</f>
        <v>1</v>
      </c>
      <c r="AP37" s="4" t="str">
        <f>MID(HEX2BIN(MID($A37,8,1),4),2,1)</f>
        <v>0</v>
      </c>
      <c r="AQ37" s="4" t="str">
        <f>MID(HEX2BIN(MID($A37,8,1),4),3,1)</f>
        <v>0</v>
      </c>
      <c r="AR37" s="4" t="str">
        <f>MID(HEX2BIN(MID($A37,8,1),4),4,1)</f>
        <v>0</v>
      </c>
    </row>
    <row r="38" spans="1:44" ht="15" thickBot="1" x14ac:dyDescent="0.4">
      <c r="A38" t="s">
        <v>230</v>
      </c>
      <c r="C38" s="5" t="str">
        <f t="shared" ref="C38:C52" si="76">_xlfn.CONCAT(M38,N38,O38,P38,Q38,R38,S38,T38)</f>
        <v>01010001</v>
      </c>
      <c r="D38" s="5" t="str">
        <f t="shared" ref="D38:D52" si="77">_xlfn.CONCAT(U38,V38,W38,X38,Y38,Z38,AA38,AB38)</f>
        <v>10011110</v>
      </c>
      <c r="E38" s="6" t="str">
        <f t="shared" ref="E38:E52" si="78">_xlfn.CONCAT(AC38,AD38,AE38,AF38,AG38,AH38,AI38,AJ38)</f>
        <v>00000000</v>
      </c>
      <c r="F38" s="6" t="str">
        <f t="shared" ref="F38:F52" si="79">_xlfn.CONCAT(AK38,AL38,AM38,AN38,AO38,AP38,AQ38,AR38)</f>
        <v>11010011</v>
      </c>
      <c r="G38" s="6">
        <f t="shared" si="75"/>
        <v>81</v>
      </c>
      <c r="H38" s="6">
        <f t="shared" si="75"/>
        <v>158</v>
      </c>
      <c r="I38" s="6">
        <f t="shared" si="75"/>
        <v>0</v>
      </c>
      <c r="J38" s="6">
        <f t="shared" si="75"/>
        <v>211</v>
      </c>
      <c r="K38" s="7">
        <f t="shared" ref="K38:K52" si="80">(G38*2^24)+(H38*2^16)+(I38*2^8)+J38</f>
        <v>1369309395</v>
      </c>
      <c r="M38" s="1" t="str">
        <f t="shared" ref="M38:M52" si="81">MID(HEX2BIN(MID($A38,1,1),4),1,1)</f>
        <v>0</v>
      </c>
      <c r="N38" s="1" t="str">
        <f t="shared" ref="N38:N52" si="82">MID(HEX2BIN(MID($A38,1,1),4),2,1)</f>
        <v>1</v>
      </c>
      <c r="O38" s="1" t="str">
        <f t="shared" ref="O38:O52" si="83">MID(HEX2BIN(MID($A38,1,1),4),3,1)</f>
        <v>0</v>
      </c>
      <c r="P38" s="1" t="str">
        <f t="shared" ref="P38:P52" si="84">MID(HEX2BIN(MID($A38,1,1),4),4,1)</f>
        <v>1</v>
      </c>
      <c r="Q38" s="2" t="str">
        <f t="shared" ref="Q38:Q52" si="85">MID(HEX2BIN(MID($A38,2,1),4),1,1)</f>
        <v>0</v>
      </c>
      <c r="R38" s="2" t="str">
        <f t="shared" ref="R38:R52" si="86">MID(HEX2BIN(MID($A38,2,1),4),2,1)</f>
        <v>0</v>
      </c>
      <c r="S38" s="2" t="str">
        <f t="shared" ref="S38:S52" si="87">MID(HEX2BIN(MID($A38,2,1),4),3,1)</f>
        <v>0</v>
      </c>
      <c r="T38" s="2" t="str">
        <f t="shared" ref="T38:T52" si="88">MID(HEX2BIN(MID($A38,2,1),4),4,1)</f>
        <v>1</v>
      </c>
      <c r="U38" s="3" t="str">
        <f t="shared" ref="U38:U52" si="89">MID(HEX2BIN(MID($A38,3,1),4),1,1)</f>
        <v>1</v>
      </c>
      <c r="V38" s="3" t="str">
        <f t="shared" ref="V38:V52" si="90">MID(HEX2BIN(MID($A38,3,1),4),2,1)</f>
        <v>0</v>
      </c>
      <c r="W38" s="3" t="str">
        <f t="shared" ref="W38:W52" si="91">MID(HEX2BIN(MID($A38,3,1),4),3,1)</f>
        <v>0</v>
      </c>
      <c r="X38" s="3" t="str">
        <f t="shared" ref="X38:X52" si="92">MID(HEX2BIN(MID($A38,3,1),4),4,1)</f>
        <v>1</v>
      </c>
      <c r="Y38" s="4" t="str">
        <f t="shared" ref="Y38:Y52" si="93">MID(HEX2BIN(MID($A38,4,1),4),1,1)</f>
        <v>1</v>
      </c>
      <c r="Z38" s="4" t="str">
        <f t="shared" ref="Z38:Z52" si="94">MID(HEX2BIN(MID($A38,4,1),4),2,1)</f>
        <v>1</v>
      </c>
      <c r="AA38" s="4" t="str">
        <f t="shared" ref="AA38:AA52" si="95">MID(HEX2BIN(MID($A38,4,1),4),3,1)</f>
        <v>1</v>
      </c>
      <c r="AB38" s="4" t="str">
        <f t="shared" ref="AB38:AB52" si="96">MID(HEX2BIN(MID($A38,4,1),4),4,1)</f>
        <v>0</v>
      </c>
      <c r="AC38" s="1" t="str">
        <f t="shared" ref="AC38:AC52" si="97">MID(HEX2BIN(MID($A38,5,1),4),1,1)</f>
        <v>0</v>
      </c>
      <c r="AD38" s="1" t="str">
        <f t="shared" ref="AD38:AD52" si="98">MID(HEX2BIN(MID($A38,5,1),4),2,1)</f>
        <v>0</v>
      </c>
      <c r="AE38" s="1" t="str">
        <f t="shared" ref="AE38:AE52" si="99">MID(HEX2BIN(MID($A38,5,1),4),3,1)</f>
        <v>0</v>
      </c>
      <c r="AF38" s="1" t="str">
        <f t="shared" ref="AF38:AF52" si="100">MID(HEX2BIN(MID($A38,5,1),4),4,1)</f>
        <v>0</v>
      </c>
      <c r="AG38" s="2" t="str">
        <f t="shared" ref="AG38:AG52" si="101">MID(HEX2BIN(MID($A38,6,1),4),1,1)</f>
        <v>0</v>
      </c>
      <c r="AH38" s="2" t="str">
        <f t="shared" ref="AH38:AH52" si="102">MID(HEX2BIN(MID($A38,6,1),4),2,1)</f>
        <v>0</v>
      </c>
      <c r="AI38" s="2" t="str">
        <f t="shared" ref="AI38:AI52" si="103">MID(HEX2BIN(MID($A38,6,1),4),3,1)</f>
        <v>0</v>
      </c>
      <c r="AJ38" s="2" t="str">
        <f t="shared" ref="AJ38:AJ52" si="104">MID(HEX2BIN(MID($A38,6,1),4),4,1)</f>
        <v>0</v>
      </c>
      <c r="AK38" s="3" t="str">
        <f t="shared" ref="AK38:AK52" si="105">MID(HEX2BIN(MID($A38,7,1),4),1,1)</f>
        <v>1</v>
      </c>
      <c r="AL38" s="3" t="str">
        <f t="shared" ref="AL38:AL52" si="106">MID(HEX2BIN(MID($A38,7,1),4),2,1)</f>
        <v>1</v>
      </c>
      <c r="AM38" s="3" t="str">
        <f t="shared" ref="AM38:AM52" si="107">MID(HEX2BIN(MID($A38,7,1),4),3,1)</f>
        <v>0</v>
      </c>
      <c r="AN38" s="3" t="str">
        <f t="shared" ref="AN38:AN52" si="108">MID(HEX2BIN(MID($A38,7,1),4),4,1)</f>
        <v>1</v>
      </c>
      <c r="AO38" s="4" t="str">
        <f t="shared" ref="AO38:AO52" si="109">MID(HEX2BIN(MID($A38,8,1),4),1,1)</f>
        <v>0</v>
      </c>
      <c r="AP38" s="4" t="str">
        <f t="shared" ref="AP38:AP52" si="110">MID(HEX2BIN(MID($A38,8,1),4),2,1)</f>
        <v>0</v>
      </c>
      <c r="AQ38" s="4" t="str">
        <f t="shared" ref="AQ38:AQ52" si="111">MID(HEX2BIN(MID($A38,8,1),4),3,1)</f>
        <v>1</v>
      </c>
      <c r="AR38" s="4" t="str">
        <f t="shared" ref="AR38:AR52" si="112">MID(HEX2BIN(MID($A38,8,1),4),4,1)</f>
        <v>1</v>
      </c>
    </row>
    <row r="39" spans="1:44" ht="15" thickBot="1" x14ac:dyDescent="0.4">
      <c r="A39" t="s">
        <v>231</v>
      </c>
      <c r="C39" s="5" t="str">
        <f t="shared" si="76"/>
        <v>10001110</v>
      </c>
      <c r="D39" s="5" t="str">
        <f t="shared" si="77"/>
        <v>01000010</v>
      </c>
      <c r="E39" s="6" t="str">
        <f t="shared" si="78"/>
        <v>10011000</v>
      </c>
      <c r="F39" s="6" t="str">
        <f t="shared" si="79"/>
        <v>11000110</v>
      </c>
      <c r="G39" s="6">
        <f t="shared" si="75"/>
        <v>142</v>
      </c>
      <c r="H39" s="6">
        <f t="shared" si="75"/>
        <v>66</v>
      </c>
      <c r="I39" s="6">
        <f t="shared" si="75"/>
        <v>152</v>
      </c>
      <c r="J39" s="6">
        <f t="shared" si="75"/>
        <v>198</v>
      </c>
      <c r="K39" s="7">
        <f t="shared" si="80"/>
        <v>2386729158</v>
      </c>
      <c r="M39" s="1" t="str">
        <f t="shared" si="81"/>
        <v>1</v>
      </c>
      <c r="N39" s="1" t="str">
        <f t="shared" si="82"/>
        <v>0</v>
      </c>
      <c r="O39" s="1" t="str">
        <f t="shared" si="83"/>
        <v>0</v>
      </c>
      <c r="P39" s="1" t="str">
        <f t="shared" si="84"/>
        <v>0</v>
      </c>
      <c r="Q39" s="2" t="str">
        <f t="shared" si="85"/>
        <v>1</v>
      </c>
      <c r="R39" s="2" t="str">
        <f t="shared" si="86"/>
        <v>1</v>
      </c>
      <c r="S39" s="2" t="str">
        <f t="shared" si="87"/>
        <v>1</v>
      </c>
      <c r="T39" s="2" t="str">
        <f t="shared" si="88"/>
        <v>0</v>
      </c>
      <c r="U39" s="3" t="str">
        <f t="shared" si="89"/>
        <v>0</v>
      </c>
      <c r="V39" s="3" t="str">
        <f t="shared" si="90"/>
        <v>1</v>
      </c>
      <c r="W39" s="3" t="str">
        <f t="shared" si="91"/>
        <v>0</v>
      </c>
      <c r="X39" s="3" t="str">
        <f t="shared" si="92"/>
        <v>0</v>
      </c>
      <c r="Y39" s="4" t="str">
        <f t="shared" si="93"/>
        <v>0</v>
      </c>
      <c r="Z39" s="4" t="str">
        <f t="shared" si="94"/>
        <v>0</v>
      </c>
      <c r="AA39" s="4" t="str">
        <f t="shared" si="95"/>
        <v>1</v>
      </c>
      <c r="AB39" s="4" t="str">
        <f t="shared" si="96"/>
        <v>0</v>
      </c>
      <c r="AC39" s="1" t="str">
        <f t="shared" si="97"/>
        <v>1</v>
      </c>
      <c r="AD39" s="1" t="str">
        <f t="shared" si="98"/>
        <v>0</v>
      </c>
      <c r="AE39" s="1" t="str">
        <f t="shared" si="99"/>
        <v>0</v>
      </c>
      <c r="AF39" s="1" t="str">
        <f t="shared" si="100"/>
        <v>1</v>
      </c>
      <c r="AG39" s="2" t="str">
        <f t="shared" si="101"/>
        <v>1</v>
      </c>
      <c r="AH39" s="2" t="str">
        <f t="shared" si="102"/>
        <v>0</v>
      </c>
      <c r="AI39" s="2" t="str">
        <f t="shared" si="103"/>
        <v>0</v>
      </c>
      <c r="AJ39" s="2" t="str">
        <f t="shared" si="104"/>
        <v>0</v>
      </c>
      <c r="AK39" s="3" t="str">
        <f t="shared" si="105"/>
        <v>1</v>
      </c>
      <c r="AL39" s="3" t="str">
        <f t="shared" si="106"/>
        <v>1</v>
      </c>
      <c r="AM39" s="3" t="str">
        <f t="shared" si="107"/>
        <v>0</v>
      </c>
      <c r="AN39" s="3" t="str">
        <f t="shared" si="108"/>
        <v>0</v>
      </c>
      <c r="AO39" s="4" t="str">
        <f t="shared" si="109"/>
        <v>0</v>
      </c>
      <c r="AP39" s="4" t="str">
        <f t="shared" si="110"/>
        <v>1</v>
      </c>
      <c r="AQ39" s="4" t="str">
        <f t="shared" si="111"/>
        <v>1</v>
      </c>
      <c r="AR39" s="4" t="str">
        <f t="shared" si="112"/>
        <v>0</v>
      </c>
    </row>
    <row r="40" spans="1:44" ht="15" thickBot="1" x14ac:dyDescent="0.4">
      <c r="A40" t="s">
        <v>232</v>
      </c>
      <c r="C40" s="5" t="str">
        <f t="shared" si="76"/>
        <v>11011101</v>
      </c>
      <c r="D40" s="5" t="str">
        <f t="shared" si="77"/>
        <v>01001110</v>
      </c>
      <c r="E40" s="6" t="str">
        <f t="shared" si="78"/>
        <v>11111100</v>
      </c>
      <c r="F40" s="6" t="str">
        <f t="shared" si="79"/>
        <v>10110000</v>
      </c>
      <c r="G40" s="6">
        <f t="shared" si="75"/>
        <v>221</v>
      </c>
      <c r="H40" s="6">
        <f t="shared" si="75"/>
        <v>78</v>
      </c>
      <c r="I40" s="6">
        <f t="shared" si="75"/>
        <v>252</v>
      </c>
      <c r="J40" s="6">
        <f t="shared" si="75"/>
        <v>176</v>
      </c>
      <c r="K40" s="7">
        <f t="shared" si="80"/>
        <v>3712941232</v>
      </c>
      <c r="M40" s="1" t="str">
        <f t="shared" si="81"/>
        <v>1</v>
      </c>
      <c r="N40" s="1" t="str">
        <f t="shared" si="82"/>
        <v>1</v>
      </c>
      <c r="O40" s="1" t="str">
        <f t="shared" si="83"/>
        <v>0</v>
      </c>
      <c r="P40" s="1" t="str">
        <f t="shared" si="84"/>
        <v>1</v>
      </c>
      <c r="Q40" s="2" t="str">
        <f t="shared" si="85"/>
        <v>1</v>
      </c>
      <c r="R40" s="2" t="str">
        <f t="shared" si="86"/>
        <v>1</v>
      </c>
      <c r="S40" s="2" t="str">
        <f t="shared" si="87"/>
        <v>0</v>
      </c>
      <c r="T40" s="2" t="str">
        <f t="shared" si="88"/>
        <v>1</v>
      </c>
      <c r="U40" s="3" t="str">
        <f t="shared" si="89"/>
        <v>0</v>
      </c>
      <c r="V40" s="3" t="str">
        <f t="shared" si="90"/>
        <v>1</v>
      </c>
      <c r="W40" s="3" t="str">
        <f t="shared" si="91"/>
        <v>0</v>
      </c>
      <c r="X40" s="3" t="str">
        <f t="shared" si="92"/>
        <v>0</v>
      </c>
      <c r="Y40" s="4" t="str">
        <f t="shared" si="93"/>
        <v>1</v>
      </c>
      <c r="Z40" s="4" t="str">
        <f t="shared" si="94"/>
        <v>1</v>
      </c>
      <c r="AA40" s="4" t="str">
        <f t="shared" si="95"/>
        <v>1</v>
      </c>
      <c r="AB40" s="4" t="str">
        <f t="shared" si="96"/>
        <v>0</v>
      </c>
      <c r="AC40" s="1" t="str">
        <f t="shared" si="97"/>
        <v>1</v>
      </c>
      <c r="AD40" s="1" t="str">
        <f t="shared" si="98"/>
        <v>1</v>
      </c>
      <c r="AE40" s="1" t="str">
        <f t="shared" si="99"/>
        <v>1</v>
      </c>
      <c r="AF40" s="1" t="str">
        <f t="shared" si="100"/>
        <v>1</v>
      </c>
      <c r="AG40" s="2" t="str">
        <f t="shared" si="101"/>
        <v>1</v>
      </c>
      <c r="AH40" s="2" t="str">
        <f t="shared" si="102"/>
        <v>1</v>
      </c>
      <c r="AI40" s="2" t="str">
        <f t="shared" si="103"/>
        <v>0</v>
      </c>
      <c r="AJ40" s="2" t="str">
        <f t="shared" si="104"/>
        <v>0</v>
      </c>
      <c r="AK40" s="3" t="str">
        <f t="shared" si="105"/>
        <v>1</v>
      </c>
      <c r="AL40" s="3" t="str">
        <f t="shared" si="106"/>
        <v>0</v>
      </c>
      <c r="AM40" s="3" t="str">
        <f t="shared" si="107"/>
        <v>1</v>
      </c>
      <c r="AN40" s="3" t="str">
        <f t="shared" si="108"/>
        <v>1</v>
      </c>
      <c r="AO40" s="4" t="str">
        <f t="shared" si="109"/>
        <v>0</v>
      </c>
      <c r="AP40" s="4" t="str">
        <f t="shared" si="110"/>
        <v>0</v>
      </c>
      <c r="AQ40" s="4" t="str">
        <f t="shared" si="111"/>
        <v>0</v>
      </c>
      <c r="AR40" s="4" t="str">
        <f t="shared" si="112"/>
        <v>0</v>
      </c>
    </row>
    <row r="41" spans="1:44" ht="15" thickBot="1" x14ac:dyDescent="0.4">
      <c r="A41" t="s">
        <v>233</v>
      </c>
      <c r="C41" s="5" t="str">
        <f t="shared" si="76"/>
        <v>10000010</v>
      </c>
      <c r="D41" s="5" t="str">
        <f t="shared" si="77"/>
        <v>11000010</v>
      </c>
      <c r="E41" s="6" t="str">
        <f t="shared" si="78"/>
        <v>00001011</v>
      </c>
      <c r="F41" s="6" t="str">
        <f t="shared" si="79"/>
        <v>01001010</v>
      </c>
      <c r="G41" s="6">
        <f t="shared" si="75"/>
        <v>130</v>
      </c>
      <c r="H41" s="6">
        <f t="shared" si="75"/>
        <v>194</v>
      </c>
      <c r="I41" s="6">
        <f t="shared" si="75"/>
        <v>11</v>
      </c>
      <c r="J41" s="6">
        <f t="shared" si="75"/>
        <v>74</v>
      </c>
      <c r="K41" s="7">
        <f t="shared" si="80"/>
        <v>2193754954</v>
      </c>
      <c r="M41" s="1" t="str">
        <f t="shared" si="81"/>
        <v>1</v>
      </c>
      <c r="N41" s="1" t="str">
        <f t="shared" si="82"/>
        <v>0</v>
      </c>
      <c r="O41" s="1" t="str">
        <f t="shared" si="83"/>
        <v>0</v>
      </c>
      <c r="P41" s="1" t="str">
        <f t="shared" si="84"/>
        <v>0</v>
      </c>
      <c r="Q41" s="2" t="str">
        <f t="shared" si="85"/>
        <v>0</v>
      </c>
      <c r="R41" s="2" t="str">
        <f t="shared" si="86"/>
        <v>0</v>
      </c>
      <c r="S41" s="2" t="str">
        <f t="shared" si="87"/>
        <v>1</v>
      </c>
      <c r="T41" s="2" t="str">
        <f t="shared" si="88"/>
        <v>0</v>
      </c>
      <c r="U41" s="3" t="str">
        <f t="shared" si="89"/>
        <v>1</v>
      </c>
      <c r="V41" s="3" t="str">
        <f t="shared" si="90"/>
        <v>1</v>
      </c>
      <c r="W41" s="3" t="str">
        <f t="shared" si="91"/>
        <v>0</v>
      </c>
      <c r="X41" s="3" t="str">
        <f t="shared" si="92"/>
        <v>0</v>
      </c>
      <c r="Y41" s="4" t="str">
        <f t="shared" si="93"/>
        <v>0</v>
      </c>
      <c r="Z41" s="4" t="str">
        <f t="shared" si="94"/>
        <v>0</v>
      </c>
      <c r="AA41" s="4" t="str">
        <f t="shared" si="95"/>
        <v>1</v>
      </c>
      <c r="AB41" s="4" t="str">
        <f t="shared" si="96"/>
        <v>0</v>
      </c>
      <c r="AC41" s="1" t="str">
        <f t="shared" si="97"/>
        <v>0</v>
      </c>
      <c r="AD41" s="1" t="str">
        <f t="shared" si="98"/>
        <v>0</v>
      </c>
      <c r="AE41" s="1" t="str">
        <f t="shared" si="99"/>
        <v>0</v>
      </c>
      <c r="AF41" s="1" t="str">
        <f t="shared" si="100"/>
        <v>0</v>
      </c>
      <c r="AG41" s="2" t="str">
        <f t="shared" si="101"/>
        <v>1</v>
      </c>
      <c r="AH41" s="2" t="str">
        <f t="shared" si="102"/>
        <v>0</v>
      </c>
      <c r="AI41" s="2" t="str">
        <f t="shared" si="103"/>
        <v>1</v>
      </c>
      <c r="AJ41" s="2" t="str">
        <f t="shared" si="104"/>
        <v>1</v>
      </c>
      <c r="AK41" s="3" t="str">
        <f t="shared" si="105"/>
        <v>0</v>
      </c>
      <c r="AL41" s="3" t="str">
        <f t="shared" si="106"/>
        <v>1</v>
      </c>
      <c r="AM41" s="3" t="str">
        <f t="shared" si="107"/>
        <v>0</v>
      </c>
      <c r="AN41" s="3" t="str">
        <f t="shared" si="108"/>
        <v>0</v>
      </c>
      <c r="AO41" s="4" t="str">
        <f t="shared" si="109"/>
        <v>1</v>
      </c>
      <c r="AP41" s="4" t="str">
        <f t="shared" si="110"/>
        <v>0</v>
      </c>
      <c r="AQ41" s="4" t="str">
        <f t="shared" si="111"/>
        <v>1</v>
      </c>
      <c r="AR41" s="4" t="str">
        <f t="shared" si="112"/>
        <v>0</v>
      </c>
    </row>
    <row r="42" spans="1:44" ht="15" thickBot="1" x14ac:dyDescent="0.4">
      <c r="A42" t="s">
        <v>234</v>
      </c>
      <c r="C42" s="5" t="str">
        <f t="shared" si="76"/>
        <v>00111001</v>
      </c>
      <c r="D42" s="5" t="str">
        <f t="shared" si="77"/>
        <v>01100011</v>
      </c>
      <c r="E42" s="6" t="str">
        <f t="shared" si="78"/>
        <v>01100000</v>
      </c>
      <c r="F42" s="6" t="str">
        <f t="shared" si="79"/>
        <v>01100111</v>
      </c>
      <c r="G42" s="6">
        <f t="shared" si="75"/>
        <v>57</v>
      </c>
      <c r="H42" s="6">
        <f t="shared" si="75"/>
        <v>99</v>
      </c>
      <c r="I42" s="6">
        <f t="shared" si="75"/>
        <v>96</v>
      </c>
      <c r="J42" s="6">
        <f t="shared" si="75"/>
        <v>103</v>
      </c>
      <c r="K42" s="7">
        <f t="shared" si="80"/>
        <v>962814055</v>
      </c>
      <c r="M42" s="1" t="str">
        <f t="shared" si="81"/>
        <v>0</v>
      </c>
      <c r="N42" s="1" t="str">
        <f t="shared" si="82"/>
        <v>0</v>
      </c>
      <c r="O42" s="1" t="str">
        <f t="shared" si="83"/>
        <v>1</v>
      </c>
      <c r="P42" s="1" t="str">
        <f t="shared" si="84"/>
        <v>1</v>
      </c>
      <c r="Q42" s="2" t="str">
        <f t="shared" si="85"/>
        <v>1</v>
      </c>
      <c r="R42" s="2" t="str">
        <f t="shared" si="86"/>
        <v>0</v>
      </c>
      <c r="S42" s="2" t="str">
        <f t="shared" si="87"/>
        <v>0</v>
      </c>
      <c r="T42" s="2" t="str">
        <f t="shared" si="88"/>
        <v>1</v>
      </c>
      <c r="U42" s="3" t="str">
        <f t="shared" si="89"/>
        <v>0</v>
      </c>
      <c r="V42" s="3" t="str">
        <f t="shared" si="90"/>
        <v>1</v>
      </c>
      <c r="W42" s="3" t="str">
        <f t="shared" si="91"/>
        <v>1</v>
      </c>
      <c r="X42" s="3" t="str">
        <f t="shared" si="92"/>
        <v>0</v>
      </c>
      <c r="Y42" s="4" t="str">
        <f t="shared" si="93"/>
        <v>0</v>
      </c>
      <c r="Z42" s="4" t="str">
        <f t="shared" si="94"/>
        <v>0</v>
      </c>
      <c r="AA42" s="4" t="str">
        <f t="shared" si="95"/>
        <v>1</v>
      </c>
      <c r="AB42" s="4" t="str">
        <f t="shared" si="96"/>
        <v>1</v>
      </c>
      <c r="AC42" s="1" t="str">
        <f t="shared" si="97"/>
        <v>0</v>
      </c>
      <c r="AD42" s="1" t="str">
        <f t="shared" si="98"/>
        <v>1</v>
      </c>
      <c r="AE42" s="1" t="str">
        <f t="shared" si="99"/>
        <v>1</v>
      </c>
      <c r="AF42" s="1" t="str">
        <f t="shared" si="100"/>
        <v>0</v>
      </c>
      <c r="AG42" s="2" t="str">
        <f t="shared" si="101"/>
        <v>0</v>
      </c>
      <c r="AH42" s="2" t="str">
        <f t="shared" si="102"/>
        <v>0</v>
      </c>
      <c r="AI42" s="2" t="str">
        <f t="shared" si="103"/>
        <v>0</v>
      </c>
      <c r="AJ42" s="2" t="str">
        <f t="shared" si="104"/>
        <v>0</v>
      </c>
      <c r="AK42" s="3" t="str">
        <f t="shared" si="105"/>
        <v>0</v>
      </c>
      <c r="AL42" s="3" t="str">
        <f t="shared" si="106"/>
        <v>1</v>
      </c>
      <c r="AM42" s="3" t="str">
        <f t="shared" si="107"/>
        <v>1</v>
      </c>
      <c r="AN42" s="3" t="str">
        <f t="shared" si="108"/>
        <v>0</v>
      </c>
      <c r="AO42" s="4" t="str">
        <f t="shared" si="109"/>
        <v>0</v>
      </c>
      <c r="AP42" s="4" t="str">
        <f t="shared" si="110"/>
        <v>1</v>
      </c>
      <c r="AQ42" s="4" t="str">
        <f t="shared" si="111"/>
        <v>1</v>
      </c>
      <c r="AR42" s="4" t="str">
        <f t="shared" si="112"/>
        <v>1</v>
      </c>
    </row>
    <row r="43" spans="1:44" ht="15" thickBot="1" x14ac:dyDescent="0.4">
      <c r="A43" t="s">
        <v>235</v>
      </c>
      <c r="C43" s="5" t="str">
        <f t="shared" si="76"/>
        <v>01101001</v>
      </c>
      <c r="D43" s="5" t="str">
        <f t="shared" si="77"/>
        <v>01111001</v>
      </c>
      <c r="E43" s="6" t="str">
        <f t="shared" si="78"/>
        <v>01011111</v>
      </c>
      <c r="F43" s="6" t="str">
        <f t="shared" si="79"/>
        <v>10000110</v>
      </c>
      <c r="G43" s="6">
        <f t="shared" si="75"/>
        <v>105</v>
      </c>
      <c r="H43" s="6">
        <f t="shared" si="75"/>
        <v>121</v>
      </c>
      <c r="I43" s="6">
        <f t="shared" si="75"/>
        <v>95</v>
      </c>
      <c r="J43" s="6">
        <f t="shared" si="75"/>
        <v>134</v>
      </c>
      <c r="K43" s="7">
        <f t="shared" si="80"/>
        <v>1769561990</v>
      </c>
      <c r="M43" s="1" t="str">
        <f t="shared" si="81"/>
        <v>0</v>
      </c>
      <c r="N43" s="1" t="str">
        <f t="shared" si="82"/>
        <v>1</v>
      </c>
      <c r="O43" s="1" t="str">
        <f t="shared" si="83"/>
        <v>1</v>
      </c>
      <c r="P43" s="1" t="str">
        <f t="shared" si="84"/>
        <v>0</v>
      </c>
      <c r="Q43" s="2" t="str">
        <f t="shared" si="85"/>
        <v>1</v>
      </c>
      <c r="R43" s="2" t="str">
        <f t="shared" si="86"/>
        <v>0</v>
      </c>
      <c r="S43" s="2" t="str">
        <f t="shared" si="87"/>
        <v>0</v>
      </c>
      <c r="T43" s="2" t="str">
        <f t="shared" si="88"/>
        <v>1</v>
      </c>
      <c r="U43" s="3" t="str">
        <f t="shared" si="89"/>
        <v>0</v>
      </c>
      <c r="V43" s="3" t="str">
        <f t="shared" si="90"/>
        <v>1</v>
      </c>
      <c r="W43" s="3" t="str">
        <f t="shared" si="91"/>
        <v>1</v>
      </c>
      <c r="X43" s="3" t="str">
        <f t="shared" si="92"/>
        <v>1</v>
      </c>
      <c r="Y43" s="4" t="str">
        <f t="shared" si="93"/>
        <v>1</v>
      </c>
      <c r="Z43" s="4" t="str">
        <f t="shared" si="94"/>
        <v>0</v>
      </c>
      <c r="AA43" s="4" t="str">
        <f t="shared" si="95"/>
        <v>0</v>
      </c>
      <c r="AB43" s="4" t="str">
        <f t="shared" si="96"/>
        <v>1</v>
      </c>
      <c r="AC43" s="1" t="str">
        <f t="shared" si="97"/>
        <v>0</v>
      </c>
      <c r="AD43" s="1" t="str">
        <f t="shared" si="98"/>
        <v>1</v>
      </c>
      <c r="AE43" s="1" t="str">
        <f t="shared" si="99"/>
        <v>0</v>
      </c>
      <c r="AF43" s="1" t="str">
        <f t="shared" si="100"/>
        <v>1</v>
      </c>
      <c r="AG43" s="2" t="str">
        <f t="shared" si="101"/>
        <v>1</v>
      </c>
      <c r="AH43" s="2" t="str">
        <f t="shared" si="102"/>
        <v>1</v>
      </c>
      <c r="AI43" s="2" t="str">
        <f t="shared" si="103"/>
        <v>1</v>
      </c>
      <c r="AJ43" s="2" t="str">
        <f t="shared" si="104"/>
        <v>1</v>
      </c>
      <c r="AK43" s="3" t="str">
        <f t="shared" si="105"/>
        <v>1</v>
      </c>
      <c r="AL43" s="3" t="str">
        <f t="shared" si="106"/>
        <v>0</v>
      </c>
      <c r="AM43" s="3" t="str">
        <f t="shared" si="107"/>
        <v>0</v>
      </c>
      <c r="AN43" s="3" t="str">
        <f t="shared" si="108"/>
        <v>0</v>
      </c>
      <c r="AO43" s="4" t="str">
        <f t="shared" si="109"/>
        <v>0</v>
      </c>
      <c r="AP43" s="4" t="str">
        <f t="shared" si="110"/>
        <v>1</v>
      </c>
      <c r="AQ43" s="4" t="str">
        <f t="shared" si="111"/>
        <v>1</v>
      </c>
      <c r="AR43" s="4" t="str">
        <f t="shared" si="112"/>
        <v>0</v>
      </c>
    </row>
    <row r="44" spans="1:44" ht="15" thickBot="1" x14ac:dyDescent="0.4">
      <c r="A44" t="s">
        <v>236</v>
      </c>
      <c r="C44" s="5" t="str">
        <f t="shared" si="76"/>
        <v>11111110</v>
      </c>
      <c r="D44" s="5" t="str">
        <f t="shared" si="77"/>
        <v>01101111</v>
      </c>
      <c r="E44" s="6" t="str">
        <f t="shared" si="78"/>
        <v>10110101</v>
      </c>
      <c r="F44" s="6" t="str">
        <f t="shared" si="79"/>
        <v>01110001</v>
      </c>
      <c r="G44" s="6">
        <f t="shared" si="75"/>
        <v>254</v>
      </c>
      <c r="H44" s="6">
        <f t="shared" si="75"/>
        <v>111</v>
      </c>
      <c r="I44" s="6">
        <f t="shared" si="75"/>
        <v>181</v>
      </c>
      <c r="J44" s="6">
        <f t="shared" si="75"/>
        <v>113</v>
      </c>
      <c r="K44" s="7">
        <f t="shared" si="80"/>
        <v>4268733809</v>
      </c>
      <c r="M44" s="1" t="str">
        <f t="shared" si="81"/>
        <v>1</v>
      </c>
      <c r="N44" s="1" t="str">
        <f t="shared" si="82"/>
        <v>1</v>
      </c>
      <c r="O44" s="1" t="str">
        <f t="shared" si="83"/>
        <v>1</v>
      </c>
      <c r="P44" s="1" t="str">
        <f t="shared" si="84"/>
        <v>1</v>
      </c>
      <c r="Q44" s="2" t="str">
        <f t="shared" si="85"/>
        <v>1</v>
      </c>
      <c r="R44" s="2" t="str">
        <f t="shared" si="86"/>
        <v>1</v>
      </c>
      <c r="S44" s="2" t="str">
        <f t="shared" si="87"/>
        <v>1</v>
      </c>
      <c r="T44" s="2" t="str">
        <f t="shared" si="88"/>
        <v>0</v>
      </c>
      <c r="U44" s="3" t="str">
        <f t="shared" si="89"/>
        <v>0</v>
      </c>
      <c r="V44" s="3" t="str">
        <f t="shared" si="90"/>
        <v>1</v>
      </c>
      <c r="W44" s="3" t="str">
        <f t="shared" si="91"/>
        <v>1</v>
      </c>
      <c r="X44" s="3" t="str">
        <f t="shared" si="92"/>
        <v>0</v>
      </c>
      <c r="Y44" s="4" t="str">
        <f t="shared" si="93"/>
        <v>1</v>
      </c>
      <c r="Z44" s="4" t="str">
        <f t="shared" si="94"/>
        <v>1</v>
      </c>
      <c r="AA44" s="4" t="str">
        <f t="shared" si="95"/>
        <v>1</v>
      </c>
      <c r="AB44" s="4" t="str">
        <f t="shared" si="96"/>
        <v>1</v>
      </c>
      <c r="AC44" s="1" t="str">
        <f t="shared" si="97"/>
        <v>1</v>
      </c>
      <c r="AD44" s="1" t="str">
        <f t="shared" si="98"/>
        <v>0</v>
      </c>
      <c r="AE44" s="1" t="str">
        <f t="shared" si="99"/>
        <v>1</v>
      </c>
      <c r="AF44" s="1" t="str">
        <f t="shared" si="100"/>
        <v>1</v>
      </c>
      <c r="AG44" s="2" t="str">
        <f t="shared" si="101"/>
        <v>0</v>
      </c>
      <c r="AH44" s="2" t="str">
        <f t="shared" si="102"/>
        <v>1</v>
      </c>
      <c r="AI44" s="2" t="str">
        <f t="shared" si="103"/>
        <v>0</v>
      </c>
      <c r="AJ44" s="2" t="str">
        <f t="shared" si="104"/>
        <v>1</v>
      </c>
      <c r="AK44" s="3" t="str">
        <f t="shared" si="105"/>
        <v>0</v>
      </c>
      <c r="AL44" s="3" t="str">
        <f t="shared" si="106"/>
        <v>1</v>
      </c>
      <c r="AM44" s="3" t="str">
        <f t="shared" si="107"/>
        <v>1</v>
      </c>
      <c r="AN44" s="3" t="str">
        <f t="shared" si="108"/>
        <v>1</v>
      </c>
      <c r="AO44" s="4" t="str">
        <f t="shared" si="109"/>
        <v>0</v>
      </c>
      <c r="AP44" s="4" t="str">
        <f t="shared" si="110"/>
        <v>0</v>
      </c>
      <c r="AQ44" s="4" t="str">
        <f t="shared" si="111"/>
        <v>0</v>
      </c>
      <c r="AR44" s="4" t="str">
        <f t="shared" si="112"/>
        <v>1</v>
      </c>
    </row>
    <row r="45" spans="1:44" ht="15" thickBot="1" x14ac:dyDescent="0.4">
      <c r="A45" t="s">
        <v>237</v>
      </c>
      <c r="C45" s="5" t="str">
        <f t="shared" si="76"/>
        <v>00111111</v>
      </c>
      <c r="D45" s="5" t="str">
        <f t="shared" si="77"/>
        <v>01010111</v>
      </c>
      <c r="E45" s="6" t="str">
        <f t="shared" si="78"/>
        <v>10000110</v>
      </c>
      <c r="F45" s="6" t="str">
        <f t="shared" si="79"/>
        <v>01011100</v>
      </c>
      <c r="G45" s="6">
        <f t="shared" si="75"/>
        <v>63</v>
      </c>
      <c r="H45" s="6">
        <f t="shared" si="75"/>
        <v>87</v>
      </c>
      <c r="I45" s="6">
        <f t="shared" si="75"/>
        <v>134</v>
      </c>
      <c r="J45" s="6">
        <f t="shared" si="75"/>
        <v>92</v>
      </c>
      <c r="K45" s="7">
        <f t="shared" si="80"/>
        <v>1062700636</v>
      </c>
      <c r="M45" s="1" t="str">
        <f t="shared" si="81"/>
        <v>0</v>
      </c>
      <c r="N45" s="1" t="str">
        <f t="shared" si="82"/>
        <v>0</v>
      </c>
      <c r="O45" s="1" t="str">
        <f t="shared" si="83"/>
        <v>1</v>
      </c>
      <c r="P45" s="1" t="str">
        <f t="shared" si="84"/>
        <v>1</v>
      </c>
      <c r="Q45" s="2" t="str">
        <f t="shared" si="85"/>
        <v>1</v>
      </c>
      <c r="R45" s="2" t="str">
        <f t="shared" si="86"/>
        <v>1</v>
      </c>
      <c r="S45" s="2" t="str">
        <f t="shared" si="87"/>
        <v>1</v>
      </c>
      <c r="T45" s="2" t="str">
        <f t="shared" si="88"/>
        <v>1</v>
      </c>
      <c r="U45" s="3" t="str">
        <f t="shared" si="89"/>
        <v>0</v>
      </c>
      <c r="V45" s="3" t="str">
        <f t="shared" si="90"/>
        <v>1</v>
      </c>
      <c r="W45" s="3" t="str">
        <f t="shared" si="91"/>
        <v>0</v>
      </c>
      <c r="X45" s="3" t="str">
        <f t="shared" si="92"/>
        <v>1</v>
      </c>
      <c r="Y45" s="4" t="str">
        <f t="shared" si="93"/>
        <v>0</v>
      </c>
      <c r="Z45" s="4" t="str">
        <f t="shared" si="94"/>
        <v>1</v>
      </c>
      <c r="AA45" s="4" t="str">
        <f t="shared" si="95"/>
        <v>1</v>
      </c>
      <c r="AB45" s="4" t="str">
        <f t="shared" si="96"/>
        <v>1</v>
      </c>
      <c r="AC45" s="1" t="str">
        <f t="shared" si="97"/>
        <v>1</v>
      </c>
      <c r="AD45" s="1" t="str">
        <f t="shared" si="98"/>
        <v>0</v>
      </c>
      <c r="AE45" s="1" t="str">
        <f t="shared" si="99"/>
        <v>0</v>
      </c>
      <c r="AF45" s="1" t="str">
        <f t="shared" si="100"/>
        <v>0</v>
      </c>
      <c r="AG45" s="2" t="str">
        <f t="shared" si="101"/>
        <v>0</v>
      </c>
      <c r="AH45" s="2" t="str">
        <f t="shared" si="102"/>
        <v>1</v>
      </c>
      <c r="AI45" s="2" t="str">
        <f t="shared" si="103"/>
        <v>1</v>
      </c>
      <c r="AJ45" s="2" t="str">
        <f t="shared" si="104"/>
        <v>0</v>
      </c>
      <c r="AK45" s="3" t="str">
        <f t="shared" si="105"/>
        <v>0</v>
      </c>
      <c r="AL45" s="3" t="str">
        <f t="shared" si="106"/>
        <v>1</v>
      </c>
      <c r="AM45" s="3" t="str">
        <f t="shared" si="107"/>
        <v>0</v>
      </c>
      <c r="AN45" s="3" t="str">
        <f t="shared" si="108"/>
        <v>1</v>
      </c>
      <c r="AO45" s="4" t="str">
        <f t="shared" si="109"/>
        <v>1</v>
      </c>
      <c r="AP45" s="4" t="str">
        <f t="shared" si="110"/>
        <v>1</v>
      </c>
      <c r="AQ45" s="4" t="str">
        <f t="shared" si="111"/>
        <v>0</v>
      </c>
      <c r="AR45" s="4" t="str">
        <f t="shared" si="112"/>
        <v>0</v>
      </c>
    </row>
    <row r="46" spans="1:44" ht="15" thickBot="1" x14ac:dyDescent="0.4">
      <c r="A46" t="s">
        <v>238</v>
      </c>
      <c r="C46" s="5" t="str">
        <f t="shared" si="76"/>
        <v>11101111</v>
      </c>
      <c r="D46" s="5" t="str">
        <f t="shared" si="77"/>
        <v>10101111</v>
      </c>
      <c r="E46" s="6" t="str">
        <f t="shared" si="78"/>
        <v>10100010</v>
      </c>
      <c r="F46" s="6" t="str">
        <f t="shared" si="79"/>
        <v>11110101</v>
      </c>
      <c r="G46" s="6">
        <f t="shared" si="75"/>
        <v>239</v>
      </c>
      <c r="H46" s="6">
        <f t="shared" si="75"/>
        <v>175</v>
      </c>
      <c r="I46" s="6">
        <f t="shared" si="75"/>
        <v>162</v>
      </c>
      <c r="J46" s="6">
        <f t="shared" si="75"/>
        <v>245</v>
      </c>
      <c r="K46" s="7">
        <f t="shared" si="80"/>
        <v>4021265141</v>
      </c>
      <c r="M46" s="1" t="str">
        <f t="shared" si="81"/>
        <v>1</v>
      </c>
      <c r="N46" s="1" t="str">
        <f t="shared" si="82"/>
        <v>1</v>
      </c>
      <c r="O46" s="1" t="str">
        <f t="shared" si="83"/>
        <v>1</v>
      </c>
      <c r="P46" s="1" t="str">
        <f t="shared" si="84"/>
        <v>0</v>
      </c>
      <c r="Q46" s="2" t="str">
        <f t="shared" si="85"/>
        <v>1</v>
      </c>
      <c r="R46" s="2" t="str">
        <f t="shared" si="86"/>
        <v>1</v>
      </c>
      <c r="S46" s="2" t="str">
        <f t="shared" si="87"/>
        <v>1</v>
      </c>
      <c r="T46" s="2" t="str">
        <f t="shared" si="88"/>
        <v>1</v>
      </c>
      <c r="U46" s="3" t="str">
        <f t="shared" si="89"/>
        <v>1</v>
      </c>
      <c r="V46" s="3" t="str">
        <f t="shared" si="90"/>
        <v>0</v>
      </c>
      <c r="W46" s="3" t="str">
        <f t="shared" si="91"/>
        <v>1</v>
      </c>
      <c r="X46" s="3" t="str">
        <f t="shared" si="92"/>
        <v>0</v>
      </c>
      <c r="Y46" s="4" t="str">
        <f t="shared" si="93"/>
        <v>1</v>
      </c>
      <c r="Z46" s="4" t="str">
        <f t="shared" si="94"/>
        <v>1</v>
      </c>
      <c r="AA46" s="4" t="str">
        <f t="shared" si="95"/>
        <v>1</v>
      </c>
      <c r="AB46" s="4" t="str">
        <f t="shared" si="96"/>
        <v>1</v>
      </c>
      <c r="AC46" s="1" t="str">
        <f t="shared" si="97"/>
        <v>1</v>
      </c>
      <c r="AD46" s="1" t="str">
        <f t="shared" si="98"/>
        <v>0</v>
      </c>
      <c r="AE46" s="1" t="str">
        <f t="shared" si="99"/>
        <v>1</v>
      </c>
      <c r="AF46" s="1" t="str">
        <f t="shared" si="100"/>
        <v>0</v>
      </c>
      <c r="AG46" s="2" t="str">
        <f t="shared" si="101"/>
        <v>0</v>
      </c>
      <c r="AH46" s="2" t="str">
        <f t="shared" si="102"/>
        <v>0</v>
      </c>
      <c r="AI46" s="2" t="str">
        <f t="shared" si="103"/>
        <v>1</v>
      </c>
      <c r="AJ46" s="2" t="str">
        <f t="shared" si="104"/>
        <v>0</v>
      </c>
      <c r="AK46" s="3" t="str">
        <f t="shared" si="105"/>
        <v>1</v>
      </c>
      <c r="AL46" s="3" t="str">
        <f t="shared" si="106"/>
        <v>1</v>
      </c>
      <c r="AM46" s="3" t="str">
        <f t="shared" si="107"/>
        <v>1</v>
      </c>
      <c r="AN46" s="3" t="str">
        <f t="shared" si="108"/>
        <v>1</v>
      </c>
      <c r="AO46" s="4" t="str">
        <f t="shared" si="109"/>
        <v>0</v>
      </c>
      <c r="AP46" s="4" t="str">
        <f t="shared" si="110"/>
        <v>1</v>
      </c>
      <c r="AQ46" s="4" t="str">
        <f t="shared" si="111"/>
        <v>0</v>
      </c>
      <c r="AR46" s="4" t="str">
        <f t="shared" si="112"/>
        <v>1</v>
      </c>
    </row>
    <row r="47" spans="1:44" ht="15" thickBot="1" x14ac:dyDescent="0.4">
      <c r="A47" t="s">
        <v>239</v>
      </c>
      <c r="C47" s="5" t="str">
        <f t="shared" si="76"/>
        <v>00010110</v>
      </c>
      <c r="D47" s="5" t="str">
        <f t="shared" si="77"/>
        <v>00010001</v>
      </c>
      <c r="E47" s="6" t="str">
        <f t="shared" si="78"/>
        <v>10111011</v>
      </c>
      <c r="F47" s="6" t="str">
        <f t="shared" si="79"/>
        <v>01100110</v>
      </c>
      <c r="G47" s="6">
        <f t="shared" si="75"/>
        <v>22</v>
      </c>
      <c r="H47" s="6">
        <f t="shared" si="75"/>
        <v>17</v>
      </c>
      <c r="I47" s="6">
        <f t="shared" si="75"/>
        <v>187</v>
      </c>
      <c r="J47" s="6">
        <f t="shared" si="75"/>
        <v>102</v>
      </c>
      <c r="K47" s="7">
        <f t="shared" si="80"/>
        <v>370260838</v>
      </c>
      <c r="M47" s="1" t="str">
        <f t="shared" si="81"/>
        <v>0</v>
      </c>
      <c r="N47" s="1" t="str">
        <f t="shared" si="82"/>
        <v>0</v>
      </c>
      <c r="O47" s="1" t="str">
        <f t="shared" si="83"/>
        <v>0</v>
      </c>
      <c r="P47" s="1" t="str">
        <f t="shared" si="84"/>
        <v>1</v>
      </c>
      <c r="Q47" s="2" t="str">
        <f t="shared" si="85"/>
        <v>0</v>
      </c>
      <c r="R47" s="2" t="str">
        <f t="shared" si="86"/>
        <v>1</v>
      </c>
      <c r="S47" s="2" t="str">
        <f t="shared" si="87"/>
        <v>1</v>
      </c>
      <c r="T47" s="2" t="str">
        <f t="shared" si="88"/>
        <v>0</v>
      </c>
      <c r="U47" s="3" t="str">
        <f t="shared" si="89"/>
        <v>0</v>
      </c>
      <c r="V47" s="3" t="str">
        <f t="shared" si="90"/>
        <v>0</v>
      </c>
      <c r="W47" s="3" t="str">
        <f t="shared" si="91"/>
        <v>0</v>
      </c>
      <c r="X47" s="3" t="str">
        <f t="shared" si="92"/>
        <v>1</v>
      </c>
      <c r="Y47" s="4" t="str">
        <f t="shared" si="93"/>
        <v>0</v>
      </c>
      <c r="Z47" s="4" t="str">
        <f t="shared" si="94"/>
        <v>0</v>
      </c>
      <c r="AA47" s="4" t="str">
        <f t="shared" si="95"/>
        <v>0</v>
      </c>
      <c r="AB47" s="4" t="str">
        <f t="shared" si="96"/>
        <v>1</v>
      </c>
      <c r="AC47" s="1" t="str">
        <f t="shared" si="97"/>
        <v>1</v>
      </c>
      <c r="AD47" s="1" t="str">
        <f t="shared" si="98"/>
        <v>0</v>
      </c>
      <c r="AE47" s="1" t="str">
        <f t="shared" si="99"/>
        <v>1</v>
      </c>
      <c r="AF47" s="1" t="str">
        <f t="shared" si="100"/>
        <v>1</v>
      </c>
      <c r="AG47" s="2" t="str">
        <f t="shared" si="101"/>
        <v>1</v>
      </c>
      <c r="AH47" s="2" t="str">
        <f t="shared" si="102"/>
        <v>0</v>
      </c>
      <c r="AI47" s="2" t="str">
        <f t="shared" si="103"/>
        <v>1</v>
      </c>
      <c r="AJ47" s="2" t="str">
        <f t="shared" si="104"/>
        <v>1</v>
      </c>
      <c r="AK47" s="3" t="str">
        <f t="shared" si="105"/>
        <v>0</v>
      </c>
      <c r="AL47" s="3" t="str">
        <f t="shared" si="106"/>
        <v>1</v>
      </c>
      <c r="AM47" s="3" t="str">
        <f t="shared" si="107"/>
        <v>1</v>
      </c>
      <c r="AN47" s="3" t="str">
        <f t="shared" si="108"/>
        <v>0</v>
      </c>
      <c r="AO47" s="4" t="str">
        <f t="shared" si="109"/>
        <v>0</v>
      </c>
      <c r="AP47" s="4" t="str">
        <f t="shared" si="110"/>
        <v>1</v>
      </c>
      <c r="AQ47" s="4" t="str">
        <f t="shared" si="111"/>
        <v>1</v>
      </c>
      <c r="AR47" s="4" t="str">
        <f t="shared" si="112"/>
        <v>0</v>
      </c>
    </row>
    <row r="48" spans="1:44" ht="15" thickBot="1" x14ac:dyDescent="0.4">
      <c r="A48" t="s">
        <v>240</v>
      </c>
      <c r="C48" s="5" t="str">
        <f t="shared" si="76"/>
        <v>10011011</v>
      </c>
      <c r="D48" s="5" t="str">
        <f t="shared" si="77"/>
        <v>10010001</v>
      </c>
      <c r="E48" s="6" t="str">
        <f t="shared" si="78"/>
        <v>01010010</v>
      </c>
      <c r="F48" s="6" t="str">
        <f t="shared" si="79"/>
        <v>10011100</v>
      </c>
      <c r="G48" s="6">
        <f t="shared" si="75"/>
        <v>155</v>
      </c>
      <c r="H48" s="6">
        <f t="shared" si="75"/>
        <v>145</v>
      </c>
      <c r="I48" s="6">
        <f t="shared" si="75"/>
        <v>82</v>
      </c>
      <c r="J48" s="6">
        <f t="shared" si="75"/>
        <v>156</v>
      </c>
      <c r="K48" s="7">
        <f t="shared" si="80"/>
        <v>2609992348</v>
      </c>
      <c r="M48" s="1" t="str">
        <f t="shared" si="81"/>
        <v>1</v>
      </c>
      <c r="N48" s="1" t="str">
        <f t="shared" si="82"/>
        <v>0</v>
      </c>
      <c r="O48" s="1" t="str">
        <f t="shared" si="83"/>
        <v>0</v>
      </c>
      <c r="P48" s="1" t="str">
        <f t="shared" si="84"/>
        <v>1</v>
      </c>
      <c r="Q48" s="2" t="str">
        <f t="shared" si="85"/>
        <v>1</v>
      </c>
      <c r="R48" s="2" t="str">
        <f t="shared" si="86"/>
        <v>0</v>
      </c>
      <c r="S48" s="2" t="str">
        <f t="shared" si="87"/>
        <v>1</v>
      </c>
      <c r="T48" s="2" t="str">
        <f t="shared" si="88"/>
        <v>1</v>
      </c>
      <c r="U48" s="3" t="str">
        <f t="shared" si="89"/>
        <v>1</v>
      </c>
      <c r="V48" s="3" t="str">
        <f t="shared" si="90"/>
        <v>0</v>
      </c>
      <c r="W48" s="3" t="str">
        <f t="shared" si="91"/>
        <v>0</v>
      </c>
      <c r="X48" s="3" t="str">
        <f t="shared" si="92"/>
        <v>1</v>
      </c>
      <c r="Y48" s="4" t="str">
        <f t="shared" si="93"/>
        <v>0</v>
      </c>
      <c r="Z48" s="4" t="str">
        <f t="shared" si="94"/>
        <v>0</v>
      </c>
      <c r="AA48" s="4" t="str">
        <f t="shared" si="95"/>
        <v>0</v>
      </c>
      <c r="AB48" s="4" t="str">
        <f t="shared" si="96"/>
        <v>1</v>
      </c>
      <c r="AC48" s="1" t="str">
        <f t="shared" si="97"/>
        <v>0</v>
      </c>
      <c r="AD48" s="1" t="str">
        <f t="shared" si="98"/>
        <v>1</v>
      </c>
      <c r="AE48" s="1" t="str">
        <f t="shared" si="99"/>
        <v>0</v>
      </c>
      <c r="AF48" s="1" t="str">
        <f t="shared" si="100"/>
        <v>1</v>
      </c>
      <c r="AG48" s="2" t="str">
        <f t="shared" si="101"/>
        <v>0</v>
      </c>
      <c r="AH48" s="2" t="str">
        <f t="shared" si="102"/>
        <v>0</v>
      </c>
      <c r="AI48" s="2" t="str">
        <f t="shared" si="103"/>
        <v>1</v>
      </c>
      <c r="AJ48" s="2" t="str">
        <f t="shared" si="104"/>
        <v>0</v>
      </c>
      <c r="AK48" s="3" t="str">
        <f t="shared" si="105"/>
        <v>1</v>
      </c>
      <c r="AL48" s="3" t="str">
        <f t="shared" si="106"/>
        <v>0</v>
      </c>
      <c r="AM48" s="3" t="str">
        <f t="shared" si="107"/>
        <v>0</v>
      </c>
      <c r="AN48" s="3" t="str">
        <f t="shared" si="108"/>
        <v>1</v>
      </c>
      <c r="AO48" s="4" t="str">
        <f t="shared" si="109"/>
        <v>1</v>
      </c>
      <c r="AP48" s="4" t="str">
        <f t="shared" si="110"/>
        <v>1</v>
      </c>
      <c r="AQ48" s="4" t="str">
        <f t="shared" si="111"/>
        <v>0</v>
      </c>
      <c r="AR48" s="4" t="str">
        <f t="shared" si="112"/>
        <v>0</v>
      </c>
    </row>
    <row r="49" spans="1:44" ht="15" thickBot="1" x14ac:dyDescent="0.4">
      <c r="A49" t="s">
        <v>241</v>
      </c>
      <c r="C49" s="5" t="str">
        <f t="shared" si="76"/>
        <v>10100100</v>
      </c>
      <c r="D49" s="5" t="str">
        <f t="shared" si="77"/>
        <v>00011100</v>
      </c>
      <c r="E49" s="6" t="str">
        <f t="shared" si="78"/>
        <v>11001000</v>
      </c>
      <c r="F49" s="6" t="str">
        <f t="shared" si="79"/>
        <v>11110001</v>
      </c>
      <c r="G49" s="6">
        <f t="shared" si="75"/>
        <v>164</v>
      </c>
      <c r="H49" s="6">
        <f t="shared" si="75"/>
        <v>28</v>
      </c>
      <c r="I49" s="6">
        <f t="shared" si="75"/>
        <v>200</v>
      </c>
      <c r="J49" s="6">
        <f t="shared" si="75"/>
        <v>241</v>
      </c>
      <c r="K49" s="7">
        <f t="shared" si="80"/>
        <v>2753349873</v>
      </c>
      <c r="M49" s="1" t="str">
        <f t="shared" si="81"/>
        <v>1</v>
      </c>
      <c r="N49" s="1" t="str">
        <f t="shared" si="82"/>
        <v>0</v>
      </c>
      <c r="O49" s="1" t="str">
        <f t="shared" si="83"/>
        <v>1</v>
      </c>
      <c r="P49" s="1" t="str">
        <f t="shared" si="84"/>
        <v>0</v>
      </c>
      <c r="Q49" s="2" t="str">
        <f t="shared" si="85"/>
        <v>0</v>
      </c>
      <c r="R49" s="2" t="str">
        <f t="shared" si="86"/>
        <v>1</v>
      </c>
      <c r="S49" s="2" t="str">
        <f t="shared" si="87"/>
        <v>0</v>
      </c>
      <c r="T49" s="2" t="str">
        <f t="shared" si="88"/>
        <v>0</v>
      </c>
      <c r="U49" s="3" t="str">
        <f t="shared" si="89"/>
        <v>0</v>
      </c>
      <c r="V49" s="3" t="str">
        <f t="shared" si="90"/>
        <v>0</v>
      </c>
      <c r="W49" s="3" t="str">
        <f t="shared" si="91"/>
        <v>0</v>
      </c>
      <c r="X49" s="3" t="str">
        <f t="shared" si="92"/>
        <v>1</v>
      </c>
      <c r="Y49" s="4" t="str">
        <f t="shared" si="93"/>
        <v>1</v>
      </c>
      <c r="Z49" s="4" t="str">
        <f t="shared" si="94"/>
        <v>1</v>
      </c>
      <c r="AA49" s="4" t="str">
        <f t="shared" si="95"/>
        <v>0</v>
      </c>
      <c r="AB49" s="4" t="str">
        <f t="shared" si="96"/>
        <v>0</v>
      </c>
      <c r="AC49" s="1" t="str">
        <f t="shared" si="97"/>
        <v>1</v>
      </c>
      <c r="AD49" s="1" t="str">
        <f t="shared" si="98"/>
        <v>1</v>
      </c>
      <c r="AE49" s="1" t="str">
        <f t="shared" si="99"/>
        <v>0</v>
      </c>
      <c r="AF49" s="1" t="str">
        <f t="shared" si="100"/>
        <v>0</v>
      </c>
      <c r="AG49" s="2" t="str">
        <f t="shared" si="101"/>
        <v>1</v>
      </c>
      <c r="AH49" s="2" t="str">
        <f t="shared" si="102"/>
        <v>0</v>
      </c>
      <c r="AI49" s="2" t="str">
        <f t="shared" si="103"/>
        <v>0</v>
      </c>
      <c r="AJ49" s="2" t="str">
        <f t="shared" si="104"/>
        <v>0</v>
      </c>
      <c r="AK49" s="3" t="str">
        <f t="shared" si="105"/>
        <v>1</v>
      </c>
      <c r="AL49" s="3" t="str">
        <f t="shared" si="106"/>
        <v>1</v>
      </c>
      <c r="AM49" s="3" t="str">
        <f t="shared" si="107"/>
        <v>1</v>
      </c>
      <c r="AN49" s="3" t="str">
        <f t="shared" si="108"/>
        <v>1</v>
      </c>
      <c r="AO49" s="4" t="str">
        <f t="shared" si="109"/>
        <v>0</v>
      </c>
      <c r="AP49" s="4" t="str">
        <f t="shared" si="110"/>
        <v>0</v>
      </c>
      <c r="AQ49" s="4" t="str">
        <f t="shared" si="111"/>
        <v>0</v>
      </c>
      <c r="AR49" s="4" t="str">
        <f t="shared" si="112"/>
        <v>1</v>
      </c>
    </row>
    <row r="50" spans="1:44" ht="15" thickBot="1" x14ac:dyDescent="0.4">
      <c r="A50" t="s">
        <v>242</v>
      </c>
      <c r="C50" s="5" t="str">
        <f t="shared" si="76"/>
        <v>10110001</v>
      </c>
      <c r="D50" s="5" t="str">
        <f t="shared" si="77"/>
        <v>10100110</v>
      </c>
      <c r="E50" s="6" t="str">
        <f t="shared" si="78"/>
        <v>00101100</v>
      </c>
      <c r="F50" s="6" t="str">
        <f t="shared" si="79"/>
        <v>00011110</v>
      </c>
      <c r="G50" s="6">
        <f t="shared" si="75"/>
        <v>177</v>
      </c>
      <c r="H50" s="6">
        <f t="shared" si="75"/>
        <v>166</v>
      </c>
      <c r="I50" s="6">
        <f t="shared" si="75"/>
        <v>44</v>
      </c>
      <c r="J50" s="6">
        <f t="shared" si="75"/>
        <v>30</v>
      </c>
      <c r="K50" s="7">
        <f t="shared" si="80"/>
        <v>2980457502</v>
      </c>
      <c r="M50" s="1" t="str">
        <f t="shared" si="81"/>
        <v>1</v>
      </c>
      <c r="N50" s="1" t="str">
        <f t="shared" si="82"/>
        <v>0</v>
      </c>
      <c r="O50" s="1" t="str">
        <f t="shared" si="83"/>
        <v>1</v>
      </c>
      <c r="P50" s="1" t="str">
        <f t="shared" si="84"/>
        <v>1</v>
      </c>
      <c r="Q50" s="2" t="str">
        <f t="shared" si="85"/>
        <v>0</v>
      </c>
      <c r="R50" s="2" t="str">
        <f t="shared" si="86"/>
        <v>0</v>
      </c>
      <c r="S50" s="2" t="str">
        <f t="shared" si="87"/>
        <v>0</v>
      </c>
      <c r="T50" s="2" t="str">
        <f t="shared" si="88"/>
        <v>1</v>
      </c>
      <c r="U50" s="3" t="str">
        <f t="shared" si="89"/>
        <v>1</v>
      </c>
      <c r="V50" s="3" t="str">
        <f t="shared" si="90"/>
        <v>0</v>
      </c>
      <c r="W50" s="3" t="str">
        <f t="shared" si="91"/>
        <v>1</v>
      </c>
      <c r="X50" s="3" t="str">
        <f t="shared" si="92"/>
        <v>0</v>
      </c>
      <c r="Y50" s="4" t="str">
        <f t="shared" si="93"/>
        <v>0</v>
      </c>
      <c r="Z50" s="4" t="str">
        <f t="shared" si="94"/>
        <v>1</v>
      </c>
      <c r="AA50" s="4" t="str">
        <f t="shared" si="95"/>
        <v>1</v>
      </c>
      <c r="AB50" s="4" t="str">
        <f t="shared" si="96"/>
        <v>0</v>
      </c>
      <c r="AC50" s="1" t="str">
        <f t="shared" si="97"/>
        <v>0</v>
      </c>
      <c r="AD50" s="1" t="str">
        <f t="shared" si="98"/>
        <v>0</v>
      </c>
      <c r="AE50" s="1" t="str">
        <f t="shared" si="99"/>
        <v>1</v>
      </c>
      <c r="AF50" s="1" t="str">
        <f t="shared" si="100"/>
        <v>0</v>
      </c>
      <c r="AG50" s="2" t="str">
        <f t="shared" si="101"/>
        <v>1</v>
      </c>
      <c r="AH50" s="2" t="str">
        <f t="shared" si="102"/>
        <v>1</v>
      </c>
      <c r="AI50" s="2" t="str">
        <f t="shared" si="103"/>
        <v>0</v>
      </c>
      <c r="AJ50" s="2" t="str">
        <f t="shared" si="104"/>
        <v>0</v>
      </c>
      <c r="AK50" s="3" t="str">
        <f t="shared" si="105"/>
        <v>0</v>
      </c>
      <c r="AL50" s="3" t="str">
        <f t="shared" si="106"/>
        <v>0</v>
      </c>
      <c r="AM50" s="3" t="str">
        <f t="shared" si="107"/>
        <v>0</v>
      </c>
      <c r="AN50" s="3" t="str">
        <f t="shared" si="108"/>
        <v>1</v>
      </c>
      <c r="AO50" s="4" t="str">
        <f t="shared" si="109"/>
        <v>1</v>
      </c>
      <c r="AP50" s="4" t="str">
        <f t="shared" si="110"/>
        <v>1</v>
      </c>
      <c r="AQ50" s="4" t="str">
        <f t="shared" si="111"/>
        <v>1</v>
      </c>
      <c r="AR50" s="4" t="str">
        <f t="shared" si="112"/>
        <v>0</v>
      </c>
    </row>
    <row r="51" spans="1:44" ht="15" thickBot="1" x14ac:dyDescent="0.4">
      <c r="A51" t="s">
        <v>243</v>
      </c>
      <c r="C51" s="5" t="str">
        <f t="shared" si="76"/>
        <v>11110100</v>
      </c>
      <c r="D51" s="5" t="str">
        <f t="shared" si="77"/>
        <v>01110011</v>
      </c>
      <c r="E51" s="6" t="str">
        <f t="shared" si="78"/>
        <v>11100100</v>
      </c>
      <c r="F51" s="6" t="str">
        <f t="shared" si="79"/>
        <v>11011101</v>
      </c>
      <c r="G51" s="6">
        <f t="shared" si="75"/>
        <v>244</v>
      </c>
      <c r="H51" s="6">
        <f t="shared" si="75"/>
        <v>115</v>
      </c>
      <c r="I51" s="6">
        <f t="shared" si="75"/>
        <v>228</v>
      </c>
      <c r="J51" s="6">
        <f t="shared" si="75"/>
        <v>221</v>
      </c>
      <c r="K51" s="7">
        <f t="shared" si="80"/>
        <v>4101235933</v>
      </c>
      <c r="M51" s="1" t="str">
        <f t="shared" si="81"/>
        <v>1</v>
      </c>
      <c r="N51" s="1" t="str">
        <f t="shared" si="82"/>
        <v>1</v>
      </c>
      <c r="O51" s="1" t="str">
        <f t="shared" si="83"/>
        <v>1</v>
      </c>
      <c r="P51" s="1" t="str">
        <f t="shared" si="84"/>
        <v>1</v>
      </c>
      <c r="Q51" s="2" t="str">
        <f t="shared" si="85"/>
        <v>0</v>
      </c>
      <c r="R51" s="2" t="str">
        <f t="shared" si="86"/>
        <v>1</v>
      </c>
      <c r="S51" s="2" t="str">
        <f t="shared" si="87"/>
        <v>0</v>
      </c>
      <c r="T51" s="2" t="str">
        <f t="shared" si="88"/>
        <v>0</v>
      </c>
      <c r="U51" s="3" t="str">
        <f t="shared" si="89"/>
        <v>0</v>
      </c>
      <c r="V51" s="3" t="str">
        <f t="shared" si="90"/>
        <v>1</v>
      </c>
      <c r="W51" s="3" t="str">
        <f t="shared" si="91"/>
        <v>1</v>
      </c>
      <c r="X51" s="3" t="str">
        <f t="shared" si="92"/>
        <v>1</v>
      </c>
      <c r="Y51" s="4" t="str">
        <f t="shared" si="93"/>
        <v>0</v>
      </c>
      <c r="Z51" s="4" t="str">
        <f t="shared" si="94"/>
        <v>0</v>
      </c>
      <c r="AA51" s="4" t="str">
        <f t="shared" si="95"/>
        <v>1</v>
      </c>
      <c r="AB51" s="4" t="str">
        <f t="shared" si="96"/>
        <v>1</v>
      </c>
      <c r="AC51" s="1" t="str">
        <f t="shared" si="97"/>
        <v>1</v>
      </c>
      <c r="AD51" s="1" t="str">
        <f t="shared" si="98"/>
        <v>1</v>
      </c>
      <c r="AE51" s="1" t="str">
        <f t="shared" si="99"/>
        <v>1</v>
      </c>
      <c r="AF51" s="1" t="str">
        <f t="shared" si="100"/>
        <v>0</v>
      </c>
      <c r="AG51" s="2" t="str">
        <f t="shared" si="101"/>
        <v>0</v>
      </c>
      <c r="AH51" s="2" t="str">
        <f t="shared" si="102"/>
        <v>1</v>
      </c>
      <c r="AI51" s="2" t="str">
        <f t="shared" si="103"/>
        <v>0</v>
      </c>
      <c r="AJ51" s="2" t="str">
        <f t="shared" si="104"/>
        <v>0</v>
      </c>
      <c r="AK51" s="3" t="str">
        <f t="shared" si="105"/>
        <v>1</v>
      </c>
      <c r="AL51" s="3" t="str">
        <f t="shared" si="106"/>
        <v>1</v>
      </c>
      <c r="AM51" s="3" t="str">
        <f t="shared" si="107"/>
        <v>0</v>
      </c>
      <c r="AN51" s="3" t="str">
        <f t="shared" si="108"/>
        <v>1</v>
      </c>
      <c r="AO51" s="4" t="str">
        <f t="shared" si="109"/>
        <v>1</v>
      </c>
      <c r="AP51" s="4" t="str">
        <f t="shared" si="110"/>
        <v>1</v>
      </c>
      <c r="AQ51" s="4" t="str">
        <f t="shared" si="111"/>
        <v>0</v>
      </c>
      <c r="AR51" s="4" t="str">
        <f t="shared" si="112"/>
        <v>1</v>
      </c>
    </row>
    <row r="52" spans="1:44" ht="15" thickBot="1" x14ac:dyDescent="0.4">
      <c r="A52" t="s">
        <v>244</v>
      </c>
      <c r="C52" s="5" t="str">
        <f t="shared" si="76"/>
        <v>11111111</v>
      </c>
      <c r="D52" s="5" t="str">
        <f t="shared" si="77"/>
        <v>10000011</v>
      </c>
      <c r="E52" s="6" t="str">
        <f t="shared" si="78"/>
        <v>10010000</v>
      </c>
      <c r="F52" s="6" t="str">
        <f t="shared" si="79"/>
        <v>11011000</v>
      </c>
      <c r="G52" s="6">
        <f t="shared" si="75"/>
        <v>255</v>
      </c>
      <c r="H52" s="6">
        <f t="shared" si="75"/>
        <v>131</v>
      </c>
      <c r="I52" s="6">
        <f t="shared" si="75"/>
        <v>144</v>
      </c>
      <c r="J52" s="6">
        <f t="shared" si="75"/>
        <v>216</v>
      </c>
      <c r="K52" s="7">
        <f t="shared" si="80"/>
        <v>4286812376</v>
      </c>
      <c r="M52" s="1" t="str">
        <f t="shared" si="81"/>
        <v>1</v>
      </c>
      <c r="N52" s="1" t="str">
        <f t="shared" si="82"/>
        <v>1</v>
      </c>
      <c r="O52" s="1" t="str">
        <f t="shared" si="83"/>
        <v>1</v>
      </c>
      <c r="P52" s="1" t="str">
        <f t="shared" si="84"/>
        <v>1</v>
      </c>
      <c r="Q52" s="2" t="str">
        <f t="shared" si="85"/>
        <v>1</v>
      </c>
      <c r="R52" s="2" t="str">
        <f t="shared" si="86"/>
        <v>1</v>
      </c>
      <c r="S52" s="2" t="str">
        <f t="shared" si="87"/>
        <v>1</v>
      </c>
      <c r="T52" s="2" t="str">
        <f t="shared" si="88"/>
        <v>1</v>
      </c>
      <c r="U52" s="3" t="str">
        <f t="shared" si="89"/>
        <v>1</v>
      </c>
      <c r="V52" s="3" t="str">
        <f t="shared" si="90"/>
        <v>0</v>
      </c>
      <c r="W52" s="3" t="str">
        <f t="shared" si="91"/>
        <v>0</v>
      </c>
      <c r="X52" s="3" t="str">
        <f t="shared" si="92"/>
        <v>0</v>
      </c>
      <c r="Y52" s="4" t="str">
        <f t="shared" si="93"/>
        <v>0</v>
      </c>
      <c r="Z52" s="4" t="str">
        <f t="shared" si="94"/>
        <v>0</v>
      </c>
      <c r="AA52" s="4" t="str">
        <f t="shared" si="95"/>
        <v>1</v>
      </c>
      <c r="AB52" s="4" t="str">
        <f t="shared" si="96"/>
        <v>1</v>
      </c>
      <c r="AC52" s="1" t="str">
        <f t="shared" si="97"/>
        <v>1</v>
      </c>
      <c r="AD52" s="1" t="str">
        <f t="shared" si="98"/>
        <v>0</v>
      </c>
      <c r="AE52" s="1" t="str">
        <f t="shared" si="99"/>
        <v>0</v>
      </c>
      <c r="AF52" s="1" t="str">
        <f t="shared" si="100"/>
        <v>1</v>
      </c>
      <c r="AG52" s="2" t="str">
        <f t="shared" si="101"/>
        <v>0</v>
      </c>
      <c r="AH52" s="2" t="str">
        <f t="shared" si="102"/>
        <v>0</v>
      </c>
      <c r="AI52" s="2" t="str">
        <f t="shared" si="103"/>
        <v>0</v>
      </c>
      <c r="AJ52" s="2" t="str">
        <f t="shared" si="104"/>
        <v>0</v>
      </c>
      <c r="AK52" s="3" t="str">
        <f t="shared" si="105"/>
        <v>1</v>
      </c>
      <c r="AL52" s="3" t="str">
        <f t="shared" si="106"/>
        <v>1</v>
      </c>
      <c r="AM52" s="3" t="str">
        <f t="shared" si="107"/>
        <v>0</v>
      </c>
      <c r="AN52" s="3" t="str">
        <f t="shared" si="108"/>
        <v>1</v>
      </c>
      <c r="AO52" s="4" t="str">
        <f t="shared" si="109"/>
        <v>1</v>
      </c>
      <c r="AP52" s="4" t="str">
        <f t="shared" si="110"/>
        <v>0</v>
      </c>
      <c r="AQ52" s="4" t="str">
        <f t="shared" si="111"/>
        <v>0</v>
      </c>
      <c r="AR52" s="4" t="str">
        <f t="shared" si="112"/>
        <v>0</v>
      </c>
    </row>
    <row r="53" spans="1:44" ht="15" thickBot="1" x14ac:dyDescent="0.4">
      <c r="A53" t="s">
        <v>245</v>
      </c>
      <c r="C53" s="5" t="str">
        <f>_xlfn.CONCAT(M53,N53,O53,P53,Q53,R53,S53,T53)</f>
        <v>00010110</v>
      </c>
      <c r="D53" s="5" t="str">
        <f>_xlfn.CONCAT(U53,V53,W53,X53,Y53,Z53,AA53,AB53)</f>
        <v>11000001</v>
      </c>
      <c r="E53" s="6" t="str">
        <f>_xlfn.CONCAT(AC53,AD53,AE53,AF53,AG53,AH53,AI53,AJ53)</f>
        <v>11001000</v>
      </c>
      <c r="F53" s="6" t="str">
        <f>_xlfn.CONCAT(AK53,AL53,AM53,AN53,AO53,AP53,AQ53,AR53)</f>
        <v>00111100</v>
      </c>
      <c r="G53" s="6">
        <f t="shared" si="75"/>
        <v>22</v>
      </c>
      <c r="H53" s="6">
        <f t="shared" si="75"/>
        <v>193</v>
      </c>
      <c r="I53" s="6">
        <f t="shared" si="75"/>
        <v>200</v>
      </c>
      <c r="J53" s="6">
        <f t="shared" si="75"/>
        <v>60</v>
      </c>
      <c r="K53" s="7">
        <f>(G53*2^24)+(H53*2^16)+(I53*2^8)+J53</f>
        <v>381798460</v>
      </c>
      <c r="M53" s="1" t="str">
        <f>MID(HEX2BIN(MID($A53,1,1),4),1,1)</f>
        <v>0</v>
      </c>
      <c r="N53" s="1" t="str">
        <f>MID(HEX2BIN(MID($A53,1,1),4),2,1)</f>
        <v>0</v>
      </c>
      <c r="O53" s="1" t="str">
        <f>MID(HEX2BIN(MID($A53,1,1),4),3,1)</f>
        <v>0</v>
      </c>
      <c r="P53" s="1" t="str">
        <f>MID(HEX2BIN(MID($A53,1,1),4),4,1)</f>
        <v>1</v>
      </c>
      <c r="Q53" s="2" t="str">
        <f>MID(HEX2BIN(MID($A53,2,1),4),1,1)</f>
        <v>0</v>
      </c>
      <c r="R53" s="2" t="str">
        <f>MID(HEX2BIN(MID($A53,2,1),4),2,1)</f>
        <v>1</v>
      </c>
      <c r="S53" s="2" t="str">
        <f>MID(HEX2BIN(MID($A53,2,1),4),3,1)</f>
        <v>1</v>
      </c>
      <c r="T53" s="2" t="str">
        <f>MID(HEX2BIN(MID($A53,2,1),4),4,1)</f>
        <v>0</v>
      </c>
      <c r="U53" s="3" t="str">
        <f>MID(HEX2BIN(MID($A53,3,1),4),1,1)</f>
        <v>1</v>
      </c>
      <c r="V53" s="3" t="str">
        <f>MID(HEX2BIN(MID($A53,3,1),4),2,1)</f>
        <v>1</v>
      </c>
      <c r="W53" s="3" t="str">
        <f>MID(HEX2BIN(MID($A53,3,1),4),3,1)</f>
        <v>0</v>
      </c>
      <c r="X53" s="3" t="str">
        <f>MID(HEX2BIN(MID($A53,3,1),4),4,1)</f>
        <v>0</v>
      </c>
      <c r="Y53" s="4" t="str">
        <f>MID(HEX2BIN(MID($A53,4,1),4),1,1)</f>
        <v>0</v>
      </c>
      <c r="Z53" s="4" t="str">
        <f>MID(HEX2BIN(MID($A53,4,1),4),2,1)</f>
        <v>0</v>
      </c>
      <c r="AA53" s="4" t="str">
        <f>MID(HEX2BIN(MID($A53,4,1),4),3,1)</f>
        <v>0</v>
      </c>
      <c r="AB53" s="4" t="str">
        <f>MID(HEX2BIN(MID($A53,4,1),4),4,1)</f>
        <v>1</v>
      </c>
      <c r="AC53" s="1" t="str">
        <f>MID(HEX2BIN(MID($A53,5,1),4),1,1)</f>
        <v>1</v>
      </c>
      <c r="AD53" s="1" t="str">
        <f>MID(HEX2BIN(MID($A53,5,1),4),2,1)</f>
        <v>1</v>
      </c>
      <c r="AE53" s="1" t="str">
        <f>MID(HEX2BIN(MID($A53,5,1),4),3,1)</f>
        <v>0</v>
      </c>
      <c r="AF53" s="1" t="str">
        <f>MID(HEX2BIN(MID($A53,5,1),4),4,1)</f>
        <v>0</v>
      </c>
      <c r="AG53" s="2" t="str">
        <f>MID(HEX2BIN(MID($A53,6,1),4),1,1)</f>
        <v>1</v>
      </c>
      <c r="AH53" s="2" t="str">
        <f>MID(HEX2BIN(MID($A53,6,1),4),2,1)</f>
        <v>0</v>
      </c>
      <c r="AI53" s="2" t="str">
        <f>MID(HEX2BIN(MID($A53,6,1),4),3,1)</f>
        <v>0</v>
      </c>
      <c r="AJ53" s="2" t="str">
        <f>MID(HEX2BIN(MID($A53,6,1),4),4,1)</f>
        <v>0</v>
      </c>
      <c r="AK53" s="3" t="str">
        <f>MID(HEX2BIN(MID($A53,7,1),4),1,1)</f>
        <v>0</v>
      </c>
      <c r="AL53" s="3" t="str">
        <f>MID(HEX2BIN(MID($A53,7,1),4),2,1)</f>
        <v>0</v>
      </c>
      <c r="AM53" s="3" t="str">
        <f>MID(HEX2BIN(MID($A53,7,1),4),3,1)</f>
        <v>1</v>
      </c>
      <c r="AN53" s="3" t="str">
        <f>MID(HEX2BIN(MID($A53,7,1),4),4,1)</f>
        <v>1</v>
      </c>
      <c r="AO53" s="4" t="str">
        <f>MID(HEX2BIN(MID($A53,8,1),4),1,1)</f>
        <v>1</v>
      </c>
      <c r="AP53" s="4" t="str">
        <f>MID(HEX2BIN(MID($A53,8,1),4),2,1)</f>
        <v>1</v>
      </c>
      <c r="AQ53" s="4" t="str">
        <f>MID(HEX2BIN(MID($A53,8,1),4),3,1)</f>
        <v>0</v>
      </c>
      <c r="AR53" s="4" t="str">
        <f>MID(HEX2BIN(MID($A53,8,1),4),4,1)</f>
        <v>0</v>
      </c>
    </row>
    <row r="54" spans="1:44" ht="15" thickBot="1" x14ac:dyDescent="0.4">
      <c r="A54" t="s">
        <v>246</v>
      </c>
      <c r="C54" s="5" t="str">
        <f t="shared" ref="C54:C68" si="113">_xlfn.CONCAT(M54,N54,O54,P54,Q54,R54,S54,T54)</f>
        <v>01101111</v>
      </c>
      <c r="D54" s="5" t="str">
        <f t="shared" ref="D54:D68" si="114">_xlfn.CONCAT(U54,V54,W54,X54,Y54,Z54,AA54,AB54)</f>
        <v>01011100</v>
      </c>
      <c r="E54" s="6" t="str">
        <f t="shared" ref="E54:E68" si="115">_xlfn.CONCAT(AC54,AD54,AE54,AF54,AG54,AH54,AI54,AJ54)</f>
        <v>10000101</v>
      </c>
      <c r="F54" s="6" t="str">
        <f t="shared" ref="F54:F68" si="116">_xlfn.CONCAT(AK54,AL54,AM54,AN54,AO54,AP54,AQ54,AR54)</f>
        <v>00000011</v>
      </c>
      <c r="G54" s="6">
        <f t="shared" si="75"/>
        <v>111</v>
      </c>
      <c r="H54" s="6">
        <f t="shared" si="75"/>
        <v>92</v>
      </c>
      <c r="I54" s="6">
        <f t="shared" si="75"/>
        <v>133</v>
      </c>
      <c r="J54" s="6">
        <f t="shared" si="75"/>
        <v>3</v>
      </c>
      <c r="K54" s="7">
        <f t="shared" ref="K54:K68" si="117">(G54*2^24)+(H54*2^16)+(I54*2^8)+J54</f>
        <v>1868334339</v>
      </c>
      <c r="M54" s="1" t="str">
        <f t="shared" ref="M54:M68" si="118">MID(HEX2BIN(MID($A54,1,1),4),1,1)</f>
        <v>0</v>
      </c>
      <c r="N54" s="1" t="str">
        <f t="shared" ref="N54:N68" si="119">MID(HEX2BIN(MID($A54,1,1),4),2,1)</f>
        <v>1</v>
      </c>
      <c r="O54" s="1" t="str">
        <f t="shared" ref="O54:O68" si="120">MID(HEX2BIN(MID($A54,1,1),4),3,1)</f>
        <v>1</v>
      </c>
      <c r="P54" s="1" t="str">
        <f t="shared" ref="P54:P68" si="121">MID(HEX2BIN(MID($A54,1,1),4),4,1)</f>
        <v>0</v>
      </c>
      <c r="Q54" s="2" t="str">
        <f t="shared" ref="Q54:Q68" si="122">MID(HEX2BIN(MID($A54,2,1),4),1,1)</f>
        <v>1</v>
      </c>
      <c r="R54" s="2" t="str">
        <f t="shared" ref="R54:R68" si="123">MID(HEX2BIN(MID($A54,2,1),4),2,1)</f>
        <v>1</v>
      </c>
      <c r="S54" s="2" t="str">
        <f t="shared" ref="S54:S68" si="124">MID(HEX2BIN(MID($A54,2,1),4),3,1)</f>
        <v>1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1</v>
      </c>
      <c r="W54" s="3" t="str">
        <f t="shared" ref="W54:W68" si="128">MID(HEX2BIN(MID($A54,3,1),4),3,1)</f>
        <v>0</v>
      </c>
      <c r="X54" s="3" t="str">
        <f t="shared" ref="X54:X68" si="129">MID(HEX2BIN(MID($A54,3,1),4),4,1)</f>
        <v>1</v>
      </c>
      <c r="Y54" s="4" t="str">
        <f t="shared" ref="Y54:Y68" si="130">MID(HEX2BIN(MID($A54,4,1),4),1,1)</f>
        <v>1</v>
      </c>
      <c r="Z54" s="4" t="str">
        <f t="shared" ref="Z54:Z68" si="131">MID(HEX2BIN(MID($A54,4,1),4),2,1)</f>
        <v>1</v>
      </c>
      <c r="AA54" s="4" t="str">
        <f t="shared" ref="AA54:AA68" si="132">MID(HEX2BIN(MID($A54,4,1),4),3,1)</f>
        <v>0</v>
      </c>
      <c r="AB54" s="4" t="str">
        <f t="shared" ref="AB54:AB68" si="133">MID(HEX2BIN(MID($A54,4,1),4),4,1)</f>
        <v>0</v>
      </c>
      <c r="AC54" s="1" t="str">
        <f t="shared" ref="AC54:AC68" si="134">MID(HEX2BIN(MID($A54,5,1),4),1,1)</f>
        <v>1</v>
      </c>
      <c r="AD54" s="1" t="str">
        <f t="shared" ref="AD54:AD68" si="135">MID(HEX2BIN(MID($A54,5,1),4),2,1)</f>
        <v>0</v>
      </c>
      <c r="AE54" s="1" t="str">
        <f t="shared" ref="AE54:AE68" si="136">MID(HEX2BIN(MID($A54,5,1),4),3,1)</f>
        <v>0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0</v>
      </c>
      <c r="AH54" s="2" t="str">
        <f t="shared" ref="AH54:AH68" si="139">MID(HEX2BIN(MID($A54,6,1),4),2,1)</f>
        <v>1</v>
      </c>
      <c r="AI54" s="2" t="str">
        <f t="shared" ref="AI54:AI68" si="140">MID(HEX2BIN(MID($A54,6,1),4),3,1)</f>
        <v>0</v>
      </c>
      <c r="AJ54" s="2" t="str">
        <f t="shared" ref="AJ54:AJ68" si="141">MID(HEX2BIN(MID($A54,6,1),4),4,1)</f>
        <v>1</v>
      </c>
      <c r="AK54" s="3" t="str">
        <f t="shared" ref="AK54:AK68" si="142">MID(HEX2BIN(MID($A54,7,1),4),1,1)</f>
        <v>0</v>
      </c>
      <c r="AL54" s="3" t="str">
        <f t="shared" ref="AL54:AL68" si="143">MID(HEX2BIN(MID($A54,7,1),4),2,1)</f>
        <v>0</v>
      </c>
      <c r="AM54" s="3" t="str">
        <f t="shared" ref="AM54:AM68" si="144">MID(HEX2BIN(MID($A54,7,1),4),3,1)</f>
        <v>0</v>
      </c>
      <c r="AN54" s="3" t="str">
        <f t="shared" ref="AN54:AN68" si="145">MID(HEX2BIN(MID($A54,7,1),4),4,1)</f>
        <v>0</v>
      </c>
      <c r="AO54" s="4" t="str">
        <f t="shared" ref="AO54:AO68" si="146">MID(HEX2BIN(MID($A54,8,1),4),1,1)</f>
        <v>0</v>
      </c>
      <c r="AP54" s="4" t="str">
        <f t="shared" ref="AP54:AP68" si="147">MID(HEX2BIN(MID($A54,8,1),4),2,1)</f>
        <v>0</v>
      </c>
      <c r="AQ54" s="4" t="str">
        <f t="shared" ref="AQ54:AQ68" si="148">MID(HEX2BIN(MID($A54,8,1),4),3,1)</f>
        <v>1</v>
      </c>
      <c r="AR54" s="4" t="str">
        <f t="shared" ref="AR54:AR68" si="149">MID(HEX2BIN(MID($A54,8,1),4),4,1)</f>
        <v>1</v>
      </c>
    </row>
    <row r="55" spans="1:44" ht="15" thickBot="1" x14ac:dyDescent="0.4">
      <c r="A55" t="s">
        <v>247</v>
      </c>
      <c r="C55" s="5" t="str">
        <f t="shared" si="113"/>
        <v>11111000</v>
      </c>
      <c r="D55" s="5" t="str">
        <f t="shared" si="114"/>
        <v>10000001</v>
      </c>
      <c r="E55" s="6" t="str">
        <f t="shared" si="115"/>
        <v>10000110</v>
      </c>
      <c r="F55" s="6" t="str">
        <f t="shared" si="116"/>
        <v>11010001</v>
      </c>
      <c r="G55" s="6">
        <f t="shared" si="75"/>
        <v>248</v>
      </c>
      <c r="H55" s="6">
        <f t="shared" si="75"/>
        <v>129</v>
      </c>
      <c r="I55" s="6">
        <f t="shared" si="75"/>
        <v>134</v>
      </c>
      <c r="J55" s="6">
        <f t="shared" si="75"/>
        <v>209</v>
      </c>
      <c r="K55" s="7">
        <f t="shared" si="117"/>
        <v>4169238225</v>
      </c>
      <c r="M55" s="1" t="str">
        <f t="shared" si="118"/>
        <v>1</v>
      </c>
      <c r="N55" s="1" t="str">
        <f t="shared" si="119"/>
        <v>1</v>
      </c>
      <c r="O55" s="1" t="str">
        <f t="shared" si="120"/>
        <v>1</v>
      </c>
      <c r="P55" s="1" t="str">
        <f t="shared" si="121"/>
        <v>1</v>
      </c>
      <c r="Q55" s="2" t="str">
        <f t="shared" si="122"/>
        <v>1</v>
      </c>
      <c r="R55" s="2" t="str">
        <f t="shared" si="123"/>
        <v>0</v>
      </c>
      <c r="S55" s="2" t="str">
        <f t="shared" si="124"/>
        <v>0</v>
      </c>
      <c r="T55" s="2" t="str">
        <f t="shared" si="125"/>
        <v>0</v>
      </c>
      <c r="U55" s="3" t="str">
        <f t="shared" si="126"/>
        <v>1</v>
      </c>
      <c r="V55" s="3" t="str">
        <f t="shared" si="127"/>
        <v>0</v>
      </c>
      <c r="W55" s="3" t="str">
        <f t="shared" si="128"/>
        <v>0</v>
      </c>
      <c r="X55" s="3" t="str">
        <f t="shared" si="129"/>
        <v>0</v>
      </c>
      <c r="Y55" s="4" t="str">
        <f t="shared" si="130"/>
        <v>0</v>
      </c>
      <c r="Z55" s="4" t="str">
        <f t="shared" si="131"/>
        <v>0</v>
      </c>
      <c r="AA55" s="4" t="str">
        <f t="shared" si="132"/>
        <v>0</v>
      </c>
      <c r="AB55" s="4" t="str">
        <f t="shared" si="133"/>
        <v>1</v>
      </c>
      <c r="AC55" s="1" t="str">
        <f t="shared" si="134"/>
        <v>1</v>
      </c>
      <c r="AD55" s="1" t="str">
        <f t="shared" si="135"/>
        <v>0</v>
      </c>
      <c r="AE55" s="1" t="str">
        <f t="shared" si="136"/>
        <v>0</v>
      </c>
      <c r="AF55" s="1" t="str">
        <f t="shared" si="137"/>
        <v>0</v>
      </c>
      <c r="AG55" s="2" t="str">
        <f t="shared" si="138"/>
        <v>0</v>
      </c>
      <c r="AH55" s="2" t="str">
        <f t="shared" si="139"/>
        <v>1</v>
      </c>
      <c r="AI55" s="2" t="str">
        <f t="shared" si="140"/>
        <v>1</v>
      </c>
      <c r="AJ55" s="2" t="str">
        <f t="shared" si="141"/>
        <v>0</v>
      </c>
      <c r="AK55" s="3" t="str">
        <f t="shared" si="142"/>
        <v>1</v>
      </c>
      <c r="AL55" s="3" t="str">
        <f t="shared" si="143"/>
        <v>1</v>
      </c>
      <c r="AM55" s="3" t="str">
        <f t="shared" si="144"/>
        <v>0</v>
      </c>
      <c r="AN55" s="3" t="str">
        <f t="shared" si="145"/>
        <v>1</v>
      </c>
      <c r="AO55" s="4" t="str">
        <f t="shared" si="146"/>
        <v>0</v>
      </c>
      <c r="AP55" s="4" t="str">
        <f t="shared" si="147"/>
        <v>0</v>
      </c>
      <c r="AQ55" s="4" t="str">
        <f t="shared" si="148"/>
        <v>0</v>
      </c>
      <c r="AR55" s="4" t="str">
        <f t="shared" si="149"/>
        <v>1</v>
      </c>
    </row>
    <row r="56" spans="1:44" ht="15" thickBot="1" x14ac:dyDescent="0.4">
      <c r="A56" t="s">
        <v>248</v>
      </c>
      <c r="C56" s="5" t="str">
        <f t="shared" si="113"/>
        <v>10100111</v>
      </c>
      <c r="D56" s="5" t="str">
        <f t="shared" si="114"/>
        <v>01100101</v>
      </c>
      <c r="E56" s="6" t="str">
        <f t="shared" si="115"/>
        <v>00111011</v>
      </c>
      <c r="F56" s="6" t="str">
        <f t="shared" si="116"/>
        <v>11100111</v>
      </c>
      <c r="G56" s="6">
        <f t="shared" si="75"/>
        <v>167</v>
      </c>
      <c r="H56" s="6">
        <f t="shared" si="75"/>
        <v>101</v>
      </c>
      <c r="I56" s="6">
        <f t="shared" si="75"/>
        <v>59</v>
      </c>
      <c r="J56" s="6">
        <f t="shared" si="75"/>
        <v>231</v>
      </c>
      <c r="K56" s="7">
        <f t="shared" si="117"/>
        <v>2808429543</v>
      </c>
      <c r="M56" s="1" t="str">
        <f t="shared" si="118"/>
        <v>1</v>
      </c>
      <c r="N56" s="1" t="str">
        <f t="shared" si="119"/>
        <v>0</v>
      </c>
      <c r="O56" s="1" t="str">
        <f t="shared" si="120"/>
        <v>1</v>
      </c>
      <c r="P56" s="1" t="str">
        <f t="shared" si="121"/>
        <v>0</v>
      </c>
      <c r="Q56" s="2" t="str">
        <f t="shared" si="122"/>
        <v>0</v>
      </c>
      <c r="R56" s="2" t="str">
        <f t="shared" si="123"/>
        <v>1</v>
      </c>
      <c r="S56" s="2" t="str">
        <f t="shared" si="124"/>
        <v>1</v>
      </c>
      <c r="T56" s="2" t="str">
        <f t="shared" si="125"/>
        <v>1</v>
      </c>
      <c r="U56" s="3" t="str">
        <f t="shared" si="126"/>
        <v>0</v>
      </c>
      <c r="V56" s="3" t="str">
        <f t="shared" si="127"/>
        <v>1</v>
      </c>
      <c r="W56" s="3" t="str">
        <f t="shared" si="128"/>
        <v>1</v>
      </c>
      <c r="X56" s="3" t="str">
        <f t="shared" si="129"/>
        <v>0</v>
      </c>
      <c r="Y56" s="4" t="str">
        <f t="shared" si="130"/>
        <v>0</v>
      </c>
      <c r="Z56" s="4" t="str">
        <f t="shared" si="131"/>
        <v>1</v>
      </c>
      <c r="AA56" s="4" t="str">
        <f t="shared" si="132"/>
        <v>0</v>
      </c>
      <c r="AB56" s="4" t="str">
        <f t="shared" si="133"/>
        <v>1</v>
      </c>
      <c r="AC56" s="1" t="str">
        <f t="shared" si="134"/>
        <v>0</v>
      </c>
      <c r="AD56" s="1" t="str">
        <f t="shared" si="135"/>
        <v>0</v>
      </c>
      <c r="AE56" s="1" t="str">
        <f t="shared" si="136"/>
        <v>1</v>
      </c>
      <c r="AF56" s="1" t="str">
        <f t="shared" si="137"/>
        <v>1</v>
      </c>
      <c r="AG56" s="2" t="str">
        <f t="shared" si="138"/>
        <v>1</v>
      </c>
      <c r="AH56" s="2" t="str">
        <f t="shared" si="139"/>
        <v>0</v>
      </c>
      <c r="AI56" s="2" t="str">
        <f t="shared" si="140"/>
        <v>1</v>
      </c>
      <c r="AJ56" s="2" t="str">
        <f t="shared" si="141"/>
        <v>1</v>
      </c>
      <c r="AK56" s="3" t="str">
        <f t="shared" si="142"/>
        <v>1</v>
      </c>
      <c r="AL56" s="3" t="str">
        <f t="shared" si="143"/>
        <v>1</v>
      </c>
      <c r="AM56" s="3" t="str">
        <f t="shared" si="144"/>
        <v>1</v>
      </c>
      <c r="AN56" s="3" t="str">
        <f t="shared" si="145"/>
        <v>0</v>
      </c>
      <c r="AO56" s="4" t="str">
        <f t="shared" si="146"/>
        <v>0</v>
      </c>
      <c r="AP56" s="4" t="str">
        <f t="shared" si="147"/>
        <v>1</v>
      </c>
      <c r="AQ56" s="4" t="str">
        <f t="shared" si="148"/>
        <v>1</v>
      </c>
      <c r="AR56" s="4" t="str">
        <f t="shared" si="149"/>
        <v>1</v>
      </c>
    </row>
    <row r="57" spans="1:44" ht="15" thickBot="1" x14ac:dyDescent="0.4">
      <c r="A57" t="s">
        <v>249</v>
      </c>
      <c r="C57" s="5" t="str">
        <f t="shared" si="113"/>
        <v>11100100</v>
      </c>
      <c r="D57" s="5" t="str">
        <f t="shared" si="114"/>
        <v>00000011</v>
      </c>
      <c r="E57" s="6" t="str">
        <f t="shared" si="115"/>
        <v>10010110</v>
      </c>
      <c r="F57" s="6" t="str">
        <f t="shared" si="116"/>
        <v>01001101</v>
      </c>
      <c r="G57" s="6">
        <f t="shared" si="75"/>
        <v>228</v>
      </c>
      <c r="H57" s="6">
        <f t="shared" si="75"/>
        <v>3</v>
      </c>
      <c r="I57" s="6">
        <f t="shared" si="75"/>
        <v>150</v>
      </c>
      <c r="J57" s="6">
        <f t="shared" si="75"/>
        <v>77</v>
      </c>
      <c r="K57" s="7">
        <f t="shared" si="117"/>
        <v>3825440333</v>
      </c>
      <c r="M57" s="1" t="str">
        <f t="shared" si="118"/>
        <v>1</v>
      </c>
      <c r="N57" s="1" t="str">
        <f t="shared" si="119"/>
        <v>1</v>
      </c>
      <c r="O57" s="1" t="str">
        <f t="shared" si="120"/>
        <v>1</v>
      </c>
      <c r="P57" s="1" t="str">
        <f t="shared" si="121"/>
        <v>0</v>
      </c>
      <c r="Q57" s="2" t="str">
        <f t="shared" si="122"/>
        <v>0</v>
      </c>
      <c r="R57" s="2" t="str">
        <f t="shared" si="123"/>
        <v>1</v>
      </c>
      <c r="S57" s="2" t="str">
        <f t="shared" si="124"/>
        <v>0</v>
      </c>
      <c r="T57" s="2" t="str">
        <f t="shared" si="125"/>
        <v>0</v>
      </c>
      <c r="U57" s="3" t="str">
        <f t="shared" si="126"/>
        <v>0</v>
      </c>
      <c r="V57" s="3" t="str">
        <f t="shared" si="127"/>
        <v>0</v>
      </c>
      <c r="W57" s="3" t="str">
        <f t="shared" si="128"/>
        <v>0</v>
      </c>
      <c r="X57" s="3" t="str">
        <f t="shared" si="129"/>
        <v>0</v>
      </c>
      <c r="Y57" s="4" t="str">
        <f t="shared" si="130"/>
        <v>0</v>
      </c>
      <c r="Z57" s="4" t="str">
        <f t="shared" si="131"/>
        <v>0</v>
      </c>
      <c r="AA57" s="4" t="str">
        <f t="shared" si="132"/>
        <v>1</v>
      </c>
      <c r="AB57" s="4" t="str">
        <f t="shared" si="133"/>
        <v>1</v>
      </c>
      <c r="AC57" s="1" t="str">
        <f t="shared" si="134"/>
        <v>1</v>
      </c>
      <c r="AD57" s="1" t="str">
        <f t="shared" si="135"/>
        <v>0</v>
      </c>
      <c r="AE57" s="1" t="str">
        <f t="shared" si="136"/>
        <v>0</v>
      </c>
      <c r="AF57" s="1" t="str">
        <f t="shared" si="137"/>
        <v>1</v>
      </c>
      <c r="AG57" s="2" t="str">
        <f t="shared" si="138"/>
        <v>0</v>
      </c>
      <c r="AH57" s="2" t="str">
        <f t="shared" si="139"/>
        <v>1</v>
      </c>
      <c r="AI57" s="2" t="str">
        <f t="shared" si="140"/>
        <v>1</v>
      </c>
      <c r="AJ57" s="2" t="str">
        <f t="shared" si="141"/>
        <v>0</v>
      </c>
      <c r="AK57" s="3" t="str">
        <f t="shared" si="142"/>
        <v>0</v>
      </c>
      <c r="AL57" s="3" t="str">
        <f t="shared" si="143"/>
        <v>1</v>
      </c>
      <c r="AM57" s="3" t="str">
        <f t="shared" si="144"/>
        <v>0</v>
      </c>
      <c r="AN57" s="3" t="str">
        <f t="shared" si="145"/>
        <v>0</v>
      </c>
      <c r="AO57" s="4" t="str">
        <f t="shared" si="146"/>
        <v>1</v>
      </c>
      <c r="AP57" s="4" t="str">
        <f t="shared" si="147"/>
        <v>1</v>
      </c>
      <c r="AQ57" s="4" t="str">
        <f t="shared" si="148"/>
        <v>0</v>
      </c>
      <c r="AR57" s="4" t="str">
        <f t="shared" si="149"/>
        <v>1</v>
      </c>
    </row>
    <row r="58" spans="1:44" ht="15" thickBot="1" x14ac:dyDescent="0.4">
      <c r="A58" t="s">
        <v>250</v>
      </c>
      <c r="C58" s="5" t="str">
        <f t="shared" si="113"/>
        <v>00100100</v>
      </c>
      <c r="D58" s="5" t="str">
        <f t="shared" si="114"/>
        <v>11010111</v>
      </c>
      <c r="E58" s="6" t="str">
        <f t="shared" si="115"/>
        <v>01010101</v>
      </c>
      <c r="F58" s="6" t="str">
        <f t="shared" si="116"/>
        <v>00100010</v>
      </c>
      <c r="G58" s="6">
        <f t="shared" si="75"/>
        <v>36</v>
      </c>
      <c r="H58" s="6">
        <f t="shared" si="75"/>
        <v>215</v>
      </c>
      <c r="I58" s="6">
        <f t="shared" si="75"/>
        <v>85</v>
      </c>
      <c r="J58" s="6">
        <f t="shared" si="75"/>
        <v>34</v>
      </c>
      <c r="K58" s="7">
        <f t="shared" si="117"/>
        <v>618091810</v>
      </c>
      <c r="M58" s="1" t="str">
        <f t="shared" si="118"/>
        <v>0</v>
      </c>
      <c r="N58" s="1" t="str">
        <f t="shared" si="119"/>
        <v>0</v>
      </c>
      <c r="O58" s="1" t="str">
        <f t="shared" si="120"/>
        <v>1</v>
      </c>
      <c r="P58" s="1" t="str">
        <f t="shared" si="121"/>
        <v>0</v>
      </c>
      <c r="Q58" s="2" t="str">
        <f t="shared" si="122"/>
        <v>0</v>
      </c>
      <c r="R58" s="2" t="str">
        <f t="shared" si="123"/>
        <v>1</v>
      </c>
      <c r="S58" s="2" t="str">
        <f t="shared" si="124"/>
        <v>0</v>
      </c>
      <c r="T58" s="2" t="str">
        <f t="shared" si="125"/>
        <v>0</v>
      </c>
      <c r="U58" s="3" t="str">
        <f t="shared" si="126"/>
        <v>1</v>
      </c>
      <c r="V58" s="3" t="str">
        <f t="shared" si="127"/>
        <v>1</v>
      </c>
      <c r="W58" s="3" t="str">
        <f t="shared" si="128"/>
        <v>0</v>
      </c>
      <c r="X58" s="3" t="str">
        <f t="shared" si="129"/>
        <v>1</v>
      </c>
      <c r="Y58" s="4" t="str">
        <f t="shared" si="130"/>
        <v>0</v>
      </c>
      <c r="Z58" s="4" t="str">
        <f t="shared" si="131"/>
        <v>1</v>
      </c>
      <c r="AA58" s="4" t="str">
        <f t="shared" si="132"/>
        <v>1</v>
      </c>
      <c r="AB58" s="4" t="str">
        <f t="shared" si="133"/>
        <v>1</v>
      </c>
      <c r="AC58" s="1" t="str">
        <f t="shared" si="134"/>
        <v>0</v>
      </c>
      <c r="AD58" s="1" t="str">
        <f t="shared" si="135"/>
        <v>1</v>
      </c>
      <c r="AE58" s="1" t="str">
        <f t="shared" si="136"/>
        <v>0</v>
      </c>
      <c r="AF58" s="1" t="str">
        <f t="shared" si="137"/>
        <v>1</v>
      </c>
      <c r="AG58" s="2" t="str">
        <f t="shared" si="138"/>
        <v>0</v>
      </c>
      <c r="AH58" s="2" t="str">
        <f t="shared" si="139"/>
        <v>1</v>
      </c>
      <c r="AI58" s="2" t="str">
        <f t="shared" si="140"/>
        <v>0</v>
      </c>
      <c r="AJ58" s="2" t="str">
        <f t="shared" si="141"/>
        <v>1</v>
      </c>
      <c r="AK58" s="3" t="str">
        <f t="shared" si="142"/>
        <v>0</v>
      </c>
      <c r="AL58" s="3" t="str">
        <f t="shared" si="143"/>
        <v>0</v>
      </c>
      <c r="AM58" s="3" t="str">
        <f t="shared" si="144"/>
        <v>1</v>
      </c>
      <c r="AN58" s="3" t="str">
        <f t="shared" si="145"/>
        <v>0</v>
      </c>
      <c r="AO58" s="4" t="str">
        <f t="shared" si="146"/>
        <v>0</v>
      </c>
      <c r="AP58" s="4" t="str">
        <f t="shared" si="147"/>
        <v>0</v>
      </c>
      <c r="AQ58" s="4" t="str">
        <f t="shared" si="148"/>
        <v>1</v>
      </c>
      <c r="AR58" s="4" t="str">
        <f t="shared" si="149"/>
        <v>0</v>
      </c>
    </row>
    <row r="59" spans="1:44" ht="15" thickBot="1" x14ac:dyDescent="0.4">
      <c r="A59" t="s">
        <v>251</v>
      </c>
      <c r="C59" s="5" t="str">
        <f t="shared" si="113"/>
        <v>10101100</v>
      </c>
      <c r="D59" s="5" t="str">
        <f t="shared" si="114"/>
        <v>01001000</v>
      </c>
      <c r="E59" s="6" t="str">
        <f t="shared" si="115"/>
        <v>01101110</v>
      </c>
      <c r="F59" s="6" t="str">
        <f t="shared" si="116"/>
        <v>11000011</v>
      </c>
      <c r="G59" s="6">
        <f t="shared" si="75"/>
        <v>172</v>
      </c>
      <c r="H59" s="6">
        <f t="shared" si="75"/>
        <v>72</v>
      </c>
      <c r="I59" s="6">
        <f t="shared" si="75"/>
        <v>110</v>
      </c>
      <c r="J59" s="6">
        <f t="shared" si="75"/>
        <v>195</v>
      </c>
      <c r="K59" s="7">
        <f t="shared" si="117"/>
        <v>2890428099</v>
      </c>
      <c r="M59" s="1" t="str">
        <f t="shared" si="118"/>
        <v>1</v>
      </c>
      <c r="N59" s="1" t="str">
        <f t="shared" si="119"/>
        <v>0</v>
      </c>
      <c r="O59" s="1" t="str">
        <f t="shared" si="120"/>
        <v>1</v>
      </c>
      <c r="P59" s="1" t="str">
        <f t="shared" si="121"/>
        <v>0</v>
      </c>
      <c r="Q59" s="2" t="str">
        <f t="shared" si="122"/>
        <v>1</v>
      </c>
      <c r="R59" s="2" t="str">
        <f t="shared" si="123"/>
        <v>1</v>
      </c>
      <c r="S59" s="2" t="str">
        <f t="shared" si="124"/>
        <v>0</v>
      </c>
      <c r="T59" s="2" t="str">
        <f t="shared" si="125"/>
        <v>0</v>
      </c>
      <c r="U59" s="3" t="str">
        <f t="shared" si="126"/>
        <v>0</v>
      </c>
      <c r="V59" s="3" t="str">
        <f t="shared" si="127"/>
        <v>1</v>
      </c>
      <c r="W59" s="3" t="str">
        <f t="shared" si="128"/>
        <v>0</v>
      </c>
      <c r="X59" s="3" t="str">
        <f t="shared" si="129"/>
        <v>0</v>
      </c>
      <c r="Y59" s="4" t="str">
        <f t="shared" si="130"/>
        <v>1</v>
      </c>
      <c r="Z59" s="4" t="str">
        <f t="shared" si="131"/>
        <v>0</v>
      </c>
      <c r="AA59" s="4" t="str">
        <f t="shared" si="132"/>
        <v>0</v>
      </c>
      <c r="AB59" s="4" t="str">
        <f t="shared" si="133"/>
        <v>0</v>
      </c>
      <c r="AC59" s="1" t="str">
        <f t="shared" si="134"/>
        <v>0</v>
      </c>
      <c r="AD59" s="1" t="str">
        <f t="shared" si="135"/>
        <v>1</v>
      </c>
      <c r="AE59" s="1" t="str">
        <f t="shared" si="136"/>
        <v>1</v>
      </c>
      <c r="AF59" s="1" t="str">
        <f t="shared" si="137"/>
        <v>0</v>
      </c>
      <c r="AG59" s="2" t="str">
        <f t="shared" si="138"/>
        <v>1</v>
      </c>
      <c r="AH59" s="2" t="str">
        <f t="shared" si="139"/>
        <v>1</v>
      </c>
      <c r="AI59" s="2" t="str">
        <f t="shared" si="140"/>
        <v>1</v>
      </c>
      <c r="AJ59" s="2" t="str">
        <f t="shared" si="141"/>
        <v>0</v>
      </c>
      <c r="AK59" s="3" t="str">
        <f t="shared" si="142"/>
        <v>1</v>
      </c>
      <c r="AL59" s="3" t="str">
        <f t="shared" si="143"/>
        <v>1</v>
      </c>
      <c r="AM59" s="3" t="str">
        <f t="shared" si="144"/>
        <v>0</v>
      </c>
      <c r="AN59" s="3" t="str">
        <f t="shared" si="145"/>
        <v>0</v>
      </c>
      <c r="AO59" s="4" t="str">
        <f t="shared" si="146"/>
        <v>0</v>
      </c>
      <c r="AP59" s="4" t="str">
        <f t="shared" si="147"/>
        <v>0</v>
      </c>
      <c r="AQ59" s="4" t="str">
        <f t="shared" si="148"/>
        <v>1</v>
      </c>
      <c r="AR59" s="4" t="str">
        <f t="shared" si="149"/>
        <v>1</v>
      </c>
    </row>
    <row r="60" spans="1:44" ht="15" thickBot="1" x14ac:dyDescent="0.4">
      <c r="A60" t="s">
        <v>252</v>
      </c>
      <c r="C60" s="5" t="str">
        <f t="shared" si="113"/>
        <v>00001110</v>
      </c>
      <c r="D60" s="5" t="str">
        <f t="shared" si="114"/>
        <v>10100111</v>
      </c>
      <c r="E60" s="6" t="str">
        <f t="shared" si="115"/>
        <v>11100111</v>
      </c>
      <c r="F60" s="6" t="str">
        <f t="shared" si="116"/>
        <v>11000101</v>
      </c>
      <c r="G60" s="6">
        <f t="shared" si="75"/>
        <v>14</v>
      </c>
      <c r="H60" s="6">
        <f t="shared" si="75"/>
        <v>167</v>
      </c>
      <c r="I60" s="6">
        <f t="shared" si="75"/>
        <v>231</v>
      </c>
      <c r="J60" s="6">
        <f t="shared" si="75"/>
        <v>197</v>
      </c>
      <c r="K60" s="7">
        <f t="shared" si="117"/>
        <v>245884869</v>
      </c>
      <c r="M60" s="1" t="str">
        <f t="shared" si="118"/>
        <v>0</v>
      </c>
      <c r="N60" s="1" t="str">
        <f t="shared" si="119"/>
        <v>0</v>
      </c>
      <c r="O60" s="1" t="str">
        <f t="shared" si="120"/>
        <v>0</v>
      </c>
      <c r="P60" s="1" t="str">
        <f t="shared" si="121"/>
        <v>0</v>
      </c>
      <c r="Q60" s="2" t="str">
        <f t="shared" si="122"/>
        <v>1</v>
      </c>
      <c r="R60" s="2" t="str">
        <f t="shared" si="123"/>
        <v>1</v>
      </c>
      <c r="S60" s="2" t="str">
        <f t="shared" si="124"/>
        <v>1</v>
      </c>
      <c r="T60" s="2" t="str">
        <f t="shared" si="125"/>
        <v>0</v>
      </c>
      <c r="U60" s="3" t="str">
        <f t="shared" si="126"/>
        <v>1</v>
      </c>
      <c r="V60" s="3" t="str">
        <f t="shared" si="127"/>
        <v>0</v>
      </c>
      <c r="W60" s="3" t="str">
        <f t="shared" si="128"/>
        <v>1</v>
      </c>
      <c r="X60" s="3" t="str">
        <f t="shared" si="129"/>
        <v>0</v>
      </c>
      <c r="Y60" s="4" t="str">
        <f t="shared" si="130"/>
        <v>0</v>
      </c>
      <c r="Z60" s="4" t="str">
        <f t="shared" si="131"/>
        <v>1</v>
      </c>
      <c r="AA60" s="4" t="str">
        <f t="shared" si="132"/>
        <v>1</v>
      </c>
      <c r="AB60" s="4" t="str">
        <f t="shared" si="133"/>
        <v>1</v>
      </c>
      <c r="AC60" s="1" t="str">
        <f t="shared" si="134"/>
        <v>1</v>
      </c>
      <c r="AD60" s="1" t="str">
        <f t="shared" si="135"/>
        <v>1</v>
      </c>
      <c r="AE60" s="1" t="str">
        <f t="shared" si="136"/>
        <v>1</v>
      </c>
      <c r="AF60" s="1" t="str">
        <f t="shared" si="137"/>
        <v>0</v>
      </c>
      <c r="AG60" s="2" t="str">
        <f t="shared" si="138"/>
        <v>0</v>
      </c>
      <c r="AH60" s="2" t="str">
        <f t="shared" si="139"/>
        <v>1</v>
      </c>
      <c r="AI60" s="2" t="str">
        <f t="shared" si="140"/>
        <v>1</v>
      </c>
      <c r="AJ60" s="2" t="str">
        <f t="shared" si="141"/>
        <v>1</v>
      </c>
      <c r="AK60" s="3" t="str">
        <f t="shared" si="142"/>
        <v>1</v>
      </c>
      <c r="AL60" s="3" t="str">
        <f t="shared" si="143"/>
        <v>1</v>
      </c>
      <c r="AM60" s="3" t="str">
        <f t="shared" si="144"/>
        <v>0</v>
      </c>
      <c r="AN60" s="3" t="str">
        <f t="shared" si="145"/>
        <v>0</v>
      </c>
      <c r="AO60" s="4" t="str">
        <f t="shared" si="146"/>
        <v>0</v>
      </c>
      <c r="AP60" s="4" t="str">
        <f t="shared" si="147"/>
        <v>1</v>
      </c>
      <c r="AQ60" s="4" t="str">
        <f t="shared" si="148"/>
        <v>0</v>
      </c>
      <c r="AR60" s="4" t="str">
        <f t="shared" si="149"/>
        <v>1</v>
      </c>
    </row>
    <row r="61" spans="1:44" ht="15" thickBot="1" x14ac:dyDescent="0.4">
      <c r="A61" t="s">
        <v>253</v>
      </c>
      <c r="C61" s="5" t="str">
        <f t="shared" si="113"/>
        <v>11011010</v>
      </c>
      <c r="D61" s="5" t="str">
        <f t="shared" si="114"/>
        <v>10010110</v>
      </c>
      <c r="E61" s="6" t="str">
        <f t="shared" si="115"/>
        <v>11011111</v>
      </c>
      <c r="F61" s="6" t="str">
        <f t="shared" si="116"/>
        <v>01000001</v>
      </c>
      <c r="G61" s="6">
        <f t="shared" si="75"/>
        <v>218</v>
      </c>
      <c r="H61" s="6">
        <f t="shared" si="75"/>
        <v>150</v>
      </c>
      <c r="I61" s="6">
        <f t="shared" si="75"/>
        <v>223</v>
      </c>
      <c r="J61" s="6">
        <f t="shared" si="75"/>
        <v>65</v>
      </c>
      <c r="K61" s="7">
        <f t="shared" si="117"/>
        <v>3667320641</v>
      </c>
      <c r="M61" s="1" t="str">
        <f t="shared" si="118"/>
        <v>1</v>
      </c>
      <c r="N61" s="1" t="str">
        <f t="shared" si="119"/>
        <v>1</v>
      </c>
      <c r="O61" s="1" t="str">
        <f t="shared" si="120"/>
        <v>0</v>
      </c>
      <c r="P61" s="1" t="str">
        <f t="shared" si="121"/>
        <v>1</v>
      </c>
      <c r="Q61" s="2" t="str">
        <f t="shared" si="122"/>
        <v>1</v>
      </c>
      <c r="R61" s="2" t="str">
        <f t="shared" si="123"/>
        <v>0</v>
      </c>
      <c r="S61" s="2" t="str">
        <f t="shared" si="124"/>
        <v>1</v>
      </c>
      <c r="T61" s="2" t="str">
        <f t="shared" si="125"/>
        <v>0</v>
      </c>
      <c r="U61" s="3" t="str">
        <f t="shared" si="126"/>
        <v>1</v>
      </c>
      <c r="V61" s="3" t="str">
        <f t="shared" si="127"/>
        <v>0</v>
      </c>
      <c r="W61" s="3" t="str">
        <f t="shared" si="128"/>
        <v>0</v>
      </c>
      <c r="X61" s="3" t="str">
        <f t="shared" si="129"/>
        <v>1</v>
      </c>
      <c r="Y61" s="4" t="str">
        <f t="shared" si="130"/>
        <v>0</v>
      </c>
      <c r="Z61" s="4" t="str">
        <f t="shared" si="131"/>
        <v>1</v>
      </c>
      <c r="AA61" s="4" t="str">
        <f t="shared" si="132"/>
        <v>1</v>
      </c>
      <c r="AB61" s="4" t="str">
        <f t="shared" si="133"/>
        <v>0</v>
      </c>
      <c r="AC61" s="1" t="str">
        <f t="shared" si="134"/>
        <v>1</v>
      </c>
      <c r="AD61" s="1" t="str">
        <f t="shared" si="135"/>
        <v>1</v>
      </c>
      <c r="AE61" s="1" t="str">
        <f t="shared" si="136"/>
        <v>0</v>
      </c>
      <c r="AF61" s="1" t="str">
        <f t="shared" si="137"/>
        <v>1</v>
      </c>
      <c r="AG61" s="2" t="str">
        <f t="shared" si="138"/>
        <v>1</v>
      </c>
      <c r="AH61" s="2" t="str">
        <f t="shared" si="139"/>
        <v>1</v>
      </c>
      <c r="AI61" s="2" t="str">
        <f t="shared" si="140"/>
        <v>1</v>
      </c>
      <c r="AJ61" s="2" t="str">
        <f t="shared" si="141"/>
        <v>1</v>
      </c>
      <c r="AK61" s="3" t="str">
        <f t="shared" si="142"/>
        <v>0</v>
      </c>
      <c r="AL61" s="3" t="str">
        <f t="shared" si="143"/>
        <v>1</v>
      </c>
      <c r="AM61" s="3" t="str">
        <f t="shared" si="144"/>
        <v>0</v>
      </c>
      <c r="AN61" s="3" t="str">
        <f t="shared" si="145"/>
        <v>0</v>
      </c>
      <c r="AO61" s="4" t="str">
        <f t="shared" si="146"/>
        <v>0</v>
      </c>
      <c r="AP61" s="4" t="str">
        <f t="shared" si="147"/>
        <v>0</v>
      </c>
      <c r="AQ61" s="4" t="str">
        <f t="shared" si="148"/>
        <v>0</v>
      </c>
      <c r="AR61" s="4" t="str">
        <f t="shared" si="149"/>
        <v>1</v>
      </c>
    </row>
    <row r="62" spans="1:44" ht="15" thickBot="1" x14ac:dyDescent="0.4">
      <c r="A62" t="s">
        <v>254</v>
      </c>
      <c r="C62" s="5" t="str">
        <f t="shared" si="113"/>
        <v>11111000</v>
      </c>
      <c r="D62" s="5" t="str">
        <f t="shared" si="114"/>
        <v>00110111</v>
      </c>
      <c r="E62" s="6" t="str">
        <f t="shared" si="115"/>
        <v>00111110</v>
      </c>
      <c r="F62" s="6" t="str">
        <f t="shared" si="116"/>
        <v>11100101</v>
      </c>
      <c r="G62" s="6">
        <f t="shared" si="75"/>
        <v>248</v>
      </c>
      <c r="H62" s="6">
        <f t="shared" si="75"/>
        <v>55</v>
      </c>
      <c r="I62" s="6">
        <f t="shared" si="75"/>
        <v>62</v>
      </c>
      <c r="J62" s="6">
        <f t="shared" si="75"/>
        <v>229</v>
      </c>
      <c r="K62" s="7">
        <f t="shared" si="117"/>
        <v>4164370149</v>
      </c>
      <c r="M62" s="1" t="str">
        <f t="shared" si="118"/>
        <v>1</v>
      </c>
      <c r="N62" s="1" t="str">
        <f t="shared" si="119"/>
        <v>1</v>
      </c>
      <c r="O62" s="1" t="str">
        <f t="shared" si="120"/>
        <v>1</v>
      </c>
      <c r="P62" s="1" t="str">
        <f t="shared" si="121"/>
        <v>1</v>
      </c>
      <c r="Q62" s="2" t="str">
        <f t="shared" si="122"/>
        <v>1</v>
      </c>
      <c r="R62" s="2" t="str">
        <f t="shared" si="123"/>
        <v>0</v>
      </c>
      <c r="S62" s="2" t="str">
        <f t="shared" si="124"/>
        <v>0</v>
      </c>
      <c r="T62" s="2" t="str">
        <f t="shared" si="125"/>
        <v>0</v>
      </c>
      <c r="U62" s="3" t="str">
        <f t="shared" si="126"/>
        <v>0</v>
      </c>
      <c r="V62" s="3" t="str">
        <f t="shared" si="127"/>
        <v>0</v>
      </c>
      <c r="W62" s="3" t="str">
        <f t="shared" si="128"/>
        <v>1</v>
      </c>
      <c r="X62" s="3" t="str">
        <f t="shared" si="129"/>
        <v>1</v>
      </c>
      <c r="Y62" s="4" t="str">
        <f t="shared" si="130"/>
        <v>0</v>
      </c>
      <c r="Z62" s="4" t="str">
        <f t="shared" si="131"/>
        <v>1</v>
      </c>
      <c r="AA62" s="4" t="str">
        <f t="shared" si="132"/>
        <v>1</v>
      </c>
      <c r="AB62" s="4" t="str">
        <f t="shared" si="133"/>
        <v>1</v>
      </c>
      <c r="AC62" s="1" t="str">
        <f t="shared" si="134"/>
        <v>0</v>
      </c>
      <c r="AD62" s="1" t="str">
        <f t="shared" si="135"/>
        <v>0</v>
      </c>
      <c r="AE62" s="1" t="str">
        <f t="shared" si="136"/>
        <v>1</v>
      </c>
      <c r="AF62" s="1" t="str">
        <f t="shared" si="137"/>
        <v>1</v>
      </c>
      <c r="AG62" s="2" t="str">
        <f t="shared" si="138"/>
        <v>1</v>
      </c>
      <c r="AH62" s="2" t="str">
        <f t="shared" si="139"/>
        <v>1</v>
      </c>
      <c r="AI62" s="2" t="str">
        <f t="shared" si="140"/>
        <v>1</v>
      </c>
      <c r="AJ62" s="2" t="str">
        <f t="shared" si="141"/>
        <v>0</v>
      </c>
      <c r="AK62" s="3" t="str">
        <f t="shared" si="142"/>
        <v>1</v>
      </c>
      <c r="AL62" s="3" t="str">
        <f t="shared" si="143"/>
        <v>1</v>
      </c>
      <c r="AM62" s="3" t="str">
        <f t="shared" si="144"/>
        <v>1</v>
      </c>
      <c r="AN62" s="3" t="str">
        <f t="shared" si="145"/>
        <v>0</v>
      </c>
      <c r="AO62" s="4" t="str">
        <f t="shared" si="146"/>
        <v>0</v>
      </c>
      <c r="AP62" s="4" t="str">
        <f t="shared" si="147"/>
        <v>1</v>
      </c>
      <c r="AQ62" s="4" t="str">
        <f t="shared" si="148"/>
        <v>0</v>
      </c>
      <c r="AR62" s="4" t="str">
        <f t="shared" si="149"/>
        <v>1</v>
      </c>
    </row>
    <row r="63" spans="1:44" ht="15" thickBot="1" x14ac:dyDescent="0.4">
      <c r="A63" t="s">
        <v>255</v>
      </c>
      <c r="C63" s="5" t="str">
        <f t="shared" si="113"/>
        <v>01001100</v>
      </c>
      <c r="D63" s="5" t="str">
        <f t="shared" si="114"/>
        <v>01000010</v>
      </c>
      <c r="E63" s="6" t="str">
        <f t="shared" si="115"/>
        <v>11111100</v>
      </c>
      <c r="F63" s="6" t="str">
        <f t="shared" si="116"/>
        <v>00000010</v>
      </c>
      <c r="G63" s="6">
        <f t="shared" si="75"/>
        <v>76</v>
      </c>
      <c r="H63" s="6">
        <f t="shared" si="75"/>
        <v>66</v>
      </c>
      <c r="I63" s="6">
        <f t="shared" si="75"/>
        <v>252</v>
      </c>
      <c r="J63" s="6">
        <f t="shared" si="75"/>
        <v>2</v>
      </c>
      <c r="K63" s="7">
        <f t="shared" si="117"/>
        <v>1279458306</v>
      </c>
      <c r="M63" s="1" t="str">
        <f t="shared" si="118"/>
        <v>0</v>
      </c>
      <c r="N63" s="1" t="str">
        <f t="shared" si="119"/>
        <v>1</v>
      </c>
      <c r="O63" s="1" t="str">
        <f t="shared" si="120"/>
        <v>0</v>
      </c>
      <c r="P63" s="1" t="str">
        <f t="shared" si="121"/>
        <v>0</v>
      </c>
      <c r="Q63" s="2" t="str">
        <f t="shared" si="122"/>
        <v>1</v>
      </c>
      <c r="R63" s="2" t="str">
        <f t="shared" si="123"/>
        <v>1</v>
      </c>
      <c r="S63" s="2" t="str">
        <f t="shared" si="124"/>
        <v>0</v>
      </c>
      <c r="T63" s="2" t="str">
        <f t="shared" si="125"/>
        <v>0</v>
      </c>
      <c r="U63" s="3" t="str">
        <f t="shared" si="126"/>
        <v>0</v>
      </c>
      <c r="V63" s="3" t="str">
        <f t="shared" si="127"/>
        <v>1</v>
      </c>
      <c r="W63" s="3" t="str">
        <f t="shared" si="128"/>
        <v>0</v>
      </c>
      <c r="X63" s="3" t="str">
        <f t="shared" si="129"/>
        <v>0</v>
      </c>
      <c r="Y63" s="4" t="str">
        <f t="shared" si="130"/>
        <v>0</v>
      </c>
      <c r="Z63" s="4" t="str">
        <f t="shared" si="131"/>
        <v>0</v>
      </c>
      <c r="AA63" s="4" t="str">
        <f t="shared" si="132"/>
        <v>1</v>
      </c>
      <c r="AB63" s="4" t="str">
        <f t="shared" si="133"/>
        <v>0</v>
      </c>
      <c r="AC63" s="1" t="str">
        <f t="shared" si="134"/>
        <v>1</v>
      </c>
      <c r="AD63" s="1" t="str">
        <f t="shared" si="135"/>
        <v>1</v>
      </c>
      <c r="AE63" s="1" t="str">
        <f t="shared" si="136"/>
        <v>1</v>
      </c>
      <c r="AF63" s="1" t="str">
        <f t="shared" si="137"/>
        <v>1</v>
      </c>
      <c r="AG63" s="2" t="str">
        <f t="shared" si="138"/>
        <v>1</v>
      </c>
      <c r="AH63" s="2" t="str">
        <f t="shared" si="139"/>
        <v>1</v>
      </c>
      <c r="AI63" s="2" t="str">
        <f t="shared" si="140"/>
        <v>0</v>
      </c>
      <c r="AJ63" s="2" t="str">
        <f t="shared" si="141"/>
        <v>0</v>
      </c>
      <c r="AK63" s="3" t="str">
        <f t="shared" si="142"/>
        <v>0</v>
      </c>
      <c r="AL63" s="3" t="str">
        <f t="shared" si="143"/>
        <v>0</v>
      </c>
      <c r="AM63" s="3" t="str">
        <f t="shared" si="144"/>
        <v>0</v>
      </c>
      <c r="AN63" s="3" t="str">
        <f t="shared" si="145"/>
        <v>0</v>
      </c>
      <c r="AO63" s="4" t="str">
        <f t="shared" si="146"/>
        <v>0</v>
      </c>
      <c r="AP63" s="4" t="str">
        <f t="shared" si="147"/>
        <v>0</v>
      </c>
      <c r="AQ63" s="4" t="str">
        <f t="shared" si="148"/>
        <v>1</v>
      </c>
      <c r="AR63" s="4" t="str">
        <f t="shared" si="149"/>
        <v>0</v>
      </c>
    </row>
    <row r="64" spans="1:44" ht="15" thickBot="1" x14ac:dyDescent="0.4">
      <c r="A64" t="s">
        <v>256</v>
      </c>
      <c r="C64" s="5" t="str">
        <f t="shared" si="113"/>
        <v>00001000</v>
      </c>
      <c r="D64" s="5" t="str">
        <f t="shared" si="114"/>
        <v>11100001</v>
      </c>
      <c r="E64" s="6" t="str">
        <f t="shared" si="115"/>
        <v>01110001</v>
      </c>
      <c r="F64" s="6" t="str">
        <f t="shared" si="116"/>
        <v>10100010</v>
      </c>
      <c r="G64" s="6">
        <f t="shared" si="75"/>
        <v>8</v>
      </c>
      <c r="H64" s="6">
        <f t="shared" si="75"/>
        <v>225</v>
      </c>
      <c r="I64" s="6">
        <f t="shared" si="75"/>
        <v>113</v>
      </c>
      <c r="J64" s="6">
        <f t="shared" si="75"/>
        <v>162</v>
      </c>
      <c r="K64" s="7">
        <f t="shared" si="117"/>
        <v>148992418</v>
      </c>
      <c r="M64" s="1" t="str">
        <f t="shared" si="118"/>
        <v>0</v>
      </c>
      <c r="N64" s="1" t="str">
        <f t="shared" si="119"/>
        <v>0</v>
      </c>
      <c r="O64" s="1" t="str">
        <f t="shared" si="120"/>
        <v>0</v>
      </c>
      <c r="P64" s="1" t="str">
        <f t="shared" si="121"/>
        <v>0</v>
      </c>
      <c r="Q64" s="2" t="str">
        <f t="shared" si="122"/>
        <v>1</v>
      </c>
      <c r="R64" s="2" t="str">
        <f t="shared" si="123"/>
        <v>0</v>
      </c>
      <c r="S64" s="2" t="str">
        <f t="shared" si="124"/>
        <v>0</v>
      </c>
      <c r="T64" s="2" t="str">
        <f t="shared" si="125"/>
        <v>0</v>
      </c>
      <c r="U64" s="3" t="str">
        <f t="shared" si="126"/>
        <v>1</v>
      </c>
      <c r="V64" s="3" t="str">
        <f t="shared" si="127"/>
        <v>1</v>
      </c>
      <c r="W64" s="3" t="str">
        <f t="shared" si="128"/>
        <v>1</v>
      </c>
      <c r="X64" s="3" t="str">
        <f t="shared" si="129"/>
        <v>0</v>
      </c>
      <c r="Y64" s="4" t="str">
        <f t="shared" si="130"/>
        <v>0</v>
      </c>
      <c r="Z64" s="4" t="str">
        <f t="shared" si="131"/>
        <v>0</v>
      </c>
      <c r="AA64" s="4" t="str">
        <f t="shared" si="132"/>
        <v>0</v>
      </c>
      <c r="AB64" s="4" t="str">
        <f t="shared" si="133"/>
        <v>1</v>
      </c>
      <c r="AC64" s="1" t="str">
        <f t="shared" si="134"/>
        <v>0</v>
      </c>
      <c r="AD64" s="1" t="str">
        <f t="shared" si="135"/>
        <v>1</v>
      </c>
      <c r="AE64" s="1" t="str">
        <f t="shared" si="136"/>
        <v>1</v>
      </c>
      <c r="AF64" s="1" t="str">
        <f t="shared" si="137"/>
        <v>1</v>
      </c>
      <c r="AG64" s="2" t="str">
        <f t="shared" si="138"/>
        <v>0</v>
      </c>
      <c r="AH64" s="2" t="str">
        <f t="shared" si="139"/>
        <v>0</v>
      </c>
      <c r="AI64" s="2" t="str">
        <f t="shared" si="140"/>
        <v>0</v>
      </c>
      <c r="AJ64" s="2" t="str">
        <f t="shared" si="141"/>
        <v>1</v>
      </c>
      <c r="AK64" s="3" t="str">
        <f t="shared" si="142"/>
        <v>1</v>
      </c>
      <c r="AL64" s="3" t="str">
        <f t="shared" si="143"/>
        <v>0</v>
      </c>
      <c r="AM64" s="3" t="str">
        <f t="shared" si="144"/>
        <v>1</v>
      </c>
      <c r="AN64" s="3" t="str">
        <f t="shared" si="145"/>
        <v>0</v>
      </c>
      <c r="AO64" s="4" t="str">
        <f t="shared" si="146"/>
        <v>0</v>
      </c>
      <c r="AP64" s="4" t="str">
        <f t="shared" si="147"/>
        <v>0</v>
      </c>
      <c r="AQ64" s="4" t="str">
        <f t="shared" si="148"/>
        <v>1</v>
      </c>
      <c r="AR64" s="4" t="str">
        <f t="shared" si="149"/>
        <v>0</v>
      </c>
    </row>
    <row r="65" spans="1:44" ht="15" thickBot="1" x14ac:dyDescent="0.4">
      <c r="A65" t="s">
        <v>257</v>
      </c>
      <c r="C65" s="5" t="str">
        <f t="shared" si="113"/>
        <v>01111001</v>
      </c>
      <c r="D65" s="5" t="str">
        <f t="shared" si="114"/>
        <v>11111100</v>
      </c>
      <c r="E65" s="6" t="str">
        <f t="shared" si="115"/>
        <v>10011011</v>
      </c>
      <c r="F65" s="6" t="str">
        <f t="shared" si="116"/>
        <v>10110001</v>
      </c>
      <c r="G65" s="6">
        <f t="shared" si="75"/>
        <v>121</v>
      </c>
      <c r="H65" s="6">
        <f t="shared" si="75"/>
        <v>252</v>
      </c>
      <c r="I65" s="6">
        <f t="shared" si="75"/>
        <v>155</v>
      </c>
      <c r="J65" s="6">
        <f t="shared" si="75"/>
        <v>177</v>
      </c>
      <c r="K65" s="7">
        <f t="shared" si="117"/>
        <v>2046598065</v>
      </c>
      <c r="M65" s="1" t="str">
        <f t="shared" si="118"/>
        <v>0</v>
      </c>
      <c r="N65" s="1" t="str">
        <f t="shared" si="119"/>
        <v>1</v>
      </c>
      <c r="O65" s="1" t="str">
        <f t="shared" si="120"/>
        <v>1</v>
      </c>
      <c r="P65" s="1" t="str">
        <f t="shared" si="121"/>
        <v>1</v>
      </c>
      <c r="Q65" s="2" t="str">
        <f t="shared" si="122"/>
        <v>1</v>
      </c>
      <c r="R65" s="2" t="str">
        <f t="shared" si="123"/>
        <v>0</v>
      </c>
      <c r="S65" s="2" t="str">
        <f t="shared" si="124"/>
        <v>0</v>
      </c>
      <c r="T65" s="2" t="str">
        <f t="shared" si="125"/>
        <v>1</v>
      </c>
      <c r="U65" s="3" t="str">
        <f t="shared" si="126"/>
        <v>1</v>
      </c>
      <c r="V65" s="3" t="str">
        <f t="shared" si="127"/>
        <v>1</v>
      </c>
      <c r="W65" s="3" t="str">
        <f t="shared" si="128"/>
        <v>1</v>
      </c>
      <c r="X65" s="3" t="str">
        <f t="shared" si="129"/>
        <v>1</v>
      </c>
      <c r="Y65" s="4" t="str">
        <f t="shared" si="130"/>
        <v>1</v>
      </c>
      <c r="Z65" s="4" t="str">
        <f t="shared" si="131"/>
        <v>1</v>
      </c>
      <c r="AA65" s="4" t="str">
        <f t="shared" si="132"/>
        <v>0</v>
      </c>
      <c r="AB65" s="4" t="str">
        <f t="shared" si="133"/>
        <v>0</v>
      </c>
      <c r="AC65" s="1" t="str">
        <f t="shared" si="134"/>
        <v>1</v>
      </c>
      <c r="AD65" s="1" t="str">
        <f t="shared" si="135"/>
        <v>0</v>
      </c>
      <c r="AE65" s="1" t="str">
        <f t="shared" si="136"/>
        <v>0</v>
      </c>
      <c r="AF65" s="1" t="str">
        <f t="shared" si="137"/>
        <v>1</v>
      </c>
      <c r="AG65" s="2" t="str">
        <f t="shared" si="138"/>
        <v>1</v>
      </c>
      <c r="AH65" s="2" t="str">
        <f t="shared" si="139"/>
        <v>0</v>
      </c>
      <c r="AI65" s="2" t="str">
        <f t="shared" si="140"/>
        <v>1</v>
      </c>
      <c r="AJ65" s="2" t="str">
        <f t="shared" si="141"/>
        <v>1</v>
      </c>
      <c r="AK65" s="3" t="str">
        <f t="shared" si="142"/>
        <v>1</v>
      </c>
      <c r="AL65" s="3" t="str">
        <f t="shared" si="143"/>
        <v>0</v>
      </c>
      <c r="AM65" s="3" t="str">
        <f t="shared" si="144"/>
        <v>1</v>
      </c>
      <c r="AN65" s="3" t="str">
        <f t="shared" si="145"/>
        <v>1</v>
      </c>
      <c r="AO65" s="4" t="str">
        <f t="shared" si="146"/>
        <v>0</v>
      </c>
      <c r="AP65" s="4" t="str">
        <f t="shared" si="147"/>
        <v>0</v>
      </c>
      <c r="AQ65" s="4" t="str">
        <f t="shared" si="148"/>
        <v>0</v>
      </c>
      <c r="AR65" s="4" t="str">
        <f t="shared" si="149"/>
        <v>1</v>
      </c>
    </row>
    <row r="66" spans="1:44" ht="15" thickBot="1" x14ac:dyDescent="0.4">
      <c r="A66" t="s">
        <v>258</v>
      </c>
      <c r="C66" s="5" t="str">
        <f t="shared" si="113"/>
        <v>10100100</v>
      </c>
      <c r="D66" s="5" t="str">
        <f t="shared" si="114"/>
        <v>00110100</v>
      </c>
      <c r="E66" s="6" t="str">
        <f t="shared" si="115"/>
        <v>00011001</v>
      </c>
      <c r="F66" s="6" t="str">
        <f t="shared" si="116"/>
        <v>01111111</v>
      </c>
      <c r="G66" s="6">
        <f t="shared" si="75"/>
        <v>164</v>
      </c>
      <c r="H66" s="6">
        <f t="shared" si="75"/>
        <v>52</v>
      </c>
      <c r="I66" s="6">
        <f t="shared" si="75"/>
        <v>25</v>
      </c>
      <c r="J66" s="6">
        <f t="shared" si="75"/>
        <v>127</v>
      </c>
      <c r="K66" s="7">
        <f t="shared" si="117"/>
        <v>2754877823</v>
      </c>
      <c r="M66" s="1" t="str">
        <f t="shared" si="118"/>
        <v>1</v>
      </c>
      <c r="N66" s="1" t="str">
        <f t="shared" si="119"/>
        <v>0</v>
      </c>
      <c r="O66" s="1" t="str">
        <f t="shared" si="120"/>
        <v>1</v>
      </c>
      <c r="P66" s="1" t="str">
        <f t="shared" si="121"/>
        <v>0</v>
      </c>
      <c r="Q66" s="2" t="str">
        <f t="shared" si="122"/>
        <v>0</v>
      </c>
      <c r="R66" s="2" t="str">
        <f t="shared" si="123"/>
        <v>1</v>
      </c>
      <c r="S66" s="2" t="str">
        <f t="shared" si="124"/>
        <v>0</v>
      </c>
      <c r="T66" s="2" t="str">
        <f t="shared" si="125"/>
        <v>0</v>
      </c>
      <c r="U66" s="3" t="str">
        <f t="shared" si="126"/>
        <v>0</v>
      </c>
      <c r="V66" s="3" t="str">
        <f t="shared" si="127"/>
        <v>0</v>
      </c>
      <c r="W66" s="3" t="str">
        <f t="shared" si="128"/>
        <v>1</v>
      </c>
      <c r="X66" s="3" t="str">
        <f t="shared" si="129"/>
        <v>1</v>
      </c>
      <c r="Y66" s="4" t="str">
        <f t="shared" si="130"/>
        <v>0</v>
      </c>
      <c r="Z66" s="4" t="str">
        <f t="shared" si="131"/>
        <v>1</v>
      </c>
      <c r="AA66" s="4" t="str">
        <f t="shared" si="132"/>
        <v>0</v>
      </c>
      <c r="AB66" s="4" t="str">
        <f t="shared" si="133"/>
        <v>0</v>
      </c>
      <c r="AC66" s="1" t="str">
        <f t="shared" si="134"/>
        <v>0</v>
      </c>
      <c r="AD66" s="1" t="str">
        <f t="shared" si="135"/>
        <v>0</v>
      </c>
      <c r="AE66" s="1" t="str">
        <f t="shared" si="136"/>
        <v>0</v>
      </c>
      <c r="AF66" s="1" t="str">
        <f t="shared" si="137"/>
        <v>1</v>
      </c>
      <c r="AG66" s="2" t="str">
        <f t="shared" si="138"/>
        <v>1</v>
      </c>
      <c r="AH66" s="2" t="str">
        <f t="shared" si="139"/>
        <v>0</v>
      </c>
      <c r="AI66" s="2" t="str">
        <f t="shared" si="140"/>
        <v>0</v>
      </c>
      <c r="AJ66" s="2" t="str">
        <f t="shared" si="141"/>
        <v>1</v>
      </c>
      <c r="AK66" s="3" t="str">
        <f t="shared" si="142"/>
        <v>0</v>
      </c>
      <c r="AL66" s="3" t="str">
        <f t="shared" si="143"/>
        <v>1</v>
      </c>
      <c r="AM66" s="3" t="str">
        <f t="shared" si="144"/>
        <v>1</v>
      </c>
      <c r="AN66" s="3" t="str">
        <f t="shared" si="145"/>
        <v>1</v>
      </c>
      <c r="AO66" s="4" t="str">
        <f t="shared" si="146"/>
        <v>1</v>
      </c>
      <c r="AP66" s="4" t="str">
        <f t="shared" si="147"/>
        <v>1</v>
      </c>
      <c r="AQ66" s="4" t="str">
        <f t="shared" si="148"/>
        <v>1</v>
      </c>
      <c r="AR66" s="4" t="str">
        <f t="shared" si="149"/>
        <v>1</v>
      </c>
    </row>
    <row r="67" spans="1:44" ht="15" thickBot="1" x14ac:dyDescent="0.4">
      <c r="A67" t="s">
        <v>259</v>
      </c>
      <c r="C67" s="5" t="str">
        <f t="shared" si="113"/>
        <v>10000011</v>
      </c>
      <c r="D67" s="5" t="str">
        <f t="shared" si="114"/>
        <v>01000100</v>
      </c>
      <c r="E67" s="6" t="str">
        <f t="shared" si="115"/>
        <v>01010101</v>
      </c>
      <c r="F67" s="6" t="str">
        <f t="shared" si="116"/>
        <v>11000101</v>
      </c>
      <c r="G67" s="6">
        <f t="shared" si="75"/>
        <v>131</v>
      </c>
      <c r="H67" s="6">
        <f t="shared" si="75"/>
        <v>68</v>
      </c>
      <c r="I67" s="6">
        <f t="shared" si="75"/>
        <v>85</v>
      </c>
      <c r="J67" s="6">
        <f t="shared" si="75"/>
        <v>197</v>
      </c>
      <c r="K67" s="7">
        <f t="shared" si="117"/>
        <v>2202293701</v>
      </c>
      <c r="M67" s="1" t="str">
        <f t="shared" si="118"/>
        <v>1</v>
      </c>
      <c r="N67" s="1" t="str">
        <f t="shared" si="119"/>
        <v>0</v>
      </c>
      <c r="O67" s="1" t="str">
        <f t="shared" si="120"/>
        <v>0</v>
      </c>
      <c r="P67" s="1" t="str">
        <f t="shared" si="121"/>
        <v>0</v>
      </c>
      <c r="Q67" s="2" t="str">
        <f t="shared" si="122"/>
        <v>0</v>
      </c>
      <c r="R67" s="2" t="str">
        <f t="shared" si="123"/>
        <v>0</v>
      </c>
      <c r="S67" s="2" t="str">
        <f t="shared" si="124"/>
        <v>1</v>
      </c>
      <c r="T67" s="2" t="str">
        <f t="shared" si="125"/>
        <v>1</v>
      </c>
      <c r="U67" s="3" t="str">
        <f t="shared" si="126"/>
        <v>0</v>
      </c>
      <c r="V67" s="3" t="str">
        <f t="shared" si="127"/>
        <v>1</v>
      </c>
      <c r="W67" s="3" t="str">
        <f t="shared" si="128"/>
        <v>0</v>
      </c>
      <c r="X67" s="3" t="str">
        <f t="shared" si="129"/>
        <v>0</v>
      </c>
      <c r="Y67" s="4" t="str">
        <f t="shared" si="130"/>
        <v>0</v>
      </c>
      <c r="Z67" s="4" t="str">
        <f t="shared" si="131"/>
        <v>1</v>
      </c>
      <c r="AA67" s="4" t="str">
        <f t="shared" si="132"/>
        <v>0</v>
      </c>
      <c r="AB67" s="4" t="str">
        <f t="shared" si="133"/>
        <v>0</v>
      </c>
      <c r="AC67" s="1" t="str">
        <f t="shared" si="134"/>
        <v>0</v>
      </c>
      <c r="AD67" s="1" t="str">
        <f t="shared" si="135"/>
        <v>1</v>
      </c>
      <c r="AE67" s="1" t="str">
        <f t="shared" si="136"/>
        <v>0</v>
      </c>
      <c r="AF67" s="1" t="str">
        <f t="shared" si="137"/>
        <v>1</v>
      </c>
      <c r="AG67" s="2" t="str">
        <f t="shared" si="138"/>
        <v>0</v>
      </c>
      <c r="AH67" s="2" t="str">
        <f t="shared" si="139"/>
        <v>1</v>
      </c>
      <c r="AI67" s="2" t="str">
        <f t="shared" si="140"/>
        <v>0</v>
      </c>
      <c r="AJ67" s="2" t="str">
        <f t="shared" si="141"/>
        <v>1</v>
      </c>
      <c r="AK67" s="3" t="str">
        <f t="shared" si="142"/>
        <v>1</v>
      </c>
      <c r="AL67" s="3" t="str">
        <f t="shared" si="143"/>
        <v>1</v>
      </c>
      <c r="AM67" s="3" t="str">
        <f t="shared" si="144"/>
        <v>0</v>
      </c>
      <c r="AN67" s="3" t="str">
        <f t="shared" si="145"/>
        <v>0</v>
      </c>
      <c r="AO67" s="4" t="str">
        <f t="shared" si="146"/>
        <v>0</v>
      </c>
      <c r="AP67" s="4" t="str">
        <f t="shared" si="147"/>
        <v>1</v>
      </c>
      <c r="AQ67" s="4" t="str">
        <f t="shared" si="148"/>
        <v>0</v>
      </c>
      <c r="AR67" s="4" t="str">
        <f t="shared" si="149"/>
        <v>1</v>
      </c>
    </row>
    <row r="68" spans="1:44" x14ac:dyDescent="0.35">
      <c r="A68" t="s">
        <v>260</v>
      </c>
      <c r="C68" s="5" t="str">
        <f t="shared" si="113"/>
        <v>11010000</v>
      </c>
      <c r="D68" s="5" t="str">
        <f t="shared" si="114"/>
        <v>10010011</v>
      </c>
      <c r="E68" s="6" t="str">
        <f t="shared" si="115"/>
        <v>00011111</v>
      </c>
      <c r="F68" s="6" t="str">
        <f t="shared" si="116"/>
        <v>01101011</v>
      </c>
      <c r="G68" s="6">
        <f t="shared" si="75"/>
        <v>208</v>
      </c>
      <c r="H68" s="6">
        <f t="shared" si="75"/>
        <v>147</v>
      </c>
      <c r="I68" s="6">
        <f t="shared" si="75"/>
        <v>31</v>
      </c>
      <c r="J68" s="6">
        <f t="shared" si="75"/>
        <v>107</v>
      </c>
      <c r="K68" s="7">
        <f t="shared" si="117"/>
        <v>3499302763</v>
      </c>
      <c r="M68" s="1" t="str">
        <f t="shared" si="118"/>
        <v>1</v>
      </c>
      <c r="N68" s="1" t="str">
        <f t="shared" si="119"/>
        <v>1</v>
      </c>
      <c r="O68" s="1" t="str">
        <f t="shared" si="120"/>
        <v>0</v>
      </c>
      <c r="P68" s="1" t="str">
        <f t="shared" si="121"/>
        <v>1</v>
      </c>
      <c r="Q68" s="2" t="str">
        <f t="shared" si="122"/>
        <v>0</v>
      </c>
      <c r="R68" s="2" t="str">
        <f t="shared" si="123"/>
        <v>0</v>
      </c>
      <c r="S68" s="2" t="str">
        <f t="shared" si="124"/>
        <v>0</v>
      </c>
      <c r="T68" s="2" t="str">
        <f t="shared" si="125"/>
        <v>0</v>
      </c>
      <c r="U68" s="3" t="str">
        <f t="shared" si="126"/>
        <v>1</v>
      </c>
      <c r="V68" s="3" t="str">
        <f t="shared" si="127"/>
        <v>0</v>
      </c>
      <c r="W68" s="3" t="str">
        <f t="shared" si="128"/>
        <v>0</v>
      </c>
      <c r="X68" s="3" t="str">
        <f t="shared" si="129"/>
        <v>1</v>
      </c>
      <c r="Y68" s="4" t="str">
        <f t="shared" si="130"/>
        <v>0</v>
      </c>
      <c r="Z68" s="4" t="str">
        <f t="shared" si="131"/>
        <v>0</v>
      </c>
      <c r="AA68" s="4" t="str">
        <f t="shared" si="132"/>
        <v>1</v>
      </c>
      <c r="AB68" s="4" t="str">
        <f t="shared" si="133"/>
        <v>1</v>
      </c>
      <c r="AC68" s="1" t="str">
        <f t="shared" si="134"/>
        <v>0</v>
      </c>
      <c r="AD68" s="1" t="str">
        <f t="shared" si="135"/>
        <v>0</v>
      </c>
      <c r="AE68" s="1" t="str">
        <f t="shared" si="136"/>
        <v>0</v>
      </c>
      <c r="AF68" s="1" t="str">
        <f t="shared" si="137"/>
        <v>1</v>
      </c>
      <c r="AG68" s="2" t="str">
        <f t="shared" si="138"/>
        <v>1</v>
      </c>
      <c r="AH68" s="2" t="str">
        <f t="shared" si="139"/>
        <v>1</v>
      </c>
      <c r="AI68" s="2" t="str">
        <f t="shared" si="140"/>
        <v>1</v>
      </c>
      <c r="AJ68" s="2" t="str">
        <f t="shared" si="141"/>
        <v>1</v>
      </c>
      <c r="AK68" s="3" t="str">
        <f t="shared" si="142"/>
        <v>0</v>
      </c>
      <c r="AL68" s="3" t="str">
        <f t="shared" si="143"/>
        <v>1</v>
      </c>
      <c r="AM68" s="3" t="str">
        <f t="shared" si="144"/>
        <v>1</v>
      </c>
      <c r="AN68" s="3" t="str">
        <f t="shared" si="145"/>
        <v>0</v>
      </c>
      <c r="AO68" s="4" t="str">
        <f t="shared" si="146"/>
        <v>1</v>
      </c>
      <c r="AP68" s="4" t="str">
        <f t="shared" si="147"/>
        <v>0</v>
      </c>
      <c r="AQ68" s="4" t="str">
        <f t="shared" si="148"/>
        <v>1</v>
      </c>
      <c r="AR68" s="4" t="str">
        <f t="shared" si="149"/>
        <v>1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791</v>
      </c>
    </row>
    <row r="72" spans="1:44" x14ac:dyDescent="0.35">
      <c r="A72" t="str">
        <f>'i=5'!A209</f>
        <v>07FD0BE5</v>
      </c>
      <c r="C72" t="s">
        <v>562</v>
      </c>
    </row>
    <row r="73" spans="1:44" x14ac:dyDescent="0.35">
      <c r="A73" t="str">
        <f>'i=5'!A210</f>
        <v>13D348D6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5ED72CE19ED03EFE586CBD7B308BD6F00BED1105D0A0AE0AAA854569D75D0B7DAA48797AF3938BAED79B5FCCFF4E4356E18D38452CF76809D648D313E50BFD07</v>
      </c>
    </row>
    <row r="74" spans="1:44" x14ac:dyDescent="0.35">
      <c r="A74" t="str">
        <f>'i=5'!A211</f>
        <v>0968F72C</v>
      </c>
      <c r="B74" s="9" t="s">
        <v>565</v>
      </c>
      <c r="C74" t="s">
        <v>792</v>
      </c>
    </row>
    <row r="75" spans="1:44" x14ac:dyDescent="0.35">
      <c r="A75" t="str">
        <f>'i=5'!A212</f>
        <v>45388DE1</v>
      </c>
      <c r="C75" s="10" t="s">
        <v>793</v>
      </c>
    </row>
    <row r="76" spans="1:44" x14ac:dyDescent="0.35">
      <c r="A76" t="str">
        <f>'i=5'!A213</f>
        <v>56434EFF</v>
      </c>
      <c r="B76" s="9" t="s">
        <v>566</v>
      </c>
      <c r="C76">
        <v>7</v>
      </c>
      <c r="D76" s="10" t="s">
        <v>569</v>
      </c>
    </row>
    <row r="77" spans="1:44" x14ac:dyDescent="0.35">
      <c r="A77" t="str">
        <f>'i=5'!A214</f>
        <v>CC5F9BD7</v>
      </c>
    </row>
    <row r="78" spans="1:44" x14ac:dyDescent="0.35">
      <c r="A78" t="str">
        <f>'i=5'!A215</f>
        <v>AE8B93F3</v>
      </c>
      <c r="C78" t="str">
        <f xml:space="preserve"> MID(A72,1,2)</f>
        <v>07</v>
      </c>
    </row>
    <row r="79" spans="1:44" x14ac:dyDescent="0.35">
      <c r="A79" t="str">
        <f>'i=5'!A216</f>
        <v>7A7948AA</v>
      </c>
      <c r="C79">
        <f>HEX2DEC(C78)</f>
        <v>7</v>
      </c>
    </row>
    <row r="80" spans="1:44" x14ac:dyDescent="0.35">
      <c r="A80" t="str">
        <f>'i=5'!A217</f>
        <v>7D0B5DD7</v>
      </c>
      <c r="C80">
        <f>MOD(C79,16)</f>
        <v>7</v>
      </c>
    </row>
    <row r="81" spans="1:44" x14ac:dyDescent="0.35">
      <c r="A81" t="str">
        <f>'i=5'!A218</f>
        <v>694585AA</v>
      </c>
    </row>
    <row r="82" spans="1:44" x14ac:dyDescent="0.35">
      <c r="A82" t="str">
        <f>'i=5'!A219</f>
        <v>0AAEA0D0</v>
      </c>
    </row>
    <row r="83" spans="1:44" x14ac:dyDescent="0.35">
      <c r="A83" t="str">
        <f>'i=5'!A220</f>
        <v>0511ED0B</v>
      </c>
    </row>
    <row r="84" spans="1:44" x14ac:dyDescent="0.35">
      <c r="A84" t="str">
        <f>'i=5'!A221</f>
        <v>F0D68B30</v>
      </c>
    </row>
    <row r="85" spans="1:44" x14ac:dyDescent="0.35">
      <c r="A85" t="str">
        <f>'i=5'!A222</f>
        <v>7BBD6C58</v>
      </c>
    </row>
    <row r="86" spans="1:44" x14ac:dyDescent="0.35">
      <c r="A86" t="str">
        <f>'i=5'!A223</f>
        <v>FE3ED09E</v>
      </c>
    </row>
    <row r="87" spans="1:44" x14ac:dyDescent="0.35">
      <c r="A87" t="str">
        <f>'i=5'!A224</f>
        <v>E12CD75E</v>
      </c>
    </row>
    <row r="89" spans="1:44" x14ac:dyDescent="0.35">
      <c r="A89" t="s">
        <v>568</v>
      </c>
    </row>
    <row r="90" spans="1:44" ht="15" thickBot="1" x14ac:dyDescent="0.4">
      <c r="A90" t="s">
        <v>794</v>
      </c>
    </row>
    <row r="91" spans="1:44" ht="15" thickBot="1" x14ac:dyDescent="0.4">
      <c r="A91" t="str">
        <f>'i=5'!A193</f>
        <v>30812EBE</v>
      </c>
      <c r="C91" s="5" t="str">
        <f>_xlfn.CONCAT(M91,N91,O91,P91,Q91,R91,S91,T91)</f>
        <v>00110000</v>
      </c>
      <c r="D91" s="5" t="str">
        <f>_xlfn.CONCAT(U91,V91,W91,X91,Y91,Z91,AA91,AB91)</f>
        <v>10000001</v>
      </c>
      <c r="E91" s="6" t="str">
        <f>_xlfn.CONCAT(AC91,AD91,AE91,AF91,AG91,AH91,AI91,AJ91)</f>
        <v>00101110</v>
      </c>
      <c r="F91" s="6" t="str">
        <f>_xlfn.CONCAT(AK91,AL91,AM91,AN91,AO91,AP91,AQ91,AR91)</f>
        <v>10111110</v>
      </c>
      <c r="G91" s="6">
        <f t="shared" ref="G91:J106" si="150">BIN2DEC(C91)</f>
        <v>48</v>
      </c>
      <c r="H91" s="6">
        <f t="shared" si="150"/>
        <v>129</v>
      </c>
      <c r="I91" s="6">
        <f t="shared" si="150"/>
        <v>46</v>
      </c>
      <c r="J91" s="6">
        <f t="shared" si="150"/>
        <v>190</v>
      </c>
      <c r="K91" s="7">
        <f>(G91*2^24)+(H91*2^16)+(I91*2^8)+J91</f>
        <v>813772478</v>
      </c>
      <c r="M91" s="1" t="str">
        <f>MID(HEX2BIN(MID($A91,1,1),4),1,1)</f>
        <v>0</v>
      </c>
      <c r="N91" s="1" t="str">
        <f>MID(HEX2BIN(MID($A91,1,1),4),2,1)</f>
        <v>0</v>
      </c>
      <c r="O91" s="1" t="str">
        <f>MID(HEX2BIN(MID($A91,1,1),4),3,1)</f>
        <v>1</v>
      </c>
      <c r="P91" s="1" t="str">
        <f>MID(HEX2BIN(MID($A91,1,1),4),4,1)</f>
        <v>1</v>
      </c>
      <c r="Q91" s="2" t="str">
        <f>MID(HEX2BIN(MID($A91,2,1),4),1,1)</f>
        <v>0</v>
      </c>
      <c r="R91" s="2" t="str">
        <f>MID(HEX2BIN(MID($A91,2,1),4),2,1)</f>
        <v>0</v>
      </c>
      <c r="S91" s="2" t="str">
        <f>MID(HEX2BIN(MID($A91,2,1),4),3,1)</f>
        <v>0</v>
      </c>
      <c r="T91" s="2" t="str">
        <f>MID(HEX2BIN(MID($A91,2,1),4),4,1)</f>
        <v>0</v>
      </c>
      <c r="U91" s="3" t="str">
        <f>MID(HEX2BIN(MID($A91,3,1),4),1,1)</f>
        <v>1</v>
      </c>
      <c r="V91" s="3" t="str">
        <f>MID(HEX2BIN(MID($A91,3,1),4),2,1)</f>
        <v>0</v>
      </c>
      <c r="W91" s="3" t="str">
        <f>MID(HEX2BIN(MID($A91,3,1),4),3,1)</f>
        <v>0</v>
      </c>
      <c r="X91" s="3" t="str">
        <f>MID(HEX2BIN(MID($A91,3,1),4),4,1)</f>
        <v>0</v>
      </c>
      <c r="Y91" s="4" t="str">
        <f>MID(HEX2BIN(MID($A91,4,1),4),1,1)</f>
        <v>0</v>
      </c>
      <c r="Z91" s="4" t="str">
        <f>MID(HEX2BIN(MID($A91,4,1),4),2,1)</f>
        <v>0</v>
      </c>
      <c r="AA91" s="4" t="str">
        <f>MID(HEX2BIN(MID($A91,4,1),4),3,1)</f>
        <v>0</v>
      </c>
      <c r="AB91" s="4" t="str">
        <f>MID(HEX2BIN(MID($A91,4,1),4),4,1)</f>
        <v>1</v>
      </c>
      <c r="AC91" s="1" t="str">
        <f>MID(HEX2BIN(MID($A91,5,1),4),1,1)</f>
        <v>0</v>
      </c>
      <c r="AD91" s="1" t="str">
        <f>MID(HEX2BIN(MID($A91,5,1),4),2,1)</f>
        <v>0</v>
      </c>
      <c r="AE91" s="1" t="str">
        <f>MID(HEX2BIN(MID($A91,5,1),4),3,1)</f>
        <v>1</v>
      </c>
      <c r="AF91" s="1" t="str">
        <f>MID(HEX2BIN(MID($A91,5,1),4),4,1)</f>
        <v>0</v>
      </c>
      <c r="AG91" s="2" t="str">
        <f>MID(HEX2BIN(MID($A91,6,1),4),1,1)</f>
        <v>1</v>
      </c>
      <c r="AH91" s="2" t="str">
        <f>MID(HEX2BIN(MID($A91,6,1),4),2,1)</f>
        <v>1</v>
      </c>
      <c r="AI91" s="2" t="str">
        <f>MID(HEX2BIN(MID($A91,6,1),4),3,1)</f>
        <v>1</v>
      </c>
      <c r="AJ91" s="2" t="str">
        <f>MID(HEX2BIN(MID($A91,6,1),4),4,1)</f>
        <v>0</v>
      </c>
      <c r="AK91" s="3" t="str">
        <f>MID(HEX2BIN(MID($A91,7,1),4),1,1)</f>
        <v>1</v>
      </c>
      <c r="AL91" s="3" t="str">
        <f>MID(HEX2BIN(MID($A91,7,1),4),2,1)</f>
        <v>0</v>
      </c>
      <c r="AM91" s="3" t="str">
        <f>MID(HEX2BIN(MID($A91,7,1),4),3,1)</f>
        <v>1</v>
      </c>
      <c r="AN91" s="3" t="str">
        <f>MID(HEX2BIN(MID($A91,7,1),4),4,1)</f>
        <v>1</v>
      </c>
      <c r="AO91" s="4" t="str">
        <f>MID(HEX2BIN(MID($A91,8,1),4),1,1)</f>
        <v>1</v>
      </c>
      <c r="AP91" s="4" t="str">
        <f>MID(HEX2BIN(MID($A91,8,1),4),2,1)</f>
        <v>1</v>
      </c>
      <c r="AQ91" s="4" t="str">
        <f>MID(HEX2BIN(MID($A91,8,1),4),3,1)</f>
        <v>1</v>
      </c>
      <c r="AR91" s="4" t="str">
        <f>MID(HEX2BIN(MID($A91,8,1),4),4,1)</f>
        <v>0</v>
      </c>
    </row>
    <row r="92" spans="1:44" ht="15" thickBot="1" x14ac:dyDescent="0.4">
      <c r="A92" t="str">
        <f>'i=5'!A194</f>
        <v>138DFDD9</v>
      </c>
      <c r="C92" s="5" t="str">
        <f t="shared" ref="C92:C122" si="151">_xlfn.CONCAT(M92,N92,O92,P92,Q92,R92,S92,T92)</f>
        <v>00010011</v>
      </c>
      <c r="D92" s="5" t="str">
        <f t="shared" ref="D92:D122" si="152">_xlfn.CONCAT(U92,V92,W92,X92,Y92,Z92,AA92,AB92)</f>
        <v>10001101</v>
      </c>
      <c r="E92" s="6" t="str">
        <f t="shared" ref="E92:E122" si="153">_xlfn.CONCAT(AC92,AD92,AE92,AF92,AG92,AH92,AI92,AJ92)</f>
        <v>11111101</v>
      </c>
      <c r="F92" s="6" t="str">
        <f t="shared" ref="F92:F122" si="154">_xlfn.CONCAT(AK92,AL92,AM92,AN92,AO92,AP92,AQ92,AR92)</f>
        <v>11011001</v>
      </c>
      <c r="G92" s="6">
        <f t="shared" si="150"/>
        <v>19</v>
      </c>
      <c r="H92" s="6">
        <f t="shared" si="150"/>
        <v>141</v>
      </c>
      <c r="I92" s="6">
        <f t="shared" si="150"/>
        <v>253</v>
      </c>
      <c r="J92" s="6">
        <f t="shared" si="150"/>
        <v>217</v>
      </c>
      <c r="K92" s="7">
        <f t="shared" ref="K92:K122" si="155">(G92*2^24)+(H92*2^16)+(I92*2^8)+J92</f>
        <v>328072665</v>
      </c>
      <c r="M92" s="1" t="str">
        <f t="shared" ref="M92:M122" si="156">MID(HEX2BIN(MID($A92,1,1),4),1,1)</f>
        <v>0</v>
      </c>
      <c r="N92" s="1" t="str">
        <f t="shared" ref="N92:N122" si="157">MID(HEX2BIN(MID($A92,1,1),4),2,1)</f>
        <v>0</v>
      </c>
      <c r="O92" s="1" t="str">
        <f t="shared" ref="O92:O122" si="158">MID(HEX2BIN(MID($A92,1,1),4),3,1)</f>
        <v>0</v>
      </c>
      <c r="P92" s="1" t="str">
        <f t="shared" ref="P92:P122" si="159">MID(HEX2BIN(MID($A92,1,1),4),4,1)</f>
        <v>1</v>
      </c>
      <c r="Q92" s="2" t="str">
        <f t="shared" ref="Q92:Q122" si="160">MID(HEX2BIN(MID($A92,2,1),4),1,1)</f>
        <v>0</v>
      </c>
      <c r="R92" s="2" t="str">
        <f t="shared" ref="R92:R122" si="161">MID(HEX2BIN(MID($A92,2,1),4),2,1)</f>
        <v>0</v>
      </c>
      <c r="S92" s="2" t="str">
        <f t="shared" ref="S92:S122" si="162">MID(HEX2BIN(MID($A92,2,1),4),3,1)</f>
        <v>1</v>
      </c>
      <c r="T92" s="2" t="str">
        <f t="shared" ref="T92:T122" si="163">MID(HEX2BIN(MID($A92,2,1),4),4,1)</f>
        <v>1</v>
      </c>
      <c r="U92" s="3" t="str">
        <f t="shared" ref="U92:U122" si="164">MID(HEX2BIN(MID($A92,3,1),4),1,1)</f>
        <v>1</v>
      </c>
      <c r="V92" s="3" t="str">
        <f t="shared" ref="V92:V122" si="165">MID(HEX2BIN(MID($A92,3,1),4),2,1)</f>
        <v>0</v>
      </c>
      <c r="W92" s="3" t="str">
        <f t="shared" ref="W92:W122" si="166">MID(HEX2BIN(MID($A92,3,1),4),3,1)</f>
        <v>0</v>
      </c>
      <c r="X92" s="3" t="str">
        <f t="shared" ref="X92:X122" si="167">MID(HEX2BIN(MID($A92,3,1),4),4,1)</f>
        <v>0</v>
      </c>
      <c r="Y92" s="4" t="str">
        <f t="shared" ref="Y92:Y122" si="168">MID(HEX2BIN(MID($A92,4,1),4),1,1)</f>
        <v>1</v>
      </c>
      <c r="Z92" s="4" t="str">
        <f t="shared" ref="Z92:Z122" si="169">MID(HEX2BIN(MID($A92,4,1),4),2,1)</f>
        <v>1</v>
      </c>
      <c r="AA92" s="4" t="str">
        <f t="shared" ref="AA92:AA122" si="170">MID(HEX2BIN(MID($A92,4,1),4),3,1)</f>
        <v>0</v>
      </c>
      <c r="AB92" s="4" t="str">
        <f t="shared" ref="AB92:AB122" si="171">MID(HEX2BIN(MID($A92,4,1),4),4,1)</f>
        <v>1</v>
      </c>
      <c r="AC92" s="1" t="str">
        <f t="shared" ref="AC92:AC122" si="172">MID(HEX2BIN(MID($A92,5,1),4),1,1)</f>
        <v>1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1</v>
      </c>
      <c r="AF92" s="1" t="str">
        <f t="shared" ref="AF92:AF122" si="175">MID(HEX2BIN(MID($A92,5,1),4),4,1)</f>
        <v>1</v>
      </c>
      <c r="AG92" s="2" t="str">
        <f t="shared" ref="AG92:AG122" si="176">MID(HEX2BIN(MID($A92,6,1),4),1,1)</f>
        <v>1</v>
      </c>
      <c r="AH92" s="2" t="str">
        <f t="shared" ref="AH92:AH122" si="177">MID(HEX2BIN(MID($A92,6,1),4),2,1)</f>
        <v>1</v>
      </c>
      <c r="AI92" s="2" t="str">
        <f t="shared" ref="AI92:AI122" si="178">MID(HEX2BIN(MID($A92,6,1),4),3,1)</f>
        <v>0</v>
      </c>
      <c r="AJ92" s="2" t="str">
        <f t="shared" ref="AJ92:AJ122" si="179">MID(HEX2BIN(MID($A92,6,1),4),4,1)</f>
        <v>1</v>
      </c>
      <c r="AK92" s="3" t="str">
        <f t="shared" ref="AK92:AK122" si="180">MID(HEX2BIN(MID($A92,7,1),4),1,1)</f>
        <v>1</v>
      </c>
      <c r="AL92" s="3" t="str">
        <f t="shared" ref="AL92:AL122" si="181">MID(HEX2BIN(MID($A92,7,1),4),2,1)</f>
        <v>1</v>
      </c>
      <c r="AM92" s="3" t="str">
        <f t="shared" ref="AM92:AM122" si="182">MID(HEX2BIN(MID($A92,7,1),4),3,1)</f>
        <v>0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1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0</v>
      </c>
      <c r="AR92" s="4" t="str">
        <f t="shared" ref="AR92:AR122" si="187">MID(HEX2BIN(MID($A92,8,1),4),4,1)</f>
        <v>1</v>
      </c>
    </row>
    <row r="93" spans="1:44" ht="15" thickBot="1" x14ac:dyDescent="0.4">
      <c r="A93" t="str">
        <f>'i=5'!A195</f>
        <v>7D7215B1</v>
      </c>
      <c r="C93" s="5" t="str">
        <f t="shared" si="151"/>
        <v>01111101</v>
      </c>
      <c r="D93" s="5" t="str">
        <f t="shared" si="152"/>
        <v>01110010</v>
      </c>
      <c r="E93" s="6" t="str">
        <f t="shared" si="153"/>
        <v>00010101</v>
      </c>
      <c r="F93" s="6" t="str">
        <f t="shared" si="154"/>
        <v>10110001</v>
      </c>
      <c r="G93" s="6">
        <f t="shared" si="150"/>
        <v>125</v>
      </c>
      <c r="H93" s="6">
        <f t="shared" si="150"/>
        <v>114</v>
      </c>
      <c r="I93" s="6">
        <f t="shared" si="150"/>
        <v>21</v>
      </c>
      <c r="J93" s="6">
        <f t="shared" si="150"/>
        <v>177</v>
      </c>
      <c r="K93" s="7">
        <f t="shared" si="155"/>
        <v>2104628657</v>
      </c>
      <c r="M93" s="1" t="str">
        <f t="shared" si="156"/>
        <v>0</v>
      </c>
      <c r="N93" s="1" t="str">
        <f t="shared" si="157"/>
        <v>1</v>
      </c>
      <c r="O93" s="1" t="str">
        <f t="shared" si="158"/>
        <v>1</v>
      </c>
      <c r="P93" s="1" t="str">
        <f t="shared" si="159"/>
        <v>1</v>
      </c>
      <c r="Q93" s="2" t="str">
        <f t="shared" si="160"/>
        <v>1</v>
      </c>
      <c r="R93" s="2" t="str">
        <f t="shared" si="161"/>
        <v>1</v>
      </c>
      <c r="S93" s="2" t="str">
        <f t="shared" si="162"/>
        <v>0</v>
      </c>
      <c r="T93" s="2" t="str">
        <f t="shared" si="163"/>
        <v>1</v>
      </c>
      <c r="U93" s="3" t="str">
        <f t="shared" si="164"/>
        <v>0</v>
      </c>
      <c r="V93" s="3" t="str">
        <f t="shared" si="165"/>
        <v>1</v>
      </c>
      <c r="W93" s="3" t="str">
        <f t="shared" si="166"/>
        <v>1</v>
      </c>
      <c r="X93" s="3" t="str">
        <f t="shared" si="167"/>
        <v>1</v>
      </c>
      <c r="Y93" s="4" t="str">
        <f t="shared" si="168"/>
        <v>0</v>
      </c>
      <c r="Z93" s="4" t="str">
        <f t="shared" si="169"/>
        <v>0</v>
      </c>
      <c r="AA93" s="4" t="str">
        <f t="shared" si="170"/>
        <v>1</v>
      </c>
      <c r="AB93" s="4" t="str">
        <f t="shared" si="171"/>
        <v>0</v>
      </c>
      <c r="AC93" s="1" t="str">
        <f t="shared" si="172"/>
        <v>0</v>
      </c>
      <c r="AD93" s="1" t="str">
        <f t="shared" si="173"/>
        <v>0</v>
      </c>
      <c r="AE93" s="1" t="str">
        <f t="shared" si="174"/>
        <v>0</v>
      </c>
      <c r="AF93" s="1" t="str">
        <f t="shared" si="175"/>
        <v>1</v>
      </c>
      <c r="AG93" s="2" t="str">
        <f t="shared" si="176"/>
        <v>0</v>
      </c>
      <c r="AH93" s="2" t="str">
        <f t="shared" si="177"/>
        <v>1</v>
      </c>
      <c r="AI93" s="2" t="str">
        <f t="shared" si="178"/>
        <v>0</v>
      </c>
      <c r="AJ93" s="2" t="str">
        <f t="shared" si="179"/>
        <v>1</v>
      </c>
      <c r="AK93" s="3" t="str">
        <f t="shared" si="180"/>
        <v>1</v>
      </c>
      <c r="AL93" s="3" t="str">
        <f t="shared" si="181"/>
        <v>0</v>
      </c>
      <c r="AM93" s="3" t="str">
        <f t="shared" si="182"/>
        <v>1</v>
      </c>
      <c r="AN93" s="3" t="str">
        <f t="shared" si="183"/>
        <v>1</v>
      </c>
      <c r="AO93" s="4" t="str">
        <f t="shared" si="184"/>
        <v>0</v>
      </c>
      <c r="AP93" s="4" t="str">
        <f t="shared" si="185"/>
        <v>0</v>
      </c>
      <c r="AQ93" s="4" t="str">
        <f t="shared" si="186"/>
        <v>0</v>
      </c>
      <c r="AR93" s="4" t="str">
        <f t="shared" si="187"/>
        <v>1</v>
      </c>
    </row>
    <row r="94" spans="1:44" ht="15" thickBot="1" x14ac:dyDescent="0.4">
      <c r="A94" t="str">
        <f>'i=5'!A196</f>
        <v>C4B73A06</v>
      </c>
      <c r="C94" s="5" t="str">
        <f t="shared" si="151"/>
        <v>11000100</v>
      </c>
      <c r="D94" s="5" t="str">
        <f t="shared" si="152"/>
        <v>10110111</v>
      </c>
      <c r="E94" s="6" t="str">
        <f t="shared" si="153"/>
        <v>00111010</v>
      </c>
      <c r="F94" s="6" t="str">
        <f t="shared" si="154"/>
        <v>00000110</v>
      </c>
      <c r="G94" s="6">
        <f t="shared" si="150"/>
        <v>196</v>
      </c>
      <c r="H94" s="6">
        <f t="shared" si="150"/>
        <v>183</v>
      </c>
      <c r="I94" s="6">
        <f t="shared" si="150"/>
        <v>58</v>
      </c>
      <c r="J94" s="6">
        <f t="shared" si="150"/>
        <v>6</v>
      </c>
      <c r="K94" s="7">
        <f t="shared" si="155"/>
        <v>3300342278</v>
      </c>
      <c r="M94" s="1" t="str">
        <f t="shared" si="156"/>
        <v>1</v>
      </c>
      <c r="N94" s="1" t="str">
        <f t="shared" si="157"/>
        <v>1</v>
      </c>
      <c r="O94" s="1" t="str">
        <f t="shared" si="158"/>
        <v>0</v>
      </c>
      <c r="P94" s="1" t="str">
        <f t="shared" si="159"/>
        <v>0</v>
      </c>
      <c r="Q94" s="2" t="str">
        <f t="shared" si="160"/>
        <v>0</v>
      </c>
      <c r="R94" s="2" t="str">
        <f t="shared" si="161"/>
        <v>1</v>
      </c>
      <c r="S94" s="2" t="str">
        <f t="shared" si="162"/>
        <v>0</v>
      </c>
      <c r="T94" s="2" t="str">
        <f t="shared" si="163"/>
        <v>0</v>
      </c>
      <c r="U94" s="3" t="str">
        <f t="shared" si="164"/>
        <v>1</v>
      </c>
      <c r="V94" s="3" t="str">
        <f t="shared" si="165"/>
        <v>0</v>
      </c>
      <c r="W94" s="3" t="str">
        <f t="shared" si="166"/>
        <v>1</v>
      </c>
      <c r="X94" s="3" t="str">
        <f t="shared" si="167"/>
        <v>1</v>
      </c>
      <c r="Y94" s="4" t="str">
        <f t="shared" si="168"/>
        <v>0</v>
      </c>
      <c r="Z94" s="4" t="str">
        <f t="shared" si="169"/>
        <v>1</v>
      </c>
      <c r="AA94" s="4" t="str">
        <f t="shared" si="170"/>
        <v>1</v>
      </c>
      <c r="AB94" s="4" t="str">
        <f t="shared" si="171"/>
        <v>1</v>
      </c>
      <c r="AC94" s="1" t="str">
        <f t="shared" si="172"/>
        <v>0</v>
      </c>
      <c r="AD94" s="1" t="str">
        <f t="shared" si="173"/>
        <v>0</v>
      </c>
      <c r="AE94" s="1" t="str">
        <f t="shared" si="174"/>
        <v>1</v>
      </c>
      <c r="AF94" s="1" t="str">
        <f t="shared" si="175"/>
        <v>1</v>
      </c>
      <c r="AG94" s="2" t="str">
        <f t="shared" si="176"/>
        <v>1</v>
      </c>
      <c r="AH94" s="2" t="str">
        <f t="shared" si="177"/>
        <v>0</v>
      </c>
      <c r="AI94" s="2" t="str">
        <f t="shared" si="178"/>
        <v>1</v>
      </c>
      <c r="AJ94" s="2" t="str">
        <f t="shared" si="179"/>
        <v>0</v>
      </c>
      <c r="AK94" s="3" t="str">
        <f t="shared" si="180"/>
        <v>0</v>
      </c>
      <c r="AL94" s="3" t="str">
        <f t="shared" si="181"/>
        <v>0</v>
      </c>
      <c r="AM94" s="3" t="str">
        <f t="shared" si="182"/>
        <v>0</v>
      </c>
      <c r="AN94" s="3" t="str">
        <f t="shared" si="183"/>
        <v>0</v>
      </c>
      <c r="AO94" s="4" t="str">
        <f t="shared" si="184"/>
        <v>0</v>
      </c>
      <c r="AP94" s="4" t="str">
        <f t="shared" si="185"/>
        <v>1</v>
      </c>
      <c r="AQ94" s="4" t="str">
        <f t="shared" si="186"/>
        <v>1</v>
      </c>
      <c r="AR94" s="4" t="str">
        <f t="shared" si="187"/>
        <v>0</v>
      </c>
    </row>
    <row r="95" spans="1:44" ht="15" thickBot="1" x14ac:dyDescent="0.4">
      <c r="A95" t="str">
        <f>'i=5'!A197</f>
        <v>BFC4AA76</v>
      </c>
      <c r="C95" s="5" t="str">
        <f t="shared" si="151"/>
        <v>10111111</v>
      </c>
      <c r="D95" s="5" t="str">
        <f t="shared" si="152"/>
        <v>11000100</v>
      </c>
      <c r="E95" s="6" t="str">
        <f t="shared" si="153"/>
        <v>10101010</v>
      </c>
      <c r="F95" s="6" t="str">
        <f t="shared" si="154"/>
        <v>01110110</v>
      </c>
      <c r="G95" s="6">
        <f t="shared" si="150"/>
        <v>191</v>
      </c>
      <c r="H95" s="6">
        <f t="shared" si="150"/>
        <v>196</v>
      </c>
      <c r="I95" s="6">
        <f t="shared" si="150"/>
        <v>170</v>
      </c>
      <c r="J95" s="6">
        <f t="shared" si="150"/>
        <v>118</v>
      </c>
      <c r="K95" s="7">
        <f t="shared" si="155"/>
        <v>3217336950</v>
      </c>
      <c r="M95" s="1" t="str">
        <f t="shared" si="156"/>
        <v>1</v>
      </c>
      <c r="N95" s="1" t="str">
        <f t="shared" si="157"/>
        <v>0</v>
      </c>
      <c r="O95" s="1" t="str">
        <f t="shared" si="158"/>
        <v>1</v>
      </c>
      <c r="P95" s="1" t="str">
        <f t="shared" si="159"/>
        <v>1</v>
      </c>
      <c r="Q95" s="2" t="str">
        <f t="shared" si="160"/>
        <v>1</v>
      </c>
      <c r="R95" s="2" t="str">
        <f t="shared" si="161"/>
        <v>1</v>
      </c>
      <c r="S95" s="2" t="str">
        <f t="shared" si="162"/>
        <v>1</v>
      </c>
      <c r="T95" s="2" t="str">
        <f t="shared" si="163"/>
        <v>1</v>
      </c>
      <c r="U95" s="3" t="str">
        <f t="shared" si="164"/>
        <v>1</v>
      </c>
      <c r="V95" s="3" t="str">
        <f t="shared" si="165"/>
        <v>1</v>
      </c>
      <c r="W95" s="3" t="str">
        <f t="shared" si="166"/>
        <v>0</v>
      </c>
      <c r="X95" s="3" t="str">
        <f t="shared" si="167"/>
        <v>0</v>
      </c>
      <c r="Y95" s="4" t="str">
        <f t="shared" si="168"/>
        <v>0</v>
      </c>
      <c r="Z95" s="4" t="str">
        <f t="shared" si="169"/>
        <v>1</v>
      </c>
      <c r="AA95" s="4" t="str">
        <f t="shared" si="170"/>
        <v>0</v>
      </c>
      <c r="AB95" s="4" t="str">
        <f t="shared" si="171"/>
        <v>0</v>
      </c>
      <c r="AC95" s="1" t="str">
        <f t="shared" si="172"/>
        <v>1</v>
      </c>
      <c r="AD95" s="1" t="str">
        <f t="shared" si="173"/>
        <v>0</v>
      </c>
      <c r="AE95" s="1" t="str">
        <f t="shared" si="174"/>
        <v>1</v>
      </c>
      <c r="AF95" s="1" t="str">
        <f t="shared" si="175"/>
        <v>0</v>
      </c>
      <c r="AG95" s="2" t="str">
        <f t="shared" si="176"/>
        <v>1</v>
      </c>
      <c r="AH95" s="2" t="str">
        <f t="shared" si="177"/>
        <v>0</v>
      </c>
      <c r="AI95" s="2" t="str">
        <f t="shared" si="178"/>
        <v>1</v>
      </c>
      <c r="AJ95" s="2" t="str">
        <f t="shared" si="179"/>
        <v>0</v>
      </c>
      <c r="AK95" s="3" t="str">
        <f t="shared" si="180"/>
        <v>0</v>
      </c>
      <c r="AL95" s="3" t="str">
        <f t="shared" si="181"/>
        <v>1</v>
      </c>
      <c r="AM95" s="3" t="str">
        <f t="shared" si="182"/>
        <v>1</v>
      </c>
      <c r="AN95" s="3" t="str">
        <f t="shared" si="183"/>
        <v>1</v>
      </c>
      <c r="AO95" s="4" t="str">
        <f t="shared" si="184"/>
        <v>0</v>
      </c>
      <c r="AP95" s="4" t="str">
        <f t="shared" si="185"/>
        <v>1</v>
      </c>
      <c r="AQ95" s="4" t="str">
        <f t="shared" si="186"/>
        <v>1</v>
      </c>
      <c r="AR95" s="4" t="str">
        <f t="shared" si="187"/>
        <v>0</v>
      </c>
    </row>
    <row r="96" spans="1:44" ht="15" thickBot="1" x14ac:dyDescent="0.4">
      <c r="A96" t="str">
        <f>'i=5'!A198</f>
        <v>740B87A3</v>
      </c>
      <c r="C96" s="5" t="str">
        <f t="shared" si="151"/>
        <v>01110100</v>
      </c>
      <c r="D96" s="5" t="str">
        <f t="shared" si="152"/>
        <v>00001011</v>
      </c>
      <c r="E96" s="6" t="str">
        <f t="shared" si="153"/>
        <v>10000111</v>
      </c>
      <c r="F96" s="6" t="str">
        <f t="shared" si="154"/>
        <v>10100011</v>
      </c>
      <c r="G96" s="6">
        <f t="shared" si="150"/>
        <v>116</v>
      </c>
      <c r="H96" s="6">
        <f t="shared" si="150"/>
        <v>11</v>
      </c>
      <c r="I96" s="6">
        <f t="shared" si="150"/>
        <v>135</v>
      </c>
      <c r="J96" s="6">
        <f t="shared" si="150"/>
        <v>163</v>
      </c>
      <c r="K96" s="7">
        <f t="shared" si="155"/>
        <v>1946912675</v>
      </c>
      <c r="M96" s="1" t="str">
        <f t="shared" si="156"/>
        <v>0</v>
      </c>
      <c r="N96" s="1" t="str">
        <f t="shared" si="157"/>
        <v>1</v>
      </c>
      <c r="O96" s="1" t="str">
        <f t="shared" si="158"/>
        <v>1</v>
      </c>
      <c r="P96" s="1" t="str">
        <f t="shared" si="159"/>
        <v>1</v>
      </c>
      <c r="Q96" s="2" t="str">
        <f t="shared" si="160"/>
        <v>0</v>
      </c>
      <c r="R96" s="2" t="str">
        <f t="shared" si="161"/>
        <v>1</v>
      </c>
      <c r="S96" s="2" t="str">
        <f t="shared" si="162"/>
        <v>0</v>
      </c>
      <c r="T96" s="2" t="str">
        <f t="shared" si="163"/>
        <v>0</v>
      </c>
      <c r="U96" s="3" t="str">
        <f t="shared" si="164"/>
        <v>0</v>
      </c>
      <c r="V96" s="3" t="str">
        <f t="shared" si="165"/>
        <v>0</v>
      </c>
      <c r="W96" s="3" t="str">
        <f t="shared" si="166"/>
        <v>0</v>
      </c>
      <c r="X96" s="3" t="str">
        <f t="shared" si="167"/>
        <v>0</v>
      </c>
      <c r="Y96" s="4" t="str">
        <f t="shared" si="168"/>
        <v>1</v>
      </c>
      <c r="Z96" s="4" t="str">
        <f t="shared" si="169"/>
        <v>0</v>
      </c>
      <c r="AA96" s="4" t="str">
        <f t="shared" si="170"/>
        <v>1</v>
      </c>
      <c r="AB96" s="4" t="str">
        <f t="shared" si="171"/>
        <v>1</v>
      </c>
      <c r="AC96" s="1" t="str">
        <f t="shared" si="172"/>
        <v>1</v>
      </c>
      <c r="AD96" s="1" t="str">
        <f t="shared" si="173"/>
        <v>0</v>
      </c>
      <c r="AE96" s="1" t="str">
        <f t="shared" si="174"/>
        <v>0</v>
      </c>
      <c r="AF96" s="1" t="str">
        <f t="shared" si="175"/>
        <v>0</v>
      </c>
      <c r="AG96" s="2" t="str">
        <f t="shared" si="176"/>
        <v>0</v>
      </c>
      <c r="AH96" s="2" t="str">
        <f t="shared" si="177"/>
        <v>1</v>
      </c>
      <c r="AI96" s="2" t="str">
        <f t="shared" si="178"/>
        <v>1</v>
      </c>
      <c r="AJ96" s="2" t="str">
        <f t="shared" si="179"/>
        <v>1</v>
      </c>
      <c r="AK96" s="3" t="str">
        <f t="shared" si="180"/>
        <v>1</v>
      </c>
      <c r="AL96" s="3" t="str">
        <f t="shared" si="181"/>
        <v>0</v>
      </c>
      <c r="AM96" s="3" t="str">
        <f t="shared" si="182"/>
        <v>1</v>
      </c>
      <c r="AN96" s="3" t="str">
        <f t="shared" si="183"/>
        <v>0</v>
      </c>
      <c r="AO96" s="4" t="str">
        <f t="shared" si="184"/>
        <v>0</v>
      </c>
      <c r="AP96" s="4" t="str">
        <f t="shared" si="185"/>
        <v>0</v>
      </c>
      <c r="AQ96" s="4" t="str">
        <f t="shared" si="186"/>
        <v>1</v>
      </c>
      <c r="AR96" s="4" t="str">
        <f t="shared" si="187"/>
        <v>1</v>
      </c>
    </row>
    <row r="97" spans="1:44" ht="15" thickBot="1" x14ac:dyDescent="0.4">
      <c r="A97" t="str">
        <f>'i=5'!A199</f>
        <v>0D9A4115</v>
      </c>
      <c r="C97" s="5" t="str">
        <f t="shared" si="151"/>
        <v>00001101</v>
      </c>
      <c r="D97" s="5" t="str">
        <f t="shared" si="152"/>
        <v>10011010</v>
      </c>
      <c r="E97" s="6" t="str">
        <f t="shared" si="153"/>
        <v>01000001</v>
      </c>
      <c r="F97" s="6" t="str">
        <f t="shared" si="154"/>
        <v>00010101</v>
      </c>
      <c r="G97" s="6">
        <f t="shared" si="150"/>
        <v>13</v>
      </c>
      <c r="H97" s="6">
        <f t="shared" si="150"/>
        <v>154</v>
      </c>
      <c r="I97" s="6">
        <f t="shared" si="150"/>
        <v>65</v>
      </c>
      <c r="J97" s="6">
        <f t="shared" si="150"/>
        <v>21</v>
      </c>
      <c r="K97" s="7">
        <f t="shared" si="155"/>
        <v>228213013</v>
      </c>
      <c r="M97" s="1" t="str">
        <f t="shared" si="156"/>
        <v>0</v>
      </c>
      <c r="N97" s="1" t="str">
        <f t="shared" si="157"/>
        <v>0</v>
      </c>
      <c r="O97" s="1" t="str">
        <f t="shared" si="158"/>
        <v>0</v>
      </c>
      <c r="P97" s="1" t="str">
        <f t="shared" si="159"/>
        <v>0</v>
      </c>
      <c r="Q97" s="2" t="str">
        <f t="shared" si="160"/>
        <v>1</v>
      </c>
      <c r="R97" s="2" t="str">
        <f t="shared" si="161"/>
        <v>1</v>
      </c>
      <c r="S97" s="2" t="str">
        <f t="shared" si="162"/>
        <v>0</v>
      </c>
      <c r="T97" s="2" t="str">
        <f t="shared" si="163"/>
        <v>1</v>
      </c>
      <c r="U97" s="3" t="str">
        <f t="shared" si="164"/>
        <v>1</v>
      </c>
      <c r="V97" s="3" t="str">
        <f t="shared" si="165"/>
        <v>0</v>
      </c>
      <c r="W97" s="3" t="str">
        <f t="shared" si="166"/>
        <v>0</v>
      </c>
      <c r="X97" s="3" t="str">
        <f t="shared" si="167"/>
        <v>1</v>
      </c>
      <c r="Y97" s="4" t="str">
        <f t="shared" si="168"/>
        <v>1</v>
      </c>
      <c r="Z97" s="4" t="str">
        <f t="shared" si="169"/>
        <v>0</v>
      </c>
      <c r="AA97" s="4" t="str">
        <f t="shared" si="170"/>
        <v>1</v>
      </c>
      <c r="AB97" s="4" t="str">
        <f t="shared" si="171"/>
        <v>0</v>
      </c>
      <c r="AC97" s="1" t="str">
        <f t="shared" si="172"/>
        <v>0</v>
      </c>
      <c r="AD97" s="1" t="str">
        <f t="shared" si="173"/>
        <v>1</v>
      </c>
      <c r="AE97" s="1" t="str">
        <f t="shared" si="174"/>
        <v>0</v>
      </c>
      <c r="AF97" s="1" t="str">
        <f t="shared" si="175"/>
        <v>0</v>
      </c>
      <c r="AG97" s="2" t="str">
        <f t="shared" si="176"/>
        <v>0</v>
      </c>
      <c r="AH97" s="2" t="str">
        <f t="shared" si="177"/>
        <v>0</v>
      </c>
      <c r="AI97" s="2" t="str">
        <f t="shared" si="178"/>
        <v>0</v>
      </c>
      <c r="AJ97" s="2" t="str">
        <f t="shared" si="179"/>
        <v>1</v>
      </c>
      <c r="AK97" s="3" t="str">
        <f t="shared" si="180"/>
        <v>0</v>
      </c>
      <c r="AL97" s="3" t="str">
        <f t="shared" si="181"/>
        <v>0</v>
      </c>
      <c r="AM97" s="3" t="str">
        <f t="shared" si="182"/>
        <v>0</v>
      </c>
      <c r="AN97" s="3" t="str">
        <f t="shared" si="183"/>
        <v>1</v>
      </c>
      <c r="AO97" s="4" t="str">
        <f t="shared" si="184"/>
        <v>0</v>
      </c>
      <c r="AP97" s="4" t="str">
        <f t="shared" si="185"/>
        <v>1</v>
      </c>
      <c r="AQ97" s="4" t="str">
        <f t="shared" si="186"/>
        <v>0</v>
      </c>
      <c r="AR97" s="4" t="str">
        <f t="shared" si="187"/>
        <v>1</v>
      </c>
    </row>
    <row r="98" spans="1:44" ht="15" thickBot="1" x14ac:dyDescent="0.4">
      <c r="A98" t="str">
        <f>'i=5'!A200</f>
        <v>0A6AA5E5</v>
      </c>
      <c r="C98" s="5" t="str">
        <f t="shared" si="151"/>
        <v>00001010</v>
      </c>
      <c r="D98" s="5" t="str">
        <f t="shared" si="152"/>
        <v>01101010</v>
      </c>
      <c r="E98" s="6" t="str">
        <f t="shared" si="153"/>
        <v>10100101</v>
      </c>
      <c r="F98" s="6" t="str">
        <f t="shared" si="154"/>
        <v>11100101</v>
      </c>
      <c r="G98" s="6">
        <f t="shared" si="150"/>
        <v>10</v>
      </c>
      <c r="H98" s="6">
        <f t="shared" si="150"/>
        <v>106</v>
      </c>
      <c r="I98" s="6">
        <f t="shared" si="150"/>
        <v>165</v>
      </c>
      <c r="J98" s="6">
        <f t="shared" si="150"/>
        <v>229</v>
      </c>
      <c r="K98" s="7">
        <f t="shared" si="155"/>
        <v>174761445</v>
      </c>
      <c r="M98" s="1" t="str">
        <f t="shared" si="156"/>
        <v>0</v>
      </c>
      <c r="N98" s="1" t="str">
        <f t="shared" si="157"/>
        <v>0</v>
      </c>
      <c r="O98" s="1" t="str">
        <f t="shared" si="158"/>
        <v>0</v>
      </c>
      <c r="P98" s="1" t="str">
        <f t="shared" si="159"/>
        <v>0</v>
      </c>
      <c r="Q98" s="2" t="str">
        <f t="shared" si="160"/>
        <v>1</v>
      </c>
      <c r="R98" s="2" t="str">
        <f t="shared" si="161"/>
        <v>0</v>
      </c>
      <c r="S98" s="2" t="str">
        <f t="shared" si="162"/>
        <v>1</v>
      </c>
      <c r="T98" s="2" t="str">
        <f t="shared" si="163"/>
        <v>0</v>
      </c>
      <c r="U98" s="3" t="str">
        <f t="shared" si="164"/>
        <v>0</v>
      </c>
      <c r="V98" s="3" t="str">
        <f t="shared" si="165"/>
        <v>1</v>
      </c>
      <c r="W98" s="3" t="str">
        <f t="shared" si="166"/>
        <v>1</v>
      </c>
      <c r="X98" s="3" t="str">
        <f t="shared" si="167"/>
        <v>0</v>
      </c>
      <c r="Y98" s="4" t="str">
        <f t="shared" si="168"/>
        <v>1</v>
      </c>
      <c r="Z98" s="4" t="str">
        <f t="shared" si="169"/>
        <v>0</v>
      </c>
      <c r="AA98" s="4" t="str">
        <f t="shared" si="170"/>
        <v>1</v>
      </c>
      <c r="AB98" s="4" t="str">
        <f t="shared" si="171"/>
        <v>0</v>
      </c>
      <c r="AC98" s="1" t="str">
        <f t="shared" si="172"/>
        <v>1</v>
      </c>
      <c r="AD98" s="1" t="str">
        <f t="shared" si="173"/>
        <v>0</v>
      </c>
      <c r="AE98" s="1" t="str">
        <f t="shared" si="174"/>
        <v>1</v>
      </c>
      <c r="AF98" s="1" t="str">
        <f t="shared" si="175"/>
        <v>0</v>
      </c>
      <c r="AG98" s="2" t="str">
        <f t="shared" si="176"/>
        <v>0</v>
      </c>
      <c r="AH98" s="2" t="str">
        <f t="shared" si="177"/>
        <v>1</v>
      </c>
      <c r="AI98" s="2" t="str">
        <f t="shared" si="178"/>
        <v>0</v>
      </c>
      <c r="AJ98" s="2" t="str">
        <f t="shared" si="179"/>
        <v>1</v>
      </c>
      <c r="AK98" s="3" t="str">
        <f t="shared" si="180"/>
        <v>1</v>
      </c>
      <c r="AL98" s="3" t="str">
        <f t="shared" si="181"/>
        <v>1</v>
      </c>
      <c r="AM98" s="3" t="str">
        <f t="shared" si="182"/>
        <v>1</v>
      </c>
      <c r="AN98" s="3" t="str">
        <f t="shared" si="183"/>
        <v>0</v>
      </c>
      <c r="AO98" s="4" t="str">
        <f t="shared" si="184"/>
        <v>0</v>
      </c>
      <c r="AP98" s="4" t="str">
        <f t="shared" si="185"/>
        <v>1</v>
      </c>
      <c r="AQ98" s="4" t="str">
        <f t="shared" si="186"/>
        <v>0</v>
      </c>
      <c r="AR98" s="4" t="str">
        <f t="shared" si="187"/>
        <v>1</v>
      </c>
    </row>
    <row r="99" spans="1:44" ht="15" thickBot="1" x14ac:dyDescent="0.4">
      <c r="A99" t="str">
        <f>'i=5'!A201</f>
        <v>AA8EE991</v>
      </c>
      <c r="C99" s="5" t="str">
        <f t="shared" si="151"/>
        <v>10101010</v>
      </c>
      <c r="D99" s="5" t="str">
        <f t="shared" si="152"/>
        <v>10001110</v>
      </c>
      <c r="E99" s="6" t="str">
        <f t="shared" si="153"/>
        <v>11101001</v>
      </c>
      <c r="F99" s="6" t="str">
        <f t="shared" si="154"/>
        <v>10010001</v>
      </c>
      <c r="G99" s="6">
        <f t="shared" si="150"/>
        <v>170</v>
      </c>
      <c r="H99" s="6">
        <f t="shared" si="150"/>
        <v>142</v>
      </c>
      <c r="I99" s="6">
        <f t="shared" si="150"/>
        <v>233</v>
      </c>
      <c r="J99" s="6">
        <f t="shared" si="150"/>
        <v>145</v>
      </c>
      <c r="K99" s="7">
        <f t="shared" si="155"/>
        <v>2861492625</v>
      </c>
      <c r="M99" s="1" t="str">
        <f t="shared" si="156"/>
        <v>1</v>
      </c>
      <c r="N99" s="1" t="str">
        <f t="shared" si="157"/>
        <v>0</v>
      </c>
      <c r="O99" s="1" t="str">
        <f t="shared" si="158"/>
        <v>1</v>
      </c>
      <c r="P99" s="1" t="str">
        <f t="shared" si="159"/>
        <v>0</v>
      </c>
      <c r="Q99" s="2" t="str">
        <f t="shared" si="160"/>
        <v>1</v>
      </c>
      <c r="R99" s="2" t="str">
        <f t="shared" si="161"/>
        <v>0</v>
      </c>
      <c r="S99" s="2" t="str">
        <f t="shared" si="162"/>
        <v>1</v>
      </c>
      <c r="T99" s="2" t="str">
        <f t="shared" si="163"/>
        <v>0</v>
      </c>
      <c r="U99" s="3" t="str">
        <f t="shared" si="164"/>
        <v>1</v>
      </c>
      <c r="V99" s="3" t="str">
        <f t="shared" si="165"/>
        <v>0</v>
      </c>
      <c r="W99" s="3" t="str">
        <f t="shared" si="166"/>
        <v>0</v>
      </c>
      <c r="X99" s="3" t="str">
        <f t="shared" si="167"/>
        <v>0</v>
      </c>
      <c r="Y99" s="4" t="str">
        <f t="shared" si="168"/>
        <v>1</v>
      </c>
      <c r="Z99" s="4" t="str">
        <f t="shared" si="169"/>
        <v>1</v>
      </c>
      <c r="AA99" s="4" t="str">
        <f t="shared" si="170"/>
        <v>1</v>
      </c>
      <c r="AB99" s="4" t="str">
        <f t="shared" si="171"/>
        <v>0</v>
      </c>
      <c r="AC99" s="1" t="str">
        <f t="shared" si="172"/>
        <v>1</v>
      </c>
      <c r="AD99" s="1" t="str">
        <f t="shared" si="173"/>
        <v>1</v>
      </c>
      <c r="AE99" s="1" t="str">
        <f t="shared" si="174"/>
        <v>1</v>
      </c>
      <c r="AF99" s="1" t="str">
        <f t="shared" si="175"/>
        <v>0</v>
      </c>
      <c r="AG99" s="2" t="str">
        <f t="shared" si="176"/>
        <v>1</v>
      </c>
      <c r="AH99" s="2" t="str">
        <f t="shared" si="177"/>
        <v>0</v>
      </c>
      <c r="AI99" s="2" t="str">
        <f t="shared" si="178"/>
        <v>0</v>
      </c>
      <c r="AJ99" s="2" t="str">
        <f t="shared" si="179"/>
        <v>1</v>
      </c>
      <c r="AK99" s="3" t="str">
        <f t="shared" si="180"/>
        <v>1</v>
      </c>
      <c r="AL99" s="3" t="str">
        <f t="shared" si="181"/>
        <v>0</v>
      </c>
      <c r="AM99" s="3" t="str">
        <f t="shared" si="182"/>
        <v>0</v>
      </c>
      <c r="AN99" s="3" t="str">
        <f t="shared" si="183"/>
        <v>1</v>
      </c>
      <c r="AO99" s="4" t="str">
        <f t="shared" si="184"/>
        <v>0</v>
      </c>
      <c r="AP99" s="4" t="str">
        <f t="shared" si="185"/>
        <v>0</v>
      </c>
      <c r="AQ99" s="4" t="str">
        <f t="shared" si="186"/>
        <v>0</v>
      </c>
      <c r="AR99" s="4" t="str">
        <f t="shared" si="187"/>
        <v>1</v>
      </c>
    </row>
    <row r="100" spans="1:44" ht="15" thickBot="1" x14ac:dyDescent="0.4">
      <c r="A100" t="str">
        <f>'i=5'!A202</f>
        <v>49941C70</v>
      </c>
      <c r="C100" s="5" t="str">
        <f t="shared" si="151"/>
        <v>01001001</v>
      </c>
      <c r="D100" s="5" t="str">
        <f t="shared" si="152"/>
        <v>10010100</v>
      </c>
      <c r="E100" s="6" t="str">
        <f t="shared" si="153"/>
        <v>00011100</v>
      </c>
      <c r="F100" s="6" t="str">
        <f t="shared" si="154"/>
        <v>01110000</v>
      </c>
      <c r="G100" s="6">
        <f t="shared" si="150"/>
        <v>73</v>
      </c>
      <c r="H100" s="6">
        <f t="shared" si="150"/>
        <v>148</v>
      </c>
      <c r="I100" s="6">
        <f t="shared" si="150"/>
        <v>28</v>
      </c>
      <c r="J100" s="6">
        <f t="shared" si="150"/>
        <v>112</v>
      </c>
      <c r="K100" s="7">
        <f t="shared" si="155"/>
        <v>1234443376</v>
      </c>
      <c r="M100" s="1" t="str">
        <f t="shared" si="156"/>
        <v>0</v>
      </c>
      <c r="N100" s="1" t="str">
        <f t="shared" si="157"/>
        <v>1</v>
      </c>
      <c r="O100" s="1" t="str">
        <f t="shared" si="158"/>
        <v>0</v>
      </c>
      <c r="P100" s="1" t="str">
        <f t="shared" si="159"/>
        <v>0</v>
      </c>
      <c r="Q100" s="2" t="str">
        <f t="shared" si="160"/>
        <v>1</v>
      </c>
      <c r="R100" s="2" t="str">
        <f t="shared" si="161"/>
        <v>0</v>
      </c>
      <c r="S100" s="2" t="str">
        <f t="shared" si="162"/>
        <v>0</v>
      </c>
      <c r="T100" s="2" t="str">
        <f t="shared" si="163"/>
        <v>1</v>
      </c>
      <c r="U100" s="3" t="str">
        <f t="shared" si="164"/>
        <v>1</v>
      </c>
      <c r="V100" s="3" t="str">
        <f t="shared" si="165"/>
        <v>0</v>
      </c>
      <c r="W100" s="3" t="str">
        <f t="shared" si="166"/>
        <v>0</v>
      </c>
      <c r="X100" s="3" t="str">
        <f t="shared" si="167"/>
        <v>1</v>
      </c>
      <c r="Y100" s="4" t="str">
        <f t="shared" si="168"/>
        <v>0</v>
      </c>
      <c r="Z100" s="4" t="str">
        <f t="shared" si="169"/>
        <v>1</v>
      </c>
      <c r="AA100" s="4" t="str">
        <f t="shared" si="170"/>
        <v>0</v>
      </c>
      <c r="AB100" s="4" t="str">
        <f t="shared" si="171"/>
        <v>0</v>
      </c>
      <c r="AC100" s="1" t="str">
        <f t="shared" si="172"/>
        <v>0</v>
      </c>
      <c r="AD100" s="1" t="str">
        <f t="shared" si="173"/>
        <v>0</v>
      </c>
      <c r="AE100" s="1" t="str">
        <f t="shared" si="174"/>
        <v>0</v>
      </c>
      <c r="AF100" s="1" t="str">
        <f t="shared" si="175"/>
        <v>1</v>
      </c>
      <c r="AG100" s="2" t="str">
        <f t="shared" si="176"/>
        <v>1</v>
      </c>
      <c r="AH100" s="2" t="str">
        <f t="shared" si="177"/>
        <v>1</v>
      </c>
      <c r="AI100" s="2" t="str">
        <f t="shared" si="178"/>
        <v>0</v>
      </c>
      <c r="AJ100" s="2" t="str">
        <f t="shared" si="179"/>
        <v>0</v>
      </c>
      <c r="AK100" s="3" t="str">
        <f t="shared" si="180"/>
        <v>0</v>
      </c>
      <c r="AL100" s="3" t="str">
        <f t="shared" si="181"/>
        <v>1</v>
      </c>
      <c r="AM100" s="3" t="str">
        <f t="shared" si="182"/>
        <v>1</v>
      </c>
      <c r="AN100" s="3" t="str">
        <f t="shared" si="183"/>
        <v>1</v>
      </c>
      <c r="AO100" s="4" t="str">
        <f t="shared" si="184"/>
        <v>0</v>
      </c>
      <c r="AP100" s="4" t="str">
        <f t="shared" si="185"/>
        <v>0</v>
      </c>
      <c r="AQ100" s="4" t="str">
        <f t="shared" si="186"/>
        <v>0</v>
      </c>
      <c r="AR100" s="4" t="str">
        <f t="shared" si="187"/>
        <v>0</v>
      </c>
    </row>
    <row r="101" spans="1:44" ht="15" thickBot="1" x14ac:dyDescent="0.4">
      <c r="A101" t="str">
        <f>'i=5'!A203</f>
        <v>F13C3BD1</v>
      </c>
      <c r="C101" s="5" t="str">
        <f t="shared" si="151"/>
        <v>11110001</v>
      </c>
      <c r="D101" s="5" t="str">
        <f t="shared" si="152"/>
        <v>00111100</v>
      </c>
      <c r="E101" s="6" t="str">
        <f t="shared" si="153"/>
        <v>00111011</v>
      </c>
      <c r="F101" s="6" t="str">
        <f t="shared" si="154"/>
        <v>11010001</v>
      </c>
      <c r="G101" s="6">
        <f t="shared" si="150"/>
        <v>241</v>
      </c>
      <c r="H101" s="6">
        <f t="shared" si="150"/>
        <v>60</v>
      </c>
      <c r="I101" s="6">
        <f t="shared" si="150"/>
        <v>59</v>
      </c>
      <c r="J101" s="6">
        <f t="shared" si="150"/>
        <v>209</v>
      </c>
      <c r="K101" s="7">
        <f t="shared" si="155"/>
        <v>4047256529</v>
      </c>
      <c r="M101" s="1" t="str">
        <f t="shared" si="156"/>
        <v>1</v>
      </c>
      <c r="N101" s="1" t="str">
        <f t="shared" si="157"/>
        <v>1</v>
      </c>
      <c r="O101" s="1" t="str">
        <f t="shared" si="158"/>
        <v>1</v>
      </c>
      <c r="P101" s="1" t="str">
        <f t="shared" si="159"/>
        <v>1</v>
      </c>
      <c r="Q101" s="2" t="str">
        <f t="shared" si="160"/>
        <v>0</v>
      </c>
      <c r="R101" s="2" t="str">
        <f t="shared" si="161"/>
        <v>0</v>
      </c>
      <c r="S101" s="2" t="str">
        <f t="shared" si="162"/>
        <v>0</v>
      </c>
      <c r="T101" s="2" t="str">
        <f t="shared" si="163"/>
        <v>1</v>
      </c>
      <c r="U101" s="3" t="str">
        <f t="shared" si="164"/>
        <v>0</v>
      </c>
      <c r="V101" s="3" t="str">
        <f t="shared" si="165"/>
        <v>0</v>
      </c>
      <c r="W101" s="3" t="str">
        <f t="shared" si="166"/>
        <v>1</v>
      </c>
      <c r="X101" s="3" t="str">
        <f t="shared" si="167"/>
        <v>1</v>
      </c>
      <c r="Y101" s="4" t="str">
        <f t="shared" si="168"/>
        <v>1</v>
      </c>
      <c r="Z101" s="4" t="str">
        <f t="shared" si="169"/>
        <v>1</v>
      </c>
      <c r="AA101" s="4" t="str">
        <f t="shared" si="170"/>
        <v>0</v>
      </c>
      <c r="AB101" s="4" t="str">
        <f t="shared" si="171"/>
        <v>0</v>
      </c>
      <c r="AC101" s="1" t="str">
        <f t="shared" si="172"/>
        <v>0</v>
      </c>
      <c r="AD101" s="1" t="str">
        <f t="shared" si="173"/>
        <v>0</v>
      </c>
      <c r="AE101" s="1" t="str">
        <f t="shared" si="174"/>
        <v>1</v>
      </c>
      <c r="AF101" s="1" t="str">
        <f t="shared" si="175"/>
        <v>1</v>
      </c>
      <c r="AG101" s="2" t="str">
        <f t="shared" si="176"/>
        <v>1</v>
      </c>
      <c r="AH101" s="2" t="str">
        <f t="shared" si="177"/>
        <v>0</v>
      </c>
      <c r="AI101" s="2" t="str">
        <f t="shared" si="178"/>
        <v>1</v>
      </c>
      <c r="AJ101" s="2" t="str">
        <f t="shared" si="179"/>
        <v>1</v>
      </c>
      <c r="AK101" s="3" t="str">
        <f t="shared" si="180"/>
        <v>1</v>
      </c>
      <c r="AL101" s="3" t="str">
        <f t="shared" si="181"/>
        <v>1</v>
      </c>
      <c r="AM101" s="3" t="str">
        <f t="shared" si="182"/>
        <v>0</v>
      </c>
      <c r="AN101" s="3" t="str">
        <f t="shared" si="183"/>
        <v>1</v>
      </c>
      <c r="AO101" s="4" t="str">
        <f t="shared" si="184"/>
        <v>0</v>
      </c>
      <c r="AP101" s="4" t="str">
        <f t="shared" si="185"/>
        <v>0</v>
      </c>
      <c r="AQ101" s="4" t="str">
        <f t="shared" si="186"/>
        <v>0</v>
      </c>
      <c r="AR101" s="4" t="str">
        <f t="shared" si="187"/>
        <v>1</v>
      </c>
    </row>
    <row r="102" spans="1:44" ht="15" thickBot="1" x14ac:dyDescent="0.4">
      <c r="A102" t="str">
        <f>'i=5'!A204</f>
        <v>F2DD73AD</v>
      </c>
      <c r="C102" s="5" t="str">
        <f t="shared" si="151"/>
        <v>11110010</v>
      </c>
      <c r="D102" s="5" t="str">
        <f t="shared" si="152"/>
        <v>11011101</v>
      </c>
      <c r="E102" s="6" t="str">
        <f t="shared" si="153"/>
        <v>01110011</v>
      </c>
      <c r="F102" s="6" t="str">
        <f t="shared" si="154"/>
        <v>10101101</v>
      </c>
      <c r="G102" s="6">
        <f t="shared" si="150"/>
        <v>242</v>
      </c>
      <c r="H102" s="6">
        <f t="shared" si="150"/>
        <v>221</v>
      </c>
      <c r="I102" s="6">
        <f t="shared" si="150"/>
        <v>115</v>
      </c>
      <c r="J102" s="6">
        <f t="shared" si="150"/>
        <v>173</v>
      </c>
      <c r="K102" s="7">
        <f t="shared" si="155"/>
        <v>4074599341</v>
      </c>
      <c r="M102" s="1" t="str">
        <f t="shared" si="156"/>
        <v>1</v>
      </c>
      <c r="N102" s="1" t="str">
        <f t="shared" si="157"/>
        <v>1</v>
      </c>
      <c r="O102" s="1" t="str">
        <f t="shared" si="158"/>
        <v>1</v>
      </c>
      <c r="P102" s="1" t="str">
        <f t="shared" si="159"/>
        <v>1</v>
      </c>
      <c r="Q102" s="2" t="str">
        <f t="shared" si="160"/>
        <v>0</v>
      </c>
      <c r="R102" s="2" t="str">
        <f t="shared" si="161"/>
        <v>0</v>
      </c>
      <c r="S102" s="2" t="str">
        <f t="shared" si="162"/>
        <v>1</v>
      </c>
      <c r="T102" s="2" t="str">
        <f t="shared" si="163"/>
        <v>0</v>
      </c>
      <c r="U102" s="3" t="str">
        <f t="shared" si="164"/>
        <v>1</v>
      </c>
      <c r="V102" s="3" t="str">
        <f t="shared" si="165"/>
        <v>1</v>
      </c>
      <c r="W102" s="3" t="str">
        <f t="shared" si="166"/>
        <v>0</v>
      </c>
      <c r="X102" s="3" t="str">
        <f t="shared" si="167"/>
        <v>1</v>
      </c>
      <c r="Y102" s="4" t="str">
        <f t="shared" si="168"/>
        <v>1</v>
      </c>
      <c r="Z102" s="4" t="str">
        <f t="shared" si="169"/>
        <v>1</v>
      </c>
      <c r="AA102" s="4" t="str">
        <f t="shared" si="170"/>
        <v>0</v>
      </c>
      <c r="AB102" s="4" t="str">
        <f t="shared" si="171"/>
        <v>1</v>
      </c>
      <c r="AC102" s="1" t="str">
        <f t="shared" si="172"/>
        <v>0</v>
      </c>
      <c r="AD102" s="1" t="str">
        <f t="shared" si="173"/>
        <v>1</v>
      </c>
      <c r="AE102" s="1" t="str">
        <f t="shared" si="174"/>
        <v>1</v>
      </c>
      <c r="AF102" s="1" t="str">
        <f t="shared" si="175"/>
        <v>1</v>
      </c>
      <c r="AG102" s="2" t="str">
        <f t="shared" si="176"/>
        <v>0</v>
      </c>
      <c r="AH102" s="2" t="str">
        <f t="shared" si="177"/>
        <v>0</v>
      </c>
      <c r="AI102" s="2" t="str">
        <f t="shared" si="178"/>
        <v>1</v>
      </c>
      <c r="AJ102" s="2" t="str">
        <f t="shared" si="179"/>
        <v>1</v>
      </c>
      <c r="AK102" s="3" t="str">
        <f t="shared" si="180"/>
        <v>1</v>
      </c>
      <c r="AL102" s="3" t="str">
        <f t="shared" si="181"/>
        <v>0</v>
      </c>
      <c r="AM102" s="3" t="str">
        <f t="shared" si="182"/>
        <v>1</v>
      </c>
      <c r="AN102" s="3" t="str">
        <f t="shared" si="183"/>
        <v>0</v>
      </c>
      <c r="AO102" s="4" t="str">
        <f t="shared" si="184"/>
        <v>1</v>
      </c>
      <c r="AP102" s="4" t="str">
        <f t="shared" si="185"/>
        <v>1</v>
      </c>
      <c r="AQ102" s="4" t="str">
        <f t="shared" si="186"/>
        <v>0</v>
      </c>
      <c r="AR102" s="4" t="str">
        <f t="shared" si="187"/>
        <v>1</v>
      </c>
    </row>
    <row r="103" spans="1:44" ht="15" thickBot="1" x14ac:dyDescent="0.4">
      <c r="A103" t="str">
        <f>'i=5'!A205</f>
        <v>4C7B5C10</v>
      </c>
      <c r="C103" s="5" t="str">
        <f t="shared" si="151"/>
        <v>01001100</v>
      </c>
      <c r="D103" s="5" t="str">
        <f t="shared" si="152"/>
        <v>01111011</v>
      </c>
      <c r="E103" s="6" t="str">
        <f t="shared" si="153"/>
        <v>01011100</v>
      </c>
      <c r="F103" s="6" t="str">
        <f t="shared" si="154"/>
        <v>00010000</v>
      </c>
      <c r="G103" s="6">
        <f t="shared" si="150"/>
        <v>76</v>
      </c>
      <c r="H103" s="6">
        <f t="shared" si="150"/>
        <v>123</v>
      </c>
      <c r="I103" s="6">
        <f t="shared" si="150"/>
        <v>92</v>
      </c>
      <c r="J103" s="6">
        <f t="shared" si="150"/>
        <v>16</v>
      </c>
      <c r="K103" s="7">
        <f t="shared" si="155"/>
        <v>1283152912</v>
      </c>
      <c r="M103" s="1" t="str">
        <f t="shared" si="156"/>
        <v>0</v>
      </c>
      <c r="N103" s="1" t="str">
        <f t="shared" si="157"/>
        <v>1</v>
      </c>
      <c r="O103" s="1" t="str">
        <f t="shared" si="158"/>
        <v>0</v>
      </c>
      <c r="P103" s="1" t="str">
        <f t="shared" si="159"/>
        <v>0</v>
      </c>
      <c r="Q103" s="2" t="str">
        <f t="shared" si="160"/>
        <v>1</v>
      </c>
      <c r="R103" s="2" t="str">
        <f t="shared" si="161"/>
        <v>1</v>
      </c>
      <c r="S103" s="2" t="str">
        <f t="shared" si="162"/>
        <v>0</v>
      </c>
      <c r="T103" s="2" t="str">
        <f t="shared" si="163"/>
        <v>0</v>
      </c>
      <c r="U103" s="3" t="str">
        <f t="shared" si="164"/>
        <v>0</v>
      </c>
      <c r="V103" s="3" t="str">
        <f t="shared" si="165"/>
        <v>1</v>
      </c>
      <c r="W103" s="3" t="str">
        <f t="shared" si="166"/>
        <v>1</v>
      </c>
      <c r="X103" s="3" t="str">
        <f t="shared" si="167"/>
        <v>1</v>
      </c>
      <c r="Y103" s="4" t="str">
        <f t="shared" si="168"/>
        <v>1</v>
      </c>
      <c r="Z103" s="4" t="str">
        <f t="shared" si="169"/>
        <v>0</v>
      </c>
      <c r="AA103" s="4" t="str">
        <f t="shared" si="170"/>
        <v>1</v>
      </c>
      <c r="AB103" s="4" t="str">
        <f t="shared" si="171"/>
        <v>1</v>
      </c>
      <c r="AC103" s="1" t="str">
        <f t="shared" si="172"/>
        <v>0</v>
      </c>
      <c r="AD103" s="1" t="str">
        <f t="shared" si="173"/>
        <v>1</v>
      </c>
      <c r="AE103" s="1" t="str">
        <f t="shared" si="174"/>
        <v>0</v>
      </c>
      <c r="AF103" s="1" t="str">
        <f t="shared" si="175"/>
        <v>1</v>
      </c>
      <c r="AG103" s="2" t="str">
        <f t="shared" si="176"/>
        <v>1</v>
      </c>
      <c r="AH103" s="2" t="str">
        <f t="shared" si="177"/>
        <v>1</v>
      </c>
      <c r="AI103" s="2" t="str">
        <f t="shared" si="178"/>
        <v>0</v>
      </c>
      <c r="AJ103" s="2" t="str">
        <f t="shared" si="179"/>
        <v>0</v>
      </c>
      <c r="AK103" s="3" t="str">
        <f t="shared" si="180"/>
        <v>0</v>
      </c>
      <c r="AL103" s="3" t="str">
        <f t="shared" si="181"/>
        <v>0</v>
      </c>
      <c r="AM103" s="3" t="str">
        <f t="shared" si="182"/>
        <v>0</v>
      </c>
      <c r="AN103" s="3" t="str">
        <f t="shared" si="183"/>
        <v>1</v>
      </c>
      <c r="AO103" s="4" t="str">
        <f t="shared" si="184"/>
        <v>0</v>
      </c>
      <c r="AP103" s="4" t="str">
        <f t="shared" si="185"/>
        <v>0</v>
      </c>
      <c r="AQ103" s="4" t="str">
        <f t="shared" si="186"/>
        <v>0</v>
      </c>
      <c r="AR103" s="4" t="str">
        <f t="shared" si="187"/>
        <v>0</v>
      </c>
    </row>
    <row r="104" spans="1:44" ht="15" thickBot="1" x14ac:dyDescent="0.4">
      <c r="A104" t="str">
        <f>'i=5'!A206</f>
        <v>54595E83</v>
      </c>
      <c r="C104" s="5" t="str">
        <f t="shared" si="151"/>
        <v>01010100</v>
      </c>
      <c r="D104" s="5" t="str">
        <f t="shared" si="152"/>
        <v>01011001</v>
      </c>
      <c r="E104" s="6" t="str">
        <f t="shared" si="153"/>
        <v>01011110</v>
      </c>
      <c r="F104" s="6" t="str">
        <f t="shared" si="154"/>
        <v>10000011</v>
      </c>
      <c r="G104" s="6">
        <f t="shared" si="150"/>
        <v>84</v>
      </c>
      <c r="H104" s="6">
        <f t="shared" si="150"/>
        <v>89</v>
      </c>
      <c r="I104" s="6">
        <f t="shared" si="150"/>
        <v>94</v>
      </c>
      <c r="J104" s="6">
        <f t="shared" si="150"/>
        <v>131</v>
      </c>
      <c r="K104" s="7">
        <f t="shared" si="155"/>
        <v>1415143043</v>
      </c>
      <c r="M104" s="1" t="str">
        <f t="shared" si="156"/>
        <v>0</v>
      </c>
      <c r="N104" s="1" t="str">
        <f t="shared" si="157"/>
        <v>1</v>
      </c>
      <c r="O104" s="1" t="str">
        <f t="shared" si="158"/>
        <v>0</v>
      </c>
      <c r="P104" s="1" t="str">
        <f t="shared" si="159"/>
        <v>1</v>
      </c>
      <c r="Q104" s="2" t="str">
        <f t="shared" si="160"/>
        <v>0</v>
      </c>
      <c r="R104" s="2" t="str">
        <f t="shared" si="161"/>
        <v>1</v>
      </c>
      <c r="S104" s="2" t="str">
        <f t="shared" si="162"/>
        <v>0</v>
      </c>
      <c r="T104" s="2" t="str">
        <f t="shared" si="163"/>
        <v>0</v>
      </c>
      <c r="U104" s="3" t="str">
        <f t="shared" si="164"/>
        <v>0</v>
      </c>
      <c r="V104" s="3" t="str">
        <f t="shared" si="165"/>
        <v>1</v>
      </c>
      <c r="W104" s="3" t="str">
        <f t="shared" si="166"/>
        <v>0</v>
      </c>
      <c r="X104" s="3" t="str">
        <f t="shared" si="167"/>
        <v>1</v>
      </c>
      <c r="Y104" s="4" t="str">
        <f t="shared" si="168"/>
        <v>1</v>
      </c>
      <c r="Z104" s="4" t="str">
        <f t="shared" si="169"/>
        <v>0</v>
      </c>
      <c r="AA104" s="4" t="str">
        <f t="shared" si="170"/>
        <v>0</v>
      </c>
      <c r="AB104" s="4" t="str">
        <f t="shared" si="171"/>
        <v>1</v>
      </c>
      <c r="AC104" s="1" t="str">
        <f t="shared" si="172"/>
        <v>0</v>
      </c>
      <c r="AD104" s="1" t="str">
        <f t="shared" si="173"/>
        <v>1</v>
      </c>
      <c r="AE104" s="1" t="str">
        <f t="shared" si="174"/>
        <v>0</v>
      </c>
      <c r="AF104" s="1" t="str">
        <f t="shared" si="175"/>
        <v>1</v>
      </c>
      <c r="AG104" s="2" t="str">
        <f t="shared" si="176"/>
        <v>1</v>
      </c>
      <c r="AH104" s="2" t="str">
        <f t="shared" si="177"/>
        <v>1</v>
      </c>
      <c r="AI104" s="2" t="str">
        <f t="shared" si="178"/>
        <v>1</v>
      </c>
      <c r="AJ104" s="2" t="str">
        <f t="shared" si="179"/>
        <v>0</v>
      </c>
      <c r="AK104" s="3" t="str">
        <f t="shared" si="180"/>
        <v>1</v>
      </c>
      <c r="AL104" s="3" t="str">
        <f t="shared" si="181"/>
        <v>0</v>
      </c>
      <c r="AM104" s="3" t="str">
        <f t="shared" si="182"/>
        <v>0</v>
      </c>
      <c r="AN104" s="3" t="str">
        <f t="shared" si="183"/>
        <v>0</v>
      </c>
      <c r="AO104" s="4" t="str">
        <f t="shared" si="184"/>
        <v>0</v>
      </c>
      <c r="AP104" s="4" t="str">
        <f t="shared" si="185"/>
        <v>0</v>
      </c>
      <c r="AQ104" s="4" t="str">
        <f t="shared" si="186"/>
        <v>1</v>
      </c>
      <c r="AR104" s="4" t="str">
        <f t="shared" si="187"/>
        <v>1</v>
      </c>
    </row>
    <row r="105" spans="1:44" ht="15" thickBot="1" x14ac:dyDescent="0.4">
      <c r="A105" t="str">
        <f>'i=5'!A207</f>
        <v>8801AF18</v>
      </c>
      <c r="C105" s="5" t="str">
        <f t="shared" si="151"/>
        <v>10001000</v>
      </c>
      <c r="D105" s="5" t="str">
        <f t="shared" si="152"/>
        <v>00000001</v>
      </c>
      <c r="E105" s="6" t="str">
        <f t="shared" si="153"/>
        <v>10101111</v>
      </c>
      <c r="F105" s="6" t="str">
        <f t="shared" si="154"/>
        <v>00011000</v>
      </c>
      <c r="G105" s="6">
        <f t="shared" si="150"/>
        <v>136</v>
      </c>
      <c r="H105" s="6">
        <f t="shared" si="150"/>
        <v>1</v>
      </c>
      <c r="I105" s="6">
        <f t="shared" si="150"/>
        <v>175</v>
      </c>
      <c r="J105" s="6">
        <f t="shared" si="150"/>
        <v>24</v>
      </c>
      <c r="K105" s="7">
        <f t="shared" si="155"/>
        <v>2281811736</v>
      </c>
      <c r="M105" s="1" t="str">
        <f t="shared" si="156"/>
        <v>1</v>
      </c>
      <c r="N105" s="1" t="str">
        <f t="shared" si="157"/>
        <v>0</v>
      </c>
      <c r="O105" s="1" t="str">
        <f t="shared" si="158"/>
        <v>0</v>
      </c>
      <c r="P105" s="1" t="str">
        <f t="shared" si="159"/>
        <v>0</v>
      </c>
      <c r="Q105" s="2" t="str">
        <f t="shared" si="160"/>
        <v>1</v>
      </c>
      <c r="R105" s="2" t="str">
        <f t="shared" si="161"/>
        <v>0</v>
      </c>
      <c r="S105" s="2" t="str">
        <f t="shared" si="162"/>
        <v>0</v>
      </c>
      <c r="T105" s="2" t="str">
        <f t="shared" si="163"/>
        <v>0</v>
      </c>
      <c r="U105" s="3" t="str">
        <f t="shared" si="164"/>
        <v>0</v>
      </c>
      <c r="V105" s="3" t="str">
        <f t="shared" si="165"/>
        <v>0</v>
      </c>
      <c r="W105" s="3" t="str">
        <f t="shared" si="166"/>
        <v>0</v>
      </c>
      <c r="X105" s="3" t="str">
        <f t="shared" si="167"/>
        <v>0</v>
      </c>
      <c r="Y105" s="4" t="str">
        <f t="shared" si="168"/>
        <v>0</v>
      </c>
      <c r="Z105" s="4" t="str">
        <f t="shared" si="169"/>
        <v>0</v>
      </c>
      <c r="AA105" s="4" t="str">
        <f t="shared" si="170"/>
        <v>0</v>
      </c>
      <c r="AB105" s="4" t="str">
        <f t="shared" si="171"/>
        <v>1</v>
      </c>
      <c r="AC105" s="1" t="str">
        <f t="shared" si="172"/>
        <v>1</v>
      </c>
      <c r="AD105" s="1" t="str">
        <f t="shared" si="173"/>
        <v>0</v>
      </c>
      <c r="AE105" s="1" t="str">
        <f t="shared" si="174"/>
        <v>1</v>
      </c>
      <c r="AF105" s="1" t="str">
        <f t="shared" si="175"/>
        <v>0</v>
      </c>
      <c r="AG105" s="2" t="str">
        <f t="shared" si="176"/>
        <v>1</v>
      </c>
      <c r="AH105" s="2" t="str">
        <f t="shared" si="177"/>
        <v>1</v>
      </c>
      <c r="AI105" s="2" t="str">
        <f t="shared" si="178"/>
        <v>1</v>
      </c>
      <c r="AJ105" s="2" t="str">
        <f t="shared" si="179"/>
        <v>1</v>
      </c>
      <c r="AK105" s="3" t="str">
        <f t="shared" si="180"/>
        <v>0</v>
      </c>
      <c r="AL105" s="3" t="str">
        <f t="shared" si="181"/>
        <v>0</v>
      </c>
      <c r="AM105" s="3" t="str">
        <f t="shared" si="182"/>
        <v>0</v>
      </c>
      <c r="AN105" s="3" t="str">
        <f t="shared" si="183"/>
        <v>1</v>
      </c>
      <c r="AO105" s="4" t="str">
        <f t="shared" si="184"/>
        <v>1</v>
      </c>
      <c r="AP105" s="4" t="str">
        <f t="shared" si="185"/>
        <v>0</v>
      </c>
      <c r="AQ105" s="4" t="str">
        <f t="shared" si="186"/>
        <v>0</v>
      </c>
      <c r="AR105" s="4" t="str">
        <f t="shared" si="187"/>
        <v>0</v>
      </c>
    </row>
    <row r="106" spans="1:44" ht="15" thickBot="1" x14ac:dyDescent="0.4">
      <c r="A106" t="str">
        <f>'i=5'!A208</f>
        <v>989776CF</v>
      </c>
      <c r="C106" s="5" t="str">
        <f t="shared" si="151"/>
        <v>10011000</v>
      </c>
      <c r="D106" s="5" t="str">
        <f t="shared" si="152"/>
        <v>10010111</v>
      </c>
      <c r="E106" s="6" t="str">
        <f t="shared" si="153"/>
        <v>01110110</v>
      </c>
      <c r="F106" s="6" t="str">
        <f t="shared" si="154"/>
        <v>11001111</v>
      </c>
      <c r="G106" s="6">
        <f t="shared" si="150"/>
        <v>152</v>
      </c>
      <c r="H106" s="6">
        <f t="shared" si="150"/>
        <v>151</v>
      </c>
      <c r="I106" s="6">
        <f t="shared" si="150"/>
        <v>118</v>
      </c>
      <c r="J106" s="6">
        <f t="shared" si="150"/>
        <v>207</v>
      </c>
      <c r="K106" s="7">
        <f t="shared" si="155"/>
        <v>2560063183</v>
      </c>
      <c r="M106" s="1" t="str">
        <f t="shared" si="156"/>
        <v>1</v>
      </c>
      <c r="N106" s="1" t="str">
        <f t="shared" si="157"/>
        <v>0</v>
      </c>
      <c r="O106" s="1" t="str">
        <f t="shared" si="158"/>
        <v>0</v>
      </c>
      <c r="P106" s="1" t="str">
        <f t="shared" si="159"/>
        <v>1</v>
      </c>
      <c r="Q106" s="2" t="str">
        <f t="shared" si="160"/>
        <v>1</v>
      </c>
      <c r="R106" s="2" t="str">
        <f t="shared" si="161"/>
        <v>0</v>
      </c>
      <c r="S106" s="2" t="str">
        <f t="shared" si="162"/>
        <v>0</v>
      </c>
      <c r="T106" s="2" t="str">
        <f t="shared" si="163"/>
        <v>0</v>
      </c>
      <c r="U106" s="3" t="str">
        <f t="shared" si="164"/>
        <v>1</v>
      </c>
      <c r="V106" s="3" t="str">
        <f t="shared" si="165"/>
        <v>0</v>
      </c>
      <c r="W106" s="3" t="str">
        <f t="shared" si="166"/>
        <v>0</v>
      </c>
      <c r="X106" s="3" t="str">
        <f t="shared" si="167"/>
        <v>1</v>
      </c>
      <c r="Y106" s="4" t="str">
        <f t="shared" si="168"/>
        <v>0</v>
      </c>
      <c r="Z106" s="4" t="str">
        <f t="shared" si="169"/>
        <v>1</v>
      </c>
      <c r="AA106" s="4" t="str">
        <f t="shared" si="170"/>
        <v>1</v>
      </c>
      <c r="AB106" s="4" t="str">
        <f t="shared" si="171"/>
        <v>1</v>
      </c>
      <c r="AC106" s="1" t="str">
        <f t="shared" si="172"/>
        <v>0</v>
      </c>
      <c r="AD106" s="1" t="str">
        <f t="shared" si="173"/>
        <v>1</v>
      </c>
      <c r="AE106" s="1" t="str">
        <f t="shared" si="174"/>
        <v>1</v>
      </c>
      <c r="AF106" s="1" t="str">
        <f t="shared" si="175"/>
        <v>1</v>
      </c>
      <c r="AG106" s="2" t="str">
        <f t="shared" si="176"/>
        <v>0</v>
      </c>
      <c r="AH106" s="2" t="str">
        <f t="shared" si="177"/>
        <v>1</v>
      </c>
      <c r="AI106" s="2" t="str">
        <f t="shared" si="178"/>
        <v>1</v>
      </c>
      <c r="AJ106" s="2" t="str">
        <f t="shared" si="179"/>
        <v>0</v>
      </c>
      <c r="AK106" s="3" t="str">
        <f t="shared" si="180"/>
        <v>1</v>
      </c>
      <c r="AL106" s="3" t="str">
        <f t="shared" si="181"/>
        <v>1</v>
      </c>
      <c r="AM106" s="3" t="str">
        <f t="shared" si="182"/>
        <v>0</v>
      </c>
      <c r="AN106" s="3" t="str">
        <f t="shared" si="183"/>
        <v>0</v>
      </c>
      <c r="AO106" s="4" t="str">
        <f t="shared" si="184"/>
        <v>1</v>
      </c>
      <c r="AP106" s="4" t="str">
        <f t="shared" si="185"/>
        <v>1</v>
      </c>
      <c r="AQ106" s="4" t="str">
        <f t="shared" si="186"/>
        <v>1</v>
      </c>
      <c r="AR106" s="4" t="str">
        <f t="shared" si="187"/>
        <v>1</v>
      </c>
    </row>
    <row r="107" spans="1:44" ht="15" thickBot="1" x14ac:dyDescent="0.4">
      <c r="A107" t="str">
        <f>'i=5'!A209</f>
        <v>07FD0BE5</v>
      </c>
      <c r="C107" s="5" t="str">
        <f t="shared" si="151"/>
        <v>00000111</v>
      </c>
      <c r="D107" s="5" t="str">
        <f t="shared" si="152"/>
        <v>11111101</v>
      </c>
      <c r="E107" s="6" t="str">
        <f t="shared" si="153"/>
        <v>00001011</v>
      </c>
      <c r="F107" s="6" t="str">
        <f t="shared" si="154"/>
        <v>11100101</v>
      </c>
      <c r="G107" s="6">
        <f t="shared" ref="G107:J122" si="188">BIN2DEC(C107)</f>
        <v>7</v>
      </c>
      <c r="H107" s="6">
        <f t="shared" si="188"/>
        <v>253</v>
      </c>
      <c r="I107" s="6">
        <f t="shared" si="188"/>
        <v>11</v>
      </c>
      <c r="J107" s="6">
        <f t="shared" si="188"/>
        <v>229</v>
      </c>
      <c r="K107" s="7">
        <f t="shared" si="155"/>
        <v>134024165</v>
      </c>
      <c r="M107" s="1" t="str">
        <f t="shared" si="156"/>
        <v>0</v>
      </c>
      <c r="N107" s="1" t="str">
        <f t="shared" si="157"/>
        <v>0</v>
      </c>
      <c r="O107" s="1" t="str">
        <f t="shared" si="158"/>
        <v>0</v>
      </c>
      <c r="P107" s="1" t="str">
        <f t="shared" si="159"/>
        <v>0</v>
      </c>
      <c r="Q107" s="2" t="str">
        <f t="shared" si="160"/>
        <v>0</v>
      </c>
      <c r="R107" s="2" t="str">
        <f t="shared" si="161"/>
        <v>1</v>
      </c>
      <c r="S107" s="2" t="str">
        <f t="shared" si="162"/>
        <v>1</v>
      </c>
      <c r="T107" s="2" t="str">
        <f t="shared" si="163"/>
        <v>1</v>
      </c>
      <c r="U107" s="3" t="str">
        <f t="shared" si="164"/>
        <v>1</v>
      </c>
      <c r="V107" s="3" t="str">
        <f t="shared" si="165"/>
        <v>1</v>
      </c>
      <c r="W107" s="3" t="str">
        <f t="shared" si="166"/>
        <v>1</v>
      </c>
      <c r="X107" s="3" t="str">
        <f t="shared" si="167"/>
        <v>1</v>
      </c>
      <c r="Y107" s="4" t="str">
        <f t="shared" si="168"/>
        <v>1</v>
      </c>
      <c r="Z107" s="4" t="str">
        <f t="shared" si="169"/>
        <v>1</v>
      </c>
      <c r="AA107" s="4" t="str">
        <f t="shared" si="170"/>
        <v>0</v>
      </c>
      <c r="AB107" s="4" t="str">
        <f t="shared" si="171"/>
        <v>1</v>
      </c>
      <c r="AC107" s="1" t="str">
        <f t="shared" si="172"/>
        <v>0</v>
      </c>
      <c r="AD107" s="1" t="str">
        <f t="shared" si="173"/>
        <v>0</v>
      </c>
      <c r="AE107" s="1" t="str">
        <f t="shared" si="174"/>
        <v>0</v>
      </c>
      <c r="AF107" s="1" t="str">
        <f t="shared" si="175"/>
        <v>0</v>
      </c>
      <c r="AG107" s="2" t="str">
        <f t="shared" si="176"/>
        <v>1</v>
      </c>
      <c r="AH107" s="2" t="str">
        <f t="shared" si="177"/>
        <v>0</v>
      </c>
      <c r="AI107" s="2" t="str">
        <f t="shared" si="178"/>
        <v>1</v>
      </c>
      <c r="AJ107" s="2" t="str">
        <f t="shared" si="179"/>
        <v>1</v>
      </c>
      <c r="AK107" s="3" t="str">
        <f t="shared" si="180"/>
        <v>1</v>
      </c>
      <c r="AL107" s="3" t="str">
        <f t="shared" si="181"/>
        <v>1</v>
      </c>
      <c r="AM107" s="3" t="str">
        <f t="shared" si="182"/>
        <v>1</v>
      </c>
      <c r="AN107" s="3" t="str">
        <f t="shared" si="183"/>
        <v>0</v>
      </c>
      <c r="AO107" s="4" t="str">
        <f t="shared" si="184"/>
        <v>0</v>
      </c>
      <c r="AP107" s="4" t="str">
        <f t="shared" si="185"/>
        <v>1</v>
      </c>
      <c r="AQ107" s="4" t="str">
        <f t="shared" si="186"/>
        <v>0</v>
      </c>
      <c r="AR107" s="4" t="str">
        <f t="shared" si="187"/>
        <v>1</v>
      </c>
    </row>
    <row r="108" spans="1:44" ht="15" thickBot="1" x14ac:dyDescent="0.4">
      <c r="A108" t="str">
        <f>'i=5'!A210</f>
        <v>13D348D6</v>
      </c>
      <c r="C108" s="5" t="str">
        <f t="shared" si="151"/>
        <v>00010011</v>
      </c>
      <c r="D108" s="5" t="str">
        <f t="shared" si="152"/>
        <v>11010011</v>
      </c>
      <c r="E108" s="6" t="str">
        <f t="shared" si="153"/>
        <v>01001000</v>
      </c>
      <c r="F108" s="6" t="str">
        <f t="shared" si="154"/>
        <v>11010110</v>
      </c>
      <c r="G108" s="6">
        <f t="shared" si="188"/>
        <v>19</v>
      </c>
      <c r="H108" s="6">
        <f t="shared" si="188"/>
        <v>211</v>
      </c>
      <c r="I108" s="6">
        <f t="shared" si="188"/>
        <v>72</v>
      </c>
      <c r="J108" s="6">
        <f t="shared" si="188"/>
        <v>214</v>
      </c>
      <c r="K108" s="7">
        <f t="shared" si="155"/>
        <v>332613846</v>
      </c>
      <c r="M108" s="1" t="str">
        <f t="shared" si="156"/>
        <v>0</v>
      </c>
      <c r="N108" s="1" t="str">
        <f t="shared" si="157"/>
        <v>0</v>
      </c>
      <c r="O108" s="1" t="str">
        <f t="shared" si="158"/>
        <v>0</v>
      </c>
      <c r="P108" s="1" t="str">
        <f t="shared" si="159"/>
        <v>1</v>
      </c>
      <c r="Q108" s="2" t="str">
        <f t="shared" si="160"/>
        <v>0</v>
      </c>
      <c r="R108" s="2" t="str">
        <f t="shared" si="161"/>
        <v>0</v>
      </c>
      <c r="S108" s="2" t="str">
        <f t="shared" si="162"/>
        <v>1</v>
      </c>
      <c r="T108" s="2" t="str">
        <f t="shared" si="163"/>
        <v>1</v>
      </c>
      <c r="U108" s="3" t="str">
        <f t="shared" si="164"/>
        <v>1</v>
      </c>
      <c r="V108" s="3" t="str">
        <f t="shared" si="165"/>
        <v>1</v>
      </c>
      <c r="W108" s="3" t="str">
        <f t="shared" si="166"/>
        <v>0</v>
      </c>
      <c r="X108" s="3" t="str">
        <f t="shared" si="167"/>
        <v>1</v>
      </c>
      <c r="Y108" s="4" t="str">
        <f t="shared" si="168"/>
        <v>0</v>
      </c>
      <c r="Z108" s="4" t="str">
        <f t="shared" si="169"/>
        <v>0</v>
      </c>
      <c r="AA108" s="4" t="str">
        <f t="shared" si="170"/>
        <v>1</v>
      </c>
      <c r="AB108" s="4" t="str">
        <f t="shared" si="171"/>
        <v>1</v>
      </c>
      <c r="AC108" s="1" t="str">
        <f t="shared" si="172"/>
        <v>0</v>
      </c>
      <c r="AD108" s="1" t="str">
        <f t="shared" si="173"/>
        <v>1</v>
      </c>
      <c r="AE108" s="1" t="str">
        <f t="shared" si="174"/>
        <v>0</v>
      </c>
      <c r="AF108" s="1" t="str">
        <f t="shared" si="175"/>
        <v>0</v>
      </c>
      <c r="AG108" s="2" t="str">
        <f t="shared" si="176"/>
        <v>1</v>
      </c>
      <c r="AH108" s="2" t="str">
        <f t="shared" si="177"/>
        <v>0</v>
      </c>
      <c r="AI108" s="2" t="str">
        <f t="shared" si="178"/>
        <v>0</v>
      </c>
      <c r="AJ108" s="2" t="str">
        <f t="shared" si="179"/>
        <v>0</v>
      </c>
      <c r="AK108" s="3" t="str">
        <f t="shared" si="180"/>
        <v>1</v>
      </c>
      <c r="AL108" s="3" t="str">
        <f t="shared" si="181"/>
        <v>1</v>
      </c>
      <c r="AM108" s="3" t="str">
        <f t="shared" si="182"/>
        <v>0</v>
      </c>
      <c r="AN108" s="3" t="str">
        <f t="shared" si="183"/>
        <v>1</v>
      </c>
      <c r="AO108" s="4" t="str">
        <f t="shared" si="184"/>
        <v>0</v>
      </c>
      <c r="AP108" s="4" t="str">
        <f t="shared" si="185"/>
        <v>1</v>
      </c>
      <c r="AQ108" s="4" t="str">
        <f t="shared" si="186"/>
        <v>1</v>
      </c>
      <c r="AR108" s="4" t="str">
        <f t="shared" si="187"/>
        <v>0</v>
      </c>
    </row>
    <row r="109" spans="1:44" ht="15" thickBot="1" x14ac:dyDescent="0.4">
      <c r="A109" t="str">
        <f>'i=5'!A211</f>
        <v>0968F72C</v>
      </c>
      <c r="C109" s="5" t="str">
        <f t="shared" si="151"/>
        <v>00001001</v>
      </c>
      <c r="D109" s="5" t="str">
        <f t="shared" si="152"/>
        <v>01101000</v>
      </c>
      <c r="E109" s="6" t="str">
        <f t="shared" si="153"/>
        <v>11110111</v>
      </c>
      <c r="F109" s="6" t="str">
        <f t="shared" si="154"/>
        <v>00101100</v>
      </c>
      <c r="G109" s="6">
        <f t="shared" si="188"/>
        <v>9</v>
      </c>
      <c r="H109" s="6">
        <f t="shared" si="188"/>
        <v>104</v>
      </c>
      <c r="I109" s="6">
        <f t="shared" si="188"/>
        <v>247</v>
      </c>
      <c r="J109" s="6">
        <f t="shared" si="188"/>
        <v>44</v>
      </c>
      <c r="K109" s="7">
        <f t="shared" si="155"/>
        <v>157873964</v>
      </c>
      <c r="M109" s="1" t="str">
        <f t="shared" si="156"/>
        <v>0</v>
      </c>
      <c r="N109" s="1" t="str">
        <f t="shared" si="157"/>
        <v>0</v>
      </c>
      <c r="O109" s="1" t="str">
        <f t="shared" si="158"/>
        <v>0</v>
      </c>
      <c r="P109" s="1" t="str">
        <f t="shared" si="159"/>
        <v>0</v>
      </c>
      <c r="Q109" s="2" t="str">
        <f t="shared" si="160"/>
        <v>1</v>
      </c>
      <c r="R109" s="2" t="str">
        <f t="shared" si="161"/>
        <v>0</v>
      </c>
      <c r="S109" s="2" t="str">
        <f t="shared" si="162"/>
        <v>0</v>
      </c>
      <c r="T109" s="2" t="str">
        <f t="shared" si="163"/>
        <v>1</v>
      </c>
      <c r="U109" s="3" t="str">
        <f t="shared" si="164"/>
        <v>0</v>
      </c>
      <c r="V109" s="3" t="str">
        <f t="shared" si="165"/>
        <v>1</v>
      </c>
      <c r="W109" s="3" t="str">
        <f t="shared" si="166"/>
        <v>1</v>
      </c>
      <c r="X109" s="3" t="str">
        <f t="shared" si="167"/>
        <v>0</v>
      </c>
      <c r="Y109" s="4" t="str">
        <f t="shared" si="168"/>
        <v>1</v>
      </c>
      <c r="Z109" s="4" t="str">
        <f t="shared" si="169"/>
        <v>0</v>
      </c>
      <c r="AA109" s="4" t="str">
        <f t="shared" si="170"/>
        <v>0</v>
      </c>
      <c r="AB109" s="4" t="str">
        <f t="shared" si="171"/>
        <v>0</v>
      </c>
      <c r="AC109" s="1" t="str">
        <f t="shared" si="172"/>
        <v>1</v>
      </c>
      <c r="AD109" s="1" t="str">
        <f t="shared" si="173"/>
        <v>1</v>
      </c>
      <c r="AE109" s="1" t="str">
        <f t="shared" si="174"/>
        <v>1</v>
      </c>
      <c r="AF109" s="1" t="str">
        <f t="shared" si="175"/>
        <v>1</v>
      </c>
      <c r="AG109" s="2" t="str">
        <f t="shared" si="176"/>
        <v>0</v>
      </c>
      <c r="AH109" s="2" t="str">
        <f t="shared" si="177"/>
        <v>1</v>
      </c>
      <c r="AI109" s="2" t="str">
        <f t="shared" si="178"/>
        <v>1</v>
      </c>
      <c r="AJ109" s="2" t="str">
        <f t="shared" si="179"/>
        <v>1</v>
      </c>
      <c r="AK109" s="3" t="str">
        <f t="shared" si="180"/>
        <v>0</v>
      </c>
      <c r="AL109" s="3" t="str">
        <f t="shared" si="181"/>
        <v>0</v>
      </c>
      <c r="AM109" s="3" t="str">
        <f t="shared" si="182"/>
        <v>1</v>
      </c>
      <c r="AN109" s="3" t="str">
        <f t="shared" si="183"/>
        <v>0</v>
      </c>
      <c r="AO109" s="4" t="str">
        <f t="shared" si="184"/>
        <v>1</v>
      </c>
      <c r="AP109" s="4" t="str">
        <f t="shared" si="185"/>
        <v>1</v>
      </c>
      <c r="AQ109" s="4" t="str">
        <f t="shared" si="186"/>
        <v>0</v>
      </c>
      <c r="AR109" s="4" t="str">
        <f t="shared" si="187"/>
        <v>0</v>
      </c>
    </row>
    <row r="110" spans="1:44" ht="15" thickBot="1" x14ac:dyDescent="0.4">
      <c r="A110" t="str">
        <f>'i=5'!A212</f>
        <v>45388DE1</v>
      </c>
      <c r="C110" s="5" t="str">
        <f t="shared" si="151"/>
        <v>01000101</v>
      </c>
      <c r="D110" s="5" t="str">
        <f t="shared" si="152"/>
        <v>00111000</v>
      </c>
      <c r="E110" s="6" t="str">
        <f t="shared" si="153"/>
        <v>10001101</v>
      </c>
      <c r="F110" s="6" t="str">
        <f t="shared" si="154"/>
        <v>11100001</v>
      </c>
      <c r="G110" s="6">
        <f t="shared" si="188"/>
        <v>69</v>
      </c>
      <c r="H110" s="6">
        <f t="shared" si="188"/>
        <v>56</v>
      </c>
      <c r="I110" s="6">
        <f t="shared" si="188"/>
        <v>141</v>
      </c>
      <c r="J110" s="6">
        <f t="shared" si="188"/>
        <v>225</v>
      </c>
      <c r="K110" s="7">
        <f t="shared" si="155"/>
        <v>1161334241</v>
      </c>
      <c r="M110" s="1" t="str">
        <f t="shared" si="156"/>
        <v>0</v>
      </c>
      <c r="N110" s="1" t="str">
        <f t="shared" si="157"/>
        <v>1</v>
      </c>
      <c r="O110" s="1" t="str">
        <f t="shared" si="158"/>
        <v>0</v>
      </c>
      <c r="P110" s="1" t="str">
        <f t="shared" si="159"/>
        <v>0</v>
      </c>
      <c r="Q110" s="2" t="str">
        <f t="shared" si="160"/>
        <v>0</v>
      </c>
      <c r="R110" s="2" t="str">
        <f t="shared" si="161"/>
        <v>1</v>
      </c>
      <c r="S110" s="2" t="str">
        <f t="shared" si="162"/>
        <v>0</v>
      </c>
      <c r="T110" s="2" t="str">
        <f t="shared" si="163"/>
        <v>1</v>
      </c>
      <c r="U110" s="3" t="str">
        <f t="shared" si="164"/>
        <v>0</v>
      </c>
      <c r="V110" s="3" t="str">
        <f t="shared" si="165"/>
        <v>0</v>
      </c>
      <c r="W110" s="3" t="str">
        <f t="shared" si="166"/>
        <v>1</v>
      </c>
      <c r="X110" s="3" t="str">
        <f t="shared" si="167"/>
        <v>1</v>
      </c>
      <c r="Y110" s="4" t="str">
        <f t="shared" si="168"/>
        <v>1</v>
      </c>
      <c r="Z110" s="4" t="str">
        <f t="shared" si="169"/>
        <v>0</v>
      </c>
      <c r="AA110" s="4" t="str">
        <f t="shared" si="170"/>
        <v>0</v>
      </c>
      <c r="AB110" s="4" t="str">
        <f t="shared" si="171"/>
        <v>0</v>
      </c>
      <c r="AC110" s="1" t="str">
        <f t="shared" si="172"/>
        <v>1</v>
      </c>
      <c r="AD110" s="1" t="str">
        <f t="shared" si="173"/>
        <v>0</v>
      </c>
      <c r="AE110" s="1" t="str">
        <f t="shared" si="174"/>
        <v>0</v>
      </c>
      <c r="AF110" s="1" t="str">
        <f t="shared" si="175"/>
        <v>0</v>
      </c>
      <c r="AG110" s="2" t="str">
        <f t="shared" si="176"/>
        <v>1</v>
      </c>
      <c r="AH110" s="2" t="str">
        <f t="shared" si="177"/>
        <v>1</v>
      </c>
      <c r="AI110" s="2" t="str">
        <f t="shared" si="178"/>
        <v>0</v>
      </c>
      <c r="AJ110" s="2" t="str">
        <f t="shared" si="179"/>
        <v>1</v>
      </c>
      <c r="AK110" s="3" t="str">
        <f t="shared" si="180"/>
        <v>1</v>
      </c>
      <c r="AL110" s="3" t="str">
        <f t="shared" si="181"/>
        <v>1</v>
      </c>
      <c r="AM110" s="3" t="str">
        <f t="shared" si="182"/>
        <v>1</v>
      </c>
      <c r="AN110" s="3" t="str">
        <f t="shared" si="183"/>
        <v>0</v>
      </c>
      <c r="AO110" s="4" t="str">
        <f t="shared" si="184"/>
        <v>0</v>
      </c>
      <c r="AP110" s="4" t="str">
        <f t="shared" si="185"/>
        <v>0</v>
      </c>
      <c r="AQ110" s="4" t="str">
        <f t="shared" si="186"/>
        <v>0</v>
      </c>
      <c r="AR110" s="4" t="str">
        <f t="shared" si="187"/>
        <v>1</v>
      </c>
    </row>
    <row r="111" spans="1:44" ht="15" thickBot="1" x14ac:dyDescent="0.4">
      <c r="A111" t="str">
        <f>'i=5'!A213</f>
        <v>56434EFF</v>
      </c>
      <c r="C111" s="5" t="str">
        <f t="shared" si="151"/>
        <v>01010110</v>
      </c>
      <c r="D111" s="5" t="str">
        <f t="shared" si="152"/>
        <v>01000011</v>
      </c>
      <c r="E111" s="6" t="str">
        <f t="shared" si="153"/>
        <v>01001110</v>
      </c>
      <c r="F111" s="6" t="str">
        <f t="shared" si="154"/>
        <v>11111111</v>
      </c>
      <c r="G111" s="6">
        <f t="shared" si="188"/>
        <v>86</v>
      </c>
      <c r="H111" s="6">
        <f t="shared" si="188"/>
        <v>67</v>
      </c>
      <c r="I111" s="6">
        <f t="shared" si="188"/>
        <v>78</v>
      </c>
      <c r="J111" s="6">
        <f t="shared" si="188"/>
        <v>255</v>
      </c>
      <c r="K111" s="7">
        <f t="shared" si="155"/>
        <v>1447251711</v>
      </c>
      <c r="M111" s="1" t="str">
        <f t="shared" si="156"/>
        <v>0</v>
      </c>
      <c r="N111" s="1" t="str">
        <f t="shared" si="157"/>
        <v>1</v>
      </c>
      <c r="O111" s="1" t="str">
        <f t="shared" si="158"/>
        <v>0</v>
      </c>
      <c r="P111" s="1" t="str">
        <f t="shared" si="159"/>
        <v>1</v>
      </c>
      <c r="Q111" s="2" t="str">
        <f t="shared" si="160"/>
        <v>0</v>
      </c>
      <c r="R111" s="2" t="str">
        <f t="shared" si="161"/>
        <v>1</v>
      </c>
      <c r="S111" s="2" t="str">
        <f t="shared" si="162"/>
        <v>1</v>
      </c>
      <c r="T111" s="2" t="str">
        <f t="shared" si="163"/>
        <v>0</v>
      </c>
      <c r="U111" s="3" t="str">
        <f t="shared" si="164"/>
        <v>0</v>
      </c>
      <c r="V111" s="3" t="str">
        <f t="shared" si="165"/>
        <v>1</v>
      </c>
      <c r="W111" s="3" t="str">
        <f t="shared" si="166"/>
        <v>0</v>
      </c>
      <c r="X111" s="3" t="str">
        <f t="shared" si="167"/>
        <v>0</v>
      </c>
      <c r="Y111" s="4" t="str">
        <f t="shared" si="168"/>
        <v>0</v>
      </c>
      <c r="Z111" s="4" t="str">
        <f t="shared" si="169"/>
        <v>0</v>
      </c>
      <c r="AA111" s="4" t="str">
        <f t="shared" si="170"/>
        <v>1</v>
      </c>
      <c r="AB111" s="4" t="str">
        <f t="shared" si="171"/>
        <v>1</v>
      </c>
      <c r="AC111" s="1" t="str">
        <f t="shared" si="172"/>
        <v>0</v>
      </c>
      <c r="AD111" s="1" t="str">
        <f t="shared" si="173"/>
        <v>1</v>
      </c>
      <c r="AE111" s="1" t="str">
        <f t="shared" si="174"/>
        <v>0</v>
      </c>
      <c r="AF111" s="1" t="str">
        <f t="shared" si="175"/>
        <v>0</v>
      </c>
      <c r="AG111" s="2" t="str">
        <f t="shared" si="176"/>
        <v>1</v>
      </c>
      <c r="AH111" s="2" t="str">
        <f t="shared" si="177"/>
        <v>1</v>
      </c>
      <c r="AI111" s="2" t="str">
        <f t="shared" si="178"/>
        <v>1</v>
      </c>
      <c r="AJ111" s="2" t="str">
        <f t="shared" si="179"/>
        <v>0</v>
      </c>
      <c r="AK111" s="3" t="str">
        <f t="shared" si="180"/>
        <v>1</v>
      </c>
      <c r="AL111" s="3" t="str">
        <f t="shared" si="181"/>
        <v>1</v>
      </c>
      <c r="AM111" s="3" t="str">
        <f t="shared" si="182"/>
        <v>1</v>
      </c>
      <c r="AN111" s="3" t="str">
        <f t="shared" si="183"/>
        <v>1</v>
      </c>
      <c r="AO111" s="4" t="str">
        <f t="shared" si="184"/>
        <v>1</v>
      </c>
      <c r="AP111" s="4" t="str">
        <f t="shared" si="185"/>
        <v>1</v>
      </c>
      <c r="AQ111" s="4" t="str">
        <f t="shared" si="186"/>
        <v>1</v>
      </c>
      <c r="AR111" s="4" t="str">
        <f t="shared" si="187"/>
        <v>1</v>
      </c>
    </row>
    <row r="112" spans="1:44" ht="15" thickBot="1" x14ac:dyDescent="0.4">
      <c r="A112" t="str">
        <f>'i=5'!A214</f>
        <v>CC5F9BD7</v>
      </c>
      <c r="C112" s="5" t="str">
        <f t="shared" si="151"/>
        <v>11001100</v>
      </c>
      <c r="D112" s="5" t="str">
        <f t="shared" si="152"/>
        <v>01011111</v>
      </c>
      <c r="E112" s="6" t="str">
        <f t="shared" si="153"/>
        <v>10011011</v>
      </c>
      <c r="F112" s="6" t="str">
        <f t="shared" si="154"/>
        <v>11010111</v>
      </c>
      <c r="G112" s="6">
        <f t="shared" si="188"/>
        <v>204</v>
      </c>
      <c r="H112" s="6">
        <f t="shared" si="188"/>
        <v>95</v>
      </c>
      <c r="I112" s="6">
        <f t="shared" si="188"/>
        <v>155</v>
      </c>
      <c r="J112" s="6">
        <f t="shared" si="188"/>
        <v>215</v>
      </c>
      <c r="K112" s="7">
        <f t="shared" si="155"/>
        <v>3428817879</v>
      </c>
      <c r="M112" s="1" t="str">
        <f t="shared" si="156"/>
        <v>1</v>
      </c>
      <c r="N112" s="1" t="str">
        <f t="shared" si="157"/>
        <v>1</v>
      </c>
      <c r="O112" s="1" t="str">
        <f t="shared" si="158"/>
        <v>0</v>
      </c>
      <c r="P112" s="1" t="str">
        <f t="shared" si="159"/>
        <v>0</v>
      </c>
      <c r="Q112" s="2" t="str">
        <f t="shared" si="160"/>
        <v>1</v>
      </c>
      <c r="R112" s="2" t="str">
        <f t="shared" si="161"/>
        <v>1</v>
      </c>
      <c r="S112" s="2" t="str">
        <f t="shared" si="162"/>
        <v>0</v>
      </c>
      <c r="T112" s="2" t="str">
        <f t="shared" si="163"/>
        <v>0</v>
      </c>
      <c r="U112" s="3" t="str">
        <f t="shared" si="164"/>
        <v>0</v>
      </c>
      <c r="V112" s="3" t="str">
        <f t="shared" si="165"/>
        <v>1</v>
      </c>
      <c r="W112" s="3" t="str">
        <f t="shared" si="166"/>
        <v>0</v>
      </c>
      <c r="X112" s="3" t="str">
        <f t="shared" si="167"/>
        <v>1</v>
      </c>
      <c r="Y112" s="4" t="str">
        <f t="shared" si="168"/>
        <v>1</v>
      </c>
      <c r="Z112" s="4" t="str">
        <f t="shared" si="169"/>
        <v>1</v>
      </c>
      <c r="AA112" s="4" t="str">
        <f t="shared" si="170"/>
        <v>1</v>
      </c>
      <c r="AB112" s="4" t="str">
        <f t="shared" si="171"/>
        <v>1</v>
      </c>
      <c r="AC112" s="1" t="str">
        <f t="shared" si="172"/>
        <v>1</v>
      </c>
      <c r="AD112" s="1" t="str">
        <f t="shared" si="173"/>
        <v>0</v>
      </c>
      <c r="AE112" s="1" t="str">
        <f t="shared" si="174"/>
        <v>0</v>
      </c>
      <c r="AF112" s="1" t="str">
        <f t="shared" si="175"/>
        <v>1</v>
      </c>
      <c r="AG112" s="2" t="str">
        <f t="shared" si="176"/>
        <v>1</v>
      </c>
      <c r="AH112" s="2" t="str">
        <f t="shared" si="177"/>
        <v>0</v>
      </c>
      <c r="AI112" s="2" t="str">
        <f t="shared" si="178"/>
        <v>1</v>
      </c>
      <c r="AJ112" s="2" t="str">
        <f t="shared" si="179"/>
        <v>1</v>
      </c>
      <c r="AK112" s="3" t="str">
        <f t="shared" si="180"/>
        <v>1</v>
      </c>
      <c r="AL112" s="3" t="str">
        <f t="shared" si="181"/>
        <v>1</v>
      </c>
      <c r="AM112" s="3" t="str">
        <f t="shared" si="182"/>
        <v>0</v>
      </c>
      <c r="AN112" s="3" t="str">
        <f t="shared" si="183"/>
        <v>1</v>
      </c>
      <c r="AO112" s="4" t="str">
        <f t="shared" si="184"/>
        <v>0</v>
      </c>
      <c r="AP112" s="4" t="str">
        <f t="shared" si="185"/>
        <v>1</v>
      </c>
      <c r="AQ112" s="4" t="str">
        <f t="shared" si="186"/>
        <v>1</v>
      </c>
      <c r="AR112" s="4" t="str">
        <f t="shared" si="187"/>
        <v>1</v>
      </c>
    </row>
    <row r="113" spans="1:44" ht="15" thickBot="1" x14ac:dyDescent="0.4">
      <c r="A113" t="str">
        <f>'i=5'!A215</f>
        <v>AE8B93F3</v>
      </c>
      <c r="C113" s="5" t="str">
        <f t="shared" si="151"/>
        <v>10101110</v>
      </c>
      <c r="D113" s="5" t="str">
        <f t="shared" si="152"/>
        <v>10001011</v>
      </c>
      <c r="E113" s="6" t="str">
        <f t="shared" si="153"/>
        <v>10010011</v>
      </c>
      <c r="F113" s="6" t="str">
        <f t="shared" si="154"/>
        <v>11110011</v>
      </c>
      <c r="G113" s="6">
        <f t="shared" si="188"/>
        <v>174</v>
      </c>
      <c r="H113" s="6">
        <f t="shared" si="188"/>
        <v>139</v>
      </c>
      <c r="I113" s="6">
        <f t="shared" si="188"/>
        <v>147</v>
      </c>
      <c r="J113" s="6">
        <f t="shared" si="188"/>
        <v>243</v>
      </c>
      <c r="K113" s="7">
        <f t="shared" si="155"/>
        <v>2928382963</v>
      </c>
      <c r="M113" s="1" t="str">
        <f t="shared" si="156"/>
        <v>1</v>
      </c>
      <c r="N113" s="1" t="str">
        <f t="shared" si="157"/>
        <v>0</v>
      </c>
      <c r="O113" s="1" t="str">
        <f t="shared" si="158"/>
        <v>1</v>
      </c>
      <c r="P113" s="1" t="str">
        <f t="shared" si="159"/>
        <v>0</v>
      </c>
      <c r="Q113" s="2" t="str">
        <f t="shared" si="160"/>
        <v>1</v>
      </c>
      <c r="R113" s="2" t="str">
        <f t="shared" si="161"/>
        <v>1</v>
      </c>
      <c r="S113" s="2" t="str">
        <f t="shared" si="162"/>
        <v>1</v>
      </c>
      <c r="T113" s="2" t="str">
        <f t="shared" si="163"/>
        <v>0</v>
      </c>
      <c r="U113" s="3" t="str">
        <f t="shared" si="164"/>
        <v>1</v>
      </c>
      <c r="V113" s="3" t="str">
        <f t="shared" si="165"/>
        <v>0</v>
      </c>
      <c r="W113" s="3" t="str">
        <f t="shared" si="166"/>
        <v>0</v>
      </c>
      <c r="X113" s="3" t="str">
        <f t="shared" si="167"/>
        <v>0</v>
      </c>
      <c r="Y113" s="4" t="str">
        <f t="shared" si="168"/>
        <v>1</v>
      </c>
      <c r="Z113" s="4" t="str">
        <f t="shared" si="169"/>
        <v>0</v>
      </c>
      <c r="AA113" s="4" t="str">
        <f t="shared" si="170"/>
        <v>1</v>
      </c>
      <c r="AB113" s="4" t="str">
        <f t="shared" si="171"/>
        <v>1</v>
      </c>
      <c r="AC113" s="1" t="str">
        <f t="shared" si="172"/>
        <v>1</v>
      </c>
      <c r="AD113" s="1" t="str">
        <f t="shared" si="173"/>
        <v>0</v>
      </c>
      <c r="AE113" s="1" t="str">
        <f t="shared" si="174"/>
        <v>0</v>
      </c>
      <c r="AF113" s="1" t="str">
        <f t="shared" si="175"/>
        <v>1</v>
      </c>
      <c r="AG113" s="2" t="str">
        <f t="shared" si="176"/>
        <v>0</v>
      </c>
      <c r="AH113" s="2" t="str">
        <f t="shared" si="177"/>
        <v>0</v>
      </c>
      <c r="AI113" s="2" t="str">
        <f t="shared" si="178"/>
        <v>1</v>
      </c>
      <c r="AJ113" s="2" t="str">
        <f t="shared" si="179"/>
        <v>1</v>
      </c>
      <c r="AK113" s="3" t="str">
        <f t="shared" si="180"/>
        <v>1</v>
      </c>
      <c r="AL113" s="3" t="str">
        <f t="shared" si="181"/>
        <v>1</v>
      </c>
      <c r="AM113" s="3" t="str">
        <f t="shared" si="182"/>
        <v>1</v>
      </c>
      <c r="AN113" s="3" t="str">
        <f t="shared" si="183"/>
        <v>1</v>
      </c>
      <c r="AO113" s="4" t="str">
        <f t="shared" si="184"/>
        <v>0</v>
      </c>
      <c r="AP113" s="4" t="str">
        <f t="shared" si="185"/>
        <v>0</v>
      </c>
      <c r="AQ113" s="4" t="str">
        <f t="shared" si="186"/>
        <v>1</v>
      </c>
      <c r="AR113" s="4" t="str">
        <f t="shared" si="187"/>
        <v>1</v>
      </c>
    </row>
    <row r="114" spans="1:44" ht="15" thickBot="1" x14ac:dyDescent="0.4">
      <c r="A114" t="str">
        <f>'i=5'!A216</f>
        <v>7A7948AA</v>
      </c>
      <c r="C114" s="5" t="str">
        <f t="shared" si="151"/>
        <v>01111010</v>
      </c>
      <c r="D114" s="5" t="str">
        <f t="shared" si="152"/>
        <v>01111001</v>
      </c>
      <c r="E114" s="6" t="str">
        <f t="shared" si="153"/>
        <v>01001000</v>
      </c>
      <c r="F114" s="6" t="str">
        <f t="shared" si="154"/>
        <v>10101010</v>
      </c>
      <c r="G114" s="6">
        <f t="shared" si="188"/>
        <v>122</v>
      </c>
      <c r="H114" s="6">
        <f t="shared" si="188"/>
        <v>121</v>
      </c>
      <c r="I114" s="6">
        <f t="shared" si="188"/>
        <v>72</v>
      </c>
      <c r="J114" s="6">
        <f t="shared" si="188"/>
        <v>170</v>
      </c>
      <c r="K114" s="7">
        <f t="shared" si="155"/>
        <v>2054768810</v>
      </c>
      <c r="M114" s="1" t="str">
        <f t="shared" si="156"/>
        <v>0</v>
      </c>
      <c r="N114" s="1" t="str">
        <f t="shared" si="157"/>
        <v>1</v>
      </c>
      <c r="O114" s="1" t="str">
        <f t="shared" si="158"/>
        <v>1</v>
      </c>
      <c r="P114" s="1" t="str">
        <f t="shared" si="159"/>
        <v>1</v>
      </c>
      <c r="Q114" s="2" t="str">
        <f t="shared" si="160"/>
        <v>1</v>
      </c>
      <c r="R114" s="2" t="str">
        <f t="shared" si="161"/>
        <v>0</v>
      </c>
      <c r="S114" s="2" t="str">
        <f t="shared" si="162"/>
        <v>1</v>
      </c>
      <c r="T114" s="2" t="str">
        <f t="shared" si="163"/>
        <v>0</v>
      </c>
      <c r="U114" s="3" t="str">
        <f t="shared" si="164"/>
        <v>0</v>
      </c>
      <c r="V114" s="3" t="str">
        <f t="shared" si="165"/>
        <v>1</v>
      </c>
      <c r="W114" s="3" t="str">
        <f t="shared" si="166"/>
        <v>1</v>
      </c>
      <c r="X114" s="3" t="str">
        <f t="shared" si="167"/>
        <v>1</v>
      </c>
      <c r="Y114" s="4" t="str">
        <f t="shared" si="168"/>
        <v>1</v>
      </c>
      <c r="Z114" s="4" t="str">
        <f t="shared" si="169"/>
        <v>0</v>
      </c>
      <c r="AA114" s="4" t="str">
        <f t="shared" si="170"/>
        <v>0</v>
      </c>
      <c r="AB114" s="4" t="str">
        <f t="shared" si="171"/>
        <v>1</v>
      </c>
      <c r="AC114" s="1" t="str">
        <f t="shared" si="172"/>
        <v>0</v>
      </c>
      <c r="AD114" s="1" t="str">
        <f t="shared" si="173"/>
        <v>1</v>
      </c>
      <c r="AE114" s="1" t="str">
        <f t="shared" si="174"/>
        <v>0</v>
      </c>
      <c r="AF114" s="1" t="str">
        <f t="shared" si="175"/>
        <v>0</v>
      </c>
      <c r="AG114" s="2" t="str">
        <f t="shared" si="176"/>
        <v>1</v>
      </c>
      <c r="AH114" s="2" t="str">
        <f t="shared" si="177"/>
        <v>0</v>
      </c>
      <c r="AI114" s="2" t="str">
        <f t="shared" si="178"/>
        <v>0</v>
      </c>
      <c r="AJ114" s="2" t="str">
        <f t="shared" si="179"/>
        <v>0</v>
      </c>
      <c r="AK114" s="3" t="str">
        <f t="shared" si="180"/>
        <v>1</v>
      </c>
      <c r="AL114" s="3" t="str">
        <f t="shared" si="181"/>
        <v>0</v>
      </c>
      <c r="AM114" s="3" t="str">
        <f t="shared" si="182"/>
        <v>1</v>
      </c>
      <c r="AN114" s="3" t="str">
        <f t="shared" si="183"/>
        <v>0</v>
      </c>
      <c r="AO114" s="4" t="str">
        <f t="shared" si="184"/>
        <v>1</v>
      </c>
      <c r="AP114" s="4" t="str">
        <f t="shared" si="185"/>
        <v>0</v>
      </c>
      <c r="AQ114" s="4" t="str">
        <f t="shared" si="186"/>
        <v>1</v>
      </c>
      <c r="AR114" s="4" t="str">
        <f t="shared" si="187"/>
        <v>0</v>
      </c>
    </row>
    <row r="115" spans="1:44" ht="15" thickBot="1" x14ac:dyDescent="0.4">
      <c r="A115" t="str">
        <f>'i=5'!A217</f>
        <v>7D0B5DD7</v>
      </c>
      <c r="C115" s="5" t="str">
        <f t="shared" si="151"/>
        <v>01111101</v>
      </c>
      <c r="D115" s="5" t="str">
        <f t="shared" si="152"/>
        <v>00001011</v>
      </c>
      <c r="E115" s="6" t="str">
        <f t="shared" si="153"/>
        <v>01011101</v>
      </c>
      <c r="F115" s="6" t="str">
        <f t="shared" si="154"/>
        <v>11010111</v>
      </c>
      <c r="G115" s="6">
        <f t="shared" si="188"/>
        <v>125</v>
      </c>
      <c r="H115" s="6">
        <f t="shared" si="188"/>
        <v>11</v>
      </c>
      <c r="I115" s="6">
        <f t="shared" si="188"/>
        <v>93</v>
      </c>
      <c r="J115" s="6">
        <f t="shared" si="188"/>
        <v>215</v>
      </c>
      <c r="K115" s="7">
        <f t="shared" si="155"/>
        <v>2097896919</v>
      </c>
      <c r="M115" s="1" t="str">
        <f t="shared" si="156"/>
        <v>0</v>
      </c>
      <c r="N115" s="1" t="str">
        <f t="shared" si="157"/>
        <v>1</v>
      </c>
      <c r="O115" s="1" t="str">
        <f t="shared" si="158"/>
        <v>1</v>
      </c>
      <c r="P115" s="1" t="str">
        <f t="shared" si="159"/>
        <v>1</v>
      </c>
      <c r="Q115" s="2" t="str">
        <f t="shared" si="160"/>
        <v>1</v>
      </c>
      <c r="R115" s="2" t="str">
        <f t="shared" si="161"/>
        <v>1</v>
      </c>
      <c r="S115" s="2" t="str">
        <f t="shared" si="162"/>
        <v>0</v>
      </c>
      <c r="T115" s="2" t="str">
        <f t="shared" si="163"/>
        <v>1</v>
      </c>
      <c r="U115" s="3" t="str">
        <f t="shared" si="164"/>
        <v>0</v>
      </c>
      <c r="V115" s="3" t="str">
        <f t="shared" si="165"/>
        <v>0</v>
      </c>
      <c r="W115" s="3" t="str">
        <f t="shared" si="166"/>
        <v>0</v>
      </c>
      <c r="X115" s="3" t="str">
        <f t="shared" si="167"/>
        <v>0</v>
      </c>
      <c r="Y115" s="4" t="str">
        <f t="shared" si="168"/>
        <v>1</v>
      </c>
      <c r="Z115" s="4" t="str">
        <f t="shared" si="169"/>
        <v>0</v>
      </c>
      <c r="AA115" s="4" t="str">
        <f t="shared" si="170"/>
        <v>1</v>
      </c>
      <c r="AB115" s="4" t="str">
        <f t="shared" si="171"/>
        <v>1</v>
      </c>
      <c r="AC115" s="1" t="str">
        <f t="shared" si="172"/>
        <v>0</v>
      </c>
      <c r="AD115" s="1" t="str">
        <f t="shared" si="173"/>
        <v>1</v>
      </c>
      <c r="AE115" s="1" t="str">
        <f t="shared" si="174"/>
        <v>0</v>
      </c>
      <c r="AF115" s="1" t="str">
        <f t="shared" si="175"/>
        <v>1</v>
      </c>
      <c r="AG115" s="2" t="str">
        <f t="shared" si="176"/>
        <v>1</v>
      </c>
      <c r="AH115" s="2" t="str">
        <f t="shared" si="177"/>
        <v>1</v>
      </c>
      <c r="AI115" s="2" t="str">
        <f t="shared" si="178"/>
        <v>0</v>
      </c>
      <c r="AJ115" s="2" t="str">
        <f t="shared" si="179"/>
        <v>1</v>
      </c>
      <c r="AK115" s="3" t="str">
        <f t="shared" si="180"/>
        <v>1</v>
      </c>
      <c r="AL115" s="3" t="str">
        <f t="shared" si="181"/>
        <v>1</v>
      </c>
      <c r="AM115" s="3" t="str">
        <f t="shared" si="182"/>
        <v>0</v>
      </c>
      <c r="AN115" s="3" t="str">
        <f t="shared" si="183"/>
        <v>1</v>
      </c>
      <c r="AO115" s="4" t="str">
        <f t="shared" si="184"/>
        <v>0</v>
      </c>
      <c r="AP115" s="4" t="str">
        <f t="shared" si="185"/>
        <v>1</v>
      </c>
      <c r="AQ115" s="4" t="str">
        <f t="shared" si="186"/>
        <v>1</v>
      </c>
      <c r="AR115" s="4" t="str">
        <f t="shared" si="187"/>
        <v>1</v>
      </c>
    </row>
    <row r="116" spans="1:44" ht="15" thickBot="1" x14ac:dyDescent="0.4">
      <c r="A116" t="str">
        <f>'i=5'!A218</f>
        <v>694585AA</v>
      </c>
      <c r="C116" s="5" t="str">
        <f t="shared" si="151"/>
        <v>01101001</v>
      </c>
      <c r="D116" s="5" t="str">
        <f t="shared" si="152"/>
        <v>01000101</v>
      </c>
      <c r="E116" s="6" t="str">
        <f t="shared" si="153"/>
        <v>10000101</v>
      </c>
      <c r="F116" s="6" t="str">
        <f t="shared" si="154"/>
        <v>10101010</v>
      </c>
      <c r="G116" s="6">
        <f t="shared" si="188"/>
        <v>105</v>
      </c>
      <c r="H116" s="6">
        <f t="shared" si="188"/>
        <v>69</v>
      </c>
      <c r="I116" s="6">
        <f t="shared" si="188"/>
        <v>133</v>
      </c>
      <c r="J116" s="6">
        <f t="shared" si="188"/>
        <v>170</v>
      </c>
      <c r="K116" s="7">
        <f t="shared" si="155"/>
        <v>1766163882</v>
      </c>
      <c r="M116" s="1" t="str">
        <f t="shared" si="156"/>
        <v>0</v>
      </c>
      <c r="N116" s="1" t="str">
        <f t="shared" si="157"/>
        <v>1</v>
      </c>
      <c r="O116" s="1" t="str">
        <f t="shared" si="158"/>
        <v>1</v>
      </c>
      <c r="P116" s="1" t="str">
        <f t="shared" si="159"/>
        <v>0</v>
      </c>
      <c r="Q116" s="2" t="str">
        <f t="shared" si="160"/>
        <v>1</v>
      </c>
      <c r="R116" s="2" t="str">
        <f t="shared" si="161"/>
        <v>0</v>
      </c>
      <c r="S116" s="2" t="str">
        <f t="shared" si="162"/>
        <v>0</v>
      </c>
      <c r="T116" s="2" t="str">
        <f t="shared" si="163"/>
        <v>1</v>
      </c>
      <c r="U116" s="3" t="str">
        <f t="shared" si="164"/>
        <v>0</v>
      </c>
      <c r="V116" s="3" t="str">
        <f t="shared" si="165"/>
        <v>1</v>
      </c>
      <c r="W116" s="3" t="str">
        <f t="shared" si="166"/>
        <v>0</v>
      </c>
      <c r="X116" s="3" t="str">
        <f t="shared" si="167"/>
        <v>0</v>
      </c>
      <c r="Y116" s="4" t="str">
        <f t="shared" si="168"/>
        <v>0</v>
      </c>
      <c r="Z116" s="4" t="str">
        <f t="shared" si="169"/>
        <v>1</v>
      </c>
      <c r="AA116" s="4" t="str">
        <f t="shared" si="170"/>
        <v>0</v>
      </c>
      <c r="AB116" s="4" t="str">
        <f t="shared" si="171"/>
        <v>1</v>
      </c>
      <c r="AC116" s="1" t="str">
        <f t="shared" si="172"/>
        <v>1</v>
      </c>
      <c r="AD116" s="1" t="str">
        <f t="shared" si="173"/>
        <v>0</v>
      </c>
      <c r="AE116" s="1" t="str">
        <f t="shared" si="174"/>
        <v>0</v>
      </c>
      <c r="AF116" s="1" t="str">
        <f t="shared" si="175"/>
        <v>0</v>
      </c>
      <c r="AG116" s="2" t="str">
        <f t="shared" si="176"/>
        <v>0</v>
      </c>
      <c r="AH116" s="2" t="str">
        <f t="shared" si="177"/>
        <v>1</v>
      </c>
      <c r="AI116" s="2" t="str">
        <f t="shared" si="178"/>
        <v>0</v>
      </c>
      <c r="AJ116" s="2" t="str">
        <f t="shared" si="179"/>
        <v>1</v>
      </c>
      <c r="AK116" s="3" t="str">
        <f t="shared" si="180"/>
        <v>1</v>
      </c>
      <c r="AL116" s="3" t="str">
        <f t="shared" si="181"/>
        <v>0</v>
      </c>
      <c r="AM116" s="3" t="str">
        <f t="shared" si="182"/>
        <v>1</v>
      </c>
      <c r="AN116" s="3" t="str">
        <f t="shared" si="183"/>
        <v>0</v>
      </c>
      <c r="AO116" s="4" t="str">
        <f t="shared" si="184"/>
        <v>1</v>
      </c>
      <c r="AP116" s="4" t="str">
        <f t="shared" si="185"/>
        <v>0</v>
      </c>
      <c r="AQ116" s="4" t="str">
        <f t="shared" si="186"/>
        <v>1</v>
      </c>
      <c r="AR116" s="4" t="str">
        <f t="shared" si="187"/>
        <v>0</v>
      </c>
    </row>
    <row r="117" spans="1:44" ht="15" thickBot="1" x14ac:dyDescent="0.4">
      <c r="A117" t="str">
        <f>'i=5'!A219</f>
        <v>0AAEA0D0</v>
      </c>
      <c r="C117" s="5" t="str">
        <f t="shared" si="151"/>
        <v>00001010</v>
      </c>
      <c r="D117" s="5" t="str">
        <f t="shared" si="152"/>
        <v>10101110</v>
      </c>
      <c r="E117" s="6" t="str">
        <f t="shared" si="153"/>
        <v>10100000</v>
      </c>
      <c r="F117" s="6" t="str">
        <f t="shared" si="154"/>
        <v>11010000</v>
      </c>
      <c r="G117" s="6">
        <f t="shared" si="188"/>
        <v>10</v>
      </c>
      <c r="H117" s="6">
        <f t="shared" si="188"/>
        <v>174</v>
      </c>
      <c r="I117" s="6">
        <f t="shared" si="188"/>
        <v>160</v>
      </c>
      <c r="J117" s="6">
        <f t="shared" si="188"/>
        <v>208</v>
      </c>
      <c r="K117" s="7">
        <f t="shared" si="155"/>
        <v>179216592</v>
      </c>
      <c r="M117" s="1" t="str">
        <f t="shared" si="156"/>
        <v>0</v>
      </c>
      <c r="N117" s="1" t="str">
        <f t="shared" si="157"/>
        <v>0</v>
      </c>
      <c r="O117" s="1" t="str">
        <f t="shared" si="158"/>
        <v>0</v>
      </c>
      <c r="P117" s="1" t="str">
        <f t="shared" si="159"/>
        <v>0</v>
      </c>
      <c r="Q117" s="2" t="str">
        <f t="shared" si="160"/>
        <v>1</v>
      </c>
      <c r="R117" s="2" t="str">
        <f t="shared" si="161"/>
        <v>0</v>
      </c>
      <c r="S117" s="2" t="str">
        <f t="shared" si="162"/>
        <v>1</v>
      </c>
      <c r="T117" s="2" t="str">
        <f t="shared" si="163"/>
        <v>0</v>
      </c>
      <c r="U117" s="3" t="str">
        <f t="shared" si="164"/>
        <v>1</v>
      </c>
      <c r="V117" s="3" t="str">
        <f t="shared" si="165"/>
        <v>0</v>
      </c>
      <c r="W117" s="3" t="str">
        <f t="shared" si="166"/>
        <v>1</v>
      </c>
      <c r="X117" s="3" t="str">
        <f t="shared" si="167"/>
        <v>0</v>
      </c>
      <c r="Y117" s="4" t="str">
        <f t="shared" si="168"/>
        <v>1</v>
      </c>
      <c r="Z117" s="4" t="str">
        <f t="shared" si="169"/>
        <v>1</v>
      </c>
      <c r="AA117" s="4" t="str">
        <f t="shared" si="170"/>
        <v>1</v>
      </c>
      <c r="AB117" s="4" t="str">
        <f t="shared" si="171"/>
        <v>0</v>
      </c>
      <c r="AC117" s="1" t="str">
        <f t="shared" si="172"/>
        <v>1</v>
      </c>
      <c r="AD117" s="1" t="str">
        <f t="shared" si="173"/>
        <v>0</v>
      </c>
      <c r="AE117" s="1" t="str">
        <f t="shared" si="174"/>
        <v>1</v>
      </c>
      <c r="AF117" s="1" t="str">
        <f t="shared" si="175"/>
        <v>0</v>
      </c>
      <c r="AG117" s="2" t="str">
        <f t="shared" si="176"/>
        <v>0</v>
      </c>
      <c r="AH117" s="2" t="str">
        <f t="shared" si="177"/>
        <v>0</v>
      </c>
      <c r="AI117" s="2" t="str">
        <f t="shared" si="178"/>
        <v>0</v>
      </c>
      <c r="AJ117" s="2" t="str">
        <f t="shared" si="179"/>
        <v>0</v>
      </c>
      <c r="AK117" s="3" t="str">
        <f t="shared" si="180"/>
        <v>1</v>
      </c>
      <c r="AL117" s="3" t="str">
        <f t="shared" si="181"/>
        <v>1</v>
      </c>
      <c r="AM117" s="3" t="str">
        <f t="shared" si="182"/>
        <v>0</v>
      </c>
      <c r="AN117" s="3" t="str">
        <f t="shared" si="183"/>
        <v>1</v>
      </c>
      <c r="AO117" s="4" t="str">
        <f t="shared" si="184"/>
        <v>0</v>
      </c>
      <c r="AP117" s="4" t="str">
        <f t="shared" si="185"/>
        <v>0</v>
      </c>
      <c r="AQ117" s="4" t="str">
        <f t="shared" si="186"/>
        <v>0</v>
      </c>
      <c r="AR117" s="4" t="str">
        <f t="shared" si="187"/>
        <v>0</v>
      </c>
    </row>
    <row r="118" spans="1:44" ht="15" thickBot="1" x14ac:dyDescent="0.4">
      <c r="A118" t="str">
        <f>'i=5'!A220</f>
        <v>0511ED0B</v>
      </c>
      <c r="C118" s="5" t="str">
        <f t="shared" si="151"/>
        <v>00000101</v>
      </c>
      <c r="D118" s="5" t="str">
        <f t="shared" si="152"/>
        <v>00010001</v>
      </c>
      <c r="E118" s="6" t="str">
        <f t="shared" si="153"/>
        <v>11101101</v>
      </c>
      <c r="F118" s="6" t="str">
        <f t="shared" si="154"/>
        <v>00001011</v>
      </c>
      <c r="G118" s="6">
        <f t="shared" si="188"/>
        <v>5</v>
      </c>
      <c r="H118" s="6">
        <f t="shared" si="188"/>
        <v>17</v>
      </c>
      <c r="I118" s="6">
        <f t="shared" si="188"/>
        <v>237</v>
      </c>
      <c r="J118" s="6">
        <f t="shared" si="188"/>
        <v>11</v>
      </c>
      <c r="K118" s="7">
        <f t="shared" si="155"/>
        <v>85060875</v>
      </c>
      <c r="M118" s="1" t="str">
        <f t="shared" si="156"/>
        <v>0</v>
      </c>
      <c r="N118" s="1" t="str">
        <f t="shared" si="157"/>
        <v>0</v>
      </c>
      <c r="O118" s="1" t="str">
        <f t="shared" si="158"/>
        <v>0</v>
      </c>
      <c r="P118" s="1" t="str">
        <f t="shared" si="159"/>
        <v>0</v>
      </c>
      <c r="Q118" s="2" t="str">
        <f t="shared" si="160"/>
        <v>0</v>
      </c>
      <c r="R118" s="2" t="str">
        <f t="shared" si="161"/>
        <v>1</v>
      </c>
      <c r="S118" s="2" t="str">
        <f t="shared" si="162"/>
        <v>0</v>
      </c>
      <c r="T118" s="2" t="str">
        <f t="shared" si="163"/>
        <v>1</v>
      </c>
      <c r="U118" s="3" t="str">
        <f t="shared" si="164"/>
        <v>0</v>
      </c>
      <c r="V118" s="3" t="str">
        <f t="shared" si="165"/>
        <v>0</v>
      </c>
      <c r="W118" s="3" t="str">
        <f t="shared" si="166"/>
        <v>0</v>
      </c>
      <c r="X118" s="3" t="str">
        <f t="shared" si="167"/>
        <v>1</v>
      </c>
      <c r="Y118" s="4" t="str">
        <f t="shared" si="168"/>
        <v>0</v>
      </c>
      <c r="Z118" s="4" t="str">
        <f t="shared" si="169"/>
        <v>0</v>
      </c>
      <c r="AA118" s="4" t="str">
        <f t="shared" si="170"/>
        <v>0</v>
      </c>
      <c r="AB118" s="4" t="str">
        <f t="shared" si="171"/>
        <v>1</v>
      </c>
      <c r="AC118" s="1" t="str">
        <f t="shared" si="172"/>
        <v>1</v>
      </c>
      <c r="AD118" s="1" t="str">
        <f t="shared" si="173"/>
        <v>1</v>
      </c>
      <c r="AE118" s="1" t="str">
        <f t="shared" si="174"/>
        <v>1</v>
      </c>
      <c r="AF118" s="1" t="str">
        <f t="shared" si="175"/>
        <v>0</v>
      </c>
      <c r="AG118" s="2" t="str">
        <f t="shared" si="176"/>
        <v>1</v>
      </c>
      <c r="AH118" s="2" t="str">
        <f t="shared" si="177"/>
        <v>1</v>
      </c>
      <c r="AI118" s="2" t="str">
        <f t="shared" si="178"/>
        <v>0</v>
      </c>
      <c r="AJ118" s="2" t="str">
        <f t="shared" si="179"/>
        <v>1</v>
      </c>
      <c r="AK118" s="3" t="str">
        <f t="shared" si="180"/>
        <v>0</v>
      </c>
      <c r="AL118" s="3" t="str">
        <f t="shared" si="181"/>
        <v>0</v>
      </c>
      <c r="AM118" s="3" t="str">
        <f t="shared" si="182"/>
        <v>0</v>
      </c>
      <c r="AN118" s="3" t="str">
        <f t="shared" si="183"/>
        <v>0</v>
      </c>
      <c r="AO118" s="4" t="str">
        <f t="shared" si="184"/>
        <v>1</v>
      </c>
      <c r="AP118" s="4" t="str">
        <f t="shared" si="185"/>
        <v>0</v>
      </c>
      <c r="AQ118" s="4" t="str">
        <f t="shared" si="186"/>
        <v>1</v>
      </c>
      <c r="AR118" s="4" t="str">
        <f t="shared" si="187"/>
        <v>1</v>
      </c>
    </row>
    <row r="119" spans="1:44" ht="15" thickBot="1" x14ac:dyDescent="0.4">
      <c r="A119" t="str">
        <f>'i=5'!A221</f>
        <v>F0D68B30</v>
      </c>
      <c r="C119" s="5" t="str">
        <f t="shared" si="151"/>
        <v>11110000</v>
      </c>
      <c r="D119" s="5" t="str">
        <f t="shared" si="152"/>
        <v>11010110</v>
      </c>
      <c r="E119" s="6" t="str">
        <f t="shared" si="153"/>
        <v>10001011</v>
      </c>
      <c r="F119" s="6" t="str">
        <f t="shared" si="154"/>
        <v>00110000</v>
      </c>
      <c r="G119" s="6">
        <f t="shared" si="188"/>
        <v>240</v>
      </c>
      <c r="H119" s="6">
        <f t="shared" si="188"/>
        <v>214</v>
      </c>
      <c r="I119" s="6">
        <f t="shared" si="188"/>
        <v>139</v>
      </c>
      <c r="J119" s="6">
        <f t="shared" si="188"/>
        <v>48</v>
      </c>
      <c r="K119" s="7">
        <f t="shared" si="155"/>
        <v>4040592176</v>
      </c>
      <c r="M119" s="1" t="str">
        <f t="shared" si="156"/>
        <v>1</v>
      </c>
      <c r="N119" s="1" t="str">
        <f t="shared" si="157"/>
        <v>1</v>
      </c>
      <c r="O119" s="1" t="str">
        <f t="shared" si="158"/>
        <v>1</v>
      </c>
      <c r="P119" s="1" t="str">
        <f t="shared" si="159"/>
        <v>1</v>
      </c>
      <c r="Q119" s="2" t="str">
        <f t="shared" si="160"/>
        <v>0</v>
      </c>
      <c r="R119" s="2" t="str">
        <f t="shared" si="161"/>
        <v>0</v>
      </c>
      <c r="S119" s="2" t="str">
        <f t="shared" si="162"/>
        <v>0</v>
      </c>
      <c r="T119" s="2" t="str">
        <f t="shared" si="163"/>
        <v>0</v>
      </c>
      <c r="U119" s="3" t="str">
        <f t="shared" si="164"/>
        <v>1</v>
      </c>
      <c r="V119" s="3" t="str">
        <f t="shared" si="165"/>
        <v>1</v>
      </c>
      <c r="W119" s="3" t="str">
        <f t="shared" si="166"/>
        <v>0</v>
      </c>
      <c r="X119" s="3" t="str">
        <f t="shared" si="167"/>
        <v>1</v>
      </c>
      <c r="Y119" s="4" t="str">
        <f t="shared" si="168"/>
        <v>0</v>
      </c>
      <c r="Z119" s="4" t="str">
        <f t="shared" si="169"/>
        <v>1</v>
      </c>
      <c r="AA119" s="4" t="str">
        <f t="shared" si="170"/>
        <v>1</v>
      </c>
      <c r="AB119" s="4" t="str">
        <f t="shared" si="171"/>
        <v>0</v>
      </c>
      <c r="AC119" s="1" t="str">
        <f t="shared" si="172"/>
        <v>1</v>
      </c>
      <c r="AD119" s="1" t="str">
        <f t="shared" si="173"/>
        <v>0</v>
      </c>
      <c r="AE119" s="1" t="str">
        <f t="shared" si="174"/>
        <v>0</v>
      </c>
      <c r="AF119" s="1" t="str">
        <f t="shared" si="175"/>
        <v>0</v>
      </c>
      <c r="AG119" s="2" t="str">
        <f t="shared" si="176"/>
        <v>1</v>
      </c>
      <c r="AH119" s="2" t="str">
        <f t="shared" si="177"/>
        <v>0</v>
      </c>
      <c r="AI119" s="2" t="str">
        <f t="shared" si="178"/>
        <v>1</v>
      </c>
      <c r="AJ119" s="2" t="str">
        <f t="shared" si="179"/>
        <v>1</v>
      </c>
      <c r="AK119" s="3" t="str">
        <f t="shared" si="180"/>
        <v>0</v>
      </c>
      <c r="AL119" s="3" t="str">
        <f t="shared" si="181"/>
        <v>0</v>
      </c>
      <c r="AM119" s="3" t="str">
        <f t="shared" si="182"/>
        <v>1</v>
      </c>
      <c r="AN119" s="3" t="str">
        <f t="shared" si="183"/>
        <v>1</v>
      </c>
      <c r="AO119" s="4" t="str">
        <f t="shared" si="184"/>
        <v>0</v>
      </c>
      <c r="AP119" s="4" t="str">
        <f t="shared" si="185"/>
        <v>0</v>
      </c>
      <c r="AQ119" s="4" t="str">
        <f t="shared" si="186"/>
        <v>0</v>
      </c>
      <c r="AR119" s="4" t="str">
        <f t="shared" si="187"/>
        <v>0</v>
      </c>
    </row>
    <row r="120" spans="1:44" ht="15" thickBot="1" x14ac:dyDescent="0.4">
      <c r="A120" t="str">
        <f>'i=5'!A222</f>
        <v>7BBD6C58</v>
      </c>
      <c r="C120" s="5" t="str">
        <f t="shared" si="151"/>
        <v>01111011</v>
      </c>
      <c r="D120" s="5" t="str">
        <f t="shared" si="152"/>
        <v>10111101</v>
      </c>
      <c r="E120" s="6" t="str">
        <f t="shared" si="153"/>
        <v>01101100</v>
      </c>
      <c r="F120" s="6" t="str">
        <f t="shared" si="154"/>
        <v>01011000</v>
      </c>
      <c r="G120" s="6">
        <f t="shared" si="188"/>
        <v>123</v>
      </c>
      <c r="H120" s="6">
        <f t="shared" si="188"/>
        <v>189</v>
      </c>
      <c r="I120" s="6">
        <f t="shared" si="188"/>
        <v>108</v>
      </c>
      <c r="J120" s="6">
        <f t="shared" si="188"/>
        <v>88</v>
      </c>
      <c r="K120" s="7">
        <f t="shared" si="155"/>
        <v>2076011608</v>
      </c>
      <c r="M120" s="1" t="str">
        <f t="shared" si="156"/>
        <v>0</v>
      </c>
      <c r="N120" s="1" t="str">
        <f t="shared" si="157"/>
        <v>1</v>
      </c>
      <c r="O120" s="1" t="str">
        <f t="shared" si="158"/>
        <v>1</v>
      </c>
      <c r="P120" s="1" t="str">
        <f t="shared" si="159"/>
        <v>1</v>
      </c>
      <c r="Q120" s="2" t="str">
        <f t="shared" si="160"/>
        <v>1</v>
      </c>
      <c r="R120" s="2" t="str">
        <f t="shared" si="161"/>
        <v>0</v>
      </c>
      <c r="S120" s="2" t="str">
        <f t="shared" si="162"/>
        <v>1</v>
      </c>
      <c r="T120" s="2" t="str">
        <f t="shared" si="163"/>
        <v>1</v>
      </c>
      <c r="U120" s="3" t="str">
        <f t="shared" si="164"/>
        <v>1</v>
      </c>
      <c r="V120" s="3" t="str">
        <f t="shared" si="165"/>
        <v>0</v>
      </c>
      <c r="W120" s="3" t="str">
        <f t="shared" si="166"/>
        <v>1</v>
      </c>
      <c r="X120" s="3" t="str">
        <f t="shared" si="167"/>
        <v>1</v>
      </c>
      <c r="Y120" s="4" t="str">
        <f t="shared" si="168"/>
        <v>1</v>
      </c>
      <c r="Z120" s="4" t="str">
        <f t="shared" si="169"/>
        <v>1</v>
      </c>
      <c r="AA120" s="4" t="str">
        <f t="shared" si="170"/>
        <v>0</v>
      </c>
      <c r="AB120" s="4" t="str">
        <f t="shared" si="171"/>
        <v>1</v>
      </c>
      <c r="AC120" s="1" t="str">
        <f t="shared" si="172"/>
        <v>0</v>
      </c>
      <c r="AD120" s="1" t="str">
        <f t="shared" si="173"/>
        <v>1</v>
      </c>
      <c r="AE120" s="1" t="str">
        <f t="shared" si="174"/>
        <v>1</v>
      </c>
      <c r="AF120" s="1" t="str">
        <f t="shared" si="175"/>
        <v>0</v>
      </c>
      <c r="AG120" s="2" t="str">
        <f t="shared" si="176"/>
        <v>1</v>
      </c>
      <c r="AH120" s="2" t="str">
        <f t="shared" si="177"/>
        <v>1</v>
      </c>
      <c r="AI120" s="2" t="str">
        <f t="shared" si="178"/>
        <v>0</v>
      </c>
      <c r="AJ120" s="2" t="str">
        <f t="shared" si="179"/>
        <v>0</v>
      </c>
      <c r="AK120" s="3" t="str">
        <f t="shared" si="180"/>
        <v>0</v>
      </c>
      <c r="AL120" s="3" t="str">
        <f t="shared" si="181"/>
        <v>1</v>
      </c>
      <c r="AM120" s="3" t="str">
        <f t="shared" si="182"/>
        <v>0</v>
      </c>
      <c r="AN120" s="3" t="str">
        <f t="shared" si="183"/>
        <v>1</v>
      </c>
      <c r="AO120" s="4" t="str">
        <f t="shared" si="184"/>
        <v>1</v>
      </c>
      <c r="AP120" s="4" t="str">
        <f t="shared" si="185"/>
        <v>0</v>
      </c>
      <c r="AQ120" s="4" t="str">
        <f t="shared" si="186"/>
        <v>0</v>
      </c>
      <c r="AR120" s="4" t="str">
        <f t="shared" si="187"/>
        <v>0</v>
      </c>
    </row>
    <row r="121" spans="1:44" ht="15" thickBot="1" x14ac:dyDescent="0.4">
      <c r="A121" t="str">
        <f>'i=5'!A223</f>
        <v>FE3ED09E</v>
      </c>
      <c r="C121" s="5" t="str">
        <f t="shared" si="151"/>
        <v>11111110</v>
      </c>
      <c r="D121" s="5" t="str">
        <f t="shared" si="152"/>
        <v>00111110</v>
      </c>
      <c r="E121" s="6" t="str">
        <f t="shared" si="153"/>
        <v>11010000</v>
      </c>
      <c r="F121" s="6" t="str">
        <f t="shared" si="154"/>
        <v>10011110</v>
      </c>
      <c r="G121" s="6">
        <f t="shared" si="188"/>
        <v>254</v>
      </c>
      <c r="H121" s="6">
        <f t="shared" si="188"/>
        <v>62</v>
      </c>
      <c r="I121" s="6">
        <f t="shared" si="188"/>
        <v>208</v>
      </c>
      <c r="J121" s="6">
        <f t="shared" si="188"/>
        <v>158</v>
      </c>
      <c r="K121" s="7">
        <f t="shared" si="155"/>
        <v>4265529502</v>
      </c>
      <c r="M121" s="1" t="str">
        <f t="shared" si="156"/>
        <v>1</v>
      </c>
      <c r="N121" s="1" t="str">
        <f t="shared" si="157"/>
        <v>1</v>
      </c>
      <c r="O121" s="1" t="str">
        <f t="shared" si="158"/>
        <v>1</v>
      </c>
      <c r="P121" s="1" t="str">
        <f t="shared" si="159"/>
        <v>1</v>
      </c>
      <c r="Q121" s="2" t="str">
        <f t="shared" si="160"/>
        <v>1</v>
      </c>
      <c r="R121" s="2" t="str">
        <f t="shared" si="161"/>
        <v>1</v>
      </c>
      <c r="S121" s="2" t="str">
        <f t="shared" si="162"/>
        <v>1</v>
      </c>
      <c r="T121" s="2" t="str">
        <f t="shared" si="163"/>
        <v>0</v>
      </c>
      <c r="U121" s="3" t="str">
        <f t="shared" si="164"/>
        <v>0</v>
      </c>
      <c r="V121" s="3" t="str">
        <f t="shared" si="165"/>
        <v>0</v>
      </c>
      <c r="W121" s="3" t="str">
        <f t="shared" si="166"/>
        <v>1</v>
      </c>
      <c r="X121" s="3" t="str">
        <f t="shared" si="167"/>
        <v>1</v>
      </c>
      <c r="Y121" s="4" t="str">
        <f t="shared" si="168"/>
        <v>1</v>
      </c>
      <c r="Z121" s="4" t="str">
        <f t="shared" si="169"/>
        <v>1</v>
      </c>
      <c r="AA121" s="4" t="str">
        <f t="shared" si="170"/>
        <v>1</v>
      </c>
      <c r="AB121" s="4" t="str">
        <f t="shared" si="171"/>
        <v>0</v>
      </c>
      <c r="AC121" s="1" t="str">
        <f t="shared" si="172"/>
        <v>1</v>
      </c>
      <c r="AD121" s="1" t="str">
        <f t="shared" si="173"/>
        <v>1</v>
      </c>
      <c r="AE121" s="1" t="str">
        <f t="shared" si="174"/>
        <v>0</v>
      </c>
      <c r="AF121" s="1" t="str">
        <f t="shared" si="175"/>
        <v>1</v>
      </c>
      <c r="AG121" s="2" t="str">
        <f t="shared" si="176"/>
        <v>0</v>
      </c>
      <c r="AH121" s="2" t="str">
        <f t="shared" si="177"/>
        <v>0</v>
      </c>
      <c r="AI121" s="2" t="str">
        <f t="shared" si="178"/>
        <v>0</v>
      </c>
      <c r="AJ121" s="2" t="str">
        <f t="shared" si="179"/>
        <v>0</v>
      </c>
      <c r="AK121" s="3" t="str">
        <f t="shared" si="180"/>
        <v>1</v>
      </c>
      <c r="AL121" s="3" t="str">
        <f t="shared" si="181"/>
        <v>0</v>
      </c>
      <c r="AM121" s="3" t="str">
        <f t="shared" si="182"/>
        <v>0</v>
      </c>
      <c r="AN121" s="3" t="str">
        <f t="shared" si="183"/>
        <v>1</v>
      </c>
      <c r="AO121" s="4" t="str">
        <f t="shared" si="184"/>
        <v>1</v>
      </c>
      <c r="AP121" s="4" t="str">
        <f t="shared" si="185"/>
        <v>1</v>
      </c>
      <c r="AQ121" s="4" t="str">
        <f t="shared" si="186"/>
        <v>1</v>
      </c>
      <c r="AR121" s="4" t="str">
        <f t="shared" si="187"/>
        <v>0</v>
      </c>
    </row>
    <row r="122" spans="1:44" x14ac:dyDescent="0.35">
      <c r="A122" t="str">
        <f>'i=5'!A224</f>
        <v>E12CD75E</v>
      </c>
      <c r="C122" s="5" t="str">
        <f t="shared" si="151"/>
        <v>11100001</v>
      </c>
      <c r="D122" s="5" t="str">
        <f t="shared" si="152"/>
        <v>00101100</v>
      </c>
      <c r="E122" s="6" t="str">
        <f t="shared" si="153"/>
        <v>11010111</v>
      </c>
      <c r="F122" s="6" t="str">
        <f t="shared" si="154"/>
        <v>01011110</v>
      </c>
      <c r="G122" s="6">
        <f t="shared" si="188"/>
        <v>225</v>
      </c>
      <c r="H122" s="6">
        <f t="shared" si="188"/>
        <v>44</v>
      </c>
      <c r="I122" s="6">
        <f t="shared" si="188"/>
        <v>215</v>
      </c>
      <c r="J122" s="6">
        <f t="shared" si="188"/>
        <v>94</v>
      </c>
      <c r="K122" s="7">
        <f t="shared" si="155"/>
        <v>3777812318</v>
      </c>
      <c r="M122" s="1" t="str">
        <f t="shared" si="156"/>
        <v>1</v>
      </c>
      <c r="N122" s="1" t="str">
        <f t="shared" si="157"/>
        <v>1</v>
      </c>
      <c r="O122" s="1" t="str">
        <f t="shared" si="158"/>
        <v>1</v>
      </c>
      <c r="P122" s="1" t="str">
        <f t="shared" si="159"/>
        <v>0</v>
      </c>
      <c r="Q122" s="2" t="str">
        <f t="shared" si="160"/>
        <v>0</v>
      </c>
      <c r="R122" s="2" t="str">
        <f t="shared" si="161"/>
        <v>0</v>
      </c>
      <c r="S122" s="2" t="str">
        <f t="shared" si="162"/>
        <v>0</v>
      </c>
      <c r="T122" s="2" t="str">
        <f t="shared" si="163"/>
        <v>1</v>
      </c>
      <c r="U122" s="3" t="str">
        <f t="shared" si="164"/>
        <v>0</v>
      </c>
      <c r="V122" s="3" t="str">
        <f t="shared" si="165"/>
        <v>0</v>
      </c>
      <c r="W122" s="3" t="str">
        <f t="shared" si="166"/>
        <v>1</v>
      </c>
      <c r="X122" s="3" t="str">
        <f t="shared" si="167"/>
        <v>0</v>
      </c>
      <c r="Y122" s="4" t="str">
        <f t="shared" si="168"/>
        <v>1</v>
      </c>
      <c r="Z122" s="4" t="str">
        <f t="shared" si="169"/>
        <v>1</v>
      </c>
      <c r="AA122" s="4" t="str">
        <f t="shared" si="170"/>
        <v>0</v>
      </c>
      <c r="AB122" s="4" t="str">
        <f t="shared" si="171"/>
        <v>0</v>
      </c>
      <c r="AC122" s="1" t="str">
        <f t="shared" si="172"/>
        <v>1</v>
      </c>
      <c r="AD122" s="1" t="str">
        <f t="shared" si="173"/>
        <v>1</v>
      </c>
      <c r="AE122" s="1" t="str">
        <f t="shared" si="174"/>
        <v>0</v>
      </c>
      <c r="AF122" s="1" t="str">
        <f t="shared" si="175"/>
        <v>1</v>
      </c>
      <c r="AG122" s="2" t="str">
        <f t="shared" si="176"/>
        <v>0</v>
      </c>
      <c r="AH122" s="2" t="str">
        <f t="shared" si="177"/>
        <v>1</v>
      </c>
      <c r="AI122" s="2" t="str">
        <f t="shared" si="178"/>
        <v>1</v>
      </c>
      <c r="AJ122" s="2" t="str">
        <f t="shared" si="179"/>
        <v>1</v>
      </c>
      <c r="AK122" s="3" t="str">
        <f t="shared" si="180"/>
        <v>0</v>
      </c>
      <c r="AL122" s="3" t="str">
        <f t="shared" si="181"/>
        <v>1</v>
      </c>
      <c r="AM122" s="3" t="str">
        <f t="shared" si="182"/>
        <v>0</v>
      </c>
      <c r="AN122" s="3" t="str">
        <f t="shared" si="183"/>
        <v>1</v>
      </c>
      <c r="AO122" s="4" t="str">
        <f t="shared" si="184"/>
        <v>1</v>
      </c>
      <c r="AP122" s="4" t="str">
        <f t="shared" si="185"/>
        <v>1</v>
      </c>
      <c r="AQ122" s="4" t="str">
        <f t="shared" si="186"/>
        <v>1</v>
      </c>
      <c r="AR122" s="4" t="str">
        <f t="shared" si="187"/>
        <v>0</v>
      </c>
    </row>
    <row r="124" spans="1:44" ht="15" thickBot="1" x14ac:dyDescent="0.4">
      <c r="A124" t="s">
        <v>684</v>
      </c>
    </row>
    <row r="125" spans="1:44" ht="15" thickBot="1" x14ac:dyDescent="0.4">
      <c r="A125" t="s">
        <v>229</v>
      </c>
      <c r="C125" s="5" t="str">
        <f t="shared" ref="C125:C156" si="189">_xlfn.CONCAT(M125,N125,O125,P125,Q125,R125,S125,T125)</f>
        <v>11101010</v>
      </c>
      <c r="D125" s="5" t="str">
        <f t="shared" ref="D125:D156" si="190">_xlfn.CONCAT(U125,V125,W125,X125,Y125,Z125,AA125,AB125)</f>
        <v>01011111</v>
      </c>
      <c r="E125" s="6" t="str">
        <f t="shared" ref="E125:E156" si="191">_xlfn.CONCAT(AC125,AD125,AE125,AF125,AG125,AH125,AI125,AJ125)</f>
        <v>10011110</v>
      </c>
      <c r="F125" s="6" t="str">
        <f t="shared" ref="F125:F156" si="192">_xlfn.CONCAT(AK125,AL125,AM125,AN125,AO125,AP125,AQ125,AR125)</f>
        <v>01001000</v>
      </c>
      <c r="G125" s="6">
        <f t="shared" ref="G125:J140" si="193">BIN2DEC(C125)</f>
        <v>234</v>
      </c>
      <c r="H125" s="6">
        <f t="shared" si="193"/>
        <v>95</v>
      </c>
      <c r="I125" s="6">
        <f t="shared" si="193"/>
        <v>158</v>
      </c>
      <c r="J125" s="6">
        <f t="shared" si="193"/>
        <v>72</v>
      </c>
      <c r="K125" s="7">
        <f t="shared" ref="K125:K156" si="194">(G125*2^24)+(H125*2^16)+(I125*2^8)+J125</f>
        <v>3932134984</v>
      </c>
      <c r="M125" s="1" t="str">
        <f t="shared" ref="M125:M156" si="195">MID(HEX2BIN(MID($A125,1,1),4),1,1)</f>
        <v>1</v>
      </c>
      <c r="N125" s="1" t="str">
        <f t="shared" ref="N125:N156" si="196">MID(HEX2BIN(MID($A125,1,1),4),2,1)</f>
        <v>1</v>
      </c>
      <c r="O125" s="1" t="str">
        <f t="shared" ref="O125:O156" si="197">MID(HEX2BIN(MID($A125,1,1),4),3,1)</f>
        <v>1</v>
      </c>
      <c r="P125" s="1" t="str">
        <f t="shared" ref="P125:P156" si="198">MID(HEX2BIN(MID($A125,1,1),4),4,1)</f>
        <v>0</v>
      </c>
      <c r="Q125" s="2" t="str">
        <f t="shared" ref="Q125:Q156" si="199">MID(HEX2BIN(MID($A125,2,1),4),1,1)</f>
        <v>1</v>
      </c>
      <c r="R125" s="2" t="str">
        <f t="shared" ref="R125:R156" si="200">MID(HEX2BIN(MID($A125,2,1),4),2,1)</f>
        <v>0</v>
      </c>
      <c r="S125" s="2" t="str">
        <f t="shared" ref="S125:S156" si="201">MID(HEX2BIN(MID($A125,2,1),4),3,1)</f>
        <v>1</v>
      </c>
      <c r="T125" s="2" t="str">
        <f t="shared" ref="T125:T156" si="202">MID(HEX2BIN(MID($A125,2,1),4),4,1)</f>
        <v>0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1</v>
      </c>
      <c r="W125" s="3" t="str">
        <f t="shared" ref="W125:W156" si="205">MID(HEX2BIN(MID($A125,3,1),4),3,1)</f>
        <v>0</v>
      </c>
      <c r="X125" s="3" t="str">
        <f t="shared" ref="X125:X156" si="206">MID(HEX2BIN(MID($A125,3,1),4),4,1)</f>
        <v>1</v>
      </c>
      <c r="Y125" s="4" t="str">
        <f t="shared" ref="Y125:Y156" si="207">MID(HEX2BIN(MID($A125,4,1),4),1,1)</f>
        <v>1</v>
      </c>
      <c r="Z125" s="4" t="str">
        <f t="shared" ref="Z125:Z156" si="208">MID(HEX2BIN(MID($A125,4,1),4),2,1)</f>
        <v>1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1</v>
      </c>
      <c r="AC125" s="1" t="str">
        <f t="shared" ref="AC125:AC156" si="211">MID(HEX2BIN(MID($A125,5,1),4),1,1)</f>
        <v>1</v>
      </c>
      <c r="AD125" s="1" t="str">
        <f t="shared" ref="AD125:AD156" si="212">MID(HEX2BIN(MID($A125,5,1),4),2,1)</f>
        <v>0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1</v>
      </c>
      <c r="AG125" s="2" t="str">
        <f t="shared" ref="AG125:AG156" si="215">MID(HEX2BIN(MID($A125,6,1),4),1,1)</f>
        <v>1</v>
      </c>
      <c r="AH125" s="2" t="str">
        <f t="shared" ref="AH125:AH156" si="216">MID(HEX2BIN(MID($A125,6,1),4),2,1)</f>
        <v>1</v>
      </c>
      <c r="AI125" s="2" t="str">
        <f t="shared" ref="AI125:AI156" si="217">MID(HEX2BIN(MID($A125,6,1),4),3,1)</f>
        <v>1</v>
      </c>
      <c r="AJ125" s="2" t="str">
        <f t="shared" ref="AJ125:AJ156" si="218">MID(HEX2BIN(MID($A125,6,1),4),4,1)</f>
        <v>0</v>
      </c>
      <c r="AK125" s="3" t="str">
        <f t="shared" ref="AK125:AK156" si="219">MID(HEX2BIN(MID($A125,7,1),4),1,1)</f>
        <v>0</v>
      </c>
      <c r="AL125" s="3" t="str">
        <f t="shared" ref="AL125:AL156" si="220">MID(HEX2BIN(MID($A125,7,1),4),2,1)</f>
        <v>1</v>
      </c>
      <c r="AM125" s="3" t="str">
        <f t="shared" ref="AM125:AM156" si="221">MID(HEX2BIN(MID($A125,7,1),4),3,1)</f>
        <v>0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1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0</v>
      </c>
      <c r="AR125" s="4" t="str">
        <f t="shared" ref="AR125:AR156" si="226">MID(HEX2BIN(MID($A125,8,1),4),4,1)</f>
        <v>0</v>
      </c>
    </row>
    <row r="126" spans="1:44" ht="15" thickBot="1" x14ac:dyDescent="0.4">
      <c r="A126" t="s">
        <v>230</v>
      </c>
      <c r="C126" s="5" t="str">
        <f t="shared" si="189"/>
        <v>01010001</v>
      </c>
      <c r="D126" s="5" t="str">
        <f t="shared" si="190"/>
        <v>10011110</v>
      </c>
      <c r="E126" s="6" t="str">
        <f t="shared" si="191"/>
        <v>00000000</v>
      </c>
      <c r="F126" s="6" t="str">
        <f t="shared" si="192"/>
        <v>11010011</v>
      </c>
      <c r="G126" s="6">
        <f t="shared" si="193"/>
        <v>81</v>
      </c>
      <c r="H126" s="6">
        <f t="shared" si="193"/>
        <v>158</v>
      </c>
      <c r="I126" s="6">
        <f t="shared" si="193"/>
        <v>0</v>
      </c>
      <c r="J126" s="6">
        <f t="shared" si="193"/>
        <v>211</v>
      </c>
      <c r="K126" s="7">
        <f t="shared" si="194"/>
        <v>1369309395</v>
      </c>
      <c r="M126" s="1" t="str">
        <f t="shared" si="195"/>
        <v>0</v>
      </c>
      <c r="N126" s="1" t="str">
        <f t="shared" si="196"/>
        <v>1</v>
      </c>
      <c r="O126" s="1" t="str">
        <f t="shared" si="197"/>
        <v>0</v>
      </c>
      <c r="P126" s="1" t="str">
        <f t="shared" si="198"/>
        <v>1</v>
      </c>
      <c r="Q126" s="2" t="str">
        <f t="shared" si="199"/>
        <v>0</v>
      </c>
      <c r="R126" s="2" t="str">
        <f t="shared" si="200"/>
        <v>0</v>
      </c>
      <c r="S126" s="2" t="str">
        <f t="shared" si="201"/>
        <v>0</v>
      </c>
      <c r="T126" s="2" t="str">
        <f t="shared" si="202"/>
        <v>1</v>
      </c>
      <c r="U126" s="3" t="str">
        <f t="shared" si="203"/>
        <v>1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1</v>
      </c>
      <c r="Y126" s="4" t="str">
        <f t="shared" si="207"/>
        <v>1</v>
      </c>
      <c r="Z126" s="4" t="str">
        <f t="shared" si="208"/>
        <v>1</v>
      </c>
      <c r="AA126" s="4" t="str">
        <f t="shared" si="209"/>
        <v>1</v>
      </c>
      <c r="AB126" s="4" t="str">
        <f t="shared" si="210"/>
        <v>0</v>
      </c>
      <c r="AC126" s="1" t="str">
        <f t="shared" si="211"/>
        <v>0</v>
      </c>
      <c r="AD126" s="1" t="str">
        <f t="shared" si="212"/>
        <v>0</v>
      </c>
      <c r="AE126" s="1" t="str">
        <f t="shared" si="213"/>
        <v>0</v>
      </c>
      <c r="AF126" s="1" t="str">
        <f t="shared" si="214"/>
        <v>0</v>
      </c>
      <c r="AG126" s="2" t="str">
        <f t="shared" si="215"/>
        <v>0</v>
      </c>
      <c r="AH126" s="2" t="str">
        <f t="shared" si="216"/>
        <v>0</v>
      </c>
      <c r="AI126" s="2" t="str">
        <f t="shared" si="217"/>
        <v>0</v>
      </c>
      <c r="AJ126" s="2" t="str">
        <f t="shared" si="218"/>
        <v>0</v>
      </c>
      <c r="AK126" s="3" t="str">
        <f t="shared" si="219"/>
        <v>1</v>
      </c>
      <c r="AL126" s="3" t="str">
        <f t="shared" si="220"/>
        <v>1</v>
      </c>
      <c r="AM126" s="3" t="str">
        <f t="shared" si="221"/>
        <v>0</v>
      </c>
      <c r="AN126" s="3" t="str">
        <f t="shared" si="222"/>
        <v>1</v>
      </c>
      <c r="AO126" s="4" t="str">
        <f t="shared" si="223"/>
        <v>0</v>
      </c>
      <c r="AP126" s="4" t="str">
        <f t="shared" si="224"/>
        <v>0</v>
      </c>
      <c r="AQ126" s="4" t="str">
        <f t="shared" si="225"/>
        <v>1</v>
      </c>
      <c r="AR126" s="4" t="str">
        <f t="shared" si="226"/>
        <v>1</v>
      </c>
    </row>
    <row r="127" spans="1:44" ht="15" thickBot="1" x14ac:dyDescent="0.4">
      <c r="A127" t="s">
        <v>231</v>
      </c>
      <c r="C127" s="5" t="str">
        <f t="shared" si="189"/>
        <v>10001110</v>
      </c>
      <c r="D127" s="5" t="str">
        <f t="shared" si="190"/>
        <v>01000010</v>
      </c>
      <c r="E127" s="6" t="str">
        <f t="shared" si="191"/>
        <v>10011000</v>
      </c>
      <c r="F127" s="6" t="str">
        <f t="shared" si="192"/>
        <v>11000110</v>
      </c>
      <c r="G127" s="6">
        <f t="shared" si="193"/>
        <v>142</v>
      </c>
      <c r="H127" s="6">
        <f t="shared" si="193"/>
        <v>66</v>
      </c>
      <c r="I127" s="6">
        <f t="shared" si="193"/>
        <v>152</v>
      </c>
      <c r="J127" s="6">
        <f t="shared" si="193"/>
        <v>198</v>
      </c>
      <c r="K127" s="7">
        <f t="shared" si="194"/>
        <v>2386729158</v>
      </c>
      <c r="M127" s="1" t="str">
        <f t="shared" si="195"/>
        <v>1</v>
      </c>
      <c r="N127" s="1" t="str">
        <f t="shared" si="196"/>
        <v>0</v>
      </c>
      <c r="O127" s="1" t="str">
        <f t="shared" si="197"/>
        <v>0</v>
      </c>
      <c r="P127" s="1" t="str">
        <f t="shared" si="198"/>
        <v>0</v>
      </c>
      <c r="Q127" s="2" t="str">
        <f t="shared" si="199"/>
        <v>1</v>
      </c>
      <c r="R127" s="2" t="str">
        <f t="shared" si="200"/>
        <v>1</v>
      </c>
      <c r="S127" s="2" t="str">
        <f t="shared" si="201"/>
        <v>1</v>
      </c>
      <c r="T127" s="2" t="str">
        <f t="shared" si="202"/>
        <v>0</v>
      </c>
      <c r="U127" s="3" t="str">
        <f t="shared" si="203"/>
        <v>0</v>
      </c>
      <c r="V127" s="3" t="str">
        <f t="shared" si="204"/>
        <v>1</v>
      </c>
      <c r="W127" s="3" t="str">
        <f t="shared" si="205"/>
        <v>0</v>
      </c>
      <c r="X127" s="3" t="str">
        <f t="shared" si="206"/>
        <v>0</v>
      </c>
      <c r="Y127" s="4" t="str">
        <f t="shared" si="207"/>
        <v>0</v>
      </c>
      <c r="Z127" s="4" t="str">
        <f t="shared" si="208"/>
        <v>0</v>
      </c>
      <c r="AA127" s="4" t="str">
        <f t="shared" si="209"/>
        <v>1</v>
      </c>
      <c r="AB127" s="4" t="str">
        <f t="shared" si="210"/>
        <v>0</v>
      </c>
      <c r="AC127" s="1" t="str">
        <f t="shared" si="211"/>
        <v>1</v>
      </c>
      <c r="AD127" s="1" t="str">
        <f t="shared" si="212"/>
        <v>0</v>
      </c>
      <c r="AE127" s="1" t="str">
        <f t="shared" si="213"/>
        <v>0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0</v>
      </c>
      <c r="AI127" s="2" t="str">
        <f t="shared" si="217"/>
        <v>0</v>
      </c>
      <c r="AJ127" s="2" t="str">
        <f t="shared" si="218"/>
        <v>0</v>
      </c>
      <c r="AK127" s="3" t="str">
        <f t="shared" si="219"/>
        <v>1</v>
      </c>
      <c r="AL127" s="3" t="str">
        <f t="shared" si="220"/>
        <v>1</v>
      </c>
      <c r="AM127" s="3" t="str">
        <f t="shared" si="221"/>
        <v>0</v>
      </c>
      <c r="AN127" s="3" t="str">
        <f t="shared" si="222"/>
        <v>0</v>
      </c>
      <c r="AO127" s="4" t="str">
        <f t="shared" si="223"/>
        <v>0</v>
      </c>
      <c r="AP127" s="4" t="str">
        <f t="shared" si="224"/>
        <v>1</v>
      </c>
      <c r="AQ127" s="4" t="str">
        <f t="shared" si="225"/>
        <v>1</v>
      </c>
      <c r="AR127" s="4" t="str">
        <f t="shared" si="226"/>
        <v>0</v>
      </c>
    </row>
    <row r="128" spans="1:44" ht="15" thickBot="1" x14ac:dyDescent="0.4">
      <c r="A128" t="s">
        <v>232</v>
      </c>
      <c r="C128" s="5" t="str">
        <f t="shared" si="189"/>
        <v>11011101</v>
      </c>
      <c r="D128" s="5" t="str">
        <f t="shared" si="190"/>
        <v>01001110</v>
      </c>
      <c r="E128" s="6" t="str">
        <f t="shared" si="191"/>
        <v>11111100</v>
      </c>
      <c r="F128" s="6" t="str">
        <f t="shared" si="192"/>
        <v>10110000</v>
      </c>
      <c r="G128" s="6">
        <f t="shared" si="193"/>
        <v>221</v>
      </c>
      <c r="H128" s="6">
        <f t="shared" si="193"/>
        <v>78</v>
      </c>
      <c r="I128" s="6">
        <f t="shared" si="193"/>
        <v>252</v>
      </c>
      <c r="J128" s="6">
        <f t="shared" si="193"/>
        <v>176</v>
      </c>
      <c r="K128" s="7">
        <f t="shared" si="194"/>
        <v>3712941232</v>
      </c>
      <c r="M128" s="1" t="str">
        <f t="shared" si="195"/>
        <v>1</v>
      </c>
      <c r="N128" s="1" t="str">
        <f t="shared" si="196"/>
        <v>1</v>
      </c>
      <c r="O128" s="1" t="str">
        <f t="shared" si="197"/>
        <v>0</v>
      </c>
      <c r="P128" s="1" t="str">
        <f t="shared" si="198"/>
        <v>1</v>
      </c>
      <c r="Q128" s="2" t="str">
        <f t="shared" si="199"/>
        <v>1</v>
      </c>
      <c r="R128" s="2" t="str">
        <f t="shared" si="200"/>
        <v>1</v>
      </c>
      <c r="S128" s="2" t="str">
        <f t="shared" si="201"/>
        <v>0</v>
      </c>
      <c r="T128" s="2" t="str">
        <f t="shared" si="202"/>
        <v>1</v>
      </c>
      <c r="U128" s="3" t="str">
        <f t="shared" si="203"/>
        <v>0</v>
      </c>
      <c r="V128" s="3" t="str">
        <f t="shared" si="204"/>
        <v>1</v>
      </c>
      <c r="W128" s="3" t="str">
        <f t="shared" si="205"/>
        <v>0</v>
      </c>
      <c r="X128" s="3" t="str">
        <f t="shared" si="206"/>
        <v>0</v>
      </c>
      <c r="Y128" s="4" t="str">
        <f t="shared" si="207"/>
        <v>1</v>
      </c>
      <c r="Z128" s="4" t="str">
        <f t="shared" si="208"/>
        <v>1</v>
      </c>
      <c r="AA128" s="4" t="str">
        <f t="shared" si="209"/>
        <v>1</v>
      </c>
      <c r="AB128" s="4" t="str">
        <f t="shared" si="210"/>
        <v>0</v>
      </c>
      <c r="AC128" s="1" t="str">
        <f t="shared" si="211"/>
        <v>1</v>
      </c>
      <c r="AD128" s="1" t="str">
        <f t="shared" si="212"/>
        <v>1</v>
      </c>
      <c r="AE128" s="1" t="str">
        <f t="shared" si="213"/>
        <v>1</v>
      </c>
      <c r="AF128" s="1" t="str">
        <f t="shared" si="214"/>
        <v>1</v>
      </c>
      <c r="AG128" s="2" t="str">
        <f t="shared" si="215"/>
        <v>1</v>
      </c>
      <c r="AH128" s="2" t="str">
        <f t="shared" si="216"/>
        <v>1</v>
      </c>
      <c r="AI128" s="2" t="str">
        <f t="shared" si="217"/>
        <v>0</v>
      </c>
      <c r="AJ128" s="2" t="str">
        <f t="shared" si="218"/>
        <v>0</v>
      </c>
      <c r="AK128" s="3" t="str">
        <f t="shared" si="219"/>
        <v>1</v>
      </c>
      <c r="AL128" s="3" t="str">
        <f t="shared" si="220"/>
        <v>0</v>
      </c>
      <c r="AM128" s="3" t="str">
        <f t="shared" si="221"/>
        <v>1</v>
      </c>
      <c r="AN128" s="3" t="str">
        <f t="shared" si="222"/>
        <v>1</v>
      </c>
      <c r="AO128" s="4" t="str">
        <f t="shared" si="223"/>
        <v>0</v>
      </c>
      <c r="AP128" s="4" t="str">
        <f t="shared" si="224"/>
        <v>0</v>
      </c>
      <c r="AQ128" s="4" t="str">
        <f t="shared" si="225"/>
        <v>0</v>
      </c>
      <c r="AR128" s="4" t="str">
        <f t="shared" si="226"/>
        <v>0</v>
      </c>
    </row>
    <row r="129" spans="1:44" ht="15" thickBot="1" x14ac:dyDescent="0.4">
      <c r="A129" t="s">
        <v>233</v>
      </c>
      <c r="C129" s="5" t="str">
        <f t="shared" si="189"/>
        <v>10000010</v>
      </c>
      <c r="D129" s="5" t="str">
        <f t="shared" si="190"/>
        <v>11000010</v>
      </c>
      <c r="E129" s="6" t="str">
        <f t="shared" si="191"/>
        <v>00001011</v>
      </c>
      <c r="F129" s="6" t="str">
        <f t="shared" si="192"/>
        <v>01001010</v>
      </c>
      <c r="G129" s="6">
        <f t="shared" si="193"/>
        <v>130</v>
      </c>
      <c r="H129" s="6">
        <f t="shared" si="193"/>
        <v>194</v>
      </c>
      <c r="I129" s="6">
        <f t="shared" si="193"/>
        <v>11</v>
      </c>
      <c r="J129" s="6">
        <f t="shared" si="193"/>
        <v>74</v>
      </c>
      <c r="K129" s="7">
        <f t="shared" si="194"/>
        <v>2193754954</v>
      </c>
      <c r="M129" s="1" t="str">
        <f t="shared" si="195"/>
        <v>1</v>
      </c>
      <c r="N129" s="1" t="str">
        <f t="shared" si="196"/>
        <v>0</v>
      </c>
      <c r="O129" s="1" t="str">
        <f t="shared" si="197"/>
        <v>0</v>
      </c>
      <c r="P129" s="1" t="str">
        <f t="shared" si="198"/>
        <v>0</v>
      </c>
      <c r="Q129" s="2" t="str">
        <f t="shared" si="199"/>
        <v>0</v>
      </c>
      <c r="R129" s="2" t="str">
        <f t="shared" si="200"/>
        <v>0</v>
      </c>
      <c r="S129" s="2" t="str">
        <f t="shared" si="201"/>
        <v>1</v>
      </c>
      <c r="T129" s="2" t="str">
        <f t="shared" si="202"/>
        <v>0</v>
      </c>
      <c r="U129" s="3" t="str">
        <f t="shared" si="203"/>
        <v>1</v>
      </c>
      <c r="V129" s="3" t="str">
        <f t="shared" si="204"/>
        <v>1</v>
      </c>
      <c r="W129" s="3" t="str">
        <f t="shared" si="205"/>
        <v>0</v>
      </c>
      <c r="X129" s="3" t="str">
        <f t="shared" si="206"/>
        <v>0</v>
      </c>
      <c r="Y129" s="4" t="str">
        <f t="shared" si="207"/>
        <v>0</v>
      </c>
      <c r="Z129" s="4" t="str">
        <f t="shared" si="208"/>
        <v>0</v>
      </c>
      <c r="AA129" s="4" t="str">
        <f t="shared" si="209"/>
        <v>1</v>
      </c>
      <c r="AB129" s="4" t="str">
        <f t="shared" si="210"/>
        <v>0</v>
      </c>
      <c r="AC129" s="1" t="str">
        <f t="shared" si="211"/>
        <v>0</v>
      </c>
      <c r="AD129" s="1" t="str">
        <f t="shared" si="212"/>
        <v>0</v>
      </c>
      <c r="AE129" s="1" t="str">
        <f t="shared" si="213"/>
        <v>0</v>
      </c>
      <c r="AF129" s="1" t="str">
        <f t="shared" si="214"/>
        <v>0</v>
      </c>
      <c r="AG129" s="2" t="str">
        <f t="shared" si="215"/>
        <v>1</v>
      </c>
      <c r="AH129" s="2" t="str">
        <f t="shared" si="216"/>
        <v>0</v>
      </c>
      <c r="AI129" s="2" t="str">
        <f t="shared" si="217"/>
        <v>1</v>
      </c>
      <c r="AJ129" s="2" t="str">
        <f t="shared" si="218"/>
        <v>1</v>
      </c>
      <c r="AK129" s="3" t="str">
        <f t="shared" si="219"/>
        <v>0</v>
      </c>
      <c r="AL129" s="3" t="str">
        <f t="shared" si="220"/>
        <v>1</v>
      </c>
      <c r="AM129" s="3" t="str">
        <f t="shared" si="221"/>
        <v>0</v>
      </c>
      <c r="AN129" s="3" t="str">
        <f t="shared" si="222"/>
        <v>0</v>
      </c>
      <c r="AO129" s="4" t="str">
        <f t="shared" si="223"/>
        <v>1</v>
      </c>
      <c r="AP129" s="4" t="str">
        <f t="shared" si="224"/>
        <v>0</v>
      </c>
      <c r="AQ129" s="4" t="str">
        <f t="shared" si="225"/>
        <v>1</v>
      </c>
      <c r="AR129" s="4" t="str">
        <f t="shared" si="226"/>
        <v>0</v>
      </c>
    </row>
    <row r="130" spans="1:44" ht="15" thickBot="1" x14ac:dyDescent="0.4">
      <c r="A130" t="s">
        <v>234</v>
      </c>
      <c r="C130" s="5" t="str">
        <f t="shared" si="189"/>
        <v>00111001</v>
      </c>
      <c r="D130" s="5" t="str">
        <f t="shared" si="190"/>
        <v>01100011</v>
      </c>
      <c r="E130" s="6" t="str">
        <f t="shared" si="191"/>
        <v>01100000</v>
      </c>
      <c r="F130" s="6" t="str">
        <f t="shared" si="192"/>
        <v>01100111</v>
      </c>
      <c r="G130" s="6">
        <f t="shared" si="193"/>
        <v>57</v>
      </c>
      <c r="H130" s="6">
        <f t="shared" si="193"/>
        <v>99</v>
      </c>
      <c r="I130" s="6">
        <f t="shared" si="193"/>
        <v>96</v>
      </c>
      <c r="J130" s="6">
        <f t="shared" si="193"/>
        <v>103</v>
      </c>
      <c r="K130" s="7">
        <f t="shared" si="194"/>
        <v>962814055</v>
      </c>
      <c r="M130" s="1" t="str">
        <f t="shared" si="195"/>
        <v>0</v>
      </c>
      <c r="N130" s="1" t="str">
        <f t="shared" si="196"/>
        <v>0</v>
      </c>
      <c r="O130" s="1" t="str">
        <f t="shared" si="197"/>
        <v>1</v>
      </c>
      <c r="P130" s="1" t="str">
        <f t="shared" si="198"/>
        <v>1</v>
      </c>
      <c r="Q130" s="2" t="str">
        <f t="shared" si="199"/>
        <v>1</v>
      </c>
      <c r="R130" s="2" t="str">
        <f t="shared" si="200"/>
        <v>0</v>
      </c>
      <c r="S130" s="2" t="str">
        <f t="shared" si="201"/>
        <v>0</v>
      </c>
      <c r="T130" s="2" t="str">
        <f t="shared" si="202"/>
        <v>1</v>
      </c>
      <c r="U130" s="3" t="str">
        <f t="shared" si="203"/>
        <v>0</v>
      </c>
      <c r="V130" s="3" t="str">
        <f t="shared" si="204"/>
        <v>1</v>
      </c>
      <c r="W130" s="3" t="str">
        <f t="shared" si="205"/>
        <v>1</v>
      </c>
      <c r="X130" s="3" t="str">
        <f t="shared" si="206"/>
        <v>0</v>
      </c>
      <c r="Y130" s="4" t="str">
        <f t="shared" si="207"/>
        <v>0</v>
      </c>
      <c r="Z130" s="4" t="str">
        <f t="shared" si="208"/>
        <v>0</v>
      </c>
      <c r="AA130" s="4" t="str">
        <f t="shared" si="209"/>
        <v>1</v>
      </c>
      <c r="AB130" s="4" t="str">
        <f t="shared" si="210"/>
        <v>1</v>
      </c>
      <c r="AC130" s="1" t="str">
        <f t="shared" si="211"/>
        <v>0</v>
      </c>
      <c r="AD130" s="1" t="str">
        <f t="shared" si="212"/>
        <v>1</v>
      </c>
      <c r="AE130" s="1" t="str">
        <f t="shared" si="213"/>
        <v>1</v>
      </c>
      <c r="AF130" s="1" t="str">
        <f t="shared" si="214"/>
        <v>0</v>
      </c>
      <c r="AG130" s="2" t="str">
        <f t="shared" si="215"/>
        <v>0</v>
      </c>
      <c r="AH130" s="2" t="str">
        <f t="shared" si="216"/>
        <v>0</v>
      </c>
      <c r="AI130" s="2" t="str">
        <f t="shared" si="217"/>
        <v>0</v>
      </c>
      <c r="AJ130" s="2" t="str">
        <f t="shared" si="218"/>
        <v>0</v>
      </c>
      <c r="AK130" s="3" t="str">
        <f t="shared" si="219"/>
        <v>0</v>
      </c>
      <c r="AL130" s="3" t="str">
        <f t="shared" si="220"/>
        <v>1</v>
      </c>
      <c r="AM130" s="3" t="str">
        <f t="shared" si="221"/>
        <v>1</v>
      </c>
      <c r="AN130" s="3" t="str">
        <f t="shared" si="222"/>
        <v>0</v>
      </c>
      <c r="AO130" s="4" t="str">
        <f t="shared" si="223"/>
        <v>0</v>
      </c>
      <c r="AP130" s="4" t="str">
        <f t="shared" si="224"/>
        <v>1</v>
      </c>
      <c r="AQ130" s="4" t="str">
        <f t="shared" si="225"/>
        <v>1</v>
      </c>
      <c r="AR130" s="4" t="str">
        <f t="shared" si="226"/>
        <v>1</v>
      </c>
    </row>
    <row r="131" spans="1:44" ht="15" thickBot="1" x14ac:dyDescent="0.4">
      <c r="A131" t="s">
        <v>235</v>
      </c>
      <c r="C131" s="5" t="str">
        <f t="shared" si="189"/>
        <v>01101001</v>
      </c>
      <c r="D131" s="5" t="str">
        <f t="shared" si="190"/>
        <v>01111001</v>
      </c>
      <c r="E131" s="6" t="str">
        <f t="shared" si="191"/>
        <v>01011111</v>
      </c>
      <c r="F131" s="6" t="str">
        <f t="shared" si="192"/>
        <v>10000110</v>
      </c>
      <c r="G131" s="6">
        <f t="shared" si="193"/>
        <v>105</v>
      </c>
      <c r="H131" s="6">
        <f t="shared" si="193"/>
        <v>121</v>
      </c>
      <c r="I131" s="6">
        <f t="shared" si="193"/>
        <v>95</v>
      </c>
      <c r="J131" s="6">
        <f t="shared" si="193"/>
        <v>134</v>
      </c>
      <c r="K131" s="7">
        <f t="shared" si="194"/>
        <v>1769561990</v>
      </c>
      <c r="M131" s="1" t="str">
        <f t="shared" si="195"/>
        <v>0</v>
      </c>
      <c r="N131" s="1" t="str">
        <f t="shared" si="196"/>
        <v>1</v>
      </c>
      <c r="O131" s="1" t="str">
        <f t="shared" si="197"/>
        <v>1</v>
      </c>
      <c r="P131" s="1" t="str">
        <f t="shared" si="198"/>
        <v>0</v>
      </c>
      <c r="Q131" s="2" t="str">
        <f t="shared" si="199"/>
        <v>1</v>
      </c>
      <c r="R131" s="2" t="str">
        <f t="shared" si="200"/>
        <v>0</v>
      </c>
      <c r="S131" s="2" t="str">
        <f t="shared" si="201"/>
        <v>0</v>
      </c>
      <c r="T131" s="2" t="str">
        <f t="shared" si="202"/>
        <v>1</v>
      </c>
      <c r="U131" s="3" t="str">
        <f t="shared" si="203"/>
        <v>0</v>
      </c>
      <c r="V131" s="3" t="str">
        <f t="shared" si="204"/>
        <v>1</v>
      </c>
      <c r="W131" s="3" t="str">
        <f t="shared" si="205"/>
        <v>1</v>
      </c>
      <c r="X131" s="3" t="str">
        <f t="shared" si="206"/>
        <v>1</v>
      </c>
      <c r="Y131" s="4" t="str">
        <f t="shared" si="207"/>
        <v>1</v>
      </c>
      <c r="Z131" s="4" t="str">
        <f t="shared" si="208"/>
        <v>0</v>
      </c>
      <c r="AA131" s="4" t="str">
        <f t="shared" si="209"/>
        <v>0</v>
      </c>
      <c r="AB131" s="4" t="str">
        <f t="shared" si="210"/>
        <v>1</v>
      </c>
      <c r="AC131" s="1" t="str">
        <f t="shared" si="211"/>
        <v>0</v>
      </c>
      <c r="AD131" s="1" t="str">
        <f t="shared" si="212"/>
        <v>1</v>
      </c>
      <c r="AE131" s="1" t="str">
        <f t="shared" si="213"/>
        <v>0</v>
      </c>
      <c r="AF131" s="1" t="str">
        <f t="shared" si="214"/>
        <v>1</v>
      </c>
      <c r="AG131" s="2" t="str">
        <f t="shared" si="215"/>
        <v>1</v>
      </c>
      <c r="AH131" s="2" t="str">
        <f t="shared" si="216"/>
        <v>1</v>
      </c>
      <c r="AI131" s="2" t="str">
        <f t="shared" si="217"/>
        <v>1</v>
      </c>
      <c r="AJ131" s="2" t="str">
        <f t="shared" si="218"/>
        <v>1</v>
      </c>
      <c r="AK131" s="3" t="str">
        <f t="shared" si="219"/>
        <v>1</v>
      </c>
      <c r="AL131" s="3" t="str">
        <f t="shared" si="220"/>
        <v>0</v>
      </c>
      <c r="AM131" s="3" t="str">
        <f t="shared" si="221"/>
        <v>0</v>
      </c>
      <c r="AN131" s="3" t="str">
        <f t="shared" si="222"/>
        <v>0</v>
      </c>
      <c r="AO131" s="4" t="str">
        <f t="shared" si="223"/>
        <v>0</v>
      </c>
      <c r="AP131" s="4" t="str">
        <f t="shared" si="224"/>
        <v>1</v>
      </c>
      <c r="AQ131" s="4" t="str">
        <f t="shared" si="225"/>
        <v>1</v>
      </c>
      <c r="AR131" s="4" t="str">
        <f t="shared" si="226"/>
        <v>0</v>
      </c>
    </row>
    <row r="132" spans="1:44" ht="15" thickBot="1" x14ac:dyDescent="0.4">
      <c r="A132" t="s">
        <v>236</v>
      </c>
      <c r="C132" s="5" t="str">
        <f t="shared" si="189"/>
        <v>11111110</v>
      </c>
      <c r="D132" s="5" t="str">
        <f t="shared" si="190"/>
        <v>01101111</v>
      </c>
      <c r="E132" s="6" t="str">
        <f t="shared" si="191"/>
        <v>10110101</v>
      </c>
      <c r="F132" s="6" t="str">
        <f t="shared" si="192"/>
        <v>01110001</v>
      </c>
      <c r="G132" s="6">
        <f t="shared" si="193"/>
        <v>254</v>
      </c>
      <c r="H132" s="6">
        <f t="shared" si="193"/>
        <v>111</v>
      </c>
      <c r="I132" s="6">
        <f t="shared" si="193"/>
        <v>181</v>
      </c>
      <c r="J132" s="6">
        <f t="shared" si="193"/>
        <v>113</v>
      </c>
      <c r="K132" s="7">
        <f t="shared" si="194"/>
        <v>4268733809</v>
      </c>
      <c r="M132" s="1" t="str">
        <f t="shared" si="195"/>
        <v>1</v>
      </c>
      <c r="N132" s="1" t="str">
        <f t="shared" si="196"/>
        <v>1</v>
      </c>
      <c r="O132" s="1" t="str">
        <f t="shared" si="197"/>
        <v>1</v>
      </c>
      <c r="P132" s="1" t="str">
        <f t="shared" si="198"/>
        <v>1</v>
      </c>
      <c r="Q132" s="2" t="str">
        <f t="shared" si="199"/>
        <v>1</v>
      </c>
      <c r="R132" s="2" t="str">
        <f t="shared" si="200"/>
        <v>1</v>
      </c>
      <c r="S132" s="2" t="str">
        <f t="shared" si="201"/>
        <v>1</v>
      </c>
      <c r="T132" s="2" t="str">
        <f t="shared" si="202"/>
        <v>0</v>
      </c>
      <c r="U132" s="3" t="str">
        <f t="shared" si="203"/>
        <v>0</v>
      </c>
      <c r="V132" s="3" t="str">
        <f t="shared" si="204"/>
        <v>1</v>
      </c>
      <c r="W132" s="3" t="str">
        <f t="shared" si="205"/>
        <v>1</v>
      </c>
      <c r="X132" s="3" t="str">
        <f t="shared" si="206"/>
        <v>0</v>
      </c>
      <c r="Y132" s="4" t="str">
        <f t="shared" si="207"/>
        <v>1</v>
      </c>
      <c r="Z132" s="4" t="str">
        <f t="shared" si="208"/>
        <v>1</v>
      </c>
      <c r="AA132" s="4" t="str">
        <f t="shared" si="209"/>
        <v>1</v>
      </c>
      <c r="AB132" s="4" t="str">
        <f t="shared" si="210"/>
        <v>1</v>
      </c>
      <c r="AC132" s="1" t="str">
        <f t="shared" si="211"/>
        <v>1</v>
      </c>
      <c r="AD132" s="1" t="str">
        <f t="shared" si="212"/>
        <v>0</v>
      </c>
      <c r="AE132" s="1" t="str">
        <f t="shared" si="213"/>
        <v>1</v>
      </c>
      <c r="AF132" s="1" t="str">
        <f t="shared" si="214"/>
        <v>1</v>
      </c>
      <c r="AG132" s="2" t="str">
        <f t="shared" si="215"/>
        <v>0</v>
      </c>
      <c r="AH132" s="2" t="str">
        <f t="shared" si="216"/>
        <v>1</v>
      </c>
      <c r="AI132" s="2" t="str">
        <f t="shared" si="217"/>
        <v>0</v>
      </c>
      <c r="AJ132" s="2" t="str">
        <f t="shared" si="218"/>
        <v>1</v>
      </c>
      <c r="AK132" s="3" t="str">
        <f t="shared" si="219"/>
        <v>0</v>
      </c>
      <c r="AL132" s="3" t="str">
        <f t="shared" si="220"/>
        <v>1</v>
      </c>
      <c r="AM132" s="3" t="str">
        <f t="shared" si="221"/>
        <v>1</v>
      </c>
      <c r="AN132" s="3" t="str">
        <f t="shared" si="222"/>
        <v>1</v>
      </c>
      <c r="AO132" s="4" t="str">
        <f t="shared" si="223"/>
        <v>0</v>
      </c>
      <c r="AP132" s="4" t="str">
        <f t="shared" si="224"/>
        <v>0</v>
      </c>
      <c r="AQ132" s="4" t="str">
        <f t="shared" si="225"/>
        <v>0</v>
      </c>
      <c r="AR132" s="4" t="str">
        <f t="shared" si="226"/>
        <v>1</v>
      </c>
    </row>
    <row r="133" spans="1:44" ht="15" thickBot="1" x14ac:dyDescent="0.4">
      <c r="A133" t="s">
        <v>237</v>
      </c>
      <c r="C133" s="5" t="str">
        <f t="shared" si="189"/>
        <v>00111111</v>
      </c>
      <c r="D133" s="5" t="str">
        <f t="shared" si="190"/>
        <v>01010111</v>
      </c>
      <c r="E133" s="6" t="str">
        <f t="shared" si="191"/>
        <v>10000110</v>
      </c>
      <c r="F133" s="6" t="str">
        <f t="shared" si="192"/>
        <v>01011100</v>
      </c>
      <c r="G133" s="6">
        <f t="shared" si="193"/>
        <v>63</v>
      </c>
      <c r="H133" s="6">
        <f t="shared" si="193"/>
        <v>87</v>
      </c>
      <c r="I133" s="6">
        <f t="shared" si="193"/>
        <v>134</v>
      </c>
      <c r="J133" s="6">
        <f t="shared" si="193"/>
        <v>92</v>
      </c>
      <c r="K133" s="7">
        <f t="shared" si="194"/>
        <v>1062700636</v>
      </c>
      <c r="M133" s="1" t="str">
        <f t="shared" si="195"/>
        <v>0</v>
      </c>
      <c r="N133" s="1" t="str">
        <f t="shared" si="196"/>
        <v>0</v>
      </c>
      <c r="O133" s="1" t="str">
        <f t="shared" si="197"/>
        <v>1</v>
      </c>
      <c r="P133" s="1" t="str">
        <f t="shared" si="198"/>
        <v>1</v>
      </c>
      <c r="Q133" s="2" t="str">
        <f t="shared" si="199"/>
        <v>1</v>
      </c>
      <c r="R133" s="2" t="str">
        <f t="shared" si="200"/>
        <v>1</v>
      </c>
      <c r="S133" s="2" t="str">
        <f t="shared" si="201"/>
        <v>1</v>
      </c>
      <c r="T133" s="2" t="str">
        <f t="shared" si="202"/>
        <v>1</v>
      </c>
      <c r="U133" s="3" t="str">
        <f t="shared" si="203"/>
        <v>0</v>
      </c>
      <c r="V133" s="3" t="str">
        <f t="shared" si="204"/>
        <v>1</v>
      </c>
      <c r="W133" s="3" t="str">
        <f t="shared" si="205"/>
        <v>0</v>
      </c>
      <c r="X133" s="3" t="str">
        <f t="shared" si="206"/>
        <v>1</v>
      </c>
      <c r="Y133" s="4" t="str">
        <f t="shared" si="207"/>
        <v>0</v>
      </c>
      <c r="Z133" s="4" t="str">
        <f t="shared" si="208"/>
        <v>1</v>
      </c>
      <c r="AA133" s="4" t="str">
        <f t="shared" si="209"/>
        <v>1</v>
      </c>
      <c r="AB133" s="4" t="str">
        <f t="shared" si="210"/>
        <v>1</v>
      </c>
      <c r="AC133" s="1" t="str">
        <f t="shared" si="211"/>
        <v>1</v>
      </c>
      <c r="AD133" s="1" t="str">
        <f t="shared" si="212"/>
        <v>0</v>
      </c>
      <c r="AE133" s="1" t="str">
        <f t="shared" si="213"/>
        <v>0</v>
      </c>
      <c r="AF133" s="1" t="str">
        <f t="shared" si="214"/>
        <v>0</v>
      </c>
      <c r="AG133" s="2" t="str">
        <f t="shared" si="215"/>
        <v>0</v>
      </c>
      <c r="AH133" s="2" t="str">
        <f t="shared" si="216"/>
        <v>1</v>
      </c>
      <c r="AI133" s="2" t="str">
        <f t="shared" si="217"/>
        <v>1</v>
      </c>
      <c r="AJ133" s="2" t="str">
        <f t="shared" si="218"/>
        <v>0</v>
      </c>
      <c r="AK133" s="3" t="str">
        <f t="shared" si="219"/>
        <v>0</v>
      </c>
      <c r="AL133" s="3" t="str">
        <f t="shared" si="220"/>
        <v>1</v>
      </c>
      <c r="AM133" s="3" t="str">
        <f t="shared" si="221"/>
        <v>0</v>
      </c>
      <c r="AN133" s="3" t="str">
        <f t="shared" si="222"/>
        <v>1</v>
      </c>
      <c r="AO133" s="4" t="str">
        <f t="shared" si="223"/>
        <v>1</v>
      </c>
      <c r="AP133" s="4" t="str">
        <f t="shared" si="224"/>
        <v>1</v>
      </c>
      <c r="AQ133" s="4" t="str">
        <f t="shared" si="225"/>
        <v>0</v>
      </c>
      <c r="AR133" s="4" t="str">
        <f t="shared" si="226"/>
        <v>0</v>
      </c>
    </row>
    <row r="134" spans="1:44" ht="15" thickBot="1" x14ac:dyDescent="0.4">
      <c r="A134" t="s">
        <v>238</v>
      </c>
      <c r="C134" s="5" t="str">
        <f t="shared" si="189"/>
        <v>11101111</v>
      </c>
      <c r="D134" s="5" t="str">
        <f t="shared" si="190"/>
        <v>10101111</v>
      </c>
      <c r="E134" s="6" t="str">
        <f t="shared" si="191"/>
        <v>10100010</v>
      </c>
      <c r="F134" s="6" t="str">
        <f t="shared" si="192"/>
        <v>11110101</v>
      </c>
      <c r="G134" s="6">
        <f t="shared" si="193"/>
        <v>239</v>
      </c>
      <c r="H134" s="6">
        <f t="shared" si="193"/>
        <v>175</v>
      </c>
      <c r="I134" s="6">
        <f t="shared" si="193"/>
        <v>162</v>
      </c>
      <c r="J134" s="6">
        <f t="shared" si="193"/>
        <v>245</v>
      </c>
      <c r="K134" s="7">
        <f t="shared" si="194"/>
        <v>4021265141</v>
      </c>
      <c r="M134" s="1" t="str">
        <f t="shared" si="195"/>
        <v>1</v>
      </c>
      <c r="N134" s="1" t="str">
        <f t="shared" si="196"/>
        <v>1</v>
      </c>
      <c r="O134" s="1" t="str">
        <f t="shared" si="197"/>
        <v>1</v>
      </c>
      <c r="P134" s="1" t="str">
        <f t="shared" si="198"/>
        <v>0</v>
      </c>
      <c r="Q134" s="2" t="str">
        <f t="shared" si="199"/>
        <v>1</v>
      </c>
      <c r="R134" s="2" t="str">
        <f t="shared" si="200"/>
        <v>1</v>
      </c>
      <c r="S134" s="2" t="str">
        <f t="shared" si="201"/>
        <v>1</v>
      </c>
      <c r="T134" s="2" t="str">
        <f t="shared" si="202"/>
        <v>1</v>
      </c>
      <c r="U134" s="3" t="str">
        <f t="shared" si="203"/>
        <v>1</v>
      </c>
      <c r="V134" s="3" t="str">
        <f t="shared" si="204"/>
        <v>0</v>
      </c>
      <c r="W134" s="3" t="str">
        <f t="shared" si="205"/>
        <v>1</v>
      </c>
      <c r="X134" s="3" t="str">
        <f t="shared" si="206"/>
        <v>0</v>
      </c>
      <c r="Y134" s="4" t="str">
        <f t="shared" si="207"/>
        <v>1</v>
      </c>
      <c r="Z134" s="4" t="str">
        <f t="shared" si="208"/>
        <v>1</v>
      </c>
      <c r="AA134" s="4" t="str">
        <f t="shared" si="209"/>
        <v>1</v>
      </c>
      <c r="AB134" s="4" t="str">
        <f t="shared" si="210"/>
        <v>1</v>
      </c>
      <c r="AC134" s="1" t="str">
        <f t="shared" si="211"/>
        <v>1</v>
      </c>
      <c r="AD134" s="1" t="str">
        <f t="shared" si="212"/>
        <v>0</v>
      </c>
      <c r="AE134" s="1" t="str">
        <f t="shared" si="213"/>
        <v>1</v>
      </c>
      <c r="AF134" s="1" t="str">
        <f t="shared" si="214"/>
        <v>0</v>
      </c>
      <c r="AG134" s="2" t="str">
        <f t="shared" si="215"/>
        <v>0</v>
      </c>
      <c r="AH134" s="2" t="str">
        <f t="shared" si="216"/>
        <v>0</v>
      </c>
      <c r="AI134" s="2" t="str">
        <f t="shared" si="217"/>
        <v>1</v>
      </c>
      <c r="AJ134" s="2" t="str">
        <f t="shared" si="218"/>
        <v>0</v>
      </c>
      <c r="AK134" s="3" t="str">
        <f t="shared" si="219"/>
        <v>1</v>
      </c>
      <c r="AL134" s="3" t="str">
        <f t="shared" si="220"/>
        <v>1</v>
      </c>
      <c r="AM134" s="3" t="str">
        <f t="shared" si="221"/>
        <v>1</v>
      </c>
      <c r="AN134" s="3" t="str">
        <f t="shared" si="222"/>
        <v>1</v>
      </c>
      <c r="AO134" s="4" t="str">
        <f t="shared" si="223"/>
        <v>0</v>
      </c>
      <c r="AP134" s="4" t="str">
        <f t="shared" si="224"/>
        <v>1</v>
      </c>
      <c r="AQ134" s="4" t="str">
        <f t="shared" si="225"/>
        <v>0</v>
      </c>
      <c r="AR134" s="4" t="str">
        <f t="shared" si="226"/>
        <v>1</v>
      </c>
    </row>
    <row r="135" spans="1:44" ht="15" thickBot="1" x14ac:dyDescent="0.4">
      <c r="A135" t="s">
        <v>239</v>
      </c>
      <c r="C135" s="5" t="str">
        <f t="shared" si="189"/>
        <v>00010110</v>
      </c>
      <c r="D135" s="5" t="str">
        <f t="shared" si="190"/>
        <v>00010001</v>
      </c>
      <c r="E135" s="6" t="str">
        <f t="shared" si="191"/>
        <v>10111011</v>
      </c>
      <c r="F135" s="6" t="str">
        <f t="shared" si="192"/>
        <v>01100110</v>
      </c>
      <c r="G135" s="6">
        <f t="shared" si="193"/>
        <v>22</v>
      </c>
      <c r="H135" s="6">
        <f t="shared" si="193"/>
        <v>17</v>
      </c>
      <c r="I135" s="6">
        <f t="shared" si="193"/>
        <v>187</v>
      </c>
      <c r="J135" s="6">
        <f t="shared" si="193"/>
        <v>102</v>
      </c>
      <c r="K135" s="7">
        <f t="shared" si="194"/>
        <v>370260838</v>
      </c>
      <c r="M135" s="1" t="str">
        <f t="shared" si="195"/>
        <v>0</v>
      </c>
      <c r="N135" s="1" t="str">
        <f t="shared" si="196"/>
        <v>0</v>
      </c>
      <c r="O135" s="1" t="str">
        <f t="shared" si="197"/>
        <v>0</v>
      </c>
      <c r="P135" s="1" t="str">
        <f t="shared" si="198"/>
        <v>1</v>
      </c>
      <c r="Q135" s="2" t="str">
        <f t="shared" si="199"/>
        <v>0</v>
      </c>
      <c r="R135" s="2" t="str">
        <f t="shared" si="200"/>
        <v>1</v>
      </c>
      <c r="S135" s="2" t="str">
        <f t="shared" si="201"/>
        <v>1</v>
      </c>
      <c r="T135" s="2" t="str">
        <f t="shared" si="202"/>
        <v>0</v>
      </c>
      <c r="U135" s="3" t="str">
        <f t="shared" si="203"/>
        <v>0</v>
      </c>
      <c r="V135" s="3" t="str">
        <f t="shared" si="204"/>
        <v>0</v>
      </c>
      <c r="W135" s="3" t="str">
        <f t="shared" si="205"/>
        <v>0</v>
      </c>
      <c r="X135" s="3" t="str">
        <f t="shared" si="206"/>
        <v>1</v>
      </c>
      <c r="Y135" s="4" t="str">
        <f t="shared" si="207"/>
        <v>0</v>
      </c>
      <c r="Z135" s="4" t="str">
        <f t="shared" si="208"/>
        <v>0</v>
      </c>
      <c r="AA135" s="4" t="str">
        <f t="shared" si="209"/>
        <v>0</v>
      </c>
      <c r="AB135" s="4" t="str">
        <f t="shared" si="210"/>
        <v>1</v>
      </c>
      <c r="AC135" s="1" t="str">
        <f t="shared" si="211"/>
        <v>1</v>
      </c>
      <c r="AD135" s="1" t="str">
        <f t="shared" si="212"/>
        <v>0</v>
      </c>
      <c r="AE135" s="1" t="str">
        <f t="shared" si="213"/>
        <v>1</v>
      </c>
      <c r="AF135" s="1" t="str">
        <f t="shared" si="214"/>
        <v>1</v>
      </c>
      <c r="AG135" s="2" t="str">
        <f t="shared" si="215"/>
        <v>1</v>
      </c>
      <c r="AH135" s="2" t="str">
        <f t="shared" si="216"/>
        <v>0</v>
      </c>
      <c r="AI135" s="2" t="str">
        <f t="shared" si="217"/>
        <v>1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1</v>
      </c>
      <c r="AM135" s="3" t="str">
        <f t="shared" si="221"/>
        <v>1</v>
      </c>
      <c r="AN135" s="3" t="str">
        <f t="shared" si="222"/>
        <v>0</v>
      </c>
      <c r="AO135" s="4" t="str">
        <f t="shared" si="223"/>
        <v>0</v>
      </c>
      <c r="AP135" s="4" t="str">
        <f t="shared" si="224"/>
        <v>1</v>
      </c>
      <c r="AQ135" s="4" t="str">
        <f t="shared" si="225"/>
        <v>1</v>
      </c>
      <c r="AR135" s="4" t="str">
        <f t="shared" si="226"/>
        <v>0</v>
      </c>
    </row>
    <row r="136" spans="1:44" ht="15" thickBot="1" x14ac:dyDescent="0.4">
      <c r="A136" t="s">
        <v>240</v>
      </c>
      <c r="C136" s="5" t="str">
        <f t="shared" si="189"/>
        <v>10011011</v>
      </c>
      <c r="D136" s="5" t="str">
        <f t="shared" si="190"/>
        <v>10010001</v>
      </c>
      <c r="E136" s="6" t="str">
        <f t="shared" si="191"/>
        <v>01010010</v>
      </c>
      <c r="F136" s="6" t="str">
        <f t="shared" si="192"/>
        <v>10011100</v>
      </c>
      <c r="G136" s="6">
        <f t="shared" si="193"/>
        <v>155</v>
      </c>
      <c r="H136" s="6">
        <f t="shared" si="193"/>
        <v>145</v>
      </c>
      <c r="I136" s="6">
        <f t="shared" si="193"/>
        <v>82</v>
      </c>
      <c r="J136" s="6">
        <f t="shared" si="193"/>
        <v>156</v>
      </c>
      <c r="K136" s="7">
        <f t="shared" si="194"/>
        <v>2609992348</v>
      </c>
      <c r="M136" s="1" t="str">
        <f t="shared" si="195"/>
        <v>1</v>
      </c>
      <c r="N136" s="1" t="str">
        <f t="shared" si="196"/>
        <v>0</v>
      </c>
      <c r="O136" s="1" t="str">
        <f t="shared" si="197"/>
        <v>0</v>
      </c>
      <c r="P136" s="1" t="str">
        <f t="shared" si="198"/>
        <v>1</v>
      </c>
      <c r="Q136" s="2" t="str">
        <f t="shared" si="199"/>
        <v>1</v>
      </c>
      <c r="R136" s="2" t="str">
        <f t="shared" si="200"/>
        <v>0</v>
      </c>
      <c r="S136" s="2" t="str">
        <f t="shared" si="201"/>
        <v>1</v>
      </c>
      <c r="T136" s="2" t="str">
        <f t="shared" si="202"/>
        <v>1</v>
      </c>
      <c r="U136" s="3" t="str">
        <f t="shared" si="203"/>
        <v>1</v>
      </c>
      <c r="V136" s="3" t="str">
        <f t="shared" si="204"/>
        <v>0</v>
      </c>
      <c r="W136" s="3" t="str">
        <f t="shared" si="205"/>
        <v>0</v>
      </c>
      <c r="X136" s="3" t="str">
        <f t="shared" si="206"/>
        <v>1</v>
      </c>
      <c r="Y136" s="4" t="str">
        <f t="shared" si="207"/>
        <v>0</v>
      </c>
      <c r="Z136" s="4" t="str">
        <f t="shared" si="208"/>
        <v>0</v>
      </c>
      <c r="AA136" s="4" t="str">
        <f t="shared" si="209"/>
        <v>0</v>
      </c>
      <c r="AB136" s="4" t="str">
        <f t="shared" si="210"/>
        <v>1</v>
      </c>
      <c r="AC136" s="1" t="str">
        <f t="shared" si="211"/>
        <v>0</v>
      </c>
      <c r="AD136" s="1" t="str">
        <f t="shared" si="212"/>
        <v>1</v>
      </c>
      <c r="AE136" s="1" t="str">
        <f t="shared" si="213"/>
        <v>0</v>
      </c>
      <c r="AF136" s="1" t="str">
        <f t="shared" si="214"/>
        <v>1</v>
      </c>
      <c r="AG136" s="2" t="str">
        <f t="shared" si="215"/>
        <v>0</v>
      </c>
      <c r="AH136" s="2" t="str">
        <f t="shared" si="216"/>
        <v>0</v>
      </c>
      <c r="AI136" s="2" t="str">
        <f t="shared" si="217"/>
        <v>1</v>
      </c>
      <c r="AJ136" s="2" t="str">
        <f t="shared" si="218"/>
        <v>0</v>
      </c>
      <c r="AK136" s="3" t="str">
        <f t="shared" si="219"/>
        <v>1</v>
      </c>
      <c r="AL136" s="3" t="str">
        <f t="shared" si="220"/>
        <v>0</v>
      </c>
      <c r="AM136" s="3" t="str">
        <f t="shared" si="221"/>
        <v>0</v>
      </c>
      <c r="AN136" s="3" t="str">
        <f t="shared" si="222"/>
        <v>1</v>
      </c>
      <c r="AO136" s="4" t="str">
        <f t="shared" si="223"/>
        <v>1</v>
      </c>
      <c r="AP136" s="4" t="str">
        <f t="shared" si="224"/>
        <v>1</v>
      </c>
      <c r="AQ136" s="4" t="str">
        <f t="shared" si="225"/>
        <v>0</v>
      </c>
      <c r="AR136" s="4" t="str">
        <f t="shared" si="226"/>
        <v>0</v>
      </c>
    </row>
    <row r="137" spans="1:44" ht="15" thickBot="1" x14ac:dyDescent="0.4">
      <c r="A137" t="s">
        <v>241</v>
      </c>
      <c r="C137" s="5" t="str">
        <f t="shared" si="189"/>
        <v>10100100</v>
      </c>
      <c r="D137" s="5" t="str">
        <f t="shared" si="190"/>
        <v>00011100</v>
      </c>
      <c r="E137" s="6" t="str">
        <f t="shared" si="191"/>
        <v>11001000</v>
      </c>
      <c r="F137" s="6" t="str">
        <f t="shared" si="192"/>
        <v>11110001</v>
      </c>
      <c r="G137" s="6">
        <f t="shared" si="193"/>
        <v>164</v>
      </c>
      <c r="H137" s="6">
        <f t="shared" si="193"/>
        <v>28</v>
      </c>
      <c r="I137" s="6">
        <f t="shared" si="193"/>
        <v>200</v>
      </c>
      <c r="J137" s="6">
        <f t="shared" si="193"/>
        <v>241</v>
      </c>
      <c r="K137" s="7">
        <f t="shared" si="194"/>
        <v>2753349873</v>
      </c>
      <c r="M137" s="1" t="str">
        <f t="shared" si="195"/>
        <v>1</v>
      </c>
      <c r="N137" s="1" t="str">
        <f t="shared" si="196"/>
        <v>0</v>
      </c>
      <c r="O137" s="1" t="str">
        <f t="shared" si="197"/>
        <v>1</v>
      </c>
      <c r="P137" s="1" t="str">
        <f t="shared" si="198"/>
        <v>0</v>
      </c>
      <c r="Q137" s="2" t="str">
        <f t="shared" si="199"/>
        <v>0</v>
      </c>
      <c r="R137" s="2" t="str">
        <f t="shared" si="200"/>
        <v>1</v>
      </c>
      <c r="S137" s="2" t="str">
        <f t="shared" si="201"/>
        <v>0</v>
      </c>
      <c r="T137" s="2" t="str">
        <f t="shared" si="202"/>
        <v>0</v>
      </c>
      <c r="U137" s="3" t="str">
        <f t="shared" si="203"/>
        <v>0</v>
      </c>
      <c r="V137" s="3" t="str">
        <f t="shared" si="204"/>
        <v>0</v>
      </c>
      <c r="W137" s="3" t="str">
        <f t="shared" si="205"/>
        <v>0</v>
      </c>
      <c r="X137" s="3" t="str">
        <f t="shared" si="206"/>
        <v>1</v>
      </c>
      <c r="Y137" s="4" t="str">
        <f t="shared" si="207"/>
        <v>1</v>
      </c>
      <c r="Z137" s="4" t="str">
        <f t="shared" si="208"/>
        <v>1</v>
      </c>
      <c r="AA137" s="4" t="str">
        <f t="shared" si="209"/>
        <v>0</v>
      </c>
      <c r="AB137" s="4" t="str">
        <f t="shared" si="210"/>
        <v>0</v>
      </c>
      <c r="AC137" s="1" t="str">
        <f t="shared" si="211"/>
        <v>1</v>
      </c>
      <c r="AD137" s="1" t="str">
        <f t="shared" si="212"/>
        <v>1</v>
      </c>
      <c r="AE137" s="1" t="str">
        <f t="shared" si="213"/>
        <v>0</v>
      </c>
      <c r="AF137" s="1" t="str">
        <f t="shared" si="214"/>
        <v>0</v>
      </c>
      <c r="AG137" s="2" t="str">
        <f t="shared" si="215"/>
        <v>1</v>
      </c>
      <c r="AH137" s="2" t="str">
        <f t="shared" si="216"/>
        <v>0</v>
      </c>
      <c r="AI137" s="2" t="str">
        <f t="shared" si="217"/>
        <v>0</v>
      </c>
      <c r="AJ137" s="2" t="str">
        <f t="shared" si="218"/>
        <v>0</v>
      </c>
      <c r="AK137" s="3" t="str">
        <f t="shared" si="219"/>
        <v>1</v>
      </c>
      <c r="AL137" s="3" t="str">
        <f t="shared" si="220"/>
        <v>1</v>
      </c>
      <c r="AM137" s="3" t="str">
        <f t="shared" si="221"/>
        <v>1</v>
      </c>
      <c r="AN137" s="3" t="str">
        <f t="shared" si="222"/>
        <v>1</v>
      </c>
      <c r="AO137" s="4" t="str">
        <f t="shared" si="223"/>
        <v>0</v>
      </c>
      <c r="AP137" s="4" t="str">
        <f t="shared" si="224"/>
        <v>0</v>
      </c>
      <c r="AQ137" s="4" t="str">
        <f t="shared" si="225"/>
        <v>0</v>
      </c>
      <c r="AR137" s="4" t="str">
        <f t="shared" si="226"/>
        <v>1</v>
      </c>
    </row>
    <row r="138" spans="1:44" ht="15" thickBot="1" x14ac:dyDescent="0.4">
      <c r="A138" t="s">
        <v>242</v>
      </c>
      <c r="C138" s="5" t="str">
        <f t="shared" si="189"/>
        <v>10110001</v>
      </c>
      <c r="D138" s="5" t="str">
        <f t="shared" si="190"/>
        <v>10100110</v>
      </c>
      <c r="E138" s="6" t="str">
        <f t="shared" si="191"/>
        <v>00101100</v>
      </c>
      <c r="F138" s="6" t="str">
        <f t="shared" si="192"/>
        <v>00011110</v>
      </c>
      <c r="G138" s="6">
        <f t="shared" si="193"/>
        <v>177</v>
      </c>
      <c r="H138" s="6">
        <f t="shared" si="193"/>
        <v>166</v>
      </c>
      <c r="I138" s="6">
        <f t="shared" si="193"/>
        <v>44</v>
      </c>
      <c r="J138" s="6">
        <f t="shared" si="193"/>
        <v>30</v>
      </c>
      <c r="K138" s="7">
        <f t="shared" si="194"/>
        <v>2980457502</v>
      </c>
      <c r="M138" s="1" t="str">
        <f t="shared" si="195"/>
        <v>1</v>
      </c>
      <c r="N138" s="1" t="str">
        <f t="shared" si="196"/>
        <v>0</v>
      </c>
      <c r="O138" s="1" t="str">
        <f t="shared" si="197"/>
        <v>1</v>
      </c>
      <c r="P138" s="1" t="str">
        <f t="shared" si="198"/>
        <v>1</v>
      </c>
      <c r="Q138" s="2" t="str">
        <f t="shared" si="199"/>
        <v>0</v>
      </c>
      <c r="R138" s="2" t="str">
        <f t="shared" si="200"/>
        <v>0</v>
      </c>
      <c r="S138" s="2" t="str">
        <f t="shared" si="201"/>
        <v>0</v>
      </c>
      <c r="T138" s="2" t="str">
        <f t="shared" si="202"/>
        <v>1</v>
      </c>
      <c r="U138" s="3" t="str">
        <f t="shared" si="203"/>
        <v>1</v>
      </c>
      <c r="V138" s="3" t="str">
        <f t="shared" si="204"/>
        <v>0</v>
      </c>
      <c r="W138" s="3" t="str">
        <f t="shared" si="205"/>
        <v>1</v>
      </c>
      <c r="X138" s="3" t="str">
        <f t="shared" si="206"/>
        <v>0</v>
      </c>
      <c r="Y138" s="4" t="str">
        <f t="shared" si="207"/>
        <v>0</v>
      </c>
      <c r="Z138" s="4" t="str">
        <f t="shared" si="208"/>
        <v>1</v>
      </c>
      <c r="AA138" s="4" t="str">
        <f t="shared" si="209"/>
        <v>1</v>
      </c>
      <c r="AB138" s="4" t="str">
        <f t="shared" si="210"/>
        <v>0</v>
      </c>
      <c r="AC138" s="1" t="str">
        <f t="shared" si="211"/>
        <v>0</v>
      </c>
      <c r="AD138" s="1" t="str">
        <f t="shared" si="212"/>
        <v>0</v>
      </c>
      <c r="AE138" s="1" t="str">
        <f t="shared" si="213"/>
        <v>1</v>
      </c>
      <c r="AF138" s="1" t="str">
        <f t="shared" si="214"/>
        <v>0</v>
      </c>
      <c r="AG138" s="2" t="str">
        <f t="shared" si="215"/>
        <v>1</v>
      </c>
      <c r="AH138" s="2" t="str">
        <f t="shared" si="216"/>
        <v>1</v>
      </c>
      <c r="AI138" s="2" t="str">
        <f t="shared" si="217"/>
        <v>0</v>
      </c>
      <c r="AJ138" s="2" t="str">
        <f t="shared" si="218"/>
        <v>0</v>
      </c>
      <c r="AK138" s="3" t="str">
        <f t="shared" si="219"/>
        <v>0</v>
      </c>
      <c r="AL138" s="3" t="str">
        <f t="shared" si="220"/>
        <v>0</v>
      </c>
      <c r="AM138" s="3" t="str">
        <f t="shared" si="221"/>
        <v>0</v>
      </c>
      <c r="AN138" s="3" t="str">
        <f t="shared" si="222"/>
        <v>1</v>
      </c>
      <c r="AO138" s="4" t="str">
        <f t="shared" si="223"/>
        <v>1</v>
      </c>
      <c r="AP138" s="4" t="str">
        <f t="shared" si="224"/>
        <v>1</v>
      </c>
      <c r="AQ138" s="4" t="str">
        <f t="shared" si="225"/>
        <v>1</v>
      </c>
      <c r="AR138" s="4" t="str">
        <f t="shared" si="226"/>
        <v>0</v>
      </c>
    </row>
    <row r="139" spans="1:44" ht="15" thickBot="1" x14ac:dyDescent="0.4">
      <c r="A139" t="s">
        <v>243</v>
      </c>
      <c r="C139" s="5" t="str">
        <f t="shared" si="189"/>
        <v>11110100</v>
      </c>
      <c r="D139" s="5" t="str">
        <f t="shared" si="190"/>
        <v>01110011</v>
      </c>
      <c r="E139" s="6" t="str">
        <f t="shared" si="191"/>
        <v>11100100</v>
      </c>
      <c r="F139" s="6" t="str">
        <f t="shared" si="192"/>
        <v>11011101</v>
      </c>
      <c r="G139" s="6">
        <f t="shared" si="193"/>
        <v>244</v>
      </c>
      <c r="H139" s="6">
        <f t="shared" si="193"/>
        <v>115</v>
      </c>
      <c r="I139" s="6">
        <f t="shared" si="193"/>
        <v>228</v>
      </c>
      <c r="J139" s="6">
        <f t="shared" si="193"/>
        <v>221</v>
      </c>
      <c r="K139" s="7">
        <f t="shared" si="194"/>
        <v>4101235933</v>
      </c>
      <c r="M139" s="1" t="str">
        <f t="shared" si="195"/>
        <v>1</v>
      </c>
      <c r="N139" s="1" t="str">
        <f t="shared" si="196"/>
        <v>1</v>
      </c>
      <c r="O139" s="1" t="str">
        <f t="shared" si="197"/>
        <v>1</v>
      </c>
      <c r="P139" s="1" t="str">
        <f t="shared" si="198"/>
        <v>1</v>
      </c>
      <c r="Q139" s="2" t="str">
        <f t="shared" si="199"/>
        <v>0</v>
      </c>
      <c r="R139" s="2" t="str">
        <f t="shared" si="200"/>
        <v>1</v>
      </c>
      <c r="S139" s="2" t="str">
        <f t="shared" si="201"/>
        <v>0</v>
      </c>
      <c r="T139" s="2" t="str">
        <f t="shared" si="202"/>
        <v>0</v>
      </c>
      <c r="U139" s="3" t="str">
        <f t="shared" si="203"/>
        <v>0</v>
      </c>
      <c r="V139" s="3" t="str">
        <f t="shared" si="204"/>
        <v>1</v>
      </c>
      <c r="W139" s="3" t="str">
        <f t="shared" si="205"/>
        <v>1</v>
      </c>
      <c r="X139" s="3" t="str">
        <f t="shared" si="206"/>
        <v>1</v>
      </c>
      <c r="Y139" s="4" t="str">
        <f t="shared" si="207"/>
        <v>0</v>
      </c>
      <c r="Z139" s="4" t="str">
        <f t="shared" si="208"/>
        <v>0</v>
      </c>
      <c r="AA139" s="4" t="str">
        <f t="shared" si="209"/>
        <v>1</v>
      </c>
      <c r="AB139" s="4" t="str">
        <f t="shared" si="210"/>
        <v>1</v>
      </c>
      <c r="AC139" s="1" t="str">
        <f t="shared" si="211"/>
        <v>1</v>
      </c>
      <c r="AD139" s="1" t="str">
        <f t="shared" si="212"/>
        <v>1</v>
      </c>
      <c r="AE139" s="1" t="str">
        <f t="shared" si="213"/>
        <v>1</v>
      </c>
      <c r="AF139" s="1" t="str">
        <f t="shared" si="214"/>
        <v>0</v>
      </c>
      <c r="AG139" s="2" t="str">
        <f t="shared" si="215"/>
        <v>0</v>
      </c>
      <c r="AH139" s="2" t="str">
        <f t="shared" si="216"/>
        <v>1</v>
      </c>
      <c r="AI139" s="2" t="str">
        <f t="shared" si="217"/>
        <v>0</v>
      </c>
      <c r="AJ139" s="2" t="str">
        <f t="shared" si="218"/>
        <v>0</v>
      </c>
      <c r="AK139" s="3" t="str">
        <f t="shared" si="219"/>
        <v>1</v>
      </c>
      <c r="AL139" s="3" t="str">
        <f t="shared" si="220"/>
        <v>1</v>
      </c>
      <c r="AM139" s="3" t="str">
        <f t="shared" si="221"/>
        <v>0</v>
      </c>
      <c r="AN139" s="3" t="str">
        <f t="shared" si="222"/>
        <v>1</v>
      </c>
      <c r="AO139" s="4" t="str">
        <f t="shared" si="223"/>
        <v>1</v>
      </c>
      <c r="AP139" s="4" t="str">
        <f t="shared" si="224"/>
        <v>1</v>
      </c>
      <c r="AQ139" s="4" t="str">
        <f t="shared" si="225"/>
        <v>0</v>
      </c>
      <c r="AR139" s="4" t="str">
        <f t="shared" si="226"/>
        <v>1</v>
      </c>
    </row>
    <row r="140" spans="1:44" ht="15" thickBot="1" x14ac:dyDescent="0.4">
      <c r="A140" t="s">
        <v>244</v>
      </c>
      <c r="C140" s="5" t="str">
        <f t="shared" si="189"/>
        <v>11111111</v>
      </c>
      <c r="D140" s="5" t="str">
        <f t="shared" si="190"/>
        <v>10000011</v>
      </c>
      <c r="E140" s="6" t="str">
        <f t="shared" si="191"/>
        <v>10010000</v>
      </c>
      <c r="F140" s="6" t="str">
        <f t="shared" si="192"/>
        <v>11011000</v>
      </c>
      <c r="G140" s="6">
        <f t="shared" si="193"/>
        <v>255</v>
      </c>
      <c r="H140" s="6">
        <f t="shared" si="193"/>
        <v>131</v>
      </c>
      <c r="I140" s="6">
        <f t="shared" si="193"/>
        <v>144</v>
      </c>
      <c r="J140" s="6">
        <f t="shared" si="193"/>
        <v>216</v>
      </c>
      <c r="K140" s="7">
        <f t="shared" si="194"/>
        <v>4286812376</v>
      </c>
      <c r="M140" s="1" t="str">
        <f t="shared" si="195"/>
        <v>1</v>
      </c>
      <c r="N140" s="1" t="str">
        <f t="shared" si="196"/>
        <v>1</v>
      </c>
      <c r="O140" s="1" t="str">
        <f t="shared" si="197"/>
        <v>1</v>
      </c>
      <c r="P140" s="1" t="str">
        <f t="shared" si="198"/>
        <v>1</v>
      </c>
      <c r="Q140" s="2" t="str">
        <f t="shared" si="199"/>
        <v>1</v>
      </c>
      <c r="R140" s="2" t="str">
        <f t="shared" si="200"/>
        <v>1</v>
      </c>
      <c r="S140" s="2" t="str">
        <f t="shared" si="201"/>
        <v>1</v>
      </c>
      <c r="T140" s="2" t="str">
        <f t="shared" si="202"/>
        <v>1</v>
      </c>
      <c r="U140" s="3" t="str">
        <f t="shared" si="203"/>
        <v>1</v>
      </c>
      <c r="V140" s="3" t="str">
        <f t="shared" si="204"/>
        <v>0</v>
      </c>
      <c r="W140" s="3" t="str">
        <f t="shared" si="205"/>
        <v>0</v>
      </c>
      <c r="X140" s="3" t="str">
        <f t="shared" si="206"/>
        <v>0</v>
      </c>
      <c r="Y140" s="4" t="str">
        <f t="shared" si="207"/>
        <v>0</v>
      </c>
      <c r="Z140" s="4" t="str">
        <f t="shared" si="208"/>
        <v>0</v>
      </c>
      <c r="AA140" s="4" t="str">
        <f t="shared" si="209"/>
        <v>1</v>
      </c>
      <c r="AB140" s="4" t="str">
        <f t="shared" si="210"/>
        <v>1</v>
      </c>
      <c r="AC140" s="1" t="str">
        <f t="shared" si="211"/>
        <v>1</v>
      </c>
      <c r="AD140" s="1" t="str">
        <f t="shared" si="212"/>
        <v>0</v>
      </c>
      <c r="AE140" s="1" t="str">
        <f t="shared" si="213"/>
        <v>0</v>
      </c>
      <c r="AF140" s="1" t="str">
        <f t="shared" si="214"/>
        <v>1</v>
      </c>
      <c r="AG140" s="2" t="str">
        <f t="shared" si="215"/>
        <v>0</v>
      </c>
      <c r="AH140" s="2" t="str">
        <f t="shared" si="216"/>
        <v>0</v>
      </c>
      <c r="AI140" s="2" t="str">
        <f t="shared" si="217"/>
        <v>0</v>
      </c>
      <c r="AJ140" s="2" t="str">
        <f t="shared" si="218"/>
        <v>0</v>
      </c>
      <c r="AK140" s="3" t="str">
        <f t="shared" si="219"/>
        <v>1</v>
      </c>
      <c r="AL140" s="3" t="str">
        <f t="shared" si="220"/>
        <v>1</v>
      </c>
      <c r="AM140" s="3" t="str">
        <f t="shared" si="221"/>
        <v>0</v>
      </c>
      <c r="AN140" s="3" t="str">
        <f t="shared" si="222"/>
        <v>1</v>
      </c>
      <c r="AO140" s="4" t="str">
        <f t="shared" si="223"/>
        <v>1</v>
      </c>
      <c r="AP140" s="4" t="str">
        <f t="shared" si="224"/>
        <v>0</v>
      </c>
      <c r="AQ140" s="4" t="str">
        <f t="shared" si="225"/>
        <v>0</v>
      </c>
      <c r="AR140" s="4" t="str">
        <f t="shared" si="226"/>
        <v>0</v>
      </c>
    </row>
    <row r="141" spans="1:44" ht="15" thickBot="1" x14ac:dyDescent="0.4">
      <c r="A141" t="s">
        <v>245</v>
      </c>
      <c r="C141" s="5" t="str">
        <f t="shared" si="189"/>
        <v>00010110</v>
      </c>
      <c r="D141" s="5" t="str">
        <f t="shared" si="190"/>
        <v>11000001</v>
      </c>
      <c r="E141" s="6" t="str">
        <f t="shared" si="191"/>
        <v>11001000</v>
      </c>
      <c r="F141" s="6" t="str">
        <f t="shared" si="192"/>
        <v>00111100</v>
      </c>
      <c r="G141" s="6">
        <f t="shared" ref="G141:J156" si="227">BIN2DEC(C141)</f>
        <v>22</v>
      </c>
      <c r="H141" s="6">
        <f t="shared" si="227"/>
        <v>193</v>
      </c>
      <c r="I141" s="6">
        <f t="shared" si="227"/>
        <v>200</v>
      </c>
      <c r="J141" s="6">
        <f t="shared" si="227"/>
        <v>60</v>
      </c>
      <c r="K141" s="7">
        <f t="shared" si="194"/>
        <v>381798460</v>
      </c>
      <c r="M141" s="1" t="str">
        <f t="shared" si="195"/>
        <v>0</v>
      </c>
      <c r="N141" s="1" t="str">
        <f t="shared" si="196"/>
        <v>0</v>
      </c>
      <c r="O141" s="1" t="str">
        <f t="shared" si="197"/>
        <v>0</v>
      </c>
      <c r="P141" s="1" t="str">
        <f t="shared" si="198"/>
        <v>1</v>
      </c>
      <c r="Q141" s="2" t="str">
        <f t="shared" si="199"/>
        <v>0</v>
      </c>
      <c r="R141" s="2" t="str">
        <f t="shared" si="200"/>
        <v>1</v>
      </c>
      <c r="S141" s="2" t="str">
        <f t="shared" si="201"/>
        <v>1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1</v>
      </c>
      <c r="W141" s="3" t="str">
        <f t="shared" si="205"/>
        <v>0</v>
      </c>
      <c r="X141" s="3" t="str">
        <f t="shared" si="206"/>
        <v>0</v>
      </c>
      <c r="Y141" s="4" t="str">
        <f t="shared" si="207"/>
        <v>0</v>
      </c>
      <c r="Z141" s="4" t="str">
        <f t="shared" si="208"/>
        <v>0</v>
      </c>
      <c r="AA141" s="4" t="str">
        <f t="shared" si="209"/>
        <v>0</v>
      </c>
      <c r="AB141" s="4" t="str">
        <f t="shared" si="210"/>
        <v>1</v>
      </c>
      <c r="AC141" s="1" t="str">
        <f t="shared" si="211"/>
        <v>1</v>
      </c>
      <c r="AD141" s="1" t="str">
        <f t="shared" si="212"/>
        <v>1</v>
      </c>
      <c r="AE141" s="1" t="str">
        <f t="shared" si="213"/>
        <v>0</v>
      </c>
      <c r="AF141" s="1" t="str">
        <f t="shared" si="214"/>
        <v>0</v>
      </c>
      <c r="AG141" s="2" t="str">
        <f t="shared" si="215"/>
        <v>1</v>
      </c>
      <c r="AH141" s="2" t="str">
        <f t="shared" si="216"/>
        <v>0</v>
      </c>
      <c r="AI141" s="2" t="str">
        <f t="shared" si="217"/>
        <v>0</v>
      </c>
      <c r="AJ141" s="2" t="str">
        <f t="shared" si="218"/>
        <v>0</v>
      </c>
      <c r="AK141" s="3" t="str">
        <f t="shared" si="219"/>
        <v>0</v>
      </c>
      <c r="AL141" s="3" t="str">
        <f t="shared" si="220"/>
        <v>0</v>
      </c>
      <c r="AM141" s="3" t="str">
        <f t="shared" si="221"/>
        <v>1</v>
      </c>
      <c r="AN141" s="3" t="str">
        <f t="shared" si="222"/>
        <v>1</v>
      </c>
      <c r="AO141" s="4" t="str">
        <f t="shared" si="223"/>
        <v>1</v>
      </c>
      <c r="AP141" s="4" t="str">
        <f t="shared" si="224"/>
        <v>1</v>
      </c>
      <c r="AQ141" s="4" t="str">
        <f t="shared" si="225"/>
        <v>0</v>
      </c>
      <c r="AR141" s="4" t="str">
        <f t="shared" si="226"/>
        <v>0</v>
      </c>
    </row>
    <row r="142" spans="1:44" ht="15" thickBot="1" x14ac:dyDescent="0.4">
      <c r="A142" t="s">
        <v>246</v>
      </c>
      <c r="C142" s="5" t="str">
        <f t="shared" si="189"/>
        <v>01101111</v>
      </c>
      <c r="D142" s="5" t="str">
        <f t="shared" si="190"/>
        <v>01011100</v>
      </c>
      <c r="E142" s="6" t="str">
        <f t="shared" si="191"/>
        <v>10000101</v>
      </c>
      <c r="F142" s="6" t="str">
        <f t="shared" si="192"/>
        <v>00000011</v>
      </c>
      <c r="G142" s="6">
        <f t="shared" si="227"/>
        <v>111</v>
      </c>
      <c r="H142" s="6">
        <f t="shared" si="227"/>
        <v>92</v>
      </c>
      <c r="I142" s="6">
        <f t="shared" si="227"/>
        <v>133</v>
      </c>
      <c r="J142" s="6">
        <f t="shared" si="227"/>
        <v>3</v>
      </c>
      <c r="K142" s="7">
        <f t="shared" si="194"/>
        <v>1868334339</v>
      </c>
      <c r="M142" s="1" t="str">
        <f t="shared" si="195"/>
        <v>0</v>
      </c>
      <c r="N142" s="1" t="str">
        <f t="shared" si="196"/>
        <v>1</v>
      </c>
      <c r="O142" s="1" t="str">
        <f t="shared" si="197"/>
        <v>1</v>
      </c>
      <c r="P142" s="1" t="str">
        <f t="shared" si="198"/>
        <v>0</v>
      </c>
      <c r="Q142" s="2" t="str">
        <f t="shared" si="199"/>
        <v>1</v>
      </c>
      <c r="R142" s="2" t="str">
        <f t="shared" si="200"/>
        <v>1</v>
      </c>
      <c r="S142" s="2" t="str">
        <f t="shared" si="201"/>
        <v>1</v>
      </c>
      <c r="T142" s="2" t="str">
        <f t="shared" si="202"/>
        <v>1</v>
      </c>
      <c r="U142" s="3" t="str">
        <f t="shared" si="203"/>
        <v>0</v>
      </c>
      <c r="V142" s="3" t="str">
        <f t="shared" si="204"/>
        <v>1</v>
      </c>
      <c r="W142" s="3" t="str">
        <f t="shared" si="205"/>
        <v>0</v>
      </c>
      <c r="X142" s="3" t="str">
        <f t="shared" si="206"/>
        <v>1</v>
      </c>
      <c r="Y142" s="4" t="str">
        <f t="shared" si="207"/>
        <v>1</v>
      </c>
      <c r="Z142" s="4" t="str">
        <f t="shared" si="208"/>
        <v>1</v>
      </c>
      <c r="AA142" s="4" t="str">
        <f t="shared" si="209"/>
        <v>0</v>
      </c>
      <c r="AB142" s="4" t="str">
        <f t="shared" si="210"/>
        <v>0</v>
      </c>
      <c r="AC142" s="1" t="str">
        <f t="shared" si="211"/>
        <v>1</v>
      </c>
      <c r="AD142" s="1" t="str">
        <f t="shared" si="212"/>
        <v>0</v>
      </c>
      <c r="AE142" s="1" t="str">
        <f t="shared" si="213"/>
        <v>0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1</v>
      </c>
      <c r="AI142" s="2" t="str">
        <f t="shared" si="217"/>
        <v>0</v>
      </c>
      <c r="AJ142" s="2" t="str">
        <f t="shared" si="218"/>
        <v>1</v>
      </c>
      <c r="AK142" s="3" t="str">
        <f t="shared" si="219"/>
        <v>0</v>
      </c>
      <c r="AL142" s="3" t="str">
        <f t="shared" si="220"/>
        <v>0</v>
      </c>
      <c r="AM142" s="3" t="str">
        <f t="shared" si="221"/>
        <v>0</v>
      </c>
      <c r="AN142" s="3" t="str">
        <f t="shared" si="222"/>
        <v>0</v>
      </c>
      <c r="AO142" s="4" t="str">
        <f t="shared" si="223"/>
        <v>0</v>
      </c>
      <c r="AP142" s="4" t="str">
        <f t="shared" si="224"/>
        <v>0</v>
      </c>
      <c r="AQ142" s="4" t="str">
        <f t="shared" si="225"/>
        <v>1</v>
      </c>
      <c r="AR142" s="4" t="str">
        <f t="shared" si="226"/>
        <v>1</v>
      </c>
    </row>
    <row r="143" spans="1:44" ht="15" thickBot="1" x14ac:dyDescent="0.4">
      <c r="A143" t="s">
        <v>247</v>
      </c>
      <c r="C143" s="5" t="str">
        <f t="shared" si="189"/>
        <v>11111000</v>
      </c>
      <c r="D143" s="5" t="str">
        <f t="shared" si="190"/>
        <v>10000001</v>
      </c>
      <c r="E143" s="6" t="str">
        <f t="shared" si="191"/>
        <v>10000110</v>
      </c>
      <c r="F143" s="6" t="str">
        <f t="shared" si="192"/>
        <v>11010001</v>
      </c>
      <c r="G143" s="6">
        <f t="shared" si="227"/>
        <v>248</v>
      </c>
      <c r="H143" s="6">
        <f t="shared" si="227"/>
        <v>129</v>
      </c>
      <c r="I143" s="6">
        <f t="shared" si="227"/>
        <v>134</v>
      </c>
      <c r="J143" s="6">
        <f t="shared" si="227"/>
        <v>209</v>
      </c>
      <c r="K143" s="7">
        <f t="shared" si="194"/>
        <v>4169238225</v>
      </c>
      <c r="M143" s="1" t="str">
        <f t="shared" si="195"/>
        <v>1</v>
      </c>
      <c r="N143" s="1" t="str">
        <f t="shared" si="196"/>
        <v>1</v>
      </c>
      <c r="O143" s="1" t="str">
        <f t="shared" si="197"/>
        <v>1</v>
      </c>
      <c r="P143" s="1" t="str">
        <f t="shared" si="198"/>
        <v>1</v>
      </c>
      <c r="Q143" s="2" t="str">
        <f t="shared" si="199"/>
        <v>1</v>
      </c>
      <c r="R143" s="2" t="str">
        <f t="shared" si="200"/>
        <v>0</v>
      </c>
      <c r="S143" s="2" t="str">
        <f t="shared" si="201"/>
        <v>0</v>
      </c>
      <c r="T143" s="2" t="str">
        <f t="shared" si="202"/>
        <v>0</v>
      </c>
      <c r="U143" s="3" t="str">
        <f t="shared" si="203"/>
        <v>1</v>
      </c>
      <c r="V143" s="3" t="str">
        <f t="shared" si="204"/>
        <v>0</v>
      </c>
      <c r="W143" s="3" t="str">
        <f t="shared" si="205"/>
        <v>0</v>
      </c>
      <c r="X143" s="3" t="str">
        <f t="shared" si="206"/>
        <v>0</v>
      </c>
      <c r="Y143" s="4" t="str">
        <f t="shared" si="207"/>
        <v>0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1</v>
      </c>
      <c r="AC143" s="1" t="str">
        <f t="shared" si="211"/>
        <v>1</v>
      </c>
      <c r="AD143" s="1" t="str">
        <f t="shared" si="212"/>
        <v>0</v>
      </c>
      <c r="AE143" s="1" t="str">
        <f t="shared" si="213"/>
        <v>0</v>
      </c>
      <c r="AF143" s="1" t="str">
        <f t="shared" si="214"/>
        <v>0</v>
      </c>
      <c r="AG143" s="2" t="str">
        <f t="shared" si="215"/>
        <v>0</v>
      </c>
      <c r="AH143" s="2" t="str">
        <f t="shared" si="216"/>
        <v>1</v>
      </c>
      <c r="AI143" s="2" t="str">
        <f t="shared" si="217"/>
        <v>1</v>
      </c>
      <c r="AJ143" s="2" t="str">
        <f t="shared" si="218"/>
        <v>0</v>
      </c>
      <c r="AK143" s="3" t="str">
        <f t="shared" si="219"/>
        <v>1</v>
      </c>
      <c r="AL143" s="3" t="str">
        <f t="shared" si="220"/>
        <v>1</v>
      </c>
      <c r="AM143" s="3" t="str">
        <f t="shared" si="221"/>
        <v>0</v>
      </c>
      <c r="AN143" s="3" t="str">
        <f t="shared" si="222"/>
        <v>1</v>
      </c>
      <c r="AO143" s="4" t="str">
        <f t="shared" si="223"/>
        <v>0</v>
      </c>
      <c r="AP143" s="4" t="str">
        <f t="shared" si="224"/>
        <v>0</v>
      </c>
      <c r="AQ143" s="4" t="str">
        <f t="shared" si="225"/>
        <v>0</v>
      </c>
      <c r="AR143" s="4" t="str">
        <f t="shared" si="226"/>
        <v>1</v>
      </c>
    </row>
    <row r="144" spans="1:44" ht="15" thickBot="1" x14ac:dyDescent="0.4">
      <c r="A144" t="s">
        <v>248</v>
      </c>
      <c r="C144" s="5" t="str">
        <f t="shared" si="189"/>
        <v>10100111</v>
      </c>
      <c r="D144" s="5" t="str">
        <f t="shared" si="190"/>
        <v>01100101</v>
      </c>
      <c r="E144" s="6" t="str">
        <f t="shared" si="191"/>
        <v>00111011</v>
      </c>
      <c r="F144" s="6" t="str">
        <f t="shared" si="192"/>
        <v>11100111</v>
      </c>
      <c r="G144" s="6">
        <f t="shared" si="227"/>
        <v>167</v>
      </c>
      <c r="H144" s="6">
        <f t="shared" si="227"/>
        <v>101</v>
      </c>
      <c r="I144" s="6">
        <f t="shared" si="227"/>
        <v>59</v>
      </c>
      <c r="J144" s="6">
        <f t="shared" si="227"/>
        <v>231</v>
      </c>
      <c r="K144" s="7">
        <f t="shared" si="194"/>
        <v>2808429543</v>
      </c>
      <c r="M144" s="1" t="str">
        <f t="shared" si="195"/>
        <v>1</v>
      </c>
      <c r="N144" s="1" t="str">
        <f t="shared" si="196"/>
        <v>0</v>
      </c>
      <c r="O144" s="1" t="str">
        <f t="shared" si="197"/>
        <v>1</v>
      </c>
      <c r="P144" s="1" t="str">
        <f t="shared" si="198"/>
        <v>0</v>
      </c>
      <c r="Q144" s="2" t="str">
        <f t="shared" si="199"/>
        <v>0</v>
      </c>
      <c r="R144" s="2" t="str">
        <f t="shared" si="200"/>
        <v>1</v>
      </c>
      <c r="S144" s="2" t="str">
        <f t="shared" si="201"/>
        <v>1</v>
      </c>
      <c r="T144" s="2" t="str">
        <f t="shared" si="202"/>
        <v>1</v>
      </c>
      <c r="U144" s="3" t="str">
        <f t="shared" si="203"/>
        <v>0</v>
      </c>
      <c r="V144" s="3" t="str">
        <f t="shared" si="204"/>
        <v>1</v>
      </c>
      <c r="W144" s="3" t="str">
        <f t="shared" si="205"/>
        <v>1</v>
      </c>
      <c r="X144" s="3" t="str">
        <f t="shared" si="206"/>
        <v>0</v>
      </c>
      <c r="Y144" s="4" t="str">
        <f t="shared" si="207"/>
        <v>0</v>
      </c>
      <c r="Z144" s="4" t="str">
        <f t="shared" si="208"/>
        <v>1</v>
      </c>
      <c r="AA144" s="4" t="str">
        <f t="shared" si="209"/>
        <v>0</v>
      </c>
      <c r="AB144" s="4" t="str">
        <f t="shared" si="210"/>
        <v>1</v>
      </c>
      <c r="AC144" s="1" t="str">
        <f t="shared" si="211"/>
        <v>0</v>
      </c>
      <c r="AD144" s="1" t="str">
        <f t="shared" si="212"/>
        <v>0</v>
      </c>
      <c r="AE144" s="1" t="str">
        <f t="shared" si="213"/>
        <v>1</v>
      </c>
      <c r="AF144" s="1" t="str">
        <f t="shared" si="214"/>
        <v>1</v>
      </c>
      <c r="AG144" s="2" t="str">
        <f t="shared" si="215"/>
        <v>1</v>
      </c>
      <c r="AH144" s="2" t="str">
        <f t="shared" si="216"/>
        <v>0</v>
      </c>
      <c r="AI144" s="2" t="str">
        <f t="shared" si="217"/>
        <v>1</v>
      </c>
      <c r="AJ144" s="2" t="str">
        <f t="shared" si="218"/>
        <v>1</v>
      </c>
      <c r="AK144" s="3" t="str">
        <f t="shared" si="219"/>
        <v>1</v>
      </c>
      <c r="AL144" s="3" t="str">
        <f t="shared" si="220"/>
        <v>1</v>
      </c>
      <c r="AM144" s="3" t="str">
        <f t="shared" si="221"/>
        <v>1</v>
      </c>
      <c r="AN144" s="3" t="str">
        <f t="shared" si="222"/>
        <v>0</v>
      </c>
      <c r="AO144" s="4" t="str">
        <f t="shared" si="223"/>
        <v>0</v>
      </c>
      <c r="AP144" s="4" t="str">
        <f t="shared" si="224"/>
        <v>1</v>
      </c>
      <c r="AQ144" s="4" t="str">
        <f t="shared" si="225"/>
        <v>1</v>
      </c>
      <c r="AR144" s="4" t="str">
        <f t="shared" si="226"/>
        <v>1</v>
      </c>
    </row>
    <row r="145" spans="1:44" ht="15" thickBot="1" x14ac:dyDescent="0.4">
      <c r="A145" t="s">
        <v>249</v>
      </c>
      <c r="C145" s="5" t="str">
        <f t="shared" si="189"/>
        <v>11100100</v>
      </c>
      <c r="D145" s="5" t="str">
        <f t="shared" si="190"/>
        <v>00000011</v>
      </c>
      <c r="E145" s="6" t="str">
        <f t="shared" si="191"/>
        <v>10010110</v>
      </c>
      <c r="F145" s="6" t="str">
        <f t="shared" si="192"/>
        <v>01001101</v>
      </c>
      <c r="G145" s="6">
        <f t="shared" si="227"/>
        <v>228</v>
      </c>
      <c r="H145" s="6">
        <f t="shared" si="227"/>
        <v>3</v>
      </c>
      <c r="I145" s="6">
        <f t="shared" si="227"/>
        <v>150</v>
      </c>
      <c r="J145" s="6">
        <f t="shared" si="227"/>
        <v>77</v>
      </c>
      <c r="K145" s="7">
        <f t="shared" si="194"/>
        <v>3825440333</v>
      </c>
      <c r="M145" s="1" t="str">
        <f t="shared" si="195"/>
        <v>1</v>
      </c>
      <c r="N145" s="1" t="str">
        <f t="shared" si="196"/>
        <v>1</v>
      </c>
      <c r="O145" s="1" t="str">
        <f t="shared" si="197"/>
        <v>1</v>
      </c>
      <c r="P145" s="1" t="str">
        <f t="shared" si="198"/>
        <v>0</v>
      </c>
      <c r="Q145" s="2" t="str">
        <f t="shared" si="199"/>
        <v>0</v>
      </c>
      <c r="R145" s="2" t="str">
        <f t="shared" si="200"/>
        <v>1</v>
      </c>
      <c r="S145" s="2" t="str">
        <f t="shared" si="201"/>
        <v>0</v>
      </c>
      <c r="T145" s="2" t="str">
        <f t="shared" si="202"/>
        <v>0</v>
      </c>
      <c r="U145" s="3" t="str">
        <f t="shared" si="203"/>
        <v>0</v>
      </c>
      <c r="V145" s="3" t="str">
        <f t="shared" si="204"/>
        <v>0</v>
      </c>
      <c r="W145" s="3" t="str">
        <f t="shared" si="205"/>
        <v>0</v>
      </c>
      <c r="X145" s="3" t="str">
        <f t="shared" si="206"/>
        <v>0</v>
      </c>
      <c r="Y145" s="4" t="str">
        <f t="shared" si="207"/>
        <v>0</v>
      </c>
      <c r="Z145" s="4" t="str">
        <f t="shared" si="208"/>
        <v>0</v>
      </c>
      <c r="AA145" s="4" t="str">
        <f t="shared" si="209"/>
        <v>1</v>
      </c>
      <c r="AB145" s="4" t="str">
        <f t="shared" si="210"/>
        <v>1</v>
      </c>
      <c r="AC145" s="1" t="str">
        <f t="shared" si="211"/>
        <v>1</v>
      </c>
      <c r="AD145" s="1" t="str">
        <f t="shared" si="212"/>
        <v>0</v>
      </c>
      <c r="AE145" s="1" t="str">
        <f t="shared" si="213"/>
        <v>0</v>
      </c>
      <c r="AF145" s="1" t="str">
        <f t="shared" si="214"/>
        <v>1</v>
      </c>
      <c r="AG145" s="2" t="str">
        <f t="shared" si="215"/>
        <v>0</v>
      </c>
      <c r="AH145" s="2" t="str">
        <f t="shared" si="216"/>
        <v>1</v>
      </c>
      <c r="AI145" s="2" t="str">
        <f t="shared" si="217"/>
        <v>1</v>
      </c>
      <c r="AJ145" s="2" t="str">
        <f t="shared" si="218"/>
        <v>0</v>
      </c>
      <c r="AK145" s="3" t="str">
        <f t="shared" si="219"/>
        <v>0</v>
      </c>
      <c r="AL145" s="3" t="str">
        <f t="shared" si="220"/>
        <v>1</v>
      </c>
      <c r="AM145" s="3" t="str">
        <f t="shared" si="221"/>
        <v>0</v>
      </c>
      <c r="AN145" s="3" t="str">
        <f t="shared" si="222"/>
        <v>0</v>
      </c>
      <c r="AO145" s="4" t="str">
        <f t="shared" si="223"/>
        <v>1</v>
      </c>
      <c r="AP145" s="4" t="str">
        <f t="shared" si="224"/>
        <v>1</v>
      </c>
      <c r="AQ145" s="4" t="str">
        <f t="shared" si="225"/>
        <v>0</v>
      </c>
      <c r="AR145" s="4" t="str">
        <f t="shared" si="226"/>
        <v>1</v>
      </c>
    </row>
    <row r="146" spans="1:44" ht="15" thickBot="1" x14ac:dyDescent="0.4">
      <c r="A146" t="s">
        <v>250</v>
      </c>
      <c r="C146" s="5" t="str">
        <f t="shared" si="189"/>
        <v>00100100</v>
      </c>
      <c r="D146" s="5" t="str">
        <f t="shared" si="190"/>
        <v>11010111</v>
      </c>
      <c r="E146" s="6" t="str">
        <f t="shared" si="191"/>
        <v>01010101</v>
      </c>
      <c r="F146" s="6" t="str">
        <f t="shared" si="192"/>
        <v>00100010</v>
      </c>
      <c r="G146" s="6">
        <f t="shared" si="227"/>
        <v>36</v>
      </c>
      <c r="H146" s="6">
        <f t="shared" si="227"/>
        <v>215</v>
      </c>
      <c r="I146" s="6">
        <f t="shared" si="227"/>
        <v>85</v>
      </c>
      <c r="J146" s="6">
        <f t="shared" si="227"/>
        <v>34</v>
      </c>
      <c r="K146" s="7">
        <f t="shared" si="194"/>
        <v>618091810</v>
      </c>
      <c r="M146" s="1" t="str">
        <f t="shared" si="195"/>
        <v>0</v>
      </c>
      <c r="N146" s="1" t="str">
        <f t="shared" si="196"/>
        <v>0</v>
      </c>
      <c r="O146" s="1" t="str">
        <f t="shared" si="197"/>
        <v>1</v>
      </c>
      <c r="P146" s="1" t="str">
        <f t="shared" si="198"/>
        <v>0</v>
      </c>
      <c r="Q146" s="2" t="str">
        <f t="shared" si="199"/>
        <v>0</v>
      </c>
      <c r="R146" s="2" t="str">
        <f t="shared" si="200"/>
        <v>1</v>
      </c>
      <c r="S146" s="2" t="str">
        <f t="shared" si="201"/>
        <v>0</v>
      </c>
      <c r="T146" s="2" t="str">
        <f t="shared" si="202"/>
        <v>0</v>
      </c>
      <c r="U146" s="3" t="str">
        <f t="shared" si="203"/>
        <v>1</v>
      </c>
      <c r="V146" s="3" t="str">
        <f t="shared" si="204"/>
        <v>1</v>
      </c>
      <c r="W146" s="3" t="str">
        <f t="shared" si="205"/>
        <v>0</v>
      </c>
      <c r="X146" s="3" t="str">
        <f t="shared" si="206"/>
        <v>1</v>
      </c>
      <c r="Y146" s="4" t="str">
        <f t="shared" si="207"/>
        <v>0</v>
      </c>
      <c r="Z146" s="4" t="str">
        <f t="shared" si="208"/>
        <v>1</v>
      </c>
      <c r="AA146" s="4" t="str">
        <f t="shared" si="209"/>
        <v>1</v>
      </c>
      <c r="AB146" s="4" t="str">
        <f t="shared" si="210"/>
        <v>1</v>
      </c>
      <c r="AC146" s="1" t="str">
        <f t="shared" si="211"/>
        <v>0</v>
      </c>
      <c r="AD146" s="1" t="str">
        <f t="shared" si="212"/>
        <v>1</v>
      </c>
      <c r="AE146" s="1" t="str">
        <f t="shared" si="213"/>
        <v>0</v>
      </c>
      <c r="AF146" s="1" t="str">
        <f t="shared" si="214"/>
        <v>1</v>
      </c>
      <c r="AG146" s="2" t="str">
        <f t="shared" si="215"/>
        <v>0</v>
      </c>
      <c r="AH146" s="2" t="str">
        <f t="shared" si="216"/>
        <v>1</v>
      </c>
      <c r="AI146" s="2" t="str">
        <f t="shared" si="217"/>
        <v>0</v>
      </c>
      <c r="AJ146" s="2" t="str">
        <f t="shared" si="218"/>
        <v>1</v>
      </c>
      <c r="AK146" s="3" t="str">
        <f t="shared" si="219"/>
        <v>0</v>
      </c>
      <c r="AL146" s="3" t="str">
        <f t="shared" si="220"/>
        <v>0</v>
      </c>
      <c r="AM146" s="3" t="str">
        <f t="shared" si="221"/>
        <v>1</v>
      </c>
      <c r="AN146" s="3" t="str">
        <f t="shared" si="222"/>
        <v>0</v>
      </c>
      <c r="AO146" s="4" t="str">
        <f t="shared" si="223"/>
        <v>0</v>
      </c>
      <c r="AP146" s="4" t="str">
        <f t="shared" si="224"/>
        <v>0</v>
      </c>
      <c r="AQ146" s="4" t="str">
        <f t="shared" si="225"/>
        <v>1</v>
      </c>
      <c r="AR146" s="4" t="str">
        <f t="shared" si="226"/>
        <v>0</v>
      </c>
    </row>
    <row r="147" spans="1:44" ht="15" thickBot="1" x14ac:dyDescent="0.4">
      <c r="A147" t="s">
        <v>251</v>
      </c>
      <c r="C147" s="5" t="str">
        <f t="shared" si="189"/>
        <v>10101100</v>
      </c>
      <c r="D147" s="5" t="str">
        <f t="shared" si="190"/>
        <v>01001000</v>
      </c>
      <c r="E147" s="6" t="str">
        <f t="shared" si="191"/>
        <v>01101110</v>
      </c>
      <c r="F147" s="6" t="str">
        <f t="shared" si="192"/>
        <v>11000011</v>
      </c>
      <c r="G147" s="6">
        <f t="shared" si="227"/>
        <v>172</v>
      </c>
      <c r="H147" s="6">
        <f t="shared" si="227"/>
        <v>72</v>
      </c>
      <c r="I147" s="6">
        <f t="shared" si="227"/>
        <v>110</v>
      </c>
      <c r="J147" s="6">
        <f t="shared" si="227"/>
        <v>195</v>
      </c>
      <c r="K147" s="7">
        <f t="shared" si="194"/>
        <v>2890428099</v>
      </c>
      <c r="M147" s="1" t="str">
        <f t="shared" si="195"/>
        <v>1</v>
      </c>
      <c r="N147" s="1" t="str">
        <f t="shared" si="196"/>
        <v>0</v>
      </c>
      <c r="O147" s="1" t="str">
        <f t="shared" si="197"/>
        <v>1</v>
      </c>
      <c r="P147" s="1" t="str">
        <f t="shared" si="198"/>
        <v>0</v>
      </c>
      <c r="Q147" s="2" t="str">
        <f t="shared" si="199"/>
        <v>1</v>
      </c>
      <c r="R147" s="2" t="str">
        <f t="shared" si="200"/>
        <v>1</v>
      </c>
      <c r="S147" s="2" t="str">
        <f t="shared" si="201"/>
        <v>0</v>
      </c>
      <c r="T147" s="2" t="str">
        <f t="shared" si="202"/>
        <v>0</v>
      </c>
      <c r="U147" s="3" t="str">
        <f t="shared" si="203"/>
        <v>0</v>
      </c>
      <c r="V147" s="3" t="str">
        <f t="shared" si="204"/>
        <v>1</v>
      </c>
      <c r="W147" s="3" t="str">
        <f t="shared" si="205"/>
        <v>0</v>
      </c>
      <c r="X147" s="3" t="str">
        <f t="shared" si="206"/>
        <v>0</v>
      </c>
      <c r="Y147" s="4" t="str">
        <f t="shared" si="207"/>
        <v>1</v>
      </c>
      <c r="Z147" s="4" t="str">
        <f t="shared" si="208"/>
        <v>0</v>
      </c>
      <c r="AA147" s="4" t="str">
        <f t="shared" si="209"/>
        <v>0</v>
      </c>
      <c r="AB147" s="4" t="str">
        <f t="shared" si="210"/>
        <v>0</v>
      </c>
      <c r="AC147" s="1" t="str">
        <f t="shared" si="211"/>
        <v>0</v>
      </c>
      <c r="AD147" s="1" t="str">
        <f t="shared" si="212"/>
        <v>1</v>
      </c>
      <c r="AE147" s="1" t="str">
        <f t="shared" si="213"/>
        <v>1</v>
      </c>
      <c r="AF147" s="1" t="str">
        <f t="shared" si="214"/>
        <v>0</v>
      </c>
      <c r="AG147" s="2" t="str">
        <f t="shared" si="215"/>
        <v>1</v>
      </c>
      <c r="AH147" s="2" t="str">
        <f t="shared" si="216"/>
        <v>1</v>
      </c>
      <c r="AI147" s="2" t="str">
        <f t="shared" si="217"/>
        <v>1</v>
      </c>
      <c r="AJ147" s="2" t="str">
        <f t="shared" si="218"/>
        <v>0</v>
      </c>
      <c r="AK147" s="3" t="str">
        <f t="shared" si="219"/>
        <v>1</v>
      </c>
      <c r="AL147" s="3" t="str">
        <f t="shared" si="220"/>
        <v>1</v>
      </c>
      <c r="AM147" s="3" t="str">
        <f t="shared" si="221"/>
        <v>0</v>
      </c>
      <c r="AN147" s="3" t="str">
        <f t="shared" si="222"/>
        <v>0</v>
      </c>
      <c r="AO147" s="4" t="str">
        <f t="shared" si="223"/>
        <v>0</v>
      </c>
      <c r="AP147" s="4" t="str">
        <f t="shared" si="224"/>
        <v>0</v>
      </c>
      <c r="AQ147" s="4" t="str">
        <f t="shared" si="225"/>
        <v>1</v>
      </c>
      <c r="AR147" s="4" t="str">
        <f t="shared" si="226"/>
        <v>1</v>
      </c>
    </row>
    <row r="148" spans="1:44" ht="15" thickBot="1" x14ac:dyDescent="0.4">
      <c r="A148" t="s">
        <v>252</v>
      </c>
      <c r="C148" s="5" t="str">
        <f t="shared" si="189"/>
        <v>00001110</v>
      </c>
      <c r="D148" s="5" t="str">
        <f t="shared" si="190"/>
        <v>10100111</v>
      </c>
      <c r="E148" s="6" t="str">
        <f t="shared" si="191"/>
        <v>11100111</v>
      </c>
      <c r="F148" s="6" t="str">
        <f t="shared" si="192"/>
        <v>11000101</v>
      </c>
      <c r="G148" s="6">
        <f t="shared" si="227"/>
        <v>14</v>
      </c>
      <c r="H148" s="6">
        <f t="shared" si="227"/>
        <v>167</v>
      </c>
      <c r="I148" s="6">
        <f t="shared" si="227"/>
        <v>231</v>
      </c>
      <c r="J148" s="6">
        <f t="shared" si="227"/>
        <v>197</v>
      </c>
      <c r="K148" s="7">
        <f t="shared" si="194"/>
        <v>245884869</v>
      </c>
      <c r="M148" s="1" t="str">
        <f t="shared" si="195"/>
        <v>0</v>
      </c>
      <c r="N148" s="1" t="str">
        <f t="shared" si="196"/>
        <v>0</v>
      </c>
      <c r="O148" s="1" t="str">
        <f t="shared" si="197"/>
        <v>0</v>
      </c>
      <c r="P148" s="1" t="str">
        <f t="shared" si="198"/>
        <v>0</v>
      </c>
      <c r="Q148" s="2" t="str">
        <f t="shared" si="199"/>
        <v>1</v>
      </c>
      <c r="R148" s="2" t="str">
        <f t="shared" si="200"/>
        <v>1</v>
      </c>
      <c r="S148" s="2" t="str">
        <f t="shared" si="201"/>
        <v>1</v>
      </c>
      <c r="T148" s="2" t="str">
        <f t="shared" si="202"/>
        <v>0</v>
      </c>
      <c r="U148" s="3" t="str">
        <f t="shared" si="203"/>
        <v>1</v>
      </c>
      <c r="V148" s="3" t="str">
        <f t="shared" si="204"/>
        <v>0</v>
      </c>
      <c r="W148" s="3" t="str">
        <f t="shared" si="205"/>
        <v>1</v>
      </c>
      <c r="X148" s="3" t="str">
        <f t="shared" si="206"/>
        <v>0</v>
      </c>
      <c r="Y148" s="4" t="str">
        <f t="shared" si="207"/>
        <v>0</v>
      </c>
      <c r="Z148" s="4" t="str">
        <f t="shared" si="208"/>
        <v>1</v>
      </c>
      <c r="AA148" s="4" t="str">
        <f t="shared" si="209"/>
        <v>1</v>
      </c>
      <c r="AB148" s="4" t="str">
        <f t="shared" si="210"/>
        <v>1</v>
      </c>
      <c r="AC148" s="1" t="str">
        <f t="shared" si="211"/>
        <v>1</v>
      </c>
      <c r="AD148" s="1" t="str">
        <f t="shared" si="212"/>
        <v>1</v>
      </c>
      <c r="AE148" s="1" t="str">
        <f t="shared" si="213"/>
        <v>1</v>
      </c>
      <c r="AF148" s="1" t="str">
        <f t="shared" si="214"/>
        <v>0</v>
      </c>
      <c r="AG148" s="2" t="str">
        <f t="shared" si="215"/>
        <v>0</v>
      </c>
      <c r="AH148" s="2" t="str">
        <f t="shared" si="216"/>
        <v>1</v>
      </c>
      <c r="AI148" s="2" t="str">
        <f t="shared" si="217"/>
        <v>1</v>
      </c>
      <c r="AJ148" s="2" t="str">
        <f t="shared" si="218"/>
        <v>1</v>
      </c>
      <c r="AK148" s="3" t="str">
        <f t="shared" si="219"/>
        <v>1</v>
      </c>
      <c r="AL148" s="3" t="str">
        <f t="shared" si="220"/>
        <v>1</v>
      </c>
      <c r="AM148" s="3" t="str">
        <f t="shared" si="221"/>
        <v>0</v>
      </c>
      <c r="AN148" s="3" t="str">
        <f t="shared" si="222"/>
        <v>0</v>
      </c>
      <c r="AO148" s="4" t="str">
        <f t="shared" si="223"/>
        <v>0</v>
      </c>
      <c r="AP148" s="4" t="str">
        <f t="shared" si="224"/>
        <v>1</v>
      </c>
      <c r="AQ148" s="4" t="str">
        <f t="shared" si="225"/>
        <v>0</v>
      </c>
      <c r="AR148" s="4" t="str">
        <f t="shared" si="226"/>
        <v>1</v>
      </c>
    </row>
    <row r="149" spans="1:44" ht="15" thickBot="1" x14ac:dyDescent="0.4">
      <c r="A149" t="s">
        <v>253</v>
      </c>
      <c r="C149" s="5" t="str">
        <f t="shared" si="189"/>
        <v>11011010</v>
      </c>
      <c r="D149" s="5" t="str">
        <f t="shared" si="190"/>
        <v>10010110</v>
      </c>
      <c r="E149" s="6" t="str">
        <f t="shared" si="191"/>
        <v>11011111</v>
      </c>
      <c r="F149" s="6" t="str">
        <f t="shared" si="192"/>
        <v>01000001</v>
      </c>
      <c r="G149" s="6">
        <f t="shared" si="227"/>
        <v>218</v>
      </c>
      <c r="H149" s="6">
        <f t="shared" si="227"/>
        <v>150</v>
      </c>
      <c r="I149" s="6">
        <f t="shared" si="227"/>
        <v>223</v>
      </c>
      <c r="J149" s="6">
        <f t="shared" si="227"/>
        <v>65</v>
      </c>
      <c r="K149" s="7">
        <f t="shared" si="194"/>
        <v>3667320641</v>
      </c>
      <c r="M149" s="1" t="str">
        <f t="shared" si="195"/>
        <v>1</v>
      </c>
      <c r="N149" s="1" t="str">
        <f t="shared" si="196"/>
        <v>1</v>
      </c>
      <c r="O149" s="1" t="str">
        <f t="shared" si="197"/>
        <v>0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0</v>
      </c>
      <c r="S149" s="2" t="str">
        <f t="shared" si="201"/>
        <v>1</v>
      </c>
      <c r="T149" s="2" t="str">
        <f t="shared" si="202"/>
        <v>0</v>
      </c>
      <c r="U149" s="3" t="str">
        <f t="shared" si="203"/>
        <v>1</v>
      </c>
      <c r="V149" s="3" t="str">
        <f t="shared" si="204"/>
        <v>0</v>
      </c>
      <c r="W149" s="3" t="str">
        <f t="shared" si="205"/>
        <v>0</v>
      </c>
      <c r="X149" s="3" t="str">
        <f t="shared" si="206"/>
        <v>1</v>
      </c>
      <c r="Y149" s="4" t="str">
        <f t="shared" si="207"/>
        <v>0</v>
      </c>
      <c r="Z149" s="4" t="str">
        <f t="shared" si="208"/>
        <v>1</v>
      </c>
      <c r="AA149" s="4" t="str">
        <f t="shared" si="209"/>
        <v>1</v>
      </c>
      <c r="AB149" s="4" t="str">
        <f t="shared" si="210"/>
        <v>0</v>
      </c>
      <c r="AC149" s="1" t="str">
        <f t="shared" si="211"/>
        <v>1</v>
      </c>
      <c r="AD149" s="1" t="str">
        <f t="shared" si="212"/>
        <v>1</v>
      </c>
      <c r="AE149" s="1" t="str">
        <f t="shared" si="213"/>
        <v>0</v>
      </c>
      <c r="AF149" s="1" t="str">
        <f t="shared" si="214"/>
        <v>1</v>
      </c>
      <c r="AG149" s="2" t="str">
        <f t="shared" si="215"/>
        <v>1</v>
      </c>
      <c r="AH149" s="2" t="str">
        <f t="shared" si="216"/>
        <v>1</v>
      </c>
      <c r="AI149" s="2" t="str">
        <f t="shared" si="217"/>
        <v>1</v>
      </c>
      <c r="AJ149" s="2" t="str">
        <f t="shared" si="218"/>
        <v>1</v>
      </c>
      <c r="AK149" s="3" t="str">
        <f t="shared" si="219"/>
        <v>0</v>
      </c>
      <c r="AL149" s="3" t="str">
        <f t="shared" si="220"/>
        <v>1</v>
      </c>
      <c r="AM149" s="3" t="str">
        <f t="shared" si="221"/>
        <v>0</v>
      </c>
      <c r="AN149" s="3" t="str">
        <f t="shared" si="222"/>
        <v>0</v>
      </c>
      <c r="AO149" s="4" t="str">
        <f t="shared" si="223"/>
        <v>0</v>
      </c>
      <c r="AP149" s="4" t="str">
        <f t="shared" si="224"/>
        <v>0</v>
      </c>
      <c r="AQ149" s="4" t="str">
        <f t="shared" si="225"/>
        <v>0</v>
      </c>
      <c r="AR149" s="4" t="str">
        <f t="shared" si="226"/>
        <v>1</v>
      </c>
    </row>
    <row r="150" spans="1:44" ht="15" thickBot="1" x14ac:dyDescent="0.4">
      <c r="A150" t="s">
        <v>254</v>
      </c>
      <c r="C150" s="5" t="str">
        <f t="shared" si="189"/>
        <v>11111000</v>
      </c>
      <c r="D150" s="5" t="str">
        <f t="shared" si="190"/>
        <v>00110111</v>
      </c>
      <c r="E150" s="6" t="str">
        <f t="shared" si="191"/>
        <v>00111110</v>
      </c>
      <c r="F150" s="6" t="str">
        <f t="shared" si="192"/>
        <v>11100101</v>
      </c>
      <c r="G150" s="6">
        <f t="shared" si="227"/>
        <v>248</v>
      </c>
      <c r="H150" s="6">
        <f t="shared" si="227"/>
        <v>55</v>
      </c>
      <c r="I150" s="6">
        <f t="shared" si="227"/>
        <v>62</v>
      </c>
      <c r="J150" s="6">
        <f t="shared" si="227"/>
        <v>229</v>
      </c>
      <c r="K150" s="7">
        <f t="shared" si="194"/>
        <v>4164370149</v>
      </c>
      <c r="M150" s="1" t="str">
        <f t="shared" si="195"/>
        <v>1</v>
      </c>
      <c r="N150" s="1" t="str">
        <f t="shared" si="196"/>
        <v>1</v>
      </c>
      <c r="O150" s="1" t="str">
        <f t="shared" si="197"/>
        <v>1</v>
      </c>
      <c r="P150" s="1" t="str">
        <f t="shared" si="198"/>
        <v>1</v>
      </c>
      <c r="Q150" s="2" t="str">
        <f t="shared" si="199"/>
        <v>1</v>
      </c>
      <c r="R150" s="2" t="str">
        <f t="shared" si="200"/>
        <v>0</v>
      </c>
      <c r="S150" s="2" t="str">
        <f t="shared" si="201"/>
        <v>0</v>
      </c>
      <c r="T150" s="2" t="str">
        <f t="shared" si="202"/>
        <v>0</v>
      </c>
      <c r="U150" s="3" t="str">
        <f t="shared" si="203"/>
        <v>0</v>
      </c>
      <c r="V150" s="3" t="str">
        <f t="shared" si="204"/>
        <v>0</v>
      </c>
      <c r="W150" s="3" t="str">
        <f t="shared" si="205"/>
        <v>1</v>
      </c>
      <c r="X150" s="3" t="str">
        <f t="shared" si="206"/>
        <v>1</v>
      </c>
      <c r="Y150" s="4" t="str">
        <f t="shared" si="207"/>
        <v>0</v>
      </c>
      <c r="Z150" s="4" t="str">
        <f t="shared" si="208"/>
        <v>1</v>
      </c>
      <c r="AA150" s="4" t="str">
        <f t="shared" si="209"/>
        <v>1</v>
      </c>
      <c r="AB150" s="4" t="str">
        <f t="shared" si="210"/>
        <v>1</v>
      </c>
      <c r="AC150" s="1" t="str">
        <f t="shared" si="211"/>
        <v>0</v>
      </c>
      <c r="AD150" s="1" t="str">
        <f t="shared" si="212"/>
        <v>0</v>
      </c>
      <c r="AE150" s="1" t="str">
        <f t="shared" si="213"/>
        <v>1</v>
      </c>
      <c r="AF150" s="1" t="str">
        <f t="shared" si="214"/>
        <v>1</v>
      </c>
      <c r="AG150" s="2" t="str">
        <f t="shared" si="215"/>
        <v>1</v>
      </c>
      <c r="AH150" s="2" t="str">
        <f t="shared" si="216"/>
        <v>1</v>
      </c>
      <c r="AI150" s="2" t="str">
        <f t="shared" si="217"/>
        <v>1</v>
      </c>
      <c r="AJ150" s="2" t="str">
        <f t="shared" si="218"/>
        <v>0</v>
      </c>
      <c r="AK150" s="3" t="str">
        <f t="shared" si="219"/>
        <v>1</v>
      </c>
      <c r="AL150" s="3" t="str">
        <f t="shared" si="220"/>
        <v>1</v>
      </c>
      <c r="AM150" s="3" t="str">
        <f t="shared" si="221"/>
        <v>1</v>
      </c>
      <c r="AN150" s="3" t="str">
        <f t="shared" si="222"/>
        <v>0</v>
      </c>
      <c r="AO150" s="4" t="str">
        <f t="shared" si="223"/>
        <v>0</v>
      </c>
      <c r="AP150" s="4" t="str">
        <f t="shared" si="224"/>
        <v>1</v>
      </c>
      <c r="AQ150" s="4" t="str">
        <f t="shared" si="225"/>
        <v>0</v>
      </c>
      <c r="AR150" s="4" t="str">
        <f t="shared" si="226"/>
        <v>1</v>
      </c>
    </row>
    <row r="151" spans="1:44" ht="15" thickBot="1" x14ac:dyDescent="0.4">
      <c r="A151" t="s">
        <v>255</v>
      </c>
      <c r="C151" s="5" t="str">
        <f t="shared" si="189"/>
        <v>01001100</v>
      </c>
      <c r="D151" s="5" t="str">
        <f t="shared" si="190"/>
        <v>01000010</v>
      </c>
      <c r="E151" s="6" t="str">
        <f t="shared" si="191"/>
        <v>11111100</v>
      </c>
      <c r="F151" s="6" t="str">
        <f t="shared" si="192"/>
        <v>00000010</v>
      </c>
      <c r="G151" s="6">
        <f t="shared" si="227"/>
        <v>76</v>
      </c>
      <c r="H151" s="6">
        <f t="shared" si="227"/>
        <v>66</v>
      </c>
      <c r="I151" s="6">
        <f t="shared" si="227"/>
        <v>252</v>
      </c>
      <c r="J151" s="6">
        <f t="shared" si="227"/>
        <v>2</v>
      </c>
      <c r="K151" s="7">
        <f t="shared" si="194"/>
        <v>1279458306</v>
      </c>
      <c r="M151" s="1" t="str">
        <f t="shared" si="195"/>
        <v>0</v>
      </c>
      <c r="N151" s="1" t="str">
        <f t="shared" si="196"/>
        <v>1</v>
      </c>
      <c r="O151" s="1" t="str">
        <f t="shared" si="197"/>
        <v>0</v>
      </c>
      <c r="P151" s="1" t="str">
        <f t="shared" si="198"/>
        <v>0</v>
      </c>
      <c r="Q151" s="2" t="str">
        <f t="shared" si="199"/>
        <v>1</v>
      </c>
      <c r="R151" s="2" t="str">
        <f t="shared" si="200"/>
        <v>1</v>
      </c>
      <c r="S151" s="2" t="str">
        <f t="shared" si="201"/>
        <v>0</v>
      </c>
      <c r="T151" s="2" t="str">
        <f t="shared" si="202"/>
        <v>0</v>
      </c>
      <c r="U151" s="3" t="str">
        <f t="shared" si="203"/>
        <v>0</v>
      </c>
      <c r="V151" s="3" t="str">
        <f t="shared" si="204"/>
        <v>1</v>
      </c>
      <c r="W151" s="3" t="str">
        <f t="shared" si="205"/>
        <v>0</v>
      </c>
      <c r="X151" s="3" t="str">
        <f t="shared" si="206"/>
        <v>0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1</v>
      </c>
      <c r="AB151" s="4" t="str">
        <f t="shared" si="210"/>
        <v>0</v>
      </c>
      <c r="AC151" s="1" t="str">
        <f t="shared" si="211"/>
        <v>1</v>
      </c>
      <c r="AD151" s="1" t="str">
        <f t="shared" si="212"/>
        <v>1</v>
      </c>
      <c r="AE151" s="1" t="str">
        <f t="shared" si="213"/>
        <v>1</v>
      </c>
      <c r="AF151" s="1" t="str">
        <f t="shared" si="214"/>
        <v>1</v>
      </c>
      <c r="AG151" s="2" t="str">
        <f t="shared" si="215"/>
        <v>1</v>
      </c>
      <c r="AH151" s="2" t="str">
        <f t="shared" si="216"/>
        <v>1</v>
      </c>
      <c r="AI151" s="2" t="str">
        <f t="shared" si="217"/>
        <v>0</v>
      </c>
      <c r="AJ151" s="2" t="str">
        <f t="shared" si="218"/>
        <v>0</v>
      </c>
      <c r="AK151" s="3" t="str">
        <f t="shared" si="219"/>
        <v>0</v>
      </c>
      <c r="AL151" s="3" t="str">
        <f t="shared" si="220"/>
        <v>0</v>
      </c>
      <c r="AM151" s="3" t="str">
        <f t="shared" si="221"/>
        <v>0</v>
      </c>
      <c r="AN151" s="3" t="str">
        <f t="shared" si="222"/>
        <v>0</v>
      </c>
      <c r="AO151" s="4" t="str">
        <f t="shared" si="223"/>
        <v>0</v>
      </c>
      <c r="AP151" s="4" t="str">
        <f t="shared" si="224"/>
        <v>0</v>
      </c>
      <c r="AQ151" s="4" t="str">
        <f t="shared" si="225"/>
        <v>1</v>
      </c>
      <c r="AR151" s="4" t="str">
        <f t="shared" si="226"/>
        <v>0</v>
      </c>
    </row>
    <row r="152" spans="1:44" ht="15" thickBot="1" x14ac:dyDescent="0.4">
      <c r="A152" t="s">
        <v>256</v>
      </c>
      <c r="C152" s="5" t="str">
        <f t="shared" si="189"/>
        <v>00001000</v>
      </c>
      <c r="D152" s="5" t="str">
        <f t="shared" si="190"/>
        <v>11100001</v>
      </c>
      <c r="E152" s="6" t="str">
        <f t="shared" si="191"/>
        <v>01110001</v>
      </c>
      <c r="F152" s="6" t="str">
        <f t="shared" si="192"/>
        <v>10100010</v>
      </c>
      <c r="G152" s="6">
        <f t="shared" si="227"/>
        <v>8</v>
      </c>
      <c r="H152" s="6">
        <f t="shared" si="227"/>
        <v>225</v>
      </c>
      <c r="I152" s="6">
        <f t="shared" si="227"/>
        <v>113</v>
      </c>
      <c r="J152" s="6">
        <f t="shared" si="227"/>
        <v>162</v>
      </c>
      <c r="K152" s="7">
        <f t="shared" si="194"/>
        <v>148992418</v>
      </c>
      <c r="M152" s="1" t="str">
        <f t="shared" si="195"/>
        <v>0</v>
      </c>
      <c r="N152" s="1" t="str">
        <f t="shared" si="196"/>
        <v>0</v>
      </c>
      <c r="O152" s="1" t="str">
        <f t="shared" si="197"/>
        <v>0</v>
      </c>
      <c r="P152" s="1" t="str">
        <f t="shared" si="198"/>
        <v>0</v>
      </c>
      <c r="Q152" s="2" t="str">
        <f t="shared" si="199"/>
        <v>1</v>
      </c>
      <c r="R152" s="2" t="str">
        <f t="shared" si="200"/>
        <v>0</v>
      </c>
      <c r="S152" s="2" t="str">
        <f t="shared" si="201"/>
        <v>0</v>
      </c>
      <c r="T152" s="2" t="str">
        <f t="shared" si="202"/>
        <v>0</v>
      </c>
      <c r="U152" s="3" t="str">
        <f t="shared" si="203"/>
        <v>1</v>
      </c>
      <c r="V152" s="3" t="str">
        <f t="shared" si="204"/>
        <v>1</v>
      </c>
      <c r="W152" s="3" t="str">
        <f t="shared" si="205"/>
        <v>1</v>
      </c>
      <c r="X152" s="3" t="str">
        <f t="shared" si="206"/>
        <v>0</v>
      </c>
      <c r="Y152" s="4" t="str">
        <f t="shared" si="207"/>
        <v>0</v>
      </c>
      <c r="Z152" s="4" t="str">
        <f t="shared" si="208"/>
        <v>0</v>
      </c>
      <c r="AA152" s="4" t="str">
        <f t="shared" si="209"/>
        <v>0</v>
      </c>
      <c r="AB152" s="4" t="str">
        <f t="shared" si="210"/>
        <v>1</v>
      </c>
      <c r="AC152" s="1" t="str">
        <f t="shared" si="211"/>
        <v>0</v>
      </c>
      <c r="AD152" s="1" t="str">
        <f t="shared" si="212"/>
        <v>1</v>
      </c>
      <c r="AE152" s="1" t="str">
        <f t="shared" si="213"/>
        <v>1</v>
      </c>
      <c r="AF152" s="1" t="str">
        <f t="shared" si="214"/>
        <v>1</v>
      </c>
      <c r="AG152" s="2" t="str">
        <f t="shared" si="215"/>
        <v>0</v>
      </c>
      <c r="AH152" s="2" t="str">
        <f t="shared" si="216"/>
        <v>0</v>
      </c>
      <c r="AI152" s="2" t="str">
        <f t="shared" si="217"/>
        <v>0</v>
      </c>
      <c r="AJ152" s="2" t="str">
        <f t="shared" si="218"/>
        <v>1</v>
      </c>
      <c r="AK152" s="3" t="str">
        <f t="shared" si="219"/>
        <v>1</v>
      </c>
      <c r="AL152" s="3" t="str">
        <f t="shared" si="220"/>
        <v>0</v>
      </c>
      <c r="AM152" s="3" t="str">
        <f t="shared" si="221"/>
        <v>1</v>
      </c>
      <c r="AN152" s="3" t="str">
        <f t="shared" si="222"/>
        <v>0</v>
      </c>
      <c r="AO152" s="4" t="str">
        <f t="shared" si="223"/>
        <v>0</v>
      </c>
      <c r="AP152" s="4" t="str">
        <f t="shared" si="224"/>
        <v>0</v>
      </c>
      <c r="AQ152" s="4" t="str">
        <f t="shared" si="225"/>
        <v>1</v>
      </c>
      <c r="AR152" s="4" t="str">
        <f t="shared" si="226"/>
        <v>0</v>
      </c>
    </row>
    <row r="153" spans="1:44" ht="15" thickBot="1" x14ac:dyDescent="0.4">
      <c r="A153" t="s">
        <v>257</v>
      </c>
      <c r="C153" s="5" t="str">
        <f t="shared" si="189"/>
        <v>01111001</v>
      </c>
      <c r="D153" s="5" t="str">
        <f t="shared" si="190"/>
        <v>11111100</v>
      </c>
      <c r="E153" s="6" t="str">
        <f t="shared" si="191"/>
        <v>10011011</v>
      </c>
      <c r="F153" s="6" t="str">
        <f t="shared" si="192"/>
        <v>10110001</v>
      </c>
      <c r="G153" s="6">
        <f t="shared" si="227"/>
        <v>121</v>
      </c>
      <c r="H153" s="6">
        <f t="shared" si="227"/>
        <v>252</v>
      </c>
      <c r="I153" s="6">
        <f t="shared" si="227"/>
        <v>155</v>
      </c>
      <c r="J153" s="6">
        <f t="shared" si="227"/>
        <v>177</v>
      </c>
      <c r="K153" s="7">
        <f t="shared" si="194"/>
        <v>2046598065</v>
      </c>
      <c r="M153" s="1" t="str">
        <f t="shared" si="195"/>
        <v>0</v>
      </c>
      <c r="N153" s="1" t="str">
        <f t="shared" si="196"/>
        <v>1</v>
      </c>
      <c r="O153" s="1" t="str">
        <f t="shared" si="197"/>
        <v>1</v>
      </c>
      <c r="P153" s="1" t="str">
        <f t="shared" si="198"/>
        <v>1</v>
      </c>
      <c r="Q153" s="2" t="str">
        <f t="shared" si="199"/>
        <v>1</v>
      </c>
      <c r="R153" s="2" t="str">
        <f t="shared" si="200"/>
        <v>0</v>
      </c>
      <c r="S153" s="2" t="str">
        <f t="shared" si="201"/>
        <v>0</v>
      </c>
      <c r="T153" s="2" t="str">
        <f t="shared" si="202"/>
        <v>1</v>
      </c>
      <c r="U153" s="3" t="str">
        <f t="shared" si="203"/>
        <v>1</v>
      </c>
      <c r="V153" s="3" t="str">
        <f t="shared" si="204"/>
        <v>1</v>
      </c>
      <c r="W153" s="3" t="str">
        <f t="shared" si="205"/>
        <v>1</v>
      </c>
      <c r="X153" s="3" t="str">
        <f t="shared" si="206"/>
        <v>1</v>
      </c>
      <c r="Y153" s="4" t="str">
        <f t="shared" si="207"/>
        <v>1</v>
      </c>
      <c r="Z153" s="4" t="str">
        <f t="shared" si="208"/>
        <v>1</v>
      </c>
      <c r="AA153" s="4" t="str">
        <f t="shared" si="209"/>
        <v>0</v>
      </c>
      <c r="AB153" s="4" t="str">
        <f t="shared" si="210"/>
        <v>0</v>
      </c>
      <c r="AC153" s="1" t="str">
        <f t="shared" si="211"/>
        <v>1</v>
      </c>
      <c r="AD153" s="1" t="str">
        <f t="shared" si="212"/>
        <v>0</v>
      </c>
      <c r="AE153" s="1" t="str">
        <f t="shared" si="213"/>
        <v>0</v>
      </c>
      <c r="AF153" s="1" t="str">
        <f t="shared" si="214"/>
        <v>1</v>
      </c>
      <c r="AG153" s="2" t="str">
        <f t="shared" si="215"/>
        <v>1</v>
      </c>
      <c r="AH153" s="2" t="str">
        <f t="shared" si="216"/>
        <v>0</v>
      </c>
      <c r="AI153" s="2" t="str">
        <f t="shared" si="217"/>
        <v>1</v>
      </c>
      <c r="AJ153" s="2" t="str">
        <f t="shared" si="218"/>
        <v>1</v>
      </c>
      <c r="AK153" s="3" t="str">
        <f t="shared" si="219"/>
        <v>1</v>
      </c>
      <c r="AL153" s="3" t="str">
        <f t="shared" si="220"/>
        <v>0</v>
      </c>
      <c r="AM153" s="3" t="str">
        <f t="shared" si="221"/>
        <v>1</v>
      </c>
      <c r="AN153" s="3" t="str">
        <f t="shared" si="222"/>
        <v>1</v>
      </c>
      <c r="AO153" s="4" t="str">
        <f t="shared" si="223"/>
        <v>0</v>
      </c>
      <c r="AP153" s="4" t="str">
        <f t="shared" si="224"/>
        <v>0</v>
      </c>
      <c r="AQ153" s="4" t="str">
        <f t="shared" si="225"/>
        <v>0</v>
      </c>
      <c r="AR153" s="4" t="str">
        <f t="shared" si="226"/>
        <v>1</v>
      </c>
    </row>
    <row r="154" spans="1:44" ht="15" thickBot="1" x14ac:dyDescent="0.4">
      <c r="A154" t="s">
        <v>258</v>
      </c>
      <c r="C154" s="5" t="str">
        <f t="shared" si="189"/>
        <v>10100100</v>
      </c>
      <c r="D154" s="5" t="str">
        <f t="shared" si="190"/>
        <v>00110100</v>
      </c>
      <c r="E154" s="6" t="str">
        <f t="shared" si="191"/>
        <v>00011001</v>
      </c>
      <c r="F154" s="6" t="str">
        <f t="shared" si="192"/>
        <v>01111111</v>
      </c>
      <c r="G154" s="6">
        <f t="shared" si="227"/>
        <v>164</v>
      </c>
      <c r="H154" s="6">
        <f t="shared" si="227"/>
        <v>52</v>
      </c>
      <c r="I154" s="6">
        <f t="shared" si="227"/>
        <v>25</v>
      </c>
      <c r="J154" s="6">
        <f t="shared" si="227"/>
        <v>127</v>
      </c>
      <c r="K154" s="7">
        <f t="shared" si="194"/>
        <v>2754877823</v>
      </c>
      <c r="M154" s="1" t="str">
        <f t="shared" si="195"/>
        <v>1</v>
      </c>
      <c r="N154" s="1" t="str">
        <f t="shared" si="196"/>
        <v>0</v>
      </c>
      <c r="O154" s="1" t="str">
        <f t="shared" si="197"/>
        <v>1</v>
      </c>
      <c r="P154" s="1" t="str">
        <f t="shared" si="198"/>
        <v>0</v>
      </c>
      <c r="Q154" s="2" t="str">
        <f t="shared" si="199"/>
        <v>0</v>
      </c>
      <c r="R154" s="2" t="str">
        <f t="shared" si="200"/>
        <v>1</v>
      </c>
      <c r="S154" s="2" t="str">
        <f t="shared" si="201"/>
        <v>0</v>
      </c>
      <c r="T154" s="2" t="str">
        <f t="shared" si="202"/>
        <v>0</v>
      </c>
      <c r="U154" s="3" t="str">
        <f t="shared" si="203"/>
        <v>0</v>
      </c>
      <c r="V154" s="3" t="str">
        <f t="shared" si="204"/>
        <v>0</v>
      </c>
      <c r="W154" s="3" t="str">
        <f t="shared" si="205"/>
        <v>1</v>
      </c>
      <c r="X154" s="3" t="str">
        <f t="shared" si="206"/>
        <v>1</v>
      </c>
      <c r="Y154" s="4" t="str">
        <f t="shared" si="207"/>
        <v>0</v>
      </c>
      <c r="Z154" s="4" t="str">
        <f t="shared" si="208"/>
        <v>1</v>
      </c>
      <c r="AA154" s="4" t="str">
        <f t="shared" si="209"/>
        <v>0</v>
      </c>
      <c r="AB154" s="4" t="str">
        <f t="shared" si="210"/>
        <v>0</v>
      </c>
      <c r="AC154" s="1" t="str">
        <f t="shared" si="211"/>
        <v>0</v>
      </c>
      <c r="AD154" s="1" t="str">
        <f t="shared" si="212"/>
        <v>0</v>
      </c>
      <c r="AE154" s="1" t="str">
        <f t="shared" si="213"/>
        <v>0</v>
      </c>
      <c r="AF154" s="1" t="str">
        <f t="shared" si="214"/>
        <v>1</v>
      </c>
      <c r="AG154" s="2" t="str">
        <f t="shared" si="215"/>
        <v>1</v>
      </c>
      <c r="AH154" s="2" t="str">
        <f t="shared" si="216"/>
        <v>0</v>
      </c>
      <c r="AI154" s="2" t="str">
        <f t="shared" si="217"/>
        <v>0</v>
      </c>
      <c r="AJ154" s="2" t="str">
        <f t="shared" si="218"/>
        <v>1</v>
      </c>
      <c r="AK154" s="3" t="str">
        <f t="shared" si="219"/>
        <v>0</v>
      </c>
      <c r="AL154" s="3" t="str">
        <f t="shared" si="220"/>
        <v>1</v>
      </c>
      <c r="AM154" s="3" t="str">
        <f t="shared" si="221"/>
        <v>1</v>
      </c>
      <c r="AN154" s="3" t="str">
        <f t="shared" si="222"/>
        <v>1</v>
      </c>
      <c r="AO154" s="4" t="str">
        <f t="shared" si="223"/>
        <v>1</v>
      </c>
      <c r="AP154" s="4" t="str">
        <f t="shared" si="224"/>
        <v>1</v>
      </c>
      <c r="AQ154" s="4" t="str">
        <f t="shared" si="225"/>
        <v>1</v>
      </c>
      <c r="AR154" s="4" t="str">
        <f t="shared" si="226"/>
        <v>1</v>
      </c>
    </row>
    <row r="155" spans="1:44" ht="15" thickBot="1" x14ac:dyDescent="0.4">
      <c r="A155" t="s">
        <v>259</v>
      </c>
      <c r="C155" s="5" t="str">
        <f t="shared" si="189"/>
        <v>10000011</v>
      </c>
      <c r="D155" s="5" t="str">
        <f t="shared" si="190"/>
        <v>01000100</v>
      </c>
      <c r="E155" s="6" t="str">
        <f t="shared" si="191"/>
        <v>01010101</v>
      </c>
      <c r="F155" s="6" t="str">
        <f t="shared" si="192"/>
        <v>11000101</v>
      </c>
      <c r="G155" s="6">
        <f t="shared" si="227"/>
        <v>131</v>
      </c>
      <c r="H155" s="6">
        <f t="shared" si="227"/>
        <v>68</v>
      </c>
      <c r="I155" s="6">
        <f t="shared" si="227"/>
        <v>85</v>
      </c>
      <c r="J155" s="6">
        <f t="shared" si="227"/>
        <v>197</v>
      </c>
      <c r="K155" s="7">
        <f t="shared" si="194"/>
        <v>2202293701</v>
      </c>
      <c r="M155" s="1" t="str">
        <f t="shared" si="195"/>
        <v>1</v>
      </c>
      <c r="N155" s="1" t="str">
        <f t="shared" si="196"/>
        <v>0</v>
      </c>
      <c r="O155" s="1" t="str">
        <f t="shared" si="197"/>
        <v>0</v>
      </c>
      <c r="P155" s="1" t="str">
        <f t="shared" si="198"/>
        <v>0</v>
      </c>
      <c r="Q155" s="2" t="str">
        <f t="shared" si="199"/>
        <v>0</v>
      </c>
      <c r="R155" s="2" t="str">
        <f t="shared" si="200"/>
        <v>0</v>
      </c>
      <c r="S155" s="2" t="str">
        <f t="shared" si="201"/>
        <v>1</v>
      </c>
      <c r="T155" s="2" t="str">
        <f t="shared" si="202"/>
        <v>1</v>
      </c>
      <c r="U155" s="3" t="str">
        <f t="shared" si="203"/>
        <v>0</v>
      </c>
      <c r="V155" s="3" t="str">
        <f t="shared" si="204"/>
        <v>1</v>
      </c>
      <c r="W155" s="3" t="str">
        <f t="shared" si="205"/>
        <v>0</v>
      </c>
      <c r="X155" s="3" t="str">
        <f t="shared" si="206"/>
        <v>0</v>
      </c>
      <c r="Y155" s="4" t="str">
        <f t="shared" si="207"/>
        <v>0</v>
      </c>
      <c r="Z155" s="4" t="str">
        <f t="shared" si="208"/>
        <v>1</v>
      </c>
      <c r="AA155" s="4" t="str">
        <f t="shared" si="209"/>
        <v>0</v>
      </c>
      <c r="AB155" s="4" t="str">
        <f t="shared" si="210"/>
        <v>0</v>
      </c>
      <c r="AC155" s="1" t="str">
        <f t="shared" si="211"/>
        <v>0</v>
      </c>
      <c r="AD155" s="1" t="str">
        <f t="shared" si="212"/>
        <v>1</v>
      </c>
      <c r="AE155" s="1" t="str">
        <f t="shared" si="213"/>
        <v>0</v>
      </c>
      <c r="AF155" s="1" t="str">
        <f t="shared" si="214"/>
        <v>1</v>
      </c>
      <c r="AG155" s="2" t="str">
        <f t="shared" si="215"/>
        <v>0</v>
      </c>
      <c r="AH155" s="2" t="str">
        <f t="shared" si="216"/>
        <v>1</v>
      </c>
      <c r="AI155" s="2" t="str">
        <f t="shared" si="217"/>
        <v>0</v>
      </c>
      <c r="AJ155" s="2" t="str">
        <f t="shared" si="218"/>
        <v>1</v>
      </c>
      <c r="AK155" s="3" t="str">
        <f t="shared" si="219"/>
        <v>1</v>
      </c>
      <c r="AL155" s="3" t="str">
        <f t="shared" si="220"/>
        <v>1</v>
      </c>
      <c r="AM155" s="3" t="str">
        <f t="shared" si="221"/>
        <v>0</v>
      </c>
      <c r="AN155" s="3" t="str">
        <f t="shared" si="222"/>
        <v>0</v>
      </c>
      <c r="AO155" s="4" t="str">
        <f t="shared" si="223"/>
        <v>0</v>
      </c>
      <c r="AP155" s="4" t="str">
        <f t="shared" si="224"/>
        <v>1</v>
      </c>
      <c r="AQ155" s="4" t="str">
        <f t="shared" si="225"/>
        <v>0</v>
      </c>
      <c r="AR155" s="4" t="str">
        <f t="shared" si="226"/>
        <v>1</v>
      </c>
    </row>
    <row r="156" spans="1:44" x14ac:dyDescent="0.35">
      <c r="A156" t="s">
        <v>260</v>
      </c>
      <c r="C156" s="5" t="str">
        <f t="shared" si="189"/>
        <v>11010000</v>
      </c>
      <c r="D156" s="5" t="str">
        <f t="shared" si="190"/>
        <v>10010011</v>
      </c>
      <c r="E156" s="6" t="str">
        <f t="shared" si="191"/>
        <v>00011111</v>
      </c>
      <c r="F156" s="6" t="str">
        <f t="shared" si="192"/>
        <v>01101011</v>
      </c>
      <c r="G156" s="6">
        <f t="shared" si="227"/>
        <v>208</v>
      </c>
      <c r="H156" s="6">
        <f t="shared" si="227"/>
        <v>147</v>
      </c>
      <c r="I156" s="6">
        <f t="shared" si="227"/>
        <v>31</v>
      </c>
      <c r="J156" s="6">
        <f t="shared" si="227"/>
        <v>107</v>
      </c>
      <c r="K156" s="7">
        <f t="shared" si="194"/>
        <v>3499302763</v>
      </c>
      <c r="M156" s="1" t="str">
        <f t="shared" si="195"/>
        <v>1</v>
      </c>
      <c r="N156" s="1" t="str">
        <f t="shared" si="196"/>
        <v>1</v>
      </c>
      <c r="O156" s="1" t="str">
        <f t="shared" si="197"/>
        <v>0</v>
      </c>
      <c r="P156" s="1" t="str">
        <f t="shared" si="198"/>
        <v>1</v>
      </c>
      <c r="Q156" s="2" t="str">
        <f t="shared" si="199"/>
        <v>0</v>
      </c>
      <c r="R156" s="2" t="str">
        <f t="shared" si="200"/>
        <v>0</v>
      </c>
      <c r="S156" s="2" t="str">
        <f t="shared" si="201"/>
        <v>0</v>
      </c>
      <c r="T156" s="2" t="str">
        <f t="shared" si="202"/>
        <v>0</v>
      </c>
      <c r="U156" s="3" t="str">
        <f t="shared" si="203"/>
        <v>1</v>
      </c>
      <c r="V156" s="3" t="str">
        <f t="shared" si="204"/>
        <v>0</v>
      </c>
      <c r="W156" s="3" t="str">
        <f t="shared" si="205"/>
        <v>0</v>
      </c>
      <c r="X156" s="3" t="str">
        <f t="shared" si="206"/>
        <v>1</v>
      </c>
      <c r="Y156" s="4" t="str">
        <f t="shared" si="207"/>
        <v>0</v>
      </c>
      <c r="Z156" s="4" t="str">
        <f t="shared" si="208"/>
        <v>0</v>
      </c>
      <c r="AA156" s="4" t="str">
        <f t="shared" si="209"/>
        <v>1</v>
      </c>
      <c r="AB156" s="4" t="str">
        <f t="shared" si="210"/>
        <v>1</v>
      </c>
      <c r="AC156" s="1" t="str">
        <f t="shared" si="211"/>
        <v>0</v>
      </c>
      <c r="AD156" s="1" t="str">
        <f t="shared" si="212"/>
        <v>0</v>
      </c>
      <c r="AE156" s="1" t="str">
        <f t="shared" si="213"/>
        <v>0</v>
      </c>
      <c r="AF156" s="1" t="str">
        <f t="shared" si="214"/>
        <v>1</v>
      </c>
      <c r="AG156" s="2" t="str">
        <f t="shared" si="215"/>
        <v>1</v>
      </c>
      <c r="AH156" s="2" t="str">
        <f t="shared" si="216"/>
        <v>1</v>
      </c>
      <c r="AI156" s="2" t="str">
        <f t="shared" si="217"/>
        <v>1</v>
      </c>
      <c r="AJ156" s="2" t="str">
        <f t="shared" si="218"/>
        <v>1</v>
      </c>
      <c r="AK156" s="3" t="str">
        <f t="shared" si="219"/>
        <v>0</v>
      </c>
      <c r="AL156" s="3" t="str">
        <f t="shared" si="220"/>
        <v>1</v>
      </c>
      <c r="AM156" s="3" t="str">
        <f t="shared" si="221"/>
        <v>1</v>
      </c>
      <c r="AN156" s="3" t="str">
        <f t="shared" si="222"/>
        <v>0</v>
      </c>
      <c r="AO156" s="4" t="str">
        <f t="shared" si="223"/>
        <v>1</v>
      </c>
      <c r="AP156" s="4" t="str">
        <f t="shared" si="224"/>
        <v>0</v>
      </c>
      <c r="AQ156" s="4" t="str">
        <f t="shared" si="225"/>
        <v>1</v>
      </c>
      <c r="AR156" s="4" t="str">
        <f t="shared" si="226"/>
        <v>1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DADEB0F6</v>
      </c>
      <c r="C159" s="5" t="str">
        <f>_xlfn.CONCAT(M159,N159,O159,P159,Q159,R159,S159,T159)</f>
        <v>11011010</v>
      </c>
      <c r="D159" s="5" t="str">
        <f>_xlfn.CONCAT(U159,V159,W159,X159,Y159,Z159,AA159,AB159)</f>
        <v>11011110</v>
      </c>
      <c r="E159" s="6" t="str">
        <f>_xlfn.CONCAT(AC159,AD159,AE159,AF159,AG159,AH159,AI159,AJ159)</f>
        <v>10110000</v>
      </c>
      <c r="F159" s="6" t="str">
        <f>_xlfn.CONCAT(AK159,AL159,AM159,AN159,AO159,AP159,AQ159,AR159)</f>
        <v>11110110</v>
      </c>
      <c r="G159" s="6">
        <f t="shared" ref="G159:J174" si="228">BIN2DEC(C159)</f>
        <v>218</v>
      </c>
      <c r="H159" s="6">
        <f t="shared" si="228"/>
        <v>222</v>
      </c>
      <c r="I159" s="6">
        <f t="shared" si="228"/>
        <v>176</v>
      </c>
      <c r="J159" s="6">
        <f t="shared" si="228"/>
        <v>246</v>
      </c>
      <c r="K159" s="7">
        <f>(G159*2^24)+(H159*2^16)+(I159*2^8)+J159</f>
        <v>3672027382</v>
      </c>
      <c r="M159" s="1">
        <f>_xlfn.BITXOR(M91,M125)</f>
        <v>1</v>
      </c>
      <c r="N159" s="1">
        <f t="shared" ref="N159:AR159" si="229">_xlfn.BITXOR(N91,N125)</f>
        <v>1</v>
      </c>
      <c r="O159" s="1">
        <f t="shared" si="229"/>
        <v>0</v>
      </c>
      <c r="P159" s="1">
        <f t="shared" si="229"/>
        <v>1</v>
      </c>
      <c r="Q159" s="2">
        <f t="shared" si="229"/>
        <v>1</v>
      </c>
      <c r="R159" s="2">
        <f t="shared" si="229"/>
        <v>0</v>
      </c>
      <c r="S159" s="2">
        <f t="shared" si="229"/>
        <v>1</v>
      </c>
      <c r="T159" s="2">
        <f t="shared" si="229"/>
        <v>0</v>
      </c>
      <c r="U159" s="3">
        <f t="shared" si="229"/>
        <v>1</v>
      </c>
      <c r="V159" s="3">
        <f t="shared" si="229"/>
        <v>1</v>
      </c>
      <c r="W159" s="3">
        <f t="shared" si="229"/>
        <v>0</v>
      </c>
      <c r="X159" s="3">
        <f t="shared" si="229"/>
        <v>1</v>
      </c>
      <c r="Y159" s="4">
        <f t="shared" si="229"/>
        <v>1</v>
      </c>
      <c r="Z159" s="4">
        <f t="shared" si="229"/>
        <v>1</v>
      </c>
      <c r="AA159" s="4">
        <f t="shared" si="229"/>
        <v>1</v>
      </c>
      <c r="AB159" s="4">
        <f t="shared" si="229"/>
        <v>0</v>
      </c>
      <c r="AC159" s="1">
        <f t="shared" si="229"/>
        <v>1</v>
      </c>
      <c r="AD159" s="1">
        <f t="shared" si="229"/>
        <v>0</v>
      </c>
      <c r="AE159" s="1">
        <f t="shared" si="229"/>
        <v>1</v>
      </c>
      <c r="AF159" s="1">
        <f t="shared" si="229"/>
        <v>1</v>
      </c>
      <c r="AG159" s="2">
        <f t="shared" si="229"/>
        <v>0</v>
      </c>
      <c r="AH159" s="2">
        <f t="shared" si="229"/>
        <v>0</v>
      </c>
      <c r="AI159" s="2">
        <f t="shared" si="229"/>
        <v>0</v>
      </c>
      <c r="AJ159" s="2">
        <f t="shared" si="229"/>
        <v>0</v>
      </c>
      <c r="AK159" s="3">
        <f t="shared" si="229"/>
        <v>1</v>
      </c>
      <c r="AL159" s="3">
        <f t="shared" si="229"/>
        <v>1</v>
      </c>
      <c r="AM159" s="3">
        <f t="shared" si="229"/>
        <v>1</v>
      </c>
      <c r="AN159" s="3">
        <f t="shared" si="229"/>
        <v>1</v>
      </c>
      <c r="AO159" s="4">
        <f t="shared" si="229"/>
        <v>0</v>
      </c>
      <c r="AP159" s="4">
        <f t="shared" si="229"/>
        <v>1</v>
      </c>
      <c r="AQ159" s="4">
        <f t="shared" si="229"/>
        <v>1</v>
      </c>
      <c r="AR159" s="4">
        <f t="shared" si="229"/>
        <v>0</v>
      </c>
    </row>
    <row r="160" spans="1:44" ht="15" thickBot="1" x14ac:dyDescent="0.4">
      <c r="A160" t="str">
        <f t="shared" ref="A160:A190" si="230">_xlfn.CONCAT(BIN2HEX(C160,2),BIN2HEX(D160,2),BIN2HEX(E160,2),BIN2HEX(F160,2))</f>
        <v>4213FD0A</v>
      </c>
      <c r="C160" s="5" t="str">
        <f t="shared" ref="C160:C190" si="231">_xlfn.CONCAT(M160,N160,O160,P160,Q160,R160,S160,T160)</f>
        <v>01000010</v>
      </c>
      <c r="D160" s="5" t="str">
        <f t="shared" ref="D160:D190" si="232">_xlfn.CONCAT(U160,V160,W160,X160,Y160,Z160,AA160,AB160)</f>
        <v>00010011</v>
      </c>
      <c r="E160" s="6" t="str">
        <f t="shared" ref="E160:E190" si="233">_xlfn.CONCAT(AC160,AD160,AE160,AF160,AG160,AH160,AI160,AJ160)</f>
        <v>11111101</v>
      </c>
      <c r="F160" s="6" t="str">
        <f t="shared" ref="F160:F190" si="234">_xlfn.CONCAT(AK160,AL160,AM160,AN160,AO160,AP160,AQ160,AR160)</f>
        <v>00001010</v>
      </c>
      <c r="G160" s="6">
        <f t="shared" si="228"/>
        <v>66</v>
      </c>
      <c r="H160" s="6">
        <f t="shared" si="228"/>
        <v>19</v>
      </c>
      <c r="I160" s="6">
        <f t="shared" si="228"/>
        <v>253</v>
      </c>
      <c r="J160" s="6">
        <f t="shared" si="228"/>
        <v>10</v>
      </c>
      <c r="K160" s="7">
        <f t="shared" ref="K160:K190" si="235">(G160*2^24)+(H160*2^16)+(I160*2^8)+J160</f>
        <v>1108606218</v>
      </c>
      <c r="M160" s="1">
        <f t="shared" ref="M160:AR167" si="236">_xlfn.BITXOR(M92,M126)</f>
        <v>0</v>
      </c>
      <c r="N160" s="1">
        <f t="shared" si="236"/>
        <v>1</v>
      </c>
      <c r="O160" s="1">
        <f t="shared" si="236"/>
        <v>0</v>
      </c>
      <c r="P160" s="1">
        <f t="shared" si="236"/>
        <v>0</v>
      </c>
      <c r="Q160" s="2">
        <f t="shared" si="236"/>
        <v>0</v>
      </c>
      <c r="R160" s="2">
        <f t="shared" si="236"/>
        <v>0</v>
      </c>
      <c r="S160" s="2">
        <f t="shared" si="236"/>
        <v>1</v>
      </c>
      <c r="T160" s="2">
        <f t="shared" si="236"/>
        <v>0</v>
      </c>
      <c r="U160" s="3">
        <f t="shared" si="236"/>
        <v>0</v>
      </c>
      <c r="V160" s="3">
        <f t="shared" si="236"/>
        <v>0</v>
      </c>
      <c r="W160" s="3">
        <f t="shared" si="236"/>
        <v>0</v>
      </c>
      <c r="X160" s="3">
        <f t="shared" si="236"/>
        <v>1</v>
      </c>
      <c r="Y160" s="4">
        <f t="shared" si="236"/>
        <v>0</v>
      </c>
      <c r="Z160" s="4">
        <f t="shared" si="236"/>
        <v>0</v>
      </c>
      <c r="AA160" s="4">
        <f t="shared" si="236"/>
        <v>1</v>
      </c>
      <c r="AB160" s="4">
        <f t="shared" si="236"/>
        <v>1</v>
      </c>
      <c r="AC160" s="1">
        <f t="shared" si="236"/>
        <v>1</v>
      </c>
      <c r="AD160" s="1">
        <f t="shared" si="236"/>
        <v>1</v>
      </c>
      <c r="AE160" s="1">
        <f t="shared" si="236"/>
        <v>1</v>
      </c>
      <c r="AF160" s="1">
        <f t="shared" si="236"/>
        <v>1</v>
      </c>
      <c r="AG160" s="2">
        <f t="shared" si="236"/>
        <v>1</v>
      </c>
      <c r="AH160" s="2">
        <f t="shared" si="236"/>
        <v>1</v>
      </c>
      <c r="AI160" s="2">
        <f t="shared" si="236"/>
        <v>0</v>
      </c>
      <c r="AJ160" s="2">
        <f t="shared" si="236"/>
        <v>1</v>
      </c>
      <c r="AK160" s="3">
        <f t="shared" si="236"/>
        <v>0</v>
      </c>
      <c r="AL160" s="3">
        <f t="shared" si="236"/>
        <v>0</v>
      </c>
      <c r="AM160" s="3">
        <f t="shared" si="236"/>
        <v>0</v>
      </c>
      <c r="AN160" s="3">
        <f t="shared" si="236"/>
        <v>0</v>
      </c>
      <c r="AO160" s="4">
        <f t="shared" si="236"/>
        <v>1</v>
      </c>
      <c r="AP160" s="4">
        <f t="shared" si="236"/>
        <v>0</v>
      </c>
      <c r="AQ160" s="4">
        <f t="shared" si="236"/>
        <v>1</v>
      </c>
      <c r="AR160" s="4">
        <f t="shared" si="236"/>
        <v>0</v>
      </c>
    </row>
    <row r="161" spans="1:44" ht="15" thickBot="1" x14ac:dyDescent="0.4">
      <c r="A161" t="str">
        <f t="shared" si="230"/>
        <v>F3308D77</v>
      </c>
      <c r="C161" s="5" t="str">
        <f t="shared" si="231"/>
        <v>11110011</v>
      </c>
      <c r="D161" s="5" t="str">
        <f t="shared" si="232"/>
        <v>00110000</v>
      </c>
      <c r="E161" s="6" t="str">
        <f t="shared" si="233"/>
        <v>10001101</v>
      </c>
      <c r="F161" s="6" t="str">
        <f t="shared" si="234"/>
        <v>01110111</v>
      </c>
      <c r="G161" s="6">
        <f t="shared" si="228"/>
        <v>243</v>
      </c>
      <c r="H161" s="6">
        <f t="shared" si="228"/>
        <v>48</v>
      </c>
      <c r="I161" s="6">
        <f t="shared" si="228"/>
        <v>141</v>
      </c>
      <c r="J161" s="6">
        <f t="shared" si="228"/>
        <v>119</v>
      </c>
      <c r="K161" s="7">
        <f t="shared" si="235"/>
        <v>4080045431</v>
      </c>
      <c r="M161" s="1">
        <f t="shared" si="236"/>
        <v>1</v>
      </c>
      <c r="N161" s="1">
        <f t="shared" si="236"/>
        <v>1</v>
      </c>
      <c r="O161" s="1">
        <f t="shared" si="236"/>
        <v>1</v>
      </c>
      <c r="P161" s="1">
        <f t="shared" si="236"/>
        <v>1</v>
      </c>
      <c r="Q161" s="2">
        <f t="shared" si="236"/>
        <v>0</v>
      </c>
      <c r="R161" s="2">
        <f t="shared" si="236"/>
        <v>0</v>
      </c>
      <c r="S161" s="2">
        <f t="shared" si="236"/>
        <v>1</v>
      </c>
      <c r="T161" s="2">
        <f t="shared" si="236"/>
        <v>1</v>
      </c>
      <c r="U161" s="3">
        <f t="shared" si="236"/>
        <v>0</v>
      </c>
      <c r="V161" s="3">
        <f t="shared" si="236"/>
        <v>0</v>
      </c>
      <c r="W161" s="3">
        <f t="shared" si="236"/>
        <v>1</v>
      </c>
      <c r="X161" s="3">
        <f t="shared" si="236"/>
        <v>1</v>
      </c>
      <c r="Y161" s="4">
        <f t="shared" si="236"/>
        <v>0</v>
      </c>
      <c r="Z161" s="4">
        <f t="shared" si="236"/>
        <v>0</v>
      </c>
      <c r="AA161" s="4">
        <f t="shared" si="236"/>
        <v>0</v>
      </c>
      <c r="AB161" s="4">
        <f t="shared" si="236"/>
        <v>0</v>
      </c>
      <c r="AC161" s="1">
        <f t="shared" si="236"/>
        <v>1</v>
      </c>
      <c r="AD161" s="1">
        <f t="shared" si="236"/>
        <v>0</v>
      </c>
      <c r="AE161" s="1">
        <f t="shared" si="236"/>
        <v>0</v>
      </c>
      <c r="AF161" s="1">
        <f t="shared" si="236"/>
        <v>0</v>
      </c>
      <c r="AG161" s="2">
        <f t="shared" si="236"/>
        <v>1</v>
      </c>
      <c r="AH161" s="2">
        <f t="shared" si="236"/>
        <v>1</v>
      </c>
      <c r="AI161" s="2">
        <f t="shared" si="236"/>
        <v>0</v>
      </c>
      <c r="AJ161" s="2">
        <f t="shared" si="236"/>
        <v>1</v>
      </c>
      <c r="AK161" s="3">
        <f t="shared" si="236"/>
        <v>0</v>
      </c>
      <c r="AL161" s="3">
        <f t="shared" si="236"/>
        <v>1</v>
      </c>
      <c r="AM161" s="3">
        <f t="shared" si="236"/>
        <v>1</v>
      </c>
      <c r="AN161" s="3">
        <f t="shared" si="236"/>
        <v>1</v>
      </c>
      <c r="AO161" s="4">
        <f t="shared" si="236"/>
        <v>0</v>
      </c>
      <c r="AP161" s="4">
        <f t="shared" si="236"/>
        <v>1</v>
      </c>
      <c r="AQ161" s="4">
        <f t="shared" si="236"/>
        <v>1</v>
      </c>
      <c r="AR161" s="4">
        <f t="shared" si="236"/>
        <v>1</v>
      </c>
    </row>
    <row r="162" spans="1:44" ht="15" thickBot="1" x14ac:dyDescent="0.4">
      <c r="A162" t="str">
        <f t="shared" si="230"/>
        <v>19F9C6B6</v>
      </c>
      <c r="C162" s="5" t="str">
        <f t="shared" si="231"/>
        <v>00011001</v>
      </c>
      <c r="D162" s="5" t="str">
        <f t="shared" si="232"/>
        <v>11111001</v>
      </c>
      <c r="E162" s="6" t="str">
        <f t="shared" si="233"/>
        <v>11000110</v>
      </c>
      <c r="F162" s="6" t="str">
        <f t="shared" si="234"/>
        <v>10110110</v>
      </c>
      <c r="G162" s="6">
        <f t="shared" si="228"/>
        <v>25</v>
      </c>
      <c r="H162" s="6">
        <f t="shared" si="228"/>
        <v>249</v>
      </c>
      <c r="I162" s="6">
        <f t="shared" si="228"/>
        <v>198</v>
      </c>
      <c r="J162" s="6">
        <f t="shared" si="228"/>
        <v>182</v>
      </c>
      <c r="K162" s="7">
        <f t="shared" si="235"/>
        <v>435799734</v>
      </c>
      <c r="M162" s="1">
        <f t="shared" si="236"/>
        <v>0</v>
      </c>
      <c r="N162" s="1">
        <f t="shared" si="236"/>
        <v>0</v>
      </c>
      <c r="O162" s="1">
        <f t="shared" si="236"/>
        <v>0</v>
      </c>
      <c r="P162" s="1">
        <f t="shared" si="236"/>
        <v>1</v>
      </c>
      <c r="Q162" s="2">
        <f t="shared" si="236"/>
        <v>1</v>
      </c>
      <c r="R162" s="2">
        <f t="shared" si="236"/>
        <v>0</v>
      </c>
      <c r="S162" s="2">
        <f t="shared" si="236"/>
        <v>0</v>
      </c>
      <c r="T162" s="2">
        <f t="shared" si="236"/>
        <v>1</v>
      </c>
      <c r="U162" s="3">
        <f t="shared" si="236"/>
        <v>1</v>
      </c>
      <c r="V162" s="3">
        <f t="shared" si="236"/>
        <v>1</v>
      </c>
      <c r="W162" s="3">
        <f t="shared" si="236"/>
        <v>1</v>
      </c>
      <c r="X162" s="3">
        <f t="shared" si="236"/>
        <v>1</v>
      </c>
      <c r="Y162" s="4">
        <f t="shared" si="236"/>
        <v>1</v>
      </c>
      <c r="Z162" s="4">
        <f t="shared" si="236"/>
        <v>0</v>
      </c>
      <c r="AA162" s="4">
        <f t="shared" si="236"/>
        <v>0</v>
      </c>
      <c r="AB162" s="4">
        <f t="shared" si="236"/>
        <v>1</v>
      </c>
      <c r="AC162" s="1">
        <f t="shared" si="236"/>
        <v>1</v>
      </c>
      <c r="AD162" s="1">
        <f t="shared" si="236"/>
        <v>1</v>
      </c>
      <c r="AE162" s="1">
        <f t="shared" si="236"/>
        <v>0</v>
      </c>
      <c r="AF162" s="1">
        <f t="shared" si="236"/>
        <v>0</v>
      </c>
      <c r="AG162" s="2">
        <f t="shared" si="236"/>
        <v>0</v>
      </c>
      <c r="AH162" s="2">
        <f t="shared" si="236"/>
        <v>1</v>
      </c>
      <c r="AI162" s="2">
        <f t="shared" si="236"/>
        <v>1</v>
      </c>
      <c r="AJ162" s="2">
        <f t="shared" si="236"/>
        <v>0</v>
      </c>
      <c r="AK162" s="3">
        <f t="shared" si="236"/>
        <v>1</v>
      </c>
      <c r="AL162" s="3">
        <f t="shared" si="236"/>
        <v>0</v>
      </c>
      <c r="AM162" s="3">
        <f t="shared" si="236"/>
        <v>1</v>
      </c>
      <c r="AN162" s="3">
        <f t="shared" si="236"/>
        <v>1</v>
      </c>
      <c r="AO162" s="4">
        <f t="shared" si="236"/>
        <v>0</v>
      </c>
      <c r="AP162" s="4">
        <f t="shared" si="236"/>
        <v>1</v>
      </c>
      <c r="AQ162" s="4">
        <f t="shared" si="236"/>
        <v>1</v>
      </c>
      <c r="AR162" s="4">
        <f t="shared" si="236"/>
        <v>0</v>
      </c>
    </row>
    <row r="163" spans="1:44" ht="15" thickBot="1" x14ac:dyDescent="0.4">
      <c r="A163" t="str">
        <f t="shared" si="230"/>
        <v>3D06A13C</v>
      </c>
      <c r="C163" s="5" t="str">
        <f t="shared" si="231"/>
        <v>00111101</v>
      </c>
      <c r="D163" s="5" t="str">
        <f t="shared" si="232"/>
        <v>00000110</v>
      </c>
      <c r="E163" s="6" t="str">
        <f t="shared" si="233"/>
        <v>10100001</v>
      </c>
      <c r="F163" s="6" t="str">
        <f t="shared" si="234"/>
        <v>00111100</v>
      </c>
      <c r="G163" s="6">
        <f t="shared" si="228"/>
        <v>61</v>
      </c>
      <c r="H163" s="6">
        <f t="shared" si="228"/>
        <v>6</v>
      </c>
      <c r="I163" s="6">
        <f t="shared" si="228"/>
        <v>161</v>
      </c>
      <c r="J163" s="6">
        <f t="shared" si="228"/>
        <v>60</v>
      </c>
      <c r="K163" s="7">
        <f t="shared" si="235"/>
        <v>1023844668</v>
      </c>
      <c r="M163" s="1">
        <f t="shared" si="236"/>
        <v>0</v>
      </c>
      <c r="N163" s="1">
        <f t="shared" si="236"/>
        <v>0</v>
      </c>
      <c r="O163" s="1">
        <f t="shared" si="236"/>
        <v>1</v>
      </c>
      <c r="P163" s="1">
        <f t="shared" si="236"/>
        <v>1</v>
      </c>
      <c r="Q163" s="2">
        <f t="shared" si="236"/>
        <v>1</v>
      </c>
      <c r="R163" s="2">
        <f t="shared" si="236"/>
        <v>1</v>
      </c>
      <c r="S163" s="2">
        <f t="shared" si="236"/>
        <v>0</v>
      </c>
      <c r="T163" s="2">
        <f t="shared" si="236"/>
        <v>1</v>
      </c>
      <c r="U163" s="3">
        <f t="shared" si="236"/>
        <v>0</v>
      </c>
      <c r="V163" s="3">
        <f t="shared" si="236"/>
        <v>0</v>
      </c>
      <c r="W163" s="3">
        <f t="shared" si="236"/>
        <v>0</v>
      </c>
      <c r="X163" s="3">
        <f t="shared" si="236"/>
        <v>0</v>
      </c>
      <c r="Y163" s="4">
        <f t="shared" si="236"/>
        <v>0</v>
      </c>
      <c r="Z163" s="4">
        <f t="shared" si="236"/>
        <v>1</v>
      </c>
      <c r="AA163" s="4">
        <f t="shared" si="236"/>
        <v>1</v>
      </c>
      <c r="AB163" s="4">
        <f t="shared" si="236"/>
        <v>0</v>
      </c>
      <c r="AC163" s="1">
        <f t="shared" si="236"/>
        <v>1</v>
      </c>
      <c r="AD163" s="1">
        <f t="shared" si="236"/>
        <v>0</v>
      </c>
      <c r="AE163" s="1">
        <f t="shared" si="236"/>
        <v>1</v>
      </c>
      <c r="AF163" s="1">
        <f t="shared" si="236"/>
        <v>0</v>
      </c>
      <c r="AG163" s="2">
        <f t="shared" si="236"/>
        <v>0</v>
      </c>
      <c r="AH163" s="2">
        <f t="shared" si="236"/>
        <v>0</v>
      </c>
      <c r="AI163" s="2">
        <f t="shared" si="236"/>
        <v>0</v>
      </c>
      <c r="AJ163" s="2">
        <f t="shared" si="236"/>
        <v>1</v>
      </c>
      <c r="AK163" s="3">
        <f t="shared" si="236"/>
        <v>0</v>
      </c>
      <c r="AL163" s="3">
        <f t="shared" si="236"/>
        <v>0</v>
      </c>
      <c r="AM163" s="3">
        <f t="shared" si="236"/>
        <v>1</v>
      </c>
      <c r="AN163" s="3">
        <f t="shared" si="236"/>
        <v>1</v>
      </c>
      <c r="AO163" s="4">
        <f t="shared" si="236"/>
        <v>1</v>
      </c>
      <c r="AP163" s="4">
        <f t="shared" si="236"/>
        <v>1</v>
      </c>
      <c r="AQ163" s="4">
        <f t="shared" si="236"/>
        <v>0</v>
      </c>
      <c r="AR163" s="4">
        <f t="shared" si="236"/>
        <v>0</v>
      </c>
    </row>
    <row r="164" spans="1:44" ht="15" thickBot="1" x14ac:dyDescent="0.4">
      <c r="A164" t="str">
        <f t="shared" si="230"/>
        <v>4D68E7C4</v>
      </c>
      <c r="C164" s="5" t="str">
        <f t="shared" si="231"/>
        <v>01001101</v>
      </c>
      <c r="D164" s="5" t="str">
        <f t="shared" si="232"/>
        <v>01101000</v>
      </c>
      <c r="E164" s="6" t="str">
        <f t="shared" si="233"/>
        <v>11100111</v>
      </c>
      <c r="F164" s="6" t="str">
        <f t="shared" si="234"/>
        <v>11000100</v>
      </c>
      <c r="G164" s="6">
        <f t="shared" si="228"/>
        <v>77</v>
      </c>
      <c r="H164" s="6">
        <f t="shared" si="228"/>
        <v>104</v>
      </c>
      <c r="I164" s="6">
        <f t="shared" si="228"/>
        <v>231</v>
      </c>
      <c r="J164" s="6">
        <f t="shared" si="228"/>
        <v>196</v>
      </c>
      <c r="K164" s="7">
        <f t="shared" si="235"/>
        <v>1298720708</v>
      </c>
      <c r="M164" s="1">
        <f t="shared" si="236"/>
        <v>0</v>
      </c>
      <c r="N164" s="1">
        <f t="shared" si="236"/>
        <v>1</v>
      </c>
      <c r="O164" s="1">
        <f t="shared" si="236"/>
        <v>0</v>
      </c>
      <c r="P164" s="1">
        <f t="shared" si="236"/>
        <v>0</v>
      </c>
      <c r="Q164" s="2">
        <f t="shared" si="236"/>
        <v>1</v>
      </c>
      <c r="R164" s="2">
        <f t="shared" si="236"/>
        <v>1</v>
      </c>
      <c r="S164" s="2">
        <f t="shared" si="236"/>
        <v>0</v>
      </c>
      <c r="T164" s="2">
        <f t="shared" si="236"/>
        <v>1</v>
      </c>
      <c r="U164" s="3">
        <f t="shared" si="236"/>
        <v>0</v>
      </c>
      <c r="V164" s="3">
        <f t="shared" si="236"/>
        <v>1</v>
      </c>
      <c r="W164" s="3">
        <f t="shared" si="236"/>
        <v>1</v>
      </c>
      <c r="X164" s="3">
        <f t="shared" si="236"/>
        <v>0</v>
      </c>
      <c r="Y164" s="4">
        <f t="shared" si="236"/>
        <v>1</v>
      </c>
      <c r="Z164" s="4">
        <f t="shared" si="236"/>
        <v>0</v>
      </c>
      <c r="AA164" s="4">
        <f t="shared" si="236"/>
        <v>0</v>
      </c>
      <c r="AB164" s="4">
        <f t="shared" si="236"/>
        <v>0</v>
      </c>
      <c r="AC164" s="1">
        <f t="shared" si="236"/>
        <v>1</v>
      </c>
      <c r="AD164" s="1">
        <f t="shared" si="236"/>
        <v>1</v>
      </c>
      <c r="AE164" s="1">
        <f t="shared" si="236"/>
        <v>1</v>
      </c>
      <c r="AF164" s="1">
        <f t="shared" si="236"/>
        <v>0</v>
      </c>
      <c r="AG164" s="2">
        <f t="shared" si="236"/>
        <v>0</v>
      </c>
      <c r="AH164" s="2">
        <f t="shared" si="236"/>
        <v>1</v>
      </c>
      <c r="AI164" s="2">
        <f t="shared" si="236"/>
        <v>1</v>
      </c>
      <c r="AJ164" s="2">
        <f t="shared" si="236"/>
        <v>1</v>
      </c>
      <c r="AK164" s="3">
        <f t="shared" si="236"/>
        <v>1</v>
      </c>
      <c r="AL164" s="3">
        <f t="shared" si="236"/>
        <v>1</v>
      </c>
      <c r="AM164" s="3">
        <f t="shared" si="236"/>
        <v>0</v>
      </c>
      <c r="AN164" s="3">
        <f t="shared" si="236"/>
        <v>0</v>
      </c>
      <c r="AO164" s="4">
        <f t="shared" si="236"/>
        <v>0</v>
      </c>
      <c r="AP164" s="4">
        <f t="shared" si="236"/>
        <v>1</v>
      </c>
      <c r="AQ164" s="4">
        <f t="shared" si="236"/>
        <v>0</v>
      </c>
      <c r="AR164" s="4">
        <f t="shared" si="236"/>
        <v>0</v>
      </c>
    </row>
    <row r="165" spans="1:44" ht="15" thickBot="1" x14ac:dyDescent="0.4">
      <c r="A165" t="str">
        <f t="shared" si="230"/>
        <v>64E31E93</v>
      </c>
      <c r="C165" s="5" t="str">
        <f t="shared" si="231"/>
        <v>01100100</v>
      </c>
      <c r="D165" s="5" t="str">
        <f t="shared" si="232"/>
        <v>11100011</v>
      </c>
      <c r="E165" s="6" t="str">
        <f t="shared" si="233"/>
        <v>00011110</v>
      </c>
      <c r="F165" s="6" t="str">
        <f t="shared" si="234"/>
        <v>10010011</v>
      </c>
      <c r="G165" s="6">
        <f t="shared" si="228"/>
        <v>100</v>
      </c>
      <c r="H165" s="6">
        <f t="shared" si="228"/>
        <v>227</v>
      </c>
      <c r="I165" s="6">
        <f t="shared" si="228"/>
        <v>30</v>
      </c>
      <c r="J165" s="6">
        <f t="shared" si="228"/>
        <v>147</v>
      </c>
      <c r="K165" s="7">
        <f t="shared" si="235"/>
        <v>1692606099</v>
      </c>
      <c r="M165" s="1">
        <f t="shared" si="236"/>
        <v>0</v>
      </c>
      <c r="N165" s="1">
        <f t="shared" si="236"/>
        <v>1</v>
      </c>
      <c r="O165" s="1">
        <f t="shared" si="236"/>
        <v>1</v>
      </c>
      <c r="P165" s="1">
        <f t="shared" si="236"/>
        <v>0</v>
      </c>
      <c r="Q165" s="2">
        <f t="shared" si="236"/>
        <v>0</v>
      </c>
      <c r="R165" s="2">
        <f t="shared" si="236"/>
        <v>1</v>
      </c>
      <c r="S165" s="2">
        <f t="shared" si="236"/>
        <v>0</v>
      </c>
      <c r="T165" s="2">
        <f t="shared" si="236"/>
        <v>0</v>
      </c>
      <c r="U165" s="3">
        <f t="shared" si="236"/>
        <v>1</v>
      </c>
      <c r="V165" s="3">
        <f t="shared" si="236"/>
        <v>1</v>
      </c>
      <c r="W165" s="3">
        <f t="shared" si="236"/>
        <v>1</v>
      </c>
      <c r="X165" s="3">
        <f t="shared" si="236"/>
        <v>0</v>
      </c>
      <c r="Y165" s="4">
        <f t="shared" si="236"/>
        <v>0</v>
      </c>
      <c r="Z165" s="4">
        <f t="shared" si="236"/>
        <v>0</v>
      </c>
      <c r="AA165" s="4">
        <f t="shared" si="236"/>
        <v>1</v>
      </c>
      <c r="AB165" s="4">
        <f t="shared" si="236"/>
        <v>1</v>
      </c>
      <c r="AC165" s="1">
        <f t="shared" si="236"/>
        <v>0</v>
      </c>
      <c r="AD165" s="1">
        <f t="shared" si="236"/>
        <v>0</v>
      </c>
      <c r="AE165" s="1">
        <f t="shared" si="236"/>
        <v>0</v>
      </c>
      <c r="AF165" s="1">
        <f t="shared" si="236"/>
        <v>1</v>
      </c>
      <c r="AG165" s="2">
        <f t="shared" si="236"/>
        <v>1</v>
      </c>
      <c r="AH165" s="2">
        <f t="shared" si="236"/>
        <v>1</v>
      </c>
      <c r="AI165" s="2">
        <f t="shared" si="236"/>
        <v>1</v>
      </c>
      <c r="AJ165" s="2">
        <f t="shared" si="236"/>
        <v>0</v>
      </c>
      <c r="AK165" s="3">
        <f t="shared" si="236"/>
        <v>1</v>
      </c>
      <c r="AL165" s="3">
        <f t="shared" si="236"/>
        <v>0</v>
      </c>
      <c r="AM165" s="3">
        <f t="shared" si="236"/>
        <v>0</v>
      </c>
      <c r="AN165" s="3">
        <f t="shared" si="236"/>
        <v>1</v>
      </c>
      <c r="AO165" s="4">
        <f t="shared" si="236"/>
        <v>0</v>
      </c>
      <c r="AP165" s="4">
        <f t="shared" si="236"/>
        <v>0</v>
      </c>
      <c r="AQ165" s="4">
        <f t="shared" si="236"/>
        <v>1</v>
      </c>
      <c r="AR165" s="4">
        <f t="shared" si="236"/>
        <v>1</v>
      </c>
    </row>
    <row r="166" spans="1:44" ht="15" thickBot="1" x14ac:dyDescent="0.4">
      <c r="A166" t="str">
        <f t="shared" si="230"/>
        <v>F4051094</v>
      </c>
      <c r="C166" s="5" t="str">
        <f t="shared" si="231"/>
        <v>11110100</v>
      </c>
      <c r="D166" s="5" t="str">
        <f t="shared" si="232"/>
        <v>00000101</v>
      </c>
      <c r="E166" s="6" t="str">
        <f t="shared" si="233"/>
        <v>00010000</v>
      </c>
      <c r="F166" s="6" t="str">
        <f t="shared" si="234"/>
        <v>10010100</v>
      </c>
      <c r="G166" s="6">
        <f t="shared" si="228"/>
        <v>244</v>
      </c>
      <c r="H166" s="6">
        <f t="shared" si="228"/>
        <v>5</v>
      </c>
      <c r="I166" s="6">
        <f t="shared" si="228"/>
        <v>16</v>
      </c>
      <c r="J166" s="6">
        <f t="shared" si="228"/>
        <v>148</v>
      </c>
      <c r="K166" s="7">
        <f t="shared" si="235"/>
        <v>4093972628</v>
      </c>
      <c r="M166" s="1">
        <f t="shared" si="236"/>
        <v>1</v>
      </c>
      <c r="N166" s="1">
        <f t="shared" si="236"/>
        <v>1</v>
      </c>
      <c r="O166" s="1">
        <f t="shared" si="236"/>
        <v>1</v>
      </c>
      <c r="P166" s="1">
        <f t="shared" si="236"/>
        <v>1</v>
      </c>
      <c r="Q166" s="2">
        <f t="shared" si="236"/>
        <v>0</v>
      </c>
      <c r="R166" s="2">
        <f t="shared" si="236"/>
        <v>1</v>
      </c>
      <c r="S166" s="2">
        <f t="shared" si="236"/>
        <v>0</v>
      </c>
      <c r="T166" s="2">
        <f t="shared" si="236"/>
        <v>0</v>
      </c>
      <c r="U166" s="3">
        <f t="shared" si="236"/>
        <v>0</v>
      </c>
      <c r="V166" s="3">
        <f t="shared" si="236"/>
        <v>0</v>
      </c>
      <c r="W166" s="3">
        <f t="shared" si="236"/>
        <v>0</v>
      </c>
      <c r="X166" s="3">
        <f t="shared" si="236"/>
        <v>0</v>
      </c>
      <c r="Y166" s="4">
        <f t="shared" si="236"/>
        <v>0</v>
      </c>
      <c r="Z166" s="4">
        <f t="shared" si="236"/>
        <v>1</v>
      </c>
      <c r="AA166" s="4">
        <f t="shared" si="236"/>
        <v>0</v>
      </c>
      <c r="AB166" s="4">
        <f t="shared" si="236"/>
        <v>1</v>
      </c>
      <c r="AC166" s="1">
        <f t="shared" si="236"/>
        <v>0</v>
      </c>
      <c r="AD166" s="1">
        <f t="shared" si="236"/>
        <v>0</v>
      </c>
      <c r="AE166" s="1">
        <f t="shared" si="236"/>
        <v>0</v>
      </c>
      <c r="AF166" s="1">
        <f t="shared" si="236"/>
        <v>1</v>
      </c>
      <c r="AG166" s="2">
        <f t="shared" si="236"/>
        <v>0</v>
      </c>
      <c r="AH166" s="2">
        <f t="shared" si="236"/>
        <v>0</v>
      </c>
      <c r="AI166" s="2">
        <f t="shared" si="236"/>
        <v>0</v>
      </c>
      <c r="AJ166" s="2">
        <f t="shared" si="236"/>
        <v>0</v>
      </c>
      <c r="AK166" s="3">
        <f t="shared" si="236"/>
        <v>1</v>
      </c>
      <c r="AL166" s="3">
        <f t="shared" si="236"/>
        <v>0</v>
      </c>
      <c r="AM166" s="3">
        <f t="shared" si="236"/>
        <v>0</v>
      </c>
      <c r="AN166" s="3">
        <f t="shared" si="236"/>
        <v>1</v>
      </c>
      <c r="AO166" s="4">
        <f t="shared" si="236"/>
        <v>0</v>
      </c>
      <c r="AP166" s="4">
        <f t="shared" si="236"/>
        <v>1</v>
      </c>
      <c r="AQ166" s="4">
        <f t="shared" si="236"/>
        <v>0</v>
      </c>
      <c r="AR166" s="4">
        <f t="shared" si="236"/>
        <v>0</v>
      </c>
    </row>
    <row r="167" spans="1:44" ht="15" thickBot="1" x14ac:dyDescent="0.4">
      <c r="A167" t="str">
        <f t="shared" si="230"/>
        <v>95D96FCD</v>
      </c>
      <c r="C167" s="5" t="str">
        <f t="shared" si="231"/>
        <v>10010101</v>
      </c>
      <c r="D167" s="5" t="str">
        <f t="shared" si="232"/>
        <v>11011001</v>
      </c>
      <c r="E167" s="6" t="str">
        <f t="shared" si="233"/>
        <v>01101111</v>
      </c>
      <c r="F167" s="6" t="str">
        <f t="shared" si="234"/>
        <v>11001101</v>
      </c>
      <c r="G167" s="6">
        <f t="shared" si="228"/>
        <v>149</v>
      </c>
      <c r="H167" s="6">
        <f t="shared" si="228"/>
        <v>217</v>
      </c>
      <c r="I167" s="6">
        <f t="shared" si="228"/>
        <v>111</v>
      </c>
      <c r="J167" s="6">
        <f t="shared" si="228"/>
        <v>205</v>
      </c>
      <c r="K167" s="7">
        <f t="shared" si="235"/>
        <v>2514055117</v>
      </c>
      <c r="M167" s="1">
        <f t="shared" si="236"/>
        <v>1</v>
      </c>
      <c r="N167" s="1">
        <f t="shared" si="236"/>
        <v>0</v>
      </c>
      <c r="O167" s="1">
        <f t="shared" si="236"/>
        <v>0</v>
      </c>
      <c r="P167" s="1">
        <f t="shared" si="236"/>
        <v>1</v>
      </c>
      <c r="Q167" s="2">
        <f t="shared" si="236"/>
        <v>0</v>
      </c>
      <c r="R167" s="2">
        <f t="shared" si="236"/>
        <v>1</v>
      </c>
      <c r="S167" s="2">
        <f t="shared" si="236"/>
        <v>0</v>
      </c>
      <c r="T167" s="2">
        <f t="shared" si="236"/>
        <v>1</v>
      </c>
      <c r="U167" s="3">
        <f t="shared" si="236"/>
        <v>1</v>
      </c>
      <c r="V167" s="3">
        <f t="shared" si="236"/>
        <v>1</v>
      </c>
      <c r="W167" s="3">
        <f t="shared" si="236"/>
        <v>0</v>
      </c>
      <c r="X167" s="3">
        <f t="shared" si="236"/>
        <v>1</v>
      </c>
      <c r="Y167" s="4">
        <f t="shared" si="236"/>
        <v>1</v>
      </c>
      <c r="Z167" s="4">
        <f t="shared" si="236"/>
        <v>0</v>
      </c>
      <c r="AA167" s="4">
        <f t="shared" si="236"/>
        <v>0</v>
      </c>
      <c r="AB167" s="4">
        <f t="shared" si="236"/>
        <v>1</v>
      </c>
      <c r="AC167" s="1">
        <f t="shared" si="236"/>
        <v>0</v>
      </c>
      <c r="AD167" s="1">
        <f t="shared" si="236"/>
        <v>1</v>
      </c>
      <c r="AE167" s="1">
        <f t="shared" si="236"/>
        <v>1</v>
      </c>
      <c r="AF167" s="1">
        <f t="shared" si="236"/>
        <v>0</v>
      </c>
      <c r="AG167" s="2">
        <f t="shared" si="236"/>
        <v>1</v>
      </c>
      <c r="AH167" s="2">
        <f t="shared" si="236"/>
        <v>1</v>
      </c>
      <c r="AI167" s="2">
        <f t="shared" si="236"/>
        <v>1</v>
      </c>
      <c r="AJ167" s="2">
        <f t="shared" si="236"/>
        <v>1</v>
      </c>
      <c r="AK167" s="3">
        <f t="shared" si="236"/>
        <v>1</v>
      </c>
      <c r="AL167" s="3">
        <f t="shared" si="236"/>
        <v>1</v>
      </c>
      <c r="AM167" s="3">
        <f t="shared" si="236"/>
        <v>0</v>
      </c>
      <c r="AN167" s="3">
        <f t="shared" si="236"/>
        <v>0</v>
      </c>
      <c r="AO167" s="4">
        <f t="shared" si="236"/>
        <v>1</v>
      </c>
      <c r="AP167" s="4">
        <f t="shared" si="236"/>
        <v>1</v>
      </c>
      <c r="AQ167" s="4">
        <f t="shared" si="236"/>
        <v>0</v>
      </c>
      <c r="AR167" s="4">
        <f t="shared" ref="AR167" si="237">_xlfn.BITXOR(AR99,AR133)</f>
        <v>1</v>
      </c>
    </row>
    <row r="168" spans="1:44" ht="15" thickBot="1" x14ac:dyDescent="0.4">
      <c r="A168" t="str">
        <f t="shared" si="230"/>
        <v>A63BBE85</v>
      </c>
      <c r="C168" s="5" t="str">
        <f t="shared" si="231"/>
        <v>10100110</v>
      </c>
      <c r="D168" s="5" t="str">
        <f t="shared" si="232"/>
        <v>00111011</v>
      </c>
      <c r="E168" s="6" t="str">
        <f t="shared" si="233"/>
        <v>10111110</v>
      </c>
      <c r="F168" s="6" t="str">
        <f t="shared" si="234"/>
        <v>10000101</v>
      </c>
      <c r="G168" s="6">
        <f t="shared" si="228"/>
        <v>166</v>
      </c>
      <c r="H168" s="6">
        <f t="shared" si="228"/>
        <v>59</v>
      </c>
      <c r="I168" s="6">
        <f t="shared" si="228"/>
        <v>190</v>
      </c>
      <c r="J168" s="6">
        <f t="shared" si="228"/>
        <v>133</v>
      </c>
      <c r="K168" s="7">
        <f t="shared" si="235"/>
        <v>2788933253</v>
      </c>
      <c r="M168" s="1">
        <f t="shared" ref="M168:AR175" si="238">_xlfn.BITXOR(M100,M134)</f>
        <v>1</v>
      </c>
      <c r="N168" s="1">
        <f t="shared" si="238"/>
        <v>0</v>
      </c>
      <c r="O168" s="1">
        <f t="shared" si="238"/>
        <v>1</v>
      </c>
      <c r="P168" s="1">
        <f t="shared" si="238"/>
        <v>0</v>
      </c>
      <c r="Q168" s="2">
        <f t="shared" si="238"/>
        <v>0</v>
      </c>
      <c r="R168" s="2">
        <f t="shared" si="238"/>
        <v>1</v>
      </c>
      <c r="S168" s="2">
        <f t="shared" si="238"/>
        <v>1</v>
      </c>
      <c r="T168" s="2">
        <f t="shared" si="238"/>
        <v>0</v>
      </c>
      <c r="U168" s="3">
        <f t="shared" si="238"/>
        <v>0</v>
      </c>
      <c r="V168" s="3">
        <f t="shared" si="238"/>
        <v>0</v>
      </c>
      <c r="W168" s="3">
        <f t="shared" si="238"/>
        <v>1</v>
      </c>
      <c r="X168" s="3">
        <f t="shared" si="238"/>
        <v>1</v>
      </c>
      <c r="Y168" s="4">
        <f t="shared" si="238"/>
        <v>1</v>
      </c>
      <c r="Z168" s="4">
        <f t="shared" si="238"/>
        <v>0</v>
      </c>
      <c r="AA168" s="4">
        <f t="shared" si="238"/>
        <v>1</v>
      </c>
      <c r="AB168" s="4">
        <f t="shared" si="238"/>
        <v>1</v>
      </c>
      <c r="AC168" s="1">
        <f t="shared" si="238"/>
        <v>1</v>
      </c>
      <c r="AD168" s="1">
        <f t="shared" si="238"/>
        <v>0</v>
      </c>
      <c r="AE168" s="1">
        <f t="shared" si="238"/>
        <v>1</v>
      </c>
      <c r="AF168" s="1">
        <f t="shared" si="238"/>
        <v>1</v>
      </c>
      <c r="AG168" s="2">
        <f t="shared" si="238"/>
        <v>1</v>
      </c>
      <c r="AH168" s="2">
        <f t="shared" si="238"/>
        <v>1</v>
      </c>
      <c r="AI168" s="2">
        <f t="shared" si="238"/>
        <v>1</v>
      </c>
      <c r="AJ168" s="2">
        <f t="shared" si="238"/>
        <v>0</v>
      </c>
      <c r="AK168" s="3">
        <f t="shared" si="238"/>
        <v>1</v>
      </c>
      <c r="AL168" s="3">
        <f t="shared" si="238"/>
        <v>0</v>
      </c>
      <c r="AM168" s="3">
        <f t="shared" si="238"/>
        <v>0</v>
      </c>
      <c r="AN168" s="3">
        <f t="shared" si="238"/>
        <v>0</v>
      </c>
      <c r="AO168" s="4">
        <f t="shared" si="238"/>
        <v>0</v>
      </c>
      <c r="AP168" s="4">
        <f t="shared" si="238"/>
        <v>1</v>
      </c>
      <c r="AQ168" s="4">
        <f t="shared" si="238"/>
        <v>0</v>
      </c>
      <c r="AR168" s="4">
        <f t="shared" si="238"/>
        <v>1</v>
      </c>
    </row>
    <row r="169" spans="1:44" ht="15" thickBot="1" x14ac:dyDescent="0.4">
      <c r="A169" t="str">
        <f t="shared" si="230"/>
        <v>E72D80B7</v>
      </c>
      <c r="C169" s="5" t="str">
        <f t="shared" si="231"/>
        <v>11100111</v>
      </c>
      <c r="D169" s="5" t="str">
        <f t="shared" si="232"/>
        <v>00101101</v>
      </c>
      <c r="E169" s="6" t="str">
        <f t="shared" si="233"/>
        <v>10000000</v>
      </c>
      <c r="F169" s="6" t="str">
        <f t="shared" si="234"/>
        <v>10110111</v>
      </c>
      <c r="G169" s="6">
        <f t="shared" si="228"/>
        <v>231</v>
      </c>
      <c r="H169" s="6">
        <f t="shared" si="228"/>
        <v>45</v>
      </c>
      <c r="I169" s="6">
        <f t="shared" si="228"/>
        <v>128</v>
      </c>
      <c r="J169" s="6">
        <f t="shared" si="228"/>
        <v>183</v>
      </c>
      <c r="K169" s="7">
        <f t="shared" si="235"/>
        <v>3878518967</v>
      </c>
      <c r="M169" s="1">
        <f t="shared" si="238"/>
        <v>1</v>
      </c>
      <c r="N169" s="1">
        <f t="shared" si="238"/>
        <v>1</v>
      </c>
      <c r="O169" s="1">
        <f t="shared" si="238"/>
        <v>1</v>
      </c>
      <c r="P169" s="1">
        <f t="shared" si="238"/>
        <v>0</v>
      </c>
      <c r="Q169" s="2">
        <f t="shared" si="238"/>
        <v>0</v>
      </c>
      <c r="R169" s="2">
        <f t="shared" si="238"/>
        <v>1</v>
      </c>
      <c r="S169" s="2">
        <f t="shared" si="238"/>
        <v>1</v>
      </c>
      <c r="T169" s="2">
        <f t="shared" si="238"/>
        <v>1</v>
      </c>
      <c r="U169" s="3">
        <f t="shared" si="238"/>
        <v>0</v>
      </c>
      <c r="V169" s="3">
        <f t="shared" si="238"/>
        <v>0</v>
      </c>
      <c r="W169" s="3">
        <f t="shared" si="238"/>
        <v>1</v>
      </c>
      <c r="X169" s="3">
        <f t="shared" si="238"/>
        <v>0</v>
      </c>
      <c r="Y169" s="4">
        <f t="shared" si="238"/>
        <v>1</v>
      </c>
      <c r="Z169" s="4">
        <f t="shared" si="238"/>
        <v>1</v>
      </c>
      <c r="AA169" s="4">
        <f t="shared" si="238"/>
        <v>0</v>
      </c>
      <c r="AB169" s="4">
        <f t="shared" si="238"/>
        <v>1</v>
      </c>
      <c r="AC169" s="1">
        <f t="shared" si="238"/>
        <v>1</v>
      </c>
      <c r="AD169" s="1">
        <f t="shared" si="238"/>
        <v>0</v>
      </c>
      <c r="AE169" s="1">
        <f t="shared" si="238"/>
        <v>0</v>
      </c>
      <c r="AF169" s="1">
        <f t="shared" si="238"/>
        <v>0</v>
      </c>
      <c r="AG169" s="2">
        <f t="shared" si="238"/>
        <v>0</v>
      </c>
      <c r="AH169" s="2">
        <f t="shared" si="238"/>
        <v>0</v>
      </c>
      <c r="AI169" s="2">
        <f t="shared" si="238"/>
        <v>0</v>
      </c>
      <c r="AJ169" s="2">
        <f t="shared" si="238"/>
        <v>0</v>
      </c>
      <c r="AK169" s="3">
        <f t="shared" si="238"/>
        <v>1</v>
      </c>
      <c r="AL169" s="3">
        <f t="shared" si="238"/>
        <v>0</v>
      </c>
      <c r="AM169" s="3">
        <f t="shared" si="238"/>
        <v>1</v>
      </c>
      <c r="AN169" s="3">
        <f t="shared" si="238"/>
        <v>1</v>
      </c>
      <c r="AO169" s="4">
        <f t="shared" si="238"/>
        <v>0</v>
      </c>
      <c r="AP169" s="4">
        <f t="shared" si="238"/>
        <v>1</v>
      </c>
      <c r="AQ169" s="4">
        <f t="shared" si="238"/>
        <v>1</v>
      </c>
      <c r="AR169" s="4">
        <f t="shared" si="238"/>
        <v>1</v>
      </c>
    </row>
    <row r="170" spans="1:44" ht="15" thickBot="1" x14ac:dyDescent="0.4">
      <c r="A170" t="str">
        <f t="shared" si="230"/>
        <v>694C2131</v>
      </c>
      <c r="C170" s="5" t="str">
        <f t="shared" si="231"/>
        <v>01101001</v>
      </c>
      <c r="D170" s="5" t="str">
        <f t="shared" si="232"/>
        <v>01001100</v>
      </c>
      <c r="E170" s="6" t="str">
        <f t="shared" si="233"/>
        <v>00100001</v>
      </c>
      <c r="F170" s="6" t="str">
        <f t="shared" si="234"/>
        <v>00110001</v>
      </c>
      <c r="G170" s="6">
        <f t="shared" si="228"/>
        <v>105</v>
      </c>
      <c r="H170" s="6">
        <f t="shared" si="228"/>
        <v>76</v>
      </c>
      <c r="I170" s="6">
        <f t="shared" si="228"/>
        <v>33</v>
      </c>
      <c r="J170" s="6">
        <f t="shared" si="228"/>
        <v>49</v>
      </c>
      <c r="K170" s="7">
        <f t="shared" si="235"/>
        <v>1766596913</v>
      </c>
      <c r="M170" s="1">
        <f t="shared" si="238"/>
        <v>0</v>
      </c>
      <c r="N170" s="1">
        <f t="shared" si="238"/>
        <v>1</v>
      </c>
      <c r="O170" s="1">
        <f t="shared" si="238"/>
        <v>1</v>
      </c>
      <c r="P170" s="1">
        <f t="shared" si="238"/>
        <v>0</v>
      </c>
      <c r="Q170" s="2">
        <f t="shared" si="238"/>
        <v>1</v>
      </c>
      <c r="R170" s="2">
        <f t="shared" si="238"/>
        <v>0</v>
      </c>
      <c r="S170" s="2">
        <f t="shared" si="238"/>
        <v>0</v>
      </c>
      <c r="T170" s="2">
        <f t="shared" si="238"/>
        <v>1</v>
      </c>
      <c r="U170" s="3">
        <f t="shared" si="238"/>
        <v>0</v>
      </c>
      <c r="V170" s="3">
        <f t="shared" si="238"/>
        <v>1</v>
      </c>
      <c r="W170" s="3">
        <f t="shared" si="238"/>
        <v>0</v>
      </c>
      <c r="X170" s="3">
        <f t="shared" si="238"/>
        <v>0</v>
      </c>
      <c r="Y170" s="4">
        <f t="shared" si="238"/>
        <v>1</v>
      </c>
      <c r="Z170" s="4">
        <f t="shared" si="238"/>
        <v>1</v>
      </c>
      <c r="AA170" s="4">
        <f t="shared" si="238"/>
        <v>0</v>
      </c>
      <c r="AB170" s="4">
        <f t="shared" si="238"/>
        <v>0</v>
      </c>
      <c r="AC170" s="1">
        <f t="shared" si="238"/>
        <v>0</v>
      </c>
      <c r="AD170" s="1">
        <f t="shared" si="238"/>
        <v>0</v>
      </c>
      <c r="AE170" s="1">
        <f t="shared" si="238"/>
        <v>1</v>
      </c>
      <c r="AF170" s="1">
        <f t="shared" si="238"/>
        <v>0</v>
      </c>
      <c r="AG170" s="2">
        <f t="shared" si="238"/>
        <v>0</v>
      </c>
      <c r="AH170" s="2">
        <f t="shared" si="238"/>
        <v>0</v>
      </c>
      <c r="AI170" s="2">
        <f t="shared" si="238"/>
        <v>0</v>
      </c>
      <c r="AJ170" s="2">
        <f t="shared" si="238"/>
        <v>1</v>
      </c>
      <c r="AK170" s="3">
        <f t="shared" si="238"/>
        <v>0</v>
      </c>
      <c r="AL170" s="3">
        <f t="shared" si="238"/>
        <v>0</v>
      </c>
      <c r="AM170" s="3">
        <f t="shared" si="238"/>
        <v>1</v>
      </c>
      <c r="AN170" s="3">
        <f t="shared" si="238"/>
        <v>1</v>
      </c>
      <c r="AO170" s="4">
        <f t="shared" si="238"/>
        <v>0</v>
      </c>
      <c r="AP170" s="4">
        <f t="shared" si="238"/>
        <v>0</v>
      </c>
      <c r="AQ170" s="4">
        <f t="shared" si="238"/>
        <v>0</v>
      </c>
      <c r="AR170" s="4">
        <f t="shared" si="238"/>
        <v>1</v>
      </c>
    </row>
    <row r="171" spans="1:44" ht="15" thickBot="1" x14ac:dyDescent="0.4">
      <c r="A171" t="str">
        <f t="shared" si="230"/>
        <v>E86794E1</v>
      </c>
      <c r="C171" s="5" t="str">
        <f t="shared" si="231"/>
        <v>11101000</v>
      </c>
      <c r="D171" s="5" t="str">
        <f t="shared" si="232"/>
        <v>01100111</v>
      </c>
      <c r="E171" s="6" t="str">
        <f t="shared" si="233"/>
        <v>10010100</v>
      </c>
      <c r="F171" s="6" t="str">
        <f t="shared" si="234"/>
        <v>11100001</v>
      </c>
      <c r="G171" s="6">
        <f t="shared" si="228"/>
        <v>232</v>
      </c>
      <c r="H171" s="6">
        <f t="shared" si="228"/>
        <v>103</v>
      </c>
      <c r="I171" s="6">
        <f t="shared" si="228"/>
        <v>148</v>
      </c>
      <c r="J171" s="6">
        <f t="shared" si="228"/>
        <v>225</v>
      </c>
      <c r="K171" s="7">
        <f t="shared" si="235"/>
        <v>3899102433</v>
      </c>
      <c r="M171" s="1">
        <f t="shared" si="238"/>
        <v>1</v>
      </c>
      <c r="N171" s="1">
        <f t="shared" si="238"/>
        <v>1</v>
      </c>
      <c r="O171" s="1">
        <f t="shared" si="238"/>
        <v>1</v>
      </c>
      <c r="P171" s="1">
        <f t="shared" si="238"/>
        <v>0</v>
      </c>
      <c r="Q171" s="2">
        <f t="shared" si="238"/>
        <v>1</v>
      </c>
      <c r="R171" s="2">
        <f t="shared" si="238"/>
        <v>0</v>
      </c>
      <c r="S171" s="2">
        <f t="shared" si="238"/>
        <v>0</v>
      </c>
      <c r="T171" s="2">
        <f t="shared" si="238"/>
        <v>0</v>
      </c>
      <c r="U171" s="3">
        <f t="shared" si="238"/>
        <v>0</v>
      </c>
      <c r="V171" s="3">
        <f t="shared" si="238"/>
        <v>1</v>
      </c>
      <c r="W171" s="3">
        <f t="shared" si="238"/>
        <v>1</v>
      </c>
      <c r="X171" s="3">
        <f t="shared" si="238"/>
        <v>0</v>
      </c>
      <c r="Y171" s="4">
        <f t="shared" si="238"/>
        <v>0</v>
      </c>
      <c r="Z171" s="4">
        <f t="shared" si="238"/>
        <v>1</v>
      </c>
      <c r="AA171" s="4">
        <f t="shared" si="238"/>
        <v>1</v>
      </c>
      <c r="AB171" s="4">
        <f t="shared" si="238"/>
        <v>1</v>
      </c>
      <c r="AC171" s="1">
        <f t="shared" si="238"/>
        <v>1</v>
      </c>
      <c r="AD171" s="1">
        <f t="shared" si="238"/>
        <v>0</v>
      </c>
      <c r="AE171" s="1">
        <f t="shared" si="238"/>
        <v>0</v>
      </c>
      <c r="AF171" s="1">
        <f t="shared" si="238"/>
        <v>1</v>
      </c>
      <c r="AG171" s="2">
        <f t="shared" si="238"/>
        <v>0</v>
      </c>
      <c r="AH171" s="2">
        <f t="shared" si="238"/>
        <v>1</v>
      </c>
      <c r="AI171" s="2">
        <f t="shared" si="238"/>
        <v>0</v>
      </c>
      <c r="AJ171" s="2">
        <f t="shared" si="238"/>
        <v>0</v>
      </c>
      <c r="AK171" s="3">
        <f t="shared" si="238"/>
        <v>1</v>
      </c>
      <c r="AL171" s="3">
        <f t="shared" si="238"/>
        <v>1</v>
      </c>
      <c r="AM171" s="3">
        <f t="shared" si="238"/>
        <v>1</v>
      </c>
      <c r="AN171" s="3">
        <f t="shared" si="238"/>
        <v>0</v>
      </c>
      <c r="AO171" s="4">
        <f t="shared" si="238"/>
        <v>0</v>
      </c>
      <c r="AP171" s="4">
        <f t="shared" si="238"/>
        <v>0</v>
      </c>
      <c r="AQ171" s="4">
        <f t="shared" si="238"/>
        <v>0</v>
      </c>
      <c r="AR171" s="4">
        <f t="shared" si="238"/>
        <v>1</v>
      </c>
    </row>
    <row r="172" spans="1:44" ht="15" thickBot="1" x14ac:dyDescent="0.4">
      <c r="A172" t="str">
        <f t="shared" si="230"/>
        <v>E5FF729D</v>
      </c>
      <c r="C172" s="5" t="str">
        <f t="shared" si="231"/>
        <v>11100101</v>
      </c>
      <c r="D172" s="5" t="str">
        <f t="shared" si="232"/>
        <v>11111111</v>
      </c>
      <c r="E172" s="6" t="str">
        <f t="shared" si="233"/>
        <v>01110010</v>
      </c>
      <c r="F172" s="6" t="str">
        <f t="shared" si="234"/>
        <v>10011101</v>
      </c>
      <c r="G172" s="6">
        <f t="shared" si="228"/>
        <v>229</v>
      </c>
      <c r="H172" s="6">
        <f t="shared" si="228"/>
        <v>255</v>
      </c>
      <c r="I172" s="6">
        <f t="shared" si="228"/>
        <v>114</v>
      </c>
      <c r="J172" s="6">
        <f t="shared" si="228"/>
        <v>157</v>
      </c>
      <c r="K172" s="7">
        <f t="shared" si="235"/>
        <v>3858723485</v>
      </c>
      <c r="M172" s="1">
        <f t="shared" si="238"/>
        <v>1</v>
      </c>
      <c r="N172" s="1">
        <f t="shared" si="238"/>
        <v>1</v>
      </c>
      <c r="O172" s="1">
        <f t="shared" si="238"/>
        <v>1</v>
      </c>
      <c r="P172" s="1">
        <f t="shared" si="238"/>
        <v>0</v>
      </c>
      <c r="Q172" s="2">
        <f t="shared" si="238"/>
        <v>0</v>
      </c>
      <c r="R172" s="2">
        <f t="shared" si="238"/>
        <v>1</v>
      </c>
      <c r="S172" s="2">
        <f t="shared" si="238"/>
        <v>0</v>
      </c>
      <c r="T172" s="2">
        <f t="shared" si="238"/>
        <v>1</v>
      </c>
      <c r="U172" s="3">
        <f t="shared" si="238"/>
        <v>1</v>
      </c>
      <c r="V172" s="3">
        <f t="shared" si="238"/>
        <v>1</v>
      </c>
      <c r="W172" s="3">
        <f t="shared" si="238"/>
        <v>1</v>
      </c>
      <c r="X172" s="3">
        <f t="shared" si="238"/>
        <v>1</v>
      </c>
      <c r="Y172" s="4">
        <f t="shared" si="238"/>
        <v>1</v>
      </c>
      <c r="Z172" s="4">
        <f t="shared" si="238"/>
        <v>1</v>
      </c>
      <c r="AA172" s="4">
        <f t="shared" si="238"/>
        <v>1</v>
      </c>
      <c r="AB172" s="4">
        <f t="shared" si="238"/>
        <v>1</v>
      </c>
      <c r="AC172" s="1">
        <f t="shared" si="238"/>
        <v>0</v>
      </c>
      <c r="AD172" s="1">
        <f t="shared" si="238"/>
        <v>1</v>
      </c>
      <c r="AE172" s="1">
        <f t="shared" si="238"/>
        <v>1</v>
      </c>
      <c r="AF172" s="1">
        <f t="shared" si="238"/>
        <v>1</v>
      </c>
      <c r="AG172" s="2">
        <f t="shared" si="238"/>
        <v>0</v>
      </c>
      <c r="AH172" s="2">
        <f t="shared" si="238"/>
        <v>0</v>
      </c>
      <c r="AI172" s="2">
        <f t="shared" si="238"/>
        <v>1</v>
      </c>
      <c r="AJ172" s="2">
        <f t="shared" si="238"/>
        <v>0</v>
      </c>
      <c r="AK172" s="3">
        <f t="shared" si="238"/>
        <v>1</v>
      </c>
      <c r="AL172" s="3">
        <f t="shared" si="238"/>
        <v>0</v>
      </c>
      <c r="AM172" s="3">
        <f t="shared" si="238"/>
        <v>0</v>
      </c>
      <c r="AN172" s="3">
        <f t="shared" si="238"/>
        <v>1</v>
      </c>
      <c r="AO172" s="4">
        <f t="shared" si="238"/>
        <v>1</v>
      </c>
      <c r="AP172" s="4">
        <f t="shared" si="238"/>
        <v>1</v>
      </c>
      <c r="AQ172" s="4">
        <f t="shared" si="238"/>
        <v>0</v>
      </c>
      <c r="AR172" s="4">
        <f t="shared" si="238"/>
        <v>1</v>
      </c>
    </row>
    <row r="173" spans="1:44" ht="15" thickBot="1" x14ac:dyDescent="0.4">
      <c r="A173" t="str">
        <f t="shared" si="230"/>
        <v>7C724BC5</v>
      </c>
      <c r="C173" s="5" t="str">
        <f t="shared" si="231"/>
        <v>01111100</v>
      </c>
      <c r="D173" s="5" t="str">
        <f t="shared" si="232"/>
        <v>01110010</v>
      </c>
      <c r="E173" s="6" t="str">
        <f t="shared" si="233"/>
        <v>01001011</v>
      </c>
      <c r="F173" s="6" t="str">
        <f t="shared" si="234"/>
        <v>11000101</v>
      </c>
      <c r="G173" s="6">
        <f t="shared" si="228"/>
        <v>124</v>
      </c>
      <c r="H173" s="6">
        <f t="shared" si="228"/>
        <v>114</v>
      </c>
      <c r="I173" s="6">
        <f t="shared" si="228"/>
        <v>75</v>
      </c>
      <c r="J173" s="6">
        <f t="shared" si="228"/>
        <v>197</v>
      </c>
      <c r="K173" s="7">
        <f t="shared" si="235"/>
        <v>2087865285</v>
      </c>
      <c r="M173" s="1">
        <f t="shared" si="238"/>
        <v>0</v>
      </c>
      <c r="N173" s="1">
        <f t="shared" si="238"/>
        <v>1</v>
      </c>
      <c r="O173" s="1">
        <f t="shared" si="238"/>
        <v>1</v>
      </c>
      <c r="P173" s="1">
        <f t="shared" si="238"/>
        <v>1</v>
      </c>
      <c r="Q173" s="2">
        <f t="shared" si="238"/>
        <v>1</v>
      </c>
      <c r="R173" s="2">
        <f t="shared" si="238"/>
        <v>1</v>
      </c>
      <c r="S173" s="2">
        <f t="shared" si="238"/>
        <v>0</v>
      </c>
      <c r="T173" s="2">
        <f t="shared" si="238"/>
        <v>0</v>
      </c>
      <c r="U173" s="3">
        <f t="shared" si="238"/>
        <v>0</v>
      </c>
      <c r="V173" s="3">
        <f t="shared" si="238"/>
        <v>1</v>
      </c>
      <c r="W173" s="3">
        <f t="shared" si="238"/>
        <v>1</v>
      </c>
      <c r="X173" s="3">
        <f t="shared" si="238"/>
        <v>1</v>
      </c>
      <c r="Y173" s="4">
        <f t="shared" si="238"/>
        <v>0</v>
      </c>
      <c r="Z173" s="4">
        <f t="shared" si="238"/>
        <v>0</v>
      </c>
      <c r="AA173" s="4">
        <f t="shared" si="238"/>
        <v>1</v>
      </c>
      <c r="AB173" s="4">
        <f t="shared" si="238"/>
        <v>0</v>
      </c>
      <c r="AC173" s="1">
        <f t="shared" si="238"/>
        <v>0</v>
      </c>
      <c r="AD173" s="1">
        <f t="shared" si="238"/>
        <v>1</v>
      </c>
      <c r="AE173" s="1">
        <f t="shared" si="238"/>
        <v>0</v>
      </c>
      <c r="AF173" s="1">
        <f t="shared" si="238"/>
        <v>0</v>
      </c>
      <c r="AG173" s="2">
        <f t="shared" si="238"/>
        <v>1</v>
      </c>
      <c r="AH173" s="2">
        <f t="shared" si="238"/>
        <v>0</v>
      </c>
      <c r="AI173" s="2">
        <f t="shared" si="238"/>
        <v>1</v>
      </c>
      <c r="AJ173" s="2">
        <f t="shared" si="238"/>
        <v>1</v>
      </c>
      <c r="AK173" s="3">
        <f t="shared" si="238"/>
        <v>1</v>
      </c>
      <c r="AL173" s="3">
        <f t="shared" si="238"/>
        <v>1</v>
      </c>
      <c r="AM173" s="3">
        <f t="shared" si="238"/>
        <v>0</v>
      </c>
      <c r="AN173" s="3">
        <f t="shared" si="238"/>
        <v>0</v>
      </c>
      <c r="AO173" s="4">
        <f t="shared" si="238"/>
        <v>0</v>
      </c>
      <c r="AP173" s="4">
        <f t="shared" si="238"/>
        <v>1</v>
      </c>
      <c r="AQ173" s="4">
        <f t="shared" si="238"/>
        <v>0</v>
      </c>
      <c r="AR173" s="4">
        <f t="shared" si="238"/>
        <v>1</v>
      </c>
    </row>
    <row r="174" spans="1:44" ht="15" thickBot="1" x14ac:dyDescent="0.4">
      <c r="A174" t="str">
        <f t="shared" si="230"/>
        <v>6714E617</v>
      </c>
      <c r="C174" s="5" t="str">
        <f t="shared" si="231"/>
        <v>01100111</v>
      </c>
      <c r="D174" s="5" t="str">
        <f t="shared" si="232"/>
        <v>00010100</v>
      </c>
      <c r="E174" s="6" t="str">
        <f t="shared" si="233"/>
        <v>11100110</v>
      </c>
      <c r="F174" s="6" t="str">
        <f t="shared" si="234"/>
        <v>00010111</v>
      </c>
      <c r="G174" s="6">
        <f t="shared" si="228"/>
        <v>103</v>
      </c>
      <c r="H174" s="6">
        <f t="shared" si="228"/>
        <v>20</v>
      </c>
      <c r="I174" s="6">
        <f t="shared" si="228"/>
        <v>230</v>
      </c>
      <c r="J174" s="6">
        <f t="shared" si="228"/>
        <v>23</v>
      </c>
      <c r="K174" s="7">
        <f t="shared" si="235"/>
        <v>1729422871</v>
      </c>
      <c r="M174" s="1">
        <f t="shared" si="238"/>
        <v>0</v>
      </c>
      <c r="N174" s="1">
        <f t="shared" si="238"/>
        <v>1</v>
      </c>
      <c r="O174" s="1">
        <f t="shared" si="238"/>
        <v>1</v>
      </c>
      <c r="P174" s="1">
        <f t="shared" si="238"/>
        <v>0</v>
      </c>
      <c r="Q174" s="2">
        <f t="shared" si="238"/>
        <v>0</v>
      </c>
      <c r="R174" s="2">
        <f t="shared" si="238"/>
        <v>1</v>
      </c>
      <c r="S174" s="2">
        <f t="shared" si="238"/>
        <v>1</v>
      </c>
      <c r="T174" s="2">
        <f t="shared" si="238"/>
        <v>1</v>
      </c>
      <c r="U174" s="3">
        <f t="shared" si="238"/>
        <v>0</v>
      </c>
      <c r="V174" s="3">
        <f t="shared" si="238"/>
        <v>0</v>
      </c>
      <c r="W174" s="3">
        <f t="shared" si="238"/>
        <v>0</v>
      </c>
      <c r="X174" s="3">
        <f t="shared" si="238"/>
        <v>1</v>
      </c>
      <c r="Y174" s="4">
        <f t="shared" si="238"/>
        <v>0</v>
      </c>
      <c r="Z174" s="4">
        <f t="shared" si="238"/>
        <v>1</v>
      </c>
      <c r="AA174" s="4">
        <f t="shared" si="238"/>
        <v>0</v>
      </c>
      <c r="AB174" s="4">
        <f t="shared" si="238"/>
        <v>0</v>
      </c>
      <c r="AC174" s="1">
        <f t="shared" si="238"/>
        <v>1</v>
      </c>
      <c r="AD174" s="1">
        <f t="shared" si="238"/>
        <v>1</v>
      </c>
      <c r="AE174" s="1">
        <f t="shared" si="238"/>
        <v>1</v>
      </c>
      <c r="AF174" s="1">
        <f t="shared" si="238"/>
        <v>0</v>
      </c>
      <c r="AG174" s="2">
        <f t="shared" si="238"/>
        <v>0</v>
      </c>
      <c r="AH174" s="2">
        <f t="shared" si="238"/>
        <v>1</v>
      </c>
      <c r="AI174" s="2">
        <f t="shared" si="238"/>
        <v>1</v>
      </c>
      <c r="AJ174" s="2">
        <f t="shared" si="238"/>
        <v>0</v>
      </c>
      <c r="AK174" s="3">
        <f t="shared" si="238"/>
        <v>0</v>
      </c>
      <c r="AL174" s="3">
        <f t="shared" si="238"/>
        <v>0</v>
      </c>
      <c r="AM174" s="3">
        <f t="shared" si="238"/>
        <v>0</v>
      </c>
      <c r="AN174" s="3">
        <f t="shared" si="238"/>
        <v>1</v>
      </c>
      <c r="AO174" s="4">
        <f t="shared" si="238"/>
        <v>0</v>
      </c>
      <c r="AP174" s="4">
        <f t="shared" si="238"/>
        <v>1</v>
      </c>
      <c r="AQ174" s="4">
        <f t="shared" si="238"/>
        <v>1</v>
      </c>
      <c r="AR174" s="4">
        <f t="shared" si="238"/>
        <v>1</v>
      </c>
    </row>
    <row r="175" spans="1:44" ht="15" thickBot="1" x14ac:dyDescent="0.4">
      <c r="A175" t="str">
        <f t="shared" si="230"/>
        <v>113CC3D9</v>
      </c>
      <c r="C175" s="5" t="str">
        <f t="shared" si="231"/>
        <v>00010001</v>
      </c>
      <c r="D175" s="5" t="str">
        <f t="shared" si="232"/>
        <v>00111100</v>
      </c>
      <c r="E175" s="6" t="str">
        <f t="shared" si="233"/>
        <v>11000011</v>
      </c>
      <c r="F175" s="6" t="str">
        <f t="shared" si="234"/>
        <v>11011001</v>
      </c>
      <c r="G175" s="6">
        <f t="shared" ref="G175:J190" si="239">BIN2DEC(C175)</f>
        <v>17</v>
      </c>
      <c r="H175" s="6">
        <f t="shared" si="239"/>
        <v>60</v>
      </c>
      <c r="I175" s="6">
        <f t="shared" si="239"/>
        <v>195</v>
      </c>
      <c r="J175" s="6">
        <f t="shared" si="239"/>
        <v>217</v>
      </c>
      <c r="K175" s="7">
        <f t="shared" si="235"/>
        <v>289194969</v>
      </c>
      <c r="M175" s="1">
        <f t="shared" si="238"/>
        <v>0</v>
      </c>
      <c r="N175" s="1">
        <f t="shared" si="238"/>
        <v>0</v>
      </c>
      <c r="O175" s="1">
        <f t="shared" si="238"/>
        <v>0</v>
      </c>
      <c r="P175" s="1">
        <f t="shared" si="238"/>
        <v>1</v>
      </c>
      <c r="Q175" s="2">
        <f t="shared" si="238"/>
        <v>0</v>
      </c>
      <c r="R175" s="2">
        <f t="shared" si="238"/>
        <v>0</v>
      </c>
      <c r="S175" s="2">
        <f t="shared" si="238"/>
        <v>0</v>
      </c>
      <c r="T175" s="2">
        <f t="shared" si="238"/>
        <v>1</v>
      </c>
      <c r="U175" s="3">
        <f t="shared" si="238"/>
        <v>0</v>
      </c>
      <c r="V175" s="3">
        <f t="shared" si="238"/>
        <v>0</v>
      </c>
      <c r="W175" s="3">
        <f t="shared" si="238"/>
        <v>1</v>
      </c>
      <c r="X175" s="3">
        <f t="shared" si="238"/>
        <v>1</v>
      </c>
      <c r="Y175" s="4">
        <f t="shared" si="238"/>
        <v>1</v>
      </c>
      <c r="Z175" s="4">
        <f t="shared" si="238"/>
        <v>1</v>
      </c>
      <c r="AA175" s="4">
        <f t="shared" si="238"/>
        <v>0</v>
      </c>
      <c r="AB175" s="4">
        <f t="shared" si="238"/>
        <v>0</v>
      </c>
      <c r="AC175" s="1">
        <f t="shared" si="238"/>
        <v>1</v>
      </c>
      <c r="AD175" s="1">
        <f t="shared" si="238"/>
        <v>1</v>
      </c>
      <c r="AE175" s="1">
        <f t="shared" si="238"/>
        <v>0</v>
      </c>
      <c r="AF175" s="1">
        <f t="shared" si="238"/>
        <v>0</v>
      </c>
      <c r="AG175" s="2">
        <f t="shared" si="238"/>
        <v>0</v>
      </c>
      <c r="AH175" s="2">
        <f t="shared" si="238"/>
        <v>0</v>
      </c>
      <c r="AI175" s="2">
        <f t="shared" si="238"/>
        <v>1</v>
      </c>
      <c r="AJ175" s="2">
        <f t="shared" si="238"/>
        <v>1</v>
      </c>
      <c r="AK175" s="3">
        <f t="shared" si="238"/>
        <v>1</v>
      </c>
      <c r="AL175" s="3">
        <f t="shared" si="238"/>
        <v>1</v>
      </c>
      <c r="AM175" s="3">
        <f t="shared" si="238"/>
        <v>0</v>
      </c>
      <c r="AN175" s="3">
        <f t="shared" si="238"/>
        <v>1</v>
      </c>
      <c r="AO175" s="4">
        <f t="shared" si="238"/>
        <v>1</v>
      </c>
      <c r="AP175" s="4">
        <f t="shared" si="238"/>
        <v>0</v>
      </c>
      <c r="AQ175" s="4">
        <f t="shared" si="238"/>
        <v>0</v>
      </c>
      <c r="AR175" s="4">
        <f t="shared" ref="AR175" si="240">_xlfn.BITXOR(AR107,AR141)</f>
        <v>1</v>
      </c>
    </row>
    <row r="176" spans="1:44" ht="15" thickBot="1" x14ac:dyDescent="0.4">
      <c r="A176" t="str">
        <f t="shared" si="230"/>
        <v>7C8FCDD5</v>
      </c>
      <c r="C176" s="5" t="str">
        <f t="shared" si="231"/>
        <v>01111100</v>
      </c>
      <c r="D176" s="5" t="str">
        <f t="shared" si="232"/>
        <v>10001111</v>
      </c>
      <c r="E176" s="6" t="str">
        <f t="shared" si="233"/>
        <v>11001101</v>
      </c>
      <c r="F176" s="6" t="str">
        <f t="shared" si="234"/>
        <v>11010101</v>
      </c>
      <c r="G176" s="6">
        <f t="shared" si="239"/>
        <v>124</v>
      </c>
      <c r="H176" s="6">
        <f t="shared" si="239"/>
        <v>143</v>
      </c>
      <c r="I176" s="6">
        <f t="shared" si="239"/>
        <v>205</v>
      </c>
      <c r="J176" s="6">
        <f t="shared" si="239"/>
        <v>213</v>
      </c>
      <c r="K176" s="7">
        <f t="shared" si="235"/>
        <v>2089799125</v>
      </c>
      <c r="M176" s="1">
        <f t="shared" ref="M176:AR183" si="241">_xlfn.BITXOR(M108,M142)</f>
        <v>0</v>
      </c>
      <c r="N176" s="1">
        <f t="shared" si="241"/>
        <v>1</v>
      </c>
      <c r="O176" s="1">
        <f t="shared" si="241"/>
        <v>1</v>
      </c>
      <c r="P176" s="1">
        <f t="shared" si="241"/>
        <v>1</v>
      </c>
      <c r="Q176" s="2">
        <f t="shared" si="241"/>
        <v>1</v>
      </c>
      <c r="R176" s="2">
        <f t="shared" si="241"/>
        <v>1</v>
      </c>
      <c r="S176" s="2">
        <f t="shared" si="241"/>
        <v>0</v>
      </c>
      <c r="T176" s="2">
        <f t="shared" si="241"/>
        <v>0</v>
      </c>
      <c r="U176" s="3">
        <f t="shared" si="241"/>
        <v>1</v>
      </c>
      <c r="V176" s="3">
        <f t="shared" si="241"/>
        <v>0</v>
      </c>
      <c r="W176" s="3">
        <f t="shared" si="241"/>
        <v>0</v>
      </c>
      <c r="X176" s="3">
        <f t="shared" si="241"/>
        <v>0</v>
      </c>
      <c r="Y176" s="4">
        <f t="shared" si="241"/>
        <v>1</v>
      </c>
      <c r="Z176" s="4">
        <f t="shared" si="241"/>
        <v>1</v>
      </c>
      <c r="AA176" s="4">
        <f t="shared" si="241"/>
        <v>1</v>
      </c>
      <c r="AB176" s="4">
        <f t="shared" si="241"/>
        <v>1</v>
      </c>
      <c r="AC176" s="1">
        <f t="shared" si="241"/>
        <v>1</v>
      </c>
      <c r="AD176" s="1">
        <f t="shared" si="241"/>
        <v>1</v>
      </c>
      <c r="AE176" s="1">
        <f t="shared" si="241"/>
        <v>0</v>
      </c>
      <c r="AF176" s="1">
        <f t="shared" si="241"/>
        <v>0</v>
      </c>
      <c r="AG176" s="2">
        <f t="shared" si="241"/>
        <v>1</v>
      </c>
      <c r="AH176" s="2">
        <f t="shared" si="241"/>
        <v>1</v>
      </c>
      <c r="AI176" s="2">
        <f t="shared" si="241"/>
        <v>0</v>
      </c>
      <c r="AJ176" s="2">
        <f t="shared" si="241"/>
        <v>1</v>
      </c>
      <c r="AK176" s="3">
        <f t="shared" si="241"/>
        <v>1</v>
      </c>
      <c r="AL176" s="3">
        <f t="shared" si="241"/>
        <v>1</v>
      </c>
      <c r="AM176" s="3">
        <f t="shared" si="241"/>
        <v>0</v>
      </c>
      <c r="AN176" s="3">
        <f t="shared" si="241"/>
        <v>1</v>
      </c>
      <c r="AO176" s="4">
        <f t="shared" si="241"/>
        <v>0</v>
      </c>
      <c r="AP176" s="4">
        <f t="shared" si="241"/>
        <v>1</v>
      </c>
      <c r="AQ176" s="4">
        <f t="shared" si="241"/>
        <v>0</v>
      </c>
      <c r="AR176" s="4">
        <f t="shared" si="241"/>
        <v>1</v>
      </c>
    </row>
    <row r="177" spans="1:44" ht="15" thickBot="1" x14ac:dyDescent="0.4">
      <c r="A177" t="str">
        <f t="shared" si="230"/>
        <v>F1E971FD</v>
      </c>
      <c r="C177" s="5" t="str">
        <f t="shared" si="231"/>
        <v>11110001</v>
      </c>
      <c r="D177" s="5" t="str">
        <f t="shared" si="232"/>
        <v>11101001</v>
      </c>
      <c r="E177" s="6" t="str">
        <f t="shared" si="233"/>
        <v>01110001</v>
      </c>
      <c r="F177" s="6" t="str">
        <f t="shared" si="234"/>
        <v>11111101</v>
      </c>
      <c r="G177" s="6">
        <f t="shared" si="239"/>
        <v>241</v>
      </c>
      <c r="H177" s="6">
        <f t="shared" si="239"/>
        <v>233</v>
      </c>
      <c r="I177" s="6">
        <f t="shared" si="239"/>
        <v>113</v>
      </c>
      <c r="J177" s="6">
        <f t="shared" si="239"/>
        <v>253</v>
      </c>
      <c r="K177" s="7">
        <f t="shared" si="235"/>
        <v>4058608125</v>
      </c>
      <c r="M177" s="1">
        <f t="shared" si="241"/>
        <v>1</v>
      </c>
      <c r="N177" s="1">
        <f t="shared" si="241"/>
        <v>1</v>
      </c>
      <c r="O177" s="1">
        <f t="shared" si="241"/>
        <v>1</v>
      </c>
      <c r="P177" s="1">
        <f t="shared" si="241"/>
        <v>1</v>
      </c>
      <c r="Q177" s="2">
        <f t="shared" si="241"/>
        <v>0</v>
      </c>
      <c r="R177" s="2">
        <f t="shared" si="241"/>
        <v>0</v>
      </c>
      <c r="S177" s="2">
        <f t="shared" si="241"/>
        <v>0</v>
      </c>
      <c r="T177" s="2">
        <f t="shared" si="241"/>
        <v>1</v>
      </c>
      <c r="U177" s="3">
        <f t="shared" si="241"/>
        <v>1</v>
      </c>
      <c r="V177" s="3">
        <f t="shared" si="241"/>
        <v>1</v>
      </c>
      <c r="W177" s="3">
        <f t="shared" si="241"/>
        <v>1</v>
      </c>
      <c r="X177" s="3">
        <f t="shared" si="241"/>
        <v>0</v>
      </c>
      <c r="Y177" s="4">
        <f t="shared" si="241"/>
        <v>1</v>
      </c>
      <c r="Z177" s="4">
        <f t="shared" si="241"/>
        <v>0</v>
      </c>
      <c r="AA177" s="4">
        <f t="shared" si="241"/>
        <v>0</v>
      </c>
      <c r="AB177" s="4">
        <f t="shared" si="241"/>
        <v>1</v>
      </c>
      <c r="AC177" s="1">
        <f t="shared" si="241"/>
        <v>0</v>
      </c>
      <c r="AD177" s="1">
        <f t="shared" si="241"/>
        <v>1</v>
      </c>
      <c r="AE177" s="1">
        <f t="shared" si="241"/>
        <v>1</v>
      </c>
      <c r="AF177" s="1">
        <f t="shared" si="241"/>
        <v>1</v>
      </c>
      <c r="AG177" s="2">
        <f t="shared" si="241"/>
        <v>0</v>
      </c>
      <c r="AH177" s="2">
        <f t="shared" si="241"/>
        <v>0</v>
      </c>
      <c r="AI177" s="2">
        <f t="shared" si="241"/>
        <v>0</v>
      </c>
      <c r="AJ177" s="2">
        <f t="shared" si="241"/>
        <v>1</v>
      </c>
      <c r="AK177" s="3">
        <f t="shared" si="241"/>
        <v>1</v>
      </c>
      <c r="AL177" s="3">
        <f t="shared" si="241"/>
        <v>1</v>
      </c>
      <c r="AM177" s="3">
        <f t="shared" si="241"/>
        <v>1</v>
      </c>
      <c r="AN177" s="3">
        <f t="shared" si="241"/>
        <v>1</v>
      </c>
      <c r="AO177" s="4">
        <f t="shared" si="241"/>
        <v>1</v>
      </c>
      <c r="AP177" s="4">
        <f t="shared" si="241"/>
        <v>1</v>
      </c>
      <c r="AQ177" s="4">
        <f t="shared" si="241"/>
        <v>0</v>
      </c>
      <c r="AR177" s="4">
        <f t="shared" si="241"/>
        <v>1</v>
      </c>
    </row>
    <row r="178" spans="1:44" ht="15" thickBot="1" x14ac:dyDescent="0.4">
      <c r="A178" t="str">
        <f t="shared" si="230"/>
        <v>E25DB606</v>
      </c>
      <c r="C178" s="5" t="str">
        <f t="shared" si="231"/>
        <v>11100010</v>
      </c>
      <c r="D178" s="5" t="str">
        <f t="shared" si="232"/>
        <v>01011101</v>
      </c>
      <c r="E178" s="6" t="str">
        <f t="shared" si="233"/>
        <v>10110110</v>
      </c>
      <c r="F178" s="6" t="str">
        <f t="shared" si="234"/>
        <v>00000110</v>
      </c>
      <c r="G178" s="6">
        <f t="shared" si="239"/>
        <v>226</v>
      </c>
      <c r="H178" s="6">
        <f t="shared" si="239"/>
        <v>93</v>
      </c>
      <c r="I178" s="6">
        <f t="shared" si="239"/>
        <v>182</v>
      </c>
      <c r="J178" s="6">
        <f t="shared" si="239"/>
        <v>6</v>
      </c>
      <c r="K178" s="7">
        <f t="shared" si="235"/>
        <v>3797792262</v>
      </c>
      <c r="M178" s="1">
        <f t="shared" si="241"/>
        <v>1</v>
      </c>
      <c r="N178" s="1">
        <f t="shared" si="241"/>
        <v>1</v>
      </c>
      <c r="O178" s="1">
        <f t="shared" si="241"/>
        <v>1</v>
      </c>
      <c r="P178" s="1">
        <f t="shared" si="241"/>
        <v>0</v>
      </c>
      <c r="Q178" s="2">
        <f t="shared" si="241"/>
        <v>0</v>
      </c>
      <c r="R178" s="2">
        <f t="shared" si="241"/>
        <v>0</v>
      </c>
      <c r="S178" s="2">
        <f t="shared" si="241"/>
        <v>1</v>
      </c>
      <c r="T178" s="2">
        <f t="shared" si="241"/>
        <v>0</v>
      </c>
      <c r="U178" s="3">
        <f t="shared" si="241"/>
        <v>0</v>
      </c>
      <c r="V178" s="3">
        <f t="shared" si="241"/>
        <v>1</v>
      </c>
      <c r="W178" s="3">
        <f t="shared" si="241"/>
        <v>0</v>
      </c>
      <c r="X178" s="3">
        <f t="shared" si="241"/>
        <v>1</v>
      </c>
      <c r="Y178" s="4">
        <f t="shared" si="241"/>
        <v>1</v>
      </c>
      <c r="Z178" s="4">
        <f t="shared" si="241"/>
        <v>1</v>
      </c>
      <c r="AA178" s="4">
        <f t="shared" si="241"/>
        <v>0</v>
      </c>
      <c r="AB178" s="4">
        <f t="shared" si="241"/>
        <v>1</v>
      </c>
      <c r="AC178" s="1">
        <f t="shared" si="241"/>
        <v>1</v>
      </c>
      <c r="AD178" s="1">
        <f t="shared" si="241"/>
        <v>0</v>
      </c>
      <c r="AE178" s="1">
        <f t="shared" si="241"/>
        <v>1</v>
      </c>
      <c r="AF178" s="1">
        <f t="shared" si="241"/>
        <v>1</v>
      </c>
      <c r="AG178" s="2">
        <f t="shared" si="241"/>
        <v>0</v>
      </c>
      <c r="AH178" s="2">
        <f t="shared" si="241"/>
        <v>1</v>
      </c>
      <c r="AI178" s="2">
        <f t="shared" si="241"/>
        <v>1</v>
      </c>
      <c r="AJ178" s="2">
        <f t="shared" si="241"/>
        <v>0</v>
      </c>
      <c r="AK178" s="3">
        <f t="shared" si="241"/>
        <v>0</v>
      </c>
      <c r="AL178" s="3">
        <f t="shared" si="241"/>
        <v>0</v>
      </c>
      <c r="AM178" s="3">
        <f t="shared" si="241"/>
        <v>0</v>
      </c>
      <c r="AN178" s="3">
        <f t="shared" si="241"/>
        <v>0</v>
      </c>
      <c r="AO178" s="4">
        <f t="shared" si="241"/>
        <v>0</v>
      </c>
      <c r="AP178" s="4">
        <f t="shared" si="241"/>
        <v>1</v>
      </c>
      <c r="AQ178" s="4">
        <f t="shared" si="241"/>
        <v>1</v>
      </c>
      <c r="AR178" s="4">
        <f t="shared" si="241"/>
        <v>0</v>
      </c>
    </row>
    <row r="179" spans="1:44" ht="15" thickBot="1" x14ac:dyDescent="0.4">
      <c r="A179" t="str">
        <f t="shared" si="230"/>
        <v>B240D8B2</v>
      </c>
      <c r="C179" s="5" t="str">
        <f t="shared" si="231"/>
        <v>10110010</v>
      </c>
      <c r="D179" s="5" t="str">
        <f t="shared" si="232"/>
        <v>01000000</v>
      </c>
      <c r="E179" s="6" t="str">
        <f t="shared" si="233"/>
        <v>11011000</v>
      </c>
      <c r="F179" s="6" t="str">
        <f t="shared" si="234"/>
        <v>10110010</v>
      </c>
      <c r="G179" s="6">
        <f t="shared" si="239"/>
        <v>178</v>
      </c>
      <c r="H179" s="6">
        <f t="shared" si="239"/>
        <v>64</v>
      </c>
      <c r="I179" s="6">
        <f t="shared" si="239"/>
        <v>216</v>
      </c>
      <c r="J179" s="6">
        <f t="shared" si="239"/>
        <v>178</v>
      </c>
      <c r="K179" s="7">
        <f t="shared" si="235"/>
        <v>2990594226</v>
      </c>
      <c r="M179" s="1">
        <f t="shared" si="241"/>
        <v>1</v>
      </c>
      <c r="N179" s="1">
        <f t="shared" si="241"/>
        <v>0</v>
      </c>
      <c r="O179" s="1">
        <f t="shared" si="241"/>
        <v>1</v>
      </c>
      <c r="P179" s="1">
        <f t="shared" si="241"/>
        <v>1</v>
      </c>
      <c r="Q179" s="2">
        <f t="shared" si="241"/>
        <v>0</v>
      </c>
      <c r="R179" s="2">
        <f t="shared" si="241"/>
        <v>0</v>
      </c>
      <c r="S179" s="2">
        <f t="shared" si="241"/>
        <v>1</v>
      </c>
      <c r="T179" s="2">
        <f t="shared" si="241"/>
        <v>0</v>
      </c>
      <c r="U179" s="3">
        <f t="shared" si="241"/>
        <v>0</v>
      </c>
      <c r="V179" s="3">
        <f t="shared" si="241"/>
        <v>1</v>
      </c>
      <c r="W179" s="3">
        <f t="shared" si="241"/>
        <v>0</v>
      </c>
      <c r="X179" s="3">
        <f t="shared" si="241"/>
        <v>0</v>
      </c>
      <c r="Y179" s="4">
        <f t="shared" si="241"/>
        <v>0</v>
      </c>
      <c r="Z179" s="4">
        <f t="shared" si="241"/>
        <v>0</v>
      </c>
      <c r="AA179" s="4">
        <f t="shared" si="241"/>
        <v>0</v>
      </c>
      <c r="AB179" s="4">
        <f t="shared" si="241"/>
        <v>0</v>
      </c>
      <c r="AC179" s="1">
        <f t="shared" si="241"/>
        <v>1</v>
      </c>
      <c r="AD179" s="1">
        <f t="shared" si="241"/>
        <v>1</v>
      </c>
      <c r="AE179" s="1">
        <f t="shared" si="241"/>
        <v>0</v>
      </c>
      <c r="AF179" s="1">
        <f t="shared" si="241"/>
        <v>1</v>
      </c>
      <c r="AG179" s="2">
        <f t="shared" si="241"/>
        <v>1</v>
      </c>
      <c r="AH179" s="2">
        <f t="shared" si="241"/>
        <v>0</v>
      </c>
      <c r="AI179" s="2">
        <f t="shared" si="241"/>
        <v>0</v>
      </c>
      <c r="AJ179" s="2">
        <f t="shared" si="241"/>
        <v>0</v>
      </c>
      <c r="AK179" s="3">
        <f t="shared" si="241"/>
        <v>1</v>
      </c>
      <c r="AL179" s="3">
        <f t="shared" si="241"/>
        <v>0</v>
      </c>
      <c r="AM179" s="3">
        <f t="shared" si="241"/>
        <v>1</v>
      </c>
      <c r="AN179" s="3">
        <f t="shared" si="241"/>
        <v>1</v>
      </c>
      <c r="AO179" s="4">
        <f t="shared" si="241"/>
        <v>0</v>
      </c>
      <c r="AP179" s="4">
        <f t="shared" si="241"/>
        <v>0</v>
      </c>
      <c r="AQ179" s="4">
        <f t="shared" si="241"/>
        <v>1</v>
      </c>
      <c r="AR179" s="4">
        <f t="shared" si="241"/>
        <v>0</v>
      </c>
    </row>
    <row r="180" spans="1:44" ht="15" thickBot="1" x14ac:dyDescent="0.4">
      <c r="A180" t="str">
        <f t="shared" si="230"/>
        <v>E888CEF5</v>
      </c>
      <c r="C180" s="5" t="str">
        <f t="shared" si="231"/>
        <v>11101000</v>
      </c>
      <c r="D180" s="5" t="str">
        <f t="shared" si="232"/>
        <v>10001000</v>
      </c>
      <c r="E180" s="6" t="str">
        <f t="shared" si="233"/>
        <v>11001110</v>
      </c>
      <c r="F180" s="6" t="str">
        <f t="shared" si="234"/>
        <v>11110101</v>
      </c>
      <c r="G180" s="6">
        <f t="shared" si="239"/>
        <v>232</v>
      </c>
      <c r="H180" s="6">
        <f t="shared" si="239"/>
        <v>136</v>
      </c>
      <c r="I180" s="6">
        <f t="shared" si="239"/>
        <v>206</v>
      </c>
      <c r="J180" s="6">
        <f t="shared" si="239"/>
        <v>245</v>
      </c>
      <c r="K180" s="7">
        <f t="shared" si="235"/>
        <v>3901279989</v>
      </c>
      <c r="M180" s="1">
        <f t="shared" si="241"/>
        <v>1</v>
      </c>
      <c r="N180" s="1">
        <f t="shared" si="241"/>
        <v>1</v>
      </c>
      <c r="O180" s="1">
        <f t="shared" si="241"/>
        <v>1</v>
      </c>
      <c r="P180" s="1">
        <f t="shared" si="241"/>
        <v>0</v>
      </c>
      <c r="Q180" s="2">
        <f t="shared" si="241"/>
        <v>1</v>
      </c>
      <c r="R180" s="2">
        <f t="shared" si="241"/>
        <v>0</v>
      </c>
      <c r="S180" s="2">
        <f t="shared" si="241"/>
        <v>0</v>
      </c>
      <c r="T180" s="2">
        <f t="shared" si="241"/>
        <v>0</v>
      </c>
      <c r="U180" s="3">
        <f t="shared" si="241"/>
        <v>1</v>
      </c>
      <c r="V180" s="3">
        <f t="shared" si="241"/>
        <v>0</v>
      </c>
      <c r="W180" s="3">
        <f t="shared" si="241"/>
        <v>0</v>
      </c>
      <c r="X180" s="3">
        <f t="shared" si="241"/>
        <v>0</v>
      </c>
      <c r="Y180" s="4">
        <f t="shared" si="241"/>
        <v>1</v>
      </c>
      <c r="Z180" s="4">
        <f t="shared" si="241"/>
        <v>0</v>
      </c>
      <c r="AA180" s="4">
        <f t="shared" si="241"/>
        <v>0</v>
      </c>
      <c r="AB180" s="4">
        <f t="shared" si="241"/>
        <v>0</v>
      </c>
      <c r="AC180" s="1">
        <f t="shared" si="241"/>
        <v>1</v>
      </c>
      <c r="AD180" s="1">
        <f t="shared" si="241"/>
        <v>1</v>
      </c>
      <c r="AE180" s="1">
        <f t="shared" si="241"/>
        <v>0</v>
      </c>
      <c r="AF180" s="1">
        <f t="shared" si="241"/>
        <v>0</v>
      </c>
      <c r="AG180" s="2">
        <f t="shared" si="241"/>
        <v>1</v>
      </c>
      <c r="AH180" s="2">
        <f t="shared" si="241"/>
        <v>1</v>
      </c>
      <c r="AI180" s="2">
        <f t="shared" si="241"/>
        <v>1</v>
      </c>
      <c r="AJ180" s="2">
        <f t="shared" si="241"/>
        <v>0</v>
      </c>
      <c r="AK180" s="3">
        <f t="shared" si="241"/>
        <v>1</v>
      </c>
      <c r="AL180" s="3">
        <f t="shared" si="241"/>
        <v>1</v>
      </c>
      <c r="AM180" s="3">
        <f t="shared" si="241"/>
        <v>1</v>
      </c>
      <c r="AN180" s="3">
        <f t="shared" si="241"/>
        <v>1</v>
      </c>
      <c r="AO180" s="4">
        <f t="shared" si="241"/>
        <v>0</v>
      </c>
      <c r="AP180" s="4">
        <f t="shared" si="241"/>
        <v>1</v>
      </c>
      <c r="AQ180" s="4">
        <f t="shared" si="241"/>
        <v>0</v>
      </c>
      <c r="AR180" s="4">
        <f t="shared" si="241"/>
        <v>1</v>
      </c>
    </row>
    <row r="181" spans="1:44" ht="15" thickBot="1" x14ac:dyDescent="0.4">
      <c r="A181" t="str">
        <f t="shared" si="230"/>
        <v>02C3FD30</v>
      </c>
      <c r="C181" s="5" t="str">
        <f t="shared" si="231"/>
        <v>00000010</v>
      </c>
      <c r="D181" s="5" t="str">
        <f t="shared" si="232"/>
        <v>11000011</v>
      </c>
      <c r="E181" s="6" t="str">
        <f t="shared" si="233"/>
        <v>11111101</v>
      </c>
      <c r="F181" s="6" t="str">
        <f t="shared" si="234"/>
        <v>00110000</v>
      </c>
      <c r="G181" s="6">
        <f t="shared" si="239"/>
        <v>2</v>
      </c>
      <c r="H181" s="6">
        <f t="shared" si="239"/>
        <v>195</v>
      </c>
      <c r="I181" s="6">
        <f t="shared" si="239"/>
        <v>253</v>
      </c>
      <c r="J181" s="6">
        <f t="shared" si="239"/>
        <v>48</v>
      </c>
      <c r="K181" s="7">
        <f t="shared" si="235"/>
        <v>46398768</v>
      </c>
      <c r="M181" s="1">
        <f t="shared" si="241"/>
        <v>0</v>
      </c>
      <c r="N181" s="1">
        <f t="shared" si="241"/>
        <v>0</v>
      </c>
      <c r="O181" s="1">
        <f t="shared" si="241"/>
        <v>0</v>
      </c>
      <c r="P181" s="1">
        <f t="shared" si="241"/>
        <v>0</v>
      </c>
      <c r="Q181" s="2">
        <f t="shared" si="241"/>
        <v>0</v>
      </c>
      <c r="R181" s="2">
        <f t="shared" si="241"/>
        <v>0</v>
      </c>
      <c r="S181" s="2">
        <f t="shared" si="241"/>
        <v>1</v>
      </c>
      <c r="T181" s="2">
        <f t="shared" si="241"/>
        <v>0</v>
      </c>
      <c r="U181" s="3">
        <f t="shared" si="241"/>
        <v>1</v>
      </c>
      <c r="V181" s="3">
        <f t="shared" si="241"/>
        <v>1</v>
      </c>
      <c r="W181" s="3">
        <f t="shared" si="241"/>
        <v>0</v>
      </c>
      <c r="X181" s="3">
        <f t="shared" si="241"/>
        <v>0</v>
      </c>
      <c r="Y181" s="4">
        <f t="shared" si="241"/>
        <v>0</v>
      </c>
      <c r="Z181" s="4">
        <f t="shared" si="241"/>
        <v>0</v>
      </c>
      <c r="AA181" s="4">
        <f t="shared" si="241"/>
        <v>1</v>
      </c>
      <c r="AB181" s="4">
        <f t="shared" si="241"/>
        <v>1</v>
      </c>
      <c r="AC181" s="1">
        <f t="shared" si="241"/>
        <v>1</v>
      </c>
      <c r="AD181" s="1">
        <f t="shared" si="241"/>
        <v>1</v>
      </c>
      <c r="AE181" s="1">
        <f t="shared" si="241"/>
        <v>1</v>
      </c>
      <c r="AF181" s="1">
        <f t="shared" si="241"/>
        <v>1</v>
      </c>
      <c r="AG181" s="2">
        <f t="shared" si="241"/>
        <v>1</v>
      </c>
      <c r="AH181" s="2">
        <f t="shared" si="241"/>
        <v>1</v>
      </c>
      <c r="AI181" s="2">
        <f t="shared" si="241"/>
        <v>0</v>
      </c>
      <c r="AJ181" s="2">
        <f t="shared" si="241"/>
        <v>1</v>
      </c>
      <c r="AK181" s="3">
        <f t="shared" si="241"/>
        <v>0</v>
      </c>
      <c r="AL181" s="3">
        <f t="shared" si="241"/>
        <v>0</v>
      </c>
      <c r="AM181" s="3">
        <f t="shared" si="241"/>
        <v>1</v>
      </c>
      <c r="AN181" s="3">
        <f t="shared" si="241"/>
        <v>1</v>
      </c>
      <c r="AO181" s="4">
        <f t="shared" si="241"/>
        <v>0</v>
      </c>
      <c r="AP181" s="4">
        <f t="shared" si="241"/>
        <v>0</v>
      </c>
      <c r="AQ181" s="4">
        <f t="shared" si="241"/>
        <v>0</v>
      </c>
      <c r="AR181" s="4">
        <f t="shared" si="241"/>
        <v>0</v>
      </c>
    </row>
    <row r="182" spans="1:44" ht="15" thickBot="1" x14ac:dyDescent="0.4">
      <c r="A182" t="str">
        <f t="shared" si="230"/>
        <v>74DEAF6F</v>
      </c>
      <c r="C182" s="5" t="str">
        <f t="shared" si="231"/>
        <v>01110100</v>
      </c>
      <c r="D182" s="5" t="str">
        <f t="shared" si="232"/>
        <v>11011110</v>
      </c>
      <c r="E182" s="6" t="str">
        <f t="shared" si="233"/>
        <v>10101111</v>
      </c>
      <c r="F182" s="6" t="str">
        <f t="shared" si="234"/>
        <v>01101111</v>
      </c>
      <c r="G182" s="6">
        <f t="shared" si="239"/>
        <v>116</v>
      </c>
      <c r="H182" s="6">
        <f t="shared" si="239"/>
        <v>222</v>
      </c>
      <c r="I182" s="6">
        <f t="shared" si="239"/>
        <v>175</v>
      </c>
      <c r="J182" s="6">
        <f t="shared" si="239"/>
        <v>111</v>
      </c>
      <c r="K182" s="7">
        <f t="shared" si="235"/>
        <v>1960750959</v>
      </c>
      <c r="M182" s="1">
        <f t="shared" si="241"/>
        <v>0</v>
      </c>
      <c r="N182" s="1">
        <f t="shared" si="241"/>
        <v>1</v>
      </c>
      <c r="O182" s="1">
        <f t="shared" si="241"/>
        <v>1</v>
      </c>
      <c r="P182" s="1">
        <f t="shared" si="241"/>
        <v>1</v>
      </c>
      <c r="Q182" s="2">
        <f t="shared" si="241"/>
        <v>0</v>
      </c>
      <c r="R182" s="2">
        <f t="shared" si="241"/>
        <v>1</v>
      </c>
      <c r="S182" s="2">
        <f t="shared" si="241"/>
        <v>0</v>
      </c>
      <c r="T182" s="2">
        <f t="shared" si="241"/>
        <v>0</v>
      </c>
      <c r="U182" s="3">
        <f t="shared" si="241"/>
        <v>1</v>
      </c>
      <c r="V182" s="3">
        <f t="shared" si="241"/>
        <v>1</v>
      </c>
      <c r="W182" s="3">
        <f t="shared" si="241"/>
        <v>0</v>
      </c>
      <c r="X182" s="3">
        <f t="shared" si="241"/>
        <v>1</v>
      </c>
      <c r="Y182" s="4">
        <f t="shared" si="241"/>
        <v>1</v>
      </c>
      <c r="Z182" s="4">
        <f t="shared" si="241"/>
        <v>1</v>
      </c>
      <c r="AA182" s="4">
        <f t="shared" si="241"/>
        <v>1</v>
      </c>
      <c r="AB182" s="4">
        <f t="shared" si="241"/>
        <v>0</v>
      </c>
      <c r="AC182" s="1">
        <f t="shared" si="241"/>
        <v>1</v>
      </c>
      <c r="AD182" s="1">
        <f t="shared" si="241"/>
        <v>0</v>
      </c>
      <c r="AE182" s="1">
        <f t="shared" si="241"/>
        <v>1</v>
      </c>
      <c r="AF182" s="1">
        <f t="shared" si="241"/>
        <v>0</v>
      </c>
      <c r="AG182" s="2">
        <f t="shared" si="241"/>
        <v>1</v>
      </c>
      <c r="AH182" s="2">
        <f t="shared" si="241"/>
        <v>1</v>
      </c>
      <c r="AI182" s="2">
        <f t="shared" si="241"/>
        <v>1</v>
      </c>
      <c r="AJ182" s="2">
        <f t="shared" si="241"/>
        <v>1</v>
      </c>
      <c r="AK182" s="3">
        <f t="shared" si="241"/>
        <v>0</v>
      </c>
      <c r="AL182" s="3">
        <f t="shared" si="241"/>
        <v>1</v>
      </c>
      <c r="AM182" s="3">
        <f t="shared" si="241"/>
        <v>1</v>
      </c>
      <c r="AN182" s="3">
        <f t="shared" si="241"/>
        <v>0</v>
      </c>
      <c r="AO182" s="4">
        <f t="shared" si="241"/>
        <v>1</v>
      </c>
      <c r="AP182" s="4">
        <f t="shared" si="241"/>
        <v>1</v>
      </c>
      <c r="AQ182" s="4">
        <f t="shared" si="241"/>
        <v>1</v>
      </c>
      <c r="AR182" s="4">
        <f t="shared" si="241"/>
        <v>1</v>
      </c>
    </row>
    <row r="183" spans="1:44" ht="15" thickBot="1" x14ac:dyDescent="0.4">
      <c r="A183" t="str">
        <f t="shared" si="230"/>
        <v>A79D8296</v>
      </c>
      <c r="C183" s="5" t="str">
        <f t="shared" si="231"/>
        <v>10100111</v>
      </c>
      <c r="D183" s="5" t="str">
        <f t="shared" si="232"/>
        <v>10011101</v>
      </c>
      <c r="E183" s="6" t="str">
        <f t="shared" si="233"/>
        <v>10000010</v>
      </c>
      <c r="F183" s="6" t="str">
        <f t="shared" si="234"/>
        <v>10010110</v>
      </c>
      <c r="G183" s="6">
        <f t="shared" si="239"/>
        <v>167</v>
      </c>
      <c r="H183" s="6">
        <f t="shared" si="239"/>
        <v>157</v>
      </c>
      <c r="I183" s="6">
        <f t="shared" si="239"/>
        <v>130</v>
      </c>
      <c r="J183" s="6">
        <f t="shared" si="239"/>
        <v>150</v>
      </c>
      <c r="K183" s="7">
        <f t="shared" si="235"/>
        <v>2812117654</v>
      </c>
      <c r="M183" s="1">
        <f t="shared" si="241"/>
        <v>1</v>
      </c>
      <c r="N183" s="1">
        <f t="shared" si="241"/>
        <v>0</v>
      </c>
      <c r="O183" s="1">
        <f t="shared" si="241"/>
        <v>1</v>
      </c>
      <c r="P183" s="1">
        <f t="shared" si="241"/>
        <v>0</v>
      </c>
      <c r="Q183" s="2">
        <f t="shared" si="241"/>
        <v>0</v>
      </c>
      <c r="R183" s="2">
        <f t="shared" si="241"/>
        <v>1</v>
      </c>
      <c r="S183" s="2">
        <f t="shared" si="241"/>
        <v>1</v>
      </c>
      <c r="T183" s="2">
        <f t="shared" si="241"/>
        <v>1</v>
      </c>
      <c r="U183" s="3">
        <f t="shared" si="241"/>
        <v>1</v>
      </c>
      <c r="V183" s="3">
        <f t="shared" si="241"/>
        <v>0</v>
      </c>
      <c r="W183" s="3">
        <f t="shared" si="241"/>
        <v>0</v>
      </c>
      <c r="X183" s="3">
        <f t="shared" si="241"/>
        <v>1</v>
      </c>
      <c r="Y183" s="4">
        <f t="shared" si="241"/>
        <v>1</v>
      </c>
      <c r="Z183" s="4">
        <f t="shared" si="241"/>
        <v>1</v>
      </c>
      <c r="AA183" s="4">
        <f t="shared" si="241"/>
        <v>0</v>
      </c>
      <c r="AB183" s="4">
        <f t="shared" si="241"/>
        <v>1</v>
      </c>
      <c r="AC183" s="1">
        <f t="shared" si="241"/>
        <v>1</v>
      </c>
      <c r="AD183" s="1">
        <f t="shared" si="241"/>
        <v>0</v>
      </c>
      <c r="AE183" s="1">
        <f t="shared" si="241"/>
        <v>0</v>
      </c>
      <c r="AF183" s="1">
        <f t="shared" si="241"/>
        <v>0</v>
      </c>
      <c r="AG183" s="2">
        <f t="shared" si="241"/>
        <v>0</v>
      </c>
      <c r="AH183" s="2">
        <f t="shared" si="241"/>
        <v>0</v>
      </c>
      <c r="AI183" s="2">
        <f t="shared" si="241"/>
        <v>1</v>
      </c>
      <c r="AJ183" s="2">
        <f t="shared" si="241"/>
        <v>0</v>
      </c>
      <c r="AK183" s="3">
        <f t="shared" si="241"/>
        <v>1</v>
      </c>
      <c r="AL183" s="3">
        <f t="shared" si="241"/>
        <v>0</v>
      </c>
      <c r="AM183" s="3">
        <f t="shared" si="241"/>
        <v>0</v>
      </c>
      <c r="AN183" s="3">
        <f t="shared" si="241"/>
        <v>1</v>
      </c>
      <c r="AO183" s="4">
        <f t="shared" si="241"/>
        <v>0</v>
      </c>
      <c r="AP183" s="4">
        <f t="shared" si="241"/>
        <v>1</v>
      </c>
      <c r="AQ183" s="4">
        <f t="shared" si="241"/>
        <v>1</v>
      </c>
      <c r="AR183" s="4">
        <f t="shared" ref="AR183" si="242">_xlfn.BITXOR(AR115,AR149)</f>
        <v>0</v>
      </c>
    </row>
    <row r="184" spans="1:44" ht="15" thickBot="1" x14ac:dyDescent="0.4">
      <c r="A184" t="str">
        <f t="shared" si="230"/>
        <v>9172BB4F</v>
      </c>
      <c r="C184" s="5" t="str">
        <f t="shared" si="231"/>
        <v>10010001</v>
      </c>
      <c r="D184" s="5" t="str">
        <f t="shared" si="232"/>
        <v>01110010</v>
      </c>
      <c r="E184" s="6" t="str">
        <f t="shared" si="233"/>
        <v>10111011</v>
      </c>
      <c r="F184" s="6" t="str">
        <f t="shared" si="234"/>
        <v>01001111</v>
      </c>
      <c r="G184" s="6">
        <f t="shared" si="239"/>
        <v>145</v>
      </c>
      <c r="H184" s="6">
        <f t="shared" si="239"/>
        <v>114</v>
      </c>
      <c r="I184" s="6">
        <f t="shared" si="239"/>
        <v>187</v>
      </c>
      <c r="J184" s="6">
        <f t="shared" si="239"/>
        <v>79</v>
      </c>
      <c r="K184" s="7">
        <f t="shared" si="235"/>
        <v>2440215375</v>
      </c>
      <c r="M184" s="1">
        <f t="shared" ref="M184:AR190" si="243">_xlfn.BITXOR(M116,M150)</f>
        <v>1</v>
      </c>
      <c r="N184" s="1">
        <f t="shared" si="243"/>
        <v>0</v>
      </c>
      <c r="O184" s="1">
        <f t="shared" si="243"/>
        <v>0</v>
      </c>
      <c r="P184" s="1">
        <f t="shared" si="243"/>
        <v>1</v>
      </c>
      <c r="Q184" s="2">
        <f t="shared" si="243"/>
        <v>0</v>
      </c>
      <c r="R184" s="2">
        <f t="shared" si="243"/>
        <v>0</v>
      </c>
      <c r="S184" s="2">
        <f t="shared" si="243"/>
        <v>0</v>
      </c>
      <c r="T184" s="2">
        <f t="shared" si="243"/>
        <v>1</v>
      </c>
      <c r="U184" s="3">
        <f t="shared" si="243"/>
        <v>0</v>
      </c>
      <c r="V184" s="3">
        <f t="shared" si="243"/>
        <v>1</v>
      </c>
      <c r="W184" s="3">
        <f t="shared" si="243"/>
        <v>1</v>
      </c>
      <c r="X184" s="3">
        <f t="shared" si="243"/>
        <v>1</v>
      </c>
      <c r="Y184" s="4">
        <f t="shared" si="243"/>
        <v>0</v>
      </c>
      <c r="Z184" s="4">
        <f t="shared" si="243"/>
        <v>0</v>
      </c>
      <c r="AA184" s="4">
        <f t="shared" si="243"/>
        <v>1</v>
      </c>
      <c r="AB184" s="4">
        <f t="shared" si="243"/>
        <v>0</v>
      </c>
      <c r="AC184" s="1">
        <f t="shared" si="243"/>
        <v>1</v>
      </c>
      <c r="AD184" s="1">
        <f t="shared" si="243"/>
        <v>0</v>
      </c>
      <c r="AE184" s="1">
        <f t="shared" si="243"/>
        <v>1</v>
      </c>
      <c r="AF184" s="1">
        <f t="shared" si="243"/>
        <v>1</v>
      </c>
      <c r="AG184" s="2">
        <f t="shared" si="243"/>
        <v>1</v>
      </c>
      <c r="AH184" s="2">
        <f t="shared" si="243"/>
        <v>0</v>
      </c>
      <c r="AI184" s="2">
        <f t="shared" si="243"/>
        <v>1</v>
      </c>
      <c r="AJ184" s="2">
        <f t="shared" si="243"/>
        <v>1</v>
      </c>
      <c r="AK184" s="3">
        <f t="shared" si="243"/>
        <v>0</v>
      </c>
      <c r="AL184" s="3">
        <f t="shared" si="243"/>
        <v>1</v>
      </c>
      <c r="AM184" s="3">
        <f t="shared" si="243"/>
        <v>0</v>
      </c>
      <c r="AN184" s="3">
        <f t="shared" si="243"/>
        <v>0</v>
      </c>
      <c r="AO184" s="4">
        <f t="shared" si="243"/>
        <v>1</v>
      </c>
      <c r="AP184" s="4">
        <f t="shared" si="243"/>
        <v>1</v>
      </c>
      <c r="AQ184" s="4">
        <f t="shared" si="243"/>
        <v>1</v>
      </c>
      <c r="AR184" s="4">
        <f t="shared" si="243"/>
        <v>1</v>
      </c>
    </row>
    <row r="185" spans="1:44" ht="15" thickBot="1" x14ac:dyDescent="0.4">
      <c r="A185" t="str">
        <f t="shared" si="230"/>
        <v>46EC5CD2</v>
      </c>
      <c r="C185" s="5" t="str">
        <f t="shared" si="231"/>
        <v>01000110</v>
      </c>
      <c r="D185" s="5" t="str">
        <f t="shared" si="232"/>
        <v>11101100</v>
      </c>
      <c r="E185" s="6" t="str">
        <f t="shared" si="233"/>
        <v>01011100</v>
      </c>
      <c r="F185" s="6" t="str">
        <f t="shared" si="234"/>
        <v>11010010</v>
      </c>
      <c r="G185" s="6">
        <f t="shared" si="239"/>
        <v>70</v>
      </c>
      <c r="H185" s="6">
        <f t="shared" si="239"/>
        <v>236</v>
      </c>
      <c r="I185" s="6">
        <f t="shared" si="239"/>
        <v>92</v>
      </c>
      <c r="J185" s="6">
        <f t="shared" si="239"/>
        <v>210</v>
      </c>
      <c r="K185" s="7">
        <f t="shared" si="235"/>
        <v>1189895378</v>
      </c>
      <c r="M185" s="1">
        <f t="shared" si="243"/>
        <v>0</v>
      </c>
      <c r="N185" s="1">
        <f t="shared" si="243"/>
        <v>1</v>
      </c>
      <c r="O185" s="1">
        <f t="shared" si="243"/>
        <v>0</v>
      </c>
      <c r="P185" s="1">
        <f t="shared" si="243"/>
        <v>0</v>
      </c>
      <c r="Q185" s="2">
        <f t="shared" si="243"/>
        <v>0</v>
      </c>
      <c r="R185" s="2">
        <f t="shared" si="243"/>
        <v>1</v>
      </c>
      <c r="S185" s="2">
        <f t="shared" si="243"/>
        <v>1</v>
      </c>
      <c r="T185" s="2">
        <f t="shared" si="243"/>
        <v>0</v>
      </c>
      <c r="U185" s="3">
        <f t="shared" si="243"/>
        <v>1</v>
      </c>
      <c r="V185" s="3">
        <f t="shared" si="243"/>
        <v>1</v>
      </c>
      <c r="W185" s="3">
        <f t="shared" si="243"/>
        <v>1</v>
      </c>
      <c r="X185" s="3">
        <f t="shared" si="243"/>
        <v>0</v>
      </c>
      <c r="Y185" s="4">
        <f t="shared" si="243"/>
        <v>1</v>
      </c>
      <c r="Z185" s="4">
        <f t="shared" si="243"/>
        <v>1</v>
      </c>
      <c r="AA185" s="4">
        <f t="shared" si="243"/>
        <v>0</v>
      </c>
      <c r="AB185" s="4">
        <f t="shared" si="243"/>
        <v>0</v>
      </c>
      <c r="AC185" s="1">
        <f t="shared" si="243"/>
        <v>0</v>
      </c>
      <c r="AD185" s="1">
        <f t="shared" si="243"/>
        <v>1</v>
      </c>
      <c r="AE185" s="1">
        <f t="shared" si="243"/>
        <v>0</v>
      </c>
      <c r="AF185" s="1">
        <f t="shared" si="243"/>
        <v>1</v>
      </c>
      <c r="AG185" s="2">
        <f t="shared" si="243"/>
        <v>1</v>
      </c>
      <c r="AH185" s="2">
        <f t="shared" si="243"/>
        <v>1</v>
      </c>
      <c r="AI185" s="2">
        <f t="shared" si="243"/>
        <v>0</v>
      </c>
      <c r="AJ185" s="2">
        <f t="shared" si="243"/>
        <v>0</v>
      </c>
      <c r="AK185" s="3">
        <f t="shared" si="243"/>
        <v>1</v>
      </c>
      <c r="AL185" s="3">
        <f t="shared" si="243"/>
        <v>1</v>
      </c>
      <c r="AM185" s="3">
        <f t="shared" si="243"/>
        <v>0</v>
      </c>
      <c r="AN185" s="3">
        <f t="shared" si="243"/>
        <v>1</v>
      </c>
      <c r="AO185" s="4">
        <f t="shared" si="243"/>
        <v>0</v>
      </c>
      <c r="AP185" s="4">
        <f t="shared" si="243"/>
        <v>0</v>
      </c>
      <c r="AQ185" s="4">
        <f t="shared" si="243"/>
        <v>1</v>
      </c>
      <c r="AR185" s="4">
        <f t="shared" si="243"/>
        <v>0</v>
      </c>
    </row>
    <row r="186" spans="1:44" ht="15" thickBot="1" x14ac:dyDescent="0.4">
      <c r="A186" t="str">
        <f t="shared" si="230"/>
        <v>0DF09CA9</v>
      </c>
      <c r="C186" s="5" t="str">
        <f t="shared" si="231"/>
        <v>00001101</v>
      </c>
      <c r="D186" s="5" t="str">
        <f t="shared" si="232"/>
        <v>11110000</v>
      </c>
      <c r="E186" s="6" t="str">
        <f t="shared" si="233"/>
        <v>10011100</v>
      </c>
      <c r="F186" s="6" t="str">
        <f t="shared" si="234"/>
        <v>10101001</v>
      </c>
      <c r="G186" s="6">
        <f t="shared" si="239"/>
        <v>13</v>
      </c>
      <c r="H186" s="6">
        <f t="shared" si="239"/>
        <v>240</v>
      </c>
      <c r="I186" s="6">
        <f t="shared" si="239"/>
        <v>156</v>
      </c>
      <c r="J186" s="6">
        <f t="shared" si="239"/>
        <v>169</v>
      </c>
      <c r="K186" s="7">
        <f t="shared" si="235"/>
        <v>233872553</v>
      </c>
      <c r="M186" s="1">
        <f t="shared" si="243"/>
        <v>0</v>
      </c>
      <c r="N186" s="1">
        <f t="shared" si="243"/>
        <v>0</v>
      </c>
      <c r="O186" s="1">
        <f t="shared" si="243"/>
        <v>0</v>
      </c>
      <c r="P186" s="1">
        <f t="shared" si="243"/>
        <v>0</v>
      </c>
      <c r="Q186" s="2">
        <f t="shared" si="243"/>
        <v>1</v>
      </c>
      <c r="R186" s="2">
        <f t="shared" si="243"/>
        <v>1</v>
      </c>
      <c r="S186" s="2">
        <f t="shared" si="243"/>
        <v>0</v>
      </c>
      <c r="T186" s="2">
        <f t="shared" si="243"/>
        <v>1</v>
      </c>
      <c r="U186" s="3">
        <f t="shared" si="243"/>
        <v>1</v>
      </c>
      <c r="V186" s="3">
        <f t="shared" si="243"/>
        <v>1</v>
      </c>
      <c r="W186" s="3">
        <f t="shared" si="243"/>
        <v>1</v>
      </c>
      <c r="X186" s="3">
        <f t="shared" si="243"/>
        <v>1</v>
      </c>
      <c r="Y186" s="4">
        <f t="shared" si="243"/>
        <v>0</v>
      </c>
      <c r="Z186" s="4">
        <f t="shared" si="243"/>
        <v>0</v>
      </c>
      <c r="AA186" s="4">
        <f t="shared" si="243"/>
        <v>0</v>
      </c>
      <c r="AB186" s="4">
        <f t="shared" si="243"/>
        <v>0</v>
      </c>
      <c r="AC186" s="1">
        <f t="shared" si="243"/>
        <v>1</v>
      </c>
      <c r="AD186" s="1">
        <f t="shared" si="243"/>
        <v>0</v>
      </c>
      <c r="AE186" s="1">
        <f t="shared" si="243"/>
        <v>0</v>
      </c>
      <c r="AF186" s="1">
        <f t="shared" si="243"/>
        <v>1</v>
      </c>
      <c r="AG186" s="2">
        <f t="shared" si="243"/>
        <v>1</v>
      </c>
      <c r="AH186" s="2">
        <f t="shared" si="243"/>
        <v>1</v>
      </c>
      <c r="AI186" s="2">
        <f t="shared" si="243"/>
        <v>0</v>
      </c>
      <c r="AJ186" s="2">
        <f t="shared" si="243"/>
        <v>0</v>
      </c>
      <c r="AK186" s="3">
        <f t="shared" si="243"/>
        <v>1</v>
      </c>
      <c r="AL186" s="3">
        <f t="shared" si="243"/>
        <v>0</v>
      </c>
      <c r="AM186" s="3">
        <f t="shared" si="243"/>
        <v>1</v>
      </c>
      <c r="AN186" s="3">
        <f t="shared" si="243"/>
        <v>0</v>
      </c>
      <c r="AO186" s="4">
        <f t="shared" si="243"/>
        <v>1</v>
      </c>
      <c r="AP186" s="4">
        <f t="shared" si="243"/>
        <v>0</v>
      </c>
      <c r="AQ186" s="4">
        <f t="shared" si="243"/>
        <v>0</v>
      </c>
      <c r="AR186" s="4">
        <f t="shared" si="243"/>
        <v>1</v>
      </c>
    </row>
    <row r="187" spans="1:44" ht="15" thickBot="1" x14ac:dyDescent="0.4">
      <c r="A187" t="str">
        <f t="shared" si="230"/>
        <v>892A1081</v>
      </c>
      <c r="C187" s="5" t="str">
        <f t="shared" si="231"/>
        <v>10001001</v>
      </c>
      <c r="D187" s="5" t="str">
        <f t="shared" si="232"/>
        <v>00101010</v>
      </c>
      <c r="E187" s="6" t="str">
        <f t="shared" si="233"/>
        <v>00010000</v>
      </c>
      <c r="F187" s="6" t="str">
        <f t="shared" si="234"/>
        <v>10000001</v>
      </c>
      <c r="G187" s="6">
        <f t="shared" si="239"/>
        <v>137</v>
      </c>
      <c r="H187" s="6">
        <f t="shared" si="239"/>
        <v>42</v>
      </c>
      <c r="I187" s="6">
        <f t="shared" si="239"/>
        <v>16</v>
      </c>
      <c r="J187" s="6">
        <f t="shared" si="239"/>
        <v>129</v>
      </c>
      <c r="K187" s="7">
        <f t="shared" si="235"/>
        <v>2301235329</v>
      </c>
      <c r="M187" s="1">
        <f t="shared" si="243"/>
        <v>1</v>
      </c>
      <c r="N187" s="1">
        <f t="shared" si="243"/>
        <v>0</v>
      </c>
      <c r="O187" s="1">
        <f t="shared" si="243"/>
        <v>0</v>
      </c>
      <c r="P187" s="1">
        <f t="shared" si="243"/>
        <v>0</v>
      </c>
      <c r="Q187" s="2">
        <f t="shared" si="243"/>
        <v>1</v>
      </c>
      <c r="R187" s="2">
        <f t="shared" si="243"/>
        <v>0</v>
      </c>
      <c r="S187" s="2">
        <f t="shared" si="243"/>
        <v>0</v>
      </c>
      <c r="T187" s="2">
        <f t="shared" si="243"/>
        <v>1</v>
      </c>
      <c r="U187" s="3">
        <f t="shared" si="243"/>
        <v>0</v>
      </c>
      <c r="V187" s="3">
        <f t="shared" si="243"/>
        <v>0</v>
      </c>
      <c r="W187" s="3">
        <f t="shared" si="243"/>
        <v>1</v>
      </c>
      <c r="X187" s="3">
        <f t="shared" si="243"/>
        <v>0</v>
      </c>
      <c r="Y187" s="4">
        <f t="shared" si="243"/>
        <v>1</v>
      </c>
      <c r="Z187" s="4">
        <f t="shared" si="243"/>
        <v>0</v>
      </c>
      <c r="AA187" s="4">
        <f t="shared" si="243"/>
        <v>1</v>
      </c>
      <c r="AB187" s="4">
        <f t="shared" si="243"/>
        <v>0</v>
      </c>
      <c r="AC187" s="1">
        <f t="shared" si="243"/>
        <v>0</v>
      </c>
      <c r="AD187" s="1">
        <f t="shared" si="243"/>
        <v>0</v>
      </c>
      <c r="AE187" s="1">
        <f t="shared" si="243"/>
        <v>0</v>
      </c>
      <c r="AF187" s="1">
        <f t="shared" si="243"/>
        <v>1</v>
      </c>
      <c r="AG187" s="2">
        <f t="shared" si="243"/>
        <v>0</v>
      </c>
      <c r="AH187" s="2">
        <f t="shared" si="243"/>
        <v>0</v>
      </c>
      <c r="AI187" s="2">
        <f t="shared" si="243"/>
        <v>0</v>
      </c>
      <c r="AJ187" s="2">
        <f t="shared" si="243"/>
        <v>0</v>
      </c>
      <c r="AK187" s="3">
        <f t="shared" si="243"/>
        <v>1</v>
      </c>
      <c r="AL187" s="3">
        <f t="shared" si="243"/>
        <v>0</v>
      </c>
      <c r="AM187" s="3">
        <f t="shared" si="243"/>
        <v>0</v>
      </c>
      <c r="AN187" s="3">
        <f t="shared" si="243"/>
        <v>0</v>
      </c>
      <c r="AO187" s="4">
        <f t="shared" si="243"/>
        <v>0</v>
      </c>
      <c r="AP187" s="4">
        <f t="shared" si="243"/>
        <v>0</v>
      </c>
      <c r="AQ187" s="4">
        <f t="shared" si="243"/>
        <v>0</v>
      </c>
      <c r="AR187" s="4">
        <f t="shared" si="243"/>
        <v>1</v>
      </c>
    </row>
    <row r="188" spans="1:44" ht="15" thickBot="1" x14ac:dyDescent="0.4">
      <c r="A188" t="str">
        <f t="shared" si="230"/>
        <v>DF897527</v>
      </c>
      <c r="C188" s="5" t="str">
        <f t="shared" si="231"/>
        <v>11011111</v>
      </c>
      <c r="D188" s="5" t="str">
        <f t="shared" si="232"/>
        <v>10001001</v>
      </c>
      <c r="E188" s="6" t="str">
        <f t="shared" si="233"/>
        <v>01110101</v>
      </c>
      <c r="F188" s="6" t="str">
        <f t="shared" si="234"/>
        <v>00100111</v>
      </c>
      <c r="G188" s="6">
        <f t="shared" si="239"/>
        <v>223</v>
      </c>
      <c r="H188" s="6">
        <f t="shared" si="239"/>
        <v>137</v>
      </c>
      <c r="I188" s="6">
        <f t="shared" si="239"/>
        <v>117</v>
      </c>
      <c r="J188" s="6">
        <f t="shared" si="239"/>
        <v>39</v>
      </c>
      <c r="K188" s="7">
        <f t="shared" si="235"/>
        <v>3750327591</v>
      </c>
      <c r="M188" s="1">
        <f t="shared" si="243"/>
        <v>1</v>
      </c>
      <c r="N188" s="1">
        <f t="shared" si="243"/>
        <v>1</v>
      </c>
      <c r="O188" s="1">
        <f t="shared" si="243"/>
        <v>0</v>
      </c>
      <c r="P188" s="1">
        <f t="shared" si="243"/>
        <v>1</v>
      </c>
      <c r="Q188" s="2">
        <f t="shared" si="243"/>
        <v>1</v>
      </c>
      <c r="R188" s="2">
        <f t="shared" si="243"/>
        <v>1</v>
      </c>
      <c r="S188" s="2">
        <f t="shared" si="243"/>
        <v>1</v>
      </c>
      <c r="T188" s="2">
        <f t="shared" si="243"/>
        <v>1</v>
      </c>
      <c r="U188" s="3">
        <f t="shared" si="243"/>
        <v>1</v>
      </c>
      <c r="V188" s="3">
        <f t="shared" si="243"/>
        <v>0</v>
      </c>
      <c r="W188" s="3">
        <f t="shared" si="243"/>
        <v>0</v>
      </c>
      <c r="X188" s="3">
        <f t="shared" si="243"/>
        <v>0</v>
      </c>
      <c r="Y188" s="4">
        <f t="shared" si="243"/>
        <v>1</v>
      </c>
      <c r="Z188" s="4">
        <f t="shared" si="243"/>
        <v>0</v>
      </c>
      <c r="AA188" s="4">
        <f t="shared" si="243"/>
        <v>0</v>
      </c>
      <c r="AB188" s="4">
        <f t="shared" si="243"/>
        <v>1</v>
      </c>
      <c r="AC188" s="1">
        <f t="shared" si="243"/>
        <v>0</v>
      </c>
      <c r="AD188" s="1">
        <f t="shared" si="243"/>
        <v>1</v>
      </c>
      <c r="AE188" s="1">
        <f t="shared" si="243"/>
        <v>1</v>
      </c>
      <c r="AF188" s="1">
        <f t="shared" si="243"/>
        <v>1</v>
      </c>
      <c r="AG188" s="2">
        <f t="shared" si="243"/>
        <v>0</v>
      </c>
      <c r="AH188" s="2">
        <f t="shared" si="243"/>
        <v>1</v>
      </c>
      <c r="AI188" s="2">
        <f t="shared" si="243"/>
        <v>0</v>
      </c>
      <c r="AJ188" s="2">
        <f t="shared" si="243"/>
        <v>1</v>
      </c>
      <c r="AK188" s="3">
        <f t="shared" si="243"/>
        <v>0</v>
      </c>
      <c r="AL188" s="3">
        <f t="shared" si="243"/>
        <v>0</v>
      </c>
      <c r="AM188" s="3">
        <f t="shared" si="243"/>
        <v>1</v>
      </c>
      <c r="AN188" s="3">
        <f t="shared" si="243"/>
        <v>0</v>
      </c>
      <c r="AO188" s="4">
        <f t="shared" si="243"/>
        <v>0</v>
      </c>
      <c r="AP188" s="4">
        <f t="shared" si="243"/>
        <v>1</v>
      </c>
      <c r="AQ188" s="4">
        <f t="shared" si="243"/>
        <v>1</v>
      </c>
      <c r="AR188" s="4">
        <f t="shared" si="243"/>
        <v>1</v>
      </c>
    </row>
    <row r="189" spans="1:44" ht="15" thickBot="1" x14ac:dyDescent="0.4">
      <c r="A189" t="str">
        <f t="shared" si="230"/>
        <v>7D7A855B</v>
      </c>
      <c r="C189" s="5" t="str">
        <f t="shared" si="231"/>
        <v>01111101</v>
      </c>
      <c r="D189" s="5" t="str">
        <f t="shared" si="232"/>
        <v>01111010</v>
      </c>
      <c r="E189" s="6" t="str">
        <f t="shared" si="233"/>
        <v>10000101</v>
      </c>
      <c r="F189" s="6" t="str">
        <f t="shared" si="234"/>
        <v>01011011</v>
      </c>
      <c r="G189" s="6">
        <f t="shared" si="239"/>
        <v>125</v>
      </c>
      <c r="H189" s="6">
        <f t="shared" si="239"/>
        <v>122</v>
      </c>
      <c r="I189" s="6">
        <f t="shared" si="239"/>
        <v>133</v>
      </c>
      <c r="J189" s="6">
        <f t="shared" si="239"/>
        <v>91</v>
      </c>
      <c r="K189" s="7">
        <f t="shared" si="235"/>
        <v>2105181531</v>
      </c>
      <c r="M189" s="1">
        <f t="shared" si="243"/>
        <v>0</v>
      </c>
      <c r="N189" s="1">
        <f t="shared" si="243"/>
        <v>1</v>
      </c>
      <c r="O189" s="1">
        <f t="shared" si="243"/>
        <v>1</v>
      </c>
      <c r="P189" s="1">
        <f t="shared" si="243"/>
        <v>1</v>
      </c>
      <c r="Q189" s="2">
        <f t="shared" si="243"/>
        <v>1</v>
      </c>
      <c r="R189" s="2">
        <f t="shared" si="243"/>
        <v>1</v>
      </c>
      <c r="S189" s="2">
        <f t="shared" si="243"/>
        <v>0</v>
      </c>
      <c r="T189" s="2">
        <f t="shared" si="243"/>
        <v>1</v>
      </c>
      <c r="U189" s="3">
        <f t="shared" si="243"/>
        <v>0</v>
      </c>
      <c r="V189" s="3">
        <f t="shared" si="243"/>
        <v>1</v>
      </c>
      <c r="W189" s="3">
        <f t="shared" si="243"/>
        <v>1</v>
      </c>
      <c r="X189" s="3">
        <f t="shared" si="243"/>
        <v>1</v>
      </c>
      <c r="Y189" s="4">
        <f t="shared" si="243"/>
        <v>1</v>
      </c>
      <c r="Z189" s="4">
        <f t="shared" si="243"/>
        <v>0</v>
      </c>
      <c r="AA189" s="4">
        <f t="shared" si="243"/>
        <v>1</v>
      </c>
      <c r="AB189" s="4">
        <f t="shared" si="243"/>
        <v>0</v>
      </c>
      <c r="AC189" s="1">
        <f t="shared" si="243"/>
        <v>1</v>
      </c>
      <c r="AD189" s="1">
        <f t="shared" si="243"/>
        <v>0</v>
      </c>
      <c r="AE189" s="1">
        <f t="shared" si="243"/>
        <v>0</v>
      </c>
      <c r="AF189" s="1">
        <f t="shared" si="243"/>
        <v>0</v>
      </c>
      <c r="AG189" s="2">
        <f t="shared" si="243"/>
        <v>0</v>
      </c>
      <c r="AH189" s="2">
        <f t="shared" si="243"/>
        <v>1</v>
      </c>
      <c r="AI189" s="2">
        <f t="shared" si="243"/>
        <v>0</v>
      </c>
      <c r="AJ189" s="2">
        <f t="shared" si="243"/>
        <v>1</v>
      </c>
      <c r="AK189" s="3">
        <f t="shared" si="243"/>
        <v>0</v>
      </c>
      <c r="AL189" s="3">
        <f t="shared" si="243"/>
        <v>1</v>
      </c>
      <c r="AM189" s="3">
        <f t="shared" si="243"/>
        <v>0</v>
      </c>
      <c r="AN189" s="3">
        <f t="shared" si="243"/>
        <v>1</v>
      </c>
      <c r="AO189" s="4">
        <f t="shared" si="243"/>
        <v>1</v>
      </c>
      <c r="AP189" s="4">
        <f t="shared" si="243"/>
        <v>0</v>
      </c>
      <c r="AQ189" s="4">
        <f t="shared" si="243"/>
        <v>1</v>
      </c>
      <c r="AR189" s="4">
        <f t="shared" si="243"/>
        <v>1</v>
      </c>
    </row>
    <row r="190" spans="1:44" x14ac:dyDescent="0.35">
      <c r="A190" t="str">
        <f t="shared" si="230"/>
        <v>31BFC835</v>
      </c>
      <c r="C190" s="5" t="str">
        <f t="shared" si="231"/>
        <v>00110001</v>
      </c>
      <c r="D190" s="5" t="str">
        <f t="shared" si="232"/>
        <v>10111111</v>
      </c>
      <c r="E190" s="6" t="str">
        <f t="shared" si="233"/>
        <v>11001000</v>
      </c>
      <c r="F190" s="6" t="str">
        <f t="shared" si="234"/>
        <v>00110101</v>
      </c>
      <c r="G190" s="6">
        <f t="shared" si="239"/>
        <v>49</v>
      </c>
      <c r="H190" s="6">
        <f t="shared" si="239"/>
        <v>191</v>
      </c>
      <c r="I190" s="6">
        <f t="shared" si="239"/>
        <v>200</v>
      </c>
      <c r="J190" s="6">
        <f t="shared" si="239"/>
        <v>53</v>
      </c>
      <c r="K190" s="7">
        <f t="shared" si="235"/>
        <v>834652213</v>
      </c>
      <c r="M190" s="1">
        <f t="shared" si="243"/>
        <v>0</v>
      </c>
      <c r="N190" s="1">
        <f t="shared" si="243"/>
        <v>0</v>
      </c>
      <c r="O190" s="1">
        <f t="shared" si="243"/>
        <v>1</v>
      </c>
      <c r="P190" s="1">
        <f t="shared" si="243"/>
        <v>1</v>
      </c>
      <c r="Q190" s="2">
        <f t="shared" si="243"/>
        <v>0</v>
      </c>
      <c r="R190" s="2">
        <f t="shared" si="243"/>
        <v>0</v>
      </c>
      <c r="S190" s="2">
        <f t="shared" si="243"/>
        <v>0</v>
      </c>
      <c r="T190" s="2">
        <f t="shared" si="243"/>
        <v>1</v>
      </c>
      <c r="U190" s="3">
        <f t="shared" si="243"/>
        <v>1</v>
      </c>
      <c r="V190" s="3">
        <f t="shared" si="243"/>
        <v>0</v>
      </c>
      <c r="W190" s="3">
        <f t="shared" si="243"/>
        <v>1</v>
      </c>
      <c r="X190" s="3">
        <f t="shared" si="243"/>
        <v>1</v>
      </c>
      <c r="Y190" s="4">
        <f t="shared" si="243"/>
        <v>1</v>
      </c>
      <c r="Z190" s="4">
        <f t="shared" si="243"/>
        <v>1</v>
      </c>
      <c r="AA190" s="4">
        <f t="shared" si="243"/>
        <v>1</v>
      </c>
      <c r="AB190" s="4">
        <f t="shared" si="243"/>
        <v>1</v>
      </c>
      <c r="AC190" s="1">
        <f t="shared" si="243"/>
        <v>1</v>
      </c>
      <c r="AD190" s="1">
        <f t="shared" si="243"/>
        <v>1</v>
      </c>
      <c r="AE190" s="1">
        <f t="shared" si="243"/>
        <v>0</v>
      </c>
      <c r="AF190" s="1">
        <f t="shared" si="243"/>
        <v>0</v>
      </c>
      <c r="AG190" s="2">
        <f t="shared" si="243"/>
        <v>1</v>
      </c>
      <c r="AH190" s="2">
        <f t="shared" si="243"/>
        <v>0</v>
      </c>
      <c r="AI190" s="2">
        <f t="shared" si="243"/>
        <v>0</v>
      </c>
      <c r="AJ190" s="2">
        <f t="shared" si="243"/>
        <v>0</v>
      </c>
      <c r="AK190" s="3">
        <f t="shared" si="243"/>
        <v>0</v>
      </c>
      <c r="AL190" s="3">
        <f t="shared" si="243"/>
        <v>0</v>
      </c>
      <c r="AM190" s="3">
        <f t="shared" si="243"/>
        <v>1</v>
      </c>
      <c r="AN190" s="3">
        <f t="shared" si="243"/>
        <v>1</v>
      </c>
      <c r="AO190" s="4">
        <f t="shared" si="243"/>
        <v>0</v>
      </c>
      <c r="AP190" s="4">
        <f t="shared" si="243"/>
        <v>1</v>
      </c>
      <c r="AQ190" s="4">
        <f t="shared" si="243"/>
        <v>0</v>
      </c>
      <c r="AR190" s="4">
        <f t="shared" si="243"/>
        <v>1</v>
      </c>
    </row>
    <row r="192" spans="1:44" x14ac:dyDescent="0.35">
      <c r="A192" t="s">
        <v>605</v>
      </c>
    </row>
    <row r="193" spans="1:1" x14ac:dyDescent="0.35">
      <c r="A193" t="s">
        <v>795</v>
      </c>
    </row>
    <row r="194" spans="1:1" x14ac:dyDescent="0.35">
      <c r="A194" t="s">
        <v>796</v>
      </c>
    </row>
    <row r="195" spans="1:1" x14ac:dyDescent="0.35">
      <c r="A195" t="s">
        <v>797</v>
      </c>
    </row>
    <row r="196" spans="1:1" x14ac:dyDescent="0.35">
      <c r="A196" t="s">
        <v>798</v>
      </c>
    </row>
    <row r="197" spans="1:1" x14ac:dyDescent="0.35">
      <c r="A197" t="s">
        <v>799</v>
      </c>
    </row>
    <row r="198" spans="1:1" x14ac:dyDescent="0.35">
      <c r="A198" t="s">
        <v>800</v>
      </c>
    </row>
    <row r="199" spans="1:1" x14ac:dyDescent="0.35">
      <c r="A199" t="s">
        <v>801</v>
      </c>
    </row>
    <row r="200" spans="1:1" x14ac:dyDescent="0.35">
      <c r="A200" t="s">
        <v>802</v>
      </c>
    </row>
    <row r="201" spans="1:1" x14ac:dyDescent="0.35">
      <c r="A201" t="s">
        <v>803</v>
      </c>
    </row>
    <row r="202" spans="1:1" x14ac:dyDescent="0.35">
      <c r="A202" t="s">
        <v>804</v>
      </c>
    </row>
    <row r="203" spans="1:1" x14ac:dyDescent="0.35">
      <c r="A203" t="s">
        <v>805</v>
      </c>
    </row>
    <row r="204" spans="1:1" x14ac:dyDescent="0.35">
      <c r="A204" t="s">
        <v>806</v>
      </c>
    </row>
    <row r="205" spans="1:1" x14ac:dyDescent="0.35">
      <c r="A205" t="s">
        <v>807</v>
      </c>
    </row>
    <row r="206" spans="1:1" x14ac:dyDescent="0.35">
      <c r="A206" t="s">
        <v>808</v>
      </c>
    </row>
    <row r="207" spans="1:1" x14ac:dyDescent="0.35">
      <c r="A207" t="s">
        <v>809</v>
      </c>
    </row>
    <row r="208" spans="1:1" x14ac:dyDescent="0.35">
      <c r="A208" t="s">
        <v>810</v>
      </c>
    </row>
    <row r="209" spans="1:1" x14ac:dyDescent="0.35">
      <c r="A209" t="s">
        <v>811</v>
      </c>
    </row>
    <row r="210" spans="1:1" x14ac:dyDescent="0.35">
      <c r="A210" t="s">
        <v>812</v>
      </c>
    </row>
    <row r="211" spans="1:1" x14ac:dyDescent="0.35">
      <c r="A211" t="s">
        <v>813</v>
      </c>
    </row>
    <row r="212" spans="1:1" x14ac:dyDescent="0.35">
      <c r="A212" t="s">
        <v>814</v>
      </c>
    </row>
    <row r="213" spans="1:1" x14ac:dyDescent="0.35">
      <c r="A213" t="s">
        <v>815</v>
      </c>
    </row>
    <row r="214" spans="1:1" x14ac:dyDescent="0.35">
      <c r="A214" t="s">
        <v>816</v>
      </c>
    </row>
    <row r="215" spans="1:1" x14ac:dyDescent="0.35">
      <c r="A215" t="s">
        <v>817</v>
      </c>
    </row>
    <row r="216" spans="1:1" x14ac:dyDescent="0.35">
      <c r="A216" t="s">
        <v>818</v>
      </c>
    </row>
    <row r="217" spans="1:1" x14ac:dyDescent="0.35">
      <c r="A217" t="s">
        <v>819</v>
      </c>
    </row>
    <row r="218" spans="1:1" x14ac:dyDescent="0.35">
      <c r="A218" t="s">
        <v>820</v>
      </c>
    </row>
    <row r="219" spans="1:1" x14ac:dyDescent="0.35">
      <c r="A219" t="s">
        <v>821</v>
      </c>
    </row>
    <row r="220" spans="1:1" x14ac:dyDescent="0.35">
      <c r="A220" t="s">
        <v>822</v>
      </c>
    </row>
    <row r="221" spans="1:1" x14ac:dyDescent="0.35">
      <c r="A221" t="s">
        <v>823</v>
      </c>
    </row>
    <row r="222" spans="1:1" x14ac:dyDescent="0.35">
      <c r="A222" t="s">
        <v>824</v>
      </c>
    </row>
    <row r="223" spans="1:1" x14ac:dyDescent="0.35">
      <c r="A223" t="s">
        <v>825</v>
      </c>
    </row>
    <row r="224" spans="1:1" x14ac:dyDescent="0.35">
      <c r="A224" t="s">
        <v>826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98437-18A9-47AD-B242-28B671CD2729}">
  <sheetPr>
    <tabColor theme="9" tint="0.59999389629810485"/>
  </sheetPr>
  <dimension ref="A1:AR224"/>
  <sheetViews>
    <sheetView topLeftCell="A63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552</v>
      </c>
    </row>
    <row r="3" spans="1:44" ht="15" thickBot="1" x14ac:dyDescent="0.4">
      <c r="A3" t="str">
        <f>'i=6'!A37</f>
        <v>EA5F9E48</v>
      </c>
      <c r="C3" s="5" t="str">
        <f>_xlfn.CONCAT(M3,N3,O3,P3,Q3,R3,S3,T3)</f>
        <v>11101010</v>
      </c>
      <c r="D3" s="5" t="str">
        <f>_xlfn.CONCAT(U3,V3,W3,X3,Y3,Z3,AA3,AB3)</f>
        <v>01011111</v>
      </c>
      <c r="E3" s="6" t="str">
        <f>_xlfn.CONCAT(AC3,AD3,AE3,AF3,AG3,AH3,AI3,AJ3)</f>
        <v>10011110</v>
      </c>
      <c r="F3" s="6" t="str">
        <f>_xlfn.CONCAT(AK3,AL3,AM3,AN3,AO3,AP3,AQ3,AR3)</f>
        <v>01001000</v>
      </c>
      <c r="G3" s="6">
        <f t="shared" ref="G3:J34" si="0">BIN2DEC(C3)</f>
        <v>234</v>
      </c>
      <c r="H3" s="6">
        <f t="shared" si="0"/>
        <v>95</v>
      </c>
      <c r="I3" s="6">
        <f t="shared" si="0"/>
        <v>158</v>
      </c>
      <c r="J3" s="6">
        <f t="shared" si="0"/>
        <v>72</v>
      </c>
      <c r="K3" s="7">
        <f>(G3*2^24)+(H3*2^16)+(I3*2^8)+J3</f>
        <v>3932134984</v>
      </c>
      <c r="M3" s="1" t="str">
        <f>MID(HEX2BIN(MID($A3,1,1),4),1,1)</f>
        <v>1</v>
      </c>
      <c r="N3" s="1" t="str">
        <f>MID(HEX2BIN(MID($A3,1,1),4),2,1)</f>
        <v>1</v>
      </c>
      <c r="O3" s="1" t="str">
        <f>MID(HEX2BIN(MID($A3,1,1),4),3,1)</f>
        <v>1</v>
      </c>
      <c r="P3" s="1" t="str">
        <f>MID(HEX2BIN(MID($A3,1,1),4),4,1)</f>
        <v>0</v>
      </c>
      <c r="Q3" s="2" t="str">
        <f>MID(HEX2BIN(MID($A3,2,1),4),1,1)</f>
        <v>1</v>
      </c>
      <c r="R3" s="2" t="str">
        <f>MID(HEX2BIN(MID($A3,2,1),4),2,1)</f>
        <v>0</v>
      </c>
      <c r="S3" s="2" t="str">
        <f>MID(HEX2BIN(MID($A3,2,1),4),3,1)</f>
        <v>1</v>
      </c>
      <c r="T3" s="2" t="str">
        <f>MID(HEX2BIN(MID($A3,2,1),4),4,1)</f>
        <v>0</v>
      </c>
      <c r="U3" s="3" t="str">
        <f>MID(HEX2BIN(MID($A3,3,1),4),1,1)</f>
        <v>0</v>
      </c>
      <c r="V3" s="3" t="str">
        <f>MID(HEX2BIN(MID($A3,3,1),4),2,1)</f>
        <v>1</v>
      </c>
      <c r="W3" s="3" t="str">
        <f>MID(HEX2BIN(MID($A3,3,1),4),3,1)</f>
        <v>0</v>
      </c>
      <c r="X3" s="3" t="str">
        <f>MID(HEX2BIN(MID($A3,3,1),4),4,1)</f>
        <v>1</v>
      </c>
      <c r="Y3" s="4" t="str">
        <f>MID(HEX2BIN(MID($A3,4,1),4),1,1)</f>
        <v>1</v>
      </c>
      <c r="Z3" s="4" t="str">
        <f>MID(HEX2BIN(MID($A3,4,1),4),2,1)</f>
        <v>1</v>
      </c>
      <c r="AA3" s="4" t="str">
        <f>MID(HEX2BIN(MID($A3,4,1),4),3,1)</f>
        <v>1</v>
      </c>
      <c r="AB3" s="4" t="str">
        <f>MID(HEX2BIN(MID($A3,4,1),4),4,1)</f>
        <v>1</v>
      </c>
      <c r="AC3" s="1" t="str">
        <f>MID(HEX2BIN(MID($A3,5,1),4),1,1)</f>
        <v>1</v>
      </c>
      <c r="AD3" s="1" t="str">
        <f>MID(HEX2BIN(MID($A3,5,1),4),2,1)</f>
        <v>0</v>
      </c>
      <c r="AE3" s="1" t="str">
        <f>MID(HEX2BIN(MID($A3,5,1),4),3,1)</f>
        <v>0</v>
      </c>
      <c r="AF3" s="1" t="str">
        <f>MID(HEX2BIN(MID($A3,5,1),4),4,1)</f>
        <v>1</v>
      </c>
      <c r="AG3" s="2" t="str">
        <f>MID(HEX2BIN(MID($A3,6,1),4),1,1)</f>
        <v>1</v>
      </c>
      <c r="AH3" s="2" t="str">
        <f>MID(HEX2BIN(MID($A3,6,1),4),2,1)</f>
        <v>1</v>
      </c>
      <c r="AI3" s="2" t="str">
        <f>MID(HEX2BIN(MID($A3,6,1),4),3,1)</f>
        <v>1</v>
      </c>
      <c r="AJ3" s="2" t="str">
        <f>MID(HEX2BIN(MID($A3,6,1),4),4,1)</f>
        <v>0</v>
      </c>
      <c r="AK3" s="3" t="str">
        <f>MID(HEX2BIN(MID($A3,7,1),4),1,1)</f>
        <v>0</v>
      </c>
      <c r="AL3" s="3" t="str">
        <f>MID(HEX2BIN(MID($A3,7,1),4),2,1)</f>
        <v>1</v>
      </c>
      <c r="AM3" s="3" t="str">
        <f>MID(HEX2BIN(MID($A3,7,1),4),3,1)</f>
        <v>0</v>
      </c>
      <c r="AN3" s="3" t="str">
        <f>MID(HEX2BIN(MID($A3,7,1),4),4,1)</f>
        <v>0</v>
      </c>
      <c r="AO3" s="4" t="str">
        <f>MID(HEX2BIN(MID($A3,8,1),4),1,1)</f>
        <v>1</v>
      </c>
      <c r="AP3" s="4" t="str">
        <f>MID(HEX2BIN(MID($A3,8,1),4),2,1)</f>
        <v>0</v>
      </c>
      <c r="AQ3" s="4" t="str">
        <f>MID(HEX2BIN(MID($A3,8,1),4),3,1)</f>
        <v>0</v>
      </c>
      <c r="AR3" s="4" t="str">
        <f>MID(HEX2BIN(MID($A3,8,1),4),4,1)</f>
        <v>0</v>
      </c>
    </row>
    <row r="4" spans="1:44" ht="15" thickBot="1" x14ac:dyDescent="0.4">
      <c r="A4" t="str">
        <f>'i=6'!A38</f>
        <v>519E00D3</v>
      </c>
      <c r="C4" s="5" t="str">
        <f t="shared" ref="C4:C18" si="1">_xlfn.CONCAT(M4,N4,O4,P4,Q4,R4,S4,T4)</f>
        <v>01010001</v>
      </c>
      <c r="D4" s="5" t="str">
        <f t="shared" ref="D4:D18" si="2">_xlfn.CONCAT(U4,V4,W4,X4,Y4,Z4,AA4,AB4)</f>
        <v>10011110</v>
      </c>
      <c r="E4" s="6" t="str">
        <f t="shared" ref="E4:E18" si="3">_xlfn.CONCAT(AC4,AD4,AE4,AF4,AG4,AH4,AI4,AJ4)</f>
        <v>00000000</v>
      </c>
      <c r="F4" s="6" t="str">
        <f t="shared" ref="F4:F18" si="4">_xlfn.CONCAT(AK4,AL4,AM4,AN4,AO4,AP4,AQ4,AR4)</f>
        <v>11010011</v>
      </c>
      <c r="G4" s="6">
        <f t="shared" si="0"/>
        <v>81</v>
      </c>
      <c r="H4" s="6">
        <f t="shared" si="0"/>
        <v>158</v>
      </c>
      <c r="I4" s="6">
        <f t="shared" si="0"/>
        <v>0</v>
      </c>
      <c r="J4" s="6">
        <f t="shared" si="0"/>
        <v>211</v>
      </c>
      <c r="K4" s="7">
        <f t="shared" ref="K4:K18" si="5">(G4*2^24)+(H4*2^16)+(I4*2^8)+J4</f>
        <v>1369309395</v>
      </c>
      <c r="M4" s="1" t="str">
        <f t="shared" ref="M4:M18" si="6">MID(HEX2BIN(MID($A4,1,1),4),1,1)</f>
        <v>0</v>
      </c>
      <c r="N4" s="1" t="str">
        <f t="shared" ref="N4:N18" si="7">MID(HEX2BIN(MID($A4,1,1),4),2,1)</f>
        <v>1</v>
      </c>
      <c r="O4" s="1" t="str">
        <f t="shared" ref="O4:O18" si="8">MID(HEX2BIN(MID($A4,1,1),4),3,1)</f>
        <v>0</v>
      </c>
      <c r="P4" s="1" t="str">
        <f t="shared" ref="P4:P18" si="9">MID(HEX2BIN(MID($A4,1,1),4),4,1)</f>
        <v>1</v>
      </c>
      <c r="Q4" s="2" t="str">
        <f t="shared" ref="Q4:Q18" si="10">MID(HEX2BIN(MID($A4,2,1),4),1,1)</f>
        <v>0</v>
      </c>
      <c r="R4" s="2" t="str">
        <f t="shared" ref="R4:R18" si="11">MID(HEX2BIN(MID($A4,2,1),4),2,1)</f>
        <v>0</v>
      </c>
      <c r="S4" s="2" t="str">
        <f t="shared" ref="S4:S18" si="12">MID(HEX2BIN(MID($A4,2,1),4),3,1)</f>
        <v>0</v>
      </c>
      <c r="T4" s="2" t="str">
        <f t="shared" ref="T4:T18" si="13">MID(HEX2BIN(MID($A4,2,1),4),4,1)</f>
        <v>1</v>
      </c>
      <c r="U4" s="3" t="str">
        <f t="shared" ref="U4:U18" si="14">MID(HEX2BIN(MID($A4,3,1),4),1,1)</f>
        <v>1</v>
      </c>
      <c r="V4" s="3" t="str">
        <f t="shared" ref="V4:V18" si="15">MID(HEX2BIN(MID($A4,3,1),4),2,1)</f>
        <v>0</v>
      </c>
      <c r="W4" s="3" t="str">
        <f t="shared" ref="W4:W18" si="16">MID(HEX2BIN(MID($A4,3,1),4),3,1)</f>
        <v>0</v>
      </c>
      <c r="X4" s="3" t="str">
        <f t="shared" ref="X4:X18" si="17">MID(HEX2BIN(MID($A4,3,1),4),4,1)</f>
        <v>1</v>
      </c>
      <c r="Y4" s="4" t="str">
        <f t="shared" ref="Y4:Y18" si="18">MID(HEX2BIN(MID($A4,4,1),4),1,1)</f>
        <v>1</v>
      </c>
      <c r="Z4" s="4" t="str">
        <f t="shared" ref="Z4:Z18" si="19">MID(HEX2BIN(MID($A4,4,1),4),2,1)</f>
        <v>1</v>
      </c>
      <c r="AA4" s="4" t="str">
        <f t="shared" ref="AA4:AA18" si="20">MID(HEX2BIN(MID($A4,4,1),4),3,1)</f>
        <v>1</v>
      </c>
      <c r="AB4" s="4" t="str">
        <f t="shared" ref="AB4:AB18" si="21">MID(HEX2BIN(MID($A4,4,1),4),4,1)</f>
        <v>0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0</v>
      </c>
      <c r="AE4" s="1" t="str">
        <f t="shared" ref="AE4:AE18" si="24">MID(HEX2BIN(MID($A4,5,1),4),3,1)</f>
        <v>0</v>
      </c>
      <c r="AF4" s="1" t="str">
        <f t="shared" ref="AF4:AF18" si="25">MID(HEX2BIN(MID($A4,5,1),4),4,1)</f>
        <v>0</v>
      </c>
      <c r="AG4" s="2" t="str">
        <f t="shared" ref="AG4:AG18" si="26">MID(HEX2BIN(MID($A4,6,1),4),1,1)</f>
        <v>0</v>
      </c>
      <c r="AH4" s="2" t="str">
        <f t="shared" ref="AH4:AH18" si="27">MID(HEX2BIN(MID($A4,6,1),4),2,1)</f>
        <v>0</v>
      </c>
      <c r="AI4" s="2" t="str">
        <f t="shared" ref="AI4:AI18" si="28">MID(HEX2BIN(MID($A4,6,1),4),3,1)</f>
        <v>0</v>
      </c>
      <c r="AJ4" s="2" t="str">
        <f t="shared" ref="AJ4:AJ18" si="29">MID(HEX2BIN(MID($A4,6,1),4),4,1)</f>
        <v>0</v>
      </c>
      <c r="AK4" s="3" t="str">
        <f t="shared" ref="AK4:AK18" si="30">MID(HEX2BIN(MID($A4,7,1),4),1,1)</f>
        <v>1</v>
      </c>
      <c r="AL4" s="3" t="str">
        <f t="shared" ref="AL4:AL18" si="31">MID(HEX2BIN(MID($A4,7,1),4),2,1)</f>
        <v>1</v>
      </c>
      <c r="AM4" s="3" t="str">
        <f t="shared" ref="AM4:AM18" si="32">MID(HEX2BIN(MID($A4,7,1),4),3,1)</f>
        <v>0</v>
      </c>
      <c r="AN4" s="3" t="str">
        <f t="shared" ref="AN4:AN18" si="33">MID(HEX2BIN(MID($A4,7,1),4),4,1)</f>
        <v>1</v>
      </c>
      <c r="AO4" s="4" t="str">
        <f t="shared" ref="AO4:AO18" si="34">MID(HEX2BIN(MID($A4,8,1),4),1,1)</f>
        <v>0</v>
      </c>
      <c r="AP4" s="4" t="str">
        <f t="shared" ref="AP4:AP18" si="35">MID(HEX2BIN(MID($A4,8,1),4),2,1)</f>
        <v>0</v>
      </c>
      <c r="AQ4" s="4" t="str">
        <f t="shared" ref="AQ4:AQ18" si="36">MID(HEX2BIN(MID($A4,8,1),4),3,1)</f>
        <v>1</v>
      </c>
      <c r="AR4" s="4" t="str">
        <f t="shared" ref="AR4:AR18" si="37">MID(HEX2BIN(MID($A4,8,1),4),4,1)</f>
        <v>1</v>
      </c>
    </row>
    <row r="5" spans="1:44" ht="15" thickBot="1" x14ac:dyDescent="0.4">
      <c r="A5" t="str">
        <f>'i=6'!A39</f>
        <v>8E4298C6</v>
      </c>
      <c r="C5" s="5" t="str">
        <f t="shared" si="1"/>
        <v>10001110</v>
      </c>
      <c r="D5" s="5" t="str">
        <f t="shared" si="2"/>
        <v>01000010</v>
      </c>
      <c r="E5" s="6" t="str">
        <f t="shared" si="3"/>
        <v>10011000</v>
      </c>
      <c r="F5" s="6" t="str">
        <f t="shared" si="4"/>
        <v>11000110</v>
      </c>
      <c r="G5" s="6">
        <f t="shared" si="0"/>
        <v>142</v>
      </c>
      <c r="H5" s="6">
        <f t="shared" si="0"/>
        <v>66</v>
      </c>
      <c r="I5" s="6">
        <f t="shared" si="0"/>
        <v>152</v>
      </c>
      <c r="J5" s="6">
        <f t="shared" si="0"/>
        <v>198</v>
      </c>
      <c r="K5" s="7">
        <f t="shared" si="5"/>
        <v>2386729158</v>
      </c>
      <c r="M5" s="1" t="str">
        <f t="shared" si="6"/>
        <v>1</v>
      </c>
      <c r="N5" s="1" t="str">
        <f t="shared" si="7"/>
        <v>0</v>
      </c>
      <c r="O5" s="1" t="str">
        <f t="shared" si="8"/>
        <v>0</v>
      </c>
      <c r="P5" s="1" t="str">
        <f t="shared" si="9"/>
        <v>0</v>
      </c>
      <c r="Q5" s="2" t="str">
        <f t="shared" si="10"/>
        <v>1</v>
      </c>
      <c r="R5" s="2" t="str">
        <f t="shared" si="11"/>
        <v>1</v>
      </c>
      <c r="S5" s="2" t="str">
        <f t="shared" si="12"/>
        <v>1</v>
      </c>
      <c r="T5" s="2" t="str">
        <f t="shared" si="13"/>
        <v>0</v>
      </c>
      <c r="U5" s="3" t="str">
        <f t="shared" si="14"/>
        <v>0</v>
      </c>
      <c r="V5" s="3" t="str">
        <f t="shared" si="15"/>
        <v>1</v>
      </c>
      <c r="W5" s="3" t="str">
        <f t="shared" si="16"/>
        <v>0</v>
      </c>
      <c r="X5" s="3" t="str">
        <f t="shared" si="17"/>
        <v>0</v>
      </c>
      <c r="Y5" s="4" t="str">
        <f t="shared" si="18"/>
        <v>0</v>
      </c>
      <c r="Z5" s="4" t="str">
        <f t="shared" si="19"/>
        <v>0</v>
      </c>
      <c r="AA5" s="4" t="str">
        <f t="shared" si="20"/>
        <v>1</v>
      </c>
      <c r="AB5" s="4" t="str">
        <f t="shared" si="21"/>
        <v>0</v>
      </c>
      <c r="AC5" s="1" t="str">
        <f t="shared" si="22"/>
        <v>1</v>
      </c>
      <c r="AD5" s="1" t="str">
        <f t="shared" si="23"/>
        <v>0</v>
      </c>
      <c r="AE5" s="1" t="str">
        <f t="shared" si="24"/>
        <v>0</v>
      </c>
      <c r="AF5" s="1" t="str">
        <f t="shared" si="25"/>
        <v>1</v>
      </c>
      <c r="AG5" s="2" t="str">
        <f t="shared" si="26"/>
        <v>1</v>
      </c>
      <c r="AH5" s="2" t="str">
        <f t="shared" si="27"/>
        <v>0</v>
      </c>
      <c r="AI5" s="2" t="str">
        <f t="shared" si="28"/>
        <v>0</v>
      </c>
      <c r="AJ5" s="2" t="str">
        <f t="shared" si="29"/>
        <v>0</v>
      </c>
      <c r="AK5" s="3" t="str">
        <f t="shared" si="30"/>
        <v>1</v>
      </c>
      <c r="AL5" s="3" t="str">
        <f t="shared" si="31"/>
        <v>1</v>
      </c>
      <c r="AM5" s="3" t="str">
        <f t="shared" si="32"/>
        <v>0</v>
      </c>
      <c r="AN5" s="3" t="str">
        <f t="shared" si="33"/>
        <v>0</v>
      </c>
      <c r="AO5" s="4" t="str">
        <f t="shared" si="34"/>
        <v>0</v>
      </c>
      <c r="AP5" s="4" t="str">
        <f t="shared" si="35"/>
        <v>1</v>
      </c>
      <c r="AQ5" s="4" t="str">
        <f t="shared" si="36"/>
        <v>1</v>
      </c>
      <c r="AR5" s="4" t="str">
        <f t="shared" si="37"/>
        <v>0</v>
      </c>
    </row>
    <row r="6" spans="1:44" ht="15" thickBot="1" x14ac:dyDescent="0.4">
      <c r="A6" t="str">
        <f>'i=6'!A40</f>
        <v>DD4EFCB0</v>
      </c>
      <c r="C6" s="5" t="str">
        <f t="shared" si="1"/>
        <v>11011101</v>
      </c>
      <c r="D6" s="5" t="str">
        <f t="shared" si="2"/>
        <v>01001110</v>
      </c>
      <c r="E6" s="6" t="str">
        <f t="shared" si="3"/>
        <v>11111100</v>
      </c>
      <c r="F6" s="6" t="str">
        <f t="shared" si="4"/>
        <v>10110000</v>
      </c>
      <c r="G6" s="6">
        <f t="shared" si="0"/>
        <v>221</v>
      </c>
      <c r="H6" s="6">
        <f t="shared" si="0"/>
        <v>78</v>
      </c>
      <c r="I6" s="6">
        <f t="shared" si="0"/>
        <v>252</v>
      </c>
      <c r="J6" s="6">
        <f t="shared" si="0"/>
        <v>176</v>
      </c>
      <c r="K6" s="7">
        <f t="shared" si="5"/>
        <v>3712941232</v>
      </c>
      <c r="M6" s="1" t="str">
        <f t="shared" si="6"/>
        <v>1</v>
      </c>
      <c r="N6" s="1" t="str">
        <f t="shared" si="7"/>
        <v>1</v>
      </c>
      <c r="O6" s="1" t="str">
        <f t="shared" si="8"/>
        <v>0</v>
      </c>
      <c r="P6" s="1" t="str">
        <f t="shared" si="9"/>
        <v>1</v>
      </c>
      <c r="Q6" s="2" t="str">
        <f t="shared" si="10"/>
        <v>1</v>
      </c>
      <c r="R6" s="2" t="str">
        <f t="shared" si="11"/>
        <v>1</v>
      </c>
      <c r="S6" s="2" t="str">
        <f t="shared" si="12"/>
        <v>0</v>
      </c>
      <c r="T6" s="2" t="str">
        <f t="shared" si="13"/>
        <v>1</v>
      </c>
      <c r="U6" s="3" t="str">
        <f t="shared" si="14"/>
        <v>0</v>
      </c>
      <c r="V6" s="3" t="str">
        <f t="shared" si="15"/>
        <v>1</v>
      </c>
      <c r="W6" s="3" t="str">
        <f t="shared" si="16"/>
        <v>0</v>
      </c>
      <c r="X6" s="3" t="str">
        <f t="shared" si="17"/>
        <v>0</v>
      </c>
      <c r="Y6" s="4" t="str">
        <f t="shared" si="18"/>
        <v>1</v>
      </c>
      <c r="Z6" s="4" t="str">
        <f t="shared" si="19"/>
        <v>1</v>
      </c>
      <c r="AA6" s="4" t="str">
        <f t="shared" si="20"/>
        <v>1</v>
      </c>
      <c r="AB6" s="4" t="str">
        <f t="shared" si="21"/>
        <v>0</v>
      </c>
      <c r="AC6" s="1" t="str">
        <f t="shared" si="22"/>
        <v>1</v>
      </c>
      <c r="AD6" s="1" t="str">
        <f t="shared" si="23"/>
        <v>1</v>
      </c>
      <c r="AE6" s="1" t="str">
        <f t="shared" si="24"/>
        <v>1</v>
      </c>
      <c r="AF6" s="1" t="str">
        <f t="shared" si="25"/>
        <v>1</v>
      </c>
      <c r="AG6" s="2" t="str">
        <f t="shared" si="26"/>
        <v>1</v>
      </c>
      <c r="AH6" s="2" t="str">
        <f t="shared" si="27"/>
        <v>1</v>
      </c>
      <c r="AI6" s="2" t="str">
        <f t="shared" si="28"/>
        <v>0</v>
      </c>
      <c r="AJ6" s="2" t="str">
        <f t="shared" si="29"/>
        <v>0</v>
      </c>
      <c r="AK6" s="3" t="str">
        <f t="shared" si="30"/>
        <v>1</v>
      </c>
      <c r="AL6" s="3" t="str">
        <f t="shared" si="31"/>
        <v>0</v>
      </c>
      <c r="AM6" s="3" t="str">
        <f t="shared" si="32"/>
        <v>1</v>
      </c>
      <c r="AN6" s="3" t="str">
        <f t="shared" si="33"/>
        <v>1</v>
      </c>
      <c r="AO6" s="4" t="str">
        <f t="shared" si="34"/>
        <v>0</v>
      </c>
      <c r="AP6" s="4" t="str">
        <f t="shared" si="35"/>
        <v>0</v>
      </c>
      <c r="AQ6" s="4" t="str">
        <f t="shared" si="36"/>
        <v>0</v>
      </c>
      <c r="AR6" s="4" t="str">
        <f t="shared" si="37"/>
        <v>0</v>
      </c>
    </row>
    <row r="7" spans="1:44" ht="15" thickBot="1" x14ac:dyDescent="0.4">
      <c r="A7" t="str">
        <f>'i=6'!A41</f>
        <v>82C20B4A</v>
      </c>
      <c r="C7" s="5" t="str">
        <f t="shared" si="1"/>
        <v>10000010</v>
      </c>
      <c r="D7" s="5" t="str">
        <f t="shared" si="2"/>
        <v>11000010</v>
      </c>
      <c r="E7" s="6" t="str">
        <f t="shared" si="3"/>
        <v>00001011</v>
      </c>
      <c r="F7" s="6" t="str">
        <f t="shared" si="4"/>
        <v>01001010</v>
      </c>
      <c r="G7" s="6">
        <f t="shared" si="0"/>
        <v>130</v>
      </c>
      <c r="H7" s="6">
        <f t="shared" si="0"/>
        <v>194</v>
      </c>
      <c r="I7" s="6">
        <f t="shared" si="0"/>
        <v>11</v>
      </c>
      <c r="J7" s="6">
        <f t="shared" si="0"/>
        <v>74</v>
      </c>
      <c r="K7" s="7">
        <f t="shared" si="5"/>
        <v>2193754954</v>
      </c>
      <c r="M7" s="1" t="str">
        <f t="shared" si="6"/>
        <v>1</v>
      </c>
      <c r="N7" s="1" t="str">
        <f t="shared" si="7"/>
        <v>0</v>
      </c>
      <c r="O7" s="1" t="str">
        <f t="shared" si="8"/>
        <v>0</v>
      </c>
      <c r="P7" s="1" t="str">
        <f t="shared" si="9"/>
        <v>0</v>
      </c>
      <c r="Q7" s="2" t="str">
        <f t="shared" si="10"/>
        <v>0</v>
      </c>
      <c r="R7" s="2" t="str">
        <f t="shared" si="11"/>
        <v>0</v>
      </c>
      <c r="S7" s="2" t="str">
        <f t="shared" si="12"/>
        <v>1</v>
      </c>
      <c r="T7" s="2" t="str">
        <f t="shared" si="13"/>
        <v>0</v>
      </c>
      <c r="U7" s="3" t="str">
        <f t="shared" si="14"/>
        <v>1</v>
      </c>
      <c r="V7" s="3" t="str">
        <f t="shared" si="15"/>
        <v>1</v>
      </c>
      <c r="W7" s="3" t="str">
        <f t="shared" si="16"/>
        <v>0</v>
      </c>
      <c r="X7" s="3" t="str">
        <f t="shared" si="17"/>
        <v>0</v>
      </c>
      <c r="Y7" s="4" t="str">
        <f t="shared" si="18"/>
        <v>0</v>
      </c>
      <c r="Z7" s="4" t="str">
        <f t="shared" si="19"/>
        <v>0</v>
      </c>
      <c r="AA7" s="4" t="str">
        <f t="shared" si="20"/>
        <v>1</v>
      </c>
      <c r="AB7" s="4" t="str">
        <f t="shared" si="21"/>
        <v>0</v>
      </c>
      <c r="AC7" s="1" t="str">
        <f t="shared" si="22"/>
        <v>0</v>
      </c>
      <c r="AD7" s="1" t="str">
        <f t="shared" si="23"/>
        <v>0</v>
      </c>
      <c r="AE7" s="1" t="str">
        <f t="shared" si="24"/>
        <v>0</v>
      </c>
      <c r="AF7" s="1" t="str">
        <f t="shared" si="25"/>
        <v>0</v>
      </c>
      <c r="AG7" s="2" t="str">
        <f t="shared" si="26"/>
        <v>1</v>
      </c>
      <c r="AH7" s="2" t="str">
        <f t="shared" si="27"/>
        <v>0</v>
      </c>
      <c r="AI7" s="2" t="str">
        <f t="shared" si="28"/>
        <v>1</v>
      </c>
      <c r="AJ7" s="2" t="str">
        <f t="shared" si="29"/>
        <v>1</v>
      </c>
      <c r="AK7" s="3" t="str">
        <f t="shared" si="30"/>
        <v>0</v>
      </c>
      <c r="AL7" s="3" t="str">
        <f t="shared" si="31"/>
        <v>1</v>
      </c>
      <c r="AM7" s="3" t="str">
        <f t="shared" si="32"/>
        <v>0</v>
      </c>
      <c r="AN7" s="3" t="str">
        <f t="shared" si="33"/>
        <v>0</v>
      </c>
      <c r="AO7" s="4" t="str">
        <f t="shared" si="34"/>
        <v>1</v>
      </c>
      <c r="AP7" s="4" t="str">
        <f t="shared" si="35"/>
        <v>0</v>
      </c>
      <c r="AQ7" s="4" t="str">
        <f t="shared" si="36"/>
        <v>1</v>
      </c>
      <c r="AR7" s="4" t="str">
        <f t="shared" si="37"/>
        <v>0</v>
      </c>
    </row>
    <row r="8" spans="1:44" ht="15" thickBot="1" x14ac:dyDescent="0.4">
      <c r="A8" t="str">
        <f>'i=6'!A42</f>
        <v>39636067</v>
      </c>
      <c r="C8" s="5" t="str">
        <f t="shared" si="1"/>
        <v>00111001</v>
      </c>
      <c r="D8" s="5" t="str">
        <f t="shared" si="2"/>
        <v>01100011</v>
      </c>
      <c r="E8" s="6" t="str">
        <f t="shared" si="3"/>
        <v>01100000</v>
      </c>
      <c r="F8" s="6" t="str">
        <f t="shared" si="4"/>
        <v>01100111</v>
      </c>
      <c r="G8" s="6">
        <f t="shared" si="0"/>
        <v>57</v>
      </c>
      <c r="H8" s="6">
        <f t="shared" si="0"/>
        <v>99</v>
      </c>
      <c r="I8" s="6">
        <f t="shared" si="0"/>
        <v>96</v>
      </c>
      <c r="J8" s="6">
        <f t="shared" si="0"/>
        <v>103</v>
      </c>
      <c r="K8" s="7">
        <f t="shared" si="5"/>
        <v>962814055</v>
      </c>
      <c r="M8" s="1" t="str">
        <f t="shared" si="6"/>
        <v>0</v>
      </c>
      <c r="N8" s="1" t="str">
        <f t="shared" si="7"/>
        <v>0</v>
      </c>
      <c r="O8" s="1" t="str">
        <f t="shared" si="8"/>
        <v>1</v>
      </c>
      <c r="P8" s="1" t="str">
        <f t="shared" si="9"/>
        <v>1</v>
      </c>
      <c r="Q8" s="2" t="str">
        <f t="shared" si="10"/>
        <v>1</v>
      </c>
      <c r="R8" s="2" t="str">
        <f t="shared" si="11"/>
        <v>0</v>
      </c>
      <c r="S8" s="2" t="str">
        <f t="shared" si="12"/>
        <v>0</v>
      </c>
      <c r="T8" s="2" t="str">
        <f t="shared" si="13"/>
        <v>1</v>
      </c>
      <c r="U8" s="3" t="str">
        <f t="shared" si="14"/>
        <v>0</v>
      </c>
      <c r="V8" s="3" t="str">
        <f t="shared" si="15"/>
        <v>1</v>
      </c>
      <c r="W8" s="3" t="str">
        <f t="shared" si="16"/>
        <v>1</v>
      </c>
      <c r="X8" s="3" t="str">
        <f t="shared" si="17"/>
        <v>0</v>
      </c>
      <c r="Y8" s="4" t="str">
        <f t="shared" si="18"/>
        <v>0</v>
      </c>
      <c r="Z8" s="4" t="str">
        <f t="shared" si="19"/>
        <v>0</v>
      </c>
      <c r="AA8" s="4" t="str">
        <f t="shared" si="20"/>
        <v>1</v>
      </c>
      <c r="AB8" s="4" t="str">
        <f t="shared" si="21"/>
        <v>1</v>
      </c>
      <c r="AC8" s="1" t="str">
        <f t="shared" si="22"/>
        <v>0</v>
      </c>
      <c r="AD8" s="1" t="str">
        <f t="shared" si="23"/>
        <v>1</v>
      </c>
      <c r="AE8" s="1" t="str">
        <f t="shared" si="24"/>
        <v>1</v>
      </c>
      <c r="AF8" s="1" t="str">
        <f t="shared" si="25"/>
        <v>0</v>
      </c>
      <c r="AG8" s="2" t="str">
        <f t="shared" si="26"/>
        <v>0</v>
      </c>
      <c r="AH8" s="2" t="str">
        <f t="shared" si="27"/>
        <v>0</v>
      </c>
      <c r="AI8" s="2" t="str">
        <f t="shared" si="28"/>
        <v>0</v>
      </c>
      <c r="AJ8" s="2" t="str">
        <f t="shared" si="29"/>
        <v>0</v>
      </c>
      <c r="AK8" s="3" t="str">
        <f t="shared" si="30"/>
        <v>0</v>
      </c>
      <c r="AL8" s="3" t="str">
        <f t="shared" si="31"/>
        <v>1</v>
      </c>
      <c r="AM8" s="3" t="str">
        <f t="shared" si="32"/>
        <v>1</v>
      </c>
      <c r="AN8" s="3" t="str">
        <f t="shared" si="33"/>
        <v>0</v>
      </c>
      <c r="AO8" s="4" t="str">
        <f t="shared" si="34"/>
        <v>0</v>
      </c>
      <c r="AP8" s="4" t="str">
        <f t="shared" si="35"/>
        <v>1</v>
      </c>
      <c r="AQ8" s="4" t="str">
        <f t="shared" si="36"/>
        <v>1</v>
      </c>
      <c r="AR8" s="4" t="str">
        <f t="shared" si="37"/>
        <v>1</v>
      </c>
    </row>
    <row r="9" spans="1:44" ht="15" thickBot="1" x14ac:dyDescent="0.4">
      <c r="A9" t="str">
        <f>'i=6'!A43</f>
        <v>69795F86</v>
      </c>
      <c r="C9" s="5" t="str">
        <f t="shared" si="1"/>
        <v>01101001</v>
      </c>
      <c r="D9" s="5" t="str">
        <f t="shared" si="2"/>
        <v>01111001</v>
      </c>
      <c r="E9" s="6" t="str">
        <f t="shared" si="3"/>
        <v>01011111</v>
      </c>
      <c r="F9" s="6" t="str">
        <f t="shared" si="4"/>
        <v>10000110</v>
      </c>
      <c r="G9" s="6">
        <f t="shared" si="0"/>
        <v>105</v>
      </c>
      <c r="H9" s="6">
        <f t="shared" si="0"/>
        <v>121</v>
      </c>
      <c r="I9" s="6">
        <f t="shared" si="0"/>
        <v>95</v>
      </c>
      <c r="J9" s="6">
        <f t="shared" si="0"/>
        <v>134</v>
      </c>
      <c r="K9" s="7">
        <f t="shared" si="5"/>
        <v>1769561990</v>
      </c>
      <c r="M9" s="1" t="str">
        <f t="shared" si="6"/>
        <v>0</v>
      </c>
      <c r="N9" s="1" t="str">
        <f t="shared" si="7"/>
        <v>1</v>
      </c>
      <c r="O9" s="1" t="str">
        <f t="shared" si="8"/>
        <v>1</v>
      </c>
      <c r="P9" s="1" t="str">
        <f t="shared" si="9"/>
        <v>0</v>
      </c>
      <c r="Q9" s="2" t="str">
        <f t="shared" si="10"/>
        <v>1</v>
      </c>
      <c r="R9" s="2" t="str">
        <f t="shared" si="11"/>
        <v>0</v>
      </c>
      <c r="S9" s="2" t="str">
        <f t="shared" si="12"/>
        <v>0</v>
      </c>
      <c r="T9" s="2" t="str">
        <f t="shared" si="13"/>
        <v>1</v>
      </c>
      <c r="U9" s="3" t="str">
        <f t="shared" si="14"/>
        <v>0</v>
      </c>
      <c r="V9" s="3" t="str">
        <f t="shared" si="15"/>
        <v>1</v>
      </c>
      <c r="W9" s="3" t="str">
        <f t="shared" si="16"/>
        <v>1</v>
      </c>
      <c r="X9" s="3" t="str">
        <f t="shared" si="17"/>
        <v>1</v>
      </c>
      <c r="Y9" s="4" t="str">
        <f t="shared" si="18"/>
        <v>1</v>
      </c>
      <c r="Z9" s="4" t="str">
        <f t="shared" si="19"/>
        <v>0</v>
      </c>
      <c r="AA9" s="4" t="str">
        <f t="shared" si="20"/>
        <v>0</v>
      </c>
      <c r="AB9" s="4" t="str">
        <f t="shared" si="21"/>
        <v>1</v>
      </c>
      <c r="AC9" s="1" t="str">
        <f t="shared" si="22"/>
        <v>0</v>
      </c>
      <c r="AD9" s="1" t="str">
        <f t="shared" si="23"/>
        <v>1</v>
      </c>
      <c r="AE9" s="1" t="str">
        <f t="shared" si="24"/>
        <v>0</v>
      </c>
      <c r="AF9" s="1" t="str">
        <f t="shared" si="25"/>
        <v>1</v>
      </c>
      <c r="AG9" s="2" t="str">
        <f t="shared" si="26"/>
        <v>1</v>
      </c>
      <c r="AH9" s="2" t="str">
        <f t="shared" si="27"/>
        <v>1</v>
      </c>
      <c r="AI9" s="2" t="str">
        <f t="shared" si="28"/>
        <v>1</v>
      </c>
      <c r="AJ9" s="2" t="str">
        <f t="shared" si="29"/>
        <v>1</v>
      </c>
      <c r="AK9" s="3" t="str">
        <f t="shared" si="30"/>
        <v>1</v>
      </c>
      <c r="AL9" s="3" t="str">
        <f t="shared" si="31"/>
        <v>0</v>
      </c>
      <c r="AM9" s="3" t="str">
        <f t="shared" si="32"/>
        <v>0</v>
      </c>
      <c r="AN9" s="3" t="str">
        <f t="shared" si="33"/>
        <v>0</v>
      </c>
      <c r="AO9" s="4" t="str">
        <f t="shared" si="34"/>
        <v>0</v>
      </c>
      <c r="AP9" s="4" t="str">
        <f t="shared" si="35"/>
        <v>1</v>
      </c>
      <c r="AQ9" s="4" t="str">
        <f t="shared" si="36"/>
        <v>1</v>
      </c>
      <c r="AR9" s="4" t="str">
        <f t="shared" si="37"/>
        <v>0</v>
      </c>
    </row>
    <row r="10" spans="1:44" ht="15" thickBot="1" x14ac:dyDescent="0.4">
      <c r="A10" t="str">
        <f>'i=6'!A44</f>
        <v>FE6FB571</v>
      </c>
      <c r="C10" s="5" t="str">
        <f t="shared" si="1"/>
        <v>11111110</v>
      </c>
      <c r="D10" s="5" t="str">
        <f t="shared" si="2"/>
        <v>01101111</v>
      </c>
      <c r="E10" s="6" t="str">
        <f t="shared" si="3"/>
        <v>10110101</v>
      </c>
      <c r="F10" s="6" t="str">
        <f t="shared" si="4"/>
        <v>01110001</v>
      </c>
      <c r="G10" s="6">
        <f t="shared" si="0"/>
        <v>254</v>
      </c>
      <c r="H10" s="6">
        <f t="shared" si="0"/>
        <v>111</v>
      </c>
      <c r="I10" s="6">
        <f t="shared" si="0"/>
        <v>181</v>
      </c>
      <c r="J10" s="6">
        <f t="shared" si="0"/>
        <v>113</v>
      </c>
      <c r="K10" s="7">
        <f t="shared" si="5"/>
        <v>4268733809</v>
      </c>
      <c r="M10" s="1" t="str">
        <f t="shared" si="6"/>
        <v>1</v>
      </c>
      <c r="N10" s="1" t="str">
        <f t="shared" si="7"/>
        <v>1</v>
      </c>
      <c r="O10" s="1" t="str">
        <f t="shared" si="8"/>
        <v>1</v>
      </c>
      <c r="P10" s="1" t="str">
        <f t="shared" si="9"/>
        <v>1</v>
      </c>
      <c r="Q10" s="2" t="str">
        <f t="shared" si="10"/>
        <v>1</v>
      </c>
      <c r="R10" s="2" t="str">
        <f t="shared" si="11"/>
        <v>1</v>
      </c>
      <c r="S10" s="2" t="str">
        <f t="shared" si="12"/>
        <v>1</v>
      </c>
      <c r="T10" s="2" t="str">
        <f t="shared" si="13"/>
        <v>0</v>
      </c>
      <c r="U10" s="3" t="str">
        <f t="shared" si="14"/>
        <v>0</v>
      </c>
      <c r="V10" s="3" t="str">
        <f t="shared" si="15"/>
        <v>1</v>
      </c>
      <c r="W10" s="3" t="str">
        <f t="shared" si="16"/>
        <v>1</v>
      </c>
      <c r="X10" s="3" t="str">
        <f t="shared" si="17"/>
        <v>0</v>
      </c>
      <c r="Y10" s="4" t="str">
        <f t="shared" si="18"/>
        <v>1</v>
      </c>
      <c r="Z10" s="4" t="str">
        <f t="shared" si="19"/>
        <v>1</v>
      </c>
      <c r="AA10" s="4" t="str">
        <f t="shared" si="20"/>
        <v>1</v>
      </c>
      <c r="AB10" s="4" t="str">
        <f t="shared" si="21"/>
        <v>1</v>
      </c>
      <c r="AC10" s="1" t="str">
        <f t="shared" si="22"/>
        <v>1</v>
      </c>
      <c r="AD10" s="1" t="str">
        <f t="shared" si="23"/>
        <v>0</v>
      </c>
      <c r="AE10" s="1" t="str">
        <f t="shared" si="24"/>
        <v>1</v>
      </c>
      <c r="AF10" s="1" t="str">
        <f t="shared" si="25"/>
        <v>1</v>
      </c>
      <c r="AG10" s="2" t="str">
        <f t="shared" si="26"/>
        <v>0</v>
      </c>
      <c r="AH10" s="2" t="str">
        <f t="shared" si="27"/>
        <v>1</v>
      </c>
      <c r="AI10" s="2" t="str">
        <f t="shared" si="28"/>
        <v>0</v>
      </c>
      <c r="AJ10" s="2" t="str">
        <f t="shared" si="29"/>
        <v>1</v>
      </c>
      <c r="AK10" s="3" t="str">
        <f t="shared" si="30"/>
        <v>0</v>
      </c>
      <c r="AL10" s="3" t="str">
        <f t="shared" si="31"/>
        <v>1</v>
      </c>
      <c r="AM10" s="3" t="str">
        <f t="shared" si="32"/>
        <v>1</v>
      </c>
      <c r="AN10" s="3" t="str">
        <f t="shared" si="33"/>
        <v>1</v>
      </c>
      <c r="AO10" s="4" t="str">
        <f t="shared" si="34"/>
        <v>0</v>
      </c>
      <c r="AP10" s="4" t="str">
        <f t="shared" si="35"/>
        <v>0</v>
      </c>
      <c r="AQ10" s="4" t="str">
        <f t="shared" si="36"/>
        <v>0</v>
      </c>
      <c r="AR10" s="4" t="str">
        <f t="shared" si="37"/>
        <v>1</v>
      </c>
    </row>
    <row r="11" spans="1:44" ht="15" thickBot="1" x14ac:dyDescent="0.4">
      <c r="A11" t="str">
        <f>'i=6'!A45</f>
        <v>3F57865C</v>
      </c>
      <c r="C11" s="5" t="str">
        <f t="shared" si="1"/>
        <v>00111111</v>
      </c>
      <c r="D11" s="5" t="str">
        <f t="shared" si="2"/>
        <v>01010111</v>
      </c>
      <c r="E11" s="6" t="str">
        <f t="shared" si="3"/>
        <v>10000110</v>
      </c>
      <c r="F11" s="6" t="str">
        <f t="shared" si="4"/>
        <v>01011100</v>
      </c>
      <c r="G11" s="6">
        <f t="shared" si="0"/>
        <v>63</v>
      </c>
      <c r="H11" s="6">
        <f t="shared" si="0"/>
        <v>87</v>
      </c>
      <c r="I11" s="6">
        <f t="shared" si="0"/>
        <v>134</v>
      </c>
      <c r="J11" s="6">
        <f t="shared" si="0"/>
        <v>92</v>
      </c>
      <c r="K11" s="7">
        <f t="shared" si="5"/>
        <v>1062700636</v>
      </c>
      <c r="M11" s="1" t="str">
        <f t="shared" si="6"/>
        <v>0</v>
      </c>
      <c r="N11" s="1" t="str">
        <f t="shared" si="7"/>
        <v>0</v>
      </c>
      <c r="O11" s="1" t="str">
        <f t="shared" si="8"/>
        <v>1</v>
      </c>
      <c r="P11" s="1" t="str">
        <f t="shared" si="9"/>
        <v>1</v>
      </c>
      <c r="Q11" s="2" t="str">
        <f t="shared" si="10"/>
        <v>1</v>
      </c>
      <c r="R11" s="2" t="str">
        <f t="shared" si="11"/>
        <v>1</v>
      </c>
      <c r="S11" s="2" t="str">
        <f t="shared" si="12"/>
        <v>1</v>
      </c>
      <c r="T11" s="2" t="str">
        <f t="shared" si="13"/>
        <v>1</v>
      </c>
      <c r="U11" s="3" t="str">
        <f t="shared" si="14"/>
        <v>0</v>
      </c>
      <c r="V11" s="3" t="str">
        <f t="shared" si="15"/>
        <v>1</v>
      </c>
      <c r="W11" s="3" t="str">
        <f t="shared" si="16"/>
        <v>0</v>
      </c>
      <c r="X11" s="3" t="str">
        <f t="shared" si="17"/>
        <v>1</v>
      </c>
      <c r="Y11" s="4" t="str">
        <f t="shared" si="18"/>
        <v>0</v>
      </c>
      <c r="Z11" s="4" t="str">
        <f t="shared" si="19"/>
        <v>1</v>
      </c>
      <c r="AA11" s="4" t="str">
        <f t="shared" si="20"/>
        <v>1</v>
      </c>
      <c r="AB11" s="4" t="str">
        <f t="shared" si="21"/>
        <v>1</v>
      </c>
      <c r="AC11" s="1" t="str">
        <f t="shared" si="22"/>
        <v>1</v>
      </c>
      <c r="AD11" s="1" t="str">
        <f t="shared" si="23"/>
        <v>0</v>
      </c>
      <c r="AE11" s="1" t="str">
        <f t="shared" si="24"/>
        <v>0</v>
      </c>
      <c r="AF11" s="1" t="str">
        <f t="shared" si="25"/>
        <v>0</v>
      </c>
      <c r="AG11" s="2" t="str">
        <f t="shared" si="26"/>
        <v>0</v>
      </c>
      <c r="AH11" s="2" t="str">
        <f t="shared" si="27"/>
        <v>1</v>
      </c>
      <c r="AI11" s="2" t="str">
        <f t="shared" si="28"/>
        <v>1</v>
      </c>
      <c r="AJ11" s="2" t="str">
        <f t="shared" si="29"/>
        <v>0</v>
      </c>
      <c r="AK11" s="3" t="str">
        <f t="shared" si="30"/>
        <v>0</v>
      </c>
      <c r="AL11" s="3" t="str">
        <f t="shared" si="31"/>
        <v>1</v>
      </c>
      <c r="AM11" s="3" t="str">
        <f t="shared" si="32"/>
        <v>0</v>
      </c>
      <c r="AN11" s="3" t="str">
        <f t="shared" si="33"/>
        <v>1</v>
      </c>
      <c r="AO11" s="4" t="str">
        <f t="shared" si="34"/>
        <v>1</v>
      </c>
      <c r="AP11" s="4" t="str">
        <f t="shared" si="35"/>
        <v>1</v>
      </c>
      <c r="AQ11" s="4" t="str">
        <f t="shared" si="36"/>
        <v>0</v>
      </c>
      <c r="AR11" s="4" t="str">
        <f t="shared" si="37"/>
        <v>0</v>
      </c>
    </row>
    <row r="12" spans="1:44" ht="15" thickBot="1" x14ac:dyDescent="0.4">
      <c r="A12" t="str">
        <f>'i=6'!A46</f>
        <v>EFAFA2F5</v>
      </c>
      <c r="C12" s="5" t="str">
        <f t="shared" si="1"/>
        <v>11101111</v>
      </c>
      <c r="D12" s="5" t="str">
        <f t="shared" si="2"/>
        <v>10101111</v>
      </c>
      <c r="E12" s="6" t="str">
        <f t="shared" si="3"/>
        <v>10100010</v>
      </c>
      <c r="F12" s="6" t="str">
        <f t="shared" si="4"/>
        <v>11110101</v>
      </c>
      <c r="G12" s="6">
        <f t="shared" si="0"/>
        <v>239</v>
      </c>
      <c r="H12" s="6">
        <f t="shared" si="0"/>
        <v>175</v>
      </c>
      <c r="I12" s="6">
        <f t="shared" si="0"/>
        <v>162</v>
      </c>
      <c r="J12" s="6">
        <f t="shared" si="0"/>
        <v>245</v>
      </c>
      <c r="K12" s="7">
        <f t="shared" si="5"/>
        <v>4021265141</v>
      </c>
      <c r="M12" s="1" t="str">
        <f t="shared" si="6"/>
        <v>1</v>
      </c>
      <c r="N12" s="1" t="str">
        <f t="shared" si="7"/>
        <v>1</v>
      </c>
      <c r="O12" s="1" t="str">
        <f t="shared" si="8"/>
        <v>1</v>
      </c>
      <c r="P12" s="1" t="str">
        <f t="shared" si="9"/>
        <v>0</v>
      </c>
      <c r="Q12" s="2" t="str">
        <f t="shared" si="10"/>
        <v>1</v>
      </c>
      <c r="R12" s="2" t="str">
        <f t="shared" si="11"/>
        <v>1</v>
      </c>
      <c r="S12" s="2" t="str">
        <f t="shared" si="12"/>
        <v>1</v>
      </c>
      <c r="T12" s="2" t="str">
        <f t="shared" si="13"/>
        <v>1</v>
      </c>
      <c r="U12" s="3" t="str">
        <f t="shared" si="14"/>
        <v>1</v>
      </c>
      <c r="V12" s="3" t="str">
        <f t="shared" si="15"/>
        <v>0</v>
      </c>
      <c r="W12" s="3" t="str">
        <f t="shared" si="16"/>
        <v>1</v>
      </c>
      <c r="X12" s="3" t="str">
        <f t="shared" si="17"/>
        <v>0</v>
      </c>
      <c r="Y12" s="4" t="str">
        <f t="shared" si="18"/>
        <v>1</v>
      </c>
      <c r="Z12" s="4" t="str">
        <f t="shared" si="19"/>
        <v>1</v>
      </c>
      <c r="AA12" s="4" t="str">
        <f t="shared" si="20"/>
        <v>1</v>
      </c>
      <c r="AB12" s="4" t="str">
        <f t="shared" si="21"/>
        <v>1</v>
      </c>
      <c r="AC12" s="1" t="str">
        <f t="shared" si="22"/>
        <v>1</v>
      </c>
      <c r="AD12" s="1" t="str">
        <f t="shared" si="23"/>
        <v>0</v>
      </c>
      <c r="AE12" s="1" t="str">
        <f t="shared" si="24"/>
        <v>1</v>
      </c>
      <c r="AF12" s="1" t="str">
        <f t="shared" si="25"/>
        <v>0</v>
      </c>
      <c r="AG12" s="2" t="str">
        <f t="shared" si="26"/>
        <v>0</v>
      </c>
      <c r="AH12" s="2" t="str">
        <f t="shared" si="27"/>
        <v>0</v>
      </c>
      <c r="AI12" s="2" t="str">
        <f t="shared" si="28"/>
        <v>1</v>
      </c>
      <c r="AJ12" s="2" t="str">
        <f t="shared" si="29"/>
        <v>0</v>
      </c>
      <c r="AK12" s="3" t="str">
        <f t="shared" si="30"/>
        <v>1</v>
      </c>
      <c r="AL12" s="3" t="str">
        <f t="shared" si="31"/>
        <v>1</v>
      </c>
      <c r="AM12" s="3" t="str">
        <f t="shared" si="32"/>
        <v>1</v>
      </c>
      <c r="AN12" s="3" t="str">
        <f t="shared" si="33"/>
        <v>1</v>
      </c>
      <c r="AO12" s="4" t="str">
        <f t="shared" si="34"/>
        <v>0</v>
      </c>
      <c r="AP12" s="4" t="str">
        <f t="shared" si="35"/>
        <v>1</v>
      </c>
      <c r="AQ12" s="4" t="str">
        <f t="shared" si="36"/>
        <v>0</v>
      </c>
      <c r="AR12" s="4" t="str">
        <f t="shared" si="37"/>
        <v>1</v>
      </c>
    </row>
    <row r="13" spans="1:44" ht="15" thickBot="1" x14ac:dyDescent="0.4">
      <c r="A13" t="str">
        <f>'i=6'!A47</f>
        <v>1611BB66</v>
      </c>
      <c r="C13" s="5" t="str">
        <f t="shared" si="1"/>
        <v>00010110</v>
      </c>
      <c r="D13" s="5" t="str">
        <f t="shared" si="2"/>
        <v>00010001</v>
      </c>
      <c r="E13" s="6" t="str">
        <f t="shared" si="3"/>
        <v>10111011</v>
      </c>
      <c r="F13" s="6" t="str">
        <f t="shared" si="4"/>
        <v>01100110</v>
      </c>
      <c r="G13" s="6">
        <f t="shared" si="0"/>
        <v>22</v>
      </c>
      <c r="H13" s="6">
        <f t="shared" si="0"/>
        <v>17</v>
      </c>
      <c r="I13" s="6">
        <f t="shared" si="0"/>
        <v>187</v>
      </c>
      <c r="J13" s="6">
        <f t="shared" si="0"/>
        <v>102</v>
      </c>
      <c r="K13" s="7">
        <f t="shared" si="5"/>
        <v>370260838</v>
      </c>
      <c r="M13" s="1" t="str">
        <f t="shared" si="6"/>
        <v>0</v>
      </c>
      <c r="N13" s="1" t="str">
        <f t="shared" si="7"/>
        <v>0</v>
      </c>
      <c r="O13" s="1" t="str">
        <f t="shared" si="8"/>
        <v>0</v>
      </c>
      <c r="P13" s="1" t="str">
        <f t="shared" si="9"/>
        <v>1</v>
      </c>
      <c r="Q13" s="2" t="str">
        <f t="shared" si="10"/>
        <v>0</v>
      </c>
      <c r="R13" s="2" t="str">
        <f t="shared" si="11"/>
        <v>1</v>
      </c>
      <c r="S13" s="2" t="str">
        <f t="shared" si="12"/>
        <v>1</v>
      </c>
      <c r="T13" s="2" t="str">
        <f t="shared" si="13"/>
        <v>0</v>
      </c>
      <c r="U13" s="3" t="str">
        <f t="shared" si="14"/>
        <v>0</v>
      </c>
      <c r="V13" s="3" t="str">
        <f t="shared" si="15"/>
        <v>0</v>
      </c>
      <c r="W13" s="3" t="str">
        <f t="shared" si="16"/>
        <v>0</v>
      </c>
      <c r="X13" s="3" t="str">
        <f t="shared" si="17"/>
        <v>1</v>
      </c>
      <c r="Y13" s="4" t="str">
        <f t="shared" si="18"/>
        <v>0</v>
      </c>
      <c r="Z13" s="4" t="str">
        <f t="shared" si="19"/>
        <v>0</v>
      </c>
      <c r="AA13" s="4" t="str">
        <f t="shared" si="20"/>
        <v>0</v>
      </c>
      <c r="AB13" s="4" t="str">
        <f t="shared" si="21"/>
        <v>1</v>
      </c>
      <c r="AC13" s="1" t="str">
        <f t="shared" si="22"/>
        <v>1</v>
      </c>
      <c r="AD13" s="1" t="str">
        <f t="shared" si="23"/>
        <v>0</v>
      </c>
      <c r="AE13" s="1" t="str">
        <f t="shared" si="24"/>
        <v>1</v>
      </c>
      <c r="AF13" s="1" t="str">
        <f t="shared" si="25"/>
        <v>1</v>
      </c>
      <c r="AG13" s="2" t="str">
        <f t="shared" si="26"/>
        <v>1</v>
      </c>
      <c r="AH13" s="2" t="str">
        <f t="shared" si="27"/>
        <v>0</v>
      </c>
      <c r="AI13" s="2" t="str">
        <f t="shared" si="28"/>
        <v>1</v>
      </c>
      <c r="AJ13" s="2" t="str">
        <f t="shared" si="29"/>
        <v>1</v>
      </c>
      <c r="AK13" s="3" t="str">
        <f t="shared" si="30"/>
        <v>0</v>
      </c>
      <c r="AL13" s="3" t="str">
        <f t="shared" si="31"/>
        <v>1</v>
      </c>
      <c r="AM13" s="3" t="str">
        <f t="shared" si="32"/>
        <v>1</v>
      </c>
      <c r="AN13" s="3" t="str">
        <f t="shared" si="33"/>
        <v>0</v>
      </c>
      <c r="AO13" s="4" t="str">
        <f t="shared" si="34"/>
        <v>0</v>
      </c>
      <c r="AP13" s="4" t="str">
        <f t="shared" si="35"/>
        <v>1</v>
      </c>
      <c r="AQ13" s="4" t="str">
        <f t="shared" si="36"/>
        <v>1</v>
      </c>
      <c r="AR13" s="4" t="str">
        <f t="shared" si="37"/>
        <v>0</v>
      </c>
    </row>
    <row r="14" spans="1:44" ht="15" thickBot="1" x14ac:dyDescent="0.4">
      <c r="A14" t="str">
        <f>'i=6'!A48</f>
        <v>9B91529C</v>
      </c>
      <c r="C14" s="5" t="str">
        <f t="shared" si="1"/>
        <v>10011011</v>
      </c>
      <c r="D14" s="5" t="str">
        <f t="shared" si="2"/>
        <v>10010001</v>
      </c>
      <c r="E14" s="6" t="str">
        <f t="shared" si="3"/>
        <v>01010010</v>
      </c>
      <c r="F14" s="6" t="str">
        <f t="shared" si="4"/>
        <v>10011100</v>
      </c>
      <c r="G14" s="6">
        <f t="shared" si="0"/>
        <v>155</v>
      </c>
      <c r="H14" s="6">
        <f t="shared" si="0"/>
        <v>145</v>
      </c>
      <c r="I14" s="6">
        <f t="shared" si="0"/>
        <v>82</v>
      </c>
      <c r="J14" s="6">
        <f t="shared" si="0"/>
        <v>156</v>
      </c>
      <c r="K14" s="7">
        <f t="shared" si="5"/>
        <v>2609992348</v>
      </c>
      <c r="M14" s="1" t="str">
        <f t="shared" si="6"/>
        <v>1</v>
      </c>
      <c r="N14" s="1" t="str">
        <f t="shared" si="7"/>
        <v>0</v>
      </c>
      <c r="O14" s="1" t="str">
        <f t="shared" si="8"/>
        <v>0</v>
      </c>
      <c r="P14" s="1" t="str">
        <f t="shared" si="9"/>
        <v>1</v>
      </c>
      <c r="Q14" s="2" t="str">
        <f t="shared" si="10"/>
        <v>1</v>
      </c>
      <c r="R14" s="2" t="str">
        <f t="shared" si="11"/>
        <v>0</v>
      </c>
      <c r="S14" s="2" t="str">
        <f t="shared" si="12"/>
        <v>1</v>
      </c>
      <c r="T14" s="2" t="str">
        <f t="shared" si="13"/>
        <v>1</v>
      </c>
      <c r="U14" s="3" t="str">
        <f t="shared" si="14"/>
        <v>1</v>
      </c>
      <c r="V14" s="3" t="str">
        <f t="shared" si="15"/>
        <v>0</v>
      </c>
      <c r="W14" s="3" t="str">
        <f t="shared" si="16"/>
        <v>0</v>
      </c>
      <c r="X14" s="3" t="str">
        <f t="shared" si="17"/>
        <v>1</v>
      </c>
      <c r="Y14" s="4" t="str">
        <f t="shared" si="18"/>
        <v>0</v>
      </c>
      <c r="Z14" s="4" t="str">
        <f t="shared" si="19"/>
        <v>0</v>
      </c>
      <c r="AA14" s="4" t="str">
        <f t="shared" si="20"/>
        <v>0</v>
      </c>
      <c r="AB14" s="4" t="str">
        <f t="shared" si="21"/>
        <v>1</v>
      </c>
      <c r="AC14" s="1" t="str">
        <f t="shared" si="22"/>
        <v>0</v>
      </c>
      <c r="AD14" s="1" t="str">
        <f t="shared" si="23"/>
        <v>1</v>
      </c>
      <c r="AE14" s="1" t="str">
        <f t="shared" si="24"/>
        <v>0</v>
      </c>
      <c r="AF14" s="1" t="str">
        <f t="shared" si="25"/>
        <v>1</v>
      </c>
      <c r="AG14" s="2" t="str">
        <f t="shared" si="26"/>
        <v>0</v>
      </c>
      <c r="AH14" s="2" t="str">
        <f t="shared" si="27"/>
        <v>0</v>
      </c>
      <c r="AI14" s="2" t="str">
        <f t="shared" si="28"/>
        <v>1</v>
      </c>
      <c r="AJ14" s="2" t="str">
        <f t="shared" si="29"/>
        <v>0</v>
      </c>
      <c r="AK14" s="3" t="str">
        <f t="shared" si="30"/>
        <v>1</v>
      </c>
      <c r="AL14" s="3" t="str">
        <f t="shared" si="31"/>
        <v>0</v>
      </c>
      <c r="AM14" s="3" t="str">
        <f t="shared" si="32"/>
        <v>0</v>
      </c>
      <c r="AN14" s="3" t="str">
        <f t="shared" si="33"/>
        <v>1</v>
      </c>
      <c r="AO14" s="4" t="str">
        <f t="shared" si="34"/>
        <v>1</v>
      </c>
      <c r="AP14" s="4" t="str">
        <f t="shared" si="35"/>
        <v>1</v>
      </c>
      <c r="AQ14" s="4" t="str">
        <f t="shared" si="36"/>
        <v>0</v>
      </c>
      <c r="AR14" s="4" t="str">
        <f t="shared" si="37"/>
        <v>0</v>
      </c>
    </row>
    <row r="15" spans="1:44" ht="15" thickBot="1" x14ac:dyDescent="0.4">
      <c r="A15" t="str">
        <f>'i=6'!A49</f>
        <v>A41CC8F1</v>
      </c>
      <c r="C15" s="5" t="str">
        <f t="shared" si="1"/>
        <v>10100100</v>
      </c>
      <c r="D15" s="5" t="str">
        <f t="shared" si="2"/>
        <v>00011100</v>
      </c>
      <c r="E15" s="6" t="str">
        <f t="shared" si="3"/>
        <v>11001000</v>
      </c>
      <c r="F15" s="6" t="str">
        <f t="shared" si="4"/>
        <v>11110001</v>
      </c>
      <c r="G15" s="6">
        <f t="shared" si="0"/>
        <v>164</v>
      </c>
      <c r="H15" s="6">
        <f t="shared" si="0"/>
        <v>28</v>
      </c>
      <c r="I15" s="6">
        <f t="shared" si="0"/>
        <v>200</v>
      </c>
      <c r="J15" s="6">
        <f t="shared" si="0"/>
        <v>241</v>
      </c>
      <c r="K15" s="7">
        <f t="shared" si="5"/>
        <v>2753349873</v>
      </c>
      <c r="M15" s="1" t="str">
        <f t="shared" si="6"/>
        <v>1</v>
      </c>
      <c r="N15" s="1" t="str">
        <f t="shared" si="7"/>
        <v>0</v>
      </c>
      <c r="O15" s="1" t="str">
        <f t="shared" si="8"/>
        <v>1</v>
      </c>
      <c r="P15" s="1" t="str">
        <f t="shared" si="9"/>
        <v>0</v>
      </c>
      <c r="Q15" s="2" t="str">
        <f t="shared" si="10"/>
        <v>0</v>
      </c>
      <c r="R15" s="2" t="str">
        <f t="shared" si="11"/>
        <v>1</v>
      </c>
      <c r="S15" s="2" t="str">
        <f t="shared" si="12"/>
        <v>0</v>
      </c>
      <c r="T15" s="2" t="str">
        <f t="shared" si="13"/>
        <v>0</v>
      </c>
      <c r="U15" s="3" t="str">
        <f t="shared" si="14"/>
        <v>0</v>
      </c>
      <c r="V15" s="3" t="str">
        <f t="shared" si="15"/>
        <v>0</v>
      </c>
      <c r="W15" s="3" t="str">
        <f t="shared" si="16"/>
        <v>0</v>
      </c>
      <c r="X15" s="3" t="str">
        <f t="shared" si="17"/>
        <v>1</v>
      </c>
      <c r="Y15" s="4" t="str">
        <f t="shared" si="18"/>
        <v>1</v>
      </c>
      <c r="Z15" s="4" t="str">
        <f t="shared" si="19"/>
        <v>1</v>
      </c>
      <c r="AA15" s="4" t="str">
        <f t="shared" si="20"/>
        <v>0</v>
      </c>
      <c r="AB15" s="4" t="str">
        <f t="shared" si="21"/>
        <v>0</v>
      </c>
      <c r="AC15" s="1" t="str">
        <f t="shared" si="22"/>
        <v>1</v>
      </c>
      <c r="AD15" s="1" t="str">
        <f t="shared" si="23"/>
        <v>1</v>
      </c>
      <c r="AE15" s="1" t="str">
        <f t="shared" si="24"/>
        <v>0</v>
      </c>
      <c r="AF15" s="1" t="str">
        <f t="shared" si="25"/>
        <v>0</v>
      </c>
      <c r="AG15" s="2" t="str">
        <f t="shared" si="26"/>
        <v>1</v>
      </c>
      <c r="AH15" s="2" t="str">
        <f t="shared" si="27"/>
        <v>0</v>
      </c>
      <c r="AI15" s="2" t="str">
        <f t="shared" si="28"/>
        <v>0</v>
      </c>
      <c r="AJ15" s="2" t="str">
        <f t="shared" si="29"/>
        <v>0</v>
      </c>
      <c r="AK15" s="3" t="str">
        <f t="shared" si="30"/>
        <v>1</v>
      </c>
      <c r="AL15" s="3" t="str">
        <f t="shared" si="31"/>
        <v>1</v>
      </c>
      <c r="AM15" s="3" t="str">
        <f t="shared" si="32"/>
        <v>1</v>
      </c>
      <c r="AN15" s="3" t="str">
        <f t="shared" si="33"/>
        <v>1</v>
      </c>
      <c r="AO15" s="4" t="str">
        <f t="shared" si="34"/>
        <v>0</v>
      </c>
      <c r="AP15" s="4" t="str">
        <f t="shared" si="35"/>
        <v>0</v>
      </c>
      <c r="AQ15" s="4" t="str">
        <f t="shared" si="36"/>
        <v>0</v>
      </c>
      <c r="AR15" s="4" t="str">
        <f t="shared" si="37"/>
        <v>1</v>
      </c>
    </row>
    <row r="16" spans="1:44" ht="15" thickBot="1" x14ac:dyDescent="0.4">
      <c r="A16" t="str">
        <f>'i=6'!A50</f>
        <v>B1A62C1E</v>
      </c>
      <c r="C16" s="5" t="str">
        <f t="shared" si="1"/>
        <v>10110001</v>
      </c>
      <c r="D16" s="5" t="str">
        <f t="shared" si="2"/>
        <v>10100110</v>
      </c>
      <c r="E16" s="6" t="str">
        <f t="shared" si="3"/>
        <v>00101100</v>
      </c>
      <c r="F16" s="6" t="str">
        <f t="shared" si="4"/>
        <v>00011110</v>
      </c>
      <c r="G16" s="6">
        <f t="shared" si="0"/>
        <v>177</v>
      </c>
      <c r="H16" s="6">
        <f t="shared" si="0"/>
        <v>166</v>
      </c>
      <c r="I16" s="6">
        <f t="shared" si="0"/>
        <v>44</v>
      </c>
      <c r="J16" s="6">
        <f t="shared" si="0"/>
        <v>30</v>
      </c>
      <c r="K16" s="7">
        <f t="shared" si="5"/>
        <v>2980457502</v>
      </c>
      <c r="M16" s="1" t="str">
        <f t="shared" si="6"/>
        <v>1</v>
      </c>
      <c r="N16" s="1" t="str">
        <f t="shared" si="7"/>
        <v>0</v>
      </c>
      <c r="O16" s="1" t="str">
        <f t="shared" si="8"/>
        <v>1</v>
      </c>
      <c r="P16" s="1" t="str">
        <f t="shared" si="9"/>
        <v>1</v>
      </c>
      <c r="Q16" s="2" t="str">
        <f t="shared" si="10"/>
        <v>0</v>
      </c>
      <c r="R16" s="2" t="str">
        <f t="shared" si="11"/>
        <v>0</v>
      </c>
      <c r="S16" s="2" t="str">
        <f t="shared" si="12"/>
        <v>0</v>
      </c>
      <c r="T16" s="2" t="str">
        <f t="shared" si="13"/>
        <v>1</v>
      </c>
      <c r="U16" s="3" t="str">
        <f t="shared" si="14"/>
        <v>1</v>
      </c>
      <c r="V16" s="3" t="str">
        <f t="shared" si="15"/>
        <v>0</v>
      </c>
      <c r="W16" s="3" t="str">
        <f t="shared" si="16"/>
        <v>1</v>
      </c>
      <c r="X16" s="3" t="str">
        <f t="shared" si="17"/>
        <v>0</v>
      </c>
      <c r="Y16" s="4" t="str">
        <f t="shared" si="18"/>
        <v>0</v>
      </c>
      <c r="Z16" s="4" t="str">
        <f t="shared" si="19"/>
        <v>1</v>
      </c>
      <c r="AA16" s="4" t="str">
        <f t="shared" si="20"/>
        <v>1</v>
      </c>
      <c r="AB16" s="4" t="str">
        <f t="shared" si="21"/>
        <v>0</v>
      </c>
      <c r="AC16" s="1" t="str">
        <f t="shared" si="22"/>
        <v>0</v>
      </c>
      <c r="AD16" s="1" t="str">
        <f t="shared" si="23"/>
        <v>0</v>
      </c>
      <c r="AE16" s="1" t="str">
        <f t="shared" si="24"/>
        <v>1</v>
      </c>
      <c r="AF16" s="1" t="str">
        <f t="shared" si="25"/>
        <v>0</v>
      </c>
      <c r="AG16" s="2" t="str">
        <f t="shared" si="26"/>
        <v>1</v>
      </c>
      <c r="AH16" s="2" t="str">
        <f t="shared" si="27"/>
        <v>1</v>
      </c>
      <c r="AI16" s="2" t="str">
        <f t="shared" si="28"/>
        <v>0</v>
      </c>
      <c r="AJ16" s="2" t="str">
        <f t="shared" si="29"/>
        <v>0</v>
      </c>
      <c r="AK16" s="3" t="str">
        <f t="shared" si="30"/>
        <v>0</v>
      </c>
      <c r="AL16" s="3" t="str">
        <f t="shared" si="31"/>
        <v>0</v>
      </c>
      <c r="AM16" s="3" t="str">
        <f t="shared" si="32"/>
        <v>0</v>
      </c>
      <c r="AN16" s="3" t="str">
        <f t="shared" si="33"/>
        <v>1</v>
      </c>
      <c r="AO16" s="4" t="str">
        <f t="shared" si="34"/>
        <v>1</v>
      </c>
      <c r="AP16" s="4" t="str">
        <f t="shared" si="35"/>
        <v>1</v>
      </c>
      <c r="AQ16" s="4" t="str">
        <f t="shared" si="36"/>
        <v>1</v>
      </c>
      <c r="AR16" s="4" t="str">
        <f t="shared" si="37"/>
        <v>0</v>
      </c>
    </row>
    <row r="17" spans="1:44" ht="15" thickBot="1" x14ac:dyDescent="0.4">
      <c r="A17" t="str">
        <f>'i=6'!A51</f>
        <v>F473E4DD</v>
      </c>
      <c r="C17" s="5" t="str">
        <f t="shared" si="1"/>
        <v>11110100</v>
      </c>
      <c r="D17" s="5" t="str">
        <f t="shared" si="2"/>
        <v>01110011</v>
      </c>
      <c r="E17" s="6" t="str">
        <f t="shared" si="3"/>
        <v>11100100</v>
      </c>
      <c r="F17" s="6" t="str">
        <f t="shared" si="4"/>
        <v>11011101</v>
      </c>
      <c r="G17" s="6">
        <f t="shared" si="0"/>
        <v>244</v>
      </c>
      <c r="H17" s="6">
        <f t="shared" si="0"/>
        <v>115</v>
      </c>
      <c r="I17" s="6">
        <f t="shared" si="0"/>
        <v>228</v>
      </c>
      <c r="J17" s="6">
        <f t="shared" si="0"/>
        <v>221</v>
      </c>
      <c r="K17" s="7">
        <f t="shared" si="5"/>
        <v>4101235933</v>
      </c>
      <c r="M17" s="1" t="str">
        <f t="shared" si="6"/>
        <v>1</v>
      </c>
      <c r="N17" s="1" t="str">
        <f t="shared" si="7"/>
        <v>1</v>
      </c>
      <c r="O17" s="1" t="str">
        <f t="shared" si="8"/>
        <v>1</v>
      </c>
      <c r="P17" s="1" t="str">
        <f t="shared" si="9"/>
        <v>1</v>
      </c>
      <c r="Q17" s="2" t="str">
        <f t="shared" si="10"/>
        <v>0</v>
      </c>
      <c r="R17" s="2" t="str">
        <f t="shared" si="11"/>
        <v>1</v>
      </c>
      <c r="S17" s="2" t="str">
        <f t="shared" si="12"/>
        <v>0</v>
      </c>
      <c r="T17" s="2" t="str">
        <f t="shared" si="13"/>
        <v>0</v>
      </c>
      <c r="U17" s="3" t="str">
        <f t="shared" si="14"/>
        <v>0</v>
      </c>
      <c r="V17" s="3" t="str">
        <f t="shared" si="15"/>
        <v>1</v>
      </c>
      <c r="W17" s="3" t="str">
        <f t="shared" si="16"/>
        <v>1</v>
      </c>
      <c r="X17" s="3" t="str">
        <f t="shared" si="17"/>
        <v>1</v>
      </c>
      <c r="Y17" s="4" t="str">
        <f t="shared" si="18"/>
        <v>0</v>
      </c>
      <c r="Z17" s="4" t="str">
        <f t="shared" si="19"/>
        <v>0</v>
      </c>
      <c r="AA17" s="4" t="str">
        <f t="shared" si="20"/>
        <v>1</v>
      </c>
      <c r="AB17" s="4" t="str">
        <f t="shared" si="21"/>
        <v>1</v>
      </c>
      <c r="AC17" s="1" t="str">
        <f t="shared" si="22"/>
        <v>1</v>
      </c>
      <c r="AD17" s="1" t="str">
        <f t="shared" si="23"/>
        <v>1</v>
      </c>
      <c r="AE17" s="1" t="str">
        <f t="shared" si="24"/>
        <v>1</v>
      </c>
      <c r="AF17" s="1" t="str">
        <f t="shared" si="25"/>
        <v>0</v>
      </c>
      <c r="AG17" s="2" t="str">
        <f t="shared" si="26"/>
        <v>0</v>
      </c>
      <c r="AH17" s="2" t="str">
        <f t="shared" si="27"/>
        <v>1</v>
      </c>
      <c r="AI17" s="2" t="str">
        <f t="shared" si="28"/>
        <v>0</v>
      </c>
      <c r="AJ17" s="2" t="str">
        <f t="shared" si="29"/>
        <v>0</v>
      </c>
      <c r="AK17" s="3" t="str">
        <f t="shared" si="30"/>
        <v>1</v>
      </c>
      <c r="AL17" s="3" t="str">
        <f t="shared" si="31"/>
        <v>1</v>
      </c>
      <c r="AM17" s="3" t="str">
        <f t="shared" si="32"/>
        <v>0</v>
      </c>
      <c r="AN17" s="3" t="str">
        <f t="shared" si="33"/>
        <v>1</v>
      </c>
      <c r="AO17" s="4" t="str">
        <f t="shared" si="34"/>
        <v>1</v>
      </c>
      <c r="AP17" s="4" t="str">
        <f t="shared" si="35"/>
        <v>1</v>
      </c>
      <c r="AQ17" s="4" t="str">
        <f t="shared" si="36"/>
        <v>0</v>
      </c>
      <c r="AR17" s="4" t="str">
        <f t="shared" si="37"/>
        <v>1</v>
      </c>
    </row>
    <row r="18" spans="1:44" ht="15" thickBot="1" x14ac:dyDescent="0.4">
      <c r="A18" t="str">
        <f>'i=6'!A52</f>
        <v>FF8390D8</v>
      </c>
      <c r="C18" s="5" t="str">
        <f t="shared" si="1"/>
        <v>11111111</v>
      </c>
      <c r="D18" s="5" t="str">
        <f t="shared" si="2"/>
        <v>10000011</v>
      </c>
      <c r="E18" s="6" t="str">
        <f t="shared" si="3"/>
        <v>10010000</v>
      </c>
      <c r="F18" s="6" t="str">
        <f t="shared" si="4"/>
        <v>11011000</v>
      </c>
      <c r="G18" s="6">
        <f t="shared" si="0"/>
        <v>255</v>
      </c>
      <c r="H18" s="6">
        <f t="shared" si="0"/>
        <v>131</v>
      </c>
      <c r="I18" s="6">
        <f t="shared" si="0"/>
        <v>144</v>
      </c>
      <c r="J18" s="6">
        <f t="shared" si="0"/>
        <v>216</v>
      </c>
      <c r="K18" s="7">
        <f t="shared" si="5"/>
        <v>4286812376</v>
      </c>
      <c r="M18" s="1" t="str">
        <f t="shared" si="6"/>
        <v>1</v>
      </c>
      <c r="N18" s="1" t="str">
        <f t="shared" si="7"/>
        <v>1</v>
      </c>
      <c r="O18" s="1" t="str">
        <f t="shared" si="8"/>
        <v>1</v>
      </c>
      <c r="P18" s="1" t="str">
        <f t="shared" si="9"/>
        <v>1</v>
      </c>
      <c r="Q18" s="2" t="str">
        <f t="shared" si="10"/>
        <v>1</v>
      </c>
      <c r="R18" s="2" t="str">
        <f t="shared" si="11"/>
        <v>1</v>
      </c>
      <c r="S18" s="2" t="str">
        <f t="shared" si="12"/>
        <v>1</v>
      </c>
      <c r="T18" s="2" t="str">
        <f t="shared" si="13"/>
        <v>1</v>
      </c>
      <c r="U18" s="3" t="str">
        <f t="shared" si="14"/>
        <v>1</v>
      </c>
      <c r="V18" s="3" t="str">
        <f t="shared" si="15"/>
        <v>0</v>
      </c>
      <c r="W18" s="3" t="str">
        <f t="shared" si="16"/>
        <v>0</v>
      </c>
      <c r="X18" s="3" t="str">
        <f t="shared" si="17"/>
        <v>0</v>
      </c>
      <c r="Y18" s="4" t="str">
        <f t="shared" si="18"/>
        <v>0</v>
      </c>
      <c r="Z18" s="4" t="str">
        <f t="shared" si="19"/>
        <v>0</v>
      </c>
      <c r="AA18" s="4" t="str">
        <f t="shared" si="20"/>
        <v>1</v>
      </c>
      <c r="AB18" s="4" t="str">
        <f t="shared" si="21"/>
        <v>1</v>
      </c>
      <c r="AC18" s="1" t="str">
        <f t="shared" si="22"/>
        <v>1</v>
      </c>
      <c r="AD18" s="1" t="str">
        <f t="shared" si="23"/>
        <v>0</v>
      </c>
      <c r="AE18" s="1" t="str">
        <f t="shared" si="24"/>
        <v>0</v>
      </c>
      <c r="AF18" s="1" t="str">
        <f t="shared" si="25"/>
        <v>1</v>
      </c>
      <c r="AG18" s="2" t="str">
        <f t="shared" si="26"/>
        <v>0</v>
      </c>
      <c r="AH18" s="2" t="str">
        <f t="shared" si="27"/>
        <v>0</v>
      </c>
      <c r="AI18" s="2" t="str">
        <f t="shared" si="28"/>
        <v>0</v>
      </c>
      <c r="AJ18" s="2" t="str">
        <f t="shared" si="29"/>
        <v>0</v>
      </c>
      <c r="AK18" s="3" t="str">
        <f t="shared" si="30"/>
        <v>1</v>
      </c>
      <c r="AL18" s="3" t="str">
        <f t="shared" si="31"/>
        <v>1</v>
      </c>
      <c r="AM18" s="3" t="str">
        <f t="shared" si="32"/>
        <v>0</v>
      </c>
      <c r="AN18" s="3" t="str">
        <f t="shared" si="33"/>
        <v>1</v>
      </c>
      <c r="AO18" s="4" t="str">
        <f t="shared" si="34"/>
        <v>1</v>
      </c>
      <c r="AP18" s="4" t="str">
        <f t="shared" si="35"/>
        <v>0</v>
      </c>
      <c r="AQ18" s="4" t="str">
        <f t="shared" si="36"/>
        <v>0</v>
      </c>
      <c r="AR18" s="4" t="str">
        <f t="shared" si="37"/>
        <v>0</v>
      </c>
    </row>
    <row r="19" spans="1:44" ht="15" thickBot="1" x14ac:dyDescent="0.4">
      <c r="A19" t="str">
        <f>'i=6'!A53</f>
        <v>16C1C83C</v>
      </c>
      <c r="C19" s="5" t="str">
        <f>_xlfn.CONCAT(M19,N19,O19,P19,Q19,R19,S19,T19)</f>
        <v>00010110</v>
      </c>
      <c r="D19" s="5" t="str">
        <f>_xlfn.CONCAT(U19,V19,W19,X19,Y19,Z19,AA19,AB19)</f>
        <v>11000001</v>
      </c>
      <c r="E19" s="6" t="str">
        <f>_xlfn.CONCAT(AC19,AD19,AE19,AF19,AG19,AH19,AI19,AJ19)</f>
        <v>11001000</v>
      </c>
      <c r="F19" s="6" t="str">
        <f>_xlfn.CONCAT(AK19,AL19,AM19,AN19,AO19,AP19,AQ19,AR19)</f>
        <v>00111100</v>
      </c>
      <c r="G19" s="6">
        <f t="shared" si="0"/>
        <v>22</v>
      </c>
      <c r="H19" s="6">
        <f t="shared" si="0"/>
        <v>193</v>
      </c>
      <c r="I19" s="6">
        <f t="shared" si="0"/>
        <v>200</v>
      </c>
      <c r="J19" s="6">
        <f t="shared" si="0"/>
        <v>60</v>
      </c>
      <c r="K19" s="7">
        <f>(G19*2^24)+(H19*2^16)+(I19*2^8)+J19</f>
        <v>381798460</v>
      </c>
      <c r="M19" s="1" t="str">
        <f>MID(HEX2BIN(MID($A19,1,1),4),1,1)</f>
        <v>0</v>
      </c>
      <c r="N19" s="1" t="str">
        <f>MID(HEX2BIN(MID($A19,1,1),4),2,1)</f>
        <v>0</v>
      </c>
      <c r="O19" s="1" t="str">
        <f>MID(HEX2BIN(MID($A19,1,1),4),3,1)</f>
        <v>0</v>
      </c>
      <c r="P19" s="1" t="str">
        <f>MID(HEX2BIN(MID($A19,1,1),4),4,1)</f>
        <v>1</v>
      </c>
      <c r="Q19" s="2" t="str">
        <f>MID(HEX2BIN(MID($A19,2,1),4),1,1)</f>
        <v>0</v>
      </c>
      <c r="R19" s="2" t="str">
        <f>MID(HEX2BIN(MID($A19,2,1),4),2,1)</f>
        <v>1</v>
      </c>
      <c r="S19" s="2" t="str">
        <f>MID(HEX2BIN(MID($A19,2,1),4),3,1)</f>
        <v>1</v>
      </c>
      <c r="T19" s="2" t="str">
        <f>MID(HEX2BIN(MID($A19,2,1),4),4,1)</f>
        <v>0</v>
      </c>
      <c r="U19" s="3" t="str">
        <f>MID(HEX2BIN(MID($A19,3,1),4),1,1)</f>
        <v>1</v>
      </c>
      <c r="V19" s="3" t="str">
        <f>MID(HEX2BIN(MID($A19,3,1),4),2,1)</f>
        <v>1</v>
      </c>
      <c r="W19" s="3" t="str">
        <f>MID(HEX2BIN(MID($A19,3,1),4),3,1)</f>
        <v>0</v>
      </c>
      <c r="X19" s="3" t="str">
        <f>MID(HEX2BIN(MID($A19,3,1),4),4,1)</f>
        <v>0</v>
      </c>
      <c r="Y19" s="4" t="str">
        <f>MID(HEX2BIN(MID($A19,4,1),4),1,1)</f>
        <v>0</v>
      </c>
      <c r="Z19" s="4" t="str">
        <f>MID(HEX2BIN(MID($A19,4,1),4),2,1)</f>
        <v>0</v>
      </c>
      <c r="AA19" s="4" t="str">
        <f>MID(HEX2BIN(MID($A19,4,1),4),3,1)</f>
        <v>0</v>
      </c>
      <c r="AB19" s="4" t="str">
        <f>MID(HEX2BIN(MID($A19,4,1),4),4,1)</f>
        <v>1</v>
      </c>
      <c r="AC19" s="1" t="str">
        <f>MID(HEX2BIN(MID($A19,5,1),4),1,1)</f>
        <v>1</v>
      </c>
      <c r="AD19" s="1" t="str">
        <f>MID(HEX2BIN(MID($A19,5,1),4),2,1)</f>
        <v>1</v>
      </c>
      <c r="AE19" s="1" t="str">
        <f>MID(HEX2BIN(MID($A19,5,1),4),3,1)</f>
        <v>0</v>
      </c>
      <c r="AF19" s="1" t="str">
        <f>MID(HEX2BIN(MID($A19,5,1),4),4,1)</f>
        <v>0</v>
      </c>
      <c r="AG19" s="2" t="str">
        <f>MID(HEX2BIN(MID($A19,6,1),4),1,1)</f>
        <v>1</v>
      </c>
      <c r="AH19" s="2" t="str">
        <f>MID(HEX2BIN(MID($A19,6,1),4),2,1)</f>
        <v>0</v>
      </c>
      <c r="AI19" s="2" t="str">
        <f>MID(HEX2BIN(MID($A19,6,1),4),3,1)</f>
        <v>0</v>
      </c>
      <c r="AJ19" s="2" t="str">
        <f>MID(HEX2BIN(MID($A19,6,1),4),4,1)</f>
        <v>0</v>
      </c>
      <c r="AK19" s="3" t="str">
        <f>MID(HEX2BIN(MID($A19,7,1),4),1,1)</f>
        <v>0</v>
      </c>
      <c r="AL19" s="3" t="str">
        <f>MID(HEX2BIN(MID($A19,7,1),4),2,1)</f>
        <v>0</v>
      </c>
      <c r="AM19" s="3" t="str">
        <f>MID(HEX2BIN(MID($A19,7,1),4),3,1)</f>
        <v>1</v>
      </c>
      <c r="AN19" s="3" t="str">
        <f>MID(HEX2BIN(MID($A19,7,1),4),4,1)</f>
        <v>1</v>
      </c>
      <c r="AO19" s="4" t="str">
        <f>MID(HEX2BIN(MID($A19,8,1),4),1,1)</f>
        <v>1</v>
      </c>
      <c r="AP19" s="4" t="str">
        <f>MID(HEX2BIN(MID($A19,8,1),4),2,1)</f>
        <v>1</v>
      </c>
      <c r="AQ19" s="4" t="str">
        <f>MID(HEX2BIN(MID($A19,8,1),4),3,1)</f>
        <v>0</v>
      </c>
      <c r="AR19" s="4" t="str">
        <f>MID(HEX2BIN(MID($A19,8,1),4),4,1)</f>
        <v>0</v>
      </c>
    </row>
    <row r="20" spans="1:44" ht="15" thickBot="1" x14ac:dyDescent="0.4">
      <c r="A20" t="str">
        <f>'i=6'!A54</f>
        <v>6F5C8503</v>
      </c>
      <c r="C20" s="5" t="str">
        <f t="shared" ref="C20:C34" si="38">_xlfn.CONCAT(M20,N20,O20,P20,Q20,R20,S20,T20)</f>
        <v>01101111</v>
      </c>
      <c r="D20" s="5" t="str">
        <f t="shared" ref="D20:D34" si="39">_xlfn.CONCAT(U20,V20,W20,X20,Y20,Z20,AA20,AB20)</f>
        <v>01011100</v>
      </c>
      <c r="E20" s="6" t="str">
        <f t="shared" ref="E20:E34" si="40">_xlfn.CONCAT(AC20,AD20,AE20,AF20,AG20,AH20,AI20,AJ20)</f>
        <v>10000101</v>
      </c>
      <c r="F20" s="6" t="str">
        <f t="shared" ref="F20:F34" si="41">_xlfn.CONCAT(AK20,AL20,AM20,AN20,AO20,AP20,AQ20,AR20)</f>
        <v>00000011</v>
      </c>
      <c r="G20" s="6">
        <f t="shared" si="0"/>
        <v>111</v>
      </c>
      <c r="H20" s="6">
        <f t="shared" si="0"/>
        <v>92</v>
      </c>
      <c r="I20" s="6">
        <f t="shared" si="0"/>
        <v>133</v>
      </c>
      <c r="J20" s="6">
        <f t="shared" si="0"/>
        <v>3</v>
      </c>
      <c r="K20" s="7">
        <f t="shared" ref="K20:K34" si="42">(G20*2^24)+(H20*2^16)+(I20*2^8)+J20</f>
        <v>1868334339</v>
      </c>
      <c r="M20" s="1" t="str">
        <f t="shared" ref="M20:M34" si="43">MID(HEX2BIN(MID($A20,1,1),4),1,1)</f>
        <v>0</v>
      </c>
      <c r="N20" s="1" t="str">
        <f t="shared" ref="N20:N34" si="44">MID(HEX2BIN(MID($A20,1,1),4),2,1)</f>
        <v>1</v>
      </c>
      <c r="O20" s="1" t="str">
        <f t="shared" ref="O20:O34" si="45">MID(HEX2BIN(MID($A20,1,1),4),3,1)</f>
        <v>1</v>
      </c>
      <c r="P20" s="1" t="str">
        <f t="shared" ref="P20:P34" si="46">MID(HEX2BIN(MID($A20,1,1),4),4,1)</f>
        <v>0</v>
      </c>
      <c r="Q20" s="2" t="str">
        <f t="shared" ref="Q20:Q34" si="47">MID(HEX2BIN(MID($A20,2,1),4),1,1)</f>
        <v>1</v>
      </c>
      <c r="R20" s="2" t="str">
        <f t="shared" ref="R20:R34" si="48">MID(HEX2BIN(MID($A20,2,1),4),2,1)</f>
        <v>1</v>
      </c>
      <c r="S20" s="2" t="str">
        <f t="shared" ref="S20:S34" si="49">MID(HEX2BIN(MID($A20,2,1),4),3,1)</f>
        <v>1</v>
      </c>
      <c r="T20" s="2" t="str">
        <f t="shared" ref="T20:T34" si="50">MID(HEX2BIN(MID($A20,2,1),4),4,1)</f>
        <v>1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1</v>
      </c>
      <c r="W20" s="3" t="str">
        <f t="shared" ref="W20:W34" si="53">MID(HEX2BIN(MID($A20,3,1),4),3,1)</f>
        <v>0</v>
      </c>
      <c r="X20" s="3" t="str">
        <f t="shared" ref="X20:X34" si="54">MID(HEX2BIN(MID($A20,3,1),4),4,1)</f>
        <v>1</v>
      </c>
      <c r="Y20" s="4" t="str">
        <f t="shared" ref="Y20:Y34" si="55">MID(HEX2BIN(MID($A20,4,1),4),1,1)</f>
        <v>1</v>
      </c>
      <c r="Z20" s="4" t="str">
        <f t="shared" ref="Z20:Z34" si="56">MID(HEX2BIN(MID($A20,4,1),4),2,1)</f>
        <v>1</v>
      </c>
      <c r="AA20" s="4" t="str">
        <f t="shared" ref="AA20:AA34" si="57">MID(HEX2BIN(MID($A20,4,1),4),3,1)</f>
        <v>0</v>
      </c>
      <c r="AB20" s="4" t="str">
        <f t="shared" ref="AB20:AB34" si="58">MID(HEX2BIN(MID($A20,4,1),4),4,1)</f>
        <v>0</v>
      </c>
      <c r="AC20" s="1" t="str">
        <f t="shared" ref="AC20:AC34" si="59">MID(HEX2BIN(MID($A20,5,1),4),1,1)</f>
        <v>1</v>
      </c>
      <c r="AD20" s="1" t="str">
        <f t="shared" ref="AD20:AD34" si="60">MID(HEX2BIN(MID($A20,5,1),4),2,1)</f>
        <v>0</v>
      </c>
      <c r="AE20" s="1" t="str">
        <f t="shared" ref="AE20:AE34" si="61">MID(HEX2BIN(MID($A20,5,1),4),3,1)</f>
        <v>0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0</v>
      </c>
      <c r="AH20" s="2" t="str">
        <f t="shared" ref="AH20:AH34" si="64">MID(HEX2BIN(MID($A20,6,1),4),2,1)</f>
        <v>1</v>
      </c>
      <c r="AI20" s="2" t="str">
        <f t="shared" ref="AI20:AI34" si="65">MID(HEX2BIN(MID($A20,6,1),4),3,1)</f>
        <v>0</v>
      </c>
      <c r="AJ20" s="2" t="str">
        <f t="shared" ref="AJ20:AJ34" si="66">MID(HEX2BIN(MID($A20,6,1),4),4,1)</f>
        <v>1</v>
      </c>
      <c r="AK20" s="3" t="str">
        <f t="shared" ref="AK20:AK34" si="67">MID(HEX2BIN(MID($A20,7,1),4),1,1)</f>
        <v>0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0</v>
      </c>
      <c r="AN20" s="3" t="str">
        <f t="shared" ref="AN20:AN34" si="70">MID(HEX2BIN(MID($A20,7,1),4),4,1)</f>
        <v>0</v>
      </c>
      <c r="AO20" s="4" t="str">
        <f t="shared" ref="AO20:AO34" si="71">MID(HEX2BIN(MID($A20,8,1),4),1,1)</f>
        <v>0</v>
      </c>
      <c r="AP20" s="4" t="str">
        <f t="shared" ref="AP20:AP34" si="72">MID(HEX2BIN(MID($A20,8,1),4),2,1)</f>
        <v>0</v>
      </c>
      <c r="AQ20" s="4" t="str">
        <f t="shared" ref="AQ20:AQ34" si="73">MID(HEX2BIN(MID($A20,8,1),4),3,1)</f>
        <v>1</v>
      </c>
      <c r="AR20" s="4" t="str">
        <f t="shared" ref="AR20:AR34" si="74">MID(HEX2BIN(MID($A20,8,1),4),4,1)</f>
        <v>1</v>
      </c>
    </row>
    <row r="21" spans="1:44" ht="15" thickBot="1" x14ac:dyDescent="0.4">
      <c r="A21" t="str">
        <f>'i=6'!A55</f>
        <v>F88186D1</v>
      </c>
      <c r="C21" s="5" t="str">
        <f t="shared" si="38"/>
        <v>11111000</v>
      </c>
      <c r="D21" s="5" t="str">
        <f t="shared" si="39"/>
        <v>10000001</v>
      </c>
      <c r="E21" s="6" t="str">
        <f t="shared" si="40"/>
        <v>10000110</v>
      </c>
      <c r="F21" s="6" t="str">
        <f t="shared" si="41"/>
        <v>11010001</v>
      </c>
      <c r="G21" s="6">
        <f t="shared" si="0"/>
        <v>248</v>
      </c>
      <c r="H21" s="6">
        <f t="shared" si="0"/>
        <v>129</v>
      </c>
      <c r="I21" s="6">
        <f t="shared" si="0"/>
        <v>134</v>
      </c>
      <c r="J21" s="6">
        <f t="shared" si="0"/>
        <v>209</v>
      </c>
      <c r="K21" s="7">
        <f t="shared" si="42"/>
        <v>4169238225</v>
      </c>
      <c r="M21" s="1" t="str">
        <f t="shared" si="43"/>
        <v>1</v>
      </c>
      <c r="N21" s="1" t="str">
        <f t="shared" si="44"/>
        <v>1</v>
      </c>
      <c r="O21" s="1" t="str">
        <f t="shared" si="45"/>
        <v>1</v>
      </c>
      <c r="P21" s="1" t="str">
        <f t="shared" si="46"/>
        <v>1</v>
      </c>
      <c r="Q21" s="2" t="str">
        <f t="shared" si="47"/>
        <v>1</v>
      </c>
      <c r="R21" s="2" t="str">
        <f t="shared" si="48"/>
        <v>0</v>
      </c>
      <c r="S21" s="2" t="str">
        <f t="shared" si="49"/>
        <v>0</v>
      </c>
      <c r="T21" s="2" t="str">
        <f t="shared" si="50"/>
        <v>0</v>
      </c>
      <c r="U21" s="3" t="str">
        <f t="shared" si="51"/>
        <v>1</v>
      </c>
      <c r="V21" s="3" t="str">
        <f t="shared" si="52"/>
        <v>0</v>
      </c>
      <c r="W21" s="3" t="str">
        <f t="shared" si="53"/>
        <v>0</v>
      </c>
      <c r="X21" s="3" t="str">
        <f t="shared" si="54"/>
        <v>0</v>
      </c>
      <c r="Y21" s="4" t="str">
        <f t="shared" si="55"/>
        <v>0</v>
      </c>
      <c r="Z21" s="4" t="str">
        <f t="shared" si="56"/>
        <v>0</v>
      </c>
      <c r="AA21" s="4" t="str">
        <f t="shared" si="57"/>
        <v>0</v>
      </c>
      <c r="AB21" s="4" t="str">
        <f t="shared" si="58"/>
        <v>1</v>
      </c>
      <c r="AC21" s="1" t="str">
        <f t="shared" si="59"/>
        <v>1</v>
      </c>
      <c r="AD21" s="1" t="str">
        <f t="shared" si="60"/>
        <v>0</v>
      </c>
      <c r="AE21" s="1" t="str">
        <f t="shared" si="61"/>
        <v>0</v>
      </c>
      <c r="AF21" s="1" t="str">
        <f t="shared" si="62"/>
        <v>0</v>
      </c>
      <c r="AG21" s="2" t="str">
        <f t="shared" si="63"/>
        <v>0</v>
      </c>
      <c r="AH21" s="2" t="str">
        <f t="shared" si="64"/>
        <v>1</v>
      </c>
      <c r="AI21" s="2" t="str">
        <f t="shared" si="65"/>
        <v>1</v>
      </c>
      <c r="AJ21" s="2" t="str">
        <f t="shared" si="66"/>
        <v>0</v>
      </c>
      <c r="AK21" s="3" t="str">
        <f t="shared" si="67"/>
        <v>1</v>
      </c>
      <c r="AL21" s="3" t="str">
        <f t="shared" si="68"/>
        <v>1</v>
      </c>
      <c r="AM21" s="3" t="str">
        <f t="shared" si="69"/>
        <v>0</v>
      </c>
      <c r="AN21" s="3" t="str">
        <f t="shared" si="70"/>
        <v>1</v>
      </c>
      <c r="AO21" s="4" t="str">
        <f t="shared" si="71"/>
        <v>0</v>
      </c>
      <c r="AP21" s="4" t="str">
        <f t="shared" si="72"/>
        <v>0</v>
      </c>
      <c r="AQ21" s="4" t="str">
        <f t="shared" si="73"/>
        <v>0</v>
      </c>
      <c r="AR21" s="4" t="str">
        <f t="shared" si="74"/>
        <v>1</v>
      </c>
    </row>
    <row r="22" spans="1:44" ht="15" thickBot="1" x14ac:dyDescent="0.4">
      <c r="A22" t="str">
        <f>'i=6'!A56</f>
        <v>A7653BE7</v>
      </c>
      <c r="C22" s="5" t="str">
        <f t="shared" si="38"/>
        <v>10100111</v>
      </c>
      <c r="D22" s="5" t="str">
        <f t="shared" si="39"/>
        <v>01100101</v>
      </c>
      <c r="E22" s="6" t="str">
        <f t="shared" si="40"/>
        <v>00111011</v>
      </c>
      <c r="F22" s="6" t="str">
        <f t="shared" si="41"/>
        <v>11100111</v>
      </c>
      <c r="G22" s="6">
        <f t="shared" si="0"/>
        <v>167</v>
      </c>
      <c r="H22" s="6">
        <f t="shared" si="0"/>
        <v>101</v>
      </c>
      <c r="I22" s="6">
        <f t="shared" si="0"/>
        <v>59</v>
      </c>
      <c r="J22" s="6">
        <f t="shared" si="0"/>
        <v>231</v>
      </c>
      <c r="K22" s="7">
        <f t="shared" si="42"/>
        <v>2808429543</v>
      </c>
      <c r="M22" s="1" t="str">
        <f t="shared" si="43"/>
        <v>1</v>
      </c>
      <c r="N22" s="1" t="str">
        <f t="shared" si="44"/>
        <v>0</v>
      </c>
      <c r="O22" s="1" t="str">
        <f t="shared" si="45"/>
        <v>1</v>
      </c>
      <c r="P22" s="1" t="str">
        <f t="shared" si="46"/>
        <v>0</v>
      </c>
      <c r="Q22" s="2" t="str">
        <f t="shared" si="47"/>
        <v>0</v>
      </c>
      <c r="R22" s="2" t="str">
        <f t="shared" si="48"/>
        <v>1</v>
      </c>
      <c r="S22" s="2" t="str">
        <f t="shared" si="49"/>
        <v>1</v>
      </c>
      <c r="T22" s="2" t="str">
        <f t="shared" si="50"/>
        <v>1</v>
      </c>
      <c r="U22" s="3" t="str">
        <f t="shared" si="51"/>
        <v>0</v>
      </c>
      <c r="V22" s="3" t="str">
        <f t="shared" si="52"/>
        <v>1</v>
      </c>
      <c r="W22" s="3" t="str">
        <f t="shared" si="53"/>
        <v>1</v>
      </c>
      <c r="X22" s="3" t="str">
        <f t="shared" si="54"/>
        <v>0</v>
      </c>
      <c r="Y22" s="4" t="str">
        <f t="shared" si="55"/>
        <v>0</v>
      </c>
      <c r="Z22" s="4" t="str">
        <f t="shared" si="56"/>
        <v>1</v>
      </c>
      <c r="AA22" s="4" t="str">
        <f t="shared" si="57"/>
        <v>0</v>
      </c>
      <c r="AB22" s="4" t="str">
        <f t="shared" si="58"/>
        <v>1</v>
      </c>
      <c r="AC22" s="1" t="str">
        <f t="shared" si="59"/>
        <v>0</v>
      </c>
      <c r="AD22" s="1" t="str">
        <f t="shared" si="60"/>
        <v>0</v>
      </c>
      <c r="AE22" s="1" t="str">
        <f t="shared" si="61"/>
        <v>1</v>
      </c>
      <c r="AF22" s="1" t="str">
        <f t="shared" si="62"/>
        <v>1</v>
      </c>
      <c r="AG22" s="2" t="str">
        <f t="shared" si="63"/>
        <v>1</v>
      </c>
      <c r="AH22" s="2" t="str">
        <f t="shared" si="64"/>
        <v>0</v>
      </c>
      <c r="AI22" s="2" t="str">
        <f t="shared" si="65"/>
        <v>1</v>
      </c>
      <c r="AJ22" s="2" t="str">
        <f t="shared" si="66"/>
        <v>1</v>
      </c>
      <c r="AK22" s="3" t="str">
        <f t="shared" si="67"/>
        <v>1</v>
      </c>
      <c r="AL22" s="3" t="str">
        <f t="shared" si="68"/>
        <v>1</v>
      </c>
      <c r="AM22" s="3" t="str">
        <f t="shared" si="69"/>
        <v>1</v>
      </c>
      <c r="AN22" s="3" t="str">
        <f t="shared" si="70"/>
        <v>0</v>
      </c>
      <c r="AO22" s="4" t="str">
        <f t="shared" si="71"/>
        <v>0</v>
      </c>
      <c r="AP22" s="4" t="str">
        <f t="shared" si="72"/>
        <v>1</v>
      </c>
      <c r="AQ22" s="4" t="str">
        <f t="shared" si="73"/>
        <v>1</v>
      </c>
      <c r="AR22" s="4" t="str">
        <f t="shared" si="74"/>
        <v>1</v>
      </c>
    </row>
    <row r="23" spans="1:44" ht="15" thickBot="1" x14ac:dyDescent="0.4">
      <c r="A23" t="str">
        <f>'i=6'!A57</f>
        <v>E403964D</v>
      </c>
      <c r="C23" s="5" t="str">
        <f t="shared" si="38"/>
        <v>11100100</v>
      </c>
      <c r="D23" s="5" t="str">
        <f t="shared" si="39"/>
        <v>00000011</v>
      </c>
      <c r="E23" s="6" t="str">
        <f t="shared" si="40"/>
        <v>10010110</v>
      </c>
      <c r="F23" s="6" t="str">
        <f t="shared" si="41"/>
        <v>01001101</v>
      </c>
      <c r="G23" s="6">
        <f t="shared" si="0"/>
        <v>228</v>
      </c>
      <c r="H23" s="6">
        <f t="shared" si="0"/>
        <v>3</v>
      </c>
      <c r="I23" s="6">
        <f t="shared" si="0"/>
        <v>150</v>
      </c>
      <c r="J23" s="6">
        <f t="shared" si="0"/>
        <v>77</v>
      </c>
      <c r="K23" s="7">
        <f t="shared" si="42"/>
        <v>3825440333</v>
      </c>
      <c r="M23" s="1" t="str">
        <f t="shared" si="43"/>
        <v>1</v>
      </c>
      <c r="N23" s="1" t="str">
        <f t="shared" si="44"/>
        <v>1</v>
      </c>
      <c r="O23" s="1" t="str">
        <f t="shared" si="45"/>
        <v>1</v>
      </c>
      <c r="P23" s="1" t="str">
        <f t="shared" si="46"/>
        <v>0</v>
      </c>
      <c r="Q23" s="2" t="str">
        <f t="shared" si="47"/>
        <v>0</v>
      </c>
      <c r="R23" s="2" t="str">
        <f t="shared" si="48"/>
        <v>1</v>
      </c>
      <c r="S23" s="2" t="str">
        <f t="shared" si="49"/>
        <v>0</v>
      </c>
      <c r="T23" s="2" t="str">
        <f t="shared" si="50"/>
        <v>0</v>
      </c>
      <c r="U23" s="3" t="str">
        <f t="shared" si="51"/>
        <v>0</v>
      </c>
      <c r="V23" s="3" t="str">
        <f t="shared" si="52"/>
        <v>0</v>
      </c>
      <c r="W23" s="3" t="str">
        <f t="shared" si="53"/>
        <v>0</v>
      </c>
      <c r="X23" s="3" t="str">
        <f t="shared" si="54"/>
        <v>0</v>
      </c>
      <c r="Y23" s="4" t="str">
        <f t="shared" si="55"/>
        <v>0</v>
      </c>
      <c r="Z23" s="4" t="str">
        <f t="shared" si="56"/>
        <v>0</v>
      </c>
      <c r="AA23" s="4" t="str">
        <f t="shared" si="57"/>
        <v>1</v>
      </c>
      <c r="AB23" s="4" t="str">
        <f t="shared" si="58"/>
        <v>1</v>
      </c>
      <c r="AC23" s="1" t="str">
        <f t="shared" si="59"/>
        <v>1</v>
      </c>
      <c r="AD23" s="1" t="str">
        <f t="shared" si="60"/>
        <v>0</v>
      </c>
      <c r="AE23" s="1" t="str">
        <f t="shared" si="61"/>
        <v>0</v>
      </c>
      <c r="AF23" s="1" t="str">
        <f t="shared" si="62"/>
        <v>1</v>
      </c>
      <c r="AG23" s="2" t="str">
        <f t="shared" si="63"/>
        <v>0</v>
      </c>
      <c r="AH23" s="2" t="str">
        <f t="shared" si="64"/>
        <v>1</v>
      </c>
      <c r="AI23" s="2" t="str">
        <f t="shared" si="65"/>
        <v>1</v>
      </c>
      <c r="AJ23" s="2" t="str">
        <f t="shared" si="66"/>
        <v>0</v>
      </c>
      <c r="AK23" s="3" t="str">
        <f t="shared" si="67"/>
        <v>0</v>
      </c>
      <c r="AL23" s="3" t="str">
        <f t="shared" si="68"/>
        <v>1</v>
      </c>
      <c r="AM23" s="3" t="str">
        <f t="shared" si="69"/>
        <v>0</v>
      </c>
      <c r="AN23" s="3" t="str">
        <f t="shared" si="70"/>
        <v>0</v>
      </c>
      <c r="AO23" s="4" t="str">
        <f t="shared" si="71"/>
        <v>1</v>
      </c>
      <c r="AP23" s="4" t="str">
        <f t="shared" si="72"/>
        <v>1</v>
      </c>
      <c r="AQ23" s="4" t="str">
        <f t="shared" si="73"/>
        <v>0</v>
      </c>
      <c r="AR23" s="4" t="str">
        <f t="shared" si="74"/>
        <v>1</v>
      </c>
    </row>
    <row r="24" spans="1:44" ht="15" thickBot="1" x14ac:dyDescent="0.4">
      <c r="A24" t="str">
        <f>'i=6'!A58</f>
        <v>24D75522</v>
      </c>
      <c r="C24" s="5" t="str">
        <f t="shared" si="38"/>
        <v>00100100</v>
      </c>
      <c r="D24" s="5" t="str">
        <f t="shared" si="39"/>
        <v>11010111</v>
      </c>
      <c r="E24" s="6" t="str">
        <f t="shared" si="40"/>
        <v>01010101</v>
      </c>
      <c r="F24" s="6" t="str">
        <f t="shared" si="41"/>
        <v>00100010</v>
      </c>
      <c r="G24" s="6">
        <f t="shared" si="0"/>
        <v>36</v>
      </c>
      <c r="H24" s="6">
        <f t="shared" si="0"/>
        <v>215</v>
      </c>
      <c r="I24" s="6">
        <f t="shared" si="0"/>
        <v>85</v>
      </c>
      <c r="J24" s="6">
        <f t="shared" si="0"/>
        <v>34</v>
      </c>
      <c r="K24" s="7">
        <f t="shared" si="42"/>
        <v>618091810</v>
      </c>
      <c r="M24" s="1" t="str">
        <f t="shared" si="43"/>
        <v>0</v>
      </c>
      <c r="N24" s="1" t="str">
        <f t="shared" si="44"/>
        <v>0</v>
      </c>
      <c r="O24" s="1" t="str">
        <f t="shared" si="45"/>
        <v>1</v>
      </c>
      <c r="P24" s="1" t="str">
        <f t="shared" si="46"/>
        <v>0</v>
      </c>
      <c r="Q24" s="2" t="str">
        <f t="shared" si="47"/>
        <v>0</v>
      </c>
      <c r="R24" s="2" t="str">
        <f t="shared" si="48"/>
        <v>1</v>
      </c>
      <c r="S24" s="2" t="str">
        <f t="shared" si="49"/>
        <v>0</v>
      </c>
      <c r="T24" s="2" t="str">
        <f t="shared" si="50"/>
        <v>0</v>
      </c>
      <c r="U24" s="3" t="str">
        <f t="shared" si="51"/>
        <v>1</v>
      </c>
      <c r="V24" s="3" t="str">
        <f t="shared" si="52"/>
        <v>1</v>
      </c>
      <c r="W24" s="3" t="str">
        <f t="shared" si="53"/>
        <v>0</v>
      </c>
      <c r="X24" s="3" t="str">
        <f t="shared" si="54"/>
        <v>1</v>
      </c>
      <c r="Y24" s="4" t="str">
        <f t="shared" si="55"/>
        <v>0</v>
      </c>
      <c r="Z24" s="4" t="str">
        <f t="shared" si="56"/>
        <v>1</v>
      </c>
      <c r="AA24" s="4" t="str">
        <f t="shared" si="57"/>
        <v>1</v>
      </c>
      <c r="AB24" s="4" t="str">
        <f t="shared" si="58"/>
        <v>1</v>
      </c>
      <c r="AC24" s="1" t="str">
        <f t="shared" si="59"/>
        <v>0</v>
      </c>
      <c r="AD24" s="1" t="str">
        <f t="shared" si="60"/>
        <v>1</v>
      </c>
      <c r="AE24" s="1" t="str">
        <f t="shared" si="61"/>
        <v>0</v>
      </c>
      <c r="AF24" s="1" t="str">
        <f t="shared" si="62"/>
        <v>1</v>
      </c>
      <c r="AG24" s="2" t="str">
        <f t="shared" si="63"/>
        <v>0</v>
      </c>
      <c r="AH24" s="2" t="str">
        <f t="shared" si="64"/>
        <v>1</v>
      </c>
      <c r="AI24" s="2" t="str">
        <f t="shared" si="65"/>
        <v>0</v>
      </c>
      <c r="AJ24" s="2" t="str">
        <f t="shared" si="66"/>
        <v>1</v>
      </c>
      <c r="AK24" s="3" t="str">
        <f t="shared" si="67"/>
        <v>0</v>
      </c>
      <c r="AL24" s="3" t="str">
        <f t="shared" si="68"/>
        <v>0</v>
      </c>
      <c r="AM24" s="3" t="str">
        <f t="shared" si="69"/>
        <v>1</v>
      </c>
      <c r="AN24" s="3" t="str">
        <f t="shared" si="70"/>
        <v>0</v>
      </c>
      <c r="AO24" s="4" t="str">
        <f t="shared" si="71"/>
        <v>0</v>
      </c>
      <c r="AP24" s="4" t="str">
        <f t="shared" si="72"/>
        <v>0</v>
      </c>
      <c r="AQ24" s="4" t="str">
        <f t="shared" si="73"/>
        <v>1</v>
      </c>
      <c r="AR24" s="4" t="str">
        <f t="shared" si="74"/>
        <v>0</v>
      </c>
    </row>
    <row r="25" spans="1:44" ht="15" thickBot="1" x14ac:dyDescent="0.4">
      <c r="A25" t="str">
        <f>'i=6'!A59</f>
        <v>AC486EC3</v>
      </c>
      <c r="C25" s="5" t="str">
        <f t="shared" si="38"/>
        <v>10101100</v>
      </c>
      <c r="D25" s="5" t="str">
        <f t="shared" si="39"/>
        <v>01001000</v>
      </c>
      <c r="E25" s="6" t="str">
        <f t="shared" si="40"/>
        <v>01101110</v>
      </c>
      <c r="F25" s="6" t="str">
        <f t="shared" si="41"/>
        <v>11000011</v>
      </c>
      <c r="G25" s="6">
        <f t="shared" si="0"/>
        <v>172</v>
      </c>
      <c r="H25" s="6">
        <f t="shared" si="0"/>
        <v>72</v>
      </c>
      <c r="I25" s="6">
        <f t="shared" si="0"/>
        <v>110</v>
      </c>
      <c r="J25" s="6">
        <f t="shared" si="0"/>
        <v>195</v>
      </c>
      <c r="K25" s="7">
        <f t="shared" si="42"/>
        <v>2890428099</v>
      </c>
      <c r="M25" s="1" t="str">
        <f t="shared" si="43"/>
        <v>1</v>
      </c>
      <c r="N25" s="1" t="str">
        <f t="shared" si="44"/>
        <v>0</v>
      </c>
      <c r="O25" s="1" t="str">
        <f t="shared" si="45"/>
        <v>1</v>
      </c>
      <c r="P25" s="1" t="str">
        <f t="shared" si="46"/>
        <v>0</v>
      </c>
      <c r="Q25" s="2" t="str">
        <f t="shared" si="47"/>
        <v>1</v>
      </c>
      <c r="R25" s="2" t="str">
        <f t="shared" si="48"/>
        <v>1</v>
      </c>
      <c r="S25" s="2" t="str">
        <f t="shared" si="49"/>
        <v>0</v>
      </c>
      <c r="T25" s="2" t="str">
        <f t="shared" si="50"/>
        <v>0</v>
      </c>
      <c r="U25" s="3" t="str">
        <f t="shared" si="51"/>
        <v>0</v>
      </c>
      <c r="V25" s="3" t="str">
        <f t="shared" si="52"/>
        <v>1</v>
      </c>
      <c r="W25" s="3" t="str">
        <f t="shared" si="53"/>
        <v>0</v>
      </c>
      <c r="X25" s="3" t="str">
        <f t="shared" si="54"/>
        <v>0</v>
      </c>
      <c r="Y25" s="4" t="str">
        <f t="shared" si="55"/>
        <v>1</v>
      </c>
      <c r="Z25" s="4" t="str">
        <f t="shared" si="56"/>
        <v>0</v>
      </c>
      <c r="AA25" s="4" t="str">
        <f t="shared" si="57"/>
        <v>0</v>
      </c>
      <c r="AB25" s="4" t="str">
        <f t="shared" si="58"/>
        <v>0</v>
      </c>
      <c r="AC25" s="1" t="str">
        <f t="shared" si="59"/>
        <v>0</v>
      </c>
      <c r="AD25" s="1" t="str">
        <f t="shared" si="60"/>
        <v>1</v>
      </c>
      <c r="AE25" s="1" t="str">
        <f t="shared" si="61"/>
        <v>1</v>
      </c>
      <c r="AF25" s="1" t="str">
        <f t="shared" si="62"/>
        <v>0</v>
      </c>
      <c r="AG25" s="2" t="str">
        <f t="shared" si="63"/>
        <v>1</v>
      </c>
      <c r="AH25" s="2" t="str">
        <f t="shared" si="64"/>
        <v>1</v>
      </c>
      <c r="AI25" s="2" t="str">
        <f t="shared" si="65"/>
        <v>1</v>
      </c>
      <c r="AJ25" s="2" t="str">
        <f t="shared" si="66"/>
        <v>0</v>
      </c>
      <c r="AK25" s="3" t="str">
        <f t="shared" si="67"/>
        <v>1</v>
      </c>
      <c r="AL25" s="3" t="str">
        <f t="shared" si="68"/>
        <v>1</v>
      </c>
      <c r="AM25" s="3" t="str">
        <f t="shared" si="69"/>
        <v>0</v>
      </c>
      <c r="AN25" s="3" t="str">
        <f t="shared" si="70"/>
        <v>0</v>
      </c>
      <c r="AO25" s="4" t="str">
        <f t="shared" si="71"/>
        <v>0</v>
      </c>
      <c r="AP25" s="4" t="str">
        <f t="shared" si="72"/>
        <v>0</v>
      </c>
      <c r="AQ25" s="4" t="str">
        <f t="shared" si="73"/>
        <v>1</v>
      </c>
      <c r="AR25" s="4" t="str">
        <f t="shared" si="74"/>
        <v>1</v>
      </c>
    </row>
    <row r="26" spans="1:44" ht="15" thickBot="1" x14ac:dyDescent="0.4">
      <c r="A26" t="str">
        <f>'i=6'!A60</f>
        <v>0EA7E7C5</v>
      </c>
      <c r="C26" s="5" t="str">
        <f t="shared" si="38"/>
        <v>00001110</v>
      </c>
      <c r="D26" s="5" t="str">
        <f t="shared" si="39"/>
        <v>10100111</v>
      </c>
      <c r="E26" s="6" t="str">
        <f t="shared" si="40"/>
        <v>11100111</v>
      </c>
      <c r="F26" s="6" t="str">
        <f t="shared" si="41"/>
        <v>11000101</v>
      </c>
      <c r="G26" s="6">
        <f t="shared" si="0"/>
        <v>14</v>
      </c>
      <c r="H26" s="6">
        <f t="shared" si="0"/>
        <v>167</v>
      </c>
      <c r="I26" s="6">
        <f t="shared" si="0"/>
        <v>231</v>
      </c>
      <c r="J26" s="6">
        <f t="shared" si="0"/>
        <v>197</v>
      </c>
      <c r="K26" s="7">
        <f t="shared" si="42"/>
        <v>245884869</v>
      </c>
      <c r="M26" s="1" t="str">
        <f t="shared" si="43"/>
        <v>0</v>
      </c>
      <c r="N26" s="1" t="str">
        <f t="shared" si="44"/>
        <v>0</v>
      </c>
      <c r="O26" s="1" t="str">
        <f t="shared" si="45"/>
        <v>0</v>
      </c>
      <c r="P26" s="1" t="str">
        <f t="shared" si="46"/>
        <v>0</v>
      </c>
      <c r="Q26" s="2" t="str">
        <f t="shared" si="47"/>
        <v>1</v>
      </c>
      <c r="R26" s="2" t="str">
        <f t="shared" si="48"/>
        <v>1</v>
      </c>
      <c r="S26" s="2" t="str">
        <f t="shared" si="49"/>
        <v>1</v>
      </c>
      <c r="T26" s="2" t="str">
        <f t="shared" si="50"/>
        <v>0</v>
      </c>
      <c r="U26" s="3" t="str">
        <f t="shared" si="51"/>
        <v>1</v>
      </c>
      <c r="V26" s="3" t="str">
        <f t="shared" si="52"/>
        <v>0</v>
      </c>
      <c r="W26" s="3" t="str">
        <f t="shared" si="53"/>
        <v>1</v>
      </c>
      <c r="X26" s="3" t="str">
        <f t="shared" si="54"/>
        <v>0</v>
      </c>
      <c r="Y26" s="4" t="str">
        <f t="shared" si="55"/>
        <v>0</v>
      </c>
      <c r="Z26" s="4" t="str">
        <f t="shared" si="56"/>
        <v>1</v>
      </c>
      <c r="AA26" s="4" t="str">
        <f t="shared" si="57"/>
        <v>1</v>
      </c>
      <c r="AB26" s="4" t="str">
        <f t="shared" si="58"/>
        <v>1</v>
      </c>
      <c r="AC26" s="1" t="str">
        <f t="shared" si="59"/>
        <v>1</v>
      </c>
      <c r="AD26" s="1" t="str">
        <f t="shared" si="60"/>
        <v>1</v>
      </c>
      <c r="AE26" s="1" t="str">
        <f t="shared" si="61"/>
        <v>1</v>
      </c>
      <c r="AF26" s="1" t="str">
        <f t="shared" si="62"/>
        <v>0</v>
      </c>
      <c r="AG26" s="2" t="str">
        <f t="shared" si="63"/>
        <v>0</v>
      </c>
      <c r="AH26" s="2" t="str">
        <f t="shared" si="64"/>
        <v>1</v>
      </c>
      <c r="AI26" s="2" t="str">
        <f t="shared" si="65"/>
        <v>1</v>
      </c>
      <c r="AJ26" s="2" t="str">
        <f t="shared" si="66"/>
        <v>1</v>
      </c>
      <c r="AK26" s="3" t="str">
        <f t="shared" si="67"/>
        <v>1</v>
      </c>
      <c r="AL26" s="3" t="str">
        <f t="shared" si="68"/>
        <v>1</v>
      </c>
      <c r="AM26" s="3" t="str">
        <f t="shared" si="69"/>
        <v>0</v>
      </c>
      <c r="AN26" s="3" t="str">
        <f t="shared" si="70"/>
        <v>0</v>
      </c>
      <c r="AO26" s="4" t="str">
        <f t="shared" si="71"/>
        <v>0</v>
      </c>
      <c r="AP26" s="4" t="str">
        <f t="shared" si="72"/>
        <v>1</v>
      </c>
      <c r="AQ26" s="4" t="str">
        <f t="shared" si="73"/>
        <v>0</v>
      </c>
      <c r="AR26" s="4" t="str">
        <f t="shared" si="74"/>
        <v>1</v>
      </c>
    </row>
    <row r="27" spans="1:44" ht="15" thickBot="1" x14ac:dyDescent="0.4">
      <c r="A27" t="str">
        <f>'i=6'!A61</f>
        <v>DA96DF41</v>
      </c>
      <c r="C27" s="5" t="str">
        <f t="shared" si="38"/>
        <v>11011010</v>
      </c>
      <c r="D27" s="5" t="str">
        <f t="shared" si="39"/>
        <v>10010110</v>
      </c>
      <c r="E27" s="6" t="str">
        <f t="shared" si="40"/>
        <v>11011111</v>
      </c>
      <c r="F27" s="6" t="str">
        <f t="shared" si="41"/>
        <v>01000001</v>
      </c>
      <c r="G27" s="6">
        <f t="shared" si="0"/>
        <v>218</v>
      </c>
      <c r="H27" s="6">
        <f t="shared" si="0"/>
        <v>150</v>
      </c>
      <c r="I27" s="6">
        <f t="shared" si="0"/>
        <v>223</v>
      </c>
      <c r="J27" s="6">
        <f t="shared" si="0"/>
        <v>65</v>
      </c>
      <c r="K27" s="7">
        <f t="shared" si="42"/>
        <v>3667320641</v>
      </c>
      <c r="M27" s="1" t="str">
        <f t="shared" si="43"/>
        <v>1</v>
      </c>
      <c r="N27" s="1" t="str">
        <f t="shared" si="44"/>
        <v>1</v>
      </c>
      <c r="O27" s="1" t="str">
        <f t="shared" si="45"/>
        <v>0</v>
      </c>
      <c r="P27" s="1" t="str">
        <f t="shared" si="46"/>
        <v>1</v>
      </c>
      <c r="Q27" s="2" t="str">
        <f t="shared" si="47"/>
        <v>1</v>
      </c>
      <c r="R27" s="2" t="str">
        <f t="shared" si="48"/>
        <v>0</v>
      </c>
      <c r="S27" s="2" t="str">
        <f t="shared" si="49"/>
        <v>1</v>
      </c>
      <c r="T27" s="2" t="str">
        <f t="shared" si="50"/>
        <v>0</v>
      </c>
      <c r="U27" s="3" t="str">
        <f t="shared" si="51"/>
        <v>1</v>
      </c>
      <c r="V27" s="3" t="str">
        <f t="shared" si="52"/>
        <v>0</v>
      </c>
      <c r="W27" s="3" t="str">
        <f t="shared" si="53"/>
        <v>0</v>
      </c>
      <c r="X27" s="3" t="str">
        <f t="shared" si="54"/>
        <v>1</v>
      </c>
      <c r="Y27" s="4" t="str">
        <f t="shared" si="55"/>
        <v>0</v>
      </c>
      <c r="Z27" s="4" t="str">
        <f t="shared" si="56"/>
        <v>1</v>
      </c>
      <c r="AA27" s="4" t="str">
        <f t="shared" si="57"/>
        <v>1</v>
      </c>
      <c r="AB27" s="4" t="str">
        <f t="shared" si="58"/>
        <v>0</v>
      </c>
      <c r="AC27" s="1" t="str">
        <f t="shared" si="59"/>
        <v>1</v>
      </c>
      <c r="AD27" s="1" t="str">
        <f t="shared" si="60"/>
        <v>1</v>
      </c>
      <c r="AE27" s="1" t="str">
        <f t="shared" si="61"/>
        <v>0</v>
      </c>
      <c r="AF27" s="1" t="str">
        <f t="shared" si="62"/>
        <v>1</v>
      </c>
      <c r="AG27" s="2" t="str">
        <f t="shared" si="63"/>
        <v>1</v>
      </c>
      <c r="AH27" s="2" t="str">
        <f t="shared" si="64"/>
        <v>1</v>
      </c>
      <c r="AI27" s="2" t="str">
        <f t="shared" si="65"/>
        <v>1</v>
      </c>
      <c r="AJ27" s="2" t="str">
        <f t="shared" si="66"/>
        <v>1</v>
      </c>
      <c r="AK27" s="3" t="str">
        <f t="shared" si="67"/>
        <v>0</v>
      </c>
      <c r="AL27" s="3" t="str">
        <f t="shared" si="68"/>
        <v>1</v>
      </c>
      <c r="AM27" s="3" t="str">
        <f t="shared" si="69"/>
        <v>0</v>
      </c>
      <c r="AN27" s="3" t="str">
        <f t="shared" si="70"/>
        <v>0</v>
      </c>
      <c r="AO27" s="4" t="str">
        <f t="shared" si="71"/>
        <v>0</v>
      </c>
      <c r="AP27" s="4" t="str">
        <f t="shared" si="72"/>
        <v>0</v>
      </c>
      <c r="AQ27" s="4" t="str">
        <f t="shared" si="73"/>
        <v>0</v>
      </c>
      <c r="AR27" s="4" t="str">
        <f t="shared" si="74"/>
        <v>1</v>
      </c>
    </row>
    <row r="28" spans="1:44" ht="15" thickBot="1" x14ac:dyDescent="0.4">
      <c r="A28" t="str">
        <f>'i=6'!A62</f>
        <v>F8373EE5</v>
      </c>
      <c r="C28" s="5" t="str">
        <f t="shared" si="38"/>
        <v>11111000</v>
      </c>
      <c r="D28" s="5" t="str">
        <f t="shared" si="39"/>
        <v>00110111</v>
      </c>
      <c r="E28" s="6" t="str">
        <f t="shared" si="40"/>
        <v>00111110</v>
      </c>
      <c r="F28" s="6" t="str">
        <f t="shared" si="41"/>
        <v>11100101</v>
      </c>
      <c r="G28" s="6">
        <f t="shared" si="0"/>
        <v>248</v>
      </c>
      <c r="H28" s="6">
        <f t="shared" si="0"/>
        <v>55</v>
      </c>
      <c r="I28" s="6">
        <f t="shared" si="0"/>
        <v>62</v>
      </c>
      <c r="J28" s="6">
        <f t="shared" si="0"/>
        <v>229</v>
      </c>
      <c r="K28" s="7">
        <f t="shared" si="42"/>
        <v>4164370149</v>
      </c>
      <c r="M28" s="1" t="str">
        <f t="shared" si="43"/>
        <v>1</v>
      </c>
      <c r="N28" s="1" t="str">
        <f t="shared" si="44"/>
        <v>1</v>
      </c>
      <c r="O28" s="1" t="str">
        <f t="shared" si="45"/>
        <v>1</v>
      </c>
      <c r="P28" s="1" t="str">
        <f t="shared" si="46"/>
        <v>1</v>
      </c>
      <c r="Q28" s="2" t="str">
        <f t="shared" si="47"/>
        <v>1</v>
      </c>
      <c r="R28" s="2" t="str">
        <f t="shared" si="48"/>
        <v>0</v>
      </c>
      <c r="S28" s="2" t="str">
        <f t="shared" si="49"/>
        <v>0</v>
      </c>
      <c r="T28" s="2" t="str">
        <f t="shared" si="50"/>
        <v>0</v>
      </c>
      <c r="U28" s="3" t="str">
        <f t="shared" si="51"/>
        <v>0</v>
      </c>
      <c r="V28" s="3" t="str">
        <f t="shared" si="52"/>
        <v>0</v>
      </c>
      <c r="W28" s="3" t="str">
        <f t="shared" si="53"/>
        <v>1</v>
      </c>
      <c r="X28" s="3" t="str">
        <f t="shared" si="54"/>
        <v>1</v>
      </c>
      <c r="Y28" s="4" t="str">
        <f t="shared" si="55"/>
        <v>0</v>
      </c>
      <c r="Z28" s="4" t="str">
        <f t="shared" si="56"/>
        <v>1</v>
      </c>
      <c r="AA28" s="4" t="str">
        <f t="shared" si="57"/>
        <v>1</v>
      </c>
      <c r="AB28" s="4" t="str">
        <f t="shared" si="58"/>
        <v>1</v>
      </c>
      <c r="AC28" s="1" t="str">
        <f t="shared" si="59"/>
        <v>0</v>
      </c>
      <c r="AD28" s="1" t="str">
        <f t="shared" si="60"/>
        <v>0</v>
      </c>
      <c r="AE28" s="1" t="str">
        <f t="shared" si="61"/>
        <v>1</v>
      </c>
      <c r="AF28" s="1" t="str">
        <f t="shared" si="62"/>
        <v>1</v>
      </c>
      <c r="AG28" s="2" t="str">
        <f t="shared" si="63"/>
        <v>1</v>
      </c>
      <c r="AH28" s="2" t="str">
        <f t="shared" si="64"/>
        <v>1</v>
      </c>
      <c r="AI28" s="2" t="str">
        <f t="shared" si="65"/>
        <v>1</v>
      </c>
      <c r="AJ28" s="2" t="str">
        <f t="shared" si="66"/>
        <v>0</v>
      </c>
      <c r="AK28" s="3" t="str">
        <f t="shared" si="67"/>
        <v>1</v>
      </c>
      <c r="AL28" s="3" t="str">
        <f t="shared" si="68"/>
        <v>1</v>
      </c>
      <c r="AM28" s="3" t="str">
        <f t="shared" si="69"/>
        <v>1</v>
      </c>
      <c r="AN28" s="3" t="str">
        <f t="shared" si="70"/>
        <v>0</v>
      </c>
      <c r="AO28" s="4" t="str">
        <f t="shared" si="71"/>
        <v>0</v>
      </c>
      <c r="AP28" s="4" t="str">
        <f t="shared" si="72"/>
        <v>1</v>
      </c>
      <c r="AQ28" s="4" t="str">
        <f t="shared" si="73"/>
        <v>0</v>
      </c>
      <c r="AR28" s="4" t="str">
        <f t="shared" si="74"/>
        <v>1</v>
      </c>
    </row>
    <row r="29" spans="1:44" ht="15" thickBot="1" x14ac:dyDescent="0.4">
      <c r="A29" t="str">
        <f>'i=6'!A63</f>
        <v>4C42FC02</v>
      </c>
      <c r="C29" s="5" t="str">
        <f t="shared" si="38"/>
        <v>01001100</v>
      </c>
      <c r="D29" s="5" t="str">
        <f t="shared" si="39"/>
        <v>01000010</v>
      </c>
      <c r="E29" s="6" t="str">
        <f t="shared" si="40"/>
        <v>11111100</v>
      </c>
      <c r="F29" s="6" t="str">
        <f t="shared" si="41"/>
        <v>00000010</v>
      </c>
      <c r="G29" s="6">
        <f t="shared" si="0"/>
        <v>76</v>
      </c>
      <c r="H29" s="6">
        <f t="shared" si="0"/>
        <v>66</v>
      </c>
      <c r="I29" s="6">
        <f t="shared" si="0"/>
        <v>252</v>
      </c>
      <c r="J29" s="6">
        <f t="shared" si="0"/>
        <v>2</v>
      </c>
      <c r="K29" s="7">
        <f t="shared" si="42"/>
        <v>1279458306</v>
      </c>
      <c r="M29" s="1" t="str">
        <f t="shared" si="43"/>
        <v>0</v>
      </c>
      <c r="N29" s="1" t="str">
        <f t="shared" si="44"/>
        <v>1</v>
      </c>
      <c r="O29" s="1" t="str">
        <f t="shared" si="45"/>
        <v>0</v>
      </c>
      <c r="P29" s="1" t="str">
        <f t="shared" si="46"/>
        <v>0</v>
      </c>
      <c r="Q29" s="2" t="str">
        <f t="shared" si="47"/>
        <v>1</v>
      </c>
      <c r="R29" s="2" t="str">
        <f t="shared" si="48"/>
        <v>1</v>
      </c>
      <c r="S29" s="2" t="str">
        <f t="shared" si="49"/>
        <v>0</v>
      </c>
      <c r="T29" s="2" t="str">
        <f t="shared" si="50"/>
        <v>0</v>
      </c>
      <c r="U29" s="3" t="str">
        <f t="shared" si="51"/>
        <v>0</v>
      </c>
      <c r="V29" s="3" t="str">
        <f t="shared" si="52"/>
        <v>1</v>
      </c>
      <c r="W29" s="3" t="str">
        <f t="shared" si="53"/>
        <v>0</v>
      </c>
      <c r="X29" s="3" t="str">
        <f t="shared" si="54"/>
        <v>0</v>
      </c>
      <c r="Y29" s="4" t="str">
        <f t="shared" si="55"/>
        <v>0</v>
      </c>
      <c r="Z29" s="4" t="str">
        <f t="shared" si="56"/>
        <v>0</v>
      </c>
      <c r="AA29" s="4" t="str">
        <f t="shared" si="57"/>
        <v>1</v>
      </c>
      <c r="AB29" s="4" t="str">
        <f t="shared" si="58"/>
        <v>0</v>
      </c>
      <c r="AC29" s="1" t="str">
        <f t="shared" si="59"/>
        <v>1</v>
      </c>
      <c r="AD29" s="1" t="str">
        <f t="shared" si="60"/>
        <v>1</v>
      </c>
      <c r="AE29" s="1" t="str">
        <f t="shared" si="61"/>
        <v>1</v>
      </c>
      <c r="AF29" s="1" t="str">
        <f t="shared" si="62"/>
        <v>1</v>
      </c>
      <c r="AG29" s="2" t="str">
        <f t="shared" si="63"/>
        <v>1</v>
      </c>
      <c r="AH29" s="2" t="str">
        <f t="shared" si="64"/>
        <v>1</v>
      </c>
      <c r="AI29" s="2" t="str">
        <f t="shared" si="65"/>
        <v>0</v>
      </c>
      <c r="AJ29" s="2" t="str">
        <f t="shared" si="66"/>
        <v>0</v>
      </c>
      <c r="AK29" s="3" t="str">
        <f t="shared" si="67"/>
        <v>0</v>
      </c>
      <c r="AL29" s="3" t="str">
        <f t="shared" si="68"/>
        <v>0</v>
      </c>
      <c r="AM29" s="3" t="str">
        <f t="shared" si="69"/>
        <v>0</v>
      </c>
      <c r="AN29" s="3" t="str">
        <f t="shared" si="70"/>
        <v>0</v>
      </c>
      <c r="AO29" s="4" t="str">
        <f t="shared" si="71"/>
        <v>0</v>
      </c>
      <c r="AP29" s="4" t="str">
        <f t="shared" si="72"/>
        <v>0</v>
      </c>
      <c r="AQ29" s="4" t="str">
        <f t="shared" si="73"/>
        <v>1</v>
      </c>
      <c r="AR29" s="4" t="str">
        <f t="shared" si="74"/>
        <v>0</v>
      </c>
    </row>
    <row r="30" spans="1:44" ht="15" thickBot="1" x14ac:dyDescent="0.4">
      <c r="A30" t="str">
        <f>'i=6'!A64</f>
        <v>08E171A2</v>
      </c>
      <c r="C30" s="5" t="str">
        <f t="shared" si="38"/>
        <v>00001000</v>
      </c>
      <c r="D30" s="5" t="str">
        <f t="shared" si="39"/>
        <v>11100001</v>
      </c>
      <c r="E30" s="6" t="str">
        <f t="shared" si="40"/>
        <v>01110001</v>
      </c>
      <c r="F30" s="6" t="str">
        <f t="shared" si="41"/>
        <v>10100010</v>
      </c>
      <c r="G30" s="6">
        <f t="shared" si="0"/>
        <v>8</v>
      </c>
      <c r="H30" s="6">
        <f t="shared" si="0"/>
        <v>225</v>
      </c>
      <c r="I30" s="6">
        <f t="shared" si="0"/>
        <v>113</v>
      </c>
      <c r="J30" s="6">
        <f t="shared" si="0"/>
        <v>162</v>
      </c>
      <c r="K30" s="7">
        <f t="shared" si="42"/>
        <v>148992418</v>
      </c>
      <c r="M30" s="1" t="str">
        <f t="shared" si="43"/>
        <v>0</v>
      </c>
      <c r="N30" s="1" t="str">
        <f t="shared" si="44"/>
        <v>0</v>
      </c>
      <c r="O30" s="1" t="str">
        <f t="shared" si="45"/>
        <v>0</v>
      </c>
      <c r="P30" s="1" t="str">
        <f t="shared" si="46"/>
        <v>0</v>
      </c>
      <c r="Q30" s="2" t="str">
        <f t="shared" si="47"/>
        <v>1</v>
      </c>
      <c r="R30" s="2" t="str">
        <f t="shared" si="48"/>
        <v>0</v>
      </c>
      <c r="S30" s="2" t="str">
        <f t="shared" si="49"/>
        <v>0</v>
      </c>
      <c r="T30" s="2" t="str">
        <f t="shared" si="50"/>
        <v>0</v>
      </c>
      <c r="U30" s="3" t="str">
        <f t="shared" si="51"/>
        <v>1</v>
      </c>
      <c r="V30" s="3" t="str">
        <f t="shared" si="52"/>
        <v>1</v>
      </c>
      <c r="W30" s="3" t="str">
        <f t="shared" si="53"/>
        <v>1</v>
      </c>
      <c r="X30" s="3" t="str">
        <f t="shared" si="54"/>
        <v>0</v>
      </c>
      <c r="Y30" s="4" t="str">
        <f t="shared" si="55"/>
        <v>0</v>
      </c>
      <c r="Z30" s="4" t="str">
        <f t="shared" si="56"/>
        <v>0</v>
      </c>
      <c r="AA30" s="4" t="str">
        <f t="shared" si="57"/>
        <v>0</v>
      </c>
      <c r="AB30" s="4" t="str">
        <f t="shared" si="58"/>
        <v>1</v>
      </c>
      <c r="AC30" s="1" t="str">
        <f t="shared" si="59"/>
        <v>0</v>
      </c>
      <c r="AD30" s="1" t="str">
        <f t="shared" si="60"/>
        <v>1</v>
      </c>
      <c r="AE30" s="1" t="str">
        <f t="shared" si="61"/>
        <v>1</v>
      </c>
      <c r="AF30" s="1" t="str">
        <f t="shared" si="62"/>
        <v>1</v>
      </c>
      <c r="AG30" s="2" t="str">
        <f t="shared" si="63"/>
        <v>0</v>
      </c>
      <c r="AH30" s="2" t="str">
        <f t="shared" si="64"/>
        <v>0</v>
      </c>
      <c r="AI30" s="2" t="str">
        <f t="shared" si="65"/>
        <v>0</v>
      </c>
      <c r="AJ30" s="2" t="str">
        <f t="shared" si="66"/>
        <v>1</v>
      </c>
      <c r="AK30" s="3" t="str">
        <f t="shared" si="67"/>
        <v>1</v>
      </c>
      <c r="AL30" s="3" t="str">
        <f t="shared" si="68"/>
        <v>0</v>
      </c>
      <c r="AM30" s="3" t="str">
        <f t="shared" si="69"/>
        <v>1</v>
      </c>
      <c r="AN30" s="3" t="str">
        <f t="shared" si="70"/>
        <v>0</v>
      </c>
      <c r="AO30" s="4" t="str">
        <f t="shared" si="71"/>
        <v>0</v>
      </c>
      <c r="AP30" s="4" t="str">
        <f t="shared" si="72"/>
        <v>0</v>
      </c>
      <c r="AQ30" s="4" t="str">
        <f t="shared" si="73"/>
        <v>1</v>
      </c>
      <c r="AR30" s="4" t="str">
        <f t="shared" si="74"/>
        <v>0</v>
      </c>
    </row>
    <row r="31" spans="1:44" ht="15" thickBot="1" x14ac:dyDescent="0.4">
      <c r="A31" t="str">
        <f>'i=6'!A65</f>
        <v>79FC9BB1</v>
      </c>
      <c r="C31" s="5" t="str">
        <f t="shared" si="38"/>
        <v>01111001</v>
      </c>
      <c r="D31" s="5" t="str">
        <f t="shared" si="39"/>
        <v>11111100</v>
      </c>
      <c r="E31" s="6" t="str">
        <f t="shared" si="40"/>
        <v>10011011</v>
      </c>
      <c r="F31" s="6" t="str">
        <f t="shared" si="41"/>
        <v>10110001</v>
      </c>
      <c r="G31" s="6">
        <f t="shared" si="0"/>
        <v>121</v>
      </c>
      <c r="H31" s="6">
        <f t="shared" si="0"/>
        <v>252</v>
      </c>
      <c r="I31" s="6">
        <f t="shared" si="0"/>
        <v>155</v>
      </c>
      <c r="J31" s="6">
        <f t="shared" si="0"/>
        <v>177</v>
      </c>
      <c r="K31" s="7">
        <f t="shared" si="42"/>
        <v>2046598065</v>
      </c>
      <c r="M31" s="1" t="str">
        <f t="shared" si="43"/>
        <v>0</v>
      </c>
      <c r="N31" s="1" t="str">
        <f t="shared" si="44"/>
        <v>1</v>
      </c>
      <c r="O31" s="1" t="str">
        <f t="shared" si="45"/>
        <v>1</v>
      </c>
      <c r="P31" s="1" t="str">
        <f t="shared" si="46"/>
        <v>1</v>
      </c>
      <c r="Q31" s="2" t="str">
        <f t="shared" si="47"/>
        <v>1</v>
      </c>
      <c r="R31" s="2" t="str">
        <f t="shared" si="48"/>
        <v>0</v>
      </c>
      <c r="S31" s="2" t="str">
        <f t="shared" si="49"/>
        <v>0</v>
      </c>
      <c r="T31" s="2" t="str">
        <f t="shared" si="50"/>
        <v>1</v>
      </c>
      <c r="U31" s="3" t="str">
        <f t="shared" si="51"/>
        <v>1</v>
      </c>
      <c r="V31" s="3" t="str">
        <f t="shared" si="52"/>
        <v>1</v>
      </c>
      <c r="W31" s="3" t="str">
        <f t="shared" si="53"/>
        <v>1</v>
      </c>
      <c r="X31" s="3" t="str">
        <f t="shared" si="54"/>
        <v>1</v>
      </c>
      <c r="Y31" s="4" t="str">
        <f t="shared" si="55"/>
        <v>1</v>
      </c>
      <c r="Z31" s="4" t="str">
        <f t="shared" si="56"/>
        <v>1</v>
      </c>
      <c r="AA31" s="4" t="str">
        <f t="shared" si="57"/>
        <v>0</v>
      </c>
      <c r="AB31" s="4" t="str">
        <f t="shared" si="58"/>
        <v>0</v>
      </c>
      <c r="AC31" s="1" t="str">
        <f t="shared" si="59"/>
        <v>1</v>
      </c>
      <c r="AD31" s="1" t="str">
        <f t="shared" si="60"/>
        <v>0</v>
      </c>
      <c r="AE31" s="1" t="str">
        <f t="shared" si="61"/>
        <v>0</v>
      </c>
      <c r="AF31" s="1" t="str">
        <f t="shared" si="62"/>
        <v>1</v>
      </c>
      <c r="AG31" s="2" t="str">
        <f t="shared" si="63"/>
        <v>1</v>
      </c>
      <c r="AH31" s="2" t="str">
        <f t="shared" si="64"/>
        <v>0</v>
      </c>
      <c r="AI31" s="2" t="str">
        <f t="shared" si="65"/>
        <v>1</v>
      </c>
      <c r="AJ31" s="2" t="str">
        <f t="shared" si="66"/>
        <v>1</v>
      </c>
      <c r="AK31" s="3" t="str">
        <f t="shared" si="67"/>
        <v>1</v>
      </c>
      <c r="AL31" s="3" t="str">
        <f t="shared" si="68"/>
        <v>0</v>
      </c>
      <c r="AM31" s="3" t="str">
        <f t="shared" si="69"/>
        <v>1</v>
      </c>
      <c r="AN31" s="3" t="str">
        <f t="shared" si="70"/>
        <v>1</v>
      </c>
      <c r="AO31" s="4" t="str">
        <f t="shared" si="71"/>
        <v>0</v>
      </c>
      <c r="AP31" s="4" t="str">
        <f t="shared" si="72"/>
        <v>0</v>
      </c>
      <c r="AQ31" s="4" t="str">
        <f t="shared" si="73"/>
        <v>0</v>
      </c>
      <c r="AR31" s="4" t="str">
        <f t="shared" si="74"/>
        <v>1</v>
      </c>
    </row>
    <row r="32" spans="1:44" ht="15" thickBot="1" x14ac:dyDescent="0.4">
      <c r="A32" t="str">
        <f>'i=6'!A66</f>
        <v>A434197F</v>
      </c>
      <c r="C32" s="5" t="str">
        <f t="shared" si="38"/>
        <v>10100100</v>
      </c>
      <c r="D32" s="5" t="str">
        <f t="shared" si="39"/>
        <v>00110100</v>
      </c>
      <c r="E32" s="6" t="str">
        <f t="shared" si="40"/>
        <v>00011001</v>
      </c>
      <c r="F32" s="6" t="str">
        <f t="shared" si="41"/>
        <v>01111111</v>
      </c>
      <c r="G32" s="6">
        <f t="shared" si="0"/>
        <v>164</v>
      </c>
      <c r="H32" s="6">
        <f t="shared" si="0"/>
        <v>52</v>
      </c>
      <c r="I32" s="6">
        <f t="shared" si="0"/>
        <v>25</v>
      </c>
      <c r="J32" s="6">
        <f t="shared" si="0"/>
        <v>127</v>
      </c>
      <c r="K32" s="7">
        <f t="shared" si="42"/>
        <v>2754877823</v>
      </c>
      <c r="M32" s="1" t="str">
        <f t="shared" si="43"/>
        <v>1</v>
      </c>
      <c r="N32" s="1" t="str">
        <f t="shared" si="44"/>
        <v>0</v>
      </c>
      <c r="O32" s="1" t="str">
        <f t="shared" si="45"/>
        <v>1</v>
      </c>
      <c r="P32" s="1" t="str">
        <f t="shared" si="46"/>
        <v>0</v>
      </c>
      <c r="Q32" s="2" t="str">
        <f t="shared" si="47"/>
        <v>0</v>
      </c>
      <c r="R32" s="2" t="str">
        <f t="shared" si="48"/>
        <v>1</v>
      </c>
      <c r="S32" s="2" t="str">
        <f t="shared" si="49"/>
        <v>0</v>
      </c>
      <c r="T32" s="2" t="str">
        <f t="shared" si="50"/>
        <v>0</v>
      </c>
      <c r="U32" s="3" t="str">
        <f t="shared" si="51"/>
        <v>0</v>
      </c>
      <c r="V32" s="3" t="str">
        <f t="shared" si="52"/>
        <v>0</v>
      </c>
      <c r="W32" s="3" t="str">
        <f t="shared" si="53"/>
        <v>1</v>
      </c>
      <c r="X32" s="3" t="str">
        <f t="shared" si="54"/>
        <v>1</v>
      </c>
      <c r="Y32" s="4" t="str">
        <f t="shared" si="55"/>
        <v>0</v>
      </c>
      <c r="Z32" s="4" t="str">
        <f t="shared" si="56"/>
        <v>1</v>
      </c>
      <c r="AA32" s="4" t="str">
        <f t="shared" si="57"/>
        <v>0</v>
      </c>
      <c r="AB32" s="4" t="str">
        <f t="shared" si="58"/>
        <v>0</v>
      </c>
      <c r="AC32" s="1" t="str">
        <f t="shared" si="59"/>
        <v>0</v>
      </c>
      <c r="AD32" s="1" t="str">
        <f t="shared" si="60"/>
        <v>0</v>
      </c>
      <c r="AE32" s="1" t="str">
        <f t="shared" si="61"/>
        <v>0</v>
      </c>
      <c r="AF32" s="1" t="str">
        <f t="shared" si="62"/>
        <v>1</v>
      </c>
      <c r="AG32" s="2" t="str">
        <f t="shared" si="63"/>
        <v>1</v>
      </c>
      <c r="AH32" s="2" t="str">
        <f t="shared" si="64"/>
        <v>0</v>
      </c>
      <c r="AI32" s="2" t="str">
        <f t="shared" si="65"/>
        <v>0</v>
      </c>
      <c r="AJ32" s="2" t="str">
        <f t="shared" si="66"/>
        <v>1</v>
      </c>
      <c r="AK32" s="3" t="str">
        <f t="shared" si="67"/>
        <v>0</v>
      </c>
      <c r="AL32" s="3" t="str">
        <f t="shared" si="68"/>
        <v>1</v>
      </c>
      <c r="AM32" s="3" t="str">
        <f t="shared" si="69"/>
        <v>1</v>
      </c>
      <c r="AN32" s="3" t="str">
        <f t="shared" si="70"/>
        <v>1</v>
      </c>
      <c r="AO32" s="4" t="str">
        <f t="shared" si="71"/>
        <v>1</v>
      </c>
      <c r="AP32" s="4" t="str">
        <f t="shared" si="72"/>
        <v>1</v>
      </c>
      <c r="AQ32" s="4" t="str">
        <f t="shared" si="73"/>
        <v>1</v>
      </c>
      <c r="AR32" s="4" t="str">
        <f t="shared" si="74"/>
        <v>1</v>
      </c>
    </row>
    <row r="33" spans="1:44" ht="15" thickBot="1" x14ac:dyDescent="0.4">
      <c r="A33" t="str">
        <f>'i=6'!A67</f>
        <v>834455C5</v>
      </c>
      <c r="C33" s="5" t="str">
        <f t="shared" si="38"/>
        <v>10000011</v>
      </c>
      <c r="D33" s="5" t="str">
        <f t="shared" si="39"/>
        <v>01000100</v>
      </c>
      <c r="E33" s="6" t="str">
        <f t="shared" si="40"/>
        <v>01010101</v>
      </c>
      <c r="F33" s="6" t="str">
        <f t="shared" si="41"/>
        <v>11000101</v>
      </c>
      <c r="G33" s="6">
        <f t="shared" si="0"/>
        <v>131</v>
      </c>
      <c r="H33" s="6">
        <f t="shared" si="0"/>
        <v>68</v>
      </c>
      <c r="I33" s="6">
        <f t="shared" si="0"/>
        <v>85</v>
      </c>
      <c r="J33" s="6">
        <f t="shared" si="0"/>
        <v>197</v>
      </c>
      <c r="K33" s="7">
        <f t="shared" si="42"/>
        <v>2202293701</v>
      </c>
      <c r="M33" s="1" t="str">
        <f t="shared" si="43"/>
        <v>1</v>
      </c>
      <c r="N33" s="1" t="str">
        <f t="shared" si="44"/>
        <v>0</v>
      </c>
      <c r="O33" s="1" t="str">
        <f t="shared" si="45"/>
        <v>0</v>
      </c>
      <c r="P33" s="1" t="str">
        <f t="shared" si="46"/>
        <v>0</v>
      </c>
      <c r="Q33" s="2" t="str">
        <f t="shared" si="47"/>
        <v>0</v>
      </c>
      <c r="R33" s="2" t="str">
        <f t="shared" si="48"/>
        <v>0</v>
      </c>
      <c r="S33" s="2" t="str">
        <f t="shared" si="49"/>
        <v>1</v>
      </c>
      <c r="T33" s="2" t="str">
        <f t="shared" si="50"/>
        <v>1</v>
      </c>
      <c r="U33" s="3" t="str">
        <f t="shared" si="51"/>
        <v>0</v>
      </c>
      <c r="V33" s="3" t="str">
        <f t="shared" si="52"/>
        <v>1</v>
      </c>
      <c r="W33" s="3" t="str">
        <f t="shared" si="53"/>
        <v>0</v>
      </c>
      <c r="X33" s="3" t="str">
        <f t="shared" si="54"/>
        <v>0</v>
      </c>
      <c r="Y33" s="4" t="str">
        <f t="shared" si="55"/>
        <v>0</v>
      </c>
      <c r="Z33" s="4" t="str">
        <f t="shared" si="56"/>
        <v>1</v>
      </c>
      <c r="AA33" s="4" t="str">
        <f t="shared" si="57"/>
        <v>0</v>
      </c>
      <c r="AB33" s="4" t="str">
        <f t="shared" si="58"/>
        <v>0</v>
      </c>
      <c r="AC33" s="1" t="str">
        <f t="shared" si="59"/>
        <v>0</v>
      </c>
      <c r="AD33" s="1" t="str">
        <f t="shared" si="60"/>
        <v>1</v>
      </c>
      <c r="AE33" s="1" t="str">
        <f t="shared" si="61"/>
        <v>0</v>
      </c>
      <c r="AF33" s="1" t="str">
        <f t="shared" si="62"/>
        <v>1</v>
      </c>
      <c r="AG33" s="2" t="str">
        <f t="shared" si="63"/>
        <v>0</v>
      </c>
      <c r="AH33" s="2" t="str">
        <f t="shared" si="64"/>
        <v>1</v>
      </c>
      <c r="AI33" s="2" t="str">
        <f t="shared" si="65"/>
        <v>0</v>
      </c>
      <c r="AJ33" s="2" t="str">
        <f t="shared" si="66"/>
        <v>1</v>
      </c>
      <c r="AK33" s="3" t="str">
        <f t="shared" si="67"/>
        <v>1</v>
      </c>
      <c r="AL33" s="3" t="str">
        <f t="shared" si="68"/>
        <v>1</v>
      </c>
      <c r="AM33" s="3" t="str">
        <f t="shared" si="69"/>
        <v>0</v>
      </c>
      <c r="AN33" s="3" t="str">
        <f t="shared" si="70"/>
        <v>0</v>
      </c>
      <c r="AO33" s="4" t="str">
        <f t="shared" si="71"/>
        <v>0</v>
      </c>
      <c r="AP33" s="4" t="str">
        <f t="shared" si="72"/>
        <v>1</v>
      </c>
      <c r="AQ33" s="4" t="str">
        <f t="shared" si="73"/>
        <v>0</v>
      </c>
      <c r="AR33" s="4" t="str">
        <f t="shared" si="74"/>
        <v>1</v>
      </c>
    </row>
    <row r="34" spans="1:44" x14ac:dyDescent="0.35">
      <c r="A34" t="str">
        <f>'i=6'!A68</f>
        <v>D0931F6B</v>
      </c>
      <c r="C34" s="5" t="str">
        <f t="shared" si="38"/>
        <v>11010000</v>
      </c>
      <c r="D34" s="5" t="str">
        <f t="shared" si="39"/>
        <v>10010011</v>
      </c>
      <c r="E34" s="6" t="str">
        <f t="shared" si="40"/>
        <v>00011111</v>
      </c>
      <c r="F34" s="6" t="str">
        <f t="shared" si="41"/>
        <v>01101011</v>
      </c>
      <c r="G34" s="6">
        <f t="shared" si="0"/>
        <v>208</v>
      </c>
      <c r="H34" s="6">
        <f t="shared" si="0"/>
        <v>147</v>
      </c>
      <c r="I34" s="6">
        <f t="shared" si="0"/>
        <v>31</v>
      </c>
      <c r="J34" s="6">
        <f t="shared" si="0"/>
        <v>107</v>
      </c>
      <c r="K34" s="7">
        <f t="shared" si="42"/>
        <v>3499302763</v>
      </c>
      <c r="M34" s="1" t="str">
        <f t="shared" si="43"/>
        <v>1</v>
      </c>
      <c r="N34" s="1" t="str">
        <f t="shared" si="44"/>
        <v>1</v>
      </c>
      <c r="O34" s="1" t="str">
        <f t="shared" si="45"/>
        <v>0</v>
      </c>
      <c r="P34" s="1" t="str">
        <f t="shared" si="46"/>
        <v>1</v>
      </c>
      <c r="Q34" s="2" t="str">
        <f t="shared" si="47"/>
        <v>0</v>
      </c>
      <c r="R34" s="2" t="str">
        <f t="shared" si="48"/>
        <v>0</v>
      </c>
      <c r="S34" s="2" t="str">
        <f t="shared" si="49"/>
        <v>0</v>
      </c>
      <c r="T34" s="2" t="str">
        <f t="shared" si="50"/>
        <v>0</v>
      </c>
      <c r="U34" s="3" t="str">
        <f t="shared" si="51"/>
        <v>1</v>
      </c>
      <c r="V34" s="3" t="str">
        <f t="shared" si="52"/>
        <v>0</v>
      </c>
      <c r="W34" s="3" t="str">
        <f t="shared" si="53"/>
        <v>0</v>
      </c>
      <c r="X34" s="3" t="str">
        <f t="shared" si="54"/>
        <v>1</v>
      </c>
      <c r="Y34" s="4" t="str">
        <f t="shared" si="55"/>
        <v>0</v>
      </c>
      <c r="Z34" s="4" t="str">
        <f t="shared" si="56"/>
        <v>0</v>
      </c>
      <c r="AA34" s="4" t="str">
        <f t="shared" si="57"/>
        <v>1</v>
      </c>
      <c r="AB34" s="4" t="str">
        <f t="shared" si="58"/>
        <v>1</v>
      </c>
      <c r="AC34" s="1" t="str">
        <f t="shared" si="59"/>
        <v>0</v>
      </c>
      <c r="AD34" s="1" t="str">
        <f t="shared" si="60"/>
        <v>0</v>
      </c>
      <c r="AE34" s="1" t="str">
        <f t="shared" si="61"/>
        <v>0</v>
      </c>
      <c r="AF34" s="1" t="str">
        <f t="shared" si="62"/>
        <v>1</v>
      </c>
      <c r="AG34" s="2" t="str">
        <f t="shared" si="63"/>
        <v>1</v>
      </c>
      <c r="AH34" s="2" t="str">
        <f t="shared" si="64"/>
        <v>1</v>
      </c>
      <c r="AI34" s="2" t="str">
        <f t="shared" si="65"/>
        <v>1</v>
      </c>
      <c r="AJ34" s="2" t="str">
        <f t="shared" si="66"/>
        <v>1</v>
      </c>
      <c r="AK34" s="3" t="str">
        <f t="shared" si="67"/>
        <v>0</v>
      </c>
      <c r="AL34" s="3" t="str">
        <f t="shared" si="68"/>
        <v>1</v>
      </c>
      <c r="AM34" s="3" t="str">
        <f t="shared" si="69"/>
        <v>1</v>
      </c>
      <c r="AN34" s="3" t="str">
        <f t="shared" si="70"/>
        <v>0</v>
      </c>
      <c r="AO34" s="4" t="str">
        <f t="shared" si="71"/>
        <v>1</v>
      </c>
      <c r="AP34" s="4" t="str">
        <f t="shared" si="72"/>
        <v>0</v>
      </c>
      <c r="AQ34" s="4" t="str">
        <f t="shared" si="73"/>
        <v>1</v>
      </c>
      <c r="AR34" s="4" t="str">
        <f t="shared" si="74"/>
        <v>1</v>
      </c>
    </row>
    <row r="36" spans="1:44" ht="15" thickBot="1" x14ac:dyDescent="0.4">
      <c r="A36" t="s">
        <v>64</v>
      </c>
    </row>
    <row r="37" spans="1:44" ht="15" thickBot="1" x14ac:dyDescent="0.4">
      <c r="A37" t="s">
        <v>261</v>
      </c>
      <c r="C37" s="5" t="str">
        <f>_xlfn.CONCAT(M37,N37,O37,P37,Q37,R37,S37,T37)</f>
        <v>00100010</v>
      </c>
      <c r="D37" s="5" t="str">
        <f>_xlfn.CONCAT(U37,V37,W37,X37,Y37,Z37,AA37,AB37)</f>
        <v>10000101</v>
      </c>
      <c r="E37" s="6" t="str">
        <f>_xlfn.CONCAT(AC37,AD37,AE37,AF37,AG37,AH37,AI37,AJ37)</f>
        <v>01000000</v>
      </c>
      <c r="F37" s="6" t="str">
        <f>_xlfn.CONCAT(AK37,AL37,AM37,AN37,AO37,AP37,AQ37,AR37)</f>
        <v>10100010</v>
      </c>
      <c r="G37" s="6">
        <f t="shared" ref="G37:J68" si="75">BIN2DEC(C37)</f>
        <v>34</v>
      </c>
      <c r="H37" s="6">
        <f t="shared" si="75"/>
        <v>133</v>
      </c>
      <c r="I37" s="6">
        <f t="shared" si="75"/>
        <v>64</v>
      </c>
      <c r="J37" s="6">
        <f t="shared" si="75"/>
        <v>162</v>
      </c>
      <c r="K37" s="7">
        <f>(G37*2^24)+(H37*2^16)+(I37*2^8)+J37</f>
        <v>579158178</v>
      </c>
      <c r="M37" s="1" t="str">
        <f>MID(HEX2BIN(MID($A37,1,1),4),1,1)</f>
        <v>0</v>
      </c>
      <c r="N37" s="1" t="str">
        <f>MID(HEX2BIN(MID($A37,1,1),4),2,1)</f>
        <v>0</v>
      </c>
      <c r="O37" s="1" t="str">
        <f>MID(HEX2BIN(MID($A37,1,1),4),3,1)</f>
        <v>1</v>
      </c>
      <c r="P37" s="1" t="str">
        <f>MID(HEX2BIN(MID($A37,1,1),4),4,1)</f>
        <v>0</v>
      </c>
      <c r="Q37" s="2" t="str">
        <f>MID(HEX2BIN(MID($A37,2,1),4),1,1)</f>
        <v>0</v>
      </c>
      <c r="R37" s="2" t="str">
        <f>MID(HEX2BIN(MID($A37,2,1),4),2,1)</f>
        <v>0</v>
      </c>
      <c r="S37" s="2" t="str">
        <f>MID(HEX2BIN(MID($A37,2,1),4),3,1)</f>
        <v>1</v>
      </c>
      <c r="T37" s="2" t="str">
        <f>MID(HEX2BIN(MID($A37,2,1),4),4,1)</f>
        <v>0</v>
      </c>
      <c r="U37" s="3" t="str">
        <f>MID(HEX2BIN(MID($A37,3,1),4),1,1)</f>
        <v>1</v>
      </c>
      <c r="V37" s="3" t="str">
        <f>MID(HEX2BIN(MID($A37,3,1),4),2,1)</f>
        <v>0</v>
      </c>
      <c r="W37" s="3" t="str">
        <f>MID(HEX2BIN(MID($A37,3,1),4),3,1)</f>
        <v>0</v>
      </c>
      <c r="X37" s="3" t="str">
        <f>MID(HEX2BIN(MID($A37,3,1),4),4,1)</f>
        <v>0</v>
      </c>
      <c r="Y37" s="4" t="str">
        <f>MID(HEX2BIN(MID($A37,4,1),4),1,1)</f>
        <v>0</v>
      </c>
      <c r="Z37" s="4" t="str">
        <f>MID(HEX2BIN(MID($A37,4,1),4),2,1)</f>
        <v>1</v>
      </c>
      <c r="AA37" s="4" t="str">
        <f>MID(HEX2BIN(MID($A37,4,1),4),3,1)</f>
        <v>0</v>
      </c>
      <c r="AB37" s="4" t="str">
        <f>MID(HEX2BIN(MID($A37,4,1),4),4,1)</f>
        <v>1</v>
      </c>
      <c r="AC37" s="1" t="str">
        <f>MID(HEX2BIN(MID($A37,5,1),4),1,1)</f>
        <v>0</v>
      </c>
      <c r="AD37" s="1" t="str">
        <f>MID(HEX2BIN(MID($A37,5,1),4),2,1)</f>
        <v>1</v>
      </c>
      <c r="AE37" s="1" t="str">
        <f>MID(HEX2BIN(MID($A37,5,1),4),3,1)</f>
        <v>0</v>
      </c>
      <c r="AF37" s="1" t="str">
        <f>MID(HEX2BIN(MID($A37,5,1),4),4,1)</f>
        <v>0</v>
      </c>
      <c r="AG37" s="2" t="str">
        <f>MID(HEX2BIN(MID($A37,6,1),4),1,1)</f>
        <v>0</v>
      </c>
      <c r="AH37" s="2" t="str">
        <f>MID(HEX2BIN(MID($A37,6,1),4),2,1)</f>
        <v>0</v>
      </c>
      <c r="AI37" s="2" t="str">
        <f>MID(HEX2BIN(MID($A37,6,1),4),3,1)</f>
        <v>0</v>
      </c>
      <c r="AJ37" s="2" t="str">
        <f>MID(HEX2BIN(MID($A37,6,1),4),4,1)</f>
        <v>0</v>
      </c>
      <c r="AK37" s="3" t="str">
        <f>MID(HEX2BIN(MID($A37,7,1),4),1,1)</f>
        <v>1</v>
      </c>
      <c r="AL37" s="3" t="str">
        <f>MID(HEX2BIN(MID($A37,7,1),4),2,1)</f>
        <v>0</v>
      </c>
      <c r="AM37" s="3" t="str">
        <f>MID(HEX2BIN(MID($A37,7,1),4),3,1)</f>
        <v>1</v>
      </c>
      <c r="AN37" s="3" t="str">
        <f>MID(HEX2BIN(MID($A37,7,1),4),4,1)</f>
        <v>0</v>
      </c>
      <c r="AO37" s="4" t="str">
        <f>MID(HEX2BIN(MID($A37,8,1),4),1,1)</f>
        <v>0</v>
      </c>
      <c r="AP37" s="4" t="str">
        <f>MID(HEX2BIN(MID($A37,8,1),4),2,1)</f>
        <v>0</v>
      </c>
      <c r="AQ37" s="4" t="str">
        <f>MID(HEX2BIN(MID($A37,8,1),4),3,1)</f>
        <v>1</v>
      </c>
      <c r="AR37" s="4" t="str">
        <f>MID(HEX2BIN(MID($A37,8,1),4),4,1)</f>
        <v>0</v>
      </c>
    </row>
    <row r="38" spans="1:44" ht="15" thickBot="1" x14ac:dyDescent="0.4">
      <c r="A38" t="s">
        <v>262</v>
      </c>
      <c r="C38" s="5" t="str">
        <f t="shared" ref="C38:C52" si="76">_xlfn.CONCAT(M38,N38,O38,P38,Q38,R38,S38,T38)</f>
        <v>11110010</v>
      </c>
      <c r="D38" s="5" t="str">
        <f t="shared" ref="D38:D52" si="77">_xlfn.CONCAT(U38,V38,W38,X38,Y38,Z38,AA38,AB38)</f>
        <v>11111010</v>
      </c>
      <c r="E38" s="6" t="str">
        <f t="shared" ref="E38:E52" si="78">_xlfn.CONCAT(AC38,AD38,AE38,AF38,AG38,AH38,AI38,AJ38)</f>
        <v>01101011</v>
      </c>
      <c r="F38" s="6" t="str">
        <f t="shared" ref="F38:F52" si="79">_xlfn.CONCAT(AK38,AL38,AM38,AN38,AO38,AP38,AQ38,AR38)</f>
        <v>01011001</v>
      </c>
      <c r="G38" s="6">
        <f t="shared" si="75"/>
        <v>242</v>
      </c>
      <c r="H38" s="6">
        <f t="shared" si="75"/>
        <v>250</v>
      </c>
      <c r="I38" s="6">
        <f t="shared" si="75"/>
        <v>107</v>
      </c>
      <c r="J38" s="6">
        <f t="shared" si="75"/>
        <v>89</v>
      </c>
      <c r="K38" s="7">
        <f t="shared" ref="K38:K52" si="80">(G38*2^24)+(H38*2^16)+(I38*2^8)+J38</f>
        <v>4076497753</v>
      </c>
      <c r="M38" s="1" t="str">
        <f t="shared" ref="M38:M52" si="81">MID(HEX2BIN(MID($A38,1,1),4),1,1)</f>
        <v>1</v>
      </c>
      <c r="N38" s="1" t="str">
        <f t="shared" ref="N38:N52" si="82">MID(HEX2BIN(MID($A38,1,1),4),2,1)</f>
        <v>1</v>
      </c>
      <c r="O38" s="1" t="str">
        <f t="shared" ref="O38:O52" si="83">MID(HEX2BIN(MID($A38,1,1),4),3,1)</f>
        <v>1</v>
      </c>
      <c r="P38" s="1" t="str">
        <f t="shared" ref="P38:P52" si="84">MID(HEX2BIN(MID($A38,1,1),4),4,1)</f>
        <v>1</v>
      </c>
      <c r="Q38" s="2" t="str">
        <f t="shared" ref="Q38:Q52" si="85">MID(HEX2BIN(MID($A38,2,1),4),1,1)</f>
        <v>0</v>
      </c>
      <c r="R38" s="2" t="str">
        <f t="shared" ref="R38:R52" si="86">MID(HEX2BIN(MID($A38,2,1),4),2,1)</f>
        <v>0</v>
      </c>
      <c r="S38" s="2" t="str">
        <f t="shared" ref="S38:S52" si="87">MID(HEX2BIN(MID($A38,2,1),4),3,1)</f>
        <v>1</v>
      </c>
      <c r="T38" s="2" t="str">
        <f t="shared" ref="T38:T52" si="88">MID(HEX2BIN(MID($A38,2,1),4),4,1)</f>
        <v>0</v>
      </c>
      <c r="U38" s="3" t="str">
        <f t="shared" ref="U38:U52" si="89">MID(HEX2BIN(MID($A38,3,1),4),1,1)</f>
        <v>1</v>
      </c>
      <c r="V38" s="3" t="str">
        <f t="shared" ref="V38:V52" si="90">MID(HEX2BIN(MID($A38,3,1),4),2,1)</f>
        <v>1</v>
      </c>
      <c r="W38" s="3" t="str">
        <f t="shared" ref="W38:W52" si="91">MID(HEX2BIN(MID($A38,3,1),4),3,1)</f>
        <v>1</v>
      </c>
      <c r="X38" s="3" t="str">
        <f t="shared" ref="X38:X52" si="92">MID(HEX2BIN(MID($A38,3,1),4),4,1)</f>
        <v>1</v>
      </c>
      <c r="Y38" s="4" t="str">
        <f t="shared" ref="Y38:Y52" si="93">MID(HEX2BIN(MID($A38,4,1),4),1,1)</f>
        <v>1</v>
      </c>
      <c r="Z38" s="4" t="str">
        <f t="shared" ref="Z38:Z52" si="94">MID(HEX2BIN(MID($A38,4,1),4),2,1)</f>
        <v>0</v>
      </c>
      <c r="AA38" s="4" t="str">
        <f t="shared" ref="AA38:AA52" si="95">MID(HEX2BIN(MID($A38,4,1),4),3,1)</f>
        <v>1</v>
      </c>
      <c r="AB38" s="4" t="str">
        <f t="shared" ref="AB38:AB52" si="96">MID(HEX2BIN(MID($A38,4,1),4),4,1)</f>
        <v>0</v>
      </c>
      <c r="AC38" s="1" t="str">
        <f t="shared" ref="AC38:AC52" si="97">MID(HEX2BIN(MID($A38,5,1),4),1,1)</f>
        <v>0</v>
      </c>
      <c r="AD38" s="1" t="str">
        <f t="shared" ref="AD38:AD52" si="98">MID(HEX2BIN(MID($A38,5,1),4),2,1)</f>
        <v>1</v>
      </c>
      <c r="AE38" s="1" t="str">
        <f t="shared" ref="AE38:AE52" si="99">MID(HEX2BIN(MID($A38,5,1),4),3,1)</f>
        <v>1</v>
      </c>
      <c r="AF38" s="1" t="str">
        <f t="shared" ref="AF38:AF52" si="100">MID(HEX2BIN(MID($A38,5,1),4),4,1)</f>
        <v>0</v>
      </c>
      <c r="AG38" s="2" t="str">
        <f t="shared" ref="AG38:AG52" si="101">MID(HEX2BIN(MID($A38,6,1),4),1,1)</f>
        <v>1</v>
      </c>
      <c r="AH38" s="2" t="str">
        <f t="shared" ref="AH38:AH52" si="102">MID(HEX2BIN(MID($A38,6,1),4),2,1)</f>
        <v>0</v>
      </c>
      <c r="AI38" s="2" t="str">
        <f t="shared" ref="AI38:AI52" si="103">MID(HEX2BIN(MID($A38,6,1),4),3,1)</f>
        <v>1</v>
      </c>
      <c r="AJ38" s="2" t="str">
        <f t="shared" ref="AJ38:AJ52" si="104">MID(HEX2BIN(MID($A38,6,1),4),4,1)</f>
        <v>1</v>
      </c>
      <c r="AK38" s="3" t="str">
        <f t="shared" ref="AK38:AK52" si="105">MID(HEX2BIN(MID($A38,7,1),4),1,1)</f>
        <v>0</v>
      </c>
      <c r="AL38" s="3" t="str">
        <f t="shared" ref="AL38:AL52" si="106">MID(HEX2BIN(MID($A38,7,1),4),2,1)</f>
        <v>1</v>
      </c>
      <c r="AM38" s="3" t="str">
        <f t="shared" ref="AM38:AM52" si="107">MID(HEX2BIN(MID($A38,7,1),4),3,1)</f>
        <v>0</v>
      </c>
      <c r="AN38" s="3" t="str">
        <f t="shared" ref="AN38:AN52" si="108">MID(HEX2BIN(MID($A38,7,1),4),4,1)</f>
        <v>1</v>
      </c>
      <c r="AO38" s="4" t="str">
        <f t="shared" ref="AO38:AO52" si="109">MID(HEX2BIN(MID($A38,8,1),4),1,1)</f>
        <v>1</v>
      </c>
      <c r="AP38" s="4" t="str">
        <f t="shared" ref="AP38:AP52" si="110">MID(HEX2BIN(MID($A38,8,1),4),2,1)</f>
        <v>0</v>
      </c>
      <c r="AQ38" s="4" t="str">
        <f t="shared" ref="AQ38:AQ52" si="111">MID(HEX2BIN(MID($A38,8,1),4),3,1)</f>
        <v>0</v>
      </c>
      <c r="AR38" s="4" t="str">
        <f t="shared" ref="AR38:AR52" si="112">MID(HEX2BIN(MID($A38,8,1),4),4,1)</f>
        <v>1</v>
      </c>
    </row>
    <row r="39" spans="1:44" ht="15" thickBot="1" x14ac:dyDescent="0.4">
      <c r="A39" t="s">
        <v>263</v>
      </c>
      <c r="C39" s="5" t="str">
        <f t="shared" si="76"/>
        <v>01010010</v>
      </c>
      <c r="D39" s="5" t="str">
        <f t="shared" si="77"/>
        <v>01001010</v>
      </c>
      <c r="E39" s="6" t="str">
        <f t="shared" si="78"/>
        <v>00011011</v>
      </c>
      <c r="F39" s="6" t="str">
        <f t="shared" si="79"/>
        <v>01110100</v>
      </c>
      <c r="G39" s="6">
        <f t="shared" si="75"/>
        <v>82</v>
      </c>
      <c r="H39" s="6">
        <f t="shared" si="75"/>
        <v>74</v>
      </c>
      <c r="I39" s="6">
        <f t="shared" si="75"/>
        <v>27</v>
      </c>
      <c r="J39" s="6">
        <f t="shared" si="75"/>
        <v>116</v>
      </c>
      <c r="K39" s="7">
        <f t="shared" si="80"/>
        <v>1380588404</v>
      </c>
      <c r="M39" s="1" t="str">
        <f t="shared" si="81"/>
        <v>0</v>
      </c>
      <c r="N39" s="1" t="str">
        <f t="shared" si="82"/>
        <v>1</v>
      </c>
      <c r="O39" s="1" t="str">
        <f t="shared" si="83"/>
        <v>0</v>
      </c>
      <c r="P39" s="1" t="str">
        <f t="shared" si="84"/>
        <v>1</v>
      </c>
      <c r="Q39" s="2" t="str">
        <f t="shared" si="85"/>
        <v>0</v>
      </c>
      <c r="R39" s="2" t="str">
        <f t="shared" si="86"/>
        <v>0</v>
      </c>
      <c r="S39" s="2" t="str">
        <f t="shared" si="87"/>
        <v>1</v>
      </c>
      <c r="T39" s="2" t="str">
        <f t="shared" si="88"/>
        <v>0</v>
      </c>
      <c r="U39" s="3" t="str">
        <f t="shared" si="89"/>
        <v>0</v>
      </c>
      <c r="V39" s="3" t="str">
        <f t="shared" si="90"/>
        <v>1</v>
      </c>
      <c r="W39" s="3" t="str">
        <f t="shared" si="91"/>
        <v>0</v>
      </c>
      <c r="X39" s="3" t="str">
        <f t="shared" si="92"/>
        <v>0</v>
      </c>
      <c r="Y39" s="4" t="str">
        <f t="shared" si="93"/>
        <v>1</v>
      </c>
      <c r="Z39" s="4" t="str">
        <f t="shared" si="94"/>
        <v>0</v>
      </c>
      <c r="AA39" s="4" t="str">
        <f t="shared" si="95"/>
        <v>1</v>
      </c>
      <c r="AB39" s="4" t="str">
        <f t="shared" si="96"/>
        <v>0</v>
      </c>
      <c r="AC39" s="1" t="str">
        <f t="shared" si="97"/>
        <v>0</v>
      </c>
      <c r="AD39" s="1" t="str">
        <f t="shared" si="98"/>
        <v>0</v>
      </c>
      <c r="AE39" s="1" t="str">
        <f t="shared" si="99"/>
        <v>0</v>
      </c>
      <c r="AF39" s="1" t="str">
        <f t="shared" si="100"/>
        <v>1</v>
      </c>
      <c r="AG39" s="2" t="str">
        <f t="shared" si="101"/>
        <v>1</v>
      </c>
      <c r="AH39" s="2" t="str">
        <f t="shared" si="102"/>
        <v>0</v>
      </c>
      <c r="AI39" s="2" t="str">
        <f t="shared" si="103"/>
        <v>1</v>
      </c>
      <c r="AJ39" s="2" t="str">
        <f t="shared" si="104"/>
        <v>1</v>
      </c>
      <c r="AK39" s="3" t="str">
        <f t="shared" si="105"/>
        <v>0</v>
      </c>
      <c r="AL39" s="3" t="str">
        <f t="shared" si="106"/>
        <v>1</v>
      </c>
      <c r="AM39" s="3" t="str">
        <f t="shared" si="107"/>
        <v>1</v>
      </c>
      <c r="AN39" s="3" t="str">
        <f t="shared" si="108"/>
        <v>1</v>
      </c>
      <c r="AO39" s="4" t="str">
        <f t="shared" si="109"/>
        <v>0</v>
      </c>
      <c r="AP39" s="4" t="str">
        <f t="shared" si="110"/>
        <v>1</v>
      </c>
      <c r="AQ39" s="4" t="str">
        <f t="shared" si="111"/>
        <v>0</v>
      </c>
      <c r="AR39" s="4" t="str">
        <f t="shared" si="112"/>
        <v>0</v>
      </c>
    </row>
    <row r="40" spans="1:44" ht="15" thickBot="1" x14ac:dyDescent="0.4">
      <c r="A40" t="s">
        <v>264</v>
      </c>
      <c r="C40" s="5" t="str">
        <f t="shared" si="76"/>
        <v>00000111</v>
      </c>
      <c r="D40" s="5" t="str">
        <f t="shared" si="77"/>
        <v>00101100</v>
      </c>
      <c r="E40" s="6" t="str">
        <f t="shared" si="78"/>
        <v>00101001</v>
      </c>
      <c r="F40" s="6" t="str">
        <f t="shared" si="79"/>
        <v>11111100</v>
      </c>
      <c r="G40" s="6">
        <f t="shared" si="75"/>
        <v>7</v>
      </c>
      <c r="H40" s="6">
        <f t="shared" si="75"/>
        <v>44</v>
      </c>
      <c r="I40" s="6">
        <f t="shared" si="75"/>
        <v>41</v>
      </c>
      <c r="J40" s="6">
        <f t="shared" si="75"/>
        <v>252</v>
      </c>
      <c r="K40" s="7">
        <f t="shared" si="80"/>
        <v>120334844</v>
      </c>
      <c r="M40" s="1" t="str">
        <f t="shared" si="81"/>
        <v>0</v>
      </c>
      <c r="N40" s="1" t="str">
        <f t="shared" si="82"/>
        <v>0</v>
      </c>
      <c r="O40" s="1" t="str">
        <f t="shared" si="83"/>
        <v>0</v>
      </c>
      <c r="P40" s="1" t="str">
        <f t="shared" si="84"/>
        <v>0</v>
      </c>
      <c r="Q40" s="2" t="str">
        <f t="shared" si="85"/>
        <v>0</v>
      </c>
      <c r="R40" s="2" t="str">
        <f t="shared" si="86"/>
        <v>1</v>
      </c>
      <c r="S40" s="2" t="str">
        <f t="shared" si="87"/>
        <v>1</v>
      </c>
      <c r="T40" s="2" t="str">
        <f t="shared" si="88"/>
        <v>1</v>
      </c>
      <c r="U40" s="3" t="str">
        <f t="shared" si="89"/>
        <v>0</v>
      </c>
      <c r="V40" s="3" t="str">
        <f t="shared" si="90"/>
        <v>0</v>
      </c>
      <c r="W40" s="3" t="str">
        <f t="shared" si="91"/>
        <v>1</v>
      </c>
      <c r="X40" s="3" t="str">
        <f t="shared" si="92"/>
        <v>0</v>
      </c>
      <c r="Y40" s="4" t="str">
        <f t="shared" si="93"/>
        <v>1</v>
      </c>
      <c r="Z40" s="4" t="str">
        <f t="shared" si="94"/>
        <v>1</v>
      </c>
      <c r="AA40" s="4" t="str">
        <f t="shared" si="95"/>
        <v>0</v>
      </c>
      <c r="AB40" s="4" t="str">
        <f t="shared" si="96"/>
        <v>0</v>
      </c>
      <c r="AC40" s="1" t="str">
        <f t="shared" si="97"/>
        <v>0</v>
      </c>
      <c r="AD40" s="1" t="str">
        <f t="shared" si="98"/>
        <v>0</v>
      </c>
      <c r="AE40" s="1" t="str">
        <f t="shared" si="99"/>
        <v>1</v>
      </c>
      <c r="AF40" s="1" t="str">
        <f t="shared" si="100"/>
        <v>0</v>
      </c>
      <c r="AG40" s="2" t="str">
        <f t="shared" si="101"/>
        <v>1</v>
      </c>
      <c r="AH40" s="2" t="str">
        <f t="shared" si="102"/>
        <v>0</v>
      </c>
      <c r="AI40" s="2" t="str">
        <f t="shared" si="103"/>
        <v>0</v>
      </c>
      <c r="AJ40" s="2" t="str">
        <f t="shared" si="104"/>
        <v>1</v>
      </c>
      <c r="AK40" s="3" t="str">
        <f t="shared" si="105"/>
        <v>1</v>
      </c>
      <c r="AL40" s="3" t="str">
        <f t="shared" si="106"/>
        <v>1</v>
      </c>
      <c r="AM40" s="3" t="str">
        <f t="shared" si="107"/>
        <v>1</v>
      </c>
      <c r="AN40" s="3" t="str">
        <f t="shared" si="108"/>
        <v>1</v>
      </c>
      <c r="AO40" s="4" t="str">
        <f t="shared" si="109"/>
        <v>1</v>
      </c>
      <c r="AP40" s="4" t="str">
        <f t="shared" si="110"/>
        <v>1</v>
      </c>
      <c r="AQ40" s="4" t="str">
        <f t="shared" si="111"/>
        <v>0</v>
      </c>
      <c r="AR40" s="4" t="str">
        <f t="shared" si="112"/>
        <v>0</v>
      </c>
    </row>
    <row r="41" spans="1:44" ht="15" thickBot="1" x14ac:dyDescent="0.4">
      <c r="A41" t="s">
        <v>265</v>
      </c>
      <c r="C41" s="5" t="str">
        <f t="shared" si="76"/>
        <v>10100110</v>
      </c>
      <c r="D41" s="5" t="str">
        <f t="shared" si="77"/>
        <v>00110110</v>
      </c>
      <c r="E41" s="6" t="str">
        <f t="shared" si="78"/>
        <v>10010001</v>
      </c>
      <c r="F41" s="6" t="str">
        <f t="shared" si="79"/>
        <v>00000111</v>
      </c>
      <c r="G41" s="6">
        <f t="shared" si="75"/>
        <v>166</v>
      </c>
      <c r="H41" s="6">
        <f t="shared" si="75"/>
        <v>54</v>
      </c>
      <c r="I41" s="6">
        <f t="shared" si="75"/>
        <v>145</v>
      </c>
      <c r="J41" s="6">
        <f t="shared" si="75"/>
        <v>7</v>
      </c>
      <c r="K41" s="7">
        <f t="shared" si="80"/>
        <v>2788593927</v>
      </c>
      <c r="M41" s="1" t="str">
        <f t="shared" si="81"/>
        <v>1</v>
      </c>
      <c r="N41" s="1" t="str">
        <f t="shared" si="82"/>
        <v>0</v>
      </c>
      <c r="O41" s="1" t="str">
        <f t="shared" si="83"/>
        <v>1</v>
      </c>
      <c r="P41" s="1" t="str">
        <f t="shared" si="84"/>
        <v>0</v>
      </c>
      <c r="Q41" s="2" t="str">
        <f t="shared" si="85"/>
        <v>0</v>
      </c>
      <c r="R41" s="2" t="str">
        <f t="shared" si="86"/>
        <v>1</v>
      </c>
      <c r="S41" s="2" t="str">
        <f t="shared" si="87"/>
        <v>1</v>
      </c>
      <c r="T41" s="2" t="str">
        <f t="shared" si="88"/>
        <v>0</v>
      </c>
      <c r="U41" s="3" t="str">
        <f t="shared" si="89"/>
        <v>0</v>
      </c>
      <c r="V41" s="3" t="str">
        <f t="shared" si="90"/>
        <v>0</v>
      </c>
      <c r="W41" s="3" t="str">
        <f t="shared" si="91"/>
        <v>1</v>
      </c>
      <c r="X41" s="3" t="str">
        <f t="shared" si="92"/>
        <v>1</v>
      </c>
      <c r="Y41" s="4" t="str">
        <f t="shared" si="93"/>
        <v>0</v>
      </c>
      <c r="Z41" s="4" t="str">
        <f t="shared" si="94"/>
        <v>1</v>
      </c>
      <c r="AA41" s="4" t="str">
        <f t="shared" si="95"/>
        <v>1</v>
      </c>
      <c r="AB41" s="4" t="str">
        <f t="shared" si="96"/>
        <v>0</v>
      </c>
      <c r="AC41" s="1" t="str">
        <f t="shared" si="97"/>
        <v>1</v>
      </c>
      <c r="AD41" s="1" t="str">
        <f t="shared" si="98"/>
        <v>0</v>
      </c>
      <c r="AE41" s="1" t="str">
        <f t="shared" si="99"/>
        <v>0</v>
      </c>
      <c r="AF41" s="1" t="str">
        <f t="shared" si="100"/>
        <v>1</v>
      </c>
      <c r="AG41" s="2" t="str">
        <f t="shared" si="101"/>
        <v>0</v>
      </c>
      <c r="AH41" s="2" t="str">
        <f t="shared" si="102"/>
        <v>0</v>
      </c>
      <c r="AI41" s="2" t="str">
        <f t="shared" si="103"/>
        <v>0</v>
      </c>
      <c r="AJ41" s="2" t="str">
        <f t="shared" si="104"/>
        <v>1</v>
      </c>
      <c r="AK41" s="3" t="str">
        <f t="shared" si="105"/>
        <v>0</v>
      </c>
      <c r="AL41" s="3" t="str">
        <f t="shared" si="106"/>
        <v>0</v>
      </c>
      <c r="AM41" s="3" t="str">
        <f t="shared" si="107"/>
        <v>0</v>
      </c>
      <c r="AN41" s="3" t="str">
        <f t="shared" si="108"/>
        <v>0</v>
      </c>
      <c r="AO41" s="4" t="str">
        <f t="shared" si="109"/>
        <v>0</v>
      </c>
      <c r="AP41" s="4" t="str">
        <f t="shared" si="110"/>
        <v>1</v>
      </c>
      <c r="AQ41" s="4" t="str">
        <f t="shared" si="111"/>
        <v>1</v>
      </c>
      <c r="AR41" s="4" t="str">
        <f t="shared" si="112"/>
        <v>1</v>
      </c>
    </row>
    <row r="42" spans="1:44" ht="15" thickBot="1" x14ac:dyDescent="0.4">
      <c r="A42" t="s">
        <v>266</v>
      </c>
      <c r="C42" s="5" t="str">
        <f t="shared" si="76"/>
        <v>01101000</v>
      </c>
      <c r="D42" s="5" t="str">
        <f t="shared" si="77"/>
        <v>10110000</v>
      </c>
      <c r="E42" s="6" t="str">
        <f t="shared" si="78"/>
        <v>11110111</v>
      </c>
      <c r="F42" s="6" t="str">
        <f t="shared" si="79"/>
        <v>10001010</v>
      </c>
      <c r="G42" s="6">
        <f t="shared" si="75"/>
        <v>104</v>
      </c>
      <c r="H42" s="6">
        <f t="shared" si="75"/>
        <v>176</v>
      </c>
      <c r="I42" s="6">
        <f t="shared" si="75"/>
        <v>247</v>
      </c>
      <c r="J42" s="6">
        <f t="shared" si="75"/>
        <v>138</v>
      </c>
      <c r="K42" s="7">
        <f t="shared" si="80"/>
        <v>1756428170</v>
      </c>
      <c r="M42" s="1" t="str">
        <f t="shared" si="81"/>
        <v>0</v>
      </c>
      <c r="N42" s="1" t="str">
        <f t="shared" si="82"/>
        <v>1</v>
      </c>
      <c r="O42" s="1" t="str">
        <f t="shared" si="83"/>
        <v>1</v>
      </c>
      <c r="P42" s="1" t="str">
        <f t="shared" si="84"/>
        <v>0</v>
      </c>
      <c r="Q42" s="2" t="str">
        <f t="shared" si="85"/>
        <v>1</v>
      </c>
      <c r="R42" s="2" t="str">
        <f t="shared" si="86"/>
        <v>0</v>
      </c>
      <c r="S42" s="2" t="str">
        <f t="shared" si="87"/>
        <v>0</v>
      </c>
      <c r="T42" s="2" t="str">
        <f t="shared" si="88"/>
        <v>0</v>
      </c>
      <c r="U42" s="3" t="str">
        <f t="shared" si="89"/>
        <v>1</v>
      </c>
      <c r="V42" s="3" t="str">
        <f t="shared" si="90"/>
        <v>0</v>
      </c>
      <c r="W42" s="3" t="str">
        <f t="shared" si="91"/>
        <v>1</v>
      </c>
      <c r="X42" s="3" t="str">
        <f t="shared" si="92"/>
        <v>1</v>
      </c>
      <c r="Y42" s="4" t="str">
        <f t="shared" si="93"/>
        <v>0</v>
      </c>
      <c r="Z42" s="4" t="str">
        <f t="shared" si="94"/>
        <v>0</v>
      </c>
      <c r="AA42" s="4" t="str">
        <f t="shared" si="95"/>
        <v>0</v>
      </c>
      <c r="AB42" s="4" t="str">
        <f t="shared" si="96"/>
        <v>0</v>
      </c>
      <c r="AC42" s="1" t="str">
        <f t="shared" si="97"/>
        <v>1</v>
      </c>
      <c r="AD42" s="1" t="str">
        <f t="shared" si="98"/>
        <v>1</v>
      </c>
      <c r="AE42" s="1" t="str">
        <f t="shared" si="99"/>
        <v>1</v>
      </c>
      <c r="AF42" s="1" t="str">
        <f t="shared" si="100"/>
        <v>1</v>
      </c>
      <c r="AG42" s="2" t="str">
        <f t="shared" si="101"/>
        <v>0</v>
      </c>
      <c r="AH42" s="2" t="str">
        <f t="shared" si="102"/>
        <v>1</v>
      </c>
      <c r="AI42" s="2" t="str">
        <f t="shared" si="103"/>
        <v>1</v>
      </c>
      <c r="AJ42" s="2" t="str">
        <f t="shared" si="104"/>
        <v>1</v>
      </c>
      <c r="AK42" s="3" t="str">
        <f t="shared" si="105"/>
        <v>1</v>
      </c>
      <c r="AL42" s="3" t="str">
        <f t="shared" si="106"/>
        <v>0</v>
      </c>
      <c r="AM42" s="3" t="str">
        <f t="shared" si="107"/>
        <v>0</v>
      </c>
      <c r="AN42" s="3" t="str">
        <f t="shared" si="108"/>
        <v>0</v>
      </c>
      <c r="AO42" s="4" t="str">
        <f t="shared" si="109"/>
        <v>1</v>
      </c>
      <c r="AP42" s="4" t="str">
        <f t="shared" si="110"/>
        <v>0</v>
      </c>
      <c r="AQ42" s="4" t="str">
        <f t="shared" si="111"/>
        <v>1</v>
      </c>
      <c r="AR42" s="4" t="str">
        <f t="shared" si="112"/>
        <v>0</v>
      </c>
    </row>
    <row r="43" spans="1:44" ht="15" thickBot="1" x14ac:dyDescent="0.4">
      <c r="A43" t="s">
        <v>267</v>
      </c>
      <c r="C43" s="5" t="str">
        <f t="shared" si="76"/>
        <v>10100100</v>
      </c>
      <c r="D43" s="5" t="str">
        <f t="shared" si="77"/>
        <v>01011011</v>
      </c>
      <c r="E43" s="6" t="str">
        <f t="shared" si="78"/>
        <v>00101111</v>
      </c>
      <c r="F43" s="6" t="str">
        <f t="shared" si="79"/>
        <v>01010100</v>
      </c>
      <c r="G43" s="6">
        <f t="shared" si="75"/>
        <v>164</v>
      </c>
      <c r="H43" s="6">
        <f t="shared" si="75"/>
        <v>91</v>
      </c>
      <c r="I43" s="6">
        <f t="shared" si="75"/>
        <v>47</v>
      </c>
      <c r="J43" s="6">
        <f t="shared" si="75"/>
        <v>84</v>
      </c>
      <c r="K43" s="7">
        <f t="shared" si="80"/>
        <v>2757439316</v>
      </c>
      <c r="M43" s="1" t="str">
        <f t="shared" si="81"/>
        <v>1</v>
      </c>
      <c r="N43" s="1" t="str">
        <f t="shared" si="82"/>
        <v>0</v>
      </c>
      <c r="O43" s="1" t="str">
        <f t="shared" si="83"/>
        <v>1</v>
      </c>
      <c r="P43" s="1" t="str">
        <f t="shared" si="84"/>
        <v>0</v>
      </c>
      <c r="Q43" s="2" t="str">
        <f t="shared" si="85"/>
        <v>0</v>
      </c>
      <c r="R43" s="2" t="str">
        <f t="shared" si="86"/>
        <v>1</v>
      </c>
      <c r="S43" s="2" t="str">
        <f t="shared" si="87"/>
        <v>0</v>
      </c>
      <c r="T43" s="2" t="str">
        <f t="shared" si="88"/>
        <v>0</v>
      </c>
      <c r="U43" s="3" t="str">
        <f t="shared" si="89"/>
        <v>0</v>
      </c>
      <c r="V43" s="3" t="str">
        <f t="shared" si="90"/>
        <v>1</v>
      </c>
      <c r="W43" s="3" t="str">
        <f t="shared" si="91"/>
        <v>0</v>
      </c>
      <c r="X43" s="3" t="str">
        <f t="shared" si="92"/>
        <v>1</v>
      </c>
      <c r="Y43" s="4" t="str">
        <f t="shared" si="93"/>
        <v>1</v>
      </c>
      <c r="Z43" s="4" t="str">
        <f t="shared" si="94"/>
        <v>0</v>
      </c>
      <c r="AA43" s="4" t="str">
        <f t="shared" si="95"/>
        <v>1</v>
      </c>
      <c r="AB43" s="4" t="str">
        <f t="shared" si="96"/>
        <v>1</v>
      </c>
      <c r="AC43" s="1" t="str">
        <f t="shared" si="97"/>
        <v>0</v>
      </c>
      <c r="AD43" s="1" t="str">
        <f t="shared" si="98"/>
        <v>0</v>
      </c>
      <c r="AE43" s="1" t="str">
        <f t="shared" si="99"/>
        <v>1</v>
      </c>
      <c r="AF43" s="1" t="str">
        <f t="shared" si="100"/>
        <v>0</v>
      </c>
      <c r="AG43" s="2" t="str">
        <f t="shared" si="101"/>
        <v>1</v>
      </c>
      <c r="AH43" s="2" t="str">
        <f t="shared" si="102"/>
        <v>1</v>
      </c>
      <c r="AI43" s="2" t="str">
        <f t="shared" si="103"/>
        <v>1</v>
      </c>
      <c r="AJ43" s="2" t="str">
        <f t="shared" si="104"/>
        <v>1</v>
      </c>
      <c r="AK43" s="3" t="str">
        <f t="shared" si="105"/>
        <v>0</v>
      </c>
      <c r="AL43" s="3" t="str">
        <f t="shared" si="106"/>
        <v>1</v>
      </c>
      <c r="AM43" s="3" t="str">
        <f t="shared" si="107"/>
        <v>0</v>
      </c>
      <c r="AN43" s="3" t="str">
        <f t="shared" si="108"/>
        <v>1</v>
      </c>
      <c r="AO43" s="4" t="str">
        <f t="shared" si="109"/>
        <v>0</v>
      </c>
      <c r="AP43" s="4" t="str">
        <f t="shared" si="110"/>
        <v>1</v>
      </c>
      <c r="AQ43" s="4" t="str">
        <f t="shared" si="111"/>
        <v>0</v>
      </c>
      <c r="AR43" s="4" t="str">
        <f t="shared" si="112"/>
        <v>0</v>
      </c>
    </row>
    <row r="44" spans="1:44" ht="15" thickBot="1" x14ac:dyDescent="0.4">
      <c r="A44" t="s">
        <v>268</v>
      </c>
      <c r="C44" s="5" t="str">
        <f t="shared" si="76"/>
        <v>00110101</v>
      </c>
      <c r="D44" s="5" t="str">
        <f t="shared" si="77"/>
        <v>00001001</v>
      </c>
      <c r="E44" s="6" t="str">
        <f t="shared" si="78"/>
        <v>10110101</v>
      </c>
      <c r="F44" s="6" t="str">
        <f t="shared" si="79"/>
        <v>11101111</v>
      </c>
      <c r="G44" s="6">
        <f t="shared" si="75"/>
        <v>53</v>
      </c>
      <c r="H44" s="6">
        <f t="shared" si="75"/>
        <v>9</v>
      </c>
      <c r="I44" s="6">
        <f t="shared" si="75"/>
        <v>181</v>
      </c>
      <c r="J44" s="6">
        <f t="shared" si="75"/>
        <v>239</v>
      </c>
      <c r="K44" s="7">
        <f t="shared" si="80"/>
        <v>889828847</v>
      </c>
      <c r="M44" s="1" t="str">
        <f t="shared" si="81"/>
        <v>0</v>
      </c>
      <c r="N44" s="1" t="str">
        <f t="shared" si="82"/>
        <v>0</v>
      </c>
      <c r="O44" s="1" t="str">
        <f t="shared" si="83"/>
        <v>1</v>
      </c>
      <c r="P44" s="1" t="str">
        <f t="shared" si="84"/>
        <v>1</v>
      </c>
      <c r="Q44" s="2" t="str">
        <f t="shared" si="85"/>
        <v>0</v>
      </c>
      <c r="R44" s="2" t="str">
        <f t="shared" si="86"/>
        <v>1</v>
      </c>
      <c r="S44" s="2" t="str">
        <f t="shared" si="87"/>
        <v>0</v>
      </c>
      <c r="T44" s="2" t="str">
        <f t="shared" si="88"/>
        <v>1</v>
      </c>
      <c r="U44" s="3" t="str">
        <f t="shared" si="89"/>
        <v>0</v>
      </c>
      <c r="V44" s="3" t="str">
        <f t="shared" si="90"/>
        <v>0</v>
      </c>
      <c r="W44" s="3" t="str">
        <f t="shared" si="91"/>
        <v>0</v>
      </c>
      <c r="X44" s="3" t="str">
        <f t="shared" si="92"/>
        <v>0</v>
      </c>
      <c r="Y44" s="4" t="str">
        <f t="shared" si="93"/>
        <v>1</v>
      </c>
      <c r="Z44" s="4" t="str">
        <f t="shared" si="94"/>
        <v>0</v>
      </c>
      <c r="AA44" s="4" t="str">
        <f t="shared" si="95"/>
        <v>0</v>
      </c>
      <c r="AB44" s="4" t="str">
        <f t="shared" si="96"/>
        <v>1</v>
      </c>
      <c r="AC44" s="1" t="str">
        <f t="shared" si="97"/>
        <v>1</v>
      </c>
      <c r="AD44" s="1" t="str">
        <f t="shared" si="98"/>
        <v>0</v>
      </c>
      <c r="AE44" s="1" t="str">
        <f t="shared" si="99"/>
        <v>1</v>
      </c>
      <c r="AF44" s="1" t="str">
        <f t="shared" si="100"/>
        <v>1</v>
      </c>
      <c r="AG44" s="2" t="str">
        <f t="shared" si="101"/>
        <v>0</v>
      </c>
      <c r="AH44" s="2" t="str">
        <f t="shared" si="102"/>
        <v>1</v>
      </c>
      <c r="AI44" s="2" t="str">
        <f t="shared" si="103"/>
        <v>0</v>
      </c>
      <c r="AJ44" s="2" t="str">
        <f t="shared" si="104"/>
        <v>1</v>
      </c>
      <c r="AK44" s="3" t="str">
        <f t="shared" si="105"/>
        <v>1</v>
      </c>
      <c r="AL44" s="3" t="str">
        <f t="shared" si="106"/>
        <v>1</v>
      </c>
      <c r="AM44" s="3" t="str">
        <f t="shared" si="107"/>
        <v>1</v>
      </c>
      <c r="AN44" s="3" t="str">
        <f t="shared" si="108"/>
        <v>0</v>
      </c>
      <c r="AO44" s="4" t="str">
        <f t="shared" si="109"/>
        <v>1</v>
      </c>
      <c r="AP44" s="4" t="str">
        <f t="shared" si="110"/>
        <v>1</v>
      </c>
      <c r="AQ44" s="4" t="str">
        <f t="shared" si="111"/>
        <v>1</v>
      </c>
      <c r="AR44" s="4" t="str">
        <f t="shared" si="112"/>
        <v>1</v>
      </c>
    </row>
    <row r="45" spans="1:44" ht="15" thickBot="1" x14ac:dyDescent="0.4">
      <c r="A45" t="s">
        <v>269</v>
      </c>
      <c r="C45" s="5" t="str">
        <f t="shared" si="76"/>
        <v>10010101</v>
      </c>
      <c r="D45" s="5" t="str">
        <f t="shared" si="77"/>
        <v>10000010</v>
      </c>
      <c r="E45" s="6" t="str">
        <f t="shared" si="78"/>
        <v>01110101</v>
      </c>
      <c r="F45" s="6" t="str">
        <f t="shared" si="79"/>
        <v>11001100</v>
      </c>
      <c r="G45" s="6">
        <f t="shared" si="75"/>
        <v>149</v>
      </c>
      <c r="H45" s="6">
        <f t="shared" si="75"/>
        <v>130</v>
      </c>
      <c r="I45" s="6">
        <f t="shared" si="75"/>
        <v>117</v>
      </c>
      <c r="J45" s="6">
        <f t="shared" si="75"/>
        <v>204</v>
      </c>
      <c r="K45" s="7">
        <f t="shared" si="80"/>
        <v>2508355020</v>
      </c>
      <c r="M45" s="1" t="str">
        <f t="shared" si="81"/>
        <v>1</v>
      </c>
      <c r="N45" s="1" t="str">
        <f t="shared" si="82"/>
        <v>0</v>
      </c>
      <c r="O45" s="1" t="str">
        <f t="shared" si="83"/>
        <v>0</v>
      </c>
      <c r="P45" s="1" t="str">
        <f t="shared" si="84"/>
        <v>1</v>
      </c>
      <c r="Q45" s="2" t="str">
        <f t="shared" si="85"/>
        <v>0</v>
      </c>
      <c r="R45" s="2" t="str">
        <f t="shared" si="86"/>
        <v>1</v>
      </c>
      <c r="S45" s="2" t="str">
        <f t="shared" si="87"/>
        <v>0</v>
      </c>
      <c r="T45" s="2" t="str">
        <f t="shared" si="88"/>
        <v>1</v>
      </c>
      <c r="U45" s="3" t="str">
        <f t="shared" si="89"/>
        <v>1</v>
      </c>
      <c r="V45" s="3" t="str">
        <f t="shared" si="90"/>
        <v>0</v>
      </c>
      <c r="W45" s="3" t="str">
        <f t="shared" si="91"/>
        <v>0</v>
      </c>
      <c r="X45" s="3" t="str">
        <f t="shared" si="92"/>
        <v>0</v>
      </c>
      <c r="Y45" s="4" t="str">
        <f t="shared" si="93"/>
        <v>0</v>
      </c>
      <c r="Z45" s="4" t="str">
        <f t="shared" si="94"/>
        <v>0</v>
      </c>
      <c r="AA45" s="4" t="str">
        <f t="shared" si="95"/>
        <v>1</v>
      </c>
      <c r="AB45" s="4" t="str">
        <f t="shared" si="96"/>
        <v>0</v>
      </c>
      <c r="AC45" s="1" t="str">
        <f t="shared" si="97"/>
        <v>0</v>
      </c>
      <c r="AD45" s="1" t="str">
        <f t="shared" si="98"/>
        <v>1</v>
      </c>
      <c r="AE45" s="1" t="str">
        <f t="shared" si="99"/>
        <v>1</v>
      </c>
      <c r="AF45" s="1" t="str">
        <f t="shared" si="100"/>
        <v>1</v>
      </c>
      <c r="AG45" s="2" t="str">
        <f t="shared" si="101"/>
        <v>0</v>
      </c>
      <c r="AH45" s="2" t="str">
        <f t="shared" si="102"/>
        <v>1</v>
      </c>
      <c r="AI45" s="2" t="str">
        <f t="shared" si="103"/>
        <v>0</v>
      </c>
      <c r="AJ45" s="2" t="str">
        <f t="shared" si="104"/>
        <v>1</v>
      </c>
      <c r="AK45" s="3" t="str">
        <f t="shared" si="105"/>
        <v>1</v>
      </c>
      <c r="AL45" s="3" t="str">
        <f t="shared" si="106"/>
        <v>1</v>
      </c>
      <c r="AM45" s="3" t="str">
        <f t="shared" si="107"/>
        <v>0</v>
      </c>
      <c r="AN45" s="3" t="str">
        <f t="shared" si="108"/>
        <v>0</v>
      </c>
      <c r="AO45" s="4" t="str">
        <f t="shared" si="109"/>
        <v>1</v>
      </c>
      <c r="AP45" s="4" t="str">
        <f t="shared" si="110"/>
        <v>1</v>
      </c>
      <c r="AQ45" s="4" t="str">
        <f t="shared" si="111"/>
        <v>0</v>
      </c>
      <c r="AR45" s="4" t="str">
        <f t="shared" si="112"/>
        <v>0</v>
      </c>
    </row>
    <row r="46" spans="1:44" ht="15" thickBot="1" x14ac:dyDescent="0.4">
      <c r="A46" t="s">
        <v>270</v>
      </c>
      <c r="C46" s="5" t="str">
        <f t="shared" si="76"/>
        <v>10000011</v>
      </c>
      <c r="D46" s="5" t="str">
        <f t="shared" si="77"/>
        <v>01001001</v>
      </c>
      <c r="E46" s="6" t="str">
        <f t="shared" si="78"/>
        <v>00010010</v>
      </c>
      <c r="F46" s="6" t="str">
        <f t="shared" si="79"/>
        <v>11000101</v>
      </c>
      <c r="G46" s="6">
        <f t="shared" si="75"/>
        <v>131</v>
      </c>
      <c r="H46" s="6">
        <f t="shared" si="75"/>
        <v>73</v>
      </c>
      <c r="I46" s="6">
        <f t="shared" si="75"/>
        <v>18</v>
      </c>
      <c r="J46" s="6">
        <f t="shared" si="75"/>
        <v>197</v>
      </c>
      <c r="K46" s="7">
        <f t="shared" si="80"/>
        <v>2202604229</v>
      </c>
      <c r="M46" s="1" t="str">
        <f t="shared" si="81"/>
        <v>1</v>
      </c>
      <c r="N46" s="1" t="str">
        <f t="shared" si="82"/>
        <v>0</v>
      </c>
      <c r="O46" s="1" t="str">
        <f t="shared" si="83"/>
        <v>0</v>
      </c>
      <c r="P46" s="1" t="str">
        <f t="shared" si="84"/>
        <v>0</v>
      </c>
      <c r="Q46" s="2" t="str">
        <f t="shared" si="85"/>
        <v>0</v>
      </c>
      <c r="R46" s="2" t="str">
        <f t="shared" si="86"/>
        <v>0</v>
      </c>
      <c r="S46" s="2" t="str">
        <f t="shared" si="87"/>
        <v>1</v>
      </c>
      <c r="T46" s="2" t="str">
        <f t="shared" si="88"/>
        <v>1</v>
      </c>
      <c r="U46" s="3" t="str">
        <f t="shared" si="89"/>
        <v>0</v>
      </c>
      <c r="V46" s="3" t="str">
        <f t="shared" si="90"/>
        <v>1</v>
      </c>
      <c r="W46" s="3" t="str">
        <f t="shared" si="91"/>
        <v>0</v>
      </c>
      <c r="X46" s="3" t="str">
        <f t="shared" si="92"/>
        <v>0</v>
      </c>
      <c r="Y46" s="4" t="str">
        <f t="shared" si="93"/>
        <v>1</v>
      </c>
      <c r="Z46" s="4" t="str">
        <f t="shared" si="94"/>
        <v>0</v>
      </c>
      <c r="AA46" s="4" t="str">
        <f t="shared" si="95"/>
        <v>0</v>
      </c>
      <c r="AB46" s="4" t="str">
        <f t="shared" si="96"/>
        <v>1</v>
      </c>
      <c r="AC46" s="1" t="str">
        <f t="shared" si="97"/>
        <v>0</v>
      </c>
      <c r="AD46" s="1" t="str">
        <f t="shared" si="98"/>
        <v>0</v>
      </c>
      <c r="AE46" s="1" t="str">
        <f t="shared" si="99"/>
        <v>0</v>
      </c>
      <c r="AF46" s="1" t="str">
        <f t="shared" si="100"/>
        <v>1</v>
      </c>
      <c r="AG46" s="2" t="str">
        <f t="shared" si="101"/>
        <v>0</v>
      </c>
      <c r="AH46" s="2" t="str">
        <f t="shared" si="102"/>
        <v>0</v>
      </c>
      <c r="AI46" s="2" t="str">
        <f t="shared" si="103"/>
        <v>1</v>
      </c>
      <c r="AJ46" s="2" t="str">
        <f t="shared" si="104"/>
        <v>0</v>
      </c>
      <c r="AK46" s="3" t="str">
        <f t="shared" si="105"/>
        <v>1</v>
      </c>
      <c r="AL46" s="3" t="str">
        <f t="shared" si="106"/>
        <v>1</v>
      </c>
      <c r="AM46" s="3" t="str">
        <f t="shared" si="107"/>
        <v>0</v>
      </c>
      <c r="AN46" s="3" t="str">
        <f t="shared" si="108"/>
        <v>0</v>
      </c>
      <c r="AO46" s="4" t="str">
        <f t="shared" si="109"/>
        <v>0</v>
      </c>
      <c r="AP46" s="4" t="str">
        <f t="shared" si="110"/>
        <v>1</v>
      </c>
      <c r="AQ46" s="4" t="str">
        <f t="shared" si="111"/>
        <v>0</v>
      </c>
      <c r="AR46" s="4" t="str">
        <f t="shared" si="112"/>
        <v>1</v>
      </c>
    </row>
    <row r="47" spans="1:44" ht="15" thickBot="1" x14ac:dyDescent="0.4">
      <c r="A47" t="s">
        <v>271</v>
      </c>
      <c r="C47" s="5" t="str">
        <f t="shared" si="76"/>
        <v>10000100</v>
      </c>
      <c r="D47" s="5" t="str">
        <f t="shared" si="77"/>
        <v>11010011</v>
      </c>
      <c r="E47" s="6" t="str">
        <f t="shared" si="78"/>
        <v>00101101</v>
      </c>
      <c r="F47" s="6" t="str">
        <f t="shared" si="79"/>
        <v>00110111</v>
      </c>
      <c r="G47" s="6">
        <f t="shared" si="75"/>
        <v>132</v>
      </c>
      <c r="H47" s="6">
        <f t="shared" si="75"/>
        <v>211</v>
      </c>
      <c r="I47" s="6">
        <f t="shared" si="75"/>
        <v>45</v>
      </c>
      <c r="J47" s="6">
        <f t="shared" si="75"/>
        <v>55</v>
      </c>
      <c r="K47" s="7">
        <f t="shared" si="80"/>
        <v>2228432183</v>
      </c>
      <c r="M47" s="1" t="str">
        <f t="shared" si="81"/>
        <v>1</v>
      </c>
      <c r="N47" s="1" t="str">
        <f t="shared" si="82"/>
        <v>0</v>
      </c>
      <c r="O47" s="1" t="str">
        <f t="shared" si="83"/>
        <v>0</v>
      </c>
      <c r="P47" s="1" t="str">
        <f t="shared" si="84"/>
        <v>0</v>
      </c>
      <c r="Q47" s="2" t="str">
        <f t="shared" si="85"/>
        <v>0</v>
      </c>
      <c r="R47" s="2" t="str">
        <f t="shared" si="86"/>
        <v>1</v>
      </c>
      <c r="S47" s="2" t="str">
        <f t="shared" si="87"/>
        <v>0</v>
      </c>
      <c r="T47" s="2" t="str">
        <f t="shared" si="88"/>
        <v>0</v>
      </c>
      <c r="U47" s="3" t="str">
        <f t="shared" si="89"/>
        <v>1</v>
      </c>
      <c r="V47" s="3" t="str">
        <f t="shared" si="90"/>
        <v>1</v>
      </c>
      <c r="W47" s="3" t="str">
        <f t="shared" si="91"/>
        <v>0</v>
      </c>
      <c r="X47" s="3" t="str">
        <f t="shared" si="92"/>
        <v>1</v>
      </c>
      <c r="Y47" s="4" t="str">
        <f t="shared" si="93"/>
        <v>0</v>
      </c>
      <c r="Z47" s="4" t="str">
        <f t="shared" si="94"/>
        <v>0</v>
      </c>
      <c r="AA47" s="4" t="str">
        <f t="shared" si="95"/>
        <v>1</v>
      </c>
      <c r="AB47" s="4" t="str">
        <f t="shared" si="96"/>
        <v>1</v>
      </c>
      <c r="AC47" s="1" t="str">
        <f t="shared" si="97"/>
        <v>0</v>
      </c>
      <c r="AD47" s="1" t="str">
        <f t="shared" si="98"/>
        <v>0</v>
      </c>
      <c r="AE47" s="1" t="str">
        <f t="shared" si="99"/>
        <v>1</v>
      </c>
      <c r="AF47" s="1" t="str">
        <f t="shared" si="100"/>
        <v>0</v>
      </c>
      <c r="AG47" s="2" t="str">
        <f t="shared" si="101"/>
        <v>1</v>
      </c>
      <c r="AH47" s="2" t="str">
        <f t="shared" si="102"/>
        <v>1</v>
      </c>
      <c r="AI47" s="2" t="str">
        <f t="shared" si="103"/>
        <v>0</v>
      </c>
      <c r="AJ47" s="2" t="str">
        <f t="shared" si="104"/>
        <v>1</v>
      </c>
      <c r="AK47" s="3" t="str">
        <f t="shared" si="105"/>
        <v>0</v>
      </c>
      <c r="AL47" s="3" t="str">
        <f t="shared" si="106"/>
        <v>0</v>
      </c>
      <c r="AM47" s="3" t="str">
        <f t="shared" si="107"/>
        <v>1</v>
      </c>
      <c r="AN47" s="3" t="str">
        <f t="shared" si="108"/>
        <v>1</v>
      </c>
      <c r="AO47" s="4" t="str">
        <f t="shared" si="109"/>
        <v>0</v>
      </c>
      <c r="AP47" s="4" t="str">
        <f t="shared" si="110"/>
        <v>1</v>
      </c>
      <c r="AQ47" s="4" t="str">
        <f t="shared" si="111"/>
        <v>1</v>
      </c>
      <c r="AR47" s="4" t="str">
        <f t="shared" si="112"/>
        <v>1</v>
      </c>
    </row>
    <row r="48" spans="1:44" ht="15" thickBot="1" x14ac:dyDescent="0.4">
      <c r="A48" t="s">
        <v>272</v>
      </c>
      <c r="C48" s="5" t="str">
        <f t="shared" si="76"/>
        <v>10110011</v>
      </c>
      <c r="D48" s="5" t="str">
        <f t="shared" si="77"/>
        <v>01001001</v>
      </c>
      <c r="E48" s="6" t="str">
        <f t="shared" si="78"/>
        <v>10011110</v>
      </c>
      <c r="F48" s="6" t="str">
        <f t="shared" si="79"/>
        <v>10100010</v>
      </c>
      <c r="G48" s="6">
        <f t="shared" si="75"/>
        <v>179</v>
      </c>
      <c r="H48" s="6">
        <f t="shared" si="75"/>
        <v>73</v>
      </c>
      <c r="I48" s="6">
        <f t="shared" si="75"/>
        <v>158</v>
      </c>
      <c r="J48" s="6">
        <f t="shared" si="75"/>
        <v>162</v>
      </c>
      <c r="K48" s="7">
        <f t="shared" si="80"/>
        <v>3007946402</v>
      </c>
      <c r="M48" s="1" t="str">
        <f t="shared" si="81"/>
        <v>1</v>
      </c>
      <c r="N48" s="1" t="str">
        <f t="shared" si="82"/>
        <v>0</v>
      </c>
      <c r="O48" s="1" t="str">
        <f t="shared" si="83"/>
        <v>1</v>
      </c>
      <c r="P48" s="1" t="str">
        <f t="shared" si="84"/>
        <v>1</v>
      </c>
      <c r="Q48" s="2" t="str">
        <f t="shared" si="85"/>
        <v>0</v>
      </c>
      <c r="R48" s="2" t="str">
        <f t="shared" si="86"/>
        <v>0</v>
      </c>
      <c r="S48" s="2" t="str">
        <f t="shared" si="87"/>
        <v>1</v>
      </c>
      <c r="T48" s="2" t="str">
        <f t="shared" si="88"/>
        <v>1</v>
      </c>
      <c r="U48" s="3" t="str">
        <f t="shared" si="89"/>
        <v>0</v>
      </c>
      <c r="V48" s="3" t="str">
        <f t="shared" si="90"/>
        <v>1</v>
      </c>
      <c r="W48" s="3" t="str">
        <f t="shared" si="91"/>
        <v>0</v>
      </c>
      <c r="X48" s="3" t="str">
        <f t="shared" si="92"/>
        <v>0</v>
      </c>
      <c r="Y48" s="4" t="str">
        <f t="shared" si="93"/>
        <v>1</v>
      </c>
      <c r="Z48" s="4" t="str">
        <f t="shared" si="94"/>
        <v>0</v>
      </c>
      <c r="AA48" s="4" t="str">
        <f t="shared" si="95"/>
        <v>0</v>
      </c>
      <c r="AB48" s="4" t="str">
        <f t="shared" si="96"/>
        <v>1</v>
      </c>
      <c r="AC48" s="1" t="str">
        <f t="shared" si="97"/>
        <v>1</v>
      </c>
      <c r="AD48" s="1" t="str">
        <f t="shared" si="98"/>
        <v>0</v>
      </c>
      <c r="AE48" s="1" t="str">
        <f t="shared" si="99"/>
        <v>0</v>
      </c>
      <c r="AF48" s="1" t="str">
        <f t="shared" si="100"/>
        <v>1</v>
      </c>
      <c r="AG48" s="2" t="str">
        <f t="shared" si="101"/>
        <v>1</v>
      </c>
      <c r="AH48" s="2" t="str">
        <f t="shared" si="102"/>
        <v>1</v>
      </c>
      <c r="AI48" s="2" t="str">
        <f t="shared" si="103"/>
        <v>1</v>
      </c>
      <c r="AJ48" s="2" t="str">
        <f t="shared" si="104"/>
        <v>0</v>
      </c>
      <c r="AK48" s="3" t="str">
        <f t="shared" si="105"/>
        <v>1</v>
      </c>
      <c r="AL48" s="3" t="str">
        <f t="shared" si="106"/>
        <v>0</v>
      </c>
      <c r="AM48" s="3" t="str">
        <f t="shared" si="107"/>
        <v>1</v>
      </c>
      <c r="AN48" s="3" t="str">
        <f t="shared" si="108"/>
        <v>0</v>
      </c>
      <c r="AO48" s="4" t="str">
        <f t="shared" si="109"/>
        <v>0</v>
      </c>
      <c r="AP48" s="4" t="str">
        <f t="shared" si="110"/>
        <v>0</v>
      </c>
      <c r="AQ48" s="4" t="str">
        <f t="shared" si="111"/>
        <v>1</v>
      </c>
      <c r="AR48" s="4" t="str">
        <f t="shared" si="112"/>
        <v>0</v>
      </c>
    </row>
    <row r="49" spans="1:44" ht="15" thickBot="1" x14ac:dyDescent="0.4">
      <c r="A49" t="s">
        <v>273</v>
      </c>
      <c r="C49" s="5" t="str">
        <f t="shared" si="76"/>
        <v>01000101</v>
      </c>
      <c r="D49" s="5" t="str">
        <f t="shared" si="77"/>
        <v>10111001</v>
      </c>
      <c r="E49" s="6" t="str">
        <f t="shared" si="78"/>
        <v>01001101</v>
      </c>
      <c r="F49" s="6" t="str">
        <f t="shared" si="79"/>
        <v>01000110</v>
      </c>
      <c r="G49" s="6">
        <f t="shared" si="75"/>
        <v>69</v>
      </c>
      <c r="H49" s="6">
        <f t="shared" si="75"/>
        <v>185</v>
      </c>
      <c r="I49" s="6">
        <f t="shared" si="75"/>
        <v>77</v>
      </c>
      <c r="J49" s="6">
        <f t="shared" si="75"/>
        <v>70</v>
      </c>
      <c r="K49" s="7">
        <f t="shared" si="80"/>
        <v>1169771846</v>
      </c>
      <c r="M49" s="1" t="str">
        <f t="shared" si="81"/>
        <v>0</v>
      </c>
      <c r="N49" s="1" t="str">
        <f t="shared" si="82"/>
        <v>1</v>
      </c>
      <c r="O49" s="1" t="str">
        <f t="shared" si="83"/>
        <v>0</v>
      </c>
      <c r="P49" s="1" t="str">
        <f t="shared" si="84"/>
        <v>0</v>
      </c>
      <c r="Q49" s="2" t="str">
        <f t="shared" si="85"/>
        <v>0</v>
      </c>
      <c r="R49" s="2" t="str">
        <f t="shared" si="86"/>
        <v>1</v>
      </c>
      <c r="S49" s="2" t="str">
        <f t="shared" si="87"/>
        <v>0</v>
      </c>
      <c r="T49" s="2" t="str">
        <f t="shared" si="88"/>
        <v>1</v>
      </c>
      <c r="U49" s="3" t="str">
        <f t="shared" si="89"/>
        <v>1</v>
      </c>
      <c r="V49" s="3" t="str">
        <f t="shared" si="90"/>
        <v>0</v>
      </c>
      <c r="W49" s="3" t="str">
        <f t="shared" si="91"/>
        <v>1</v>
      </c>
      <c r="X49" s="3" t="str">
        <f t="shared" si="92"/>
        <v>1</v>
      </c>
      <c r="Y49" s="4" t="str">
        <f t="shared" si="93"/>
        <v>1</v>
      </c>
      <c r="Z49" s="4" t="str">
        <f t="shared" si="94"/>
        <v>0</v>
      </c>
      <c r="AA49" s="4" t="str">
        <f t="shared" si="95"/>
        <v>0</v>
      </c>
      <c r="AB49" s="4" t="str">
        <f t="shared" si="96"/>
        <v>1</v>
      </c>
      <c r="AC49" s="1" t="str">
        <f t="shared" si="97"/>
        <v>0</v>
      </c>
      <c r="AD49" s="1" t="str">
        <f t="shared" si="98"/>
        <v>1</v>
      </c>
      <c r="AE49" s="1" t="str">
        <f t="shared" si="99"/>
        <v>0</v>
      </c>
      <c r="AF49" s="1" t="str">
        <f t="shared" si="100"/>
        <v>0</v>
      </c>
      <c r="AG49" s="2" t="str">
        <f t="shared" si="101"/>
        <v>1</v>
      </c>
      <c r="AH49" s="2" t="str">
        <f t="shared" si="102"/>
        <v>1</v>
      </c>
      <c r="AI49" s="2" t="str">
        <f t="shared" si="103"/>
        <v>0</v>
      </c>
      <c r="AJ49" s="2" t="str">
        <f t="shared" si="104"/>
        <v>1</v>
      </c>
      <c r="AK49" s="3" t="str">
        <f t="shared" si="105"/>
        <v>0</v>
      </c>
      <c r="AL49" s="3" t="str">
        <f t="shared" si="106"/>
        <v>1</v>
      </c>
      <c r="AM49" s="3" t="str">
        <f t="shared" si="107"/>
        <v>0</v>
      </c>
      <c r="AN49" s="3" t="str">
        <f t="shared" si="108"/>
        <v>0</v>
      </c>
      <c r="AO49" s="4" t="str">
        <f t="shared" si="109"/>
        <v>0</v>
      </c>
      <c r="AP49" s="4" t="str">
        <f t="shared" si="110"/>
        <v>1</v>
      </c>
      <c r="AQ49" s="4" t="str">
        <f t="shared" si="111"/>
        <v>1</v>
      </c>
      <c r="AR49" s="4" t="str">
        <f t="shared" si="112"/>
        <v>0</v>
      </c>
    </row>
    <row r="50" spans="1:44" ht="15" thickBot="1" x14ac:dyDescent="0.4">
      <c r="A50" t="s">
        <v>274</v>
      </c>
      <c r="C50" s="5" t="str">
        <f t="shared" si="76"/>
        <v>11100001</v>
      </c>
      <c r="D50" s="5" t="str">
        <f t="shared" si="77"/>
        <v>11110000</v>
      </c>
      <c r="E50" s="6" t="str">
        <f t="shared" si="78"/>
        <v>01111011</v>
      </c>
      <c r="F50" s="6" t="str">
        <f t="shared" si="79"/>
        <v>11000110</v>
      </c>
      <c r="G50" s="6">
        <f t="shared" si="75"/>
        <v>225</v>
      </c>
      <c r="H50" s="6">
        <f t="shared" si="75"/>
        <v>240</v>
      </c>
      <c r="I50" s="6">
        <f t="shared" si="75"/>
        <v>123</v>
      </c>
      <c r="J50" s="6">
        <f t="shared" si="75"/>
        <v>198</v>
      </c>
      <c r="K50" s="7">
        <f t="shared" si="80"/>
        <v>3790633926</v>
      </c>
      <c r="M50" s="1" t="str">
        <f t="shared" si="81"/>
        <v>1</v>
      </c>
      <c r="N50" s="1" t="str">
        <f t="shared" si="82"/>
        <v>1</v>
      </c>
      <c r="O50" s="1" t="str">
        <f t="shared" si="83"/>
        <v>1</v>
      </c>
      <c r="P50" s="1" t="str">
        <f t="shared" si="84"/>
        <v>0</v>
      </c>
      <c r="Q50" s="2" t="str">
        <f t="shared" si="85"/>
        <v>0</v>
      </c>
      <c r="R50" s="2" t="str">
        <f t="shared" si="86"/>
        <v>0</v>
      </c>
      <c r="S50" s="2" t="str">
        <f t="shared" si="87"/>
        <v>0</v>
      </c>
      <c r="T50" s="2" t="str">
        <f t="shared" si="88"/>
        <v>1</v>
      </c>
      <c r="U50" s="3" t="str">
        <f t="shared" si="89"/>
        <v>1</v>
      </c>
      <c r="V50" s="3" t="str">
        <f t="shared" si="90"/>
        <v>1</v>
      </c>
      <c r="W50" s="3" t="str">
        <f t="shared" si="91"/>
        <v>1</v>
      </c>
      <c r="X50" s="3" t="str">
        <f t="shared" si="92"/>
        <v>1</v>
      </c>
      <c r="Y50" s="4" t="str">
        <f t="shared" si="93"/>
        <v>0</v>
      </c>
      <c r="Z50" s="4" t="str">
        <f t="shared" si="94"/>
        <v>0</v>
      </c>
      <c r="AA50" s="4" t="str">
        <f t="shared" si="95"/>
        <v>0</v>
      </c>
      <c r="AB50" s="4" t="str">
        <f t="shared" si="96"/>
        <v>0</v>
      </c>
      <c r="AC50" s="1" t="str">
        <f t="shared" si="97"/>
        <v>0</v>
      </c>
      <c r="AD50" s="1" t="str">
        <f t="shared" si="98"/>
        <v>1</v>
      </c>
      <c r="AE50" s="1" t="str">
        <f t="shared" si="99"/>
        <v>1</v>
      </c>
      <c r="AF50" s="1" t="str">
        <f t="shared" si="100"/>
        <v>1</v>
      </c>
      <c r="AG50" s="2" t="str">
        <f t="shared" si="101"/>
        <v>1</v>
      </c>
      <c r="AH50" s="2" t="str">
        <f t="shared" si="102"/>
        <v>0</v>
      </c>
      <c r="AI50" s="2" t="str">
        <f t="shared" si="103"/>
        <v>1</v>
      </c>
      <c r="AJ50" s="2" t="str">
        <f t="shared" si="104"/>
        <v>1</v>
      </c>
      <c r="AK50" s="3" t="str">
        <f t="shared" si="105"/>
        <v>1</v>
      </c>
      <c r="AL50" s="3" t="str">
        <f t="shared" si="106"/>
        <v>1</v>
      </c>
      <c r="AM50" s="3" t="str">
        <f t="shared" si="107"/>
        <v>0</v>
      </c>
      <c r="AN50" s="3" t="str">
        <f t="shared" si="108"/>
        <v>0</v>
      </c>
      <c r="AO50" s="4" t="str">
        <f t="shared" si="109"/>
        <v>0</v>
      </c>
      <c r="AP50" s="4" t="str">
        <f t="shared" si="110"/>
        <v>1</v>
      </c>
      <c r="AQ50" s="4" t="str">
        <f t="shared" si="111"/>
        <v>1</v>
      </c>
      <c r="AR50" s="4" t="str">
        <f t="shared" si="112"/>
        <v>0</v>
      </c>
    </row>
    <row r="51" spans="1:44" ht="15" thickBot="1" x14ac:dyDescent="0.4">
      <c r="A51" t="s">
        <v>275</v>
      </c>
      <c r="C51" s="5" t="str">
        <f t="shared" si="76"/>
        <v>10011101</v>
      </c>
      <c r="D51" s="5" t="str">
        <f t="shared" si="77"/>
        <v>00110010</v>
      </c>
      <c r="E51" s="6" t="str">
        <f t="shared" si="78"/>
        <v>01110110</v>
      </c>
      <c r="F51" s="6" t="str">
        <f t="shared" si="79"/>
        <v>10110001</v>
      </c>
      <c r="G51" s="6">
        <f t="shared" si="75"/>
        <v>157</v>
      </c>
      <c r="H51" s="6">
        <f t="shared" si="75"/>
        <v>50</v>
      </c>
      <c r="I51" s="6">
        <f t="shared" si="75"/>
        <v>118</v>
      </c>
      <c r="J51" s="6">
        <f t="shared" si="75"/>
        <v>177</v>
      </c>
      <c r="K51" s="7">
        <f t="shared" si="80"/>
        <v>2637330097</v>
      </c>
      <c r="M51" s="1" t="str">
        <f t="shared" si="81"/>
        <v>1</v>
      </c>
      <c r="N51" s="1" t="str">
        <f t="shared" si="82"/>
        <v>0</v>
      </c>
      <c r="O51" s="1" t="str">
        <f t="shared" si="83"/>
        <v>0</v>
      </c>
      <c r="P51" s="1" t="str">
        <f t="shared" si="84"/>
        <v>1</v>
      </c>
      <c r="Q51" s="2" t="str">
        <f t="shared" si="85"/>
        <v>1</v>
      </c>
      <c r="R51" s="2" t="str">
        <f t="shared" si="86"/>
        <v>1</v>
      </c>
      <c r="S51" s="2" t="str">
        <f t="shared" si="87"/>
        <v>0</v>
      </c>
      <c r="T51" s="2" t="str">
        <f t="shared" si="88"/>
        <v>1</v>
      </c>
      <c r="U51" s="3" t="str">
        <f t="shared" si="89"/>
        <v>0</v>
      </c>
      <c r="V51" s="3" t="str">
        <f t="shared" si="90"/>
        <v>0</v>
      </c>
      <c r="W51" s="3" t="str">
        <f t="shared" si="91"/>
        <v>1</v>
      </c>
      <c r="X51" s="3" t="str">
        <f t="shared" si="92"/>
        <v>1</v>
      </c>
      <c r="Y51" s="4" t="str">
        <f t="shared" si="93"/>
        <v>0</v>
      </c>
      <c r="Z51" s="4" t="str">
        <f t="shared" si="94"/>
        <v>0</v>
      </c>
      <c r="AA51" s="4" t="str">
        <f t="shared" si="95"/>
        <v>1</v>
      </c>
      <c r="AB51" s="4" t="str">
        <f t="shared" si="96"/>
        <v>0</v>
      </c>
      <c r="AC51" s="1" t="str">
        <f t="shared" si="97"/>
        <v>0</v>
      </c>
      <c r="AD51" s="1" t="str">
        <f t="shared" si="98"/>
        <v>1</v>
      </c>
      <c r="AE51" s="1" t="str">
        <f t="shared" si="99"/>
        <v>1</v>
      </c>
      <c r="AF51" s="1" t="str">
        <f t="shared" si="100"/>
        <v>1</v>
      </c>
      <c r="AG51" s="2" t="str">
        <f t="shared" si="101"/>
        <v>0</v>
      </c>
      <c r="AH51" s="2" t="str">
        <f t="shared" si="102"/>
        <v>1</v>
      </c>
      <c r="AI51" s="2" t="str">
        <f t="shared" si="103"/>
        <v>1</v>
      </c>
      <c r="AJ51" s="2" t="str">
        <f t="shared" si="104"/>
        <v>0</v>
      </c>
      <c r="AK51" s="3" t="str">
        <f t="shared" si="105"/>
        <v>1</v>
      </c>
      <c r="AL51" s="3" t="str">
        <f t="shared" si="106"/>
        <v>0</v>
      </c>
      <c r="AM51" s="3" t="str">
        <f t="shared" si="107"/>
        <v>1</v>
      </c>
      <c r="AN51" s="3" t="str">
        <f t="shared" si="108"/>
        <v>1</v>
      </c>
      <c r="AO51" s="4" t="str">
        <f t="shared" si="109"/>
        <v>0</v>
      </c>
      <c r="AP51" s="4" t="str">
        <f t="shared" si="110"/>
        <v>0</v>
      </c>
      <c r="AQ51" s="4" t="str">
        <f t="shared" si="111"/>
        <v>0</v>
      </c>
      <c r="AR51" s="4" t="str">
        <f t="shared" si="112"/>
        <v>1</v>
      </c>
    </row>
    <row r="52" spans="1:44" ht="15" thickBot="1" x14ac:dyDescent="0.4">
      <c r="A52" t="s">
        <v>276</v>
      </c>
      <c r="C52" s="5" t="str">
        <f t="shared" si="76"/>
        <v>01010101</v>
      </c>
      <c r="D52" s="5" t="str">
        <f t="shared" si="77"/>
        <v>01100011</v>
      </c>
      <c r="E52" s="6" t="str">
        <f t="shared" si="78"/>
        <v>01100011</v>
      </c>
      <c r="F52" s="6" t="str">
        <f t="shared" si="79"/>
        <v>00111001</v>
      </c>
      <c r="G52" s="6">
        <f t="shared" si="75"/>
        <v>85</v>
      </c>
      <c r="H52" s="6">
        <f t="shared" si="75"/>
        <v>99</v>
      </c>
      <c r="I52" s="6">
        <f t="shared" si="75"/>
        <v>99</v>
      </c>
      <c r="J52" s="6">
        <f t="shared" si="75"/>
        <v>57</v>
      </c>
      <c r="K52" s="7">
        <f t="shared" si="80"/>
        <v>1432576825</v>
      </c>
      <c r="M52" s="1" t="str">
        <f t="shared" si="81"/>
        <v>0</v>
      </c>
      <c r="N52" s="1" t="str">
        <f t="shared" si="82"/>
        <v>1</v>
      </c>
      <c r="O52" s="1" t="str">
        <f t="shared" si="83"/>
        <v>0</v>
      </c>
      <c r="P52" s="1" t="str">
        <f t="shared" si="84"/>
        <v>1</v>
      </c>
      <c r="Q52" s="2" t="str">
        <f t="shared" si="85"/>
        <v>0</v>
      </c>
      <c r="R52" s="2" t="str">
        <f t="shared" si="86"/>
        <v>1</v>
      </c>
      <c r="S52" s="2" t="str">
        <f t="shared" si="87"/>
        <v>0</v>
      </c>
      <c r="T52" s="2" t="str">
        <f t="shared" si="88"/>
        <v>1</v>
      </c>
      <c r="U52" s="3" t="str">
        <f t="shared" si="89"/>
        <v>0</v>
      </c>
      <c r="V52" s="3" t="str">
        <f t="shared" si="90"/>
        <v>1</v>
      </c>
      <c r="W52" s="3" t="str">
        <f t="shared" si="91"/>
        <v>1</v>
      </c>
      <c r="X52" s="3" t="str">
        <f t="shared" si="92"/>
        <v>0</v>
      </c>
      <c r="Y52" s="4" t="str">
        <f t="shared" si="93"/>
        <v>0</v>
      </c>
      <c r="Z52" s="4" t="str">
        <f t="shared" si="94"/>
        <v>0</v>
      </c>
      <c r="AA52" s="4" t="str">
        <f t="shared" si="95"/>
        <v>1</v>
      </c>
      <c r="AB52" s="4" t="str">
        <f t="shared" si="96"/>
        <v>1</v>
      </c>
      <c r="AC52" s="1" t="str">
        <f t="shared" si="97"/>
        <v>0</v>
      </c>
      <c r="AD52" s="1" t="str">
        <f t="shared" si="98"/>
        <v>1</v>
      </c>
      <c r="AE52" s="1" t="str">
        <f t="shared" si="99"/>
        <v>1</v>
      </c>
      <c r="AF52" s="1" t="str">
        <f t="shared" si="100"/>
        <v>0</v>
      </c>
      <c r="AG52" s="2" t="str">
        <f t="shared" si="101"/>
        <v>0</v>
      </c>
      <c r="AH52" s="2" t="str">
        <f t="shared" si="102"/>
        <v>0</v>
      </c>
      <c r="AI52" s="2" t="str">
        <f t="shared" si="103"/>
        <v>1</v>
      </c>
      <c r="AJ52" s="2" t="str">
        <f t="shared" si="104"/>
        <v>1</v>
      </c>
      <c r="AK52" s="3" t="str">
        <f t="shared" si="105"/>
        <v>0</v>
      </c>
      <c r="AL52" s="3" t="str">
        <f t="shared" si="106"/>
        <v>0</v>
      </c>
      <c r="AM52" s="3" t="str">
        <f t="shared" si="107"/>
        <v>1</v>
      </c>
      <c r="AN52" s="3" t="str">
        <f t="shared" si="108"/>
        <v>1</v>
      </c>
      <c r="AO52" s="4" t="str">
        <f t="shared" si="109"/>
        <v>1</v>
      </c>
      <c r="AP52" s="4" t="str">
        <f t="shared" si="110"/>
        <v>0</v>
      </c>
      <c r="AQ52" s="4" t="str">
        <f t="shared" si="111"/>
        <v>0</v>
      </c>
      <c r="AR52" s="4" t="str">
        <f t="shared" si="112"/>
        <v>1</v>
      </c>
    </row>
    <row r="53" spans="1:44" ht="15" thickBot="1" x14ac:dyDescent="0.4">
      <c r="A53" t="s">
        <v>277</v>
      </c>
      <c r="C53" s="5" t="str">
        <f>_xlfn.CONCAT(M53,N53,O53,P53,Q53,R53,S53,T53)</f>
        <v>00000000</v>
      </c>
      <c r="D53" s="5" t="str">
        <f>_xlfn.CONCAT(U53,V53,W53,X53,Y53,Z53,AA53,AB53)</f>
        <v>11110000</v>
      </c>
      <c r="E53" s="6" t="str">
        <f>_xlfn.CONCAT(AC53,AD53,AE53,AF53,AG53,AH53,AI53,AJ53)</f>
        <v>11101001</v>
      </c>
      <c r="F53" s="6" t="str">
        <f>_xlfn.CONCAT(AK53,AL53,AM53,AN53,AO53,AP53,AQ53,AR53)</f>
        <v>11110100</v>
      </c>
      <c r="G53" s="6">
        <f t="shared" si="75"/>
        <v>0</v>
      </c>
      <c r="H53" s="6">
        <f t="shared" si="75"/>
        <v>240</v>
      </c>
      <c r="I53" s="6">
        <f t="shared" si="75"/>
        <v>233</v>
      </c>
      <c r="J53" s="6">
        <f t="shared" si="75"/>
        <v>244</v>
      </c>
      <c r="K53" s="7">
        <f>(G53*2^24)+(H53*2^16)+(I53*2^8)+J53</f>
        <v>15788532</v>
      </c>
      <c r="M53" s="1" t="str">
        <f>MID(HEX2BIN(MID($A53,1,1),4),1,1)</f>
        <v>0</v>
      </c>
      <c r="N53" s="1" t="str">
        <f>MID(HEX2BIN(MID($A53,1,1),4),2,1)</f>
        <v>0</v>
      </c>
      <c r="O53" s="1" t="str">
        <f>MID(HEX2BIN(MID($A53,1,1),4),3,1)</f>
        <v>0</v>
      </c>
      <c r="P53" s="1" t="str">
        <f>MID(HEX2BIN(MID($A53,1,1),4),4,1)</f>
        <v>0</v>
      </c>
      <c r="Q53" s="2" t="str">
        <f>MID(HEX2BIN(MID($A53,2,1),4),1,1)</f>
        <v>0</v>
      </c>
      <c r="R53" s="2" t="str">
        <f>MID(HEX2BIN(MID($A53,2,1),4),2,1)</f>
        <v>0</v>
      </c>
      <c r="S53" s="2" t="str">
        <f>MID(HEX2BIN(MID($A53,2,1),4),3,1)</f>
        <v>0</v>
      </c>
      <c r="T53" s="2" t="str">
        <f>MID(HEX2BIN(MID($A53,2,1),4),4,1)</f>
        <v>0</v>
      </c>
      <c r="U53" s="3" t="str">
        <f>MID(HEX2BIN(MID($A53,3,1),4),1,1)</f>
        <v>1</v>
      </c>
      <c r="V53" s="3" t="str">
        <f>MID(HEX2BIN(MID($A53,3,1),4),2,1)</f>
        <v>1</v>
      </c>
      <c r="W53" s="3" t="str">
        <f>MID(HEX2BIN(MID($A53,3,1),4),3,1)</f>
        <v>1</v>
      </c>
      <c r="X53" s="3" t="str">
        <f>MID(HEX2BIN(MID($A53,3,1),4),4,1)</f>
        <v>1</v>
      </c>
      <c r="Y53" s="4" t="str">
        <f>MID(HEX2BIN(MID($A53,4,1),4),1,1)</f>
        <v>0</v>
      </c>
      <c r="Z53" s="4" t="str">
        <f>MID(HEX2BIN(MID($A53,4,1),4),2,1)</f>
        <v>0</v>
      </c>
      <c r="AA53" s="4" t="str">
        <f>MID(HEX2BIN(MID($A53,4,1),4),3,1)</f>
        <v>0</v>
      </c>
      <c r="AB53" s="4" t="str">
        <f>MID(HEX2BIN(MID($A53,4,1),4),4,1)</f>
        <v>0</v>
      </c>
      <c r="AC53" s="1" t="str">
        <f>MID(HEX2BIN(MID($A53,5,1),4),1,1)</f>
        <v>1</v>
      </c>
      <c r="AD53" s="1" t="str">
        <f>MID(HEX2BIN(MID($A53,5,1),4),2,1)</f>
        <v>1</v>
      </c>
      <c r="AE53" s="1" t="str">
        <f>MID(HEX2BIN(MID($A53,5,1),4),3,1)</f>
        <v>1</v>
      </c>
      <c r="AF53" s="1" t="str">
        <f>MID(HEX2BIN(MID($A53,5,1),4),4,1)</f>
        <v>0</v>
      </c>
      <c r="AG53" s="2" t="str">
        <f>MID(HEX2BIN(MID($A53,6,1),4),1,1)</f>
        <v>1</v>
      </c>
      <c r="AH53" s="2" t="str">
        <f>MID(HEX2BIN(MID($A53,6,1),4),2,1)</f>
        <v>0</v>
      </c>
      <c r="AI53" s="2" t="str">
        <f>MID(HEX2BIN(MID($A53,6,1),4),3,1)</f>
        <v>0</v>
      </c>
      <c r="AJ53" s="2" t="str">
        <f>MID(HEX2BIN(MID($A53,6,1),4),4,1)</f>
        <v>1</v>
      </c>
      <c r="AK53" s="3" t="str">
        <f>MID(HEX2BIN(MID($A53,7,1),4),1,1)</f>
        <v>1</v>
      </c>
      <c r="AL53" s="3" t="str">
        <f>MID(HEX2BIN(MID($A53,7,1),4),2,1)</f>
        <v>1</v>
      </c>
      <c r="AM53" s="3" t="str">
        <f>MID(HEX2BIN(MID($A53,7,1),4),3,1)</f>
        <v>1</v>
      </c>
      <c r="AN53" s="3" t="str">
        <f>MID(HEX2BIN(MID($A53,7,1),4),4,1)</f>
        <v>1</v>
      </c>
      <c r="AO53" s="4" t="str">
        <f>MID(HEX2BIN(MID($A53,8,1),4),1,1)</f>
        <v>0</v>
      </c>
      <c r="AP53" s="4" t="str">
        <f>MID(HEX2BIN(MID($A53,8,1),4),2,1)</f>
        <v>1</v>
      </c>
      <c r="AQ53" s="4" t="str">
        <f>MID(HEX2BIN(MID($A53,8,1),4),3,1)</f>
        <v>0</v>
      </c>
      <c r="AR53" s="4" t="str">
        <f>MID(HEX2BIN(MID($A53,8,1),4),4,1)</f>
        <v>0</v>
      </c>
    </row>
    <row r="54" spans="1:44" ht="15" thickBot="1" x14ac:dyDescent="0.4">
      <c r="A54" t="s">
        <v>278</v>
      </c>
      <c r="C54" s="5" t="str">
        <f t="shared" ref="C54:C68" si="113">_xlfn.CONCAT(M54,N54,O54,P54,Q54,R54,S54,T54)</f>
        <v>00101010</v>
      </c>
      <c r="D54" s="5" t="str">
        <f t="shared" ref="D54:D68" si="114">_xlfn.CONCAT(U54,V54,W54,X54,Y54,Z54,AA54,AB54)</f>
        <v>00100010</v>
      </c>
      <c r="E54" s="6" t="str">
        <f t="shared" ref="E54:E68" si="115">_xlfn.CONCAT(AC54,AD54,AE54,AF54,AG54,AH54,AI54,AJ54)</f>
        <v>11101011</v>
      </c>
      <c r="F54" s="6" t="str">
        <f t="shared" ref="F54:F68" si="116">_xlfn.CONCAT(AK54,AL54,AM54,AN54,AO54,AP54,AQ54,AR54)</f>
        <v>00110010</v>
      </c>
      <c r="G54" s="6">
        <f t="shared" si="75"/>
        <v>42</v>
      </c>
      <c r="H54" s="6">
        <f t="shared" si="75"/>
        <v>34</v>
      </c>
      <c r="I54" s="6">
        <f t="shared" si="75"/>
        <v>235</v>
      </c>
      <c r="J54" s="6">
        <f t="shared" si="75"/>
        <v>50</v>
      </c>
      <c r="K54" s="7">
        <f t="shared" ref="K54:K68" si="117">(G54*2^24)+(H54*2^16)+(I54*2^8)+J54</f>
        <v>706931506</v>
      </c>
      <c r="M54" s="1" t="str">
        <f t="shared" ref="M54:M68" si="118">MID(HEX2BIN(MID($A54,1,1),4),1,1)</f>
        <v>0</v>
      </c>
      <c r="N54" s="1" t="str">
        <f t="shared" ref="N54:N68" si="119">MID(HEX2BIN(MID($A54,1,1),4),2,1)</f>
        <v>0</v>
      </c>
      <c r="O54" s="1" t="str">
        <f t="shared" ref="O54:O68" si="120">MID(HEX2BIN(MID($A54,1,1),4),3,1)</f>
        <v>1</v>
      </c>
      <c r="P54" s="1" t="str">
        <f t="shared" ref="P54:P68" si="121">MID(HEX2BIN(MID($A54,1,1),4),4,1)</f>
        <v>0</v>
      </c>
      <c r="Q54" s="2" t="str">
        <f t="shared" ref="Q54:Q68" si="122">MID(HEX2BIN(MID($A54,2,1),4),1,1)</f>
        <v>1</v>
      </c>
      <c r="R54" s="2" t="str">
        <f t="shared" ref="R54:R68" si="123">MID(HEX2BIN(MID($A54,2,1),4),2,1)</f>
        <v>0</v>
      </c>
      <c r="S54" s="2" t="str">
        <f t="shared" ref="S54:S68" si="124">MID(HEX2BIN(MID($A54,2,1),4),3,1)</f>
        <v>1</v>
      </c>
      <c r="T54" s="2" t="str">
        <f t="shared" ref="T54:T68" si="125">MID(HEX2BIN(MID($A54,2,1),4),4,1)</f>
        <v>0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0</v>
      </c>
      <c r="W54" s="3" t="str">
        <f t="shared" ref="W54:W68" si="128">MID(HEX2BIN(MID($A54,3,1),4),3,1)</f>
        <v>1</v>
      </c>
      <c r="X54" s="3" t="str">
        <f t="shared" ref="X54:X68" si="129">MID(HEX2BIN(MID($A54,3,1),4),4,1)</f>
        <v>0</v>
      </c>
      <c r="Y54" s="4" t="str">
        <f t="shared" ref="Y54:Y68" si="130">MID(HEX2BIN(MID($A54,4,1),4),1,1)</f>
        <v>0</v>
      </c>
      <c r="Z54" s="4" t="str">
        <f t="shared" ref="Z54:Z68" si="131">MID(HEX2BIN(MID($A54,4,1),4),2,1)</f>
        <v>0</v>
      </c>
      <c r="AA54" s="4" t="str">
        <f t="shared" ref="AA54:AA68" si="132">MID(HEX2BIN(MID($A54,4,1),4),3,1)</f>
        <v>1</v>
      </c>
      <c r="AB54" s="4" t="str">
        <f t="shared" ref="AB54:AB68" si="133">MID(HEX2BIN(MID($A54,4,1),4),4,1)</f>
        <v>0</v>
      </c>
      <c r="AC54" s="1" t="str">
        <f t="shared" ref="AC54:AC68" si="134">MID(HEX2BIN(MID($A54,5,1),4),1,1)</f>
        <v>1</v>
      </c>
      <c r="AD54" s="1" t="str">
        <f t="shared" ref="AD54:AD68" si="135">MID(HEX2BIN(MID($A54,5,1),4),2,1)</f>
        <v>1</v>
      </c>
      <c r="AE54" s="1" t="str">
        <f t="shared" ref="AE54:AE68" si="136">MID(HEX2BIN(MID($A54,5,1),4),3,1)</f>
        <v>1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1</v>
      </c>
      <c r="AH54" s="2" t="str">
        <f t="shared" ref="AH54:AH68" si="139">MID(HEX2BIN(MID($A54,6,1),4),2,1)</f>
        <v>0</v>
      </c>
      <c r="AI54" s="2" t="str">
        <f t="shared" ref="AI54:AI68" si="140">MID(HEX2BIN(MID($A54,6,1),4),3,1)</f>
        <v>1</v>
      </c>
      <c r="AJ54" s="2" t="str">
        <f t="shared" ref="AJ54:AJ68" si="141">MID(HEX2BIN(MID($A54,6,1),4),4,1)</f>
        <v>1</v>
      </c>
      <c r="AK54" s="3" t="str">
        <f t="shared" ref="AK54:AK68" si="142">MID(HEX2BIN(MID($A54,7,1),4),1,1)</f>
        <v>0</v>
      </c>
      <c r="AL54" s="3" t="str">
        <f t="shared" ref="AL54:AL68" si="143">MID(HEX2BIN(MID($A54,7,1),4),2,1)</f>
        <v>0</v>
      </c>
      <c r="AM54" s="3" t="str">
        <f t="shared" ref="AM54:AM68" si="144">MID(HEX2BIN(MID($A54,7,1),4),3,1)</f>
        <v>1</v>
      </c>
      <c r="AN54" s="3" t="str">
        <f t="shared" ref="AN54:AN68" si="145">MID(HEX2BIN(MID($A54,7,1),4),4,1)</f>
        <v>1</v>
      </c>
      <c r="AO54" s="4" t="str">
        <f t="shared" ref="AO54:AO68" si="146">MID(HEX2BIN(MID($A54,8,1),4),1,1)</f>
        <v>0</v>
      </c>
      <c r="AP54" s="4" t="str">
        <f t="shared" ref="AP54:AP68" si="147">MID(HEX2BIN(MID($A54,8,1),4),2,1)</f>
        <v>0</v>
      </c>
      <c r="AQ54" s="4" t="str">
        <f t="shared" ref="AQ54:AQ68" si="148">MID(HEX2BIN(MID($A54,8,1),4),3,1)</f>
        <v>1</v>
      </c>
      <c r="AR54" s="4" t="str">
        <f t="shared" ref="AR54:AR68" si="149">MID(HEX2BIN(MID($A54,8,1),4),4,1)</f>
        <v>0</v>
      </c>
    </row>
    <row r="55" spans="1:44" ht="15" thickBot="1" x14ac:dyDescent="0.4">
      <c r="A55" t="s">
        <v>279</v>
      </c>
      <c r="C55" s="5" t="str">
        <f t="shared" si="113"/>
        <v>10101000</v>
      </c>
      <c r="D55" s="5" t="str">
        <f t="shared" si="114"/>
        <v>11100000</v>
      </c>
      <c r="E55" s="6" t="str">
        <f t="shared" si="115"/>
        <v>01001011</v>
      </c>
      <c r="F55" s="6" t="str">
        <f t="shared" si="116"/>
        <v>10110110</v>
      </c>
      <c r="G55" s="6">
        <f t="shared" si="75"/>
        <v>168</v>
      </c>
      <c r="H55" s="6">
        <f t="shared" si="75"/>
        <v>224</v>
      </c>
      <c r="I55" s="6">
        <f t="shared" si="75"/>
        <v>75</v>
      </c>
      <c r="J55" s="6">
        <f t="shared" si="75"/>
        <v>182</v>
      </c>
      <c r="K55" s="7">
        <f t="shared" si="117"/>
        <v>2833271734</v>
      </c>
      <c r="M55" s="1" t="str">
        <f t="shared" si="118"/>
        <v>1</v>
      </c>
      <c r="N55" s="1" t="str">
        <f t="shared" si="119"/>
        <v>0</v>
      </c>
      <c r="O55" s="1" t="str">
        <f t="shared" si="120"/>
        <v>1</v>
      </c>
      <c r="P55" s="1" t="str">
        <f t="shared" si="121"/>
        <v>0</v>
      </c>
      <c r="Q55" s="2" t="str">
        <f t="shared" si="122"/>
        <v>1</v>
      </c>
      <c r="R55" s="2" t="str">
        <f t="shared" si="123"/>
        <v>0</v>
      </c>
      <c r="S55" s="2" t="str">
        <f t="shared" si="124"/>
        <v>0</v>
      </c>
      <c r="T55" s="2" t="str">
        <f t="shared" si="125"/>
        <v>0</v>
      </c>
      <c r="U55" s="3" t="str">
        <f t="shared" si="126"/>
        <v>1</v>
      </c>
      <c r="V55" s="3" t="str">
        <f t="shared" si="127"/>
        <v>1</v>
      </c>
      <c r="W55" s="3" t="str">
        <f t="shared" si="128"/>
        <v>1</v>
      </c>
      <c r="X55" s="3" t="str">
        <f t="shared" si="129"/>
        <v>0</v>
      </c>
      <c r="Y55" s="4" t="str">
        <f t="shared" si="130"/>
        <v>0</v>
      </c>
      <c r="Z55" s="4" t="str">
        <f t="shared" si="131"/>
        <v>0</v>
      </c>
      <c r="AA55" s="4" t="str">
        <f t="shared" si="132"/>
        <v>0</v>
      </c>
      <c r="AB55" s="4" t="str">
        <f t="shared" si="133"/>
        <v>0</v>
      </c>
      <c r="AC55" s="1" t="str">
        <f t="shared" si="134"/>
        <v>0</v>
      </c>
      <c r="AD55" s="1" t="str">
        <f t="shared" si="135"/>
        <v>1</v>
      </c>
      <c r="AE55" s="1" t="str">
        <f t="shared" si="136"/>
        <v>0</v>
      </c>
      <c r="AF55" s="1" t="str">
        <f t="shared" si="137"/>
        <v>0</v>
      </c>
      <c r="AG55" s="2" t="str">
        <f t="shared" si="138"/>
        <v>1</v>
      </c>
      <c r="AH55" s="2" t="str">
        <f t="shared" si="139"/>
        <v>0</v>
      </c>
      <c r="AI55" s="2" t="str">
        <f t="shared" si="140"/>
        <v>1</v>
      </c>
      <c r="AJ55" s="2" t="str">
        <f t="shared" si="141"/>
        <v>1</v>
      </c>
      <c r="AK55" s="3" t="str">
        <f t="shared" si="142"/>
        <v>1</v>
      </c>
      <c r="AL55" s="3" t="str">
        <f t="shared" si="143"/>
        <v>0</v>
      </c>
      <c r="AM55" s="3" t="str">
        <f t="shared" si="144"/>
        <v>1</v>
      </c>
      <c r="AN55" s="3" t="str">
        <f t="shared" si="145"/>
        <v>1</v>
      </c>
      <c r="AO55" s="4" t="str">
        <f t="shared" si="146"/>
        <v>0</v>
      </c>
      <c r="AP55" s="4" t="str">
        <f t="shared" si="147"/>
        <v>1</v>
      </c>
      <c r="AQ55" s="4" t="str">
        <f t="shared" si="148"/>
        <v>1</v>
      </c>
      <c r="AR55" s="4" t="str">
        <f t="shared" si="149"/>
        <v>0</v>
      </c>
    </row>
    <row r="56" spans="1:44" ht="15" thickBot="1" x14ac:dyDescent="0.4">
      <c r="A56" t="s">
        <v>280</v>
      </c>
      <c r="C56" s="5" t="str">
        <f t="shared" si="113"/>
        <v>01010101</v>
      </c>
      <c r="D56" s="5" t="str">
        <f t="shared" si="114"/>
        <v>01010000</v>
      </c>
      <c r="E56" s="6" t="str">
        <f t="shared" si="115"/>
        <v>10100010</v>
      </c>
      <c r="F56" s="6" t="str">
        <f t="shared" si="116"/>
        <v>10011010</v>
      </c>
      <c r="G56" s="6">
        <f t="shared" si="75"/>
        <v>85</v>
      </c>
      <c r="H56" s="6">
        <f t="shared" si="75"/>
        <v>80</v>
      </c>
      <c r="I56" s="6">
        <f t="shared" si="75"/>
        <v>162</v>
      </c>
      <c r="J56" s="6">
        <f t="shared" si="75"/>
        <v>154</v>
      </c>
      <c r="K56" s="7">
        <f t="shared" si="117"/>
        <v>1431347866</v>
      </c>
      <c r="M56" s="1" t="str">
        <f t="shared" si="118"/>
        <v>0</v>
      </c>
      <c r="N56" s="1" t="str">
        <f t="shared" si="119"/>
        <v>1</v>
      </c>
      <c r="O56" s="1" t="str">
        <f t="shared" si="120"/>
        <v>0</v>
      </c>
      <c r="P56" s="1" t="str">
        <f t="shared" si="121"/>
        <v>1</v>
      </c>
      <c r="Q56" s="2" t="str">
        <f t="shared" si="122"/>
        <v>0</v>
      </c>
      <c r="R56" s="2" t="str">
        <f t="shared" si="123"/>
        <v>1</v>
      </c>
      <c r="S56" s="2" t="str">
        <f t="shared" si="124"/>
        <v>0</v>
      </c>
      <c r="T56" s="2" t="str">
        <f t="shared" si="125"/>
        <v>1</v>
      </c>
      <c r="U56" s="3" t="str">
        <f t="shared" si="126"/>
        <v>0</v>
      </c>
      <c r="V56" s="3" t="str">
        <f t="shared" si="127"/>
        <v>1</v>
      </c>
      <c r="W56" s="3" t="str">
        <f t="shared" si="128"/>
        <v>0</v>
      </c>
      <c r="X56" s="3" t="str">
        <f t="shared" si="129"/>
        <v>1</v>
      </c>
      <c r="Y56" s="4" t="str">
        <f t="shared" si="130"/>
        <v>0</v>
      </c>
      <c r="Z56" s="4" t="str">
        <f t="shared" si="131"/>
        <v>0</v>
      </c>
      <c r="AA56" s="4" t="str">
        <f t="shared" si="132"/>
        <v>0</v>
      </c>
      <c r="AB56" s="4" t="str">
        <f t="shared" si="133"/>
        <v>0</v>
      </c>
      <c r="AC56" s="1" t="str">
        <f t="shared" si="134"/>
        <v>1</v>
      </c>
      <c r="AD56" s="1" t="str">
        <f t="shared" si="135"/>
        <v>0</v>
      </c>
      <c r="AE56" s="1" t="str">
        <f t="shared" si="136"/>
        <v>1</v>
      </c>
      <c r="AF56" s="1" t="str">
        <f t="shared" si="137"/>
        <v>0</v>
      </c>
      <c r="AG56" s="2" t="str">
        <f t="shared" si="138"/>
        <v>0</v>
      </c>
      <c r="AH56" s="2" t="str">
        <f t="shared" si="139"/>
        <v>0</v>
      </c>
      <c r="AI56" s="2" t="str">
        <f t="shared" si="140"/>
        <v>1</v>
      </c>
      <c r="AJ56" s="2" t="str">
        <f t="shared" si="141"/>
        <v>0</v>
      </c>
      <c r="AK56" s="3" t="str">
        <f t="shared" si="142"/>
        <v>1</v>
      </c>
      <c r="AL56" s="3" t="str">
        <f t="shared" si="143"/>
        <v>0</v>
      </c>
      <c r="AM56" s="3" t="str">
        <f t="shared" si="144"/>
        <v>0</v>
      </c>
      <c r="AN56" s="3" t="str">
        <f t="shared" si="145"/>
        <v>1</v>
      </c>
      <c r="AO56" s="4" t="str">
        <f t="shared" si="146"/>
        <v>1</v>
      </c>
      <c r="AP56" s="4" t="str">
        <f t="shared" si="147"/>
        <v>0</v>
      </c>
      <c r="AQ56" s="4" t="str">
        <f t="shared" si="148"/>
        <v>1</v>
      </c>
      <c r="AR56" s="4" t="str">
        <f t="shared" si="149"/>
        <v>0</v>
      </c>
    </row>
    <row r="57" spans="1:44" ht="15" thickBot="1" x14ac:dyDescent="0.4">
      <c r="A57" t="s">
        <v>281</v>
      </c>
      <c r="C57" s="5" t="str">
        <f t="shared" si="113"/>
        <v>10100110</v>
      </c>
      <c r="D57" s="5" t="str">
        <f t="shared" si="114"/>
        <v>11010001</v>
      </c>
      <c r="E57" s="6" t="str">
        <f t="shared" si="115"/>
        <v>11100110</v>
      </c>
      <c r="F57" s="6" t="str">
        <f t="shared" si="116"/>
        <v>00010001</v>
      </c>
      <c r="G57" s="6">
        <f t="shared" si="75"/>
        <v>166</v>
      </c>
      <c r="H57" s="6">
        <f t="shared" si="75"/>
        <v>209</v>
      </c>
      <c r="I57" s="6">
        <f t="shared" si="75"/>
        <v>230</v>
      </c>
      <c r="J57" s="6">
        <f t="shared" si="75"/>
        <v>17</v>
      </c>
      <c r="K57" s="7">
        <f t="shared" si="117"/>
        <v>2798773777</v>
      </c>
      <c r="M57" s="1" t="str">
        <f t="shared" si="118"/>
        <v>1</v>
      </c>
      <c r="N57" s="1" t="str">
        <f t="shared" si="119"/>
        <v>0</v>
      </c>
      <c r="O57" s="1" t="str">
        <f t="shared" si="120"/>
        <v>1</v>
      </c>
      <c r="P57" s="1" t="str">
        <f t="shared" si="121"/>
        <v>0</v>
      </c>
      <c r="Q57" s="2" t="str">
        <f t="shared" si="122"/>
        <v>0</v>
      </c>
      <c r="R57" s="2" t="str">
        <f t="shared" si="123"/>
        <v>1</v>
      </c>
      <c r="S57" s="2" t="str">
        <f t="shared" si="124"/>
        <v>1</v>
      </c>
      <c r="T57" s="2" t="str">
        <f t="shared" si="125"/>
        <v>0</v>
      </c>
      <c r="U57" s="3" t="str">
        <f t="shared" si="126"/>
        <v>1</v>
      </c>
      <c r="V57" s="3" t="str">
        <f t="shared" si="127"/>
        <v>1</v>
      </c>
      <c r="W57" s="3" t="str">
        <f t="shared" si="128"/>
        <v>0</v>
      </c>
      <c r="X57" s="3" t="str">
        <f t="shared" si="129"/>
        <v>1</v>
      </c>
      <c r="Y57" s="4" t="str">
        <f t="shared" si="130"/>
        <v>0</v>
      </c>
      <c r="Z57" s="4" t="str">
        <f t="shared" si="131"/>
        <v>0</v>
      </c>
      <c r="AA57" s="4" t="str">
        <f t="shared" si="132"/>
        <v>0</v>
      </c>
      <c r="AB57" s="4" t="str">
        <f t="shared" si="133"/>
        <v>1</v>
      </c>
      <c r="AC57" s="1" t="str">
        <f t="shared" si="134"/>
        <v>1</v>
      </c>
      <c r="AD57" s="1" t="str">
        <f t="shared" si="135"/>
        <v>1</v>
      </c>
      <c r="AE57" s="1" t="str">
        <f t="shared" si="136"/>
        <v>1</v>
      </c>
      <c r="AF57" s="1" t="str">
        <f t="shared" si="137"/>
        <v>0</v>
      </c>
      <c r="AG57" s="2" t="str">
        <f t="shared" si="138"/>
        <v>0</v>
      </c>
      <c r="AH57" s="2" t="str">
        <f t="shared" si="139"/>
        <v>1</v>
      </c>
      <c r="AI57" s="2" t="str">
        <f t="shared" si="140"/>
        <v>1</v>
      </c>
      <c r="AJ57" s="2" t="str">
        <f t="shared" si="141"/>
        <v>0</v>
      </c>
      <c r="AK57" s="3" t="str">
        <f t="shared" si="142"/>
        <v>0</v>
      </c>
      <c r="AL57" s="3" t="str">
        <f t="shared" si="143"/>
        <v>0</v>
      </c>
      <c r="AM57" s="3" t="str">
        <f t="shared" si="144"/>
        <v>0</v>
      </c>
      <c r="AN57" s="3" t="str">
        <f t="shared" si="145"/>
        <v>1</v>
      </c>
      <c r="AO57" s="4" t="str">
        <f t="shared" si="146"/>
        <v>0</v>
      </c>
      <c r="AP57" s="4" t="str">
        <f t="shared" si="147"/>
        <v>0</v>
      </c>
      <c r="AQ57" s="4" t="str">
        <f t="shared" si="148"/>
        <v>0</v>
      </c>
      <c r="AR57" s="4" t="str">
        <f t="shared" si="149"/>
        <v>1</v>
      </c>
    </row>
    <row r="58" spans="1:44" ht="15" thickBot="1" x14ac:dyDescent="0.4">
      <c r="A58" t="s">
        <v>282</v>
      </c>
      <c r="C58" s="5" t="str">
        <f t="shared" si="113"/>
        <v>10111100</v>
      </c>
      <c r="D58" s="5" t="str">
        <f t="shared" si="114"/>
        <v>01110010</v>
      </c>
      <c r="E58" s="6" t="str">
        <f t="shared" si="115"/>
        <v>11001111</v>
      </c>
      <c r="F58" s="6" t="str">
        <f t="shared" si="116"/>
        <v>10100100</v>
      </c>
      <c r="G58" s="6">
        <f t="shared" si="75"/>
        <v>188</v>
      </c>
      <c r="H58" s="6">
        <f t="shared" si="75"/>
        <v>114</v>
      </c>
      <c r="I58" s="6">
        <f t="shared" si="75"/>
        <v>207</v>
      </c>
      <c r="J58" s="6">
        <f t="shared" si="75"/>
        <v>164</v>
      </c>
      <c r="K58" s="7">
        <f t="shared" si="117"/>
        <v>3161640868</v>
      </c>
      <c r="M58" s="1" t="str">
        <f t="shared" si="118"/>
        <v>1</v>
      </c>
      <c r="N58" s="1" t="str">
        <f t="shared" si="119"/>
        <v>0</v>
      </c>
      <c r="O58" s="1" t="str">
        <f t="shared" si="120"/>
        <v>1</v>
      </c>
      <c r="P58" s="1" t="str">
        <f t="shared" si="121"/>
        <v>1</v>
      </c>
      <c r="Q58" s="2" t="str">
        <f t="shared" si="122"/>
        <v>1</v>
      </c>
      <c r="R58" s="2" t="str">
        <f t="shared" si="123"/>
        <v>1</v>
      </c>
      <c r="S58" s="2" t="str">
        <f t="shared" si="124"/>
        <v>0</v>
      </c>
      <c r="T58" s="2" t="str">
        <f t="shared" si="125"/>
        <v>0</v>
      </c>
      <c r="U58" s="3" t="str">
        <f t="shared" si="126"/>
        <v>0</v>
      </c>
      <c r="V58" s="3" t="str">
        <f t="shared" si="127"/>
        <v>1</v>
      </c>
      <c r="W58" s="3" t="str">
        <f t="shared" si="128"/>
        <v>1</v>
      </c>
      <c r="X58" s="3" t="str">
        <f t="shared" si="129"/>
        <v>1</v>
      </c>
      <c r="Y58" s="4" t="str">
        <f t="shared" si="130"/>
        <v>0</v>
      </c>
      <c r="Z58" s="4" t="str">
        <f t="shared" si="131"/>
        <v>0</v>
      </c>
      <c r="AA58" s="4" t="str">
        <f t="shared" si="132"/>
        <v>1</v>
      </c>
      <c r="AB58" s="4" t="str">
        <f t="shared" si="133"/>
        <v>0</v>
      </c>
      <c r="AC58" s="1" t="str">
        <f t="shared" si="134"/>
        <v>1</v>
      </c>
      <c r="AD58" s="1" t="str">
        <f t="shared" si="135"/>
        <v>1</v>
      </c>
      <c r="AE58" s="1" t="str">
        <f t="shared" si="136"/>
        <v>0</v>
      </c>
      <c r="AF58" s="1" t="str">
        <f t="shared" si="137"/>
        <v>0</v>
      </c>
      <c r="AG58" s="2" t="str">
        <f t="shared" si="138"/>
        <v>1</v>
      </c>
      <c r="AH58" s="2" t="str">
        <f t="shared" si="139"/>
        <v>1</v>
      </c>
      <c r="AI58" s="2" t="str">
        <f t="shared" si="140"/>
        <v>1</v>
      </c>
      <c r="AJ58" s="2" t="str">
        <f t="shared" si="141"/>
        <v>1</v>
      </c>
      <c r="AK58" s="3" t="str">
        <f t="shared" si="142"/>
        <v>1</v>
      </c>
      <c r="AL58" s="3" t="str">
        <f t="shared" si="143"/>
        <v>0</v>
      </c>
      <c r="AM58" s="3" t="str">
        <f t="shared" si="144"/>
        <v>1</v>
      </c>
      <c r="AN58" s="3" t="str">
        <f t="shared" si="145"/>
        <v>0</v>
      </c>
      <c r="AO58" s="4" t="str">
        <f t="shared" si="146"/>
        <v>0</v>
      </c>
      <c r="AP58" s="4" t="str">
        <f t="shared" si="147"/>
        <v>1</v>
      </c>
      <c r="AQ58" s="4" t="str">
        <f t="shared" si="148"/>
        <v>0</v>
      </c>
      <c r="AR58" s="4" t="str">
        <f t="shared" si="149"/>
        <v>0</v>
      </c>
    </row>
    <row r="59" spans="1:44" ht="15" thickBot="1" x14ac:dyDescent="0.4">
      <c r="A59" t="s">
        <v>283</v>
      </c>
      <c r="C59" s="5" t="str">
        <f t="shared" si="113"/>
        <v>01011001</v>
      </c>
      <c r="D59" s="5" t="str">
        <f t="shared" si="114"/>
        <v>01000110</v>
      </c>
      <c r="E59" s="6" t="str">
        <f t="shared" si="115"/>
        <v>01101001</v>
      </c>
      <c r="F59" s="6" t="str">
        <f t="shared" si="116"/>
        <v>11110111</v>
      </c>
      <c r="G59" s="6">
        <f t="shared" si="75"/>
        <v>89</v>
      </c>
      <c r="H59" s="6">
        <f t="shared" si="75"/>
        <v>70</v>
      </c>
      <c r="I59" s="6">
        <f t="shared" si="75"/>
        <v>105</v>
      </c>
      <c r="J59" s="6">
        <f t="shared" si="75"/>
        <v>247</v>
      </c>
      <c r="K59" s="7">
        <f t="shared" si="117"/>
        <v>1497786871</v>
      </c>
      <c r="M59" s="1" t="str">
        <f t="shared" si="118"/>
        <v>0</v>
      </c>
      <c r="N59" s="1" t="str">
        <f t="shared" si="119"/>
        <v>1</v>
      </c>
      <c r="O59" s="1" t="str">
        <f t="shared" si="120"/>
        <v>0</v>
      </c>
      <c r="P59" s="1" t="str">
        <f t="shared" si="121"/>
        <v>1</v>
      </c>
      <c r="Q59" s="2" t="str">
        <f t="shared" si="122"/>
        <v>1</v>
      </c>
      <c r="R59" s="2" t="str">
        <f t="shared" si="123"/>
        <v>0</v>
      </c>
      <c r="S59" s="2" t="str">
        <f t="shared" si="124"/>
        <v>0</v>
      </c>
      <c r="T59" s="2" t="str">
        <f t="shared" si="125"/>
        <v>1</v>
      </c>
      <c r="U59" s="3" t="str">
        <f t="shared" si="126"/>
        <v>0</v>
      </c>
      <c r="V59" s="3" t="str">
        <f t="shared" si="127"/>
        <v>1</v>
      </c>
      <c r="W59" s="3" t="str">
        <f t="shared" si="128"/>
        <v>0</v>
      </c>
      <c r="X59" s="3" t="str">
        <f t="shared" si="129"/>
        <v>0</v>
      </c>
      <c r="Y59" s="4" t="str">
        <f t="shared" si="130"/>
        <v>0</v>
      </c>
      <c r="Z59" s="4" t="str">
        <f t="shared" si="131"/>
        <v>1</v>
      </c>
      <c r="AA59" s="4" t="str">
        <f t="shared" si="132"/>
        <v>1</v>
      </c>
      <c r="AB59" s="4" t="str">
        <f t="shared" si="133"/>
        <v>0</v>
      </c>
      <c r="AC59" s="1" t="str">
        <f t="shared" si="134"/>
        <v>0</v>
      </c>
      <c r="AD59" s="1" t="str">
        <f t="shared" si="135"/>
        <v>1</v>
      </c>
      <c r="AE59" s="1" t="str">
        <f t="shared" si="136"/>
        <v>1</v>
      </c>
      <c r="AF59" s="1" t="str">
        <f t="shared" si="137"/>
        <v>0</v>
      </c>
      <c r="AG59" s="2" t="str">
        <f t="shared" si="138"/>
        <v>1</v>
      </c>
      <c r="AH59" s="2" t="str">
        <f t="shared" si="139"/>
        <v>0</v>
      </c>
      <c r="AI59" s="2" t="str">
        <f t="shared" si="140"/>
        <v>0</v>
      </c>
      <c r="AJ59" s="2" t="str">
        <f t="shared" si="141"/>
        <v>1</v>
      </c>
      <c r="AK59" s="3" t="str">
        <f t="shared" si="142"/>
        <v>1</v>
      </c>
      <c r="AL59" s="3" t="str">
        <f t="shared" si="143"/>
        <v>1</v>
      </c>
      <c r="AM59" s="3" t="str">
        <f t="shared" si="144"/>
        <v>1</v>
      </c>
      <c r="AN59" s="3" t="str">
        <f t="shared" si="145"/>
        <v>1</v>
      </c>
      <c r="AO59" s="4" t="str">
        <f t="shared" si="146"/>
        <v>0</v>
      </c>
      <c r="AP59" s="4" t="str">
        <f t="shared" si="147"/>
        <v>1</v>
      </c>
      <c r="AQ59" s="4" t="str">
        <f t="shared" si="148"/>
        <v>1</v>
      </c>
      <c r="AR59" s="4" t="str">
        <f t="shared" si="149"/>
        <v>1</v>
      </c>
    </row>
    <row r="60" spans="1:44" ht="15" thickBot="1" x14ac:dyDescent="0.4">
      <c r="A60" t="s">
        <v>284</v>
      </c>
      <c r="C60" s="5" t="str">
        <f t="shared" si="113"/>
        <v>01000111</v>
      </c>
      <c r="D60" s="5" t="str">
        <f t="shared" si="114"/>
        <v>01111010</v>
      </c>
      <c r="E60" s="6" t="str">
        <f t="shared" si="115"/>
        <v>00100001</v>
      </c>
      <c r="F60" s="6" t="str">
        <f t="shared" si="116"/>
        <v>11000101</v>
      </c>
      <c r="G60" s="6">
        <f t="shared" si="75"/>
        <v>71</v>
      </c>
      <c r="H60" s="6">
        <f t="shared" si="75"/>
        <v>122</v>
      </c>
      <c r="I60" s="6">
        <f t="shared" si="75"/>
        <v>33</v>
      </c>
      <c r="J60" s="6">
        <f t="shared" si="75"/>
        <v>197</v>
      </c>
      <c r="K60" s="7">
        <f t="shared" si="117"/>
        <v>1199186373</v>
      </c>
      <c r="M60" s="1" t="str">
        <f t="shared" si="118"/>
        <v>0</v>
      </c>
      <c r="N60" s="1" t="str">
        <f t="shared" si="119"/>
        <v>1</v>
      </c>
      <c r="O60" s="1" t="str">
        <f t="shared" si="120"/>
        <v>0</v>
      </c>
      <c r="P60" s="1" t="str">
        <f t="shared" si="121"/>
        <v>0</v>
      </c>
      <c r="Q60" s="2" t="str">
        <f t="shared" si="122"/>
        <v>0</v>
      </c>
      <c r="R60" s="2" t="str">
        <f t="shared" si="123"/>
        <v>1</v>
      </c>
      <c r="S60" s="2" t="str">
        <f t="shared" si="124"/>
        <v>1</v>
      </c>
      <c r="T60" s="2" t="str">
        <f t="shared" si="125"/>
        <v>1</v>
      </c>
      <c r="U60" s="3" t="str">
        <f t="shared" si="126"/>
        <v>0</v>
      </c>
      <c r="V60" s="3" t="str">
        <f t="shared" si="127"/>
        <v>1</v>
      </c>
      <c r="W60" s="3" t="str">
        <f t="shared" si="128"/>
        <v>1</v>
      </c>
      <c r="X60" s="3" t="str">
        <f t="shared" si="129"/>
        <v>1</v>
      </c>
      <c r="Y60" s="4" t="str">
        <f t="shared" si="130"/>
        <v>1</v>
      </c>
      <c r="Z60" s="4" t="str">
        <f t="shared" si="131"/>
        <v>0</v>
      </c>
      <c r="AA60" s="4" t="str">
        <f t="shared" si="132"/>
        <v>1</v>
      </c>
      <c r="AB60" s="4" t="str">
        <f t="shared" si="133"/>
        <v>0</v>
      </c>
      <c r="AC60" s="1" t="str">
        <f t="shared" si="134"/>
        <v>0</v>
      </c>
      <c r="AD60" s="1" t="str">
        <f t="shared" si="135"/>
        <v>0</v>
      </c>
      <c r="AE60" s="1" t="str">
        <f t="shared" si="136"/>
        <v>1</v>
      </c>
      <c r="AF60" s="1" t="str">
        <f t="shared" si="137"/>
        <v>0</v>
      </c>
      <c r="AG60" s="2" t="str">
        <f t="shared" si="138"/>
        <v>0</v>
      </c>
      <c r="AH60" s="2" t="str">
        <f t="shared" si="139"/>
        <v>0</v>
      </c>
      <c r="AI60" s="2" t="str">
        <f t="shared" si="140"/>
        <v>0</v>
      </c>
      <c r="AJ60" s="2" t="str">
        <f t="shared" si="141"/>
        <v>1</v>
      </c>
      <c r="AK60" s="3" t="str">
        <f t="shared" si="142"/>
        <v>1</v>
      </c>
      <c r="AL60" s="3" t="str">
        <f t="shared" si="143"/>
        <v>1</v>
      </c>
      <c r="AM60" s="3" t="str">
        <f t="shared" si="144"/>
        <v>0</v>
      </c>
      <c r="AN60" s="3" t="str">
        <f t="shared" si="145"/>
        <v>0</v>
      </c>
      <c r="AO60" s="4" t="str">
        <f t="shared" si="146"/>
        <v>0</v>
      </c>
      <c r="AP60" s="4" t="str">
        <f t="shared" si="147"/>
        <v>1</v>
      </c>
      <c r="AQ60" s="4" t="str">
        <f t="shared" si="148"/>
        <v>0</v>
      </c>
      <c r="AR60" s="4" t="str">
        <f t="shared" si="149"/>
        <v>1</v>
      </c>
    </row>
    <row r="61" spans="1:44" ht="15" thickBot="1" x14ac:dyDescent="0.4">
      <c r="A61" t="s">
        <v>285</v>
      </c>
      <c r="C61" s="5" t="str">
        <f t="shared" si="113"/>
        <v>10111001</v>
      </c>
      <c r="D61" s="5" t="str">
        <f t="shared" si="114"/>
        <v>10010010</v>
      </c>
      <c r="E61" s="6" t="str">
        <f t="shared" si="115"/>
        <v>11110010</v>
      </c>
      <c r="F61" s="6" t="str">
        <f t="shared" si="116"/>
        <v>00101011</v>
      </c>
      <c r="G61" s="6">
        <f t="shared" si="75"/>
        <v>185</v>
      </c>
      <c r="H61" s="6">
        <f t="shared" si="75"/>
        <v>146</v>
      </c>
      <c r="I61" s="6">
        <f t="shared" si="75"/>
        <v>242</v>
      </c>
      <c r="J61" s="6">
        <f t="shared" si="75"/>
        <v>43</v>
      </c>
      <c r="K61" s="7">
        <f t="shared" si="117"/>
        <v>3113415211</v>
      </c>
      <c r="M61" s="1" t="str">
        <f t="shared" si="118"/>
        <v>1</v>
      </c>
      <c r="N61" s="1" t="str">
        <f t="shared" si="119"/>
        <v>0</v>
      </c>
      <c r="O61" s="1" t="str">
        <f t="shared" si="120"/>
        <v>1</v>
      </c>
      <c r="P61" s="1" t="str">
        <f t="shared" si="121"/>
        <v>1</v>
      </c>
      <c r="Q61" s="2" t="str">
        <f t="shared" si="122"/>
        <v>1</v>
      </c>
      <c r="R61" s="2" t="str">
        <f t="shared" si="123"/>
        <v>0</v>
      </c>
      <c r="S61" s="2" t="str">
        <f t="shared" si="124"/>
        <v>0</v>
      </c>
      <c r="T61" s="2" t="str">
        <f t="shared" si="125"/>
        <v>1</v>
      </c>
      <c r="U61" s="3" t="str">
        <f t="shared" si="126"/>
        <v>1</v>
      </c>
      <c r="V61" s="3" t="str">
        <f t="shared" si="127"/>
        <v>0</v>
      </c>
      <c r="W61" s="3" t="str">
        <f t="shared" si="128"/>
        <v>0</v>
      </c>
      <c r="X61" s="3" t="str">
        <f t="shared" si="129"/>
        <v>1</v>
      </c>
      <c r="Y61" s="4" t="str">
        <f t="shared" si="130"/>
        <v>0</v>
      </c>
      <c r="Z61" s="4" t="str">
        <f t="shared" si="131"/>
        <v>0</v>
      </c>
      <c r="AA61" s="4" t="str">
        <f t="shared" si="132"/>
        <v>1</v>
      </c>
      <c r="AB61" s="4" t="str">
        <f t="shared" si="133"/>
        <v>0</v>
      </c>
      <c r="AC61" s="1" t="str">
        <f t="shared" si="134"/>
        <v>1</v>
      </c>
      <c r="AD61" s="1" t="str">
        <f t="shared" si="135"/>
        <v>1</v>
      </c>
      <c r="AE61" s="1" t="str">
        <f t="shared" si="136"/>
        <v>1</v>
      </c>
      <c r="AF61" s="1" t="str">
        <f t="shared" si="137"/>
        <v>1</v>
      </c>
      <c r="AG61" s="2" t="str">
        <f t="shared" si="138"/>
        <v>0</v>
      </c>
      <c r="AH61" s="2" t="str">
        <f t="shared" si="139"/>
        <v>0</v>
      </c>
      <c r="AI61" s="2" t="str">
        <f t="shared" si="140"/>
        <v>1</v>
      </c>
      <c r="AJ61" s="2" t="str">
        <f t="shared" si="141"/>
        <v>0</v>
      </c>
      <c r="AK61" s="3" t="str">
        <f t="shared" si="142"/>
        <v>0</v>
      </c>
      <c r="AL61" s="3" t="str">
        <f t="shared" si="143"/>
        <v>0</v>
      </c>
      <c r="AM61" s="3" t="str">
        <f t="shared" si="144"/>
        <v>1</v>
      </c>
      <c r="AN61" s="3" t="str">
        <f t="shared" si="145"/>
        <v>0</v>
      </c>
      <c r="AO61" s="4" t="str">
        <f t="shared" si="146"/>
        <v>1</v>
      </c>
      <c r="AP61" s="4" t="str">
        <f t="shared" si="147"/>
        <v>0</v>
      </c>
      <c r="AQ61" s="4" t="str">
        <f t="shared" si="148"/>
        <v>1</v>
      </c>
      <c r="AR61" s="4" t="str">
        <f t="shared" si="149"/>
        <v>1</v>
      </c>
    </row>
    <row r="62" spans="1:44" ht="15" thickBot="1" x14ac:dyDescent="0.4">
      <c r="A62" t="s">
        <v>286</v>
      </c>
      <c r="C62" s="5" t="str">
        <f t="shared" si="113"/>
        <v>01000101</v>
      </c>
      <c r="D62" s="5" t="str">
        <f t="shared" si="114"/>
        <v>01100000</v>
      </c>
      <c r="E62" s="6" t="str">
        <f t="shared" si="115"/>
        <v>11110101</v>
      </c>
      <c r="F62" s="6" t="str">
        <f t="shared" si="116"/>
        <v>11110010</v>
      </c>
      <c r="G62" s="6">
        <f t="shared" si="75"/>
        <v>69</v>
      </c>
      <c r="H62" s="6">
        <f t="shared" si="75"/>
        <v>96</v>
      </c>
      <c r="I62" s="6">
        <f t="shared" si="75"/>
        <v>245</v>
      </c>
      <c r="J62" s="6">
        <f t="shared" si="75"/>
        <v>242</v>
      </c>
      <c r="K62" s="7">
        <f t="shared" si="117"/>
        <v>1163982322</v>
      </c>
      <c r="M62" s="1" t="str">
        <f t="shared" si="118"/>
        <v>0</v>
      </c>
      <c r="N62" s="1" t="str">
        <f t="shared" si="119"/>
        <v>1</v>
      </c>
      <c r="O62" s="1" t="str">
        <f t="shared" si="120"/>
        <v>0</v>
      </c>
      <c r="P62" s="1" t="str">
        <f t="shared" si="121"/>
        <v>0</v>
      </c>
      <c r="Q62" s="2" t="str">
        <f t="shared" si="122"/>
        <v>0</v>
      </c>
      <c r="R62" s="2" t="str">
        <f t="shared" si="123"/>
        <v>1</v>
      </c>
      <c r="S62" s="2" t="str">
        <f t="shared" si="124"/>
        <v>0</v>
      </c>
      <c r="T62" s="2" t="str">
        <f t="shared" si="125"/>
        <v>1</v>
      </c>
      <c r="U62" s="3" t="str">
        <f t="shared" si="126"/>
        <v>0</v>
      </c>
      <c r="V62" s="3" t="str">
        <f t="shared" si="127"/>
        <v>1</v>
      </c>
      <c r="W62" s="3" t="str">
        <f t="shared" si="128"/>
        <v>1</v>
      </c>
      <c r="X62" s="3" t="str">
        <f t="shared" si="129"/>
        <v>0</v>
      </c>
      <c r="Y62" s="4" t="str">
        <f t="shared" si="130"/>
        <v>0</v>
      </c>
      <c r="Z62" s="4" t="str">
        <f t="shared" si="131"/>
        <v>0</v>
      </c>
      <c r="AA62" s="4" t="str">
        <f t="shared" si="132"/>
        <v>0</v>
      </c>
      <c r="AB62" s="4" t="str">
        <f t="shared" si="133"/>
        <v>0</v>
      </c>
      <c r="AC62" s="1" t="str">
        <f t="shared" si="134"/>
        <v>1</v>
      </c>
      <c r="AD62" s="1" t="str">
        <f t="shared" si="135"/>
        <v>1</v>
      </c>
      <c r="AE62" s="1" t="str">
        <f t="shared" si="136"/>
        <v>1</v>
      </c>
      <c r="AF62" s="1" t="str">
        <f t="shared" si="137"/>
        <v>1</v>
      </c>
      <c r="AG62" s="2" t="str">
        <f t="shared" si="138"/>
        <v>0</v>
      </c>
      <c r="AH62" s="2" t="str">
        <f t="shared" si="139"/>
        <v>1</v>
      </c>
      <c r="AI62" s="2" t="str">
        <f t="shared" si="140"/>
        <v>0</v>
      </c>
      <c r="AJ62" s="2" t="str">
        <f t="shared" si="141"/>
        <v>1</v>
      </c>
      <c r="AK62" s="3" t="str">
        <f t="shared" si="142"/>
        <v>1</v>
      </c>
      <c r="AL62" s="3" t="str">
        <f t="shared" si="143"/>
        <v>1</v>
      </c>
      <c r="AM62" s="3" t="str">
        <f t="shared" si="144"/>
        <v>1</v>
      </c>
      <c r="AN62" s="3" t="str">
        <f t="shared" si="145"/>
        <v>1</v>
      </c>
      <c r="AO62" s="4" t="str">
        <f t="shared" si="146"/>
        <v>0</v>
      </c>
      <c r="AP62" s="4" t="str">
        <f t="shared" si="147"/>
        <v>0</v>
      </c>
      <c r="AQ62" s="4" t="str">
        <f t="shared" si="148"/>
        <v>1</v>
      </c>
      <c r="AR62" s="4" t="str">
        <f t="shared" si="149"/>
        <v>0</v>
      </c>
    </row>
    <row r="63" spans="1:44" ht="15" thickBot="1" x14ac:dyDescent="0.4">
      <c r="A63" t="s">
        <v>287</v>
      </c>
      <c r="C63" s="5" t="str">
        <f t="shared" si="113"/>
        <v>10111110</v>
      </c>
      <c r="D63" s="5" t="str">
        <f t="shared" si="114"/>
        <v>00010100</v>
      </c>
      <c r="E63" s="6" t="str">
        <f t="shared" si="115"/>
        <v>10101001</v>
      </c>
      <c r="F63" s="6" t="str">
        <f t="shared" si="116"/>
        <v>01000110</v>
      </c>
      <c r="G63" s="6">
        <f t="shared" si="75"/>
        <v>190</v>
      </c>
      <c r="H63" s="6">
        <f t="shared" si="75"/>
        <v>20</v>
      </c>
      <c r="I63" s="6">
        <f t="shared" si="75"/>
        <v>169</v>
      </c>
      <c r="J63" s="6">
        <f t="shared" si="75"/>
        <v>70</v>
      </c>
      <c r="K63" s="7">
        <f t="shared" si="117"/>
        <v>3189025094</v>
      </c>
      <c r="M63" s="1" t="str">
        <f t="shared" si="118"/>
        <v>1</v>
      </c>
      <c r="N63" s="1" t="str">
        <f t="shared" si="119"/>
        <v>0</v>
      </c>
      <c r="O63" s="1" t="str">
        <f t="shared" si="120"/>
        <v>1</v>
      </c>
      <c r="P63" s="1" t="str">
        <f t="shared" si="121"/>
        <v>1</v>
      </c>
      <c r="Q63" s="2" t="str">
        <f t="shared" si="122"/>
        <v>1</v>
      </c>
      <c r="R63" s="2" t="str">
        <f t="shared" si="123"/>
        <v>1</v>
      </c>
      <c r="S63" s="2" t="str">
        <f t="shared" si="124"/>
        <v>1</v>
      </c>
      <c r="T63" s="2" t="str">
        <f t="shared" si="125"/>
        <v>0</v>
      </c>
      <c r="U63" s="3" t="str">
        <f t="shared" si="126"/>
        <v>0</v>
      </c>
      <c r="V63" s="3" t="str">
        <f t="shared" si="127"/>
        <v>0</v>
      </c>
      <c r="W63" s="3" t="str">
        <f t="shared" si="128"/>
        <v>0</v>
      </c>
      <c r="X63" s="3" t="str">
        <f t="shared" si="129"/>
        <v>1</v>
      </c>
      <c r="Y63" s="4" t="str">
        <f t="shared" si="130"/>
        <v>0</v>
      </c>
      <c r="Z63" s="4" t="str">
        <f t="shared" si="131"/>
        <v>1</v>
      </c>
      <c r="AA63" s="4" t="str">
        <f t="shared" si="132"/>
        <v>0</v>
      </c>
      <c r="AB63" s="4" t="str">
        <f t="shared" si="133"/>
        <v>0</v>
      </c>
      <c r="AC63" s="1" t="str">
        <f t="shared" si="134"/>
        <v>1</v>
      </c>
      <c r="AD63" s="1" t="str">
        <f t="shared" si="135"/>
        <v>0</v>
      </c>
      <c r="AE63" s="1" t="str">
        <f t="shared" si="136"/>
        <v>1</v>
      </c>
      <c r="AF63" s="1" t="str">
        <f t="shared" si="137"/>
        <v>0</v>
      </c>
      <c r="AG63" s="2" t="str">
        <f t="shared" si="138"/>
        <v>1</v>
      </c>
      <c r="AH63" s="2" t="str">
        <f t="shared" si="139"/>
        <v>0</v>
      </c>
      <c r="AI63" s="2" t="str">
        <f t="shared" si="140"/>
        <v>0</v>
      </c>
      <c r="AJ63" s="2" t="str">
        <f t="shared" si="141"/>
        <v>1</v>
      </c>
      <c r="AK63" s="3" t="str">
        <f t="shared" si="142"/>
        <v>0</v>
      </c>
      <c r="AL63" s="3" t="str">
        <f t="shared" si="143"/>
        <v>1</v>
      </c>
      <c r="AM63" s="3" t="str">
        <f t="shared" si="144"/>
        <v>0</v>
      </c>
      <c r="AN63" s="3" t="str">
        <f t="shared" si="145"/>
        <v>0</v>
      </c>
      <c r="AO63" s="4" t="str">
        <f t="shared" si="146"/>
        <v>0</v>
      </c>
      <c r="AP63" s="4" t="str">
        <f t="shared" si="147"/>
        <v>1</v>
      </c>
      <c r="AQ63" s="4" t="str">
        <f t="shared" si="148"/>
        <v>1</v>
      </c>
      <c r="AR63" s="4" t="str">
        <f t="shared" si="149"/>
        <v>0</v>
      </c>
    </row>
    <row r="64" spans="1:44" ht="15" thickBot="1" x14ac:dyDescent="0.4">
      <c r="A64" t="s">
        <v>288</v>
      </c>
      <c r="C64" s="5" t="str">
        <f t="shared" si="113"/>
        <v>10011010</v>
      </c>
      <c r="D64" s="5" t="str">
        <f t="shared" si="114"/>
        <v>11111100</v>
      </c>
      <c r="E64" s="6" t="str">
        <f t="shared" si="115"/>
        <v>10110001</v>
      </c>
      <c r="F64" s="6" t="str">
        <f t="shared" si="116"/>
        <v>01000111</v>
      </c>
      <c r="G64" s="6">
        <f t="shared" si="75"/>
        <v>154</v>
      </c>
      <c r="H64" s="6">
        <f t="shared" si="75"/>
        <v>252</v>
      </c>
      <c r="I64" s="6">
        <f t="shared" si="75"/>
        <v>177</v>
      </c>
      <c r="J64" s="6">
        <f t="shared" si="75"/>
        <v>71</v>
      </c>
      <c r="K64" s="7">
        <f t="shared" si="117"/>
        <v>2600251719</v>
      </c>
      <c r="M64" s="1" t="str">
        <f t="shared" si="118"/>
        <v>1</v>
      </c>
      <c r="N64" s="1" t="str">
        <f t="shared" si="119"/>
        <v>0</v>
      </c>
      <c r="O64" s="1" t="str">
        <f t="shared" si="120"/>
        <v>0</v>
      </c>
      <c r="P64" s="1" t="str">
        <f t="shared" si="121"/>
        <v>1</v>
      </c>
      <c r="Q64" s="2" t="str">
        <f t="shared" si="122"/>
        <v>1</v>
      </c>
      <c r="R64" s="2" t="str">
        <f t="shared" si="123"/>
        <v>0</v>
      </c>
      <c r="S64" s="2" t="str">
        <f t="shared" si="124"/>
        <v>1</v>
      </c>
      <c r="T64" s="2" t="str">
        <f t="shared" si="125"/>
        <v>0</v>
      </c>
      <c r="U64" s="3" t="str">
        <f t="shared" si="126"/>
        <v>1</v>
      </c>
      <c r="V64" s="3" t="str">
        <f t="shared" si="127"/>
        <v>1</v>
      </c>
      <c r="W64" s="3" t="str">
        <f t="shared" si="128"/>
        <v>1</v>
      </c>
      <c r="X64" s="3" t="str">
        <f t="shared" si="129"/>
        <v>1</v>
      </c>
      <c r="Y64" s="4" t="str">
        <f t="shared" si="130"/>
        <v>1</v>
      </c>
      <c r="Z64" s="4" t="str">
        <f t="shared" si="131"/>
        <v>1</v>
      </c>
      <c r="AA64" s="4" t="str">
        <f t="shared" si="132"/>
        <v>0</v>
      </c>
      <c r="AB64" s="4" t="str">
        <f t="shared" si="133"/>
        <v>0</v>
      </c>
      <c r="AC64" s="1" t="str">
        <f t="shared" si="134"/>
        <v>1</v>
      </c>
      <c r="AD64" s="1" t="str">
        <f t="shared" si="135"/>
        <v>0</v>
      </c>
      <c r="AE64" s="1" t="str">
        <f t="shared" si="136"/>
        <v>1</v>
      </c>
      <c r="AF64" s="1" t="str">
        <f t="shared" si="137"/>
        <v>1</v>
      </c>
      <c r="AG64" s="2" t="str">
        <f t="shared" si="138"/>
        <v>0</v>
      </c>
      <c r="AH64" s="2" t="str">
        <f t="shared" si="139"/>
        <v>0</v>
      </c>
      <c r="AI64" s="2" t="str">
        <f t="shared" si="140"/>
        <v>0</v>
      </c>
      <c r="AJ64" s="2" t="str">
        <f t="shared" si="141"/>
        <v>1</v>
      </c>
      <c r="AK64" s="3" t="str">
        <f t="shared" si="142"/>
        <v>0</v>
      </c>
      <c r="AL64" s="3" t="str">
        <f t="shared" si="143"/>
        <v>1</v>
      </c>
      <c r="AM64" s="3" t="str">
        <f t="shared" si="144"/>
        <v>0</v>
      </c>
      <c r="AN64" s="3" t="str">
        <f t="shared" si="145"/>
        <v>0</v>
      </c>
      <c r="AO64" s="4" t="str">
        <f t="shared" si="146"/>
        <v>0</v>
      </c>
      <c r="AP64" s="4" t="str">
        <f t="shared" si="147"/>
        <v>1</v>
      </c>
      <c r="AQ64" s="4" t="str">
        <f t="shared" si="148"/>
        <v>1</v>
      </c>
      <c r="AR64" s="4" t="str">
        <f t="shared" si="149"/>
        <v>1</v>
      </c>
    </row>
    <row r="65" spans="1:44" ht="15" thickBot="1" x14ac:dyDescent="0.4">
      <c r="A65" t="s">
        <v>289</v>
      </c>
      <c r="C65" s="5" t="str">
        <f t="shared" si="113"/>
        <v>11100101</v>
      </c>
      <c r="D65" s="5" t="str">
        <f t="shared" si="114"/>
        <v>01110011</v>
      </c>
      <c r="E65" s="6" t="str">
        <f t="shared" si="115"/>
        <v>00010011</v>
      </c>
      <c r="F65" s="6" t="str">
        <f t="shared" si="116"/>
        <v>11111010</v>
      </c>
      <c r="G65" s="6">
        <f t="shared" si="75"/>
        <v>229</v>
      </c>
      <c r="H65" s="6">
        <f t="shared" si="75"/>
        <v>115</v>
      </c>
      <c r="I65" s="6">
        <f t="shared" si="75"/>
        <v>19</v>
      </c>
      <c r="J65" s="6">
        <f t="shared" si="75"/>
        <v>250</v>
      </c>
      <c r="K65" s="7">
        <f t="shared" si="117"/>
        <v>3849524218</v>
      </c>
      <c r="M65" s="1" t="str">
        <f t="shared" si="118"/>
        <v>1</v>
      </c>
      <c r="N65" s="1" t="str">
        <f t="shared" si="119"/>
        <v>1</v>
      </c>
      <c r="O65" s="1" t="str">
        <f t="shared" si="120"/>
        <v>1</v>
      </c>
      <c r="P65" s="1" t="str">
        <f t="shared" si="121"/>
        <v>0</v>
      </c>
      <c r="Q65" s="2" t="str">
        <f t="shared" si="122"/>
        <v>0</v>
      </c>
      <c r="R65" s="2" t="str">
        <f t="shared" si="123"/>
        <v>1</v>
      </c>
      <c r="S65" s="2" t="str">
        <f t="shared" si="124"/>
        <v>0</v>
      </c>
      <c r="T65" s="2" t="str">
        <f t="shared" si="125"/>
        <v>1</v>
      </c>
      <c r="U65" s="3" t="str">
        <f t="shared" si="126"/>
        <v>0</v>
      </c>
      <c r="V65" s="3" t="str">
        <f t="shared" si="127"/>
        <v>1</v>
      </c>
      <c r="W65" s="3" t="str">
        <f t="shared" si="128"/>
        <v>1</v>
      </c>
      <c r="X65" s="3" t="str">
        <f t="shared" si="129"/>
        <v>1</v>
      </c>
      <c r="Y65" s="4" t="str">
        <f t="shared" si="130"/>
        <v>0</v>
      </c>
      <c r="Z65" s="4" t="str">
        <f t="shared" si="131"/>
        <v>0</v>
      </c>
      <c r="AA65" s="4" t="str">
        <f t="shared" si="132"/>
        <v>1</v>
      </c>
      <c r="AB65" s="4" t="str">
        <f t="shared" si="133"/>
        <v>1</v>
      </c>
      <c r="AC65" s="1" t="str">
        <f t="shared" si="134"/>
        <v>0</v>
      </c>
      <c r="AD65" s="1" t="str">
        <f t="shared" si="135"/>
        <v>0</v>
      </c>
      <c r="AE65" s="1" t="str">
        <f t="shared" si="136"/>
        <v>0</v>
      </c>
      <c r="AF65" s="1" t="str">
        <f t="shared" si="137"/>
        <v>1</v>
      </c>
      <c r="AG65" s="2" t="str">
        <f t="shared" si="138"/>
        <v>0</v>
      </c>
      <c r="AH65" s="2" t="str">
        <f t="shared" si="139"/>
        <v>0</v>
      </c>
      <c r="AI65" s="2" t="str">
        <f t="shared" si="140"/>
        <v>1</v>
      </c>
      <c r="AJ65" s="2" t="str">
        <f t="shared" si="141"/>
        <v>1</v>
      </c>
      <c r="AK65" s="3" t="str">
        <f t="shared" si="142"/>
        <v>1</v>
      </c>
      <c r="AL65" s="3" t="str">
        <f t="shared" si="143"/>
        <v>1</v>
      </c>
      <c r="AM65" s="3" t="str">
        <f t="shared" si="144"/>
        <v>1</v>
      </c>
      <c r="AN65" s="3" t="str">
        <f t="shared" si="145"/>
        <v>1</v>
      </c>
      <c r="AO65" s="4" t="str">
        <f t="shared" si="146"/>
        <v>1</v>
      </c>
      <c r="AP65" s="4" t="str">
        <f t="shared" si="147"/>
        <v>0</v>
      </c>
      <c r="AQ65" s="4" t="str">
        <f t="shared" si="148"/>
        <v>1</v>
      </c>
      <c r="AR65" s="4" t="str">
        <f t="shared" si="149"/>
        <v>0</v>
      </c>
    </row>
    <row r="66" spans="1:44" ht="15" thickBot="1" x14ac:dyDescent="0.4">
      <c r="A66" t="s">
        <v>290</v>
      </c>
      <c r="C66" s="5" t="str">
        <f t="shared" si="113"/>
        <v>00101101</v>
      </c>
      <c r="D66" s="5" t="str">
        <f t="shared" si="114"/>
        <v>01110011</v>
      </c>
      <c r="E66" s="6" t="str">
        <f t="shared" si="115"/>
        <v>11111010</v>
      </c>
      <c r="F66" s="6" t="str">
        <f t="shared" si="116"/>
        <v>00101011</v>
      </c>
      <c r="G66" s="6">
        <f t="shared" si="75"/>
        <v>45</v>
      </c>
      <c r="H66" s="6">
        <f t="shared" si="75"/>
        <v>115</v>
      </c>
      <c r="I66" s="6">
        <f t="shared" si="75"/>
        <v>250</v>
      </c>
      <c r="J66" s="6">
        <f t="shared" si="75"/>
        <v>43</v>
      </c>
      <c r="K66" s="7">
        <f t="shared" si="117"/>
        <v>762575403</v>
      </c>
      <c r="M66" s="1" t="str">
        <f t="shared" si="118"/>
        <v>0</v>
      </c>
      <c r="N66" s="1" t="str">
        <f t="shared" si="119"/>
        <v>0</v>
      </c>
      <c r="O66" s="1" t="str">
        <f t="shared" si="120"/>
        <v>1</v>
      </c>
      <c r="P66" s="1" t="str">
        <f t="shared" si="121"/>
        <v>0</v>
      </c>
      <c r="Q66" s="2" t="str">
        <f t="shared" si="122"/>
        <v>1</v>
      </c>
      <c r="R66" s="2" t="str">
        <f t="shared" si="123"/>
        <v>1</v>
      </c>
      <c r="S66" s="2" t="str">
        <f t="shared" si="124"/>
        <v>0</v>
      </c>
      <c r="T66" s="2" t="str">
        <f t="shared" si="125"/>
        <v>1</v>
      </c>
      <c r="U66" s="3" t="str">
        <f t="shared" si="126"/>
        <v>0</v>
      </c>
      <c r="V66" s="3" t="str">
        <f t="shared" si="127"/>
        <v>1</v>
      </c>
      <c r="W66" s="3" t="str">
        <f t="shared" si="128"/>
        <v>1</v>
      </c>
      <c r="X66" s="3" t="str">
        <f t="shared" si="129"/>
        <v>1</v>
      </c>
      <c r="Y66" s="4" t="str">
        <f t="shared" si="130"/>
        <v>0</v>
      </c>
      <c r="Z66" s="4" t="str">
        <f t="shared" si="131"/>
        <v>0</v>
      </c>
      <c r="AA66" s="4" t="str">
        <f t="shared" si="132"/>
        <v>1</v>
      </c>
      <c r="AB66" s="4" t="str">
        <f t="shared" si="133"/>
        <v>1</v>
      </c>
      <c r="AC66" s="1" t="str">
        <f t="shared" si="134"/>
        <v>1</v>
      </c>
      <c r="AD66" s="1" t="str">
        <f t="shared" si="135"/>
        <v>1</v>
      </c>
      <c r="AE66" s="1" t="str">
        <f t="shared" si="136"/>
        <v>1</v>
      </c>
      <c r="AF66" s="1" t="str">
        <f t="shared" si="137"/>
        <v>1</v>
      </c>
      <c r="AG66" s="2" t="str">
        <f t="shared" si="138"/>
        <v>1</v>
      </c>
      <c r="AH66" s="2" t="str">
        <f t="shared" si="139"/>
        <v>0</v>
      </c>
      <c r="AI66" s="2" t="str">
        <f t="shared" si="140"/>
        <v>1</v>
      </c>
      <c r="AJ66" s="2" t="str">
        <f t="shared" si="141"/>
        <v>0</v>
      </c>
      <c r="AK66" s="3" t="str">
        <f t="shared" si="142"/>
        <v>0</v>
      </c>
      <c r="AL66" s="3" t="str">
        <f t="shared" si="143"/>
        <v>0</v>
      </c>
      <c r="AM66" s="3" t="str">
        <f t="shared" si="144"/>
        <v>1</v>
      </c>
      <c r="AN66" s="3" t="str">
        <f t="shared" si="145"/>
        <v>0</v>
      </c>
      <c r="AO66" s="4" t="str">
        <f t="shared" si="146"/>
        <v>1</v>
      </c>
      <c r="AP66" s="4" t="str">
        <f t="shared" si="147"/>
        <v>0</v>
      </c>
      <c r="AQ66" s="4" t="str">
        <f t="shared" si="148"/>
        <v>1</v>
      </c>
      <c r="AR66" s="4" t="str">
        <f t="shared" si="149"/>
        <v>1</v>
      </c>
    </row>
    <row r="67" spans="1:44" ht="15" thickBot="1" x14ac:dyDescent="0.4">
      <c r="A67" t="s">
        <v>291</v>
      </c>
      <c r="C67" s="5" t="str">
        <f t="shared" si="113"/>
        <v>11110111</v>
      </c>
      <c r="D67" s="5" t="str">
        <f t="shared" si="114"/>
        <v>11110100</v>
      </c>
      <c r="E67" s="6" t="str">
        <f t="shared" si="115"/>
        <v>10011111</v>
      </c>
      <c r="F67" s="6" t="str">
        <f t="shared" si="116"/>
        <v>00000010</v>
      </c>
      <c r="G67" s="6">
        <f t="shared" si="75"/>
        <v>247</v>
      </c>
      <c r="H67" s="6">
        <f t="shared" si="75"/>
        <v>244</v>
      </c>
      <c r="I67" s="6">
        <f t="shared" si="75"/>
        <v>159</v>
      </c>
      <c r="J67" s="6">
        <f t="shared" si="75"/>
        <v>2</v>
      </c>
      <c r="K67" s="7">
        <f t="shared" si="117"/>
        <v>4160003842</v>
      </c>
      <c r="M67" s="1" t="str">
        <f t="shared" si="118"/>
        <v>1</v>
      </c>
      <c r="N67" s="1" t="str">
        <f t="shared" si="119"/>
        <v>1</v>
      </c>
      <c r="O67" s="1" t="str">
        <f t="shared" si="120"/>
        <v>1</v>
      </c>
      <c r="P67" s="1" t="str">
        <f t="shared" si="121"/>
        <v>1</v>
      </c>
      <c r="Q67" s="2" t="str">
        <f t="shared" si="122"/>
        <v>0</v>
      </c>
      <c r="R67" s="2" t="str">
        <f t="shared" si="123"/>
        <v>1</v>
      </c>
      <c r="S67" s="2" t="str">
        <f t="shared" si="124"/>
        <v>1</v>
      </c>
      <c r="T67" s="2" t="str">
        <f t="shared" si="125"/>
        <v>1</v>
      </c>
      <c r="U67" s="3" t="str">
        <f t="shared" si="126"/>
        <v>1</v>
      </c>
      <c r="V67" s="3" t="str">
        <f t="shared" si="127"/>
        <v>1</v>
      </c>
      <c r="W67" s="3" t="str">
        <f t="shared" si="128"/>
        <v>1</v>
      </c>
      <c r="X67" s="3" t="str">
        <f t="shared" si="129"/>
        <v>1</v>
      </c>
      <c r="Y67" s="4" t="str">
        <f t="shared" si="130"/>
        <v>0</v>
      </c>
      <c r="Z67" s="4" t="str">
        <f t="shared" si="131"/>
        <v>1</v>
      </c>
      <c r="AA67" s="4" t="str">
        <f t="shared" si="132"/>
        <v>0</v>
      </c>
      <c r="AB67" s="4" t="str">
        <f t="shared" si="133"/>
        <v>0</v>
      </c>
      <c r="AC67" s="1" t="str">
        <f t="shared" si="134"/>
        <v>1</v>
      </c>
      <c r="AD67" s="1" t="str">
        <f t="shared" si="135"/>
        <v>0</v>
      </c>
      <c r="AE67" s="1" t="str">
        <f t="shared" si="136"/>
        <v>0</v>
      </c>
      <c r="AF67" s="1" t="str">
        <f t="shared" si="137"/>
        <v>1</v>
      </c>
      <c r="AG67" s="2" t="str">
        <f t="shared" si="138"/>
        <v>1</v>
      </c>
      <c r="AH67" s="2" t="str">
        <f t="shared" si="139"/>
        <v>1</v>
      </c>
      <c r="AI67" s="2" t="str">
        <f t="shared" si="140"/>
        <v>1</v>
      </c>
      <c r="AJ67" s="2" t="str">
        <f t="shared" si="141"/>
        <v>1</v>
      </c>
      <c r="AK67" s="3" t="str">
        <f t="shared" si="142"/>
        <v>0</v>
      </c>
      <c r="AL67" s="3" t="str">
        <f t="shared" si="143"/>
        <v>0</v>
      </c>
      <c r="AM67" s="3" t="str">
        <f t="shared" si="144"/>
        <v>0</v>
      </c>
      <c r="AN67" s="3" t="str">
        <f t="shared" si="145"/>
        <v>0</v>
      </c>
      <c r="AO67" s="4" t="str">
        <f t="shared" si="146"/>
        <v>0</v>
      </c>
      <c r="AP67" s="4" t="str">
        <f t="shared" si="147"/>
        <v>0</v>
      </c>
      <c r="AQ67" s="4" t="str">
        <f t="shared" si="148"/>
        <v>1</v>
      </c>
      <c r="AR67" s="4" t="str">
        <f t="shared" si="149"/>
        <v>0</v>
      </c>
    </row>
    <row r="68" spans="1:44" x14ac:dyDescent="0.35">
      <c r="A68" t="s">
        <v>292</v>
      </c>
      <c r="C68" s="5" t="str">
        <f t="shared" si="113"/>
        <v>11010111</v>
      </c>
      <c r="D68" s="5" t="str">
        <f t="shared" si="114"/>
        <v>10011111</v>
      </c>
      <c r="E68" s="6" t="str">
        <f t="shared" si="115"/>
        <v>11001100</v>
      </c>
      <c r="F68" s="6" t="str">
        <f t="shared" si="116"/>
        <v>10000100</v>
      </c>
      <c r="G68" s="6">
        <f t="shared" si="75"/>
        <v>215</v>
      </c>
      <c r="H68" s="6">
        <f t="shared" si="75"/>
        <v>159</v>
      </c>
      <c r="I68" s="6">
        <f t="shared" si="75"/>
        <v>204</v>
      </c>
      <c r="J68" s="6">
        <f t="shared" si="75"/>
        <v>132</v>
      </c>
      <c r="K68" s="7">
        <f t="shared" si="117"/>
        <v>3617574020</v>
      </c>
      <c r="M68" s="1" t="str">
        <f t="shared" si="118"/>
        <v>1</v>
      </c>
      <c r="N68" s="1" t="str">
        <f t="shared" si="119"/>
        <v>1</v>
      </c>
      <c r="O68" s="1" t="str">
        <f t="shared" si="120"/>
        <v>0</v>
      </c>
      <c r="P68" s="1" t="str">
        <f t="shared" si="121"/>
        <v>1</v>
      </c>
      <c r="Q68" s="2" t="str">
        <f t="shared" si="122"/>
        <v>0</v>
      </c>
      <c r="R68" s="2" t="str">
        <f t="shared" si="123"/>
        <v>1</v>
      </c>
      <c r="S68" s="2" t="str">
        <f t="shared" si="124"/>
        <v>1</v>
      </c>
      <c r="T68" s="2" t="str">
        <f t="shared" si="125"/>
        <v>1</v>
      </c>
      <c r="U68" s="3" t="str">
        <f t="shared" si="126"/>
        <v>1</v>
      </c>
      <c r="V68" s="3" t="str">
        <f t="shared" si="127"/>
        <v>0</v>
      </c>
      <c r="W68" s="3" t="str">
        <f t="shared" si="128"/>
        <v>0</v>
      </c>
      <c r="X68" s="3" t="str">
        <f t="shared" si="129"/>
        <v>1</v>
      </c>
      <c r="Y68" s="4" t="str">
        <f t="shared" si="130"/>
        <v>1</v>
      </c>
      <c r="Z68" s="4" t="str">
        <f t="shared" si="131"/>
        <v>1</v>
      </c>
      <c r="AA68" s="4" t="str">
        <f t="shared" si="132"/>
        <v>1</v>
      </c>
      <c r="AB68" s="4" t="str">
        <f t="shared" si="133"/>
        <v>1</v>
      </c>
      <c r="AC68" s="1" t="str">
        <f t="shared" si="134"/>
        <v>1</v>
      </c>
      <c r="AD68" s="1" t="str">
        <f t="shared" si="135"/>
        <v>1</v>
      </c>
      <c r="AE68" s="1" t="str">
        <f t="shared" si="136"/>
        <v>0</v>
      </c>
      <c r="AF68" s="1" t="str">
        <f t="shared" si="137"/>
        <v>0</v>
      </c>
      <c r="AG68" s="2" t="str">
        <f t="shared" si="138"/>
        <v>1</v>
      </c>
      <c r="AH68" s="2" t="str">
        <f t="shared" si="139"/>
        <v>1</v>
      </c>
      <c r="AI68" s="2" t="str">
        <f t="shared" si="140"/>
        <v>0</v>
      </c>
      <c r="AJ68" s="2" t="str">
        <f t="shared" si="141"/>
        <v>0</v>
      </c>
      <c r="AK68" s="3" t="str">
        <f t="shared" si="142"/>
        <v>1</v>
      </c>
      <c r="AL68" s="3" t="str">
        <f t="shared" si="143"/>
        <v>0</v>
      </c>
      <c r="AM68" s="3" t="str">
        <f t="shared" si="144"/>
        <v>0</v>
      </c>
      <c r="AN68" s="3" t="str">
        <f t="shared" si="145"/>
        <v>0</v>
      </c>
      <c r="AO68" s="4" t="str">
        <f t="shared" si="146"/>
        <v>0</v>
      </c>
      <c r="AP68" s="4" t="str">
        <f t="shared" si="147"/>
        <v>1</v>
      </c>
      <c r="AQ68" s="4" t="str">
        <f t="shared" si="148"/>
        <v>0</v>
      </c>
      <c r="AR68" s="4" t="str">
        <f t="shared" si="149"/>
        <v>0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827</v>
      </c>
    </row>
    <row r="72" spans="1:44" x14ac:dyDescent="0.35">
      <c r="A72" t="str">
        <f>'i=6'!A209</f>
        <v>7294D3D6</v>
      </c>
      <c r="C72" t="s">
        <v>562</v>
      </c>
    </row>
    <row r="73" spans="1:44" x14ac:dyDescent="0.35">
      <c r="A73" t="str">
        <f>'i=6'!A210</f>
        <v>A30F779D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5D9FF3641037F14C1F9120526C7E5A58C9C830014D33CB21B4564AFF3639535F32301ADF6C9F58ADEDC937E4E15587F1335C830F2EF19D679D770FA3D6D39472</v>
      </c>
    </row>
    <row r="74" spans="1:44" x14ac:dyDescent="0.35">
      <c r="A74" t="str">
        <f>'i=6'!A211</f>
        <v>679DF12E</v>
      </c>
      <c r="B74" s="9" t="s">
        <v>565</v>
      </c>
      <c r="C74" t="s">
        <v>828</v>
      </c>
    </row>
    <row r="75" spans="1:44" x14ac:dyDescent="0.35">
      <c r="A75" t="str">
        <f>'i=6'!A212</f>
        <v>0F835C33</v>
      </c>
      <c r="C75" s="10" t="s">
        <v>829</v>
      </c>
    </row>
    <row r="76" spans="1:44" x14ac:dyDescent="0.35">
      <c r="A76" t="str">
        <f>'i=6'!A213</f>
        <v>F18755E1</v>
      </c>
      <c r="B76" s="9" t="s">
        <v>566</v>
      </c>
      <c r="C76">
        <v>2</v>
      </c>
      <c r="D76" s="10" t="s">
        <v>569</v>
      </c>
    </row>
    <row r="77" spans="1:44" x14ac:dyDescent="0.35">
      <c r="A77" t="str">
        <f>'i=6'!A214</f>
        <v>E437C9ED</v>
      </c>
    </row>
    <row r="78" spans="1:44" x14ac:dyDescent="0.35">
      <c r="A78" t="str">
        <f>'i=6'!A215</f>
        <v>AD589F6C</v>
      </c>
      <c r="C78" t="str">
        <f xml:space="preserve"> MID(A72,1,2)</f>
        <v>72</v>
      </c>
    </row>
    <row r="79" spans="1:44" x14ac:dyDescent="0.35">
      <c r="A79" t="str">
        <f>'i=6'!A216</f>
        <v>DF1A3032</v>
      </c>
      <c r="C79">
        <f>HEX2DEC(C78)</f>
        <v>114</v>
      </c>
    </row>
    <row r="80" spans="1:44" x14ac:dyDescent="0.35">
      <c r="A80" t="str">
        <f>'i=6'!A217</f>
        <v>5F533936</v>
      </c>
      <c r="C80">
        <f>MOD(C79,16)</f>
        <v>2</v>
      </c>
    </row>
    <row r="81" spans="1:44" x14ac:dyDescent="0.35">
      <c r="A81" t="str">
        <f>'i=6'!A218</f>
        <v>FF4A56B4</v>
      </c>
    </row>
    <row r="82" spans="1:44" x14ac:dyDescent="0.35">
      <c r="A82" t="str">
        <f>'i=6'!A219</f>
        <v>21CB334D</v>
      </c>
    </row>
    <row r="83" spans="1:44" x14ac:dyDescent="0.35">
      <c r="A83" t="str">
        <f>'i=6'!A220</f>
        <v>0130C8C9</v>
      </c>
    </row>
    <row r="84" spans="1:44" x14ac:dyDescent="0.35">
      <c r="A84" t="str">
        <f>'i=6'!A221</f>
        <v>585A7E6C</v>
      </c>
    </row>
    <row r="85" spans="1:44" x14ac:dyDescent="0.35">
      <c r="A85" t="str">
        <f>'i=6'!A222</f>
        <v>5220911F</v>
      </c>
    </row>
    <row r="86" spans="1:44" x14ac:dyDescent="0.35">
      <c r="A86" t="str">
        <f>'i=6'!A223</f>
        <v>4CF13710</v>
      </c>
    </row>
    <row r="87" spans="1:44" x14ac:dyDescent="0.35">
      <c r="A87" t="str">
        <f>'i=6'!A224</f>
        <v>64F39F5D</v>
      </c>
    </row>
    <row r="89" spans="1:44" x14ac:dyDescent="0.35">
      <c r="A89" t="s">
        <v>568</v>
      </c>
    </row>
    <row r="90" spans="1:44" ht="15" thickBot="1" x14ac:dyDescent="0.4">
      <c r="A90" t="s">
        <v>830</v>
      </c>
    </row>
    <row r="91" spans="1:44" ht="15" thickBot="1" x14ac:dyDescent="0.4">
      <c r="A91" t="str">
        <f>'i=6'!A193</f>
        <v>0622428D</v>
      </c>
      <c r="C91" s="5" t="str">
        <f>_xlfn.CONCAT(M91,N91,O91,P91,Q91,R91,S91,T91)</f>
        <v>00000110</v>
      </c>
      <c r="D91" s="5" t="str">
        <f>_xlfn.CONCAT(U91,V91,W91,X91,Y91,Z91,AA91,AB91)</f>
        <v>00100010</v>
      </c>
      <c r="E91" s="6" t="str">
        <f>_xlfn.CONCAT(AC91,AD91,AE91,AF91,AG91,AH91,AI91,AJ91)</f>
        <v>01000010</v>
      </c>
      <c r="F91" s="6" t="str">
        <f>_xlfn.CONCAT(AK91,AL91,AM91,AN91,AO91,AP91,AQ91,AR91)</f>
        <v>10001101</v>
      </c>
      <c r="G91" s="6">
        <f t="shared" ref="G91:J106" si="150">BIN2DEC(C91)</f>
        <v>6</v>
      </c>
      <c r="H91" s="6">
        <f t="shared" si="150"/>
        <v>34</v>
      </c>
      <c r="I91" s="6">
        <f t="shared" si="150"/>
        <v>66</v>
      </c>
      <c r="J91" s="6">
        <f t="shared" si="150"/>
        <v>141</v>
      </c>
      <c r="K91" s="7">
        <f>(G91*2^24)+(H91*2^16)+(I91*2^8)+J91</f>
        <v>102908557</v>
      </c>
      <c r="M91" s="1" t="str">
        <f>MID(HEX2BIN(MID($A91,1,1),4),1,1)</f>
        <v>0</v>
      </c>
      <c r="N91" s="1" t="str">
        <f>MID(HEX2BIN(MID($A91,1,1),4),2,1)</f>
        <v>0</v>
      </c>
      <c r="O91" s="1" t="str">
        <f>MID(HEX2BIN(MID($A91,1,1),4),3,1)</f>
        <v>0</v>
      </c>
      <c r="P91" s="1" t="str">
        <f>MID(HEX2BIN(MID($A91,1,1),4),4,1)</f>
        <v>0</v>
      </c>
      <c r="Q91" s="2" t="str">
        <f>MID(HEX2BIN(MID($A91,2,1),4),1,1)</f>
        <v>0</v>
      </c>
      <c r="R91" s="2" t="str">
        <f>MID(HEX2BIN(MID($A91,2,1),4),2,1)</f>
        <v>1</v>
      </c>
      <c r="S91" s="2" t="str">
        <f>MID(HEX2BIN(MID($A91,2,1),4),3,1)</f>
        <v>1</v>
      </c>
      <c r="T91" s="2" t="str">
        <f>MID(HEX2BIN(MID($A91,2,1),4),4,1)</f>
        <v>0</v>
      </c>
      <c r="U91" s="3" t="str">
        <f>MID(HEX2BIN(MID($A91,3,1),4),1,1)</f>
        <v>0</v>
      </c>
      <c r="V91" s="3" t="str">
        <f>MID(HEX2BIN(MID($A91,3,1),4),2,1)</f>
        <v>0</v>
      </c>
      <c r="W91" s="3" t="str">
        <f>MID(HEX2BIN(MID($A91,3,1),4),3,1)</f>
        <v>1</v>
      </c>
      <c r="X91" s="3" t="str">
        <f>MID(HEX2BIN(MID($A91,3,1),4),4,1)</f>
        <v>0</v>
      </c>
      <c r="Y91" s="4" t="str">
        <f>MID(HEX2BIN(MID($A91,4,1),4),1,1)</f>
        <v>0</v>
      </c>
      <c r="Z91" s="4" t="str">
        <f>MID(HEX2BIN(MID($A91,4,1),4),2,1)</f>
        <v>0</v>
      </c>
      <c r="AA91" s="4" t="str">
        <f>MID(HEX2BIN(MID($A91,4,1),4),3,1)</f>
        <v>1</v>
      </c>
      <c r="AB91" s="4" t="str">
        <f>MID(HEX2BIN(MID($A91,4,1),4),4,1)</f>
        <v>0</v>
      </c>
      <c r="AC91" s="1" t="str">
        <f>MID(HEX2BIN(MID($A91,5,1),4),1,1)</f>
        <v>0</v>
      </c>
      <c r="AD91" s="1" t="str">
        <f>MID(HEX2BIN(MID($A91,5,1),4),2,1)</f>
        <v>1</v>
      </c>
      <c r="AE91" s="1" t="str">
        <f>MID(HEX2BIN(MID($A91,5,1),4),3,1)</f>
        <v>0</v>
      </c>
      <c r="AF91" s="1" t="str">
        <f>MID(HEX2BIN(MID($A91,5,1),4),4,1)</f>
        <v>0</v>
      </c>
      <c r="AG91" s="2" t="str">
        <f>MID(HEX2BIN(MID($A91,6,1),4),1,1)</f>
        <v>0</v>
      </c>
      <c r="AH91" s="2" t="str">
        <f>MID(HEX2BIN(MID($A91,6,1),4),2,1)</f>
        <v>0</v>
      </c>
      <c r="AI91" s="2" t="str">
        <f>MID(HEX2BIN(MID($A91,6,1),4),3,1)</f>
        <v>1</v>
      </c>
      <c r="AJ91" s="2" t="str">
        <f>MID(HEX2BIN(MID($A91,6,1),4),4,1)</f>
        <v>0</v>
      </c>
      <c r="AK91" s="3" t="str">
        <f>MID(HEX2BIN(MID($A91,7,1),4),1,1)</f>
        <v>1</v>
      </c>
      <c r="AL91" s="3" t="str">
        <f>MID(HEX2BIN(MID($A91,7,1),4),2,1)</f>
        <v>0</v>
      </c>
      <c r="AM91" s="3" t="str">
        <f>MID(HEX2BIN(MID($A91,7,1),4),3,1)</f>
        <v>0</v>
      </c>
      <c r="AN91" s="3" t="str">
        <f>MID(HEX2BIN(MID($A91,7,1),4),4,1)</f>
        <v>0</v>
      </c>
      <c r="AO91" s="4" t="str">
        <f>MID(HEX2BIN(MID($A91,8,1),4),1,1)</f>
        <v>1</v>
      </c>
      <c r="AP91" s="4" t="str">
        <f>MID(HEX2BIN(MID($A91,8,1),4),2,1)</f>
        <v>1</v>
      </c>
      <c r="AQ91" s="4" t="str">
        <f>MID(HEX2BIN(MID($A91,8,1),4),3,1)</f>
        <v>0</v>
      </c>
      <c r="AR91" s="4" t="str">
        <f>MID(HEX2BIN(MID($A91,8,1),4),4,1)</f>
        <v>1</v>
      </c>
    </row>
    <row r="92" spans="1:44" ht="15" thickBot="1" x14ac:dyDescent="0.4">
      <c r="A92" t="str">
        <f>'i=6'!A194</f>
        <v>08D586B2</v>
      </c>
      <c r="C92" s="5" t="str">
        <f t="shared" ref="C92:C122" si="151">_xlfn.CONCAT(M92,N92,O92,P92,Q92,R92,S92,T92)</f>
        <v>00001000</v>
      </c>
      <c r="D92" s="5" t="str">
        <f t="shared" ref="D92:D122" si="152">_xlfn.CONCAT(U92,V92,W92,X92,Y92,Z92,AA92,AB92)</f>
        <v>11010101</v>
      </c>
      <c r="E92" s="6" t="str">
        <f t="shared" ref="E92:E122" si="153">_xlfn.CONCAT(AC92,AD92,AE92,AF92,AG92,AH92,AI92,AJ92)</f>
        <v>10000110</v>
      </c>
      <c r="F92" s="6" t="str">
        <f t="shared" ref="F92:F122" si="154">_xlfn.CONCAT(AK92,AL92,AM92,AN92,AO92,AP92,AQ92,AR92)</f>
        <v>10110010</v>
      </c>
      <c r="G92" s="6">
        <f t="shared" si="150"/>
        <v>8</v>
      </c>
      <c r="H92" s="6">
        <f t="shared" si="150"/>
        <v>213</v>
      </c>
      <c r="I92" s="6">
        <f t="shared" si="150"/>
        <v>134</v>
      </c>
      <c r="J92" s="6">
        <f t="shared" si="150"/>
        <v>178</v>
      </c>
      <c r="K92" s="7">
        <f t="shared" ref="K92:K122" si="155">(G92*2^24)+(H92*2^16)+(I92*2^8)+J92</f>
        <v>148211378</v>
      </c>
      <c r="M92" s="1" t="str">
        <f t="shared" ref="M92:M122" si="156">MID(HEX2BIN(MID($A92,1,1),4),1,1)</f>
        <v>0</v>
      </c>
      <c r="N92" s="1" t="str">
        <f t="shared" ref="N92:N122" si="157">MID(HEX2BIN(MID($A92,1,1),4),2,1)</f>
        <v>0</v>
      </c>
      <c r="O92" s="1" t="str">
        <f t="shared" ref="O92:O122" si="158">MID(HEX2BIN(MID($A92,1,1),4),3,1)</f>
        <v>0</v>
      </c>
      <c r="P92" s="1" t="str">
        <f t="shared" ref="P92:P122" si="159">MID(HEX2BIN(MID($A92,1,1),4),4,1)</f>
        <v>0</v>
      </c>
      <c r="Q92" s="2" t="str">
        <f t="shared" ref="Q92:Q122" si="160">MID(HEX2BIN(MID($A92,2,1),4),1,1)</f>
        <v>1</v>
      </c>
      <c r="R92" s="2" t="str">
        <f t="shared" ref="R92:R122" si="161">MID(HEX2BIN(MID($A92,2,1),4),2,1)</f>
        <v>0</v>
      </c>
      <c r="S92" s="2" t="str">
        <f t="shared" ref="S92:S122" si="162">MID(HEX2BIN(MID($A92,2,1),4),3,1)</f>
        <v>0</v>
      </c>
      <c r="T92" s="2" t="str">
        <f t="shared" ref="T92:T122" si="163">MID(HEX2BIN(MID($A92,2,1),4),4,1)</f>
        <v>0</v>
      </c>
      <c r="U92" s="3" t="str">
        <f t="shared" ref="U92:U122" si="164">MID(HEX2BIN(MID($A92,3,1),4),1,1)</f>
        <v>1</v>
      </c>
      <c r="V92" s="3" t="str">
        <f t="shared" ref="V92:V122" si="165">MID(HEX2BIN(MID($A92,3,1),4),2,1)</f>
        <v>1</v>
      </c>
      <c r="W92" s="3" t="str">
        <f t="shared" ref="W92:W122" si="166">MID(HEX2BIN(MID($A92,3,1),4),3,1)</f>
        <v>0</v>
      </c>
      <c r="X92" s="3" t="str">
        <f t="shared" ref="X92:X122" si="167">MID(HEX2BIN(MID($A92,3,1),4),4,1)</f>
        <v>1</v>
      </c>
      <c r="Y92" s="4" t="str">
        <f t="shared" ref="Y92:Y122" si="168">MID(HEX2BIN(MID($A92,4,1),4),1,1)</f>
        <v>0</v>
      </c>
      <c r="Z92" s="4" t="str">
        <f t="shared" ref="Z92:Z122" si="169">MID(HEX2BIN(MID($A92,4,1),4),2,1)</f>
        <v>1</v>
      </c>
      <c r="AA92" s="4" t="str">
        <f t="shared" ref="AA92:AA122" si="170">MID(HEX2BIN(MID($A92,4,1),4),3,1)</f>
        <v>0</v>
      </c>
      <c r="AB92" s="4" t="str">
        <f t="shared" ref="AB92:AB122" si="171">MID(HEX2BIN(MID($A92,4,1),4),4,1)</f>
        <v>1</v>
      </c>
      <c r="AC92" s="1" t="str">
        <f t="shared" ref="AC92:AC122" si="172">MID(HEX2BIN(MID($A92,5,1),4),1,1)</f>
        <v>1</v>
      </c>
      <c r="AD92" s="1" t="str">
        <f t="shared" ref="AD92:AD122" si="173">MID(HEX2BIN(MID($A92,5,1),4),2,1)</f>
        <v>0</v>
      </c>
      <c r="AE92" s="1" t="str">
        <f t="shared" ref="AE92:AE122" si="174">MID(HEX2BIN(MID($A92,5,1),4),3,1)</f>
        <v>0</v>
      </c>
      <c r="AF92" s="1" t="str">
        <f t="shared" ref="AF92:AF122" si="175">MID(HEX2BIN(MID($A92,5,1),4),4,1)</f>
        <v>0</v>
      </c>
      <c r="AG92" s="2" t="str">
        <f t="shared" ref="AG92:AG122" si="176">MID(HEX2BIN(MID($A92,6,1),4),1,1)</f>
        <v>0</v>
      </c>
      <c r="AH92" s="2" t="str">
        <f t="shared" ref="AH92:AH122" si="177">MID(HEX2BIN(MID($A92,6,1),4),2,1)</f>
        <v>1</v>
      </c>
      <c r="AI92" s="2" t="str">
        <f t="shared" ref="AI92:AI122" si="178">MID(HEX2BIN(MID($A92,6,1),4),3,1)</f>
        <v>1</v>
      </c>
      <c r="AJ92" s="2" t="str">
        <f t="shared" ref="AJ92:AJ122" si="179">MID(HEX2BIN(MID($A92,6,1),4),4,1)</f>
        <v>0</v>
      </c>
      <c r="AK92" s="3" t="str">
        <f t="shared" ref="AK92:AK122" si="180">MID(HEX2BIN(MID($A92,7,1),4),1,1)</f>
        <v>1</v>
      </c>
      <c r="AL92" s="3" t="str">
        <f t="shared" ref="AL92:AL122" si="181">MID(HEX2BIN(MID($A92,7,1),4),2,1)</f>
        <v>0</v>
      </c>
      <c r="AM92" s="3" t="str">
        <f t="shared" ref="AM92:AM122" si="182">MID(HEX2BIN(MID($A92,7,1),4),3,1)</f>
        <v>1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0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1</v>
      </c>
      <c r="AR92" s="4" t="str">
        <f t="shared" ref="AR92:AR122" si="187">MID(HEX2BIN(MID($A92,8,1),4),4,1)</f>
        <v>0</v>
      </c>
    </row>
    <row r="93" spans="1:44" ht="15" thickBot="1" x14ac:dyDescent="0.4">
      <c r="A93" t="str">
        <f>'i=6'!A195</f>
        <v>E2ADD432</v>
      </c>
      <c r="C93" s="5" t="str">
        <f t="shared" si="151"/>
        <v>11100010</v>
      </c>
      <c r="D93" s="5" t="str">
        <f t="shared" si="152"/>
        <v>10101101</v>
      </c>
      <c r="E93" s="6" t="str">
        <f t="shared" si="153"/>
        <v>11010100</v>
      </c>
      <c r="F93" s="6" t="str">
        <f t="shared" si="154"/>
        <v>00110010</v>
      </c>
      <c r="G93" s="6">
        <f t="shared" si="150"/>
        <v>226</v>
      </c>
      <c r="H93" s="6">
        <f t="shared" si="150"/>
        <v>173</v>
      </c>
      <c r="I93" s="6">
        <f t="shared" si="150"/>
        <v>212</v>
      </c>
      <c r="J93" s="6">
        <f t="shared" si="150"/>
        <v>50</v>
      </c>
      <c r="K93" s="7">
        <f t="shared" si="155"/>
        <v>3803042866</v>
      </c>
      <c r="M93" s="1" t="str">
        <f t="shared" si="156"/>
        <v>1</v>
      </c>
      <c r="N93" s="1" t="str">
        <f t="shared" si="157"/>
        <v>1</v>
      </c>
      <c r="O93" s="1" t="str">
        <f t="shared" si="158"/>
        <v>1</v>
      </c>
      <c r="P93" s="1" t="str">
        <f t="shared" si="159"/>
        <v>0</v>
      </c>
      <c r="Q93" s="2" t="str">
        <f t="shared" si="160"/>
        <v>0</v>
      </c>
      <c r="R93" s="2" t="str">
        <f t="shared" si="161"/>
        <v>0</v>
      </c>
      <c r="S93" s="2" t="str">
        <f t="shared" si="162"/>
        <v>1</v>
      </c>
      <c r="T93" s="2" t="str">
        <f t="shared" si="163"/>
        <v>0</v>
      </c>
      <c r="U93" s="3" t="str">
        <f t="shared" si="164"/>
        <v>1</v>
      </c>
      <c r="V93" s="3" t="str">
        <f t="shared" si="165"/>
        <v>0</v>
      </c>
      <c r="W93" s="3" t="str">
        <f t="shared" si="166"/>
        <v>1</v>
      </c>
      <c r="X93" s="3" t="str">
        <f t="shared" si="167"/>
        <v>0</v>
      </c>
      <c r="Y93" s="4" t="str">
        <f t="shared" si="168"/>
        <v>1</v>
      </c>
      <c r="Z93" s="4" t="str">
        <f t="shared" si="169"/>
        <v>1</v>
      </c>
      <c r="AA93" s="4" t="str">
        <f t="shared" si="170"/>
        <v>0</v>
      </c>
      <c r="AB93" s="4" t="str">
        <f t="shared" si="171"/>
        <v>1</v>
      </c>
      <c r="AC93" s="1" t="str">
        <f t="shared" si="172"/>
        <v>1</v>
      </c>
      <c r="AD93" s="1" t="str">
        <f t="shared" si="173"/>
        <v>1</v>
      </c>
      <c r="AE93" s="1" t="str">
        <f t="shared" si="174"/>
        <v>0</v>
      </c>
      <c r="AF93" s="1" t="str">
        <f t="shared" si="175"/>
        <v>1</v>
      </c>
      <c r="AG93" s="2" t="str">
        <f t="shared" si="176"/>
        <v>0</v>
      </c>
      <c r="AH93" s="2" t="str">
        <f t="shared" si="177"/>
        <v>1</v>
      </c>
      <c r="AI93" s="2" t="str">
        <f t="shared" si="178"/>
        <v>0</v>
      </c>
      <c r="AJ93" s="2" t="str">
        <f t="shared" si="179"/>
        <v>0</v>
      </c>
      <c r="AK93" s="3" t="str">
        <f t="shared" si="180"/>
        <v>0</v>
      </c>
      <c r="AL93" s="3" t="str">
        <f t="shared" si="181"/>
        <v>0</v>
      </c>
      <c r="AM93" s="3" t="str">
        <f t="shared" si="182"/>
        <v>1</v>
      </c>
      <c r="AN93" s="3" t="str">
        <f t="shared" si="183"/>
        <v>1</v>
      </c>
      <c r="AO93" s="4" t="str">
        <f t="shared" si="184"/>
        <v>0</v>
      </c>
      <c r="AP93" s="4" t="str">
        <f t="shared" si="185"/>
        <v>0</v>
      </c>
      <c r="AQ93" s="4" t="str">
        <f t="shared" si="186"/>
        <v>1</v>
      </c>
      <c r="AR93" s="4" t="str">
        <f t="shared" si="187"/>
        <v>0</v>
      </c>
    </row>
    <row r="94" spans="1:44" ht="15" thickBot="1" x14ac:dyDescent="0.4">
      <c r="A94" t="str">
        <f>'i=6'!A196</f>
        <v>73B31553</v>
      </c>
      <c r="C94" s="5" t="str">
        <f t="shared" si="151"/>
        <v>01110011</v>
      </c>
      <c r="D94" s="5" t="str">
        <f t="shared" si="152"/>
        <v>10110011</v>
      </c>
      <c r="E94" s="6" t="str">
        <f t="shared" si="153"/>
        <v>00010101</v>
      </c>
      <c r="F94" s="6" t="str">
        <f t="shared" si="154"/>
        <v>01010011</v>
      </c>
      <c r="G94" s="6">
        <f t="shared" si="150"/>
        <v>115</v>
      </c>
      <c r="H94" s="6">
        <f t="shared" si="150"/>
        <v>179</v>
      </c>
      <c r="I94" s="6">
        <f t="shared" si="150"/>
        <v>21</v>
      </c>
      <c r="J94" s="6">
        <f t="shared" si="150"/>
        <v>83</v>
      </c>
      <c r="K94" s="7">
        <f t="shared" si="155"/>
        <v>1941116243</v>
      </c>
      <c r="M94" s="1" t="str">
        <f t="shared" si="156"/>
        <v>0</v>
      </c>
      <c r="N94" s="1" t="str">
        <f t="shared" si="157"/>
        <v>1</v>
      </c>
      <c r="O94" s="1" t="str">
        <f t="shared" si="158"/>
        <v>1</v>
      </c>
      <c r="P94" s="1" t="str">
        <f t="shared" si="159"/>
        <v>1</v>
      </c>
      <c r="Q94" s="2" t="str">
        <f t="shared" si="160"/>
        <v>0</v>
      </c>
      <c r="R94" s="2" t="str">
        <f t="shared" si="161"/>
        <v>0</v>
      </c>
      <c r="S94" s="2" t="str">
        <f t="shared" si="162"/>
        <v>1</v>
      </c>
      <c r="T94" s="2" t="str">
        <f t="shared" si="163"/>
        <v>1</v>
      </c>
      <c r="U94" s="3" t="str">
        <f t="shared" si="164"/>
        <v>1</v>
      </c>
      <c r="V94" s="3" t="str">
        <f t="shared" si="165"/>
        <v>0</v>
      </c>
      <c r="W94" s="3" t="str">
        <f t="shared" si="166"/>
        <v>1</v>
      </c>
      <c r="X94" s="3" t="str">
        <f t="shared" si="167"/>
        <v>1</v>
      </c>
      <c r="Y94" s="4" t="str">
        <f t="shared" si="168"/>
        <v>0</v>
      </c>
      <c r="Z94" s="4" t="str">
        <f t="shared" si="169"/>
        <v>0</v>
      </c>
      <c r="AA94" s="4" t="str">
        <f t="shared" si="170"/>
        <v>1</v>
      </c>
      <c r="AB94" s="4" t="str">
        <f t="shared" si="171"/>
        <v>1</v>
      </c>
      <c r="AC94" s="1" t="str">
        <f t="shared" si="172"/>
        <v>0</v>
      </c>
      <c r="AD94" s="1" t="str">
        <f t="shared" si="173"/>
        <v>0</v>
      </c>
      <c r="AE94" s="1" t="str">
        <f t="shared" si="174"/>
        <v>0</v>
      </c>
      <c r="AF94" s="1" t="str">
        <f t="shared" si="175"/>
        <v>1</v>
      </c>
      <c r="AG94" s="2" t="str">
        <f t="shared" si="176"/>
        <v>0</v>
      </c>
      <c r="AH94" s="2" t="str">
        <f t="shared" si="177"/>
        <v>1</v>
      </c>
      <c r="AI94" s="2" t="str">
        <f t="shared" si="178"/>
        <v>0</v>
      </c>
      <c r="AJ94" s="2" t="str">
        <f t="shared" si="179"/>
        <v>1</v>
      </c>
      <c r="AK94" s="3" t="str">
        <f t="shared" si="180"/>
        <v>0</v>
      </c>
      <c r="AL94" s="3" t="str">
        <f t="shared" si="181"/>
        <v>1</v>
      </c>
      <c r="AM94" s="3" t="str">
        <f t="shared" si="182"/>
        <v>0</v>
      </c>
      <c r="AN94" s="3" t="str">
        <f t="shared" si="183"/>
        <v>1</v>
      </c>
      <c r="AO94" s="4" t="str">
        <f t="shared" si="184"/>
        <v>0</v>
      </c>
      <c r="AP94" s="4" t="str">
        <f t="shared" si="185"/>
        <v>0</v>
      </c>
      <c r="AQ94" s="4" t="str">
        <f t="shared" si="186"/>
        <v>1</v>
      </c>
      <c r="AR94" s="4" t="str">
        <f t="shared" si="187"/>
        <v>1</v>
      </c>
    </row>
    <row r="95" spans="1:44" ht="15" thickBot="1" x14ac:dyDescent="0.4">
      <c r="A95" t="str">
        <f>'i=6'!A197</f>
        <v>CD3C6E49</v>
      </c>
      <c r="C95" s="5" t="str">
        <f t="shared" si="151"/>
        <v>11001101</v>
      </c>
      <c r="D95" s="5" t="str">
        <f t="shared" si="152"/>
        <v>00111100</v>
      </c>
      <c r="E95" s="6" t="str">
        <f t="shared" si="153"/>
        <v>01101110</v>
      </c>
      <c r="F95" s="6" t="str">
        <f t="shared" si="154"/>
        <v>01001001</v>
      </c>
      <c r="G95" s="6">
        <f t="shared" si="150"/>
        <v>205</v>
      </c>
      <c r="H95" s="6">
        <f t="shared" si="150"/>
        <v>60</v>
      </c>
      <c r="I95" s="6">
        <f t="shared" si="150"/>
        <v>110</v>
      </c>
      <c r="J95" s="6">
        <f t="shared" si="150"/>
        <v>73</v>
      </c>
      <c r="K95" s="7">
        <f t="shared" si="155"/>
        <v>3443289673</v>
      </c>
      <c r="M95" s="1" t="str">
        <f t="shared" si="156"/>
        <v>1</v>
      </c>
      <c r="N95" s="1" t="str">
        <f t="shared" si="157"/>
        <v>1</v>
      </c>
      <c r="O95" s="1" t="str">
        <f t="shared" si="158"/>
        <v>0</v>
      </c>
      <c r="P95" s="1" t="str">
        <f t="shared" si="159"/>
        <v>0</v>
      </c>
      <c r="Q95" s="2" t="str">
        <f t="shared" si="160"/>
        <v>1</v>
      </c>
      <c r="R95" s="2" t="str">
        <f t="shared" si="161"/>
        <v>1</v>
      </c>
      <c r="S95" s="2" t="str">
        <f t="shared" si="162"/>
        <v>0</v>
      </c>
      <c r="T95" s="2" t="str">
        <f t="shared" si="163"/>
        <v>1</v>
      </c>
      <c r="U95" s="3" t="str">
        <f t="shared" si="164"/>
        <v>0</v>
      </c>
      <c r="V95" s="3" t="str">
        <f t="shared" si="165"/>
        <v>0</v>
      </c>
      <c r="W95" s="3" t="str">
        <f t="shared" si="166"/>
        <v>1</v>
      </c>
      <c r="X95" s="3" t="str">
        <f t="shared" si="167"/>
        <v>1</v>
      </c>
      <c r="Y95" s="4" t="str">
        <f t="shared" si="168"/>
        <v>1</v>
      </c>
      <c r="Z95" s="4" t="str">
        <f t="shared" si="169"/>
        <v>1</v>
      </c>
      <c r="AA95" s="4" t="str">
        <f t="shared" si="170"/>
        <v>0</v>
      </c>
      <c r="AB95" s="4" t="str">
        <f t="shared" si="171"/>
        <v>0</v>
      </c>
      <c r="AC95" s="1" t="str">
        <f t="shared" si="172"/>
        <v>0</v>
      </c>
      <c r="AD95" s="1" t="str">
        <f t="shared" si="173"/>
        <v>1</v>
      </c>
      <c r="AE95" s="1" t="str">
        <f t="shared" si="174"/>
        <v>1</v>
      </c>
      <c r="AF95" s="1" t="str">
        <f t="shared" si="175"/>
        <v>0</v>
      </c>
      <c r="AG95" s="2" t="str">
        <f t="shared" si="176"/>
        <v>1</v>
      </c>
      <c r="AH95" s="2" t="str">
        <f t="shared" si="177"/>
        <v>1</v>
      </c>
      <c r="AI95" s="2" t="str">
        <f t="shared" si="178"/>
        <v>1</v>
      </c>
      <c r="AJ95" s="2" t="str">
        <f t="shared" si="179"/>
        <v>0</v>
      </c>
      <c r="AK95" s="3" t="str">
        <f t="shared" si="180"/>
        <v>0</v>
      </c>
      <c r="AL95" s="3" t="str">
        <f t="shared" si="181"/>
        <v>1</v>
      </c>
      <c r="AM95" s="3" t="str">
        <f t="shared" si="182"/>
        <v>0</v>
      </c>
      <c r="AN95" s="3" t="str">
        <f t="shared" si="183"/>
        <v>0</v>
      </c>
      <c r="AO95" s="4" t="str">
        <f t="shared" si="184"/>
        <v>1</v>
      </c>
      <c r="AP95" s="4" t="str">
        <f t="shared" si="185"/>
        <v>0</v>
      </c>
      <c r="AQ95" s="4" t="str">
        <f t="shared" si="186"/>
        <v>0</v>
      </c>
      <c r="AR95" s="4" t="str">
        <f t="shared" si="187"/>
        <v>1</v>
      </c>
    </row>
    <row r="96" spans="1:44" ht="15" thickBot="1" x14ac:dyDescent="0.4">
      <c r="A96" t="str">
        <f>'i=6'!A198</f>
        <v>60CCAD7C</v>
      </c>
      <c r="C96" s="5" t="str">
        <f t="shared" si="151"/>
        <v>01100000</v>
      </c>
      <c r="D96" s="5" t="str">
        <f t="shared" si="152"/>
        <v>11001100</v>
      </c>
      <c r="E96" s="6" t="str">
        <f t="shared" si="153"/>
        <v>10101101</v>
      </c>
      <c r="F96" s="6" t="str">
        <f t="shared" si="154"/>
        <v>01111100</v>
      </c>
      <c r="G96" s="6">
        <f t="shared" si="150"/>
        <v>96</v>
      </c>
      <c r="H96" s="6">
        <f t="shared" si="150"/>
        <v>204</v>
      </c>
      <c r="I96" s="6">
        <f t="shared" si="150"/>
        <v>173</v>
      </c>
      <c r="J96" s="6">
        <f t="shared" si="150"/>
        <v>124</v>
      </c>
      <c r="K96" s="7">
        <f t="shared" si="155"/>
        <v>1624026492</v>
      </c>
      <c r="M96" s="1" t="str">
        <f t="shared" si="156"/>
        <v>0</v>
      </c>
      <c r="N96" s="1" t="str">
        <f t="shared" si="157"/>
        <v>1</v>
      </c>
      <c r="O96" s="1" t="str">
        <f t="shared" si="158"/>
        <v>1</v>
      </c>
      <c r="P96" s="1" t="str">
        <f t="shared" si="159"/>
        <v>0</v>
      </c>
      <c r="Q96" s="2" t="str">
        <f t="shared" si="160"/>
        <v>0</v>
      </c>
      <c r="R96" s="2" t="str">
        <f t="shared" si="161"/>
        <v>0</v>
      </c>
      <c r="S96" s="2" t="str">
        <f t="shared" si="162"/>
        <v>0</v>
      </c>
      <c r="T96" s="2" t="str">
        <f t="shared" si="163"/>
        <v>0</v>
      </c>
      <c r="U96" s="3" t="str">
        <f t="shared" si="164"/>
        <v>1</v>
      </c>
      <c r="V96" s="3" t="str">
        <f t="shared" si="165"/>
        <v>1</v>
      </c>
      <c r="W96" s="3" t="str">
        <f t="shared" si="166"/>
        <v>0</v>
      </c>
      <c r="X96" s="3" t="str">
        <f t="shared" si="167"/>
        <v>0</v>
      </c>
      <c r="Y96" s="4" t="str">
        <f t="shared" si="168"/>
        <v>1</v>
      </c>
      <c r="Z96" s="4" t="str">
        <f t="shared" si="169"/>
        <v>1</v>
      </c>
      <c r="AA96" s="4" t="str">
        <f t="shared" si="170"/>
        <v>0</v>
      </c>
      <c r="AB96" s="4" t="str">
        <f t="shared" si="171"/>
        <v>0</v>
      </c>
      <c r="AC96" s="1" t="str">
        <f t="shared" si="172"/>
        <v>1</v>
      </c>
      <c r="AD96" s="1" t="str">
        <f t="shared" si="173"/>
        <v>0</v>
      </c>
      <c r="AE96" s="1" t="str">
        <f t="shared" si="174"/>
        <v>1</v>
      </c>
      <c r="AF96" s="1" t="str">
        <f t="shared" si="175"/>
        <v>0</v>
      </c>
      <c r="AG96" s="2" t="str">
        <f t="shared" si="176"/>
        <v>1</v>
      </c>
      <c r="AH96" s="2" t="str">
        <f t="shared" si="177"/>
        <v>1</v>
      </c>
      <c r="AI96" s="2" t="str">
        <f t="shared" si="178"/>
        <v>0</v>
      </c>
      <c r="AJ96" s="2" t="str">
        <f t="shared" si="179"/>
        <v>1</v>
      </c>
      <c r="AK96" s="3" t="str">
        <f t="shared" si="180"/>
        <v>0</v>
      </c>
      <c r="AL96" s="3" t="str">
        <f t="shared" si="181"/>
        <v>1</v>
      </c>
      <c r="AM96" s="3" t="str">
        <f t="shared" si="182"/>
        <v>1</v>
      </c>
      <c r="AN96" s="3" t="str">
        <f t="shared" si="183"/>
        <v>1</v>
      </c>
      <c r="AO96" s="4" t="str">
        <f t="shared" si="184"/>
        <v>1</v>
      </c>
      <c r="AP96" s="4" t="str">
        <f t="shared" si="185"/>
        <v>1</v>
      </c>
      <c r="AQ96" s="4" t="str">
        <f t="shared" si="186"/>
        <v>0</v>
      </c>
      <c r="AR96" s="4" t="str">
        <f t="shared" si="187"/>
        <v>0</v>
      </c>
    </row>
    <row r="97" spans="1:44" ht="15" thickBot="1" x14ac:dyDescent="0.4">
      <c r="A97" t="str">
        <f>'i=6'!A199</f>
        <v>D3B5509C</v>
      </c>
      <c r="C97" s="5" t="str">
        <f t="shared" si="151"/>
        <v>11010011</v>
      </c>
      <c r="D97" s="5" t="str">
        <f t="shared" si="152"/>
        <v>10110101</v>
      </c>
      <c r="E97" s="6" t="str">
        <f t="shared" si="153"/>
        <v>01010000</v>
      </c>
      <c r="F97" s="6" t="str">
        <f t="shared" si="154"/>
        <v>10011100</v>
      </c>
      <c r="G97" s="6">
        <f t="shared" si="150"/>
        <v>211</v>
      </c>
      <c r="H97" s="6">
        <f t="shared" si="150"/>
        <v>181</v>
      </c>
      <c r="I97" s="6">
        <f t="shared" si="150"/>
        <v>80</v>
      </c>
      <c r="J97" s="6">
        <f t="shared" si="150"/>
        <v>156</v>
      </c>
      <c r="K97" s="7">
        <f t="shared" si="155"/>
        <v>3551875228</v>
      </c>
      <c r="M97" s="1" t="str">
        <f t="shared" si="156"/>
        <v>1</v>
      </c>
      <c r="N97" s="1" t="str">
        <f t="shared" si="157"/>
        <v>1</v>
      </c>
      <c r="O97" s="1" t="str">
        <f t="shared" si="158"/>
        <v>0</v>
      </c>
      <c r="P97" s="1" t="str">
        <f t="shared" si="159"/>
        <v>1</v>
      </c>
      <c r="Q97" s="2" t="str">
        <f t="shared" si="160"/>
        <v>0</v>
      </c>
      <c r="R97" s="2" t="str">
        <f t="shared" si="161"/>
        <v>0</v>
      </c>
      <c r="S97" s="2" t="str">
        <f t="shared" si="162"/>
        <v>1</v>
      </c>
      <c r="T97" s="2" t="str">
        <f t="shared" si="163"/>
        <v>1</v>
      </c>
      <c r="U97" s="3" t="str">
        <f t="shared" si="164"/>
        <v>1</v>
      </c>
      <c r="V97" s="3" t="str">
        <f t="shared" si="165"/>
        <v>0</v>
      </c>
      <c r="W97" s="3" t="str">
        <f t="shared" si="166"/>
        <v>1</v>
      </c>
      <c r="X97" s="3" t="str">
        <f t="shared" si="167"/>
        <v>1</v>
      </c>
      <c r="Y97" s="4" t="str">
        <f t="shared" si="168"/>
        <v>0</v>
      </c>
      <c r="Z97" s="4" t="str">
        <f t="shared" si="169"/>
        <v>1</v>
      </c>
      <c r="AA97" s="4" t="str">
        <f t="shared" si="170"/>
        <v>0</v>
      </c>
      <c r="AB97" s="4" t="str">
        <f t="shared" si="171"/>
        <v>1</v>
      </c>
      <c r="AC97" s="1" t="str">
        <f t="shared" si="172"/>
        <v>0</v>
      </c>
      <c r="AD97" s="1" t="str">
        <f t="shared" si="173"/>
        <v>1</v>
      </c>
      <c r="AE97" s="1" t="str">
        <f t="shared" si="174"/>
        <v>0</v>
      </c>
      <c r="AF97" s="1" t="str">
        <f t="shared" si="175"/>
        <v>1</v>
      </c>
      <c r="AG97" s="2" t="str">
        <f t="shared" si="176"/>
        <v>0</v>
      </c>
      <c r="AH97" s="2" t="str">
        <f t="shared" si="177"/>
        <v>0</v>
      </c>
      <c r="AI97" s="2" t="str">
        <f t="shared" si="178"/>
        <v>0</v>
      </c>
      <c r="AJ97" s="2" t="str">
        <f t="shared" si="179"/>
        <v>0</v>
      </c>
      <c r="AK97" s="3" t="str">
        <f t="shared" si="180"/>
        <v>1</v>
      </c>
      <c r="AL97" s="3" t="str">
        <f t="shared" si="181"/>
        <v>0</v>
      </c>
      <c r="AM97" s="3" t="str">
        <f t="shared" si="182"/>
        <v>0</v>
      </c>
      <c r="AN97" s="3" t="str">
        <f t="shared" si="183"/>
        <v>1</v>
      </c>
      <c r="AO97" s="4" t="str">
        <f t="shared" si="184"/>
        <v>1</v>
      </c>
      <c r="AP97" s="4" t="str">
        <f t="shared" si="185"/>
        <v>1</v>
      </c>
      <c r="AQ97" s="4" t="str">
        <f t="shared" si="186"/>
        <v>0</v>
      </c>
      <c r="AR97" s="4" t="str">
        <f t="shared" si="187"/>
        <v>0</v>
      </c>
    </row>
    <row r="98" spans="1:44" ht="15" thickBot="1" x14ac:dyDescent="0.4">
      <c r="A98" t="str">
        <f>'i=6'!A200</f>
        <v>4AC4FDD8</v>
      </c>
      <c r="C98" s="5" t="str">
        <f t="shared" si="151"/>
        <v>01001010</v>
      </c>
      <c r="D98" s="5" t="str">
        <f t="shared" si="152"/>
        <v>11000100</v>
      </c>
      <c r="E98" s="6" t="str">
        <f t="shared" si="153"/>
        <v>11111101</v>
      </c>
      <c r="F98" s="6" t="str">
        <f t="shared" si="154"/>
        <v>11011000</v>
      </c>
      <c r="G98" s="6">
        <f t="shared" si="150"/>
        <v>74</v>
      </c>
      <c r="H98" s="6">
        <f t="shared" si="150"/>
        <v>196</v>
      </c>
      <c r="I98" s="6">
        <f t="shared" si="150"/>
        <v>253</v>
      </c>
      <c r="J98" s="6">
        <f t="shared" si="150"/>
        <v>216</v>
      </c>
      <c r="K98" s="7">
        <f t="shared" si="155"/>
        <v>1254424024</v>
      </c>
      <c r="M98" s="1" t="str">
        <f t="shared" si="156"/>
        <v>0</v>
      </c>
      <c r="N98" s="1" t="str">
        <f t="shared" si="157"/>
        <v>1</v>
      </c>
      <c r="O98" s="1" t="str">
        <f t="shared" si="158"/>
        <v>0</v>
      </c>
      <c r="P98" s="1" t="str">
        <f t="shared" si="159"/>
        <v>0</v>
      </c>
      <c r="Q98" s="2" t="str">
        <f t="shared" si="160"/>
        <v>1</v>
      </c>
      <c r="R98" s="2" t="str">
        <f t="shared" si="161"/>
        <v>0</v>
      </c>
      <c r="S98" s="2" t="str">
        <f t="shared" si="162"/>
        <v>1</v>
      </c>
      <c r="T98" s="2" t="str">
        <f t="shared" si="163"/>
        <v>0</v>
      </c>
      <c r="U98" s="3" t="str">
        <f t="shared" si="164"/>
        <v>1</v>
      </c>
      <c r="V98" s="3" t="str">
        <f t="shared" si="165"/>
        <v>1</v>
      </c>
      <c r="W98" s="3" t="str">
        <f t="shared" si="166"/>
        <v>0</v>
      </c>
      <c r="X98" s="3" t="str">
        <f t="shared" si="167"/>
        <v>0</v>
      </c>
      <c r="Y98" s="4" t="str">
        <f t="shared" si="168"/>
        <v>0</v>
      </c>
      <c r="Z98" s="4" t="str">
        <f t="shared" si="169"/>
        <v>1</v>
      </c>
      <c r="AA98" s="4" t="str">
        <f t="shared" si="170"/>
        <v>0</v>
      </c>
      <c r="AB98" s="4" t="str">
        <f t="shared" si="171"/>
        <v>0</v>
      </c>
      <c r="AC98" s="1" t="str">
        <f t="shared" si="172"/>
        <v>1</v>
      </c>
      <c r="AD98" s="1" t="str">
        <f t="shared" si="173"/>
        <v>1</v>
      </c>
      <c r="AE98" s="1" t="str">
        <f t="shared" si="174"/>
        <v>1</v>
      </c>
      <c r="AF98" s="1" t="str">
        <f t="shared" si="175"/>
        <v>1</v>
      </c>
      <c r="AG98" s="2" t="str">
        <f t="shared" si="176"/>
        <v>1</v>
      </c>
      <c r="AH98" s="2" t="str">
        <f t="shared" si="177"/>
        <v>1</v>
      </c>
      <c r="AI98" s="2" t="str">
        <f t="shared" si="178"/>
        <v>0</v>
      </c>
      <c r="AJ98" s="2" t="str">
        <f t="shared" si="179"/>
        <v>1</v>
      </c>
      <c r="AK98" s="3" t="str">
        <f t="shared" si="180"/>
        <v>1</v>
      </c>
      <c r="AL98" s="3" t="str">
        <f t="shared" si="181"/>
        <v>1</v>
      </c>
      <c r="AM98" s="3" t="str">
        <f t="shared" si="182"/>
        <v>0</v>
      </c>
      <c r="AN98" s="3" t="str">
        <f t="shared" si="183"/>
        <v>1</v>
      </c>
      <c r="AO98" s="4" t="str">
        <f t="shared" si="184"/>
        <v>1</v>
      </c>
      <c r="AP98" s="4" t="str">
        <f t="shared" si="185"/>
        <v>0</v>
      </c>
      <c r="AQ98" s="4" t="str">
        <f t="shared" si="186"/>
        <v>0</v>
      </c>
      <c r="AR98" s="4" t="str">
        <f t="shared" si="187"/>
        <v>0</v>
      </c>
    </row>
    <row r="99" spans="1:44" ht="15" thickBot="1" x14ac:dyDescent="0.4">
      <c r="A99" t="str">
        <f>'i=6'!A201</f>
        <v>918A0B7A</v>
      </c>
      <c r="C99" s="5" t="str">
        <f t="shared" si="151"/>
        <v>10010001</v>
      </c>
      <c r="D99" s="5" t="str">
        <f t="shared" si="152"/>
        <v>10001010</v>
      </c>
      <c r="E99" s="6" t="str">
        <f t="shared" si="153"/>
        <v>00001011</v>
      </c>
      <c r="F99" s="6" t="str">
        <f t="shared" si="154"/>
        <v>01111010</v>
      </c>
      <c r="G99" s="6">
        <f t="shared" si="150"/>
        <v>145</v>
      </c>
      <c r="H99" s="6">
        <f t="shared" si="150"/>
        <v>138</v>
      </c>
      <c r="I99" s="6">
        <f t="shared" si="150"/>
        <v>11</v>
      </c>
      <c r="J99" s="6">
        <f t="shared" si="150"/>
        <v>122</v>
      </c>
      <c r="K99" s="7">
        <f t="shared" si="155"/>
        <v>2441743226</v>
      </c>
      <c r="M99" s="1" t="str">
        <f t="shared" si="156"/>
        <v>1</v>
      </c>
      <c r="N99" s="1" t="str">
        <f t="shared" si="157"/>
        <v>0</v>
      </c>
      <c r="O99" s="1" t="str">
        <f t="shared" si="158"/>
        <v>0</v>
      </c>
      <c r="P99" s="1" t="str">
        <f t="shared" si="159"/>
        <v>1</v>
      </c>
      <c r="Q99" s="2" t="str">
        <f t="shared" si="160"/>
        <v>0</v>
      </c>
      <c r="R99" s="2" t="str">
        <f t="shared" si="161"/>
        <v>0</v>
      </c>
      <c r="S99" s="2" t="str">
        <f t="shared" si="162"/>
        <v>0</v>
      </c>
      <c r="T99" s="2" t="str">
        <f t="shared" si="163"/>
        <v>1</v>
      </c>
      <c r="U99" s="3" t="str">
        <f t="shared" si="164"/>
        <v>1</v>
      </c>
      <c r="V99" s="3" t="str">
        <f t="shared" si="165"/>
        <v>0</v>
      </c>
      <c r="W99" s="3" t="str">
        <f t="shared" si="166"/>
        <v>0</v>
      </c>
      <c r="X99" s="3" t="str">
        <f t="shared" si="167"/>
        <v>0</v>
      </c>
      <c r="Y99" s="4" t="str">
        <f t="shared" si="168"/>
        <v>1</v>
      </c>
      <c r="Z99" s="4" t="str">
        <f t="shared" si="169"/>
        <v>0</v>
      </c>
      <c r="AA99" s="4" t="str">
        <f t="shared" si="170"/>
        <v>1</v>
      </c>
      <c r="AB99" s="4" t="str">
        <f t="shared" si="171"/>
        <v>0</v>
      </c>
      <c r="AC99" s="1" t="str">
        <f t="shared" si="172"/>
        <v>0</v>
      </c>
      <c r="AD99" s="1" t="str">
        <f t="shared" si="173"/>
        <v>0</v>
      </c>
      <c r="AE99" s="1" t="str">
        <f t="shared" si="174"/>
        <v>0</v>
      </c>
      <c r="AF99" s="1" t="str">
        <f t="shared" si="175"/>
        <v>0</v>
      </c>
      <c r="AG99" s="2" t="str">
        <f t="shared" si="176"/>
        <v>1</v>
      </c>
      <c r="AH99" s="2" t="str">
        <f t="shared" si="177"/>
        <v>0</v>
      </c>
      <c r="AI99" s="2" t="str">
        <f t="shared" si="178"/>
        <v>1</v>
      </c>
      <c r="AJ99" s="2" t="str">
        <f t="shared" si="179"/>
        <v>1</v>
      </c>
      <c r="AK99" s="3" t="str">
        <f t="shared" si="180"/>
        <v>0</v>
      </c>
      <c r="AL99" s="3" t="str">
        <f t="shared" si="181"/>
        <v>1</v>
      </c>
      <c r="AM99" s="3" t="str">
        <f t="shared" si="182"/>
        <v>1</v>
      </c>
      <c r="AN99" s="3" t="str">
        <f t="shared" si="183"/>
        <v>1</v>
      </c>
      <c r="AO99" s="4" t="str">
        <f t="shared" si="184"/>
        <v>1</v>
      </c>
      <c r="AP99" s="4" t="str">
        <f t="shared" si="185"/>
        <v>0</v>
      </c>
      <c r="AQ99" s="4" t="str">
        <f t="shared" si="186"/>
        <v>1</v>
      </c>
      <c r="AR99" s="4" t="str">
        <f t="shared" si="187"/>
        <v>0</v>
      </c>
    </row>
    <row r="100" spans="1:44" ht="15" thickBot="1" x14ac:dyDescent="0.4">
      <c r="A100" t="str">
        <f>'i=6'!A202</f>
        <v>30DEA904</v>
      </c>
      <c r="C100" s="5" t="str">
        <f t="shared" si="151"/>
        <v>00110000</v>
      </c>
      <c r="D100" s="5" t="str">
        <f t="shared" si="152"/>
        <v>11011110</v>
      </c>
      <c r="E100" s="6" t="str">
        <f t="shared" si="153"/>
        <v>10101001</v>
      </c>
      <c r="F100" s="6" t="str">
        <f t="shared" si="154"/>
        <v>00000100</v>
      </c>
      <c r="G100" s="6">
        <f t="shared" si="150"/>
        <v>48</v>
      </c>
      <c r="H100" s="6">
        <f t="shared" si="150"/>
        <v>222</v>
      </c>
      <c r="I100" s="6">
        <f t="shared" si="150"/>
        <v>169</v>
      </c>
      <c r="J100" s="6">
        <f t="shared" si="150"/>
        <v>4</v>
      </c>
      <c r="K100" s="7">
        <f t="shared" si="155"/>
        <v>819898628</v>
      </c>
      <c r="M100" s="1" t="str">
        <f t="shared" si="156"/>
        <v>0</v>
      </c>
      <c r="N100" s="1" t="str">
        <f t="shared" si="157"/>
        <v>0</v>
      </c>
      <c r="O100" s="1" t="str">
        <f t="shared" si="158"/>
        <v>1</v>
      </c>
      <c r="P100" s="1" t="str">
        <f t="shared" si="159"/>
        <v>1</v>
      </c>
      <c r="Q100" s="2" t="str">
        <f t="shared" si="160"/>
        <v>0</v>
      </c>
      <c r="R100" s="2" t="str">
        <f t="shared" si="161"/>
        <v>0</v>
      </c>
      <c r="S100" s="2" t="str">
        <f t="shared" si="162"/>
        <v>0</v>
      </c>
      <c r="T100" s="2" t="str">
        <f t="shared" si="163"/>
        <v>0</v>
      </c>
      <c r="U100" s="3" t="str">
        <f t="shared" si="164"/>
        <v>1</v>
      </c>
      <c r="V100" s="3" t="str">
        <f t="shared" si="165"/>
        <v>1</v>
      </c>
      <c r="W100" s="3" t="str">
        <f t="shared" si="166"/>
        <v>0</v>
      </c>
      <c r="X100" s="3" t="str">
        <f t="shared" si="167"/>
        <v>1</v>
      </c>
      <c r="Y100" s="4" t="str">
        <f t="shared" si="168"/>
        <v>1</v>
      </c>
      <c r="Z100" s="4" t="str">
        <f t="shared" si="169"/>
        <v>1</v>
      </c>
      <c r="AA100" s="4" t="str">
        <f t="shared" si="170"/>
        <v>1</v>
      </c>
      <c r="AB100" s="4" t="str">
        <f t="shared" si="171"/>
        <v>0</v>
      </c>
      <c r="AC100" s="1" t="str">
        <f t="shared" si="172"/>
        <v>1</v>
      </c>
      <c r="AD100" s="1" t="str">
        <f t="shared" si="173"/>
        <v>0</v>
      </c>
      <c r="AE100" s="1" t="str">
        <f t="shared" si="174"/>
        <v>1</v>
      </c>
      <c r="AF100" s="1" t="str">
        <f t="shared" si="175"/>
        <v>0</v>
      </c>
      <c r="AG100" s="2" t="str">
        <f t="shared" si="176"/>
        <v>1</v>
      </c>
      <c r="AH100" s="2" t="str">
        <f t="shared" si="177"/>
        <v>0</v>
      </c>
      <c r="AI100" s="2" t="str">
        <f t="shared" si="178"/>
        <v>0</v>
      </c>
      <c r="AJ100" s="2" t="str">
        <f t="shared" si="179"/>
        <v>1</v>
      </c>
      <c r="AK100" s="3" t="str">
        <f t="shared" si="180"/>
        <v>0</v>
      </c>
      <c r="AL100" s="3" t="str">
        <f t="shared" si="181"/>
        <v>0</v>
      </c>
      <c r="AM100" s="3" t="str">
        <f t="shared" si="182"/>
        <v>0</v>
      </c>
      <c r="AN100" s="3" t="str">
        <f t="shared" si="183"/>
        <v>0</v>
      </c>
      <c r="AO100" s="4" t="str">
        <f t="shared" si="184"/>
        <v>0</v>
      </c>
      <c r="AP100" s="4" t="str">
        <f t="shared" si="185"/>
        <v>1</v>
      </c>
      <c r="AQ100" s="4" t="str">
        <f t="shared" si="186"/>
        <v>0</v>
      </c>
      <c r="AR100" s="4" t="str">
        <f t="shared" si="187"/>
        <v>0</v>
      </c>
    </row>
    <row r="101" spans="1:44" ht="15" thickBot="1" x14ac:dyDescent="0.4">
      <c r="A101" t="str">
        <f>'i=6'!A203</f>
        <v>024B97BC</v>
      </c>
      <c r="C101" s="5" t="str">
        <f t="shared" si="151"/>
        <v>00000010</v>
      </c>
      <c r="D101" s="5" t="str">
        <f t="shared" si="152"/>
        <v>01001011</v>
      </c>
      <c r="E101" s="6" t="str">
        <f t="shared" si="153"/>
        <v>10010111</v>
      </c>
      <c r="F101" s="6" t="str">
        <f t="shared" si="154"/>
        <v>10111100</v>
      </c>
      <c r="G101" s="6">
        <f t="shared" si="150"/>
        <v>2</v>
      </c>
      <c r="H101" s="6">
        <f t="shared" si="150"/>
        <v>75</v>
      </c>
      <c r="I101" s="6">
        <f t="shared" si="150"/>
        <v>151</v>
      </c>
      <c r="J101" s="6">
        <f t="shared" si="150"/>
        <v>188</v>
      </c>
      <c r="K101" s="7">
        <f t="shared" si="155"/>
        <v>38508476</v>
      </c>
      <c r="M101" s="1" t="str">
        <f t="shared" si="156"/>
        <v>0</v>
      </c>
      <c r="N101" s="1" t="str">
        <f t="shared" si="157"/>
        <v>0</v>
      </c>
      <c r="O101" s="1" t="str">
        <f t="shared" si="158"/>
        <v>0</v>
      </c>
      <c r="P101" s="1" t="str">
        <f t="shared" si="159"/>
        <v>0</v>
      </c>
      <c r="Q101" s="2" t="str">
        <f t="shared" si="160"/>
        <v>0</v>
      </c>
      <c r="R101" s="2" t="str">
        <f t="shared" si="161"/>
        <v>0</v>
      </c>
      <c r="S101" s="2" t="str">
        <f t="shared" si="162"/>
        <v>1</v>
      </c>
      <c r="T101" s="2" t="str">
        <f t="shared" si="163"/>
        <v>0</v>
      </c>
      <c r="U101" s="3" t="str">
        <f t="shared" si="164"/>
        <v>0</v>
      </c>
      <c r="V101" s="3" t="str">
        <f t="shared" si="165"/>
        <v>1</v>
      </c>
      <c r="W101" s="3" t="str">
        <f t="shared" si="166"/>
        <v>0</v>
      </c>
      <c r="X101" s="3" t="str">
        <f t="shared" si="167"/>
        <v>0</v>
      </c>
      <c r="Y101" s="4" t="str">
        <f t="shared" si="168"/>
        <v>1</v>
      </c>
      <c r="Z101" s="4" t="str">
        <f t="shared" si="169"/>
        <v>0</v>
      </c>
      <c r="AA101" s="4" t="str">
        <f t="shared" si="170"/>
        <v>1</v>
      </c>
      <c r="AB101" s="4" t="str">
        <f t="shared" si="171"/>
        <v>1</v>
      </c>
      <c r="AC101" s="1" t="str">
        <f t="shared" si="172"/>
        <v>1</v>
      </c>
      <c r="AD101" s="1" t="str">
        <f t="shared" si="173"/>
        <v>0</v>
      </c>
      <c r="AE101" s="1" t="str">
        <f t="shared" si="174"/>
        <v>0</v>
      </c>
      <c r="AF101" s="1" t="str">
        <f t="shared" si="175"/>
        <v>1</v>
      </c>
      <c r="AG101" s="2" t="str">
        <f t="shared" si="176"/>
        <v>0</v>
      </c>
      <c r="AH101" s="2" t="str">
        <f t="shared" si="177"/>
        <v>1</v>
      </c>
      <c r="AI101" s="2" t="str">
        <f t="shared" si="178"/>
        <v>1</v>
      </c>
      <c r="AJ101" s="2" t="str">
        <f t="shared" si="179"/>
        <v>1</v>
      </c>
      <c r="AK101" s="3" t="str">
        <f t="shared" si="180"/>
        <v>1</v>
      </c>
      <c r="AL101" s="3" t="str">
        <f t="shared" si="181"/>
        <v>0</v>
      </c>
      <c r="AM101" s="3" t="str">
        <f t="shared" si="182"/>
        <v>1</v>
      </c>
      <c r="AN101" s="3" t="str">
        <f t="shared" si="183"/>
        <v>1</v>
      </c>
      <c r="AO101" s="4" t="str">
        <f t="shared" si="184"/>
        <v>1</v>
      </c>
      <c r="AP101" s="4" t="str">
        <f t="shared" si="185"/>
        <v>1</v>
      </c>
      <c r="AQ101" s="4" t="str">
        <f t="shared" si="186"/>
        <v>0</v>
      </c>
      <c r="AR101" s="4" t="str">
        <f t="shared" si="187"/>
        <v>0</v>
      </c>
    </row>
    <row r="102" spans="1:44" ht="15" thickBot="1" x14ac:dyDescent="0.4">
      <c r="A102" t="str">
        <f>'i=6'!A204</f>
        <v>3EA50600</v>
      </c>
      <c r="C102" s="5" t="str">
        <f t="shared" si="151"/>
        <v>00111110</v>
      </c>
      <c r="D102" s="5" t="str">
        <f t="shared" si="152"/>
        <v>10100101</v>
      </c>
      <c r="E102" s="6" t="str">
        <f t="shared" si="153"/>
        <v>00000110</v>
      </c>
      <c r="F102" s="6" t="str">
        <f t="shared" si="154"/>
        <v>00000000</v>
      </c>
      <c r="G102" s="6">
        <f t="shared" si="150"/>
        <v>62</v>
      </c>
      <c r="H102" s="6">
        <f t="shared" si="150"/>
        <v>165</v>
      </c>
      <c r="I102" s="6">
        <f t="shared" si="150"/>
        <v>6</v>
      </c>
      <c r="J102" s="6">
        <f t="shared" si="150"/>
        <v>0</v>
      </c>
      <c r="K102" s="7">
        <f t="shared" si="155"/>
        <v>1051002368</v>
      </c>
      <c r="M102" s="1" t="str">
        <f t="shared" si="156"/>
        <v>0</v>
      </c>
      <c r="N102" s="1" t="str">
        <f t="shared" si="157"/>
        <v>0</v>
      </c>
      <c r="O102" s="1" t="str">
        <f t="shared" si="158"/>
        <v>1</v>
      </c>
      <c r="P102" s="1" t="str">
        <f t="shared" si="159"/>
        <v>1</v>
      </c>
      <c r="Q102" s="2" t="str">
        <f t="shared" si="160"/>
        <v>1</v>
      </c>
      <c r="R102" s="2" t="str">
        <f t="shared" si="161"/>
        <v>1</v>
      </c>
      <c r="S102" s="2" t="str">
        <f t="shared" si="162"/>
        <v>1</v>
      </c>
      <c r="T102" s="2" t="str">
        <f t="shared" si="163"/>
        <v>0</v>
      </c>
      <c r="U102" s="3" t="str">
        <f t="shared" si="164"/>
        <v>1</v>
      </c>
      <c r="V102" s="3" t="str">
        <f t="shared" si="165"/>
        <v>0</v>
      </c>
      <c r="W102" s="3" t="str">
        <f t="shared" si="166"/>
        <v>1</v>
      </c>
      <c r="X102" s="3" t="str">
        <f t="shared" si="167"/>
        <v>0</v>
      </c>
      <c r="Y102" s="4" t="str">
        <f t="shared" si="168"/>
        <v>0</v>
      </c>
      <c r="Z102" s="4" t="str">
        <f t="shared" si="169"/>
        <v>1</v>
      </c>
      <c r="AA102" s="4" t="str">
        <f t="shared" si="170"/>
        <v>0</v>
      </c>
      <c r="AB102" s="4" t="str">
        <f t="shared" si="171"/>
        <v>1</v>
      </c>
      <c r="AC102" s="1" t="str">
        <f t="shared" si="172"/>
        <v>0</v>
      </c>
      <c r="AD102" s="1" t="str">
        <f t="shared" si="173"/>
        <v>0</v>
      </c>
      <c r="AE102" s="1" t="str">
        <f t="shared" si="174"/>
        <v>0</v>
      </c>
      <c r="AF102" s="1" t="str">
        <f t="shared" si="175"/>
        <v>0</v>
      </c>
      <c r="AG102" s="2" t="str">
        <f t="shared" si="176"/>
        <v>0</v>
      </c>
      <c r="AH102" s="2" t="str">
        <f t="shared" si="177"/>
        <v>1</v>
      </c>
      <c r="AI102" s="2" t="str">
        <f t="shared" si="178"/>
        <v>1</v>
      </c>
      <c r="AJ102" s="2" t="str">
        <f t="shared" si="179"/>
        <v>0</v>
      </c>
      <c r="AK102" s="3" t="str">
        <f t="shared" si="180"/>
        <v>0</v>
      </c>
      <c r="AL102" s="3" t="str">
        <f t="shared" si="181"/>
        <v>0</v>
      </c>
      <c r="AM102" s="3" t="str">
        <f t="shared" si="182"/>
        <v>0</v>
      </c>
      <c r="AN102" s="3" t="str">
        <f t="shared" si="183"/>
        <v>0</v>
      </c>
      <c r="AO102" s="4" t="str">
        <f t="shared" si="184"/>
        <v>0</v>
      </c>
      <c r="AP102" s="4" t="str">
        <f t="shared" si="185"/>
        <v>0</v>
      </c>
      <c r="AQ102" s="4" t="str">
        <f t="shared" si="186"/>
        <v>0</v>
      </c>
      <c r="AR102" s="4" t="str">
        <f t="shared" si="187"/>
        <v>0</v>
      </c>
    </row>
    <row r="103" spans="1:44" ht="15" thickBot="1" x14ac:dyDescent="0.4">
      <c r="A103" t="str">
        <f>'i=6'!A205</f>
        <v>BE291DDE</v>
      </c>
      <c r="C103" s="5" t="str">
        <f t="shared" si="151"/>
        <v>10111110</v>
      </c>
      <c r="D103" s="5" t="str">
        <f t="shared" si="152"/>
        <v>00101001</v>
      </c>
      <c r="E103" s="6" t="str">
        <f t="shared" si="153"/>
        <v>00011101</v>
      </c>
      <c r="F103" s="6" t="str">
        <f t="shared" si="154"/>
        <v>11011110</v>
      </c>
      <c r="G103" s="6">
        <f t="shared" si="150"/>
        <v>190</v>
      </c>
      <c r="H103" s="6">
        <f t="shared" si="150"/>
        <v>41</v>
      </c>
      <c r="I103" s="6">
        <f t="shared" si="150"/>
        <v>29</v>
      </c>
      <c r="J103" s="6">
        <f t="shared" si="150"/>
        <v>222</v>
      </c>
      <c r="K103" s="7">
        <f t="shared" si="155"/>
        <v>3190365662</v>
      </c>
      <c r="M103" s="1" t="str">
        <f t="shared" si="156"/>
        <v>1</v>
      </c>
      <c r="N103" s="1" t="str">
        <f t="shared" si="157"/>
        <v>0</v>
      </c>
      <c r="O103" s="1" t="str">
        <f t="shared" si="158"/>
        <v>1</v>
      </c>
      <c r="P103" s="1" t="str">
        <f t="shared" si="159"/>
        <v>1</v>
      </c>
      <c r="Q103" s="2" t="str">
        <f t="shared" si="160"/>
        <v>1</v>
      </c>
      <c r="R103" s="2" t="str">
        <f t="shared" si="161"/>
        <v>1</v>
      </c>
      <c r="S103" s="2" t="str">
        <f t="shared" si="162"/>
        <v>1</v>
      </c>
      <c r="T103" s="2" t="str">
        <f t="shared" si="163"/>
        <v>0</v>
      </c>
      <c r="U103" s="3" t="str">
        <f t="shared" si="164"/>
        <v>0</v>
      </c>
      <c r="V103" s="3" t="str">
        <f t="shared" si="165"/>
        <v>0</v>
      </c>
      <c r="W103" s="3" t="str">
        <f t="shared" si="166"/>
        <v>1</v>
      </c>
      <c r="X103" s="3" t="str">
        <f t="shared" si="167"/>
        <v>0</v>
      </c>
      <c r="Y103" s="4" t="str">
        <f t="shared" si="168"/>
        <v>1</v>
      </c>
      <c r="Z103" s="4" t="str">
        <f t="shared" si="169"/>
        <v>0</v>
      </c>
      <c r="AA103" s="4" t="str">
        <f t="shared" si="170"/>
        <v>0</v>
      </c>
      <c r="AB103" s="4" t="str">
        <f t="shared" si="171"/>
        <v>1</v>
      </c>
      <c r="AC103" s="1" t="str">
        <f t="shared" si="172"/>
        <v>0</v>
      </c>
      <c r="AD103" s="1" t="str">
        <f t="shared" si="173"/>
        <v>0</v>
      </c>
      <c r="AE103" s="1" t="str">
        <f t="shared" si="174"/>
        <v>0</v>
      </c>
      <c r="AF103" s="1" t="str">
        <f t="shared" si="175"/>
        <v>1</v>
      </c>
      <c r="AG103" s="2" t="str">
        <f t="shared" si="176"/>
        <v>1</v>
      </c>
      <c r="AH103" s="2" t="str">
        <f t="shared" si="177"/>
        <v>1</v>
      </c>
      <c r="AI103" s="2" t="str">
        <f t="shared" si="178"/>
        <v>0</v>
      </c>
      <c r="AJ103" s="2" t="str">
        <f t="shared" si="179"/>
        <v>1</v>
      </c>
      <c r="AK103" s="3" t="str">
        <f t="shared" si="180"/>
        <v>1</v>
      </c>
      <c r="AL103" s="3" t="str">
        <f t="shared" si="181"/>
        <v>1</v>
      </c>
      <c r="AM103" s="3" t="str">
        <f t="shared" si="182"/>
        <v>0</v>
      </c>
      <c r="AN103" s="3" t="str">
        <f t="shared" si="183"/>
        <v>1</v>
      </c>
      <c r="AO103" s="4" t="str">
        <f t="shared" si="184"/>
        <v>1</v>
      </c>
      <c r="AP103" s="4" t="str">
        <f t="shared" si="185"/>
        <v>1</v>
      </c>
      <c r="AQ103" s="4" t="str">
        <f t="shared" si="186"/>
        <v>1</v>
      </c>
      <c r="AR103" s="4" t="str">
        <f t="shared" si="187"/>
        <v>0</v>
      </c>
    </row>
    <row r="104" spans="1:44" ht="15" thickBot="1" x14ac:dyDescent="0.4">
      <c r="A104" t="str">
        <f>'i=6'!A206</f>
        <v>0CA10BF7</v>
      </c>
      <c r="C104" s="5" t="str">
        <f t="shared" si="151"/>
        <v>00001100</v>
      </c>
      <c r="D104" s="5" t="str">
        <f t="shared" si="152"/>
        <v>10100001</v>
      </c>
      <c r="E104" s="6" t="str">
        <f t="shared" si="153"/>
        <v>00001011</v>
      </c>
      <c r="F104" s="6" t="str">
        <f t="shared" si="154"/>
        <v>11110111</v>
      </c>
      <c r="G104" s="6">
        <f t="shared" si="150"/>
        <v>12</v>
      </c>
      <c r="H104" s="6">
        <f t="shared" si="150"/>
        <v>161</v>
      </c>
      <c r="I104" s="6">
        <f t="shared" si="150"/>
        <v>11</v>
      </c>
      <c r="J104" s="6">
        <f t="shared" si="150"/>
        <v>247</v>
      </c>
      <c r="K104" s="7">
        <f t="shared" si="155"/>
        <v>211880951</v>
      </c>
      <c r="M104" s="1" t="str">
        <f t="shared" si="156"/>
        <v>0</v>
      </c>
      <c r="N104" s="1" t="str">
        <f t="shared" si="157"/>
        <v>0</v>
      </c>
      <c r="O104" s="1" t="str">
        <f t="shared" si="158"/>
        <v>0</v>
      </c>
      <c r="P104" s="1" t="str">
        <f t="shared" si="159"/>
        <v>0</v>
      </c>
      <c r="Q104" s="2" t="str">
        <f t="shared" si="160"/>
        <v>1</v>
      </c>
      <c r="R104" s="2" t="str">
        <f t="shared" si="161"/>
        <v>1</v>
      </c>
      <c r="S104" s="2" t="str">
        <f t="shared" si="162"/>
        <v>0</v>
      </c>
      <c r="T104" s="2" t="str">
        <f t="shared" si="163"/>
        <v>0</v>
      </c>
      <c r="U104" s="3" t="str">
        <f t="shared" si="164"/>
        <v>1</v>
      </c>
      <c r="V104" s="3" t="str">
        <f t="shared" si="165"/>
        <v>0</v>
      </c>
      <c r="W104" s="3" t="str">
        <f t="shared" si="166"/>
        <v>1</v>
      </c>
      <c r="X104" s="3" t="str">
        <f t="shared" si="167"/>
        <v>0</v>
      </c>
      <c r="Y104" s="4" t="str">
        <f t="shared" si="168"/>
        <v>0</v>
      </c>
      <c r="Z104" s="4" t="str">
        <f t="shared" si="169"/>
        <v>0</v>
      </c>
      <c r="AA104" s="4" t="str">
        <f t="shared" si="170"/>
        <v>0</v>
      </c>
      <c r="AB104" s="4" t="str">
        <f t="shared" si="171"/>
        <v>1</v>
      </c>
      <c r="AC104" s="1" t="str">
        <f t="shared" si="172"/>
        <v>0</v>
      </c>
      <c r="AD104" s="1" t="str">
        <f t="shared" si="173"/>
        <v>0</v>
      </c>
      <c r="AE104" s="1" t="str">
        <f t="shared" si="174"/>
        <v>0</v>
      </c>
      <c r="AF104" s="1" t="str">
        <f t="shared" si="175"/>
        <v>0</v>
      </c>
      <c r="AG104" s="2" t="str">
        <f t="shared" si="176"/>
        <v>1</v>
      </c>
      <c r="AH104" s="2" t="str">
        <f t="shared" si="177"/>
        <v>0</v>
      </c>
      <c r="AI104" s="2" t="str">
        <f t="shared" si="178"/>
        <v>1</v>
      </c>
      <c r="AJ104" s="2" t="str">
        <f t="shared" si="179"/>
        <v>1</v>
      </c>
      <c r="AK104" s="3" t="str">
        <f t="shared" si="180"/>
        <v>1</v>
      </c>
      <c r="AL104" s="3" t="str">
        <f t="shared" si="181"/>
        <v>1</v>
      </c>
      <c r="AM104" s="3" t="str">
        <f t="shared" si="182"/>
        <v>1</v>
      </c>
      <c r="AN104" s="3" t="str">
        <f t="shared" si="183"/>
        <v>1</v>
      </c>
      <c r="AO104" s="4" t="str">
        <f t="shared" si="184"/>
        <v>0</v>
      </c>
      <c r="AP104" s="4" t="str">
        <f t="shared" si="185"/>
        <v>1</v>
      </c>
      <c r="AQ104" s="4" t="str">
        <f t="shared" si="186"/>
        <v>1</v>
      </c>
      <c r="AR104" s="4" t="str">
        <f t="shared" si="187"/>
        <v>1</v>
      </c>
    </row>
    <row r="105" spans="1:44" ht="15" thickBot="1" x14ac:dyDescent="0.4">
      <c r="A105" t="str">
        <f>'i=6'!A207</f>
        <v>FDA05F05</v>
      </c>
      <c r="C105" s="5" t="str">
        <f t="shared" si="151"/>
        <v>11111101</v>
      </c>
      <c r="D105" s="5" t="str">
        <f t="shared" si="152"/>
        <v>10100000</v>
      </c>
      <c r="E105" s="6" t="str">
        <f t="shared" si="153"/>
        <v>01011111</v>
      </c>
      <c r="F105" s="6" t="str">
        <f t="shared" si="154"/>
        <v>00000101</v>
      </c>
      <c r="G105" s="6">
        <f t="shared" si="150"/>
        <v>253</v>
      </c>
      <c r="H105" s="6">
        <f t="shared" si="150"/>
        <v>160</v>
      </c>
      <c r="I105" s="6">
        <f t="shared" si="150"/>
        <v>95</v>
      </c>
      <c r="J105" s="6">
        <f t="shared" si="150"/>
        <v>5</v>
      </c>
      <c r="K105" s="7">
        <f t="shared" si="155"/>
        <v>4255145733</v>
      </c>
      <c r="M105" s="1" t="str">
        <f t="shared" si="156"/>
        <v>1</v>
      </c>
      <c r="N105" s="1" t="str">
        <f t="shared" si="157"/>
        <v>1</v>
      </c>
      <c r="O105" s="1" t="str">
        <f t="shared" si="158"/>
        <v>1</v>
      </c>
      <c r="P105" s="1" t="str">
        <f t="shared" si="159"/>
        <v>1</v>
      </c>
      <c r="Q105" s="2" t="str">
        <f t="shared" si="160"/>
        <v>1</v>
      </c>
      <c r="R105" s="2" t="str">
        <f t="shared" si="161"/>
        <v>1</v>
      </c>
      <c r="S105" s="2" t="str">
        <f t="shared" si="162"/>
        <v>0</v>
      </c>
      <c r="T105" s="2" t="str">
        <f t="shared" si="163"/>
        <v>1</v>
      </c>
      <c r="U105" s="3" t="str">
        <f t="shared" si="164"/>
        <v>1</v>
      </c>
      <c r="V105" s="3" t="str">
        <f t="shared" si="165"/>
        <v>0</v>
      </c>
      <c r="W105" s="3" t="str">
        <f t="shared" si="166"/>
        <v>1</v>
      </c>
      <c r="X105" s="3" t="str">
        <f t="shared" si="167"/>
        <v>0</v>
      </c>
      <c r="Y105" s="4" t="str">
        <f t="shared" si="168"/>
        <v>0</v>
      </c>
      <c r="Z105" s="4" t="str">
        <f t="shared" si="169"/>
        <v>0</v>
      </c>
      <c r="AA105" s="4" t="str">
        <f t="shared" si="170"/>
        <v>0</v>
      </c>
      <c r="AB105" s="4" t="str">
        <f t="shared" si="171"/>
        <v>0</v>
      </c>
      <c r="AC105" s="1" t="str">
        <f t="shared" si="172"/>
        <v>0</v>
      </c>
      <c r="AD105" s="1" t="str">
        <f t="shared" si="173"/>
        <v>1</v>
      </c>
      <c r="AE105" s="1" t="str">
        <f t="shared" si="174"/>
        <v>0</v>
      </c>
      <c r="AF105" s="1" t="str">
        <f t="shared" si="175"/>
        <v>1</v>
      </c>
      <c r="AG105" s="2" t="str">
        <f t="shared" si="176"/>
        <v>1</v>
      </c>
      <c r="AH105" s="2" t="str">
        <f t="shared" si="177"/>
        <v>1</v>
      </c>
      <c r="AI105" s="2" t="str">
        <f t="shared" si="178"/>
        <v>1</v>
      </c>
      <c r="AJ105" s="2" t="str">
        <f t="shared" si="179"/>
        <v>1</v>
      </c>
      <c r="AK105" s="3" t="str">
        <f t="shared" si="180"/>
        <v>0</v>
      </c>
      <c r="AL105" s="3" t="str">
        <f t="shared" si="181"/>
        <v>0</v>
      </c>
      <c r="AM105" s="3" t="str">
        <f t="shared" si="182"/>
        <v>0</v>
      </c>
      <c r="AN105" s="3" t="str">
        <f t="shared" si="183"/>
        <v>0</v>
      </c>
      <c r="AO105" s="4" t="str">
        <f t="shared" si="184"/>
        <v>0</v>
      </c>
      <c r="AP105" s="4" t="str">
        <f t="shared" si="185"/>
        <v>1</v>
      </c>
      <c r="AQ105" s="4" t="str">
        <f t="shared" si="186"/>
        <v>0</v>
      </c>
      <c r="AR105" s="4" t="str">
        <f t="shared" si="187"/>
        <v>1</v>
      </c>
    </row>
    <row r="106" spans="1:44" ht="15" thickBot="1" x14ac:dyDescent="0.4">
      <c r="A106" t="str">
        <f>'i=6'!A208</f>
        <v>5230739A</v>
      </c>
      <c r="C106" s="5" t="str">
        <f t="shared" si="151"/>
        <v>01010010</v>
      </c>
      <c r="D106" s="5" t="str">
        <f t="shared" si="152"/>
        <v>00110000</v>
      </c>
      <c r="E106" s="6" t="str">
        <f t="shared" si="153"/>
        <v>01110011</v>
      </c>
      <c r="F106" s="6" t="str">
        <f t="shared" si="154"/>
        <v>10011010</v>
      </c>
      <c r="G106" s="6">
        <f t="shared" si="150"/>
        <v>82</v>
      </c>
      <c r="H106" s="6">
        <f t="shared" si="150"/>
        <v>48</v>
      </c>
      <c r="I106" s="6">
        <f t="shared" si="150"/>
        <v>115</v>
      </c>
      <c r="J106" s="6">
        <f t="shared" si="150"/>
        <v>154</v>
      </c>
      <c r="K106" s="7">
        <f t="shared" si="155"/>
        <v>1378907034</v>
      </c>
      <c r="M106" s="1" t="str">
        <f t="shared" si="156"/>
        <v>0</v>
      </c>
      <c r="N106" s="1" t="str">
        <f t="shared" si="157"/>
        <v>1</v>
      </c>
      <c r="O106" s="1" t="str">
        <f t="shared" si="158"/>
        <v>0</v>
      </c>
      <c r="P106" s="1" t="str">
        <f t="shared" si="159"/>
        <v>1</v>
      </c>
      <c r="Q106" s="2" t="str">
        <f t="shared" si="160"/>
        <v>0</v>
      </c>
      <c r="R106" s="2" t="str">
        <f t="shared" si="161"/>
        <v>0</v>
      </c>
      <c r="S106" s="2" t="str">
        <f t="shared" si="162"/>
        <v>1</v>
      </c>
      <c r="T106" s="2" t="str">
        <f t="shared" si="163"/>
        <v>0</v>
      </c>
      <c r="U106" s="3" t="str">
        <f t="shared" si="164"/>
        <v>0</v>
      </c>
      <c r="V106" s="3" t="str">
        <f t="shared" si="165"/>
        <v>0</v>
      </c>
      <c r="W106" s="3" t="str">
        <f t="shared" si="166"/>
        <v>1</v>
      </c>
      <c r="X106" s="3" t="str">
        <f t="shared" si="167"/>
        <v>1</v>
      </c>
      <c r="Y106" s="4" t="str">
        <f t="shared" si="168"/>
        <v>0</v>
      </c>
      <c r="Z106" s="4" t="str">
        <f t="shared" si="169"/>
        <v>0</v>
      </c>
      <c r="AA106" s="4" t="str">
        <f t="shared" si="170"/>
        <v>0</v>
      </c>
      <c r="AB106" s="4" t="str">
        <f t="shared" si="171"/>
        <v>0</v>
      </c>
      <c r="AC106" s="1" t="str">
        <f t="shared" si="172"/>
        <v>0</v>
      </c>
      <c r="AD106" s="1" t="str">
        <f t="shared" si="173"/>
        <v>1</v>
      </c>
      <c r="AE106" s="1" t="str">
        <f t="shared" si="174"/>
        <v>1</v>
      </c>
      <c r="AF106" s="1" t="str">
        <f t="shared" si="175"/>
        <v>1</v>
      </c>
      <c r="AG106" s="2" t="str">
        <f t="shared" si="176"/>
        <v>0</v>
      </c>
      <c r="AH106" s="2" t="str">
        <f t="shared" si="177"/>
        <v>0</v>
      </c>
      <c r="AI106" s="2" t="str">
        <f t="shared" si="178"/>
        <v>1</v>
      </c>
      <c r="AJ106" s="2" t="str">
        <f t="shared" si="179"/>
        <v>1</v>
      </c>
      <c r="AK106" s="3" t="str">
        <f t="shared" si="180"/>
        <v>1</v>
      </c>
      <c r="AL106" s="3" t="str">
        <f t="shared" si="181"/>
        <v>0</v>
      </c>
      <c r="AM106" s="3" t="str">
        <f t="shared" si="182"/>
        <v>0</v>
      </c>
      <c r="AN106" s="3" t="str">
        <f t="shared" si="183"/>
        <v>1</v>
      </c>
      <c r="AO106" s="4" t="str">
        <f t="shared" si="184"/>
        <v>1</v>
      </c>
      <c r="AP106" s="4" t="str">
        <f t="shared" si="185"/>
        <v>0</v>
      </c>
      <c r="AQ106" s="4" t="str">
        <f t="shared" si="186"/>
        <v>1</v>
      </c>
      <c r="AR106" s="4" t="str">
        <f t="shared" si="187"/>
        <v>0</v>
      </c>
    </row>
    <row r="107" spans="1:44" ht="15" thickBot="1" x14ac:dyDescent="0.4">
      <c r="A107" t="str">
        <f>'i=6'!A209</f>
        <v>7294D3D6</v>
      </c>
      <c r="C107" s="5" t="str">
        <f t="shared" si="151"/>
        <v>01110010</v>
      </c>
      <c r="D107" s="5" t="str">
        <f t="shared" si="152"/>
        <v>10010100</v>
      </c>
      <c r="E107" s="6" t="str">
        <f t="shared" si="153"/>
        <v>11010011</v>
      </c>
      <c r="F107" s="6" t="str">
        <f t="shared" si="154"/>
        <v>11010110</v>
      </c>
      <c r="G107" s="6">
        <f t="shared" ref="G107:J122" si="188">BIN2DEC(C107)</f>
        <v>114</v>
      </c>
      <c r="H107" s="6">
        <f t="shared" si="188"/>
        <v>148</v>
      </c>
      <c r="I107" s="6">
        <f t="shared" si="188"/>
        <v>211</v>
      </c>
      <c r="J107" s="6">
        <f t="shared" si="188"/>
        <v>214</v>
      </c>
      <c r="K107" s="7">
        <f t="shared" si="155"/>
        <v>1922356182</v>
      </c>
      <c r="M107" s="1" t="str">
        <f t="shared" si="156"/>
        <v>0</v>
      </c>
      <c r="N107" s="1" t="str">
        <f t="shared" si="157"/>
        <v>1</v>
      </c>
      <c r="O107" s="1" t="str">
        <f t="shared" si="158"/>
        <v>1</v>
      </c>
      <c r="P107" s="1" t="str">
        <f t="shared" si="159"/>
        <v>1</v>
      </c>
      <c r="Q107" s="2" t="str">
        <f t="shared" si="160"/>
        <v>0</v>
      </c>
      <c r="R107" s="2" t="str">
        <f t="shared" si="161"/>
        <v>0</v>
      </c>
      <c r="S107" s="2" t="str">
        <f t="shared" si="162"/>
        <v>1</v>
      </c>
      <c r="T107" s="2" t="str">
        <f t="shared" si="163"/>
        <v>0</v>
      </c>
      <c r="U107" s="3" t="str">
        <f t="shared" si="164"/>
        <v>1</v>
      </c>
      <c r="V107" s="3" t="str">
        <f t="shared" si="165"/>
        <v>0</v>
      </c>
      <c r="W107" s="3" t="str">
        <f t="shared" si="166"/>
        <v>0</v>
      </c>
      <c r="X107" s="3" t="str">
        <f t="shared" si="167"/>
        <v>1</v>
      </c>
      <c r="Y107" s="4" t="str">
        <f t="shared" si="168"/>
        <v>0</v>
      </c>
      <c r="Z107" s="4" t="str">
        <f t="shared" si="169"/>
        <v>1</v>
      </c>
      <c r="AA107" s="4" t="str">
        <f t="shared" si="170"/>
        <v>0</v>
      </c>
      <c r="AB107" s="4" t="str">
        <f t="shared" si="171"/>
        <v>0</v>
      </c>
      <c r="AC107" s="1" t="str">
        <f t="shared" si="172"/>
        <v>1</v>
      </c>
      <c r="AD107" s="1" t="str">
        <f t="shared" si="173"/>
        <v>1</v>
      </c>
      <c r="AE107" s="1" t="str">
        <f t="shared" si="174"/>
        <v>0</v>
      </c>
      <c r="AF107" s="1" t="str">
        <f t="shared" si="175"/>
        <v>1</v>
      </c>
      <c r="AG107" s="2" t="str">
        <f t="shared" si="176"/>
        <v>0</v>
      </c>
      <c r="AH107" s="2" t="str">
        <f t="shared" si="177"/>
        <v>0</v>
      </c>
      <c r="AI107" s="2" t="str">
        <f t="shared" si="178"/>
        <v>1</v>
      </c>
      <c r="AJ107" s="2" t="str">
        <f t="shared" si="179"/>
        <v>1</v>
      </c>
      <c r="AK107" s="3" t="str">
        <f t="shared" si="180"/>
        <v>1</v>
      </c>
      <c r="AL107" s="3" t="str">
        <f t="shared" si="181"/>
        <v>1</v>
      </c>
      <c r="AM107" s="3" t="str">
        <f t="shared" si="182"/>
        <v>0</v>
      </c>
      <c r="AN107" s="3" t="str">
        <f t="shared" si="183"/>
        <v>1</v>
      </c>
      <c r="AO107" s="4" t="str">
        <f t="shared" si="184"/>
        <v>0</v>
      </c>
      <c r="AP107" s="4" t="str">
        <f t="shared" si="185"/>
        <v>1</v>
      </c>
      <c r="AQ107" s="4" t="str">
        <f t="shared" si="186"/>
        <v>1</v>
      </c>
      <c r="AR107" s="4" t="str">
        <f t="shared" si="187"/>
        <v>0</v>
      </c>
    </row>
    <row r="108" spans="1:44" ht="15" thickBot="1" x14ac:dyDescent="0.4">
      <c r="A108" t="str">
        <f>'i=6'!A210</f>
        <v>A30F779D</v>
      </c>
      <c r="C108" s="5" t="str">
        <f t="shared" si="151"/>
        <v>10100011</v>
      </c>
      <c r="D108" s="5" t="str">
        <f t="shared" si="152"/>
        <v>00001111</v>
      </c>
      <c r="E108" s="6" t="str">
        <f t="shared" si="153"/>
        <v>01110111</v>
      </c>
      <c r="F108" s="6" t="str">
        <f t="shared" si="154"/>
        <v>10011101</v>
      </c>
      <c r="G108" s="6">
        <f t="shared" si="188"/>
        <v>163</v>
      </c>
      <c r="H108" s="6">
        <f t="shared" si="188"/>
        <v>15</v>
      </c>
      <c r="I108" s="6">
        <f t="shared" si="188"/>
        <v>119</v>
      </c>
      <c r="J108" s="6">
        <f t="shared" si="188"/>
        <v>157</v>
      </c>
      <c r="K108" s="7">
        <f t="shared" si="155"/>
        <v>2735699869</v>
      </c>
      <c r="M108" s="1" t="str">
        <f t="shared" si="156"/>
        <v>1</v>
      </c>
      <c r="N108" s="1" t="str">
        <f t="shared" si="157"/>
        <v>0</v>
      </c>
      <c r="O108" s="1" t="str">
        <f t="shared" si="158"/>
        <v>1</v>
      </c>
      <c r="P108" s="1" t="str">
        <f t="shared" si="159"/>
        <v>0</v>
      </c>
      <c r="Q108" s="2" t="str">
        <f t="shared" si="160"/>
        <v>0</v>
      </c>
      <c r="R108" s="2" t="str">
        <f t="shared" si="161"/>
        <v>0</v>
      </c>
      <c r="S108" s="2" t="str">
        <f t="shared" si="162"/>
        <v>1</v>
      </c>
      <c r="T108" s="2" t="str">
        <f t="shared" si="163"/>
        <v>1</v>
      </c>
      <c r="U108" s="3" t="str">
        <f t="shared" si="164"/>
        <v>0</v>
      </c>
      <c r="V108" s="3" t="str">
        <f t="shared" si="165"/>
        <v>0</v>
      </c>
      <c r="W108" s="3" t="str">
        <f t="shared" si="166"/>
        <v>0</v>
      </c>
      <c r="X108" s="3" t="str">
        <f t="shared" si="167"/>
        <v>0</v>
      </c>
      <c r="Y108" s="4" t="str">
        <f t="shared" si="168"/>
        <v>1</v>
      </c>
      <c r="Z108" s="4" t="str">
        <f t="shared" si="169"/>
        <v>1</v>
      </c>
      <c r="AA108" s="4" t="str">
        <f t="shared" si="170"/>
        <v>1</v>
      </c>
      <c r="AB108" s="4" t="str">
        <f t="shared" si="171"/>
        <v>1</v>
      </c>
      <c r="AC108" s="1" t="str">
        <f t="shared" si="172"/>
        <v>0</v>
      </c>
      <c r="AD108" s="1" t="str">
        <f t="shared" si="173"/>
        <v>1</v>
      </c>
      <c r="AE108" s="1" t="str">
        <f t="shared" si="174"/>
        <v>1</v>
      </c>
      <c r="AF108" s="1" t="str">
        <f t="shared" si="175"/>
        <v>1</v>
      </c>
      <c r="AG108" s="2" t="str">
        <f t="shared" si="176"/>
        <v>0</v>
      </c>
      <c r="AH108" s="2" t="str">
        <f t="shared" si="177"/>
        <v>1</v>
      </c>
      <c r="AI108" s="2" t="str">
        <f t="shared" si="178"/>
        <v>1</v>
      </c>
      <c r="AJ108" s="2" t="str">
        <f t="shared" si="179"/>
        <v>1</v>
      </c>
      <c r="AK108" s="3" t="str">
        <f t="shared" si="180"/>
        <v>1</v>
      </c>
      <c r="AL108" s="3" t="str">
        <f t="shared" si="181"/>
        <v>0</v>
      </c>
      <c r="AM108" s="3" t="str">
        <f t="shared" si="182"/>
        <v>0</v>
      </c>
      <c r="AN108" s="3" t="str">
        <f t="shared" si="183"/>
        <v>1</v>
      </c>
      <c r="AO108" s="4" t="str">
        <f t="shared" si="184"/>
        <v>1</v>
      </c>
      <c r="AP108" s="4" t="str">
        <f t="shared" si="185"/>
        <v>1</v>
      </c>
      <c r="AQ108" s="4" t="str">
        <f t="shared" si="186"/>
        <v>0</v>
      </c>
      <c r="AR108" s="4" t="str">
        <f t="shared" si="187"/>
        <v>1</v>
      </c>
    </row>
    <row r="109" spans="1:44" ht="15" thickBot="1" x14ac:dyDescent="0.4">
      <c r="A109" t="str">
        <f>'i=6'!A211</f>
        <v>679DF12E</v>
      </c>
      <c r="C109" s="5" t="str">
        <f t="shared" si="151"/>
        <v>01100111</v>
      </c>
      <c r="D109" s="5" t="str">
        <f t="shared" si="152"/>
        <v>10011101</v>
      </c>
      <c r="E109" s="6" t="str">
        <f t="shared" si="153"/>
        <v>11110001</v>
      </c>
      <c r="F109" s="6" t="str">
        <f t="shared" si="154"/>
        <v>00101110</v>
      </c>
      <c r="G109" s="6">
        <f t="shared" si="188"/>
        <v>103</v>
      </c>
      <c r="H109" s="6">
        <f t="shared" si="188"/>
        <v>157</v>
      </c>
      <c r="I109" s="6">
        <f t="shared" si="188"/>
        <v>241</v>
      </c>
      <c r="J109" s="6">
        <f t="shared" si="188"/>
        <v>46</v>
      </c>
      <c r="K109" s="7">
        <f t="shared" si="155"/>
        <v>1738404142</v>
      </c>
      <c r="M109" s="1" t="str">
        <f t="shared" si="156"/>
        <v>0</v>
      </c>
      <c r="N109" s="1" t="str">
        <f t="shared" si="157"/>
        <v>1</v>
      </c>
      <c r="O109" s="1" t="str">
        <f t="shared" si="158"/>
        <v>1</v>
      </c>
      <c r="P109" s="1" t="str">
        <f t="shared" si="159"/>
        <v>0</v>
      </c>
      <c r="Q109" s="2" t="str">
        <f t="shared" si="160"/>
        <v>0</v>
      </c>
      <c r="R109" s="2" t="str">
        <f t="shared" si="161"/>
        <v>1</v>
      </c>
      <c r="S109" s="2" t="str">
        <f t="shared" si="162"/>
        <v>1</v>
      </c>
      <c r="T109" s="2" t="str">
        <f t="shared" si="163"/>
        <v>1</v>
      </c>
      <c r="U109" s="3" t="str">
        <f t="shared" si="164"/>
        <v>1</v>
      </c>
      <c r="V109" s="3" t="str">
        <f t="shared" si="165"/>
        <v>0</v>
      </c>
      <c r="W109" s="3" t="str">
        <f t="shared" si="166"/>
        <v>0</v>
      </c>
      <c r="X109" s="3" t="str">
        <f t="shared" si="167"/>
        <v>1</v>
      </c>
      <c r="Y109" s="4" t="str">
        <f t="shared" si="168"/>
        <v>1</v>
      </c>
      <c r="Z109" s="4" t="str">
        <f t="shared" si="169"/>
        <v>1</v>
      </c>
      <c r="AA109" s="4" t="str">
        <f t="shared" si="170"/>
        <v>0</v>
      </c>
      <c r="AB109" s="4" t="str">
        <f t="shared" si="171"/>
        <v>1</v>
      </c>
      <c r="AC109" s="1" t="str">
        <f t="shared" si="172"/>
        <v>1</v>
      </c>
      <c r="AD109" s="1" t="str">
        <f t="shared" si="173"/>
        <v>1</v>
      </c>
      <c r="AE109" s="1" t="str">
        <f t="shared" si="174"/>
        <v>1</v>
      </c>
      <c r="AF109" s="1" t="str">
        <f t="shared" si="175"/>
        <v>1</v>
      </c>
      <c r="AG109" s="2" t="str">
        <f t="shared" si="176"/>
        <v>0</v>
      </c>
      <c r="AH109" s="2" t="str">
        <f t="shared" si="177"/>
        <v>0</v>
      </c>
      <c r="AI109" s="2" t="str">
        <f t="shared" si="178"/>
        <v>0</v>
      </c>
      <c r="AJ109" s="2" t="str">
        <f t="shared" si="179"/>
        <v>1</v>
      </c>
      <c r="AK109" s="3" t="str">
        <f t="shared" si="180"/>
        <v>0</v>
      </c>
      <c r="AL109" s="3" t="str">
        <f t="shared" si="181"/>
        <v>0</v>
      </c>
      <c r="AM109" s="3" t="str">
        <f t="shared" si="182"/>
        <v>1</v>
      </c>
      <c r="AN109" s="3" t="str">
        <f t="shared" si="183"/>
        <v>0</v>
      </c>
      <c r="AO109" s="4" t="str">
        <f t="shared" si="184"/>
        <v>1</v>
      </c>
      <c r="AP109" s="4" t="str">
        <f t="shared" si="185"/>
        <v>1</v>
      </c>
      <c r="AQ109" s="4" t="str">
        <f t="shared" si="186"/>
        <v>1</v>
      </c>
      <c r="AR109" s="4" t="str">
        <f t="shared" si="187"/>
        <v>0</v>
      </c>
    </row>
    <row r="110" spans="1:44" ht="15" thickBot="1" x14ac:dyDescent="0.4">
      <c r="A110" t="str">
        <f>'i=6'!A212</f>
        <v>0F835C33</v>
      </c>
      <c r="C110" s="5" t="str">
        <f t="shared" si="151"/>
        <v>00001111</v>
      </c>
      <c r="D110" s="5" t="str">
        <f t="shared" si="152"/>
        <v>10000011</v>
      </c>
      <c r="E110" s="6" t="str">
        <f t="shared" si="153"/>
        <v>01011100</v>
      </c>
      <c r="F110" s="6" t="str">
        <f t="shared" si="154"/>
        <v>00110011</v>
      </c>
      <c r="G110" s="6">
        <f t="shared" si="188"/>
        <v>15</v>
      </c>
      <c r="H110" s="6">
        <f t="shared" si="188"/>
        <v>131</v>
      </c>
      <c r="I110" s="6">
        <f t="shared" si="188"/>
        <v>92</v>
      </c>
      <c r="J110" s="6">
        <f t="shared" si="188"/>
        <v>51</v>
      </c>
      <c r="K110" s="7">
        <f t="shared" si="155"/>
        <v>260267059</v>
      </c>
      <c r="M110" s="1" t="str">
        <f t="shared" si="156"/>
        <v>0</v>
      </c>
      <c r="N110" s="1" t="str">
        <f t="shared" si="157"/>
        <v>0</v>
      </c>
      <c r="O110" s="1" t="str">
        <f t="shared" si="158"/>
        <v>0</v>
      </c>
      <c r="P110" s="1" t="str">
        <f t="shared" si="159"/>
        <v>0</v>
      </c>
      <c r="Q110" s="2" t="str">
        <f t="shared" si="160"/>
        <v>1</v>
      </c>
      <c r="R110" s="2" t="str">
        <f t="shared" si="161"/>
        <v>1</v>
      </c>
      <c r="S110" s="2" t="str">
        <f t="shared" si="162"/>
        <v>1</v>
      </c>
      <c r="T110" s="2" t="str">
        <f t="shared" si="163"/>
        <v>1</v>
      </c>
      <c r="U110" s="3" t="str">
        <f t="shared" si="164"/>
        <v>1</v>
      </c>
      <c r="V110" s="3" t="str">
        <f t="shared" si="165"/>
        <v>0</v>
      </c>
      <c r="W110" s="3" t="str">
        <f t="shared" si="166"/>
        <v>0</v>
      </c>
      <c r="X110" s="3" t="str">
        <f t="shared" si="167"/>
        <v>0</v>
      </c>
      <c r="Y110" s="4" t="str">
        <f t="shared" si="168"/>
        <v>0</v>
      </c>
      <c r="Z110" s="4" t="str">
        <f t="shared" si="169"/>
        <v>0</v>
      </c>
      <c r="AA110" s="4" t="str">
        <f t="shared" si="170"/>
        <v>1</v>
      </c>
      <c r="AB110" s="4" t="str">
        <f t="shared" si="171"/>
        <v>1</v>
      </c>
      <c r="AC110" s="1" t="str">
        <f t="shared" si="172"/>
        <v>0</v>
      </c>
      <c r="AD110" s="1" t="str">
        <f t="shared" si="173"/>
        <v>1</v>
      </c>
      <c r="AE110" s="1" t="str">
        <f t="shared" si="174"/>
        <v>0</v>
      </c>
      <c r="AF110" s="1" t="str">
        <f t="shared" si="175"/>
        <v>1</v>
      </c>
      <c r="AG110" s="2" t="str">
        <f t="shared" si="176"/>
        <v>1</v>
      </c>
      <c r="AH110" s="2" t="str">
        <f t="shared" si="177"/>
        <v>1</v>
      </c>
      <c r="AI110" s="2" t="str">
        <f t="shared" si="178"/>
        <v>0</v>
      </c>
      <c r="AJ110" s="2" t="str">
        <f t="shared" si="179"/>
        <v>0</v>
      </c>
      <c r="AK110" s="3" t="str">
        <f t="shared" si="180"/>
        <v>0</v>
      </c>
      <c r="AL110" s="3" t="str">
        <f t="shared" si="181"/>
        <v>0</v>
      </c>
      <c r="AM110" s="3" t="str">
        <f t="shared" si="182"/>
        <v>1</v>
      </c>
      <c r="AN110" s="3" t="str">
        <f t="shared" si="183"/>
        <v>1</v>
      </c>
      <c r="AO110" s="4" t="str">
        <f t="shared" si="184"/>
        <v>0</v>
      </c>
      <c r="AP110" s="4" t="str">
        <f t="shared" si="185"/>
        <v>0</v>
      </c>
      <c r="AQ110" s="4" t="str">
        <f t="shared" si="186"/>
        <v>1</v>
      </c>
      <c r="AR110" s="4" t="str">
        <f t="shared" si="187"/>
        <v>1</v>
      </c>
    </row>
    <row r="111" spans="1:44" ht="15" thickBot="1" x14ac:dyDescent="0.4">
      <c r="A111" t="str">
        <f>'i=6'!A213</f>
        <v>F18755E1</v>
      </c>
      <c r="C111" s="5" t="str">
        <f t="shared" si="151"/>
        <v>11110001</v>
      </c>
      <c r="D111" s="5" t="str">
        <f t="shared" si="152"/>
        <v>10000111</v>
      </c>
      <c r="E111" s="6" t="str">
        <f t="shared" si="153"/>
        <v>01010101</v>
      </c>
      <c r="F111" s="6" t="str">
        <f t="shared" si="154"/>
        <v>11100001</v>
      </c>
      <c r="G111" s="6">
        <f t="shared" si="188"/>
        <v>241</v>
      </c>
      <c r="H111" s="6">
        <f t="shared" si="188"/>
        <v>135</v>
      </c>
      <c r="I111" s="6">
        <f t="shared" si="188"/>
        <v>85</v>
      </c>
      <c r="J111" s="6">
        <f t="shared" si="188"/>
        <v>225</v>
      </c>
      <c r="K111" s="7">
        <f t="shared" si="155"/>
        <v>4052178401</v>
      </c>
      <c r="M111" s="1" t="str">
        <f t="shared" si="156"/>
        <v>1</v>
      </c>
      <c r="N111" s="1" t="str">
        <f t="shared" si="157"/>
        <v>1</v>
      </c>
      <c r="O111" s="1" t="str">
        <f t="shared" si="158"/>
        <v>1</v>
      </c>
      <c r="P111" s="1" t="str">
        <f t="shared" si="159"/>
        <v>1</v>
      </c>
      <c r="Q111" s="2" t="str">
        <f t="shared" si="160"/>
        <v>0</v>
      </c>
      <c r="R111" s="2" t="str">
        <f t="shared" si="161"/>
        <v>0</v>
      </c>
      <c r="S111" s="2" t="str">
        <f t="shared" si="162"/>
        <v>0</v>
      </c>
      <c r="T111" s="2" t="str">
        <f t="shared" si="163"/>
        <v>1</v>
      </c>
      <c r="U111" s="3" t="str">
        <f t="shared" si="164"/>
        <v>1</v>
      </c>
      <c r="V111" s="3" t="str">
        <f t="shared" si="165"/>
        <v>0</v>
      </c>
      <c r="W111" s="3" t="str">
        <f t="shared" si="166"/>
        <v>0</v>
      </c>
      <c r="X111" s="3" t="str">
        <f t="shared" si="167"/>
        <v>0</v>
      </c>
      <c r="Y111" s="4" t="str">
        <f t="shared" si="168"/>
        <v>0</v>
      </c>
      <c r="Z111" s="4" t="str">
        <f t="shared" si="169"/>
        <v>1</v>
      </c>
      <c r="AA111" s="4" t="str">
        <f t="shared" si="170"/>
        <v>1</v>
      </c>
      <c r="AB111" s="4" t="str">
        <f t="shared" si="171"/>
        <v>1</v>
      </c>
      <c r="AC111" s="1" t="str">
        <f t="shared" si="172"/>
        <v>0</v>
      </c>
      <c r="AD111" s="1" t="str">
        <f t="shared" si="173"/>
        <v>1</v>
      </c>
      <c r="AE111" s="1" t="str">
        <f t="shared" si="174"/>
        <v>0</v>
      </c>
      <c r="AF111" s="1" t="str">
        <f t="shared" si="175"/>
        <v>1</v>
      </c>
      <c r="AG111" s="2" t="str">
        <f t="shared" si="176"/>
        <v>0</v>
      </c>
      <c r="AH111" s="2" t="str">
        <f t="shared" si="177"/>
        <v>1</v>
      </c>
      <c r="AI111" s="2" t="str">
        <f t="shared" si="178"/>
        <v>0</v>
      </c>
      <c r="AJ111" s="2" t="str">
        <f t="shared" si="179"/>
        <v>1</v>
      </c>
      <c r="AK111" s="3" t="str">
        <f t="shared" si="180"/>
        <v>1</v>
      </c>
      <c r="AL111" s="3" t="str">
        <f t="shared" si="181"/>
        <v>1</v>
      </c>
      <c r="AM111" s="3" t="str">
        <f t="shared" si="182"/>
        <v>1</v>
      </c>
      <c r="AN111" s="3" t="str">
        <f t="shared" si="183"/>
        <v>0</v>
      </c>
      <c r="AO111" s="4" t="str">
        <f t="shared" si="184"/>
        <v>0</v>
      </c>
      <c r="AP111" s="4" t="str">
        <f t="shared" si="185"/>
        <v>0</v>
      </c>
      <c r="AQ111" s="4" t="str">
        <f t="shared" si="186"/>
        <v>0</v>
      </c>
      <c r="AR111" s="4" t="str">
        <f t="shared" si="187"/>
        <v>1</v>
      </c>
    </row>
    <row r="112" spans="1:44" ht="15" thickBot="1" x14ac:dyDescent="0.4">
      <c r="A112" t="str">
        <f>'i=6'!A214</f>
        <v>E437C9ED</v>
      </c>
      <c r="C112" s="5" t="str">
        <f t="shared" si="151"/>
        <v>11100100</v>
      </c>
      <c r="D112" s="5" t="str">
        <f t="shared" si="152"/>
        <v>00110111</v>
      </c>
      <c r="E112" s="6" t="str">
        <f t="shared" si="153"/>
        <v>11001001</v>
      </c>
      <c r="F112" s="6" t="str">
        <f t="shared" si="154"/>
        <v>11101101</v>
      </c>
      <c r="G112" s="6">
        <f t="shared" si="188"/>
        <v>228</v>
      </c>
      <c r="H112" s="6">
        <f t="shared" si="188"/>
        <v>55</v>
      </c>
      <c r="I112" s="6">
        <f t="shared" si="188"/>
        <v>201</v>
      </c>
      <c r="J112" s="6">
        <f t="shared" si="188"/>
        <v>237</v>
      </c>
      <c r="K112" s="7">
        <f t="shared" si="155"/>
        <v>3828861421</v>
      </c>
      <c r="M112" s="1" t="str">
        <f t="shared" si="156"/>
        <v>1</v>
      </c>
      <c r="N112" s="1" t="str">
        <f t="shared" si="157"/>
        <v>1</v>
      </c>
      <c r="O112" s="1" t="str">
        <f t="shared" si="158"/>
        <v>1</v>
      </c>
      <c r="P112" s="1" t="str">
        <f t="shared" si="159"/>
        <v>0</v>
      </c>
      <c r="Q112" s="2" t="str">
        <f t="shared" si="160"/>
        <v>0</v>
      </c>
      <c r="R112" s="2" t="str">
        <f t="shared" si="161"/>
        <v>1</v>
      </c>
      <c r="S112" s="2" t="str">
        <f t="shared" si="162"/>
        <v>0</v>
      </c>
      <c r="T112" s="2" t="str">
        <f t="shared" si="163"/>
        <v>0</v>
      </c>
      <c r="U112" s="3" t="str">
        <f t="shared" si="164"/>
        <v>0</v>
      </c>
      <c r="V112" s="3" t="str">
        <f t="shared" si="165"/>
        <v>0</v>
      </c>
      <c r="W112" s="3" t="str">
        <f t="shared" si="166"/>
        <v>1</v>
      </c>
      <c r="X112" s="3" t="str">
        <f t="shared" si="167"/>
        <v>1</v>
      </c>
      <c r="Y112" s="4" t="str">
        <f t="shared" si="168"/>
        <v>0</v>
      </c>
      <c r="Z112" s="4" t="str">
        <f t="shared" si="169"/>
        <v>1</v>
      </c>
      <c r="AA112" s="4" t="str">
        <f t="shared" si="170"/>
        <v>1</v>
      </c>
      <c r="AB112" s="4" t="str">
        <f t="shared" si="171"/>
        <v>1</v>
      </c>
      <c r="AC112" s="1" t="str">
        <f t="shared" si="172"/>
        <v>1</v>
      </c>
      <c r="AD112" s="1" t="str">
        <f t="shared" si="173"/>
        <v>1</v>
      </c>
      <c r="AE112" s="1" t="str">
        <f t="shared" si="174"/>
        <v>0</v>
      </c>
      <c r="AF112" s="1" t="str">
        <f t="shared" si="175"/>
        <v>0</v>
      </c>
      <c r="AG112" s="2" t="str">
        <f t="shared" si="176"/>
        <v>1</v>
      </c>
      <c r="AH112" s="2" t="str">
        <f t="shared" si="177"/>
        <v>0</v>
      </c>
      <c r="AI112" s="2" t="str">
        <f t="shared" si="178"/>
        <v>0</v>
      </c>
      <c r="AJ112" s="2" t="str">
        <f t="shared" si="179"/>
        <v>1</v>
      </c>
      <c r="AK112" s="3" t="str">
        <f t="shared" si="180"/>
        <v>1</v>
      </c>
      <c r="AL112" s="3" t="str">
        <f t="shared" si="181"/>
        <v>1</v>
      </c>
      <c r="AM112" s="3" t="str">
        <f t="shared" si="182"/>
        <v>1</v>
      </c>
      <c r="AN112" s="3" t="str">
        <f t="shared" si="183"/>
        <v>0</v>
      </c>
      <c r="AO112" s="4" t="str">
        <f t="shared" si="184"/>
        <v>1</v>
      </c>
      <c r="AP112" s="4" t="str">
        <f t="shared" si="185"/>
        <v>1</v>
      </c>
      <c r="AQ112" s="4" t="str">
        <f t="shared" si="186"/>
        <v>0</v>
      </c>
      <c r="AR112" s="4" t="str">
        <f t="shared" si="187"/>
        <v>1</v>
      </c>
    </row>
    <row r="113" spans="1:44" ht="15" thickBot="1" x14ac:dyDescent="0.4">
      <c r="A113" t="str">
        <f>'i=6'!A215</f>
        <v>AD589F6C</v>
      </c>
      <c r="C113" s="5" t="str">
        <f t="shared" si="151"/>
        <v>10101101</v>
      </c>
      <c r="D113" s="5" t="str">
        <f t="shared" si="152"/>
        <v>01011000</v>
      </c>
      <c r="E113" s="6" t="str">
        <f t="shared" si="153"/>
        <v>10011111</v>
      </c>
      <c r="F113" s="6" t="str">
        <f t="shared" si="154"/>
        <v>01101100</v>
      </c>
      <c r="G113" s="6">
        <f t="shared" si="188"/>
        <v>173</v>
      </c>
      <c r="H113" s="6">
        <f t="shared" si="188"/>
        <v>88</v>
      </c>
      <c r="I113" s="6">
        <f t="shared" si="188"/>
        <v>159</v>
      </c>
      <c r="J113" s="6">
        <f t="shared" si="188"/>
        <v>108</v>
      </c>
      <c r="K113" s="7">
        <f t="shared" si="155"/>
        <v>2908266348</v>
      </c>
      <c r="M113" s="1" t="str">
        <f t="shared" si="156"/>
        <v>1</v>
      </c>
      <c r="N113" s="1" t="str">
        <f t="shared" si="157"/>
        <v>0</v>
      </c>
      <c r="O113" s="1" t="str">
        <f t="shared" si="158"/>
        <v>1</v>
      </c>
      <c r="P113" s="1" t="str">
        <f t="shared" si="159"/>
        <v>0</v>
      </c>
      <c r="Q113" s="2" t="str">
        <f t="shared" si="160"/>
        <v>1</v>
      </c>
      <c r="R113" s="2" t="str">
        <f t="shared" si="161"/>
        <v>1</v>
      </c>
      <c r="S113" s="2" t="str">
        <f t="shared" si="162"/>
        <v>0</v>
      </c>
      <c r="T113" s="2" t="str">
        <f t="shared" si="163"/>
        <v>1</v>
      </c>
      <c r="U113" s="3" t="str">
        <f t="shared" si="164"/>
        <v>0</v>
      </c>
      <c r="V113" s="3" t="str">
        <f t="shared" si="165"/>
        <v>1</v>
      </c>
      <c r="W113" s="3" t="str">
        <f t="shared" si="166"/>
        <v>0</v>
      </c>
      <c r="X113" s="3" t="str">
        <f t="shared" si="167"/>
        <v>1</v>
      </c>
      <c r="Y113" s="4" t="str">
        <f t="shared" si="168"/>
        <v>1</v>
      </c>
      <c r="Z113" s="4" t="str">
        <f t="shared" si="169"/>
        <v>0</v>
      </c>
      <c r="AA113" s="4" t="str">
        <f t="shared" si="170"/>
        <v>0</v>
      </c>
      <c r="AB113" s="4" t="str">
        <f t="shared" si="171"/>
        <v>0</v>
      </c>
      <c r="AC113" s="1" t="str">
        <f t="shared" si="172"/>
        <v>1</v>
      </c>
      <c r="AD113" s="1" t="str">
        <f t="shared" si="173"/>
        <v>0</v>
      </c>
      <c r="AE113" s="1" t="str">
        <f t="shared" si="174"/>
        <v>0</v>
      </c>
      <c r="AF113" s="1" t="str">
        <f t="shared" si="175"/>
        <v>1</v>
      </c>
      <c r="AG113" s="2" t="str">
        <f t="shared" si="176"/>
        <v>1</v>
      </c>
      <c r="AH113" s="2" t="str">
        <f t="shared" si="177"/>
        <v>1</v>
      </c>
      <c r="AI113" s="2" t="str">
        <f t="shared" si="178"/>
        <v>1</v>
      </c>
      <c r="AJ113" s="2" t="str">
        <f t="shared" si="179"/>
        <v>1</v>
      </c>
      <c r="AK113" s="3" t="str">
        <f t="shared" si="180"/>
        <v>0</v>
      </c>
      <c r="AL113" s="3" t="str">
        <f t="shared" si="181"/>
        <v>1</v>
      </c>
      <c r="AM113" s="3" t="str">
        <f t="shared" si="182"/>
        <v>1</v>
      </c>
      <c r="AN113" s="3" t="str">
        <f t="shared" si="183"/>
        <v>0</v>
      </c>
      <c r="AO113" s="4" t="str">
        <f t="shared" si="184"/>
        <v>1</v>
      </c>
      <c r="AP113" s="4" t="str">
        <f t="shared" si="185"/>
        <v>1</v>
      </c>
      <c r="AQ113" s="4" t="str">
        <f t="shared" si="186"/>
        <v>0</v>
      </c>
      <c r="AR113" s="4" t="str">
        <f t="shared" si="187"/>
        <v>0</v>
      </c>
    </row>
    <row r="114" spans="1:44" ht="15" thickBot="1" x14ac:dyDescent="0.4">
      <c r="A114" t="str">
        <f>'i=6'!A216</f>
        <v>DF1A3032</v>
      </c>
      <c r="C114" s="5" t="str">
        <f t="shared" si="151"/>
        <v>11011111</v>
      </c>
      <c r="D114" s="5" t="str">
        <f t="shared" si="152"/>
        <v>00011010</v>
      </c>
      <c r="E114" s="6" t="str">
        <f t="shared" si="153"/>
        <v>00110000</v>
      </c>
      <c r="F114" s="6" t="str">
        <f t="shared" si="154"/>
        <v>00110010</v>
      </c>
      <c r="G114" s="6">
        <f t="shared" si="188"/>
        <v>223</v>
      </c>
      <c r="H114" s="6">
        <f t="shared" si="188"/>
        <v>26</v>
      </c>
      <c r="I114" s="6">
        <f t="shared" si="188"/>
        <v>48</v>
      </c>
      <c r="J114" s="6">
        <f t="shared" si="188"/>
        <v>50</v>
      </c>
      <c r="K114" s="7">
        <f t="shared" si="155"/>
        <v>3743035442</v>
      </c>
      <c r="M114" s="1" t="str">
        <f t="shared" si="156"/>
        <v>1</v>
      </c>
      <c r="N114" s="1" t="str">
        <f t="shared" si="157"/>
        <v>1</v>
      </c>
      <c r="O114" s="1" t="str">
        <f t="shared" si="158"/>
        <v>0</v>
      </c>
      <c r="P114" s="1" t="str">
        <f t="shared" si="159"/>
        <v>1</v>
      </c>
      <c r="Q114" s="2" t="str">
        <f t="shared" si="160"/>
        <v>1</v>
      </c>
      <c r="R114" s="2" t="str">
        <f t="shared" si="161"/>
        <v>1</v>
      </c>
      <c r="S114" s="2" t="str">
        <f t="shared" si="162"/>
        <v>1</v>
      </c>
      <c r="T114" s="2" t="str">
        <f t="shared" si="163"/>
        <v>1</v>
      </c>
      <c r="U114" s="3" t="str">
        <f t="shared" si="164"/>
        <v>0</v>
      </c>
      <c r="V114" s="3" t="str">
        <f t="shared" si="165"/>
        <v>0</v>
      </c>
      <c r="W114" s="3" t="str">
        <f t="shared" si="166"/>
        <v>0</v>
      </c>
      <c r="X114" s="3" t="str">
        <f t="shared" si="167"/>
        <v>1</v>
      </c>
      <c r="Y114" s="4" t="str">
        <f t="shared" si="168"/>
        <v>1</v>
      </c>
      <c r="Z114" s="4" t="str">
        <f t="shared" si="169"/>
        <v>0</v>
      </c>
      <c r="AA114" s="4" t="str">
        <f t="shared" si="170"/>
        <v>1</v>
      </c>
      <c r="AB114" s="4" t="str">
        <f t="shared" si="171"/>
        <v>0</v>
      </c>
      <c r="AC114" s="1" t="str">
        <f t="shared" si="172"/>
        <v>0</v>
      </c>
      <c r="AD114" s="1" t="str">
        <f t="shared" si="173"/>
        <v>0</v>
      </c>
      <c r="AE114" s="1" t="str">
        <f t="shared" si="174"/>
        <v>1</v>
      </c>
      <c r="AF114" s="1" t="str">
        <f t="shared" si="175"/>
        <v>1</v>
      </c>
      <c r="AG114" s="2" t="str">
        <f t="shared" si="176"/>
        <v>0</v>
      </c>
      <c r="AH114" s="2" t="str">
        <f t="shared" si="177"/>
        <v>0</v>
      </c>
      <c r="AI114" s="2" t="str">
        <f t="shared" si="178"/>
        <v>0</v>
      </c>
      <c r="AJ114" s="2" t="str">
        <f t="shared" si="179"/>
        <v>0</v>
      </c>
      <c r="AK114" s="3" t="str">
        <f t="shared" si="180"/>
        <v>0</v>
      </c>
      <c r="AL114" s="3" t="str">
        <f t="shared" si="181"/>
        <v>0</v>
      </c>
      <c r="AM114" s="3" t="str">
        <f t="shared" si="182"/>
        <v>1</v>
      </c>
      <c r="AN114" s="3" t="str">
        <f t="shared" si="183"/>
        <v>1</v>
      </c>
      <c r="AO114" s="4" t="str">
        <f t="shared" si="184"/>
        <v>0</v>
      </c>
      <c r="AP114" s="4" t="str">
        <f t="shared" si="185"/>
        <v>0</v>
      </c>
      <c r="AQ114" s="4" t="str">
        <f t="shared" si="186"/>
        <v>1</v>
      </c>
      <c r="AR114" s="4" t="str">
        <f t="shared" si="187"/>
        <v>0</v>
      </c>
    </row>
    <row r="115" spans="1:44" ht="15" thickBot="1" x14ac:dyDescent="0.4">
      <c r="A115" t="str">
        <f>'i=6'!A217</f>
        <v>5F533936</v>
      </c>
      <c r="C115" s="5" t="str">
        <f t="shared" si="151"/>
        <v>01011111</v>
      </c>
      <c r="D115" s="5" t="str">
        <f t="shared" si="152"/>
        <v>01010011</v>
      </c>
      <c r="E115" s="6" t="str">
        <f t="shared" si="153"/>
        <v>00111001</v>
      </c>
      <c r="F115" s="6" t="str">
        <f t="shared" si="154"/>
        <v>00110110</v>
      </c>
      <c r="G115" s="6">
        <f t="shared" si="188"/>
        <v>95</v>
      </c>
      <c r="H115" s="6">
        <f t="shared" si="188"/>
        <v>83</v>
      </c>
      <c r="I115" s="6">
        <f t="shared" si="188"/>
        <v>57</v>
      </c>
      <c r="J115" s="6">
        <f t="shared" si="188"/>
        <v>54</v>
      </c>
      <c r="K115" s="7">
        <f t="shared" si="155"/>
        <v>1599289654</v>
      </c>
      <c r="M115" s="1" t="str">
        <f t="shared" si="156"/>
        <v>0</v>
      </c>
      <c r="N115" s="1" t="str">
        <f t="shared" si="157"/>
        <v>1</v>
      </c>
      <c r="O115" s="1" t="str">
        <f t="shared" si="158"/>
        <v>0</v>
      </c>
      <c r="P115" s="1" t="str">
        <f t="shared" si="159"/>
        <v>1</v>
      </c>
      <c r="Q115" s="2" t="str">
        <f t="shared" si="160"/>
        <v>1</v>
      </c>
      <c r="R115" s="2" t="str">
        <f t="shared" si="161"/>
        <v>1</v>
      </c>
      <c r="S115" s="2" t="str">
        <f t="shared" si="162"/>
        <v>1</v>
      </c>
      <c r="T115" s="2" t="str">
        <f t="shared" si="163"/>
        <v>1</v>
      </c>
      <c r="U115" s="3" t="str">
        <f t="shared" si="164"/>
        <v>0</v>
      </c>
      <c r="V115" s="3" t="str">
        <f t="shared" si="165"/>
        <v>1</v>
      </c>
      <c r="W115" s="3" t="str">
        <f t="shared" si="166"/>
        <v>0</v>
      </c>
      <c r="X115" s="3" t="str">
        <f t="shared" si="167"/>
        <v>1</v>
      </c>
      <c r="Y115" s="4" t="str">
        <f t="shared" si="168"/>
        <v>0</v>
      </c>
      <c r="Z115" s="4" t="str">
        <f t="shared" si="169"/>
        <v>0</v>
      </c>
      <c r="AA115" s="4" t="str">
        <f t="shared" si="170"/>
        <v>1</v>
      </c>
      <c r="AB115" s="4" t="str">
        <f t="shared" si="171"/>
        <v>1</v>
      </c>
      <c r="AC115" s="1" t="str">
        <f t="shared" si="172"/>
        <v>0</v>
      </c>
      <c r="AD115" s="1" t="str">
        <f t="shared" si="173"/>
        <v>0</v>
      </c>
      <c r="AE115" s="1" t="str">
        <f t="shared" si="174"/>
        <v>1</v>
      </c>
      <c r="AF115" s="1" t="str">
        <f t="shared" si="175"/>
        <v>1</v>
      </c>
      <c r="AG115" s="2" t="str">
        <f t="shared" si="176"/>
        <v>1</v>
      </c>
      <c r="AH115" s="2" t="str">
        <f t="shared" si="177"/>
        <v>0</v>
      </c>
      <c r="AI115" s="2" t="str">
        <f t="shared" si="178"/>
        <v>0</v>
      </c>
      <c r="AJ115" s="2" t="str">
        <f t="shared" si="179"/>
        <v>1</v>
      </c>
      <c r="AK115" s="3" t="str">
        <f t="shared" si="180"/>
        <v>0</v>
      </c>
      <c r="AL115" s="3" t="str">
        <f t="shared" si="181"/>
        <v>0</v>
      </c>
      <c r="AM115" s="3" t="str">
        <f t="shared" si="182"/>
        <v>1</v>
      </c>
      <c r="AN115" s="3" t="str">
        <f t="shared" si="183"/>
        <v>1</v>
      </c>
      <c r="AO115" s="4" t="str">
        <f t="shared" si="184"/>
        <v>0</v>
      </c>
      <c r="AP115" s="4" t="str">
        <f t="shared" si="185"/>
        <v>1</v>
      </c>
      <c r="AQ115" s="4" t="str">
        <f t="shared" si="186"/>
        <v>1</v>
      </c>
      <c r="AR115" s="4" t="str">
        <f t="shared" si="187"/>
        <v>0</v>
      </c>
    </row>
    <row r="116" spans="1:44" ht="15" thickBot="1" x14ac:dyDescent="0.4">
      <c r="A116" t="str">
        <f>'i=6'!A218</f>
        <v>FF4A56B4</v>
      </c>
      <c r="C116" s="5" t="str">
        <f t="shared" si="151"/>
        <v>11111111</v>
      </c>
      <c r="D116" s="5" t="str">
        <f t="shared" si="152"/>
        <v>01001010</v>
      </c>
      <c r="E116" s="6" t="str">
        <f t="shared" si="153"/>
        <v>01010110</v>
      </c>
      <c r="F116" s="6" t="str">
        <f t="shared" si="154"/>
        <v>10110100</v>
      </c>
      <c r="G116" s="6">
        <f t="shared" si="188"/>
        <v>255</v>
      </c>
      <c r="H116" s="6">
        <f t="shared" si="188"/>
        <v>74</v>
      </c>
      <c r="I116" s="6">
        <f t="shared" si="188"/>
        <v>86</v>
      </c>
      <c r="J116" s="6">
        <f t="shared" si="188"/>
        <v>180</v>
      </c>
      <c r="K116" s="7">
        <f t="shared" si="155"/>
        <v>4283061940</v>
      </c>
      <c r="M116" s="1" t="str">
        <f t="shared" si="156"/>
        <v>1</v>
      </c>
      <c r="N116" s="1" t="str">
        <f t="shared" si="157"/>
        <v>1</v>
      </c>
      <c r="O116" s="1" t="str">
        <f t="shared" si="158"/>
        <v>1</v>
      </c>
      <c r="P116" s="1" t="str">
        <f t="shared" si="159"/>
        <v>1</v>
      </c>
      <c r="Q116" s="2" t="str">
        <f t="shared" si="160"/>
        <v>1</v>
      </c>
      <c r="R116" s="2" t="str">
        <f t="shared" si="161"/>
        <v>1</v>
      </c>
      <c r="S116" s="2" t="str">
        <f t="shared" si="162"/>
        <v>1</v>
      </c>
      <c r="T116" s="2" t="str">
        <f t="shared" si="163"/>
        <v>1</v>
      </c>
      <c r="U116" s="3" t="str">
        <f t="shared" si="164"/>
        <v>0</v>
      </c>
      <c r="V116" s="3" t="str">
        <f t="shared" si="165"/>
        <v>1</v>
      </c>
      <c r="W116" s="3" t="str">
        <f t="shared" si="166"/>
        <v>0</v>
      </c>
      <c r="X116" s="3" t="str">
        <f t="shared" si="167"/>
        <v>0</v>
      </c>
      <c r="Y116" s="4" t="str">
        <f t="shared" si="168"/>
        <v>1</v>
      </c>
      <c r="Z116" s="4" t="str">
        <f t="shared" si="169"/>
        <v>0</v>
      </c>
      <c r="AA116" s="4" t="str">
        <f t="shared" si="170"/>
        <v>1</v>
      </c>
      <c r="AB116" s="4" t="str">
        <f t="shared" si="171"/>
        <v>0</v>
      </c>
      <c r="AC116" s="1" t="str">
        <f t="shared" si="172"/>
        <v>0</v>
      </c>
      <c r="AD116" s="1" t="str">
        <f t="shared" si="173"/>
        <v>1</v>
      </c>
      <c r="AE116" s="1" t="str">
        <f t="shared" si="174"/>
        <v>0</v>
      </c>
      <c r="AF116" s="1" t="str">
        <f t="shared" si="175"/>
        <v>1</v>
      </c>
      <c r="AG116" s="2" t="str">
        <f t="shared" si="176"/>
        <v>0</v>
      </c>
      <c r="AH116" s="2" t="str">
        <f t="shared" si="177"/>
        <v>1</v>
      </c>
      <c r="AI116" s="2" t="str">
        <f t="shared" si="178"/>
        <v>1</v>
      </c>
      <c r="AJ116" s="2" t="str">
        <f t="shared" si="179"/>
        <v>0</v>
      </c>
      <c r="AK116" s="3" t="str">
        <f t="shared" si="180"/>
        <v>1</v>
      </c>
      <c r="AL116" s="3" t="str">
        <f t="shared" si="181"/>
        <v>0</v>
      </c>
      <c r="AM116" s="3" t="str">
        <f t="shared" si="182"/>
        <v>1</v>
      </c>
      <c r="AN116" s="3" t="str">
        <f t="shared" si="183"/>
        <v>1</v>
      </c>
      <c r="AO116" s="4" t="str">
        <f t="shared" si="184"/>
        <v>0</v>
      </c>
      <c r="AP116" s="4" t="str">
        <f t="shared" si="185"/>
        <v>1</v>
      </c>
      <c r="AQ116" s="4" t="str">
        <f t="shared" si="186"/>
        <v>0</v>
      </c>
      <c r="AR116" s="4" t="str">
        <f t="shared" si="187"/>
        <v>0</v>
      </c>
    </row>
    <row r="117" spans="1:44" ht="15" thickBot="1" x14ac:dyDescent="0.4">
      <c r="A117" t="str">
        <f>'i=6'!A219</f>
        <v>21CB334D</v>
      </c>
      <c r="C117" s="5" t="str">
        <f t="shared" si="151"/>
        <v>00100001</v>
      </c>
      <c r="D117" s="5" t="str">
        <f t="shared" si="152"/>
        <v>11001011</v>
      </c>
      <c r="E117" s="6" t="str">
        <f t="shared" si="153"/>
        <v>00110011</v>
      </c>
      <c r="F117" s="6" t="str">
        <f t="shared" si="154"/>
        <v>01001101</v>
      </c>
      <c r="G117" s="6">
        <f t="shared" si="188"/>
        <v>33</v>
      </c>
      <c r="H117" s="6">
        <f t="shared" si="188"/>
        <v>203</v>
      </c>
      <c r="I117" s="6">
        <f t="shared" si="188"/>
        <v>51</v>
      </c>
      <c r="J117" s="6">
        <f t="shared" si="188"/>
        <v>77</v>
      </c>
      <c r="K117" s="7">
        <f t="shared" si="155"/>
        <v>566965069</v>
      </c>
      <c r="M117" s="1" t="str">
        <f t="shared" si="156"/>
        <v>0</v>
      </c>
      <c r="N117" s="1" t="str">
        <f t="shared" si="157"/>
        <v>0</v>
      </c>
      <c r="O117" s="1" t="str">
        <f t="shared" si="158"/>
        <v>1</v>
      </c>
      <c r="P117" s="1" t="str">
        <f t="shared" si="159"/>
        <v>0</v>
      </c>
      <c r="Q117" s="2" t="str">
        <f t="shared" si="160"/>
        <v>0</v>
      </c>
      <c r="R117" s="2" t="str">
        <f t="shared" si="161"/>
        <v>0</v>
      </c>
      <c r="S117" s="2" t="str">
        <f t="shared" si="162"/>
        <v>0</v>
      </c>
      <c r="T117" s="2" t="str">
        <f t="shared" si="163"/>
        <v>1</v>
      </c>
      <c r="U117" s="3" t="str">
        <f t="shared" si="164"/>
        <v>1</v>
      </c>
      <c r="V117" s="3" t="str">
        <f t="shared" si="165"/>
        <v>1</v>
      </c>
      <c r="W117" s="3" t="str">
        <f t="shared" si="166"/>
        <v>0</v>
      </c>
      <c r="X117" s="3" t="str">
        <f t="shared" si="167"/>
        <v>0</v>
      </c>
      <c r="Y117" s="4" t="str">
        <f t="shared" si="168"/>
        <v>1</v>
      </c>
      <c r="Z117" s="4" t="str">
        <f t="shared" si="169"/>
        <v>0</v>
      </c>
      <c r="AA117" s="4" t="str">
        <f t="shared" si="170"/>
        <v>1</v>
      </c>
      <c r="AB117" s="4" t="str">
        <f t="shared" si="171"/>
        <v>1</v>
      </c>
      <c r="AC117" s="1" t="str">
        <f t="shared" si="172"/>
        <v>0</v>
      </c>
      <c r="AD117" s="1" t="str">
        <f t="shared" si="173"/>
        <v>0</v>
      </c>
      <c r="AE117" s="1" t="str">
        <f t="shared" si="174"/>
        <v>1</v>
      </c>
      <c r="AF117" s="1" t="str">
        <f t="shared" si="175"/>
        <v>1</v>
      </c>
      <c r="AG117" s="2" t="str">
        <f t="shared" si="176"/>
        <v>0</v>
      </c>
      <c r="AH117" s="2" t="str">
        <f t="shared" si="177"/>
        <v>0</v>
      </c>
      <c r="AI117" s="2" t="str">
        <f t="shared" si="178"/>
        <v>1</v>
      </c>
      <c r="AJ117" s="2" t="str">
        <f t="shared" si="179"/>
        <v>1</v>
      </c>
      <c r="AK117" s="3" t="str">
        <f t="shared" si="180"/>
        <v>0</v>
      </c>
      <c r="AL117" s="3" t="str">
        <f t="shared" si="181"/>
        <v>1</v>
      </c>
      <c r="AM117" s="3" t="str">
        <f t="shared" si="182"/>
        <v>0</v>
      </c>
      <c r="AN117" s="3" t="str">
        <f t="shared" si="183"/>
        <v>0</v>
      </c>
      <c r="AO117" s="4" t="str">
        <f t="shared" si="184"/>
        <v>1</v>
      </c>
      <c r="AP117" s="4" t="str">
        <f t="shared" si="185"/>
        <v>1</v>
      </c>
      <c r="AQ117" s="4" t="str">
        <f t="shared" si="186"/>
        <v>0</v>
      </c>
      <c r="AR117" s="4" t="str">
        <f t="shared" si="187"/>
        <v>1</v>
      </c>
    </row>
    <row r="118" spans="1:44" ht="15" thickBot="1" x14ac:dyDescent="0.4">
      <c r="A118" t="str">
        <f>'i=6'!A220</f>
        <v>0130C8C9</v>
      </c>
      <c r="C118" s="5" t="str">
        <f t="shared" si="151"/>
        <v>00000001</v>
      </c>
      <c r="D118" s="5" t="str">
        <f t="shared" si="152"/>
        <v>00110000</v>
      </c>
      <c r="E118" s="6" t="str">
        <f t="shared" si="153"/>
        <v>11001000</v>
      </c>
      <c r="F118" s="6" t="str">
        <f t="shared" si="154"/>
        <v>11001001</v>
      </c>
      <c r="G118" s="6">
        <f t="shared" si="188"/>
        <v>1</v>
      </c>
      <c r="H118" s="6">
        <f t="shared" si="188"/>
        <v>48</v>
      </c>
      <c r="I118" s="6">
        <f t="shared" si="188"/>
        <v>200</v>
      </c>
      <c r="J118" s="6">
        <f t="shared" si="188"/>
        <v>201</v>
      </c>
      <c r="K118" s="7">
        <f t="shared" si="155"/>
        <v>19974345</v>
      </c>
      <c r="M118" s="1" t="str">
        <f t="shared" si="156"/>
        <v>0</v>
      </c>
      <c r="N118" s="1" t="str">
        <f t="shared" si="157"/>
        <v>0</v>
      </c>
      <c r="O118" s="1" t="str">
        <f t="shared" si="158"/>
        <v>0</v>
      </c>
      <c r="P118" s="1" t="str">
        <f t="shared" si="159"/>
        <v>0</v>
      </c>
      <c r="Q118" s="2" t="str">
        <f t="shared" si="160"/>
        <v>0</v>
      </c>
      <c r="R118" s="2" t="str">
        <f t="shared" si="161"/>
        <v>0</v>
      </c>
      <c r="S118" s="2" t="str">
        <f t="shared" si="162"/>
        <v>0</v>
      </c>
      <c r="T118" s="2" t="str">
        <f t="shared" si="163"/>
        <v>1</v>
      </c>
      <c r="U118" s="3" t="str">
        <f t="shared" si="164"/>
        <v>0</v>
      </c>
      <c r="V118" s="3" t="str">
        <f t="shared" si="165"/>
        <v>0</v>
      </c>
      <c r="W118" s="3" t="str">
        <f t="shared" si="166"/>
        <v>1</v>
      </c>
      <c r="X118" s="3" t="str">
        <f t="shared" si="167"/>
        <v>1</v>
      </c>
      <c r="Y118" s="4" t="str">
        <f t="shared" si="168"/>
        <v>0</v>
      </c>
      <c r="Z118" s="4" t="str">
        <f t="shared" si="169"/>
        <v>0</v>
      </c>
      <c r="AA118" s="4" t="str">
        <f t="shared" si="170"/>
        <v>0</v>
      </c>
      <c r="AB118" s="4" t="str">
        <f t="shared" si="171"/>
        <v>0</v>
      </c>
      <c r="AC118" s="1" t="str">
        <f t="shared" si="172"/>
        <v>1</v>
      </c>
      <c r="AD118" s="1" t="str">
        <f t="shared" si="173"/>
        <v>1</v>
      </c>
      <c r="AE118" s="1" t="str">
        <f t="shared" si="174"/>
        <v>0</v>
      </c>
      <c r="AF118" s="1" t="str">
        <f t="shared" si="175"/>
        <v>0</v>
      </c>
      <c r="AG118" s="2" t="str">
        <f t="shared" si="176"/>
        <v>1</v>
      </c>
      <c r="AH118" s="2" t="str">
        <f t="shared" si="177"/>
        <v>0</v>
      </c>
      <c r="AI118" s="2" t="str">
        <f t="shared" si="178"/>
        <v>0</v>
      </c>
      <c r="AJ118" s="2" t="str">
        <f t="shared" si="179"/>
        <v>0</v>
      </c>
      <c r="AK118" s="3" t="str">
        <f t="shared" si="180"/>
        <v>1</v>
      </c>
      <c r="AL118" s="3" t="str">
        <f t="shared" si="181"/>
        <v>1</v>
      </c>
      <c r="AM118" s="3" t="str">
        <f t="shared" si="182"/>
        <v>0</v>
      </c>
      <c r="AN118" s="3" t="str">
        <f t="shared" si="183"/>
        <v>0</v>
      </c>
      <c r="AO118" s="4" t="str">
        <f t="shared" si="184"/>
        <v>1</v>
      </c>
      <c r="AP118" s="4" t="str">
        <f t="shared" si="185"/>
        <v>0</v>
      </c>
      <c r="AQ118" s="4" t="str">
        <f t="shared" si="186"/>
        <v>0</v>
      </c>
      <c r="AR118" s="4" t="str">
        <f t="shared" si="187"/>
        <v>1</v>
      </c>
    </row>
    <row r="119" spans="1:44" ht="15" thickBot="1" x14ac:dyDescent="0.4">
      <c r="A119" t="str">
        <f>'i=6'!A221</f>
        <v>585A7E6C</v>
      </c>
      <c r="C119" s="5" t="str">
        <f t="shared" si="151"/>
        <v>01011000</v>
      </c>
      <c r="D119" s="5" t="str">
        <f t="shared" si="152"/>
        <v>01011010</v>
      </c>
      <c r="E119" s="6" t="str">
        <f t="shared" si="153"/>
        <v>01111110</v>
      </c>
      <c r="F119" s="6" t="str">
        <f t="shared" si="154"/>
        <v>01101100</v>
      </c>
      <c r="G119" s="6">
        <f t="shared" si="188"/>
        <v>88</v>
      </c>
      <c r="H119" s="6">
        <f t="shared" si="188"/>
        <v>90</v>
      </c>
      <c r="I119" s="6">
        <f t="shared" si="188"/>
        <v>126</v>
      </c>
      <c r="J119" s="6">
        <f t="shared" si="188"/>
        <v>108</v>
      </c>
      <c r="K119" s="7">
        <f t="shared" si="155"/>
        <v>1482325612</v>
      </c>
      <c r="M119" s="1" t="str">
        <f t="shared" si="156"/>
        <v>0</v>
      </c>
      <c r="N119" s="1" t="str">
        <f t="shared" si="157"/>
        <v>1</v>
      </c>
      <c r="O119" s="1" t="str">
        <f t="shared" si="158"/>
        <v>0</v>
      </c>
      <c r="P119" s="1" t="str">
        <f t="shared" si="159"/>
        <v>1</v>
      </c>
      <c r="Q119" s="2" t="str">
        <f t="shared" si="160"/>
        <v>1</v>
      </c>
      <c r="R119" s="2" t="str">
        <f t="shared" si="161"/>
        <v>0</v>
      </c>
      <c r="S119" s="2" t="str">
        <f t="shared" si="162"/>
        <v>0</v>
      </c>
      <c r="T119" s="2" t="str">
        <f t="shared" si="163"/>
        <v>0</v>
      </c>
      <c r="U119" s="3" t="str">
        <f t="shared" si="164"/>
        <v>0</v>
      </c>
      <c r="V119" s="3" t="str">
        <f t="shared" si="165"/>
        <v>1</v>
      </c>
      <c r="W119" s="3" t="str">
        <f t="shared" si="166"/>
        <v>0</v>
      </c>
      <c r="X119" s="3" t="str">
        <f t="shared" si="167"/>
        <v>1</v>
      </c>
      <c r="Y119" s="4" t="str">
        <f t="shared" si="168"/>
        <v>1</v>
      </c>
      <c r="Z119" s="4" t="str">
        <f t="shared" si="169"/>
        <v>0</v>
      </c>
      <c r="AA119" s="4" t="str">
        <f t="shared" si="170"/>
        <v>1</v>
      </c>
      <c r="AB119" s="4" t="str">
        <f t="shared" si="171"/>
        <v>0</v>
      </c>
      <c r="AC119" s="1" t="str">
        <f t="shared" si="172"/>
        <v>0</v>
      </c>
      <c r="AD119" s="1" t="str">
        <f t="shared" si="173"/>
        <v>1</v>
      </c>
      <c r="AE119" s="1" t="str">
        <f t="shared" si="174"/>
        <v>1</v>
      </c>
      <c r="AF119" s="1" t="str">
        <f t="shared" si="175"/>
        <v>1</v>
      </c>
      <c r="AG119" s="2" t="str">
        <f t="shared" si="176"/>
        <v>1</v>
      </c>
      <c r="AH119" s="2" t="str">
        <f t="shared" si="177"/>
        <v>1</v>
      </c>
      <c r="AI119" s="2" t="str">
        <f t="shared" si="178"/>
        <v>1</v>
      </c>
      <c r="AJ119" s="2" t="str">
        <f t="shared" si="179"/>
        <v>0</v>
      </c>
      <c r="AK119" s="3" t="str">
        <f t="shared" si="180"/>
        <v>0</v>
      </c>
      <c r="AL119" s="3" t="str">
        <f t="shared" si="181"/>
        <v>1</v>
      </c>
      <c r="AM119" s="3" t="str">
        <f t="shared" si="182"/>
        <v>1</v>
      </c>
      <c r="AN119" s="3" t="str">
        <f t="shared" si="183"/>
        <v>0</v>
      </c>
      <c r="AO119" s="4" t="str">
        <f t="shared" si="184"/>
        <v>1</v>
      </c>
      <c r="AP119" s="4" t="str">
        <f t="shared" si="185"/>
        <v>1</v>
      </c>
      <c r="AQ119" s="4" t="str">
        <f t="shared" si="186"/>
        <v>0</v>
      </c>
      <c r="AR119" s="4" t="str">
        <f t="shared" si="187"/>
        <v>0</v>
      </c>
    </row>
    <row r="120" spans="1:44" ht="15" thickBot="1" x14ac:dyDescent="0.4">
      <c r="A120" t="str">
        <f>'i=6'!A222</f>
        <v>5220911F</v>
      </c>
      <c r="C120" s="5" t="str">
        <f t="shared" si="151"/>
        <v>01010010</v>
      </c>
      <c r="D120" s="5" t="str">
        <f t="shared" si="152"/>
        <v>00100000</v>
      </c>
      <c r="E120" s="6" t="str">
        <f t="shared" si="153"/>
        <v>10010001</v>
      </c>
      <c r="F120" s="6" t="str">
        <f t="shared" si="154"/>
        <v>00011111</v>
      </c>
      <c r="G120" s="6">
        <f t="shared" si="188"/>
        <v>82</v>
      </c>
      <c r="H120" s="6">
        <f t="shared" si="188"/>
        <v>32</v>
      </c>
      <c r="I120" s="6">
        <f t="shared" si="188"/>
        <v>145</v>
      </c>
      <c r="J120" s="6">
        <f t="shared" si="188"/>
        <v>31</v>
      </c>
      <c r="K120" s="7">
        <f t="shared" si="155"/>
        <v>1377866015</v>
      </c>
      <c r="M120" s="1" t="str">
        <f t="shared" si="156"/>
        <v>0</v>
      </c>
      <c r="N120" s="1" t="str">
        <f t="shared" si="157"/>
        <v>1</v>
      </c>
      <c r="O120" s="1" t="str">
        <f t="shared" si="158"/>
        <v>0</v>
      </c>
      <c r="P120" s="1" t="str">
        <f t="shared" si="159"/>
        <v>1</v>
      </c>
      <c r="Q120" s="2" t="str">
        <f t="shared" si="160"/>
        <v>0</v>
      </c>
      <c r="R120" s="2" t="str">
        <f t="shared" si="161"/>
        <v>0</v>
      </c>
      <c r="S120" s="2" t="str">
        <f t="shared" si="162"/>
        <v>1</v>
      </c>
      <c r="T120" s="2" t="str">
        <f t="shared" si="163"/>
        <v>0</v>
      </c>
      <c r="U120" s="3" t="str">
        <f t="shared" si="164"/>
        <v>0</v>
      </c>
      <c r="V120" s="3" t="str">
        <f t="shared" si="165"/>
        <v>0</v>
      </c>
      <c r="W120" s="3" t="str">
        <f t="shared" si="166"/>
        <v>1</v>
      </c>
      <c r="X120" s="3" t="str">
        <f t="shared" si="167"/>
        <v>0</v>
      </c>
      <c r="Y120" s="4" t="str">
        <f t="shared" si="168"/>
        <v>0</v>
      </c>
      <c r="Z120" s="4" t="str">
        <f t="shared" si="169"/>
        <v>0</v>
      </c>
      <c r="AA120" s="4" t="str">
        <f t="shared" si="170"/>
        <v>0</v>
      </c>
      <c r="AB120" s="4" t="str">
        <f t="shared" si="171"/>
        <v>0</v>
      </c>
      <c r="AC120" s="1" t="str">
        <f t="shared" si="172"/>
        <v>1</v>
      </c>
      <c r="AD120" s="1" t="str">
        <f t="shared" si="173"/>
        <v>0</v>
      </c>
      <c r="AE120" s="1" t="str">
        <f t="shared" si="174"/>
        <v>0</v>
      </c>
      <c r="AF120" s="1" t="str">
        <f t="shared" si="175"/>
        <v>1</v>
      </c>
      <c r="AG120" s="2" t="str">
        <f t="shared" si="176"/>
        <v>0</v>
      </c>
      <c r="AH120" s="2" t="str">
        <f t="shared" si="177"/>
        <v>0</v>
      </c>
      <c r="AI120" s="2" t="str">
        <f t="shared" si="178"/>
        <v>0</v>
      </c>
      <c r="AJ120" s="2" t="str">
        <f t="shared" si="179"/>
        <v>1</v>
      </c>
      <c r="AK120" s="3" t="str">
        <f t="shared" si="180"/>
        <v>0</v>
      </c>
      <c r="AL120" s="3" t="str">
        <f t="shared" si="181"/>
        <v>0</v>
      </c>
      <c r="AM120" s="3" t="str">
        <f t="shared" si="182"/>
        <v>0</v>
      </c>
      <c r="AN120" s="3" t="str">
        <f t="shared" si="183"/>
        <v>1</v>
      </c>
      <c r="AO120" s="4" t="str">
        <f t="shared" si="184"/>
        <v>1</v>
      </c>
      <c r="AP120" s="4" t="str">
        <f t="shared" si="185"/>
        <v>1</v>
      </c>
      <c r="AQ120" s="4" t="str">
        <f t="shared" si="186"/>
        <v>1</v>
      </c>
      <c r="AR120" s="4" t="str">
        <f t="shared" si="187"/>
        <v>1</v>
      </c>
    </row>
    <row r="121" spans="1:44" ht="15" thickBot="1" x14ac:dyDescent="0.4">
      <c r="A121" t="str">
        <f>'i=6'!A223</f>
        <v>4CF13710</v>
      </c>
      <c r="C121" s="5" t="str">
        <f t="shared" si="151"/>
        <v>01001100</v>
      </c>
      <c r="D121" s="5" t="str">
        <f t="shared" si="152"/>
        <v>11110001</v>
      </c>
      <c r="E121" s="6" t="str">
        <f t="shared" si="153"/>
        <v>00110111</v>
      </c>
      <c r="F121" s="6" t="str">
        <f t="shared" si="154"/>
        <v>00010000</v>
      </c>
      <c r="G121" s="6">
        <f t="shared" si="188"/>
        <v>76</v>
      </c>
      <c r="H121" s="6">
        <f t="shared" si="188"/>
        <v>241</v>
      </c>
      <c r="I121" s="6">
        <f t="shared" si="188"/>
        <v>55</v>
      </c>
      <c r="J121" s="6">
        <f t="shared" si="188"/>
        <v>16</v>
      </c>
      <c r="K121" s="7">
        <f t="shared" si="155"/>
        <v>1290876688</v>
      </c>
      <c r="M121" s="1" t="str">
        <f t="shared" si="156"/>
        <v>0</v>
      </c>
      <c r="N121" s="1" t="str">
        <f t="shared" si="157"/>
        <v>1</v>
      </c>
      <c r="O121" s="1" t="str">
        <f t="shared" si="158"/>
        <v>0</v>
      </c>
      <c r="P121" s="1" t="str">
        <f t="shared" si="159"/>
        <v>0</v>
      </c>
      <c r="Q121" s="2" t="str">
        <f t="shared" si="160"/>
        <v>1</v>
      </c>
      <c r="R121" s="2" t="str">
        <f t="shared" si="161"/>
        <v>1</v>
      </c>
      <c r="S121" s="2" t="str">
        <f t="shared" si="162"/>
        <v>0</v>
      </c>
      <c r="T121" s="2" t="str">
        <f t="shared" si="163"/>
        <v>0</v>
      </c>
      <c r="U121" s="3" t="str">
        <f t="shared" si="164"/>
        <v>1</v>
      </c>
      <c r="V121" s="3" t="str">
        <f t="shared" si="165"/>
        <v>1</v>
      </c>
      <c r="W121" s="3" t="str">
        <f t="shared" si="166"/>
        <v>1</v>
      </c>
      <c r="X121" s="3" t="str">
        <f t="shared" si="167"/>
        <v>1</v>
      </c>
      <c r="Y121" s="4" t="str">
        <f t="shared" si="168"/>
        <v>0</v>
      </c>
      <c r="Z121" s="4" t="str">
        <f t="shared" si="169"/>
        <v>0</v>
      </c>
      <c r="AA121" s="4" t="str">
        <f t="shared" si="170"/>
        <v>0</v>
      </c>
      <c r="AB121" s="4" t="str">
        <f t="shared" si="171"/>
        <v>1</v>
      </c>
      <c r="AC121" s="1" t="str">
        <f t="shared" si="172"/>
        <v>0</v>
      </c>
      <c r="AD121" s="1" t="str">
        <f t="shared" si="173"/>
        <v>0</v>
      </c>
      <c r="AE121" s="1" t="str">
        <f t="shared" si="174"/>
        <v>1</v>
      </c>
      <c r="AF121" s="1" t="str">
        <f t="shared" si="175"/>
        <v>1</v>
      </c>
      <c r="AG121" s="2" t="str">
        <f t="shared" si="176"/>
        <v>0</v>
      </c>
      <c r="AH121" s="2" t="str">
        <f t="shared" si="177"/>
        <v>1</v>
      </c>
      <c r="AI121" s="2" t="str">
        <f t="shared" si="178"/>
        <v>1</v>
      </c>
      <c r="AJ121" s="2" t="str">
        <f t="shared" si="179"/>
        <v>1</v>
      </c>
      <c r="AK121" s="3" t="str">
        <f t="shared" si="180"/>
        <v>0</v>
      </c>
      <c r="AL121" s="3" t="str">
        <f t="shared" si="181"/>
        <v>0</v>
      </c>
      <c r="AM121" s="3" t="str">
        <f t="shared" si="182"/>
        <v>0</v>
      </c>
      <c r="AN121" s="3" t="str">
        <f t="shared" si="183"/>
        <v>1</v>
      </c>
      <c r="AO121" s="4" t="str">
        <f t="shared" si="184"/>
        <v>0</v>
      </c>
      <c r="AP121" s="4" t="str">
        <f t="shared" si="185"/>
        <v>0</v>
      </c>
      <c r="AQ121" s="4" t="str">
        <f t="shared" si="186"/>
        <v>0</v>
      </c>
      <c r="AR121" s="4" t="str">
        <f t="shared" si="187"/>
        <v>0</v>
      </c>
    </row>
    <row r="122" spans="1:44" x14ac:dyDescent="0.35">
      <c r="A122" t="str">
        <f>'i=6'!A224</f>
        <v>64F39F5D</v>
      </c>
      <c r="C122" s="5" t="str">
        <f t="shared" si="151"/>
        <v>01100100</v>
      </c>
      <c r="D122" s="5" t="str">
        <f t="shared" si="152"/>
        <v>11110011</v>
      </c>
      <c r="E122" s="6" t="str">
        <f t="shared" si="153"/>
        <v>10011111</v>
      </c>
      <c r="F122" s="6" t="str">
        <f t="shared" si="154"/>
        <v>01011101</v>
      </c>
      <c r="G122" s="6">
        <f t="shared" si="188"/>
        <v>100</v>
      </c>
      <c r="H122" s="6">
        <f t="shared" si="188"/>
        <v>243</v>
      </c>
      <c r="I122" s="6">
        <f t="shared" si="188"/>
        <v>159</v>
      </c>
      <c r="J122" s="6">
        <f t="shared" si="188"/>
        <v>93</v>
      </c>
      <c r="K122" s="7">
        <f t="shared" si="155"/>
        <v>1693687645</v>
      </c>
      <c r="M122" s="1" t="str">
        <f t="shared" si="156"/>
        <v>0</v>
      </c>
      <c r="N122" s="1" t="str">
        <f t="shared" si="157"/>
        <v>1</v>
      </c>
      <c r="O122" s="1" t="str">
        <f t="shared" si="158"/>
        <v>1</v>
      </c>
      <c r="P122" s="1" t="str">
        <f t="shared" si="159"/>
        <v>0</v>
      </c>
      <c r="Q122" s="2" t="str">
        <f t="shared" si="160"/>
        <v>0</v>
      </c>
      <c r="R122" s="2" t="str">
        <f t="shared" si="161"/>
        <v>1</v>
      </c>
      <c r="S122" s="2" t="str">
        <f t="shared" si="162"/>
        <v>0</v>
      </c>
      <c r="T122" s="2" t="str">
        <f t="shared" si="163"/>
        <v>0</v>
      </c>
      <c r="U122" s="3" t="str">
        <f t="shared" si="164"/>
        <v>1</v>
      </c>
      <c r="V122" s="3" t="str">
        <f t="shared" si="165"/>
        <v>1</v>
      </c>
      <c r="W122" s="3" t="str">
        <f t="shared" si="166"/>
        <v>1</v>
      </c>
      <c r="X122" s="3" t="str">
        <f t="shared" si="167"/>
        <v>1</v>
      </c>
      <c r="Y122" s="4" t="str">
        <f t="shared" si="168"/>
        <v>0</v>
      </c>
      <c r="Z122" s="4" t="str">
        <f t="shared" si="169"/>
        <v>0</v>
      </c>
      <c r="AA122" s="4" t="str">
        <f t="shared" si="170"/>
        <v>1</v>
      </c>
      <c r="AB122" s="4" t="str">
        <f t="shared" si="171"/>
        <v>1</v>
      </c>
      <c r="AC122" s="1" t="str">
        <f t="shared" si="172"/>
        <v>1</v>
      </c>
      <c r="AD122" s="1" t="str">
        <f t="shared" si="173"/>
        <v>0</v>
      </c>
      <c r="AE122" s="1" t="str">
        <f t="shared" si="174"/>
        <v>0</v>
      </c>
      <c r="AF122" s="1" t="str">
        <f t="shared" si="175"/>
        <v>1</v>
      </c>
      <c r="AG122" s="2" t="str">
        <f t="shared" si="176"/>
        <v>1</v>
      </c>
      <c r="AH122" s="2" t="str">
        <f t="shared" si="177"/>
        <v>1</v>
      </c>
      <c r="AI122" s="2" t="str">
        <f t="shared" si="178"/>
        <v>1</v>
      </c>
      <c r="AJ122" s="2" t="str">
        <f t="shared" si="179"/>
        <v>1</v>
      </c>
      <c r="AK122" s="3" t="str">
        <f t="shared" si="180"/>
        <v>0</v>
      </c>
      <c r="AL122" s="3" t="str">
        <f t="shared" si="181"/>
        <v>1</v>
      </c>
      <c r="AM122" s="3" t="str">
        <f t="shared" si="182"/>
        <v>0</v>
      </c>
      <c r="AN122" s="3" t="str">
        <f t="shared" si="183"/>
        <v>1</v>
      </c>
      <c r="AO122" s="4" t="str">
        <f t="shared" si="184"/>
        <v>1</v>
      </c>
      <c r="AP122" s="4" t="str">
        <f t="shared" si="185"/>
        <v>1</v>
      </c>
      <c r="AQ122" s="4" t="str">
        <f t="shared" si="186"/>
        <v>0</v>
      </c>
      <c r="AR122" s="4" t="str">
        <f t="shared" si="187"/>
        <v>1</v>
      </c>
    </row>
    <row r="124" spans="1:44" ht="15" thickBot="1" x14ac:dyDescent="0.4">
      <c r="A124" t="s">
        <v>610</v>
      </c>
    </row>
    <row r="125" spans="1:44" ht="15" thickBot="1" x14ac:dyDescent="0.4">
      <c r="A125" t="s">
        <v>66</v>
      </c>
      <c r="C125" s="5" t="str">
        <f t="shared" ref="C125:C156" si="189">_xlfn.CONCAT(M125,N125,O125,P125,Q125,R125,S125,T125)</f>
        <v>00010001</v>
      </c>
      <c r="D125" s="5" t="str">
        <f t="shared" ref="D125:D156" si="190">_xlfn.CONCAT(U125,V125,W125,X125,Y125,Z125,AA125,AB125)</f>
        <v>01110110</v>
      </c>
      <c r="E125" s="6" t="str">
        <f t="shared" ref="E125:E156" si="191">_xlfn.CONCAT(AC125,AD125,AE125,AF125,AG125,AH125,AI125,AJ125)</f>
        <v>11000000</v>
      </c>
      <c r="F125" s="6" t="str">
        <f t="shared" ref="F125:F156" si="192">_xlfn.CONCAT(AK125,AL125,AM125,AN125,AO125,AP125,AQ125,AR125)</f>
        <v>01100011</v>
      </c>
      <c r="G125" s="6">
        <f t="shared" ref="G125:J140" si="193">BIN2DEC(C125)</f>
        <v>17</v>
      </c>
      <c r="H125" s="6">
        <f t="shared" si="193"/>
        <v>118</v>
      </c>
      <c r="I125" s="6">
        <f t="shared" si="193"/>
        <v>192</v>
      </c>
      <c r="J125" s="6">
        <f t="shared" si="193"/>
        <v>99</v>
      </c>
      <c r="K125" s="7">
        <f t="shared" ref="K125:K156" si="194">(G125*2^24)+(H125*2^16)+(I125*2^8)+J125</f>
        <v>292995171</v>
      </c>
      <c r="M125" s="1" t="str">
        <f t="shared" ref="M125:M156" si="195">MID(HEX2BIN(MID($A125,1,1),4),1,1)</f>
        <v>0</v>
      </c>
      <c r="N125" s="1" t="str">
        <f t="shared" ref="N125:N156" si="196">MID(HEX2BIN(MID($A125,1,1),4),2,1)</f>
        <v>0</v>
      </c>
      <c r="O125" s="1" t="str">
        <f t="shared" ref="O125:O156" si="197">MID(HEX2BIN(MID($A125,1,1),4),3,1)</f>
        <v>0</v>
      </c>
      <c r="P125" s="1" t="str">
        <f t="shared" ref="P125:P156" si="198">MID(HEX2BIN(MID($A125,1,1),4),4,1)</f>
        <v>1</v>
      </c>
      <c r="Q125" s="2" t="str">
        <f t="shared" ref="Q125:Q156" si="199">MID(HEX2BIN(MID($A125,2,1),4),1,1)</f>
        <v>0</v>
      </c>
      <c r="R125" s="2" t="str">
        <f t="shared" ref="R125:R156" si="200">MID(HEX2BIN(MID($A125,2,1),4),2,1)</f>
        <v>0</v>
      </c>
      <c r="S125" s="2" t="str">
        <f t="shared" ref="S125:S156" si="201">MID(HEX2BIN(MID($A125,2,1),4),3,1)</f>
        <v>0</v>
      </c>
      <c r="T125" s="2" t="str">
        <f t="shared" ref="T125:T156" si="202">MID(HEX2BIN(MID($A125,2,1),4),4,1)</f>
        <v>1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1</v>
      </c>
      <c r="W125" s="3" t="str">
        <f t="shared" ref="W125:W156" si="205">MID(HEX2BIN(MID($A125,3,1),4),3,1)</f>
        <v>1</v>
      </c>
      <c r="X125" s="3" t="str">
        <f t="shared" ref="X125:X156" si="206">MID(HEX2BIN(MID($A125,3,1),4),4,1)</f>
        <v>1</v>
      </c>
      <c r="Y125" s="4" t="str">
        <f t="shared" ref="Y125:Y156" si="207">MID(HEX2BIN(MID($A125,4,1),4),1,1)</f>
        <v>0</v>
      </c>
      <c r="Z125" s="4" t="str">
        <f t="shared" ref="Z125:Z156" si="208">MID(HEX2BIN(MID($A125,4,1),4),2,1)</f>
        <v>1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0</v>
      </c>
      <c r="AC125" s="1" t="str">
        <f t="shared" ref="AC125:AC156" si="211">MID(HEX2BIN(MID($A125,5,1),4),1,1)</f>
        <v>1</v>
      </c>
      <c r="AD125" s="1" t="str">
        <f t="shared" ref="AD125:AD156" si="212">MID(HEX2BIN(MID($A125,5,1),4),2,1)</f>
        <v>1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0</v>
      </c>
      <c r="AG125" s="2" t="str">
        <f t="shared" ref="AG125:AG156" si="215">MID(HEX2BIN(MID($A125,6,1),4),1,1)</f>
        <v>0</v>
      </c>
      <c r="AH125" s="2" t="str">
        <f t="shared" ref="AH125:AH156" si="216">MID(HEX2BIN(MID($A125,6,1),4),2,1)</f>
        <v>0</v>
      </c>
      <c r="AI125" s="2" t="str">
        <f t="shared" ref="AI125:AI156" si="217">MID(HEX2BIN(MID($A125,6,1),4),3,1)</f>
        <v>0</v>
      </c>
      <c r="AJ125" s="2" t="str">
        <f t="shared" ref="AJ125:AJ156" si="218">MID(HEX2BIN(MID($A125,6,1),4),4,1)</f>
        <v>0</v>
      </c>
      <c r="AK125" s="3" t="str">
        <f t="shared" ref="AK125:AK156" si="219">MID(HEX2BIN(MID($A125,7,1),4),1,1)</f>
        <v>0</v>
      </c>
      <c r="AL125" s="3" t="str">
        <f t="shared" ref="AL125:AL156" si="220">MID(HEX2BIN(MID($A125,7,1),4),2,1)</f>
        <v>1</v>
      </c>
      <c r="AM125" s="3" t="str">
        <f t="shared" ref="AM125:AM156" si="221">MID(HEX2BIN(MID($A125,7,1),4),3,1)</f>
        <v>1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0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1</v>
      </c>
      <c r="AR125" s="4" t="str">
        <f t="shared" ref="AR125:AR156" si="226">MID(HEX2BIN(MID($A125,8,1),4),4,1)</f>
        <v>1</v>
      </c>
    </row>
    <row r="126" spans="1:44" ht="15" thickBot="1" x14ac:dyDescent="0.4">
      <c r="A126" t="s">
        <v>67</v>
      </c>
      <c r="C126" s="5" t="str">
        <f t="shared" si="189"/>
        <v>10000100</v>
      </c>
      <c r="D126" s="5" t="str">
        <f t="shared" si="190"/>
        <v>00011011</v>
      </c>
      <c r="E126" s="6" t="str">
        <f t="shared" si="191"/>
        <v>01000111</v>
      </c>
      <c r="F126" s="6" t="str">
        <f t="shared" si="192"/>
        <v>11111011</v>
      </c>
      <c r="G126" s="6">
        <f t="shared" si="193"/>
        <v>132</v>
      </c>
      <c r="H126" s="6">
        <f t="shared" si="193"/>
        <v>27</v>
      </c>
      <c r="I126" s="6">
        <f t="shared" si="193"/>
        <v>71</v>
      </c>
      <c r="J126" s="6">
        <f t="shared" si="193"/>
        <v>251</v>
      </c>
      <c r="K126" s="7">
        <f t="shared" si="194"/>
        <v>2216380411</v>
      </c>
      <c r="M126" s="1" t="str">
        <f t="shared" si="195"/>
        <v>1</v>
      </c>
      <c r="N126" s="1" t="str">
        <f t="shared" si="196"/>
        <v>0</v>
      </c>
      <c r="O126" s="1" t="str">
        <f t="shared" si="197"/>
        <v>0</v>
      </c>
      <c r="P126" s="1" t="str">
        <f t="shared" si="198"/>
        <v>0</v>
      </c>
      <c r="Q126" s="2" t="str">
        <f t="shared" si="199"/>
        <v>0</v>
      </c>
      <c r="R126" s="2" t="str">
        <f t="shared" si="200"/>
        <v>1</v>
      </c>
      <c r="S126" s="2" t="str">
        <f t="shared" si="201"/>
        <v>0</v>
      </c>
      <c r="T126" s="2" t="str">
        <f t="shared" si="202"/>
        <v>0</v>
      </c>
      <c r="U126" s="3" t="str">
        <f t="shared" si="203"/>
        <v>0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1</v>
      </c>
      <c r="Y126" s="4" t="str">
        <f t="shared" si="207"/>
        <v>1</v>
      </c>
      <c r="Z126" s="4" t="str">
        <f t="shared" si="208"/>
        <v>0</v>
      </c>
      <c r="AA126" s="4" t="str">
        <f t="shared" si="209"/>
        <v>1</v>
      </c>
      <c r="AB126" s="4" t="str">
        <f t="shared" si="210"/>
        <v>1</v>
      </c>
      <c r="AC126" s="1" t="str">
        <f t="shared" si="211"/>
        <v>0</v>
      </c>
      <c r="AD126" s="1" t="str">
        <f t="shared" si="212"/>
        <v>1</v>
      </c>
      <c r="AE126" s="1" t="str">
        <f t="shared" si="213"/>
        <v>0</v>
      </c>
      <c r="AF126" s="1" t="str">
        <f t="shared" si="214"/>
        <v>0</v>
      </c>
      <c r="AG126" s="2" t="str">
        <f t="shared" si="215"/>
        <v>0</v>
      </c>
      <c r="AH126" s="2" t="str">
        <f t="shared" si="216"/>
        <v>1</v>
      </c>
      <c r="AI126" s="2" t="str">
        <f t="shared" si="217"/>
        <v>1</v>
      </c>
      <c r="AJ126" s="2" t="str">
        <f t="shared" si="218"/>
        <v>1</v>
      </c>
      <c r="AK126" s="3" t="str">
        <f t="shared" si="219"/>
        <v>1</v>
      </c>
      <c r="AL126" s="3" t="str">
        <f t="shared" si="220"/>
        <v>1</v>
      </c>
      <c r="AM126" s="3" t="str">
        <f t="shared" si="221"/>
        <v>1</v>
      </c>
      <c r="AN126" s="3" t="str">
        <f t="shared" si="222"/>
        <v>1</v>
      </c>
      <c r="AO126" s="4" t="str">
        <f t="shared" si="223"/>
        <v>1</v>
      </c>
      <c r="AP126" s="4" t="str">
        <f t="shared" si="224"/>
        <v>0</v>
      </c>
      <c r="AQ126" s="4" t="str">
        <f t="shared" si="225"/>
        <v>1</v>
      </c>
      <c r="AR126" s="4" t="str">
        <f t="shared" si="226"/>
        <v>1</v>
      </c>
    </row>
    <row r="127" spans="1:44" ht="15" thickBot="1" x14ac:dyDescent="0.4">
      <c r="A127" t="s">
        <v>68</v>
      </c>
      <c r="C127" s="5" t="str">
        <f t="shared" si="189"/>
        <v>01000100</v>
      </c>
      <c r="D127" s="5" t="str">
        <f t="shared" si="190"/>
        <v>01110010</v>
      </c>
      <c r="E127" s="6" t="str">
        <f t="shared" si="191"/>
        <v>01011000</v>
      </c>
      <c r="F127" s="6" t="str">
        <f t="shared" si="192"/>
        <v>01011010</v>
      </c>
      <c r="G127" s="6">
        <f t="shared" si="193"/>
        <v>68</v>
      </c>
      <c r="H127" s="6">
        <f t="shared" si="193"/>
        <v>114</v>
      </c>
      <c r="I127" s="6">
        <f t="shared" si="193"/>
        <v>88</v>
      </c>
      <c r="J127" s="6">
        <f t="shared" si="193"/>
        <v>90</v>
      </c>
      <c r="K127" s="7">
        <f t="shared" si="194"/>
        <v>1148344410</v>
      </c>
      <c r="M127" s="1" t="str">
        <f t="shared" si="195"/>
        <v>0</v>
      </c>
      <c r="N127" s="1" t="str">
        <f t="shared" si="196"/>
        <v>1</v>
      </c>
      <c r="O127" s="1" t="str">
        <f t="shared" si="197"/>
        <v>0</v>
      </c>
      <c r="P127" s="1" t="str">
        <f t="shared" si="198"/>
        <v>0</v>
      </c>
      <c r="Q127" s="2" t="str">
        <f t="shared" si="199"/>
        <v>0</v>
      </c>
      <c r="R127" s="2" t="str">
        <f t="shared" si="200"/>
        <v>1</v>
      </c>
      <c r="S127" s="2" t="str">
        <f t="shared" si="201"/>
        <v>0</v>
      </c>
      <c r="T127" s="2" t="str">
        <f t="shared" si="202"/>
        <v>0</v>
      </c>
      <c r="U127" s="3" t="str">
        <f t="shared" si="203"/>
        <v>0</v>
      </c>
      <c r="V127" s="3" t="str">
        <f t="shared" si="204"/>
        <v>1</v>
      </c>
      <c r="W127" s="3" t="str">
        <f t="shared" si="205"/>
        <v>1</v>
      </c>
      <c r="X127" s="3" t="str">
        <f t="shared" si="206"/>
        <v>1</v>
      </c>
      <c r="Y127" s="4" t="str">
        <f t="shared" si="207"/>
        <v>0</v>
      </c>
      <c r="Z127" s="4" t="str">
        <f t="shared" si="208"/>
        <v>0</v>
      </c>
      <c r="AA127" s="4" t="str">
        <f t="shared" si="209"/>
        <v>1</v>
      </c>
      <c r="AB127" s="4" t="str">
        <f t="shared" si="210"/>
        <v>0</v>
      </c>
      <c r="AC127" s="1" t="str">
        <f t="shared" si="211"/>
        <v>0</v>
      </c>
      <c r="AD127" s="1" t="str">
        <f t="shared" si="212"/>
        <v>1</v>
      </c>
      <c r="AE127" s="1" t="str">
        <f t="shared" si="213"/>
        <v>0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0</v>
      </c>
      <c r="AI127" s="2" t="str">
        <f t="shared" si="217"/>
        <v>0</v>
      </c>
      <c r="AJ127" s="2" t="str">
        <f t="shared" si="218"/>
        <v>0</v>
      </c>
      <c r="AK127" s="3" t="str">
        <f t="shared" si="219"/>
        <v>0</v>
      </c>
      <c r="AL127" s="3" t="str">
        <f t="shared" si="220"/>
        <v>1</v>
      </c>
      <c r="AM127" s="3" t="str">
        <f t="shared" si="221"/>
        <v>0</v>
      </c>
      <c r="AN127" s="3" t="str">
        <f t="shared" si="222"/>
        <v>1</v>
      </c>
      <c r="AO127" s="4" t="str">
        <f t="shared" si="223"/>
        <v>1</v>
      </c>
      <c r="AP127" s="4" t="str">
        <f t="shared" si="224"/>
        <v>0</v>
      </c>
      <c r="AQ127" s="4" t="str">
        <f t="shared" si="225"/>
        <v>1</v>
      </c>
      <c r="AR127" s="4" t="str">
        <f t="shared" si="226"/>
        <v>0</v>
      </c>
    </row>
    <row r="128" spans="1:44" ht="15" thickBot="1" x14ac:dyDescent="0.4">
      <c r="A128" t="s">
        <v>69</v>
      </c>
      <c r="C128" s="5" t="str">
        <f t="shared" si="189"/>
        <v>01101100</v>
      </c>
      <c r="D128" s="5" t="str">
        <f t="shared" si="190"/>
        <v>11101101</v>
      </c>
      <c r="E128" s="6" t="str">
        <f t="shared" si="191"/>
        <v>11100000</v>
      </c>
      <c r="F128" s="6" t="str">
        <f t="shared" si="192"/>
        <v>00111010</v>
      </c>
      <c r="G128" s="6">
        <f t="shared" si="193"/>
        <v>108</v>
      </c>
      <c r="H128" s="6">
        <f t="shared" si="193"/>
        <v>237</v>
      </c>
      <c r="I128" s="6">
        <f t="shared" si="193"/>
        <v>224</v>
      </c>
      <c r="J128" s="6">
        <f t="shared" si="193"/>
        <v>58</v>
      </c>
      <c r="K128" s="7">
        <f t="shared" si="194"/>
        <v>1827528762</v>
      </c>
      <c r="M128" s="1" t="str">
        <f t="shared" si="195"/>
        <v>0</v>
      </c>
      <c r="N128" s="1" t="str">
        <f t="shared" si="196"/>
        <v>1</v>
      </c>
      <c r="O128" s="1" t="str">
        <f t="shared" si="197"/>
        <v>1</v>
      </c>
      <c r="P128" s="1" t="str">
        <f t="shared" si="198"/>
        <v>0</v>
      </c>
      <c r="Q128" s="2" t="str">
        <f t="shared" si="199"/>
        <v>1</v>
      </c>
      <c r="R128" s="2" t="str">
        <f t="shared" si="200"/>
        <v>1</v>
      </c>
      <c r="S128" s="2" t="str">
        <f t="shared" si="201"/>
        <v>0</v>
      </c>
      <c r="T128" s="2" t="str">
        <f t="shared" si="202"/>
        <v>0</v>
      </c>
      <c r="U128" s="3" t="str">
        <f t="shared" si="203"/>
        <v>1</v>
      </c>
      <c r="V128" s="3" t="str">
        <f t="shared" si="204"/>
        <v>1</v>
      </c>
      <c r="W128" s="3" t="str">
        <f t="shared" si="205"/>
        <v>1</v>
      </c>
      <c r="X128" s="3" t="str">
        <f t="shared" si="206"/>
        <v>0</v>
      </c>
      <c r="Y128" s="4" t="str">
        <f t="shared" si="207"/>
        <v>1</v>
      </c>
      <c r="Z128" s="4" t="str">
        <f t="shared" si="208"/>
        <v>1</v>
      </c>
      <c r="AA128" s="4" t="str">
        <f t="shared" si="209"/>
        <v>0</v>
      </c>
      <c r="AB128" s="4" t="str">
        <f t="shared" si="210"/>
        <v>1</v>
      </c>
      <c r="AC128" s="1" t="str">
        <f t="shared" si="211"/>
        <v>1</v>
      </c>
      <c r="AD128" s="1" t="str">
        <f t="shared" si="212"/>
        <v>1</v>
      </c>
      <c r="AE128" s="1" t="str">
        <f t="shared" si="213"/>
        <v>1</v>
      </c>
      <c r="AF128" s="1" t="str">
        <f t="shared" si="214"/>
        <v>0</v>
      </c>
      <c r="AG128" s="2" t="str">
        <f t="shared" si="215"/>
        <v>0</v>
      </c>
      <c r="AH128" s="2" t="str">
        <f t="shared" si="216"/>
        <v>0</v>
      </c>
      <c r="AI128" s="2" t="str">
        <f t="shared" si="217"/>
        <v>0</v>
      </c>
      <c r="AJ128" s="2" t="str">
        <f t="shared" si="218"/>
        <v>0</v>
      </c>
      <c r="AK128" s="3" t="str">
        <f t="shared" si="219"/>
        <v>0</v>
      </c>
      <c r="AL128" s="3" t="str">
        <f t="shared" si="220"/>
        <v>0</v>
      </c>
      <c r="AM128" s="3" t="str">
        <f t="shared" si="221"/>
        <v>1</v>
      </c>
      <c r="AN128" s="3" t="str">
        <f t="shared" si="222"/>
        <v>1</v>
      </c>
      <c r="AO128" s="4" t="str">
        <f t="shared" si="223"/>
        <v>1</v>
      </c>
      <c r="AP128" s="4" t="str">
        <f t="shared" si="224"/>
        <v>0</v>
      </c>
      <c r="AQ128" s="4" t="str">
        <f t="shared" si="225"/>
        <v>1</v>
      </c>
      <c r="AR128" s="4" t="str">
        <f t="shared" si="226"/>
        <v>0</v>
      </c>
    </row>
    <row r="129" spans="1:44" ht="15" thickBot="1" x14ac:dyDescent="0.4">
      <c r="A129" t="s">
        <v>70</v>
      </c>
      <c r="C129" s="5" t="str">
        <f t="shared" si="189"/>
        <v>01011110</v>
      </c>
      <c r="D129" s="5" t="str">
        <f t="shared" si="190"/>
        <v>10011001</v>
      </c>
      <c r="E129" s="6" t="str">
        <f t="shared" si="191"/>
        <v>00101011</v>
      </c>
      <c r="F129" s="6" t="str">
        <f t="shared" si="192"/>
        <v>10100110</v>
      </c>
      <c r="G129" s="6">
        <f t="shared" si="193"/>
        <v>94</v>
      </c>
      <c r="H129" s="6">
        <f t="shared" si="193"/>
        <v>153</v>
      </c>
      <c r="I129" s="6">
        <f t="shared" si="193"/>
        <v>43</v>
      </c>
      <c r="J129" s="6">
        <f t="shared" si="193"/>
        <v>166</v>
      </c>
      <c r="K129" s="7">
        <f t="shared" si="194"/>
        <v>1587096486</v>
      </c>
      <c r="M129" s="1" t="str">
        <f t="shared" si="195"/>
        <v>0</v>
      </c>
      <c r="N129" s="1" t="str">
        <f t="shared" si="196"/>
        <v>1</v>
      </c>
      <c r="O129" s="1" t="str">
        <f t="shared" si="197"/>
        <v>0</v>
      </c>
      <c r="P129" s="1" t="str">
        <f t="shared" si="198"/>
        <v>1</v>
      </c>
      <c r="Q129" s="2" t="str">
        <f t="shared" si="199"/>
        <v>1</v>
      </c>
      <c r="R129" s="2" t="str">
        <f t="shared" si="200"/>
        <v>1</v>
      </c>
      <c r="S129" s="2" t="str">
        <f t="shared" si="201"/>
        <v>1</v>
      </c>
      <c r="T129" s="2" t="str">
        <f t="shared" si="202"/>
        <v>0</v>
      </c>
      <c r="U129" s="3" t="str">
        <f t="shared" si="203"/>
        <v>1</v>
      </c>
      <c r="V129" s="3" t="str">
        <f t="shared" si="204"/>
        <v>0</v>
      </c>
      <c r="W129" s="3" t="str">
        <f t="shared" si="205"/>
        <v>0</v>
      </c>
      <c r="X129" s="3" t="str">
        <f t="shared" si="206"/>
        <v>1</v>
      </c>
      <c r="Y129" s="4" t="str">
        <f t="shared" si="207"/>
        <v>1</v>
      </c>
      <c r="Z129" s="4" t="str">
        <f t="shared" si="208"/>
        <v>0</v>
      </c>
      <c r="AA129" s="4" t="str">
        <f t="shared" si="209"/>
        <v>0</v>
      </c>
      <c r="AB129" s="4" t="str">
        <f t="shared" si="210"/>
        <v>1</v>
      </c>
      <c r="AC129" s="1" t="str">
        <f t="shared" si="211"/>
        <v>0</v>
      </c>
      <c r="AD129" s="1" t="str">
        <f t="shared" si="212"/>
        <v>0</v>
      </c>
      <c r="AE129" s="1" t="str">
        <f t="shared" si="213"/>
        <v>1</v>
      </c>
      <c r="AF129" s="1" t="str">
        <f t="shared" si="214"/>
        <v>0</v>
      </c>
      <c r="AG129" s="2" t="str">
        <f t="shared" si="215"/>
        <v>1</v>
      </c>
      <c r="AH129" s="2" t="str">
        <f t="shared" si="216"/>
        <v>0</v>
      </c>
      <c r="AI129" s="2" t="str">
        <f t="shared" si="217"/>
        <v>1</v>
      </c>
      <c r="AJ129" s="2" t="str">
        <f t="shared" si="218"/>
        <v>1</v>
      </c>
      <c r="AK129" s="3" t="str">
        <f t="shared" si="219"/>
        <v>1</v>
      </c>
      <c r="AL129" s="3" t="str">
        <f t="shared" si="220"/>
        <v>0</v>
      </c>
      <c r="AM129" s="3" t="str">
        <f t="shared" si="221"/>
        <v>1</v>
      </c>
      <c r="AN129" s="3" t="str">
        <f t="shared" si="222"/>
        <v>0</v>
      </c>
      <c r="AO129" s="4" t="str">
        <f t="shared" si="223"/>
        <v>0</v>
      </c>
      <c r="AP129" s="4" t="str">
        <f t="shared" si="224"/>
        <v>1</v>
      </c>
      <c r="AQ129" s="4" t="str">
        <f t="shared" si="225"/>
        <v>1</v>
      </c>
      <c r="AR129" s="4" t="str">
        <f t="shared" si="226"/>
        <v>0</v>
      </c>
    </row>
    <row r="130" spans="1:44" ht="15" thickBot="1" x14ac:dyDescent="0.4">
      <c r="A130" t="s">
        <v>71</v>
      </c>
      <c r="C130" s="5" t="str">
        <f t="shared" si="189"/>
        <v>01111010</v>
      </c>
      <c r="D130" s="5" t="str">
        <f t="shared" si="190"/>
        <v>11001101</v>
      </c>
      <c r="E130" s="6" t="str">
        <f t="shared" si="191"/>
        <v>10101110</v>
      </c>
      <c r="F130" s="6" t="str">
        <f t="shared" si="192"/>
        <v>01100110</v>
      </c>
      <c r="G130" s="6">
        <f t="shared" si="193"/>
        <v>122</v>
      </c>
      <c r="H130" s="6">
        <f t="shared" si="193"/>
        <v>205</v>
      </c>
      <c r="I130" s="6">
        <f t="shared" si="193"/>
        <v>174</v>
      </c>
      <c r="J130" s="6">
        <f t="shared" si="193"/>
        <v>102</v>
      </c>
      <c r="K130" s="7">
        <f t="shared" si="194"/>
        <v>2060299878</v>
      </c>
      <c r="M130" s="1" t="str">
        <f t="shared" si="195"/>
        <v>0</v>
      </c>
      <c r="N130" s="1" t="str">
        <f t="shared" si="196"/>
        <v>1</v>
      </c>
      <c r="O130" s="1" t="str">
        <f t="shared" si="197"/>
        <v>1</v>
      </c>
      <c r="P130" s="1" t="str">
        <f t="shared" si="198"/>
        <v>1</v>
      </c>
      <c r="Q130" s="2" t="str">
        <f t="shared" si="199"/>
        <v>1</v>
      </c>
      <c r="R130" s="2" t="str">
        <f t="shared" si="200"/>
        <v>0</v>
      </c>
      <c r="S130" s="2" t="str">
        <f t="shared" si="201"/>
        <v>1</v>
      </c>
      <c r="T130" s="2" t="str">
        <f t="shared" si="202"/>
        <v>0</v>
      </c>
      <c r="U130" s="3" t="str">
        <f t="shared" si="203"/>
        <v>1</v>
      </c>
      <c r="V130" s="3" t="str">
        <f t="shared" si="204"/>
        <v>1</v>
      </c>
      <c r="W130" s="3" t="str">
        <f t="shared" si="205"/>
        <v>0</v>
      </c>
      <c r="X130" s="3" t="str">
        <f t="shared" si="206"/>
        <v>0</v>
      </c>
      <c r="Y130" s="4" t="str">
        <f t="shared" si="207"/>
        <v>1</v>
      </c>
      <c r="Z130" s="4" t="str">
        <f t="shared" si="208"/>
        <v>1</v>
      </c>
      <c r="AA130" s="4" t="str">
        <f t="shared" si="209"/>
        <v>0</v>
      </c>
      <c r="AB130" s="4" t="str">
        <f t="shared" si="210"/>
        <v>1</v>
      </c>
      <c r="AC130" s="1" t="str">
        <f t="shared" si="211"/>
        <v>1</v>
      </c>
      <c r="AD130" s="1" t="str">
        <f t="shared" si="212"/>
        <v>0</v>
      </c>
      <c r="AE130" s="1" t="str">
        <f t="shared" si="213"/>
        <v>1</v>
      </c>
      <c r="AF130" s="1" t="str">
        <f t="shared" si="214"/>
        <v>0</v>
      </c>
      <c r="AG130" s="2" t="str">
        <f t="shared" si="215"/>
        <v>1</v>
      </c>
      <c r="AH130" s="2" t="str">
        <f t="shared" si="216"/>
        <v>1</v>
      </c>
      <c r="AI130" s="2" t="str">
        <f t="shared" si="217"/>
        <v>1</v>
      </c>
      <c r="AJ130" s="2" t="str">
        <f t="shared" si="218"/>
        <v>0</v>
      </c>
      <c r="AK130" s="3" t="str">
        <f t="shared" si="219"/>
        <v>0</v>
      </c>
      <c r="AL130" s="3" t="str">
        <f t="shared" si="220"/>
        <v>1</v>
      </c>
      <c r="AM130" s="3" t="str">
        <f t="shared" si="221"/>
        <v>1</v>
      </c>
      <c r="AN130" s="3" t="str">
        <f t="shared" si="222"/>
        <v>0</v>
      </c>
      <c r="AO130" s="4" t="str">
        <f t="shared" si="223"/>
        <v>0</v>
      </c>
      <c r="AP130" s="4" t="str">
        <f t="shared" si="224"/>
        <v>1</v>
      </c>
      <c r="AQ130" s="4" t="str">
        <f t="shared" si="225"/>
        <v>1</v>
      </c>
      <c r="AR130" s="4" t="str">
        <f t="shared" si="226"/>
        <v>0</v>
      </c>
    </row>
    <row r="131" spans="1:44" ht="15" thickBot="1" x14ac:dyDescent="0.4">
      <c r="A131" t="s">
        <v>72</v>
      </c>
      <c r="C131" s="5" t="str">
        <f t="shared" si="189"/>
        <v>00111011</v>
      </c>
      <c r="D131" s="5" t="str">
        <f t="shared" si="190"/>
        <v>11101110</v>
      </c>
      <c r="E131" s="6" t="str">
        <f t="shared" si="191"/>
        <v>11001101</v>
      </c>
      <c r="F131" s="6" t="str">
        <f t="shared" si="192"/>
        <v>00101000</v>
      </c>
      <c r="G131" s="6">
        <f t="shared" si="193"/>
        <v>59</v>
      </c>
      <c r="H131" s="6">
        <f t="shared" si="193"/>
        <v>238</v>
      </c>
      <c r="I131" s="6">
        <f t="shared" si="193"/>
        <v>205</v>
      </c>
      <c r="J131" s="6">
        <f t="shared" si="193"/>
        <v>40</v>
      </c>
      <c r="K131" s="7">
        <f t="shared" si="194"/>
        <v>1005505832</v>
      </c>
      <c r="M131" s="1" t="str">
        <f t="shared" si="195"/>
        <v>0</v>
      </c>
      <c r="N131" s="1" t="str">
        <f t="shared" si="196"/>
        <v>0</v>
      </c>
      <c r="O131" s="1" t="str">
        <f t="shared" si="197"/>
        <v>1</v>
      </c>
      <c r="P131" s="1" t="str">
        <f t="shared" si="198"/>
        <v>1</v>
      </c>
      <c r="Q131" s="2" t="str">
        <f t="shared" si="199"/>
        <v>1</v>
      </c>
      <c r="R131" s="2" t="str">
        <f t="shared" si="200"/>
        <v>0</v>
      </c>
      <c r="S131" s="2" t="str">
        <f t="shared" si="201"/>
        <v>1</v>
      </c>
      <c r="T131" s="2" t="str">
        <f t="shared" si="202"/>
        <v>1</v>
      </c>
      <c r="U131" s="3" t="str">
        <f t="shared" si="203"/>
        <v>1</v>
      </c>
      <c r="V131" s="3" t="str">
        <f t="shared" si="204"/>
        <v>1</v>
      </c>
      <c r="W131" s="3" t="str">
        <f t="shared" si="205"/>
        <v>1</v>
      </c>
      <c r="X131" s="3" t="str">
        <f t="shared" si="206"/>
        <v>0</v>
      </c>
      <c r="Y131" s="4" t="str">
        <f t="shared" si="207"/>
        <v>1</v>
      </c>
      <c r="Z131" s="4" t="str">
        <f t="shared" si="208"/>
        <v>1</v>
      </c>
      <c r="AA131" s="4" t="str">
        <f t="shared" si="209"/>
        <v>1</v>
      </c>
      <c r="AB131" s="4" t="str">
        <f t="shared" si="210"/>
        <v>0</v>
      </c>
      <c r="AC131" s="1" t="str">
        <f t="shared" si="211"/>
        <v>1</v>
      </c>
      <c r="AD131" s="1" t="str">
        <f t="shared" si="212"/>
        <v>1</v>
      </c>
      <c r="AE131" s="1" t="str">
        <f t="shared" si="213"/>
        <v>0</v>
      </c>
      <c r="AF131" s="1" t="str">
        <f t="shared" si="214"/>
        <v>0</v>
      </c>
      <c r="AG131" s="2" t="str">
        <f t="shared" si="215"/>
        <v>1</v>
      </c>
      <c r="AH131" s="2" t="str">
        <f t="shared" si="216"/>
        <v>1</v>
      </c>
      <c r="AI131" s="2" t="str">
        <f t="shared" si="217"/>
        <v>0</v>
      </c>
      <c r="AJ131" s="2" t="str">
        <f t="shared" si="218"/>
        <v>1</v>
      </c>
      <c r="AK131" s="3" t="str">
        <f t="shared" si="219"/>
        <v>0</v>
      </c>
      <c r="AL131" s="3" t="str">
        <f t="shared" si="220"/>
        <v>0</v>
      </c>
      <c r="AM131" s="3" t="str">
        <f t="shared" si="221"/>
        <v>1</v>
      </c>
      <c r="AN131" s="3" t="str">
        <f t="shared" si="222"/>
        <v>0</v>
      </c>
      <c r="AO131" s="4" t="str">
        <f t="shared" si="223"/>
        <v>1</v>
      </c>
      <c r="AP131" s="4" t="str">
        <f t="shared" si="224"/>
        <v>0</v>
      </c>
      <c r="AQ131" s="4" t="str">
        <f t="shared" si="225"/>
        <v>0</v>
      </c>
      <c r="AR131" s="4" t="str">
        <f t="shared" si="226"/>
        <v>0</v>
      </c>
    </row>
    <row r="132" spans="1:44" ht="15" thickBot="1" x14ac:dyDescent="0.4">
      <c r="A132" t="s">
        <v>73</v>
      </c>
      <c r="C132" s="5" t="str">
        <f t="shared" si="189"/>
        <v>11111011</v>
      </c>
      <c r="D132" s="5" t="str">
        <f t="shared" si="190"/>
        <v>00000000</v>
      </c>
      <c r="E132" s="6" t="str">
        <f t="shared" si="191"/>
        <v>11011011</v>
      </c>
      <c r="F132" s="6" t="str">
        <f t="shared" si="192"/>
        <v>10110011</v>
      </c>
      <c r="G132" s="6">
        <f t="shared" si="193"/>
        <v>251</v>
      </c>
      <c r="H132" s="6">
        <f t="shared" si="193"/>
        <v>0</v>
      </c>
      <c r="I132" s="6">
        <f t="shared" si="193"/>
        <v>219</v>
      </c>
      <c r="J132" s="6">
        <f t="shared" si="193"/>
        <v>179</v>
      </c>
      <c r="K132" s="7">
        <f t="shared" si="194"/>
        <v>4211137459</v>
      </c>
      <c r="M132" s="1" t="str">
        <f t="shared" si="195"/>
        <v>1</v>
      </c>
      <c r="N132" s="1" t="str">
        <f t="shared" si="196"/>
        <v>1</v>
      </c>
      <c r="O132" s="1" t="str">
        <f t="shared" si="197"/>
        <v>1</v>
      </c>
      <c r="P132" s="1" t="str">
        <f t="shared" si="198"/>
        <v>1</v>
      </c>
      <c r="Q132" s="2" t="str">
        <f t="shared" si="199"/>
        <v>1</v>
      </c>
      <c r="R132" s="2" t="str">
        <f t="shared" si="200"/>
        <v>0</v>
      </c>
      <c r="S132" s="2" t="str">
        <f t="shared" si="201"/>
        <v>1</v>
      </c>
      <c r="T132" s="2" t="str">
        <f t="shared" si="202"/>
        <v>1</v>
      </c>
      <c r="U132" s="3" t="str">
        <f t="shared" si="203"/>
        <v>0</v>
      </c>
      <c r="V132" s="3" t="str">
        <f t="shared" si="204"/>
        <v>0</v>
      </c>
      <c r="W132" s="3" t="str">
        <f t="shared" si="205"/>
        <v>0</v>
      </c>
      <c r="X132" s="3" t="str">
        <f t="shared" si="206"/>
        <v>0</v>
      </c>
      <c r="Y132" s="4" t="str">
        <f t="shared" si="207"/>
        <v>0</v>
      </c>
      <c r="Z132" s="4" t="str">
        <f t="shared" si="208"/>
        <v>0</v>
      </c>
      <c r="AA132" s="4" t="str">
        <f t="shared" si="209"/>
        <v>0</v>
      </c>
      <c r="AB132" s="4" t="str">
        <f t="shared" si="210"/>
        <v>0</v>
      </c>
      <c r="AC132" s="1" t="str">
        <f t="shared" si="211"/>
        <v>1</v>
      </c>
      <c r="AD132" s="1" t="str">
        <f t="shared" si="212"/>
        <v>1</v>
      </c>
      <c r="AE132" s="1" t="str">
        <f t="shared" si="213"/>
        <v>0</v>
      </c>
      <c r="AF132" s="1" t="str">
        <f t="shared" si="214"/>
        <v>1</v>
      </c>
      <c r="AG132" s="2" t="str">
        <f t="shared" si="215"/>
        <v>1</v>
      </c>
      <c r="AH132" s="2" t="str">
        <f t="shared" si="216"/>
        <v>0</v>
      </c>
      <c r="AI132" s="2" t="str">
        <f t="shared" si="217"/>
        <v>1</v>
      </c>
      <c r="AJ132" s="2" t="str">
        <f t="shared" si="218"/>
        <v>1</v>
      </c>
      <c r="AK132" s="3" t="str">
        <f t="shared" si="219"/>
        <v>1</v>
      </c>
      <c r="AL132" s="3" t="str">
        <f t="shared" si="220"/>
        <v>0</v>
      </c>
      <c r="AM132" s="3" t="str">
        <f t="shared" si="221"/>
        <v>1</v>
      </c>
      <c r="AN132" s="3" t="str">
        <f t="shared" si="222"/>
        <v>1</v>
      </c>
      <c r="AO132" s="4" t="str">
        <f t="shared" si="223"/>
        <v>0</v>
      </c>
      <c r="AP132" s="4" t="str">
        <f t="shared" si="224"/>
        <v>0</v>
      </c>
      <c r="AQ132" s="4" t="str">
        <f t="shared" si="225"/>
        <v>1</v>
      </c>
      <c r="AR132" s="4" t="str">
        <f t="shared" si="226"/>
        <v>1</v>
      </c>
    </row>
    <row r="133" spans="1:44" ht="15" thickBot="1" x14ac:dyDescent="0.4">
      <c r="A133" t="s">
        <v>74</v>
      </c>
      <c r="C133" s="5" t="str">
        <f t="shared" si="189"/>
        <v>00000101</v>
      </c>
      <c r="D133" s="5" t="str">
        <f t="shared" si="190"/>
        <v>00111100</v>
      </c>
      <c r="E133" s="6" t="str">
        <f t="shared" si="191"/>
        <v>11101000</v>
      </c>
      <c r="F133" s="6" t="str">
        <f t="shared" si="192"/>
        <v>11001011</v>
      </c>
      <c r="G133" s="6">
        <f t="shared" si="193"/>
        <v>5</v>
      </c>
      <c r="H133" s="6">
        <f t="shared" si="193"/>
        <v>60</v>
      </c>
      <c r="I133" s="6">
        <f t="shared" si="193"/>
        <v>232</v>
      </c>
      <c r="J133" s="6">
        <f t="shared" si="193"/>
        <v>203</v>
      </c>
      <c r="K133" s="7">
        <f t="shared" si="194"/>
        <v>87877835</v>
      </c>
      <c r="M133" s="1" t="str">
        <f t="shared" si="195"/>
        <v>0</v>
      </c>
      <c r="N133" s="1" t="str">
        <f t="shared" si="196"/>
        <v>0</v>
      </c>
      <c r="O133" s="1" t="str">
        <f t="shared" si="197"/>
        <v>0</v>
      </c>
      <c r="P133" s="1" t="str">
        <f t="shared" si="198"/>
        <v>0</v>
      </c>
      <c r="Q133" s="2" t="str">
        <f t="shared" si="199"/>
        <v>0</v>
      </c>
      <c r="R133" s="2" t="str">
        <f t="shared" si="200"/>
        <v>1</v>
      </c>
      <c r="S133" s="2" t="str">
        <f t="shared" si="201"/>
        <v>0</v>
      </c>
      <c r="T133" s="2" t="str">
        <f t="shared" si="202"/>
        <v>1</v>
      </c>
      <c r="U133" s="3" t="str">
        <f t="shared" si="203"/>
        <v>0</v>
      </c>
      <c r="V133" s="3" t="str">
        <f t="shared" si="204"/>
        <v>0</v>
      </c>
      <c r="W133" s="3" t="str">
        <f t="shared" si="205"/>
        <v>1</v>
      </c>
      <c r="X133" s="3" t="str">
        <f t="shared" si="206"/>
        <v>1</v>
      </c>
      <c r="Y133" s="4" t="str">
        <f t="shared" si="207"/>
        <v>1</v>
      </c>
      <c r="Z133" s="4" t="str">
        <f t="shared" si="208"/>
        <v>1</v>
      </c>
      <c r="AA133" s="4" t="str">
        <f t="shared" si="209"/>
        <v>0</v>
      </c>
      <c r="AB133" s="4" t="str">
        <f t="shared" si="210"/>
        <v>0</v>
      </c>
      <c r="AC133" s="1" t="str">
        <f t="shared" si="211"/>
        <v>1</v>
      </c>
      <c r="AD133" s="1" t="str">
        <f t="shared" si="212"/>
        <v>1</v>
      </c>
      <c r="AE133" s="1" t="str">
        <f t="shared" si="213"/>
        <v>1</v>
      </c>
      <c r="AF133" s="1" t="str">
        <f t="shared" si="214"/>
        <v>0</v>
      </c>
      <c r="AG133" s="2" t="str">
        <f t="shared" si="215"/>
        <v>1</v>
      </c>
      <c r="AH133" s="2" t="str">
        <f t="shared" si="216"/>
        <v>0</v>
      </c>
      <c r="AI133" s="2" t="str">
        <f t="shared" si="217"/>
        <v>0</v>
      </c>
      <c r="AJ133" s="2" t="str">
        <f t="shared" si="218"/>
        <v>0</v>
      </c>
      <c r="AK133" s="3" t="str">
        <f t="shared" si="219"/>
        <v>1</v>
      </c>
      <c r="AL133" s="3" t="str">
        <f t="shared" si="220"/>
        <v>1</v>
      </c>
      <c r="AM133" s="3" t="str">
        <f t="shared" si="221"/>
        <v>0</v>
      </c>
      <c r="AN133" s="3" t="str">
        <f t="shared" si="222"/>
        <v>0</v>
      </c>
      <c r="AO133" s="4" t="str">
        <f t="shared" si="223"/>
        <v>1</v>
      </c>
      <c r="AP133" s="4" t="str">
        <f t="shared" si="224"/>
        <v>0</v>
      </c>
      <c r="AQ133" s="4" t="str">
        <f t="shared" si="225"/>
        <v>1</v>
      </c>
      <c r="AR133" s="4" t="str">
        <f t="shared" si="226"/>
        <v>1</v>
      </c>
    </row>
    <row r="134" spans="1:44" ht="15" thickBot="1" x14ac:dyDescent="0.4">
      <c r="A134" t="s">
        <v>75</v>
      </c>
      <c r="C134" s="5" t="str">
        <f t="shared" si="189"/>
        <v>00010100</v>
      </c>
      <c r="D134" s="5" t="str">
        <f t="shared" si="190"/>
        <v>01110100</v>
      </c>
      <c r="E134" s="6" t="str">
        <f t="shared" si="191"/>
        <v>11110110</v>
      </c>
      <c r="F134" s="6" t="str">
        <f t="shared" si="192"/>
        <v>11010010</v>
      </c>
      <c r="G134" s="6">
        <f t="shared" si="193"/>
        <v>20</v>
      </c>
      <c r="H134" s="6">
        <f t="shared" si="193"/>
        <v>116</v>
      </c>
      <c r="I134" s="6">
        <f t="shared" si="193"/>
        <v>246</v>
      </c>
      <c r="J134" s="6">
        <f t="shared" si="193"/>
        <v>210</v>
      </c>
      <c r="K134" s="7">
        <f t="shared" si="194"/>
        <v>343209682</v>
      </c>
      <c r="M134" s="1" t="str">
        <f t="shared" si="195"/>
        <v>0</v>
      </c>
      <c r="N134" s="1" t="str">
        <f t="shared" si="196"/>
        <v>0</v>
      </c>
      <c r="O134" s="1" t="str">
        <f t="shared" si="197"/>
        <v>0</v>
      </c>
      <c r="P134" s="1" t="str">
        <f t="shared" si="198"/>
        <v>1</v>
      </c>
      <c r="Q134" s="2" t="str">
        <f t="shared" si="199"/>
        <v>0</v>
      </c>
      <c r="R134" s="2" t="str">
        <f t="shared" si="200"/>
        <v>1</v>
      </c>
      <c r="S134" s="2" t="str">
        <f t="shared" si="201"/>
        <v>0</v>
      </c>
      <c r="T134" s="2" t="str">
        <f t="shared" si="202"/>
        <v>0</v>
      </c>
      <c r="U134" s="3" t="str">
        <f t="shared" si="203"/>
        <v>0</v>
      </c>
      <c r="V134" s="3" t="str">
        <f t="shared" si="204"/>
        <v>1</v>
      </c>
      <c r="W134" s="3" t="str">
        <f t="shared" si="205"/>
        <v>1</v>
      </c>
      <c r="X134" s="3" t="str">
        <f t="shared" si="206"/>
        <v>1</v>
      </c>
      <c r="Y134" s="4" t="str">
        <f t="shared" si="207"/>
        <v>0</v>
      </c>
      <c r="Z134" s="4" t="str">
        <f t="shared" si="208"/>
        <v>1</v>
      </c>
      <c r="AA134" s="4" t="str">
        <f t="shared" si="209"/>
        <v>0</v>
      </c>
      <c r="AB134" s="4" t="str">
        <f t="shared" si="210"/>
        <v>0</v>
      </c>
      <c r="AC134" s="1" t="str">
        <f t="shared" si="211"/>
        <v>1</v>
      </c>
      <c r="AD134" s="1" t="str">
        <f t="shared" si="212"/>
        <v>1</v>
      </c>
      <c r="AE134" s="1" t="str">
        <f t="shared" si="213"/>
        <v>1</v>
      </c>
      <c r="AF134" s="1" t="str">
        <f t="shared" si="214"/>
        <v>1</v>
      </c>
      <c r="AG134" s="2" t="str">
        <f t="shared" si="215"/>
        <v>0</v>
      </c>
      <c r="AH134" s="2" t="str">
        <f t="shared" si="216"/>
        <v>1</v>
      </c>
      <c r="AI134" s="2" t="str">
        <f t="shared" si="217"/>
        <v>1</v>
      </c>
      <c r="AJ134" s="2" t="str">
        <f t="shared" si="218"/>
        <v>0</v>
      </c>
      <c r="AK134" s="3" t="str">
        <f t="shared" si="219"/>
        <v>1</v>
      </c>
      <c r="AL134" s="3" t="str">
        <f t="shared" si="220"/>
        <v>1</v>
      </c>
      <c r="AM134" s="3" t="str">
        <f t="shared" si="221"/>
        <v>0</v>
      </c>
      <c r="AN134" s="3" t="str">
        <f t="shared" si="222"/>
        <v>1</v>
      </c>
      <c r="AO134" s="4" t="str">
        <f t="shared" si="223"/>
        <v>0</v>
      </c>
      <c r="AP134" s="4" t="str">
        <f t="shared" si="224"/>
        <v>0</v>
      </c>
      <c r="AQ134" s="4" t="str">
        <f t="shared" si="225"/>
        <v>1</v>
      </c>
      <c r="AR134" s="4" t="str">
        <f t="shared" si="226"/>
        <v>0</v>
      </c>
    </row>
    <row r="135" spans="1:44" ht="15" thickBot="1" x14ac:dyDescent="0.4">
      <c r="A135" t="s">
        <v>76</v>
      </c>
      <c r="C135" s="5" t="str">
        <f t="shared" si="189"/>
        <v>11010011</v>
      </c>
      <c r="D135" s="5" t="str">
        <f t="shared" si="190"/>
        <v>11100000</v>
      </c>
      <c r="E135" s="6" t="str">
        <f t="shared" si="191"/>
        <v>00000111</v>
      </c>
      <c r="F135" s="6" t="str">
        <f t="shared" si="192"/>
        <v>00001001</v>
      </c>
      <c r="G135" s="6">
        <f t="shared" si="193"/>
        <v>211</v>
      </c>
      <c r="H135" s="6">
        <f t="shared" si="193"/>
        <v>224</v>
      </c>
      <c r="I135" s="6">
        <f t="shared" si="193"/>
        <v>7</v>
      </c>
      <c r="J135" s="6">
        <f t="shared" si="193"/>
        <v>9</v>
      </c>
      <c r="K135" s="7">
        <f t="shared" si="194"/>
        <v>3554674441</v>
      </c>
      <c r="M135" s="1" t="str">
        <f t="shared" si="195"/>
        <v>1</v>
      </c>
      <c r="N135" s="1" t="str">
        <f t="shared" si="196"/>
        <v>1</v>
      </c>
      <c r="O135" s="1" t="str">
        <f t="shared" si="197"/>
        <v>0</v>
      </c>
      <c r="P135" s="1" t="str">
        <f t="shared" si="198"/>
        <v>1</v>
      </c>
      <c r="Q135" s="2" t="str">
        <f t="shared" si="199"/>
        <v>0</v>
      </c>
      <c r="R135" s="2" t="str">
        <f t="shared" si="200"/>
        <v>0</v>
      </c>
      <c r="S135" s="2" t="str">
        <f t="shared" si="201"/>
        <v>1</v>
      </c>
      <c r="T135" s="2" t="str">
        <f t="shared" si="202"/>
        <v>1</v>
      </c>
      <c r="U135" s="3" t="str">
        <f t="shared" si="203"/>
        <v>1</v>
      </c>
      <c r="V135" s="3" t="str">
        <f t="shared" si="204"/>
        <v>1</v>
      </c>
      <c r="W135" s="3" t="str">
        <f t="shared" si="205"/>
        <v>1</v>
      </c>
      <c r="X135" s="3" t="str">
        <f t="shared" si="206"/>
        <v>0</v>
      </c>
      <c r="Y135" s="4" t="str">
        <f t="shared" si="207"/>
        <v>0</v>
      </c>
      <c r="Z135" s="4" t="str">
        <f t="shared" si="208"/>
        <v>0</v>
      </c>
      <c r="AA135" s="4" t="str">
        <f t="shared" si="209"/>
        <v>0</v>
      </c>
      <c r="AB135" s="4" t="str">
        <f t="shared" si="210"/>
        <v>0</v>
      </c>
      <c r="AC135" s="1" t="str">
        <f t="shared" si="211"/>
        <v>0</v>
      </c>
      <c r="AD135" s="1" t="str">
        <f t="shared" si="212"/>
        <v>0</v>
      </c>
      <c r="AE135" s="1" t="str">
        <f t="shared" si="213"/>
        <v>0</v>
      </c>
      <c r="AF135" s="1" t="str">
        <f t="shared" si="214"/>
        <v>0</v>
      </c>
      <c r="AG135" s="2" t="str">
        <f t="shared" si="215"/>
        <v>0</v>
      </c>
      <c r="AH135" s="2" t="str">
        <f t="shared" si="216"/>
        <v>1</v>
      </c>
      <c r="AI135" s="2" t="str">
        <f t="shared" si="217"/>
        <v>1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0</v>
      </c>
      <c r="AM135" s="3" t="str">
        <f t="shared" si="221"/>
        <v>0</v>
      </c>
      <c r="AN135" s="3" t="str">
        <f t="shared" si="222"/>
        <v>0</v>
      </c>
      <c r="AO135" s="4" t="str">
        <f t="shared" si="223"/>
        <v>1</v>
      </c>
      <c r="AP135" s="4" t="str">
        <f t="shared" si="224"/>
        <v>0</v>
      </c>
      <c r="AQ135" s="4" t="str">
        <f t="shared" si="225"/>
        <v>0</v>
      </c>
      <c r="AR135" s="4" t="str">
        <f t="shared" si="226"/>
        <v>1</v>
      </c>
    </row>
    <row r="136" spans="1:44" ht="15" thickBot="1" x14ac:dyDescent="0.4">
      <c r="A136" t="s">
        <v>77</v>
      </c>
      <c r="C136" s="5" t="str">
        <f t="shared" si="189"/>
        <v>01010100</v>
      </c>
      <c r="D136" s="5" t="str">
        <f t="shared" si="190"/>
        <v>00000110</v>
      </c>
      <c r="E136" s="6" t="str">
        <f t="shared" si="191"/>
        <v>10100000</v>
      </c>
      <c r="F136" s="6" t="str">
        <f t="shared" si="192"/>
        <v>11011100</v>
      </c>
      <c r="G136" s="6">
        <f t="shared" si="193"/>
        <v>84</v>
      </c>
      <c r="H136" s="6">
        <f t="shared" si="193"/>
        <v>6</v>
      </c>
      <c r="I136" s="6">
        <f t="shared" si="193"/>
        <v>160</v>
      </c>
      <c r="J136" s="6">
        <f t="shared" si="193"/>
        <v>220</v>
      </c>
      <c r="K136" s="7">
        <f t="shared" si="194"/>
        <v>1409720540</v>
      </c>
      <c r="M136" s="1" t="str">
        <f t="shared" si="195"/>
        <v>0</v>
      </c>
      <c r="N136" s="1" t="str">
        <f t="shared" si="196"/>
        <v>1</v>
      </c>
      <c r="O136" s="1" t="str">
        <f t="shared" si="197"/>
        <v>0</v>
      </c>
      <c r="P136" s="1" t="str">
        <f t="shared" si="198"/>
        <v>1</v>
      </c>
      <c r="Q136" s="2" t="str">
        <f t="shared" si="199"/>
        <v>0</v>
      </c>
      <c r="R136" s="2" t="str">
        <f t="shared" si="200"/>
        <v>1</v>
      </c>
      <c r="S136" s="2" t="str">
        <f t="shared" si="201"/>
        <v>0</v>
      </c>
      <c r="T136" s="2" t="str">
        <f t="shared" si="202"/>
        <v>0</v>
      </c>
      <c r="U136" s="3" t="str">
        <f t="shared" si="203"/>
        <v>0</v>
      </c>
      <c r="V136" s="3" t="str">
        <f t="shared" si="204"/>
        <v>0</v>
      </c>
      <c r="W136" s="3" t="str">
        <f t="shared" si="205"/>
        <v>0</v>
      </c>
      <c r="X136" s="3" t="str">
        <f t="shared" si="206"/>
        <v>0</v>
      </c>
      <c r="Y136" s="4" t="str">
        <f t="shared" si="207"/>
        <v>0</v>
      </c>
      <c r="Z136" s="4" t="str">
        <f t="shared" si="208"/>
        <v>1</v>
      </c>
      <c r="AA136" s="4" t="str">
        <f t="shared" si="209"/>
        <v>1</v>
      </c>
      <c r="AB136" s="4" t="str">
        <f t="shared" si="210"/>
        <v>0</v>
      </c>
      <c r="AC136" s="1" t="str">
        <f t="shared" si="211"/>
        <v>1</v>
      </c>
      <c r="AD136" s="1" t="str">
        <f t="shared" si="212"/>
        <v>0</v>
      </c>
      <c r="AE136" s="1" t="str">
        <f t="shared" si="213"/>
        <v>1</v>
      </c>
      <c r="AF136" s="1" t="str">
        <f t="shared" si="214"/>
        <v>0</v>
      </c>
      <c r="AG136" s="2" t="str">
        <f t="shared" si="215"/>
        <v>0</v>
      </c>
      <c r="AH136" s="2" t="str">
        <f t="shared" si="216"/>
        <v>0</v>
      </c>
      <c r="AI136" s="2" t="str">
        <f t="shared" si="217"/>
        <v>0</v>
      </c>
      <c r="AJ136" s="2" t="str">
        <f t="shared" si="218"/>
        <v>0</v>
      </c>
      <c r="AK136" s="3" t="str">
        <f t="shared" si="219"/>
        <v>1</v>
      </c>
      <c r="AL136" s="3" t="str">
        <f t="shared" si="220"/>
        <v>1</v>
      </c>
      <c r="AM136" s="3" t="str">
        <f t="shared" si="221"/>
        <v>0</v>
      </c>
      <c r="AN136" s="3" t="str">
        <f t="shared" si="222"/>
        <v>1</v>
      </c>
      <c r="AO136" s="4" t="str">
        <f t="shared" si="223"/>
        <v>1</v>
      </c>
      <c r="AP136" s="4" t="str">
        <f t="shared" si="224"/>
        <v>1</v>
      </c>
      <c r="AQ136" s="4" t="str">
        <f t="shared" si="225"/>
        <v>0</v>
      </c>
      <c r="AR136" s="4" t="str">
        <f t="shared" si="226"/>
        <v>0</v>
      </c>
    </row>
    <row r="137" spans="1:44" ht="15" thickBot="1" x14ac:dyDescent="0.4">
      <c r="A137" t="s">
        <v>78</v>
      </c>
      <c r="C137" s="5" t="str">
        <f t="shared" si="189"/>
        <v>11011010</v>
      </c>
      <c r="D137" s="5" t="str">
        <f t="shared" si="190"/>
        <v>10110011</v>
      </c>
      <c r="E137" s="6" t="str">
        <f t="shared" si="191"/>
        <v>01100010</v>
      </c>
      <c r="F137" s="6" t="str">
        <f t="shared" si="192"/>
        <v>11100000</v>
      </c>
      <c r="G137" s="6">
        <f t="shared" si="193"/>
        <v>218</v>
      </c>
      <c r="H137" s="6">
        <f t="shared" si="193"/>
        <v>179</v>
      </c>
      <c r="I137" s="6">
        <f t="shared" si="193"/>
        <v>98</v>
      </c>
      <c r="J137" s="6">
        <f t="shared" si="193"/>
        <v>224</v>
      </c>
      <c r="K137" s="7">
        <f t="shared" si="194"/>
        <v>3669189344</v>
      </c>
      <c r="M137" s="1" t="str">
        <f t="shared" si="195"/>
        <v>1</v>
      </c>
      <c r="N137" s="1" t="str">
        <f t="shared" si="196"/>
        <v>1</v>
      </c>
      <c r="O137" s="1" t="str">
        <f t="shared" si="197"/>
        <v>0</v>
      </c>
      <c r="P137" s="1" t="str">
        <f t="shared" si="198"/>
        <v>1</v>
      </c>
      <c r="Q137" s="2" t="str">
        <f t="shared" si="199"/>
        <v>1</v>
      </c>
      <c r="R137" s="2" t="str">
        <f t="shared" si="200"/>
        <v>0</v>
      </c>
      <c r="S137" s="2" t="str">
        <f t="shared" si="201"/>
        <v>1</v>
      </c>
      <c r="T137" s="2" t="str">
        <f t="shared" si="202"/>
        <v>0</v>
      </c>
      <c r="U137" s="3" t="str">
        <f t="shared" si="203"/>
        <v>1</v>
      </c>
      <c r="V137" s="3" t="str">
        <f t="shared" si="204"/>
        <v>0</v>
      </c>
      <c r="W137" s="3" t="str">
        <f t="shared" si="205"/>
        <v>1</v>
      </c>
      <c r="X137" s="3" t="str">
        <f t="shared" si="206"/>
        <v>1</v>
      </c>
      <c r="Y137" s="4" t="str">
        <f t="shared" si="207"/>
        <v>0</v>
      </c>
      <c r="Z137" s="4" t="str">
        <f t="shared" si="208"/>
        <v>0</v>
      </c>
      <c r="AA137" s="4" t="str">
        <f t="shared" si="209"/>
        <v>1</v>
      </c>
      <c r="AB137" s="4" t="str">
        <f t="shared" si="210"/>
        <v>1</v>
      </c>
      <c r="AC137" s="1" t="str">
        <f t="shared" si="211"/>
        <v>0</v>
      </c>
      <c r="AD137" s="1" t="str">
        <f t="shared" si="212"/>
        <v>1</v>
      </c>
      <c r="AE137" s="1" t="str">
        <f t="shared" si="213"/>
        <v>1</v>
      </c>
      <c r="AF137" s="1" t="str">
        <f t="shared" si="214"/>
        <v>0</v>
      </c>
      <c r="AG137" s="2" t="str">
        <f t="shared" si="215"/>
        <v>0</v>
      </c>
      <c r="AH137" s="2" t="str">
        <f t="shared" si="216"/>
        <v>0</v>
      </c>
      <c r="AI137" s="2" t="str">
        <f t="shared" si="217"/>
        <v>1</v>
      </c>
      <c r="AJ137" s="2" t="str">
        <f t="shared" si="218"/>
        <v>0</v>
      </c>
      <c r="AK137" s="3" t="str">
        <f t="shared" si="219"/>
        <v>1</v>
      </c>
      <c r="AL137" s="3" t="str">
        <f t="shared" si="220"/>
        <v>1</v>
      </c>
      <c r="AM137" s="3" t="str">
        <f t="shared" si="221"/>
        <v>1</v>
      </c>
      <c r="AN137" s="3" t="str">
        <f t="shared" si="222"/>
        <v>0</v>
      </c>
      <c r="AO137" s="4" t="str">
        <f t="shared" si="223"/>
        <v>0</v>
      </c>
      <c r="AP137" s="4" t="str">
        <f t="shared" si="224"/>
        <v>0</v>
      </c>
      <c r="AQ137" s="4" t="str">
        <f t="shared" si="225"/>
        <v>0</v>
      </c>
      <c r="AR137" s="4" t="str">
        <f t="shared" si="226"/>
        <v>0</v>
      </c>
    </row>
    <row r="138" spans="1:44" ht="15" thickBot="1" x14ac:dyDescent="0.4">
      <c r="A138" t="s">
        <v>79</v>
      </c>
      <c r="C138" s="5" t="str">
        <f t="shared" si="189"/>
        <v>11011001</v>
      </c>
      <c r="D138" s="5" t="str">
        <f t="shared" si="190"/>
        <v>00110110</v>
      </c>
      <c r="E138" s="6" t="str">
        <f t="shared" si="191"/>
        <v>00000100</v>
      </c>
      <c r="F138" s="6" t="str">
        <f t="shared" si="192"/>
        <v>10100001</v>
      </c>
      <c r="G138" s="6">
        <f t="shared" si="193"/>
        <v>217</v>
      </c>
      <c r="H138" s="6">
        <f t="shared" si="193"/>
        <v>54</v>
      </c>
      <c r="I138" s="6">
        <f t="shared" si="193"/>
        <v>4</v>
      </c>
      <c r="J138" s="6">
        <f t="shared" si="193"/>
        <v>161</v>
      </c>
      <c r="K138" s="7">
        <f t="shared" si="194"/>
        <v>3644196001</v>
      </c>
      <c r="M138" s="1" t="str">
        <f t="shared" si="195"/>
        <v>1</v>
      </c>
      <c r="N138" s="1" t="str">
        <f t="shared" si="196"/>
        <v>1</v>
      </c>
      <c r="O138" s="1" t="str">
        <f t="shared" si="197"/>
        <v>0</v>
      </c>
      <c r="P138" s="1" t="str">
        <f t="shared" si="198"/>
        <v>1</v>
      </c>
      <c r="Q138" s="2" t="str">
        <f t="shared" si="199"/>
        <v>1</v>
      </c>
      <c r="R138" s="2" t="str">
        <f t="shared" si="200"/>
        <v>0</v>
      </c>
      <c r="S138" s="2" t="str">
        <f t="shared" si="201"/>
        <v>0</v>
      </c>
      <c r="T138" s="2" t="str">
        <f t="shared" si="202"/>
        <v>1</v>
      </c>
      <c r="U138" s="3" t="str">
        <f t="shared" si="203"/>
        <v>0</v>
      </c>
      <c r="V138" s="3" t="str">
        <f t="shared" si="204"/>
        <v>0</v>
      </c>
      <c r="W138" s="3" t="str">
        <f t="shared" si="205"/>
        <v>1</v>
      </c>
      <c r="X138" s="3" t="str">
        <f t="shared" si="206"/>
        <v>1</v>
      </c>
      <c r="Y138" s="4" t="str">
        <f t="shared" si="207"/>
        <v>0</v>
      </c>
      <c r="Z138" s="4" t="str">
        <f t="shared" si="208"/>
        <v>1</v>
      </c>
      <c r="AA138" s="4" t="str">
        <f t="shared" si="209"/>
        <v>1</v>
      </c>
      <c r="AB138" s="4" t="str">
        <f t="shared" si="210"/>
        <v>0</v>
      </c>
      <c r="AC138" s="1" t="str">
        <f t="shared" si="211"/>
        <v>0</v>
      </c>
      <c r="AD138" s="1" t="str">
        <f t="shared" si="212"/>
        <v>0</v>
      </c>
      <c r="AE138" s="1" t="str">
        <f t="shared" si="213"/>
        <v>0</v>
      </c>
      <c r="AF138" s="1" t="str">
        <f t="shared" si="214"/>
        <v>0</v>
      </c>
      <c r="AG138" s="2" t="str">
        <f t="shared" si="215"/>
        <v>0</v>
      </c>
      <c r="AH138" s="2" t="str">
        <f t="shared" si="216"/>
        <v>1</v>
      </c>
      <c r="AI138" s="2" t="str">
        <f t="shared" si="217"/>
        <v>0</v>
      </c>
      <c r="AJ138" s="2" t="str">
        <f t="shared" si="218"/>
        <v>0</v>
      </c>
      <c r="AK138" s="3" t="str">
        <f t="shared" si="219"/>
        <v>1</v>
      </c>
      <c r="AL138" s="3" t="str">
        <f t="shared" si="220"/>
        <v>0</v>
      </c>
      <c r="AM138" s="3" t="str">
        <f t="shared" si="221"/>
        <v>1</v>
      </c>
      <c r="AN138" s="3" t="str">
        <f t="shared" si="222"/>
        <v>0</v>
      </c>
      <c r="AO138" s="4" t="str">
        <f t="shared" si="223"/>
        <v>0</v>
      </c>
      <c r="AP138" s="4" t="str">
        <f t="shared" si="224"/>
        <v>0</v>
      </c>
      <c r="AQ138" s="4" t="str">
        <f t="shared" si="225"/>
        <v>0</v>
      </c>
      <c r="AR138" s="4" t="str">
        <f t="shared" si="226"/>
        <v>1</v>
      </c>
    </row>
    <row r="139" spans="1:44" ht="15" thickBot="1" x14ac:dyDescent="0.4">
      <c r="A139" t="s">
        <v>80</v>
      </c>
      <c r="C139" s="5" t="str">
        <f t="shared" si="189"/>
        <v>01011111</v>
      </c>
      <c r="D139" s="5" t="str">
        <f t="shared" si="190"/>
        <v>11010000</v>
      </c>
      <c r="E139" s="6" t="str">
        <f t="shared" si="191"/>
        <v>01110011</v>
      </c>
      <c r="F139" s="6" t="str">
        <f t="shared" si="192"/>
        <v>01010000</v>
      </c>
      <c r="G139" s="6">
        <f t="shared" si="193"/>
        <v>95</v>
      </c>
      <c r="H139" s="6">
        <f t="shared" si="193"/>
        <v>208</v>
      </c>
      <c r="I139" s="6">
        <f t="shared" si="193"/>
        <v>115</v>
      </c>
      <c r="J139" s="6">
        <f t="shared" si="193"/>
        <v>80</v>
      </c>
      <c r="K139" s="7">
        <f t="shared" si="194"/>
        <v>1607496528</v>
      </c>
      <c r="M139" s="1" t="str">
        <f t="shared" si="195"/>
        <v>0</v>
      </c>
      <c r="N139" s="1" t="str">
        <f t="shared" si="196"/>
        <v>1</v>
      </c>
      <c r="O139" s="1" t="str">
        <f t="shared" si="197"/>
        <v>0</v>
      </c>
      <c r="P139" s="1" t="str">
        <f t="shared" si="198"/>
        <v>1</v>
      </c>
      <c r="Q139" s="2" t="str">
        <f t="shared" si="199"/>
        <v>1</v>
      </c>
      <c r="R139" s="2" t="str">
        <f t="shared" si="200"/>
        <v>1</v>
      </c>
      <c r="S139" s="2" t="str">
        <f t="shared" si="201"/>
        <v>1</v>
      </c>
      <c r="T139" s="2" t="str">
        <f t="shared" si="202"/>
        <v>1</v>
      </c>
      <c r="U139" s="3" t="str">
        <f t="shared" si="203"/>
        <v>1</v>
      </c>
      <c r="V139" s="3" t="str">
        <f t="shared" si="204"/>
        <v>1</v>
      </c>
      <c r="W139" s="3" t="str">
        <f t="shared" si="205"/>
        <v>0</v>
      </c>
      <c r="X139" s="3" t="str">
        <f t="shared" si="206"/>
        <v>1</v>
      </c>
      <c r="Y139" s="4" t="str">
        <f t="shared" si="207"/>
        <v>0</v>
      </c>
      <c r="Z139" s="4" t="str">
        <f t="shared" si="208"/>
        <v>0</v>
      </c>
      <c r="AA139" s="4" t="str">
        <f t="shared" si="209"/>
        <v>0</v>
      </c>
      <c r="AB139" s="4" t="str">
        <f t="shared" si="210"/>
        <v>0</v>
      </c>
      <c r="AC139" s="1" t="str">
        <f t="shared" si="211"/>
        <v>0</v>
      </c>
      <c r="AD139" s="1" t="str">
        <f t="shared" si="212"/>
        <v>1</v>
      </c>
      <c r="AE139" s="1" t="str">
        <f t="shared" si="213"/>
        <v>1</v>
      </c>
      <c r="AF139" s="1" t="str">
        <f t="shared" si="214"/>
        <v>1</v>
      </c>
      <c r="AG139" s="2" t="str">
        <f t="shared" si="215"/>
        <v>0</v>
      </c>
      <c r="AH139" s="2" t="str">
        <f t="shared" si="216"/>
        <v>0</v>
      </c>
      <c r="AI139" s="2" t="str">
        <f t="shared" si="217"/>
        <v>1</v>
      </c>
      <c r="AJ139" s="2" t="str">
        <f t="shared" si="218"/>
        <v>1</v>
      </c>
      <c r="AK139" s="3" t="str">
        <f t="shared" si="219"/>
        <v>0</v>
      </c>
      <c r="AL139" s="3" t="str">
        <f t="shared" si="220"/>
        <v>1</v>
      </c>
      <c r="AM139" s="3" t="str">
        <f t="shared" si="221"/>
        <v>0</v>
      </c>
      <c r="AN139" s="3" t="str">
        <f t="shared" si="222"/>
        <v>1</v>
      </c>
      <c r="AO139" s="4" t="str">
        <f t="shared" si="223"/>
        <v>0</v>
      </c>
      <c r="AP139" s="4" t="str">
        <f t="shared" si="224"/>
        <v>0</v>
      </c>
      <c r="AQ139" s="4" t="str">
        <f t="shared" si="225"/>
        <v>0</v>
      </c>
      <c r="AR139" s="4" t="str">
        <f t="shared" si="226"/>
        <v>0</v>
      </c>
    </row>
    <row r="140" spans="1:44" ht="15" thickBot="1" x14ac:dyDescent="0.4">
      <c r="A140" t="s">
        <v>81</v>
      </c>
      <c r="C140" s="5" t="str">
        <f t="shared" si="189"/>
        <v>00001100</v>
      </c>
      <c r="D140" s="5" t="str">
        <f t="shared" si="190"/>
        <v>11010111</v>
      </c>
      <c r="E140" s="6" t="str">
        <f t="shared" si="191"/>
        <v>10000111</v>
      </c>
      <c r="F140" s="6" t="str">
        <f t="shared" si="192"/>
        <v>11011101</v>
      </c>
      <c r="G140" s="6">
        <f t="shared" si="193"/>
        <v>12</v>
      </c>
      <c r="H140" s="6">
        <f t="shared" si="193"/>
        <v>215</v>
      </c>
      <c r="I140" s="6">
        <f t="shared" si="193"/>
        <v>135</v>
      </c>
      <c r="J140" s="6">
        <f t="shared" si="193"/>
        <v>221</v>
      </c>
      <c r="K140" s="7">
        <f t="shared" si="194"/>
        <v>215451613</v>
      </c>
      <c r="M140" s="1" t="str">
        <f t="shared" si="195"/>
        <v>0</v>
      </c>
      <c r="N140" s="1" t="str">
        <f t="shared" si="196"/>
        <v>0</v>
      </c>
      <c r="O140" s="1" t="str">
        <f t="shared" si="197"/>
        <v>0</v>
      </c>
      <c r="P140" s="1" t="str">
        <f t="shared" si="198"/>
        <v>0</v>
      </c>
      <c r="Q140" s="2" t="str">
        <f t="shared" si="199"/>
        <v>1</v>
      </c>
      <c r="R140" s="2" t="str">
        <f t="shared" si="200"/>
        <v>1</v>
      </c>
      <c r="S140" s="2" t="str">
        <f t="shared" si="201"/>
        <v>0</v>
      </c>
      <c r="T140" s="2" t="str">
        <f t="shared" si="202"/>
        <v>0</v>
      </c>
      <c r="U140" s="3" t="str">
        <f t="shared" si="203"/>
        <v>1</v>
      </c>
      <c r="V140" s="3" t="str">
        <f t="shared" si="204"/>
        <v>1</v>
      </c>
      <c r="W140" s="3" t="str">
        <f t="shared" si="205"/>
        <v>0</v>
      </c>
      <c r="X140" s="3" t="str">
        <f t="shared" si="206"/>
        <v>1</v>
      </c>
      <c r="Y140" s="4" t="str">
        <f t="shared" si="207"/>
        <v>0</v>
      </c>
      <c r="Z140" s="4" t="str">
        <f t="shared" si="208"/>
        <v>1</v>
      </c>
      <c r="AA140" s="4" t="str">
        <f t="shared" si="209"/>
        <v>1</v>
      </c>
      <c r="AB140" s="4" t="str">
        <f t="shared" si="210"/>
        <v>1</v>
      </c>
      <c r="AC140" s="1" t="str">
        <f t="shared" si="211"/>
        <v>1</v>
      </c>
      <c r="AD140" s="1" t="str">
        <f t="shared" si="212"/>
        <v>0</v>
      </c>
      <c r="AE140" s="1" t="str">
        <f t="shared" si="213"/>
        <v>0</v>
      </c>
      <c r="AF140" s="1" t="str">
        <f t="shared" si="214"/>
        <v>0</v>
      </c>
      <c r="AG140" s="2" t="str">
        <f t="shared" si="215"/>
        <v>0</v>
      </c>
      <c r="AH140" s="2" t="str">
        <f t="shared" si="216"/>
        <v>1</v>
      </c>
      <c r="AI140" s="2" t="str">
        <f t="shared" si="217"/>
        <v>1</v>
      </c>
      <c r="AJ140" s="2" t="str">
        <f t="shared" si="218"/>
        <v>1</v>
      </c>
      <c r="AK140" s="3" t="str">
        <f t="shared" si="219"/>
        <v>1</v>
      </c>
      <c r="AL140" s="3" t="str">
        <f t="shared" si="220"/>
        <v>1</v>
      </c>
      <c r="AM140" s="3" t="str">
        <f t="shared" si="221"/>
        <v>0</v>
      </c>
      <c r="AN140" s="3" t="str">
        <f t="shared" si="222"/>
        <v>1</v>
      </c>
      <c r="AO140" s="4" t="str">
        <f t="shared" si="223"/>
        <v>1</v>
      </c>
      <c r="AP140" s="4" t="str">
        <f t="shared" si="224"/>
        <v>1</v>
      </c>
      <c r="AQ140" s="4" t="str">
        <f t="shared" si="225"/>
        <v>0</v>
      </c>
      <c r="AR140" s="4" t="str">
        <f t="shared" si="226"/>
        <v>1</v>
      </c>
    </row>
    <row r="141" spans="1:44" ht="15" thickBot="1" x14ac:dyDescent="0.4">
      <c r="A141" t="s">
        <v>82</v>
      </c>
      <c r="C141" s="5" t="str">
        <f t="shared" si="189"/>
        <v>10111010</v>
      </c>
      <c r="D141" s="5" t="str">
        <f t="shared" si="190"/>
        <v>10110110</v>
      </c>
      <c r="E141" s="6" t="str">
        <f t="shared" si="191"/>
        <v>00110000</v>
      </c>
      <c r="F141" s="6" t="str">
        <f t="shared" si="192"/>
        <v>01000111</v>
      </c>
      <c r="G141" s="6">
        <f t="shared" ref="G141:J156" si="227">BIN2DEC(C141)</f>
        <v>186</v>
      </c>
      <c r="H141" s="6">
        <f t="shared" si="227"/>
        <v>182</v>
      </c>
      <c r="I141" s="6">
        <f t="shared" si="227"/>
        <v>48</v>
      </c>
      <c r="J141" s="6">
        <f t="shared" si="227"/>
        <v>71</v>
      </c>
      <c r="K141" s="7">
        <f t="shared" si="194"/>
        <v>3132502087</v>
      </c>
      <c r="M141" s="1" t="str">
        <f t="shared" si="195"/>
        <v>1</v>
      </c>
      <c r="N141" s="1" t="str">
        <f t="shared" si="196"/>
        <v>0</v>
      </c>
      <c r="O141" s="1" t="str">
        <f t="shared" si="197"/>
        <v>1</v>
      </c>
      <c r="P141" s="1" t="str">
        <f t="shared" si="198"/>
        <v>1</v>
      </c>
      <c r="Q141" s="2" t="str">
        <f t="shared" si="199"/>
        <v>1</v>
      </c>
      <c r="R141" s="2" t="str">
        <f t="shared" si="200"/>
        <v>0</v>
      </c>
      <c r="S141" s="2" t="str">
        <f t="shared" si="201"/>
        <v>1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0</v>
      </c>
      <c r="W141" s="3" t="str">
        <f t="shared" si="205"/>
        <v>1</v>
      </c>
      <c r="X141" s="3" t="str">
        <f t="shared" si="206"/>
        <v>1</v>
      </c>
      <c r="Y141" s="4" t="str">
        <f t="shared" si="207"/>
        <v>0</v>
      </c>
      <c r="Z141" s="4" t="str">
        <f t="shared" si="208"/>
        <v>1</v>
      </c>
      <c r="AA141" s="4" t="str">
        <f t="shared" si="209"/>
        <v>1</v>
      </c>
      <c r="AB141" s="4" t="str">
        <f t="shared" si="210"/>
        <v>0</v>
      </c>
      <c r="AC141" s="1" t="str">
        <f t="shared" si="211"/>
        <v>0</v>
      </c>
      <c r="AD141" s="1" t="str">
        <f t="shared" si="212"/>
        <v>0</v>
      </c>
      <c r="AE141" s="1" t="str">
        <f t="shared" si="213"/>
        <v>1</v>
      </c>
      <c r="AF141" s="1" t="str">
        <f t="shared" si="214"/>
        <v>1</v>
      </c>
      <c r="AG141" s="2" t="str">
        <f t="shared" si="215"/>
        <v>0</v>
      </c>
      <c r="AH141" s="2" t="str">
        <f t="shared" si="216"/>
        <v>0</v>
      </c>
      <c r="AI141" s="2" t="str">
        <f t="shared" si="217"/>
        <v>0</v>
      </c>
      <c r="AJ141" s="2" t="str">
        <f t="shared" si="218"/>
        <v>0</v>
      </c>
      <c r="AK141" s="3" t="str">
        <f t="shared" si="219"/>
        <v>0</v>
      </c>
      <c r="AL141" s="3" t="str">
        <f t="shared" si="220"/>
        <v>1</v>
      </c>
      <c r="AM141" s="3" t="str">
        <f t="shared" si="221"/>
        <v>0</v>
      </c>
      <c r="AN141" s="3" t="str">
        <f t="shared" si="222"/>
        <v>0</v>
      </c>
      <c r="AO141" s="4" t="str">
        <f t="shared" si="223"/>
        <v>0</v>
      </c>
      <c r="AP141" s="4" t="str">
        <f t="shared" si="224"/>
        <v>1</v>
      </c>
      <c r="AQ141" s="4" t="str">
        <f t="shared" si="225"/>
        <v>1</v>
      </c>
      <c r="AR141" s="4" t="str">
        <f t="shared" si="226"/>
        <v>1</v>
      </c>
    </row>
    <row r="142" spans="1:44" ht="15" thickBot="1" x14ac:dyDescent="0.4">
      <c r="A142" t="s">
        <v>83</v>
      </c>
      <c r="C142" s="5" t="str">
        <f t="shared" si="189"/>
        <v>00011001</v>
      </c>
      <c r="D142" s="5" t="str">
        <f t="shared" si="190"/>
        <v>10011110</v>
      </c>
      <c r="E142" s="6" t="str">
        <f t="shared" si="191"/>
        <v>00100001</v>
      </c>
      <c r="F142" s="6" t="str">
        <f t="shared" si="192"/>
        <v>10000110</v>
      </c>
      <c r="G142" s="6">
        <f t="shared" si="227"/>
        <v>25</v>
      </c>
      <c r="H142" s="6">
        <f t="shared" si="227"/>
        <v>158</v>
      </c>
      <c r="I142" s="6">
        <f t="shared" si="227"/>
        <v>33</v>
      </c>
      <c r="J142" s="6">
        <f t="shared" si="227"/>
        <v>134</v>
      </c>
      <c r="K142" s="7">
        <f t="shared" si="194"/>
        <v>429793670</v>
      </c>
      <c r="M142" s="1" t="str">
        <f t="shared" si="195"/>
        <v>0</v>
      </c>
      <c r="N142" s="1" t="str">
        <f t="shared" si="196"/>
        <v>0</v>
      </c>
      <c r="O142" s="1" t="str">
        <f t="shared" si="197"/>
        <v>0</v>
      </c>
      <c r="P142" s="1" t="str">
        <f t="shared" si="198"/>
        <v>1</v>
      </c>
      <c r="Q142" s="2" t="str">
        <f t="shared" si="199"/>
        <v>1</v>
      </c>
      <c r="R142" s="2" t="str">
        <f t="shared" si="200"/>
        <v>0</v>
      </c>
      <c r="S142" s="2" t="str">
        <f t="shared" si="201"/>
        <v>0</v>
      </c>
      <c r="T142" s="2" t="str">
        <f t="shared" si="202"/>
        <v>1</v>
      </c>
      <c r="U142" s="3" t="str">
        <f t="shared" si="203"/>
        <v>1</v>
      </c>
      <c r="V142" s="3" t="str">
        <f t="shared" si="204"/>
        <v>0</v>
      </c>
      <c r="W142" s="3" t="str">
        <f t="shared" si="205"/>
        <v>0</v>
      </c>
      <c r="X142" s="3" t="str">
        <f t="shared" si="206"/>
        <v>1</v>
      </c>
      <c r="Y142" s="4" t="str">
        <f t="shared" si="207"/>
        <v>1</v>
      </c>
      <c r="Z142" s="4" t="str">
        <f t="shared" si="208"/>
        <v>1</v>
      </c>
      <c r="AA142" s="4" t="str">
        <f t="shared" si="209"/>
        <v>1</v>
      </c>
      <c r="AB142" s="4" t="str">
        <f t="shared" si="210"/>
        <v>0</v>
      </c>
      <c r="AC142" s="1" t="str">
        <f t="shared" si="211"/>
        <v>0</v>
      </c>
      <c r="AD142" s="1" t="str">
        <f t="shared" si="212"/>
        <v>0</v>
      </c>
      <c r="AE142" s="1" t="str">
        <f t="shared" si="213"/>
        <v>1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0</v>
      </c>
      <c r="AI142" s="2" t="str">
        <f t="shared" si="217"/>
        <v>0</v>
      </c>
      <c r="AJ142" s="2" t="str">
        <f t="shared" si="218"/>
        <v>1</v>
      </c>
      <c r="AK142" s="3" t="str">
        <f t="shared" si="219"/>
        <v>1</v>
      </c>
      <c r="AL142" s="3" t="str">
        <f t="shared" si="220"/>
        <v>0</v>
      </c>
      <c r="AM142" s="3" t="str">
        <f t="shared" si="221"/>
        <v>0</v>
      </c>
      <c r="AN142" s="3" t="str">
        <f t="shared" si="222"/>
        <v>0</v>
      </c>
      <c r="AO142" s="4" t="str">
        <f t="shared" si="223"/>
        <v>0</v>
      </c>
      <c r="AP142" s="4" t="str">
        <f t="shared" si="224"/>
        <v>1</v>
      </c>
      <c r="AQ142" s="4" t="str">
        <f t="shared" si="225"/>
        <v>1</v>
      </c>
      <c r="AR142" s="4" t="str">
        <f t="shared" si="226"/>
        <v>0</v>
      </c>
    </row>
    <row r="143" spans="1:44" ht="15" thickBot="1" x14ac:dyDescent="0.4">
      <c r="A143" t="s">
        <v>84</v>
      </c>
      <c r="C143" s="5" t="str">
        <f t="shared" si="189"/>
        <v>01000000</v>
      </c>
      <c r="D143" s="5" t="str">
        <f t="shared" si="190"/>
        <v>00111001</v>
      </c>
      <c r="E143" s="6" t="str">
        <f t="shared" si="191"/>
        <v>10111010</v>
      </c>
      <c r="F143" s="6" t="str">
        <f t="shared" si="192"/>
        <v>01010111</v>
      </c>
      <c r="G143" s="6">
        <f t="shared" si="227"/>
        <v>64</v>
      </c>
      <c r="H143" s="6">
        <f t="shared" si="227"/>
        <v>57</v>
      </c>
      <c r="I143" s="6">
        <f t="shared" si="227"/>
        <v>186</v>
      </c>
      <c r="J143" s="6">
        <f t="shared" si="227"/>
        <v>87</v>
      </c>
      <c r="K143" s="7">
        <f t="shared" si="194"/>
        <v>1077525079</v>
      </c>
      <c r="M143" s="1" t="str">
        <f t="shared" si="195"/>
        <v>0</v>
      </c>
      <c r="N143" s="1" t="str">
        <f t="shared" si="196"/>
        <v>1</v>
      </c>
      <c r="O143" s="1" t="str">
        <f t="shared" si="197"/>
        <v>0</v>
      </c>
      <c r="P143" s="1" t="str">
        <f t="shared" si="198"/>
        <v>0</v>
      </c>
      <c r="Q143" s="2" t="str">
        <f t="shared" si="199"/>
        <v>0</v>
      </c>
      <c r="R143" s="2" t="str">
        <f t="shared" si="200"/>
        <v>0</v>
      </c>
      <c r="S143" s="2" t="str">
        <f t="shared" si="201"/>
        <v>0</v>
      </c>
      <c r="T143" s="2" t="str">
        <f t="shared" si="202"/>
        <v>0</v>
      </c>
      <c r="U143" s="3" t="str">
        <f t="shared" si="203"/>
        <v>0</v>
      </c>
      <c r="V143" s="3" t="str">
        <f t="shared" si="204"/>
        <v>0</v>
      </c>
      <c r="W143" s="3" t="str">
        <f t="shared" si="205"/>
        <v>1</v>
      </c>
      <c r="X143" s="3" t="str">
        <f t="shared" si="206"/>
        <v>1</v>
      </c>
      <c r="Y143" s="4" t="str">
        <f t="shared" si="207"/>
        <v>1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1</v>
      </c>
      <c r="AC143" s="1" t="str">
        <f t="shared" si="211"/>
        <v>1</v>
      </c>
      <c r="AD143" s="1" t="str">
        <f t="shared" si="212"/>
        <v>0</v>
      </c>
      <c r="AE143" s="1" t="str">
        <f t="shared" si="213"/>
        <v>1</v>
      </c>
      <c r="AF143" s="1" t="str">
        <f t="shared" si="214"/>
        <v>1</v>
      </c>
      <c r="AG143" s="2" t="str">
        <f t="shared" si="215"/>
        <v>1</v>
      </c>
      <c r="AH143" s="2" t="str">
        <f t="shared" si="216"/>
        <v>0</v>
      </c>
      <c r="AI143" s="2" t="str">
        <f t="shared" si="217"/>
        <v>1</v>
      </c>
      <c r="AJ143" s="2" t="str">
        <f t="shared" si="218"/>
        <v>0</v>
      </c>
      <c r="AK143" s="3" t="str">
        <f t="shared" si="219"/>
        <v>0</v>
      </c>
      <c r="AL143" s="3" t="str">
        <f t="shared" si="220"/>
        <v>1</v>
      </c>
      <c r="AM143" s="3" t="str">
        <f t="shared" si="221"/>
        <v>0</v>
      </c>
      <c r="AN143" s="3" t="str">
        <f t="shared" si="222"/>
        <v>1</v>
      </c>
      <c r="AO143" s="4" t="str">
        <f t="shared" si="223"/>
        <v>0</v>
      </c>
      <c r="AP143" s="4" t="str">
        <f t="shared" si="224"/>
        <v>1</v>
      </c>
      <c r="AQ143" s="4" t="str">
        <f t="shared" si="225"/>
        <v>1</v>
      </c>
      <c r="AR143" s="4" t="str">
        <f t="shared" si="226"/>
        <v>1</v>
      </c>
    </row>
    <row r="144" spans="1:44" ht="15" thickBot="1" x14ac:dyDescent="0.4">
      <c r="A144" t="s">
        <v>85</v>
      </c>
      <c r="C144" s="5" t="str">
        <f t="shared" si="189"/>
        <v>00100010</v>
      </c>
      <c r="D144" s="5" t="str">
        <f t="shared" si="190"/>
        <v>01010101</v>
      </c>
      <c r="E144" s="6" t="str">
        <f t="shared" si="191"/>
        <v>01100010</v>
      </c>
      <c r="F144" s="6" t="str">
        <f t="shared" si="192"/>
        <v>00000010</v>
      </c>
      <c r="G144" s="6">
        <f t="shared" si="227"/>
        <v>34</v>
      </c>
      <c r="H144" s="6">
        <f t="shared" si="227"/>
        <v>85</v>
      </c>
      <c r="I144" s="6">
        <f t="shared" si="227"/>
        <v>98</v>
      </c>
      <c r="J144" s="6">
        <f t="shared" si="227"/>
        <v>2</v>
      </c>
      <c r="K144" s="7">
        <f t="shared" si="194"/>
        <v>576020994</v>
      </c>
      <c r="M144" s="1" t="str">
        <f t="shared" si="195"/>
        <v>0</v>
      </c>
      <c r="N144" s="1" t="str">
        <f t="shared" si="196"/>
        <v>0</v>
      </c>
      <c r="O144" s="1" t="str">
        <f t="shared" si="197"/>
        <v>1</v>
      </c>
      <c r="P144" s="1" t="str">
        <f t="shared" si="198"/>
        <v>0</v>
      </c>
      <c r="Q144" s="2" t="str">
        <f t="shared" si="199"/>
        <v>0</v>
      </c>
      <c r="R144" s="2" t="str">
        <f t="shared" si="200"/>
        <v>0</v>
      </c>
      <c r="S144" s="2" t="str">
        <f t="shared" si="201"/>
        <v>1</v>
      </c>
      <c r="T144" s="2" t="str">
        <f t="shared" si="202"/>
        <v>0</v>
      </c>
      <c r="U144" s="3" t="str">
        <f t="shared" si="203"/>
        <v>0</v>
      </c>
      <c r="V144" s="3" t="str">
        <f t="shared" si="204"/>
        <v>1</v>
      </c>
      <c r="W144" s="3" t="str">
        <f t="shared" si="205"/>
        <v>0</v>
      </c>
      <c r="X144" s="3" t="str">
        <f t="shared" si="206"/>
        <v>1</v>
      </c>
      <c r="Y144" s="4" t="str">
        <f t="shared" si="207"/>
        <v>0</v>
      </c>
      <c r="Z144" s="4" t="str">
        <f t="shared" si="208"/>
        <v>1</v>
      </c>
      <c r="AA144" s="4" t="str">
        <f t="shared" si="209"/>
        <v>0</v>
      </c>
      <c r="AB144" s="4" t="str">
        <f t="shared" si="210"/>
        <v>1</v>
      </c>
      <c r="AC144" s="1" t="str">
        <f t="shared" si="211"/>
        <v>0</v>
      </c>
      <c r="AD144" s="1" t="str">
        <f t="shared" si="212"/>
        <v>1</v>
      </c>
      <c r="AE144" s="1" t="str">
        <f t="shared" si="213"/>
        <v>1</v>
      </c>
      <c r="AF144" s="1" t="str">
        <f t="shared" si="214"/>
        <v>0</v>
      </c>
      <c r="AG144" s="2" t="str">
        <f t="shared" si="215"/>
        <v>0</v>
      </c>
      <c r="AH144" s="2" t="str">
        <f t="shared" si="216"/>
        <v>0</v>
      </c>
      <c r="AI144" s="2" t="str">
        <f t="shared" si="217"/>
        <v>1</v>
      </c>
      <c r="AJ144" s="2" t="str">
        <f t="shared" si="218"/>
        <v>0</v>
      </c>
      <c r="AK144" s="3" t="str">
        <f t="shared" si="219"/>
        <v>0</v>
      </c>
      <c r="AL144" s="3" t="str">
        <f t="shared" si="220"/>
        <v>0</v>
      </c>
      <c r="AM144" s="3" t="str">
        <f t="shared" si="221"/>
        <v>0</v>
      </c>
      <c r="AN144" s="3" t="str">
        <f t="shared" si="222"/>
        <v>0</v>
      </c>
      <c r="AO144" s="4" t="str">
        <f t="shared" si="223"/>
        <v>0</v>
      </c>
      <c r="AP144" s="4" t="str">
        <f t="shared" si="224"/>
        <v>0</v>
      </c>
      <c r="AQ144" s="4" t="str">
        <f t="shared" si="225"/>
        <v>1</v>
      </c>
      <c r="AR144" s="4" t="str">
        <f t="shared" si="226"/>
        <v>0</v>
      </c>
    </row>
    <row r="145" spans="1:44" ht="15" thickBot="1" x14ac:dyDescent="0.4">
      <c r="A145" t="s">
        <v>86</v>
      </c>
      <c r="C145" s="5" t="str">
        <f t="shared" si="189"/>
        <v>10110111</v>
      </c>
      <c r="D145" s="5" t="str">
        <f t="shared" si="190"/>
        <v>11011010</v>
      </c>
      <c r="E145" s="6" t="str">
        <f t="shared" si="191"/>
        <v>11011110</v>
      </c>
      <c r="F145" s="6" t="str">
        <f t="shared" si="192"/>
        <v>10011101</v>
      </c>
      <c r="G145" s="6">
        <f t="shared" si="227"/>
        <v>183</v>
      </c>
      <c r="H145" s="6">
        <f t="shared" si="227"/>
        <v>218</v>
      </c>
      <c r="I145" s="6">
        <f t="shared" si="227"/>
        <v>222</v>
      </c>
      <c r="J145" s="6">
        <f t="shared" si="227"/>
        <v>157</v>
      </c>
      <c r="K145" s="7">
        <f t="shared" si="194"/>
        <v>3084574365</v>
      </c>
      <c r="M145" s="1" t="str">
        <f t="shared" si="195"/>
        <v>1</v>
      </c>
      <c r="N145" s="1" t="str">
        <f t="shared" si="196"/>
        <v>0</v>
      </c>
      <c r="O145" s="1" t="str">
        <f t="shared" si="197"/>
        <v>1</v>
      </c>
      <c r="P145" s="1" t="str">
        <f t="shared" si="198"/>
        <v>1</v>
      </c>
      <c r="Q145" s="2" t="str">
        <f t="shared" si="199"/>
        <v>0</v>
      </c>
      <c r="R145" s="2" t="str">
        <f t="shared" si="200"/>
        <v>1</v>
      </c>
      <c r="S145" s="2" t="str">
        <f t="shared" si="201"/>
        <v>1</v>
      </c>
      <c r="T145" s="2" t="str">
        <f t="shared" si="202"/>
        <v>1</v>
      </c>
      <c r="U145" s="3" t="str">
        <f t="shared" si="203"/>
        <v>1</v>
      </c>
      <c r="V145" s="3" t="str">
        <f t="shared" si="204"/>
        <v>1</v>
      </c>
      <c r="W145" s="3" t="str">
        <f t="shared" si="205"/>
        <v>0</v>
      </c>
      <c r="X145" s="3" t="str">
        <f t="shared" si="206"/>
        <v>1</v>
      </c>
      <c r="Y145" s="4" t="str">
        <f t="shared" si="207"/>
        <v>1</v>
      </c>
      <c r="Z145" s="4" t="str">
        <f t="shared" si="208"/>
        <v>0</v>
      </c>
      <c r="AA145" s="4" t="str">
        <f t="shared" si="209"/>
        <v>1</v>
      </c>
      <c r="AB145" s="4" t="str">
        <f t="shared" si="210"/>
        <v>0</v>
      </c>
      <c r="AC145" s="1" t="str">
        <f t="shared" si="211"/>
        <v>1</v>
      </c>
      <c r="AD145" s="1" t="str">
        <f t="shared" si="212"/>
        <v>1</v>
      </c>
      <c r="AE145" s="1" t="str">
        <f t="shared" si="213"/>
        <v>0</v>
      </c>
      <c r="AF145" s="1" t="str">
        <f t="shared" si="214"/>
        <v>1</v>
      </c>
      <c r="AG145" s="2" t="str">
        <f t="shared" si="215"/>
        <v>1</v>
      </c>
      <c r="AH145" s="2" t="str">
        <f t="shared" si="216"/>
        <v>1</v>
      </c>
      <c r="AI145" s="2" t="str">
        <f t="shared" si="217"/>
        <v>1</v>
      </c>
      <c r="AJ145" s="2" t="str">
        <f t="shared" si="218"/>
        <v>0</v>
      </c>
      <c r="AK145" s="3" t="str">
        <f t="shared" si="219"/>
        <v>1</v>
      </c>
      <c r="AL145" s="3" t="str">
        <f t="shared" si="220"/>
        <v>0</v>
      </c>
      <c r="AM145" s="3" t="str">
        <f t="shared" si="221"/>
        <v>0</v>
      </c>
      <c r="AN145" s="3" t="str">
        <f t="shared" si="222"/>
        <v>1</v>
      </c>
      <c r="AO145" s="4" t="str">
        <f t="shared" si="223"/>
        <v>1</v>
      </c>
      <c r="AP145" s="4" t="str">
        <f t="shared" si="224"/>
        <v>1</v>
      </c>
      <c r="AQ145" s="4" t="str">
        <f t="shared" si="225"/>
        <v>0</v>
      </c>
      <c r="AR145" s="4" t="str">
        <f t="shared" si="226"/>
        <v>1</v>
      </c>
    </row>
    <row r="146" spans="1:44" ht="15" thickBot="1" x14ac:dyDescent="0.4">
      <c r="A146" t="s">
        <v>87</v>
      </c>
      <c r="C146" s="5" t="str">
        <f t="shared" si="189"/>
        <v>00000011</v>
      </c>
      <c r="D146" s="5" t="str">
        <f t="shared" si="190"/>
        <v>11011011</v>
      </c>
      <c r="E146" s="6" t="str">
        <f t="shared" si="191"/>
        <v>11111111</v>
      </c>
      <c r="F146" s="6" t="str">
        <f t="shared" si="192"/>
        <v>10011011</v>
      </c>
      <c r="G146" s="6">
        <f t="shared" si="227"/>
        <v>3</v>
      </c>
      <c r="H146" s="6">
        <f t="shared" si="227"/>
        <v>219</v>
      </c>
      <c r="I146" s="6">
        <f t="shared" si="227"/>
        <v>255</v>
      </c>
      <c r="J146" s="6">
        <f t="shared" si="227"/>
        <v>155</v>
      </c>
      <c r="K146" s="7">
        <f t="shared" si="194"/>
        <v>64749467</v>
      </c>
      <c r="M146" s="1" t="str">
        <f t="shared" si="195"/>
        <v>0</v>
      </c>
      <c r="N146" s="1" t="str">
        <f t="shared" si="196"/>
        <v>0</v>
      </c>
      <c r="O146" s="1" t="str">
        <f t="shared" si="197"/>
        <v>0</v>
      </c>
      <c r="P146" s="1" t="str">
        <f t="shared" si="198"/>
        <v>0</v>
      </c>
      <c r="Q146" s="2" t="str">
        <f t="shared" si="199"/>
        <v>0</v>
      </c>
      <c r="R146" s="2" t="str">
        <f t="shared" si="200"/>
        <v>0</v>
      </c>
      <c r="S146" s="2" t="str">
        <f t="shared" si="201"/>
        <v>1</v>
      </c>
      <c r="T146" s="2" t="str">
        <f t="shared" si="202"/>
        <v>1</v>
      </c>
      <c r="U146" s="3" t="str">
        <f t="shared" si="203"/>
        <v>1</v>
      </c>
      <c r="V146" s="3" t="str">
        <f t="shared" si="204"/>
        <v>1</v>
      </c>
      <c r="W146" s="3" t="str">
        <f t="shared" si="205"/>
        <v>0</v>
      </c>
      <c r="X146" s="3" t="str">
        <f t="shared" si="206"/>
        <v>1</v>
      </c>
      <c r="Y146" s="4" t="str">
        <f t="shared" si="207"/>
        <v>1</v>
      </c>
      <c r="Z146" s="4" t="str">
        <f t="shared" si="208"/>
        <v>0</v>
      </c>
      <c r="AA146" s="4" t="str">
        <f t="shared" si="209"/>
        <v>1</v>
      </c>
      <c r="AB146" s="4" t="str">
        <f t="shared" si="210"/>
        <v>1</v>
      </c>
      <c r="AC146" s="1" t="str">
        <f t="shared" si="211"/>
        <v>1</v>
      </c>
      <c r="AD146" s="1" t="str">
        <f t="shared" si="212"/>
        <v>1</v>
      </c>
      <c r="AE146" s="1" t="str">
        <f t="shared" si="213"/>
        <v>1</v>
      </c>
      <c r="AF146" s="1" t="str">
        <f t="shared" si="214"/>
        <v>1</v>
      </c>
      <c r="AG146" s="2" t="str">
        <f t="shared" si="215"/>
        <v>1</v>
      </c>
      <c r="AH146" s="2" t="str">
        <f t="shared" si="216"/>
        <v>1</v>
      </c>
      <c r="AI146" s="2" t="str">
        <f t="shared" si="217"/>
        <v>1</v>
      </c>
      <c r="AJ146" s="2" t="str">
        <f t="shared" si="218"/>
        <v>1</v>
      </c>
      <c r="AK146" s="3" t="str">
        <f t="shared" si="219"/>
        <v>1</v>
      </c>
      <c r="AL146" s="3" t="str">
        <f t="shared" si="220"/>
        <v>0</v>
      </c>
      <c r="AM146" s="3" t="str">
        <f t="shared" si="221"/>
        <v>0</v>
      </c>
      <c r="AN146" s="3" t="str">
        <f t="shared" si="222"/>
        <v>1</v>
      </c>
      <c r="AO146" s="4" t="str">
        <f t="shared" si="223"/>
        <v>1</v>
      </c>
      <c r="AP146" s="4" t="str">
        <f t="shared" si="224"/>
        <v>0</v>
      </c>
      <c r="AQ146" s="4" t="str">
        <f t="shared" si="225"/>
        <v>1</v>
      </c>
      <c r="AR146" s="4" t="str">
        <f t="shared" si="226"/>
        <v>1</v>
      </c>
    </row>
    <row r="147" spans="1:44" ht="15" thickBot="1" x14ac:dyDescent="0.4">
      <c r="A147" t="s">
        <v>88</v>
      </c>
      <c r="C147" s="5" t="str">
        <f t="shared" si="189"/>
        <v>00011001</v>
      </c>
      <c r="D147" s="5" t="str">
        <f t="shared" si="190"/>
        <v>11111111</v>
      </c>
      <c r="E147" s="6" t="str">
        <f t="shared" si="191"/>
        <v>00111000</v>
      </c>
      <c r="F147" s="6" t="str">
        <f t="shared" si="192"/>
        <v>11111101</v>
      </c>
      <c r="G147" s="6">
        <f t="shared" si="227"/>
        <v>25</v>
      </c>
      <c r="H147" s="6">
        <f t="shared" si="227"/>
        <v>255</v>
      </c>
      <c r="I147" s="6">
        <f t="shared" si="227"/>
        <v>56</v>
      </c>
      <c r="J147" s="6">
        <f t="shared" si="227"/>
        <v>253</v>
      </c>
      <c r="K147" s="7">
        <f t="shared" si="194"/>
        <v>436156669</v>
      </c>
      <c r="M147" s="1" t="str">
        <f t="shared" si="195"/>
        <v>0</v>
      </c>
      <c r="N147" s="1" t="str">
        <f t="shared" si="196"/>
        <v>0</v>
      </c>
      <c r="O147" s="1" t="str">
        <f t="shared" si="197"/>
        <v>0</v>
      </c>
      <c r="P147" s="1" t="str">
        <f t="shared" si="198"/>
        <v>1</v>
      </c>
      <c r="Q147" s="2" t="str">
        <f t="shared" si="199"/>
        <v>1</v>
      </c>
      <c r="R147" s="2" t="str">
        <f t="shared" si="200"/>
        <v>0</v>
      </c>
      <c r="S147" s="2" t="str">
        <f t="shared" si="201"/>
        <v>0</v>
      </c>
      <c r="T147" s="2" t="str">
        <f t="shared" si="202"/>
        <v>1</v>
      </c>
      <c r="U147" s="3" t="str">
        <f t="shared" si="203"/>
        <v>1</v>
      </c>
      <c r="V147" s="3" t="str">
        <f t="shared" si="204"/>
        <v>1</v>
      </c>
      <c r="W147" s="3" t="str">
        <f t="shared" si="205"/>
        <v>1</v>
      </c>
      <c r="X147" s="3" t="str">
        <f t="shared" si="206"/>
        <v>1</v>
      </c>
      <c r="Y147" s="4" t="str">
        <f t="shared" si="207"/>
        <v>1</v>
      </c>
      <c r="Z147" s="4" t="str">
        <f t="shared" si="208"/>
        <v>1</v>
      </c>
      <c r="AA147" s="4" t="str">
        <f t="shared" si="209"/>
        <v>1</v>
      </c>
      <c r="AB147" s="4" t="str">
        <f t="shared" si="210"/>
        <v>1</v>
      </c>
      <c r="AC147" s="1" t="str">
        <f t="shared" si="211"/>
        <v>0</v>
      </c>
      <c r="AD147" s="1" t="str">
        <f t="shared" si="212"/>
        <v>0</v>
      </c>
      <c r="AE147" s="1" t="str">
        <f t="shared" si="213"/>
        <v>1</v>
      </c>
      <c r="AF147" s="1" t="str">
        <f t="shared" si="214"/>
        <v>1</v>
      </c>
      <c r="AG147" s="2" t="str">
        <f t="shared" si="215"/>
        <v>1</v>
      </c>
      <c r="AH147" s="2" t="str">
        <f t="shared" si="216"/>
        <v>0</v>
      </c>
      <c r="AI147" s="2" t="str">
        <f t="shared" si="217"/>
        <v>0</v>
      </c>
      <c r="AJ147" s="2" t="str">
        <f t="shared" si="218"/>
        <v>0</v>
      </c>
      <c r="AK147" s="3" t="str">
        <f t="shared" si="219"/>
        <v>1</v>
      </c>
      <c r="AL147" s="3" t="str">
        <f t="shared" si="220"/>
        <v>1</v>
      </c>
      <c r="AM147" s="3" t="str">
        <f t="shared" si="221"/>
        <v>1</v>
      </c>
      <c r="AN147" s="3" t="str">
        <f t="shared" si="222"/>
        <v>1</v>
      </c>
      <c r="AO147" s="4" t="str">
        <f t="shared" si="223"/>
        <v>1</v>
      </c>
      <c r="AP147" s="4" t="str">
        <f t="shared" si="224"/>
        <v>1</v>
      </c>
      <c r="AQ147" s="4" t="str">
        <f t="shared" si="225"/>
        <v>0</v>
      </c>
      <c r="AR147" s="4" t="str">
        <f t="shared" si="226"/>
        <v>1</v>
      </c>
    </row>
    <row r="148" spans="1:44" ht="15" thickBot="1" x14ac:dyDescent="0.4">
      <c r="A148" t="s">
        <v>89</v>
      </c>
      <c r="C148" s="5" t="str">
        <f t="shared" si="189"/>
        <v>00000001</v>
      </c>
      <c r="D148" s="5" t="str">
        <f t="shared" si="190"/>
        <v>11001100</v>
      </c>
      <c r="E148" s="6" t="str">
        <f t="shared" si="191"/>
        <v>11100101</v>
      </c>
      <c r="F148" s="6" t="str">
        <f t="shared" si="192"/>
        <v>10110001</v>
      </c>
      <c r="G148" s="6">
        <f t="shared" si="227"/>
        <v>1</v>
      </c>
      <c r="H148" s="6">
        <f t="shared" si="227"/>
        <v>204</v>
      </c>
      <c r="I148" s="6">
        <f t="shared" si="227"/>
        <v>229</v>
      </c>
      <c r="J148" s="6">
        <f t="shared" si="227"/>
        <v>177</v>
      </c>
      <c r="K148" s="7">
        <f t="shared" si="194"/>
        <v>30205361</v>
      </c>
      <c r="M148" s="1" t="str">
        <f t="shared" si="195"/>
        <v>0</v>
      </c>
      <c r="N148" s="1" t="str">
        <f t="shared" si="196"/>
        <v>0</v>
      </c>
      <c r="O148" s="1" t="str">
        <f t="shared" si="197"/>
        <v>0</v>
      </c>
      <c r="P148" s="1" t="str">
        <f t="shared" si="198"/>
        <v>0</v>
      </c>
      <c r="Q148" s="2" t="str">
        <f t="shared" si="199"/>
        <v>0</v>
      </c>
      <c r="R148" s="2" t="str">
        <f t="shared" si="200"/>
        <v>0</v>
      </c>
      <c r="S148" s="2" t="str">
        <f t="shared" si="201"/>
        <v>0</v>
      </c>
      <c r="T148" s="2" t="str">
        <f t="shared" si="202"/>
        <v>1</v>
      </c>
      <c r="U148" s="3" t="str">
        <f t="shared" si="203"/>
        <v>1</v>
      </c>
      <c r="V148" s="3" t="str">
        <f t="shared" si="204"/>
        <v>1</v>
      </c>
      <c r="W148" s="3" t="str">
        <f t="shared" si="205"/>
        <v>0</v>
      </c>
      <c r="X148" s="3" t="str">
        <f t="shared" si="206"/>
        <v>0</v>
      </c>
      <c r="Y148" s="4" t="str">
        <f t="shared" si="207"/>
        <v>1</v>
      </c>
      <c r="Z148" s="4" t="str">
        <f t="shared" si="208"/>
        <v>1</v>
      </c>
      <c r="AA148" s="4" t="str">
        <f t="shared" si="209"/>
        <v>0</v>
      </c>
      <c r="AB148" s="4" t="str">
        <f t="shared" si="210"/>
        <v>0</v>
      </c>
      <c r="AC148" s="1" t="str">
        <f t="shared" si="211"/>
        <v>1</v>
      </c>
      <c r="AD148" s="1" t="str">
        <f t="shared" si="212"/>
        <v>1</v>
      </c>
      <c r="AE148" s="1" t="str">
        <f t="shared" si="213"/>
        <v>1</v>
      </c>
      <c r="AF148" s="1" t="str">
        <f t="shared" si="214"/>
        <v>0</v>
      </c>
      <c r="AG148" s="2" t="str">
        <f t="shared" si="215"/>
        <v>0</v>
      </c>
      <c r="AH148" s="2" t="str">
        <f t="shared" si="216"/>
        <v>1</v>
      </c>
      <c r="AI148" s="2" t="str">
        <f t="shared" si="217"/>
        <v>0</v>
      </c>
      <c r="AJ148" s="2" t="str">
        <f t="shared" si="218"/>
        <v>1</v>
      </c>
      <c r="AK148" s="3" t="str">
        <f t="shared" si="219"/>
        <v>1</v>
      </c>
      <c r="AL148" s="3" t="str">
        <f t="shared" si="220"/>
        <v>0</v>
      </c>
      <c r="AM148" s="3" t="str">
        <f t="shared" si="221"/>
        <v>1</v>
      </c>
      <c r="AN148" s="3" t="str">
        <f t="shared" si="222"/>
        <v>1</v>
      </c>
      <c r="AO148" s="4" t="str">
        <f t="shared" si="223"/>
        <v>0</v>
      </c>
      <c r="AP148" s="4" t="str">
        <f t="shared" si="224"/>
        <v>0</v>
      </c>
      <c r="AQ148" s="4" t="str">
        <f t="shared" si="225"/>
        <v>0</v>
      </c>
      <c r="AR148" s="4" t="str">
        <f t="shared" si="226"/>
        <v>1</v>
      </c>
    </row>
    <row r="149" spans="1:44" ht="15" thickBot="1" x14ac:dyDescent="0.4">
      <c r="A149" t="s">
        <v>90</v>
      </c>
      <c r="C149" s="5" t="str">
        <f t="shared" si="189"/>
        <v>10011001</v>
      </c>
      <c r="D149" s="5" t="str">
        <f t="shared" si="190"/>
        <v>00101101</v>
      </c>
      <c r="E149" s="6" t="str">
        <f t="shared" si="191"/>
        <v>00011111</v>
      </c>
      <c r="F149" s="6" t="str">
        <f t="shared" si="192"/>
        <v>01100111</v>
      </c>
      <c r="G149" s="6">
        <f t="shared" si="227"/>
        <v>153</v>
      </c>
      <c r="H149" s="6">
        <f t="shared" si="227"/>
        <v>45</v>
      </c>
      <c r="I149" s="6">
        <f t="shared" si="227"/>
        <v>31</v>
      </c>
      <c r="J149" s="6">
        <f t="shared" si="227"/>
        <v>103</v>
      </c>
      <c r="K149" s="7">
        <f t="shared" si="194"/>
        <v>2569871207</v>
      </c>
      <c r="M149" s="1" t="str">
        <f t="shared" si="195"/>
        <v>1</v>
      </c>
      <c r="N149" s="1" t="str">
        <f t="shared" si="196"/>
        <v>0</v>
      </c>
      <c r="O149" s="1" t="str">
        <f t="shared" si="197"/>
        <v>0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0</v>
      </c>
      <c r="S149" s="2" t="str">
        <f t="shared" si="201"/>
        <v>0</v>
      </c>
      <c r="T149" s="2" t="str">
        <f t="shared" si="202"/>
        <v>1</v>
      </c>
      <c r="U149" s="3" t="str">
        <f t="shared" si="203"/>
        <v>0</v>
      </c>
      <c r="V149" s="3" t="str">
        <f t="shared" si="204"/>
        <v>0</v>
      </c>
      <c r="W149" s="3" t="str">
        <f t="shared" si="205"/>
        <v>1</v>
      </c>
      <c r="X149" s="3" t="str">
        <f t="shared" si="206"/>
        <v>0</v>
      </c>
      <c r="Y149" s="4" t="str">
        <f t="shared" si="207"/>
        <v>1</v>
      </c>
      <c r="Z149" s="4" t="str">
        <f t="shared" si="208"/>
        <v>1</v>
      </c>
      <c r="AA149" s="4" t="str">
        <f t="shared" si="209"/>
        <v>0</v>
      </c>
      <c r="AB149" s="4" t="str">
        <f t="shared" si="210"/>
        <v>1</v>
      </c>
      <c r="AC149" s="1" t="str">
        <f t="shared" si="211"/>
        <v>0</v>
      </c>
      <c r="AD149" s="1" t="str">
        <f t="shared" si="212"/>
        <v>0</v>
      </c>
      <c r="AE149" s="1" t="str">
        <f t="shared" si="213"/>
        <v>0</v>
      </c>
      <c r="AF149" s="1" t="str">
        <f t="shared" si="214"/>
        <v>1</v>
      </c>
      <c r="AG149" s="2" t="str">
        <f t="shared" si="215"/>
        <v>1</v>
      </c>
      <c r="AH149" s="2" t="str">
        <f t="shared" si="216"/>
        <v>1</v>
      </c>
      <c r="AI149" s="2" t="str">
        <f t="shared" si="217"/>
        <v>1</v>
      </c>
      <c r="AJ149" s="2" t="str">
        <f t="shared" si="218"/>
        <v>1</v>
      </c>
      <c r="AK149" s="3" t="str">
        <f t="shared" si="219"/>
        <v>0</v>
      </c>
      <c r="AL149" s="3" t="str">
        <f t="shared" si="220"/>
        <v>1</v>
      </c>
      <c r="AM149" s="3" t="str">
        <f t="shared" si="221"/>
        <v>1</v>
      </c>
      <c r="AN149" s="3" t="str">
        <f t="shared" si="222"/>
        <v>0</v>
      </c>
      <c r="AO149" s="4" t="str">
        <f t="shared" si="223"/>
        <v>0</v>
      </c>
      <c r="AP149" s="4" t="str">
        <f t="shared" si="224"/>
        <v>1</v>
      </c>
      <c r="AQ149" s="4" t="str">
        <f t="shared" si="225"/>
        <v>1</v>
      </c>
      <c r="AR149" s="4" t="str">
        <f t="shared" si="226"/>
        <v>1</v>
      </c>
    </row>
    <row r="150" spans="1:44" ht="15" thickBot="1" x14ac:dyDescent="0.4">
      <c r="A150" t="s">
        <v>91</v>
      </c>
      <c r="C150" s="5" t="str">
        <f t="shared" si="189"/>
        <v>01110000</v>
      </c>
      <c r="D150" s="5" t="str">
        <f t="shared" si="190"/>
        <v>01100001</v>
      </c>
      <c r="E150" s="6" t="str">
        <f t="shared" si="191"/>
        <v>11100000</v>
      </c>
      <c r="F150" s="6" t="str">
        <f t="shared" si="192"/>
        <v>00111110</v>
      </c>
      <c r="G150" s="6">
        <f t="shared" si="227"/>
        <v>112</v>
      </c>
      <c r="H150" s="6">
        <f t="shared" si="227"/>
        <v>97</v>
      </c>
      <c r="I150" s="6">
        <f t="shared" si="227"/>
        <v>224</v>
      </c>
      <c r="J150" s="6">
        <f t="shared" si="227"/>
        <v>62</v>
      </c>
      <c r="K150" s="7">
        <f t="shared" si="194"/>
        <v>1885462590</v>
      </c>
      <c r="M150" s="1" t="str">
        <f t="shared" si="195"/>
        <v>0</v>
      </c>
      <c r="N150" s="1" t="str">
        <f t="shared" si="196"/>
        <v>1</v>
      </c>
      <c r="O150" s="1" t="str">
        <f t="shared" si="197"/>
        <v>1</v>
      </c>
      <c r="P150" s="1" t="str">
        <f t="shared" si="198"/>
        <v>1</v>
      </c>
      <c r="Q150" s="2" t="str">
        <f t="shared" si="199"/>
        <v>0</v>
      </c>
      <c r="R150" s="2" t="str">
        <f t="shared" si="200"/>
        <v>0</v>
      </c>
      <c r="S150" s="2" t="str">
        <f t="shared" si="201"/>
        <v>0</v>
      </c>
      <c r="T150" s="2" t="str">
        <f t="shared" si="202"/>
        <v>0</v>
      </c>
      <c r="U150" s="3" t="str">
        <f t="shared" si="203"/>
        <v>0</v>
      </c>
      <c r="V150" s="3" t="str">
        <f t="shared" si="204"/>
        <v>1</v>
      </c>
      <c r="W150" s="3" t="str">
        <f t="shared" si="205"/>
        <v>1</v>
      </c>
      <c r="X150" s="3" t="str">
        <f t="shared" si="206"/>
        <v>0</v>
      </c>
      <c r="Y150" s="4" t="str">
        <f t="shared" si="207"/>
        <v>0</v>
      </c>
      <c r="Z150" s="4" t="str">
        <f t="shared" si="208"/>
        <v>0</v>
      </c>
      <c r="AA150" s="4" t="str">
        <f t="shared" si="209"/>
        <v>0</v>
      </c>
      <c r="AB150" s="4" t="str">
        <f t="shared" si="210"/>
        <v>1</v>
      </c>
      <c r="AC150" s="1" t="str">
        <f t="shared" si="211"/>
        <v>1</v>
      </c>
      <c r="AD150" s="1" t="str">
        <f t="shared" si="212"/>
        <v>1</v>
      </c>
      <c r="AE150" s="1" t="str">
        <f t="shared" si="213"/>
        <v>1</v>
      </c>
      <c r="AF150" s="1" t="str">
        <f t="shared" si="214"/>
        <v>0</v>
      </c>
      <c r="AG150" s="2" t="str">
        <f t="shared" si="215"/>
        <v>0</v>
      </c>
      <c r="AH150" s="2" t="str">
        <f t="shared" si="216"/>
        <v>0</v>
      </c>
      <c r="AI150" s="2" t="str">
        <f t="shared" si="217"/>
        <v>0</v>
      </c>
      <c r="AJ150" s="2" t="str">
        <f t="shared" si="218"/>
        <v>0</v>
      </c>
      <c r="AK150" s="3" t="str">
        <f t="shared" si="219"/>
        <v>0</v>
      </c>
      <c r="AL150" s="3" t="str">
        <f t="shared" si="220"/>
        <v>0</v>
      </c>
      <c r="AM150" s="3" t="str">
        <f t="shared" si="221"/>
        <v>1</v>
      </c>
      <c r="AN150" s="3" t="str">
        <f t="shared" si="222"/>
        <v>1</v>
      </c>
      <c r="AO150" s="4" t="str">
        <f t="shared" si="223"/>
        <v>1</v>
      </c>
      <c r="AP150" s="4" t="str">
        <f t="shared" si="224"/>
        <v>1</v>
      </c>
      <c r="AQ150" s="4" t="str">
        <f t="shared" si="225"/>
        <v>1</v>
      </c>
      <c r="AR150" s="4" t="str">
        <f t="shared" si="226"/>
        <v>0</v>
      </c>
    </row>
    <row r="151" spans="1:44" ht="15" thickBot="1" x14ac:dyDescent="0.4">
      <c r="A151" t="s">
        <v>92</v>
      </c>
      <c r="C151" s="5" t="str">
        <f t="shared" si="189"/>
        <v>00111110</v>
      </c>
      <c r="D151" s="5" t="str">
        <f t="shared" si="190"/>
        <v>10000011</v>
      </c>
      <c r="E151" s="6" t="str">
        <f t="shared" si="191"/>
        <v>00010100</v>
      </c>
      <c r="F151" s="6" t="str">
        <f t="shared" si="192"/>
        <v>01100110</v>
      </c>
      <c r="G151" s="6">
        <f t="shared" si="227"/>
        <v>62</v>
      </c>
      <c r="H151" s="6">
        <f t="shared" si="227"/>
        <v>131</v>
      </c>
      <c r="I151" s="6">
        <f t="shared" si="227"/>
        <v>20</v>
      </c>
      <c r="J151" s="6">
        <f t="shared" si="227"/>
        <v>102</v>
      </c>
      <c r="K151" s="7">
        <f t="shared" si="194"/>
        <v>1048777830</v>
      </c>
      <c r="M151" s="1" t="str">
        <f t="shared" si="195"/>
        <v>0</v>
      </c>
      <c r="N151" s="1" t="str">
        <f t="shared" si="196"/>
        <v>0</v>
      </c>
      <c r="O151" s="1" t="str">
        <f t="shared" si="197"/>
        <v>1</v>
      </c>
      <c r="P151" s="1" t="str">
        <f t="shared" si="198"/>
        <v>1</v>
      </c>
      <c r="Q151" s="2" t="str">
        <f t="shared" si="199"/>
        <v>1</v>
      </c>
      <c r="R151" s="2" t="str">
        <f t="shared" si="200"/>
        <v>1</v>
      </c>
      <c r="S151" s="2" t="str">
        <f t="shared" si="201"/>
        <v>1</v>
      </c>
      <c r="T151" s="2" t="str">
        <f t="shared" si="202"/>
        <v>0</v>
      </c>
      <c r="U151" s="3" t="str">
        <f t="shared" si="203"/>
        <v>1</v>
      </c>
      <c r="V151" s="3" t="str">
        <f t="shared" si="204"/>
        <v>0</v>
      </c>
      <c r="W151" s="3" t="str">
        <f t="shared" si="205"/>
        <v>0</v>
      </c>
      <c r="X151" s="3" t="str">
        <f t="shared" si="206"/>
        <v>0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1</v>
      </c>
      <c r="AB151" s="4" t="str">
        <f t="shared" si="210"/>
        <v>1</v>
      </c>
      <c r="AC151" s="1" t="str">
        <f t="shared" si="211"/>
        <v>0</v>
      </c>
      <c r="AD151" s="1" t="str">
        <f t="shared" si="212"/>
        <v>0</v>
      </c>
      <c r="AE151" s="1" t="str">
        <f t="shared" si="213"/>
        <v>0</v>
      </c>
      <c r="AF151" s="1" t="str">
        <f t="shared" si="214"/>
        <v>1</v>
      </c>
      <c r="AG151" s="2" t="str">
        <f t="shared" si="215"/>
        <v>0</v>
      </c>
      <c r="AH151" s="2" t="str">
        <f t="shared" si="216"/>
        <v>1</v>
      </c>
      <c r="AI151" s="2" t="str">
        <f t="shared" si="217"/>
        <v>0</v>
      </c>
      <c r="AJ151" s="2" t="str">
        <f t="shared" si="218"/>
        <v>0</v>
      </c>
      <c r="AK151" s="3" t="str">
        <f t="shared" si="219"/>
        <v>0</v>
      </c>
      <c r="AL151" s="3" t="str">
        <f t="shared" si="220"/>
        <v>1</v>
      </c>
      <c r="AM151" s="3" t="str">
        <f t="shared" si="221"/>
        <v>1</v>
      </c>
      <c r="AN151" s="3" t="str">
        <f t="shared" si="222"/>
        <v>0</v>
      </c>
      <c r="AO151" s="4" t="str">
        <f t="shared" si="223"/>
        <v>0</v>
      </c>
      <c r="AP151" s="4" t="str">
        <f t="shared" si="224"/>
        <v>1</v>
      </c>
      <c r="AQ151" s="4" t="str">
        <f t="shared" si="225"/>
        <v>1</v>
      </c>
      <c r="AR151" s="4" t="str">
        <f t="shared" si="226"/>
        <v>0</v>
      </c>
    </row>
    <row r="152" spans="1:44" ht="15" thickBot="1" x14ac:dyDescent="0.4">
      <c r="A152" t="s">
        <v>93</v>
      </c>
      <c r="C152" s="5" t="str">
        <f t="shared" si="189"/>
        <v>01110101</v>
      </c>
      <c r="D152" s="5" t="str">
        <f t="shared" si="190"/>
        <v>11111011</v>
      </c>
      <c r="E152" s="6" t="str">
        <f t="shared" si="191"/>
        <v>11101101</v>
      </c>
      <c r="F152" s="6" t="str">
        <f t="shared" si="192"/>
        <v>00111000</v>
      </c>
      <c r="G152" s="6">
        <f t="shared" si="227"/>
        <v>117</v>
      </c>
      <c r="H152" s="6">
        <f t="shared" si="227"/>
        <v>251</v>
      </c>
      <c r="I152" s="6">
        <f t="shared" si="227"/>
        <v>237</v>
      </c>
      <c r="J152" s="6">
        <f t="shared" si="227"/>
        <v>56</v>
      </c>
      <c r="K152" s="7">
        <f t="shared" si="194"/>
        <v>1979444536</v>
      </c>
      <c r="M152" s="1" t="str">
        <f t="shared" si="195"/>
        <v>0</v>
      </c>
      <c r="N152" s="1" t="str">
        <f t="shared" si="196"/>
        <v>1</v>
      </c>
      <c r="O152" s="1" t="str">
        <f t="shared" si="197"/>
        <v>1</v>
      </c>
      <c r="P152" s="1" t="str">
        <f t="shared" si="198"/>
        <v>1</v>
      </c>
      <c r="Q152" s="2" t="str">
        <f t="shared" si="199"/>
        <v>0</v>
      </c>
      <c r="R152" s="2" t="str">
        <f t="shared" si="200"/>
        <v>1</v>
      </c>
      <c r="S152" s="2" t="str">
        <f t="shared" si="201"/>
        <v>0</v>
      </c>
      <c r="T152" s="2" t="str">
        <f t="shared" si="202"/>
        <v>1</v>
      </c>
      <c r="U152" s="3" t="str">
        <f t="shared" si="203"/>
        <v>1</v>
      </c>
      <c r="V152" s="3" t="str">
        <f t="shared" si="204"/>
        <v>1</v>
      </c>
      <c r="W152" s="3" t="str">
        <f t="shared" si="205"/>
        <v>1</v>
      </c>
      <c r="X152" s="3" t="str">
        <f t="shared" si="206"/>
        <v>1</v>
      </c>
      <c r="Y152" s="4" t="str">
        <f t="shared" si="207"/>
        <v>1</v>
      </c>
      <c r="Z152" s="4" t="str">
        <f t="shared" si="208"/>
        <v>0</v>
      </c>
      <c r="AA152" s="4" t="str">
        <f t="shared" si="209"/>
        <v>1</v>
      </c>
      <c r="AB152" s="4" t="str">
        <f t="shared" si="210"/>
        <v>1</v>
      </c>
      <c r="AC152" s="1" t="str">
        <f t="shared" si="211"/>
        <v>1</v>
      </c>
      <c r="AD152" s="1" t="str">
        <f t="shared" si="212"/>
        <v>1</v>
      </c>
      <c r="AE152" s="1" t="str">
        <f t="shared" si="213"/>
        <v>1</v>
      </c>
      <c r="AF152" s="1" t="str">
        <f t="shared" si="214"/>
        <v>0</v>
      </c>
      <c r="AG152" s="2" t="str">
        <f t="shared" si="215"/>
        <v>1</v>
      </c>
      <c r="AH152" s="2" t="str">
        <f t="shared" si="216"/>
        <v>1</v>
      </c>
      <c r="AI152" s="2" t="str">
        <f t="shared" si="217"/>
        <v>0</v>
      </c>
      <c r="AJ152" s="2" t="str">
        <f t="shared" si="218"/>
        <v>1</v>
      </c>
      <c r="AK152" s="3" t="str">
        <f t="shared" si="219"/>
        <v>0</v>
      </c>
      <c r="AL152" s="3" t="str">
        <f t="shared" si="220"/>
        <v>0</v>
      </c>
      <c r="AM152" s="3" t="str">
        <f t="shared" si="221"/>
        <v>1</v>
      </c>
      <c r="AN152" s="3" t="str">
        <f t="shared" si="222"/>
        <v>1</v>
      </c>
      <c r="AO152" s="4" t="str">
        <f t="shared" si="223"/>
        <v>1</v>
      </c>
      <c r="AP152" s="4" t="str">
        <f t="shared" si="224"/>
        <v>0</v>
      </c>
      <c r="AQ152" s="4" t="str">
        <f t="shared" si="225"/>
        <v>0</v>
      </c>
      <c r="AR152" s="4" t="str">
        <f t="shared" si="226"/>
        <v>0</v>
      </c>
    </row>
    <row r="153" spans="1:44" ht="15" thickBot="1" x14ac:dyDescent="0.4">
      <c r="A153" t="s">
        <v>94</v>
      </c>
      <c r="C153" s="5" t="str">
        <f t="shared" si="189"/>
        <v>01000101</v>
      </c>
      <c r="D153" s="5" t="str">
        <f t="shared" si="190"/>
        <v>11110010</v>
      </c>
      <c r="E153" s="6" t="str">
        <f t="shared" si="191"/>
        <v>00010110</v>
      </c>
      <c r="F153" s="6" t="str">
        <f t="shared" si="192"/>
        <v>00010100</v>
      </c>
      <c r="G153" s="6">
        <f t="shared" si="227"/>
        <v>69</v>
      </c>
      <c r="H153" s="6">
        <f t="shared" si="227"/>
        <v>242</v>
      </c>
      <c r="I153" s="6">
        <f t="shared" si="227"/>
        <v>22</v>
      </c>
      <c r="J153" s="6">
        <f t="shared" si="227"/>
        <v>20</v>
      </c>
      <c r="K153" s="7">
        <f t="shared" si="194"/>
        <v>1173493268</v>
      </c>
      <c r="M153" s="1" t="str">
        <f t="shared" si="195"/>
        <v>0</v>
      </c>
      <c r="N153" s="1" t="str">
        <f t="shared" si="196"/>
        <v>1</v>
      </c>
      <c r="O153" s="1" t="str">
        <f t="shared" si="197"/>
        <v>0</v>
      </c>
      <c r="P153" s="1" t="str">
        <f t="shared" si="198"/>
        <v>0</v>
      </c>
      <c r="Q153" s="2" t="str">
        <f t="shared" si="199"/>
        <v>0</v>
      </c>
      <c r="R153" s="2" t="str">
        <f t="shared" si="200"/>
        <v>1</v>
      </c>
      <c r="S153" s="2" t="str">
        <f t="shared" si="201"/>
        <v>0</v>
      </c>
      <c r="T153" s="2" t="str">
        <f t="shared" si="202"/>
        <v>1</v>
      </c>
      <c r="U153" s="3" t="str">
        <f t="shared" si="203"/>
        <v>1</v>
      </c>
      <c r="V153" s="3" t="str">
        <f t="shared" si="204"/>
        <v>1</v>
      </c>
      <c r="W153" s="3" t="str">
        <f t="shared" si="205"/>
        <v>1</v>
      </c>
      <c r="X153" s="3" t="str">
        <f t="shared" si="206"/>
        <v>1</v>
      </c>
      <c r="Y153" s="4" t="str">
        <f t="shared" si="207"/>
        <v>0</v>
      </c>
      <c r="Z153" s="4" t="str">
        <f t="shared" si="208"/>
        <v>0</v>
      </c>
      <c r="AA153" s="4" t="str">
        <f t="shared" si="209"/>
        <v>1</v>
      </c>
      <c r="AB153" s="4" t="str">
        <f t="shared" si="210"/>
        <v>0</v>
      </c>
      <c r="AC153" s="1" t="str">
        <f t="shared" si="211"/>
        <v>0</v>
      </c>
      <c r="AD153" s="1" t="str">
        <f t="shared" si="212"/>
        <v>0</v>
      </c>
      <c r="AE153" s="1" t="str">
        <f t="shared" si="213"/>
        <v>0</v>
      </c>
      <c r="AF153" s="1" t="str">
        <f t="shared" si="214"/>
        <v>1</v>
      </c>
      <c r="AG153" s="2" t="str">
        <f t="shared" si="215"/>
        <v>0</v>
      </c>
      <c r="AH153" s="2" t="str">
        <f t="shared" si="216"/>
        <v>1</v>
      </c>
      <c r="AI153" s="2" t="str">
        <f t="shared" si="217"/>
        <v>1</v>
      </c>
      <c r="AJ153" s="2" t="str">
        <f t="shared" si="218"/>
        <v>0</v>
      </c>
      <c r="AK153" s="3" t="str">
        <f t="shared" si="219"/>
        <v>0</v>
      </c>
      <c r="AL153" s="3" t="str">
        <f t="shared" si="220"/>
        <v>0</v>
      </c>
      <c r="AM153" s="3" t="str">
        <f t="shared" si="221"/>
        <v>0</v>
      </c>
      <c r="AN153" s="3" t="str">
        <f t="shared" si="222"/>
        <v>1</v>
      </c>
      <c r="AO153" s="4" t="str">
        <f t="shared" si="223"/>
        <v>0</v>
      </c>
      <c r="AP153" s="4" t="str">
        <f t="shared" si="224"/>
        <v>1</v>
      </c>
      <c r="AQ153" s="4" t="str">
        <f t="shared" si="225"/>
        <v>0</v>
      </c>
      <c r="AR153" s="4" t="str">
        <f t="shared" si="226"/>
        <v>0</v>
      </c>
    </row>
    <row r="154" spans="1:44" ht="15" thickBot="1" x14ac:dyDescent="0.4">
      <c r="A154" t="s">
        <v>95</v>
      </c>
      <c r="C154" s="5" t="str">
        <f t="shared" si="189"/>
        <v>10100011</v>
      </c>
      <c r="D154" s="5" t="str">
        <f t="shared" si="190"/>
        <v>11010100</v>
      </c>
      <c r="E154" s="6" t="str">
        <f t="shared" si="191"/>
        <v>11000111</v>
      </c>
      <c r="F154" s="6" t="str">
        <f t="shared" si="192"/>
        <v>11110110</v>
      </c>
      <c r="G154" s="6">
        <f t="shared" si="227"/>
        <v>163</v>
      </c>
      <c r="H154" s="6">
        <f t="shared" si="227"/>
        <v>212</v>
      </c>
      <c r="I154" s="6">
        <f t="shared" si="227"/>
        <v>199</v>
      </c>
      <c r="J154" s="6">
        <f t="shared" si="227"/>
        <v>246</v>
      </c>
      <c r="K154" s="7">
        <f t="shared" si="194"/>
        <v>2748631030</v>
      </c>
      <c r="M154" s="1" t="str">
        <f t="shared" si="195"/>
        <v>1</v>
      </c>
      <c r="N154" s="1" t="str">
        <f t="shared" si="196"/>
        <v>0</v>
      </c>
      <c r="O154" s="1" t="str">
        <f t="shared" si="197"/>
        <v>1</v>
      </c>
      <c r="P154" s="1" t="str">
        <f t="shared" si="198"/>
        <v>0</v>
      </c>
      <c r="Q154" s="2" t="str">
        <f t="shared" si="199"/>
        <v>0</v>
      </c>
      <c r="R154" s="2" t="str">
        <f t="shared" si="200"/>
        <v>0</v>
      </c>
      <c r="S154" s="2" t="str">
        <f t="shared" si="201"/>
        <v>1</v>
      </c>
      <c r="T154" s="2" t="str">
        <f t="shared" si="202"/>
        <v>1</v>
      </c>
      <c r="U154" s="3" t="str">
        <f t="shared" si="203"/>
        <v>1</v>
      </c>
      <c r="V154" s="3" t="str">
        <f t="shared" si="204"/>
        <v>1</v>
      </c>
      <c r="W154" s="3" t="str">
        <f t="shared" si="205"/>
        <v>0</v>
      </c>
      <c r="X154" s="3" t="str">
        <f t="shared" si="206"/>
        <v>1</v>
      </c>
      <c r="Y154" s="4" t="str">
        <f t="shared" si="207"/>
        <v>0</v>
      </c>
      <c r="Z154" s="4" t="str">
        <f t="shared" si="208"/>
        <v>1</v>
      </c>
      <c r="AA154" s="4" t="str">
        <f t="shared" si="209"/>
        <v>0</v>
      </c>
      <c r="AB154" s="4" t="str">
        <f t="shared" si="210"/>
        <v>0</v>
      </c>
      <c r="AC154" s="1" t="str">
        <f t="shared" si="211"/>
        <v>1</v>
      </c>
      <c r="AD154" s="1" t="str">
        <f t="shared" si="212"/>
        <v>1</v>
      </c>
      <c r="AE154" s="1" t="str">
        <f t="shared" si="213"/>
        <v>0</v>
      </c>
      <c r="AF154" s="1" t="str">
        <f t="shared" si="214"/>
        <v>0</v>
      </c>
      <c r="AG154" s="2" t="str">
        <f t="shared" si="215"/>
        <v>0</v>
      </c>
      <c r="AH154" s="2" t="str">
        <f t="shared" si="216"/>
        <v>1</v>
      </c>
      <c r="AI154" s="2" t="str">
        <f t="shared" si="217"/>
        <v>1</v>
      </c>
      <c r="AJ154" s="2" t="str">
        <f t="shared" si="218"/>
        <v>1</v>
      </c>
      <c r="AK154" s="3" t="str">
        <f t="shared" si="219"/>
        <v>1</v>
      </c>
      <c r="AL154" s="3" t="str">
        <f t="shared" si="220"/>
        <v>1</v>
      </c>
      <c r="AM154" s="3" t="str">
        <f t="shared" si="221"/>
        <v>1</v>
      </c>
      <c r="AN154" s="3" t="str">
        <f t="shared" si="222"/>
        <v>1</v>
      </c>
      <c r="AO154" s="4" t="str">
        <f t="shared" si="223"/>
        <v>0</v>
      </c>
      <c r="AP154" s="4" t="str">
        <f t="shared" si="224"/>
        <v>1</v>
      </c>
      <c r="AQ154" s="4" t="str">
        <f t="shared" si="225"/>
        <v>1</v>
      </c>
      <c r="AR154" s="4" t="str">
        <f t="shared" si="226"/>
        <v>0</v>
      </c>
    </row>
    <row r="155" spans="1:44" ht="15" thickBot="1" x14ac:dyDescent="0.4">
      <c r="A155" t="s">
        <v>96</v>
      </c>
      <c r="C155" s="5" t="str">
        <f t="shared" si="189"/>
        <v>10100100</v>
      </c>
      <c r="D155" s="5" t="str">
        <f t="shared" si="190"/>
        <v>01111100</v>
      </c>
      <c r="E155" s="6" t="str">
        <f t="shared" si="191"/>
        <v>10010010</v>
      </c>
      <c r="F155" s="6" t="str">
        <f t="shared" si="192"/>
        <v>01011110</v>
      </c>
      <c r="G155" s="6">
        <f t="shared" si="227"/>
        <v>164</v>
      </c>
      <c r="H155" s="6">
        <f t="shared" si="227"/>
        <v>124</v>
      </c>
      <c r="I155" s="6">
        <f t="shared" si="227"/>
        <v>146</v>
      </c>
      <c r="J155" s="6">
        <f t="shared" si="227"/>
        <v>94</v>
      </c>
      <c r="K155" s="7">
        <f t="shared" si="194"/>
        <v>2759627358</v>
      </c>
      <c r="M155" s="1" t="str">
        <f t="shared" si="195"/>
        <v>1</v>
      </c>
      <c r="N155" s="1" t="str">
        <f t="shared" si="196"/>
        <v>0</v>
      </c>
      <c r="O155" s="1" t="str">
        <f t="shared" si="197"/>
        <v>1</v>
      </c>
      <c r="P155" s="1" t="str">
        <f t="shared" si="198"/>
        <v>0</v>
      </c>
      <c r="Q155" s="2" t="str">
        <f t="shared" si="199"/>
        <v>0</v>
      </c>
      <c r="R155" s="2" t="str">
        <f t="shared" si="200"/>
        <v>1</v>
      </c>
      <c r="S155" s="2" t="str">
        <f t="shared" si="201"/>
        <v>0</v>
      </c>
      <c r="T155" s="2" t="str">
        <f t="shared" si="202"/>
        <v>0</v>
      </c>
      <c r="U155" s="3" t="str">
        <f t="shared" si="203"/>
        <v>0</v>
      </c>
      <c r="V155" s="3" t="str">
        <f t="shared" si="204"/>
        <v>1</v>
      </c>
      <c r="W155" s="3" t="str">
        <f t="shared" si="205"/>
        <v>1</v>
      </c>
      <c r="X155" s="3" t="str">
        <f t="shared" si="206"/>
        <v>1</v>
      </c>
      <c r="Y155" s="4" t="str">
        <f t="shared" si="207"/>
        <v>1</v>
      </c>
      <c r="Z155" s="4" t="str">
        <f t="shared" si="208"/>
        <v>1</v>
      </c>
      <c r="AA155" s="4" t="str">
        <f t="shared" si="209"/>
        <v>0</v>
      </c>
      <c r="AB155" s="4" t="str">
        <f t="shared" si="210"/>
        <v>0</v>
      </c>
      <c r="AC155" s="1" t="str">
        <f t="shared" si="211"/>
        <v>1</v>
      </c>
      <c r="AD155" s="1" t="str">
        <f t="shared" si="212"/>
        <v>0</v>
      </c>
      <c r="AE155" s="1" t="str">
        <f t="shared" si="213"/>
        <v>0</v>
      </c>
      <c r="AF155" s="1" t="str">
        <f t="shared" si="214"/>
        <v>1</v>
      </c>
      <c r="AG155" s="2" t="str">
        <f t="shared" si="215"/>
        <v>0</v>
      </c>
      <c r="AH155" s="2" t="str">
        <f t="shared" si="216"/>
        <v>0</v>
      </c>
      <c r="AI155" s="2" t="str">
        <f t="shared" si="217"/>
        <v>1</v>
      </c>
      <c r="AJ155" s="2" t="str">
        <f t="shared" si="218"/>
        <v>0</v>
      </c>
      <c r="AK155" s="3" t="str">
        <f t="shared" si="219"/>
        <v>0</v>
      </c>
      <c r="AL155" s="3" t="str">
        <f t="shared" si="220"/>
        <v>1</v>
      </c>
      <c r="AM155" s="3" t="str">
        <f t="shared" si="221"/>
        <v>0</v>
      </c>
      <c r="AN155" s="3" t="str">
        <f t="shared" si="222"/>
        <v>1</v>
      </c>
      <c r="AO155" s="4" t="str">
        <f t="shared" si="223"/>
        <v>1</v>
      </c>
      <c r="AP155" s="4" t="str">
        <f t="shared" si="224"/>
        <v>1</v>
      </c>
      <c r="AQ155" s="4" t="str">
        <f t="shared" si="225"/>
        <v>1</v>
      </c>
      <c r="AR155" s="4" t="str">
        <f t="shared" si="226"/>
        <v>0</v>
      </c>
    </row>
    <row r="156" spans="1:44" x14ac:dyDescent="0.35">
      <c r="A156" t="s">
        <v>97</v>
      </c>
      <c r="C156" s="5" t="str">
        <f t="shared" si="189"/>
        <v>00010101</v>
      </c>
      <c r="D156" s="5" t="str">
        <f t="shared" si="190"/>
        <v>01100011</v>
      </c>
      <c r="E156" s="6" t="str">
        <f t="shared" si="191"/>
        <v>00101111</v>
      </c>
      <c r="F156" s="6" t="str">
        <f t="shared" si="192"/>
        <v>11011000</v>
      </c>
      <c r="G156" s="6">
        <f t="shared" si="227"/>
        <v>21</v>
      </c>
      <c r="H156" s="6">
        <f t="shared" si="227"/>
        <v>99</v>
      </c>
      <c r="I156" s="6">
        <f t="shared" si="227"/>
        <v>47</v>
      </c>
      <c r="J156" s="6">
        <f t="shared" si="227"/>
        <v>216</v>
      </c>
      <c r="K156" s="7">
        <f t="shared" si="194"/>
        <v>358821848</v>
      </c>
      <c r="M156" s="1" t="str">
        <f t="shared" si="195"/>
        <v>0</v>
      </c>
      <c r="N156" s="1" t="str">
        <f t="shared" si="196"/>
        <v>0</v>
      </c>
      <c r="O156" s="1" t="str">
        <f t="shared" si="197"/>
        <v>0</v>
      </c>
      <c r="P156" s="1" t="str">
        <f t="shared" si="198"/>
        <v>1</v>
      </c>
      <c r="Q156" s="2" t="str">
        <f t="shared" si="199"/>
        <v>0</v>
      </c>
      <c r="R156" s="2" t="str">
        <f t="shared" si="200"/>
        <v>1</v>
      </c>
      <c r="S156" s="2" t="str">
        <f t="shared" si="201"/>
        <v>0</v>
      </c>
      <c r="T156" s="2" t="str">
        <f t="shared" si="202"/>
        <v>1</v>
      </c>
      <c r="U156" s="3" t="str">
        <f t="shared" si="203"/>
        <v>0</v>
      </c>
      <c r="V156" s="3" t="str">
        <f t="shared" si="204"/>
        <v>1</v>
      </c>
      <c r="W156" s="3" t="str">
        <f t="shared" si="205"/>
        <v>1</v>
      </c>
      <c r="X156" s="3" t="str">
        <f t="shared" si="206"/>
        <v>0</v>
      </c>
      <c r="Y156" s="4" t="str">
        <f t="shared" si="207"/>
        <v>0</v>
      </c>
      <c r="Z156" s="4" t="str">
        <f t="shared" si="208"/>
        <v>0</v>
      </c>
      <c r="AA156" s="4" t="str">
        <f t="shared" si="209"/>
        <v>1</v>
      </c>
      <c r="AB156" s="4" t="str">
        <f t="shared" si="210"/>
        <v>1</v>
      </c>
      <c r="AC156" s="1" t="str">
        <f t="shared" si="211"/>
        <v>0</v>
      </c>
      <c r="AD156" s="1" t="str">
        <f t="shared" si="212"/>
        <v>0</v>
      </c>
      <c r="AE156" s="1" t="str">
        <f t="shared" si="213"/>
        <v>1</v>
      </c>
      <c r="AF156" s="1" t="str">
        <f t="shared" si="214"/>
        <v>0</v>
      </c>
      <c r="AG156" s="2" t="str">
        <f t="shared" si="215"/>
        <v>1</v>
      </c>
      <c r="AH156" s="2" t="str">
        <f t="shared" si="216"/>
        <v>1</v>
      </c>
      <c r="AI156" s="2" t="str">
        <f t="shared" si="217"/>
        <v>1</v>
      </c>
      <c r="AJ156" s="2" t="str">
        <f t="shared" si="218"/>
        <v>1</v>
      </c>
      <c r="AK156" s="3" t="str">
        <f t="shared" si="219"/>
        <v>1</v>
      </c>
      <c r="AL156" s="3" t="str">
        <f t="shared" si="220"/>
        <v>1</v>
      </c>
      <c r="AM156" s="3" t="str">
        <f t="shared" si="221"/>
        <v>0</v>
      </c>
      <c r="AN156" s="3" t="str">
        <f t="shared" si="222"/>
        <v>1</v>
      </c>
      <c r="AO156" s="4" t="str">
        <f t="shared" si="223"/>
        <v>1</v>
      </c>
      <c r="AP156" s="4" t="str">
        <f t="shared" si="224"/>
        <v>0</v>
      </c>
      <c r="AQ156" s="4" t="str">
        <f t="shared" si="225"/>
        <v>0</v>
      </c>
      <c r="AR156" s="4" t="str">
        <f t="shared" si="226"/>
        <v>0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175482EE</v>
      </c>
      <c r="C159" s="5" t="str">
        <f>_xlfn.CONCAT(M159,N159,O159,P159,Q159,R159,S159,T159)</f>
        <v>00010111</v>
      </c>
      <c r="D159" s="5" t="str">
        <f>_xlfn.CONCAT(U159,V159,W159,X159,Y159,Z159,AA159,AB159)</f>
        <v>01010100</v>
      </c>
      <c r="E159" s="6" t="str">
        <f>_xlfn.CONCAT(AC159,AD159,AE159,AF159,AG159,AH159,AI159,AJ159)</f>
        <v>10000010</v>
      </c>
      <c r="F159" s="6" t="str">
        <f>_xlfn.CONCAT(AK159,AL159,AM159,AN159,AO159,AP159,AQ159,AR159)</f>
        <v>11101110</v>
      </c>
      <c r="G159" s="6">
        <f t="shared" ref="G159:J174" si="228">BIN2DEC(C159)</f>
        <v>23</v>
      </c>
      <c r="H159" s="6">
        <f t="shared" si="228"/>
        <v>84</v>
      </c>
      <c r="I159" s="6">
        <f t="shared" si="228"/>
        <v>130</v>
      </c>
      <c r="J159" s="6">
        <f t="shared" si="228"/>
        <v>238</v>
      </c>
      <c r="K159" s="7">
        <f>(G159*2^24)+(H159*2^16)+(I159*2^8)+J159</f>
        <v>391414510</v>
      </c>
      <c r="M159" s="1">
        <f>_xlfn.BITXOR(M91,M125)</f>
        <v>0</v>
      </c>
      <c r="N159" s="1">
        <f t="shared" ref="N159:AR159" si="229">_xlfn.BITXOR(N91,N125)</f>
        <v>0</v>
      </c>
      <c r="O159" s="1">
        <f t="shared" si="229"/>
        <v>0</v>
      </c>
      <c r="P159" s="1">
        <f t="shared" si="229"/>
        <v>1</v>
      </c>
      <c r="Q159" s="2">
        <f t="shared" si="229"/>
        <v>0</v>
      </c>
      <c r="R159" s="2">
        <f t="shared" si="229"/>
        <v>1</v>
      </c>
      <c r="S159" s="2">
        <f t="shared" si="229"/>
        <v>1</v>
      </c>
      <c r="T159" s="2">
        <f t="shared" si="229"/>
        <v>1</v>
      </c>
      <c r="U159" s="3">
        <f t="shared" si="229"/>
        <v>0</v>
      </c>
      <c r="V159" s="3">
        <f t="shared" si="229"/>
        <v>1</v>
      </c>
      <c r="W159" s="3">
        <f t="shared" si="229"/>
        <v>0</v>
      </c>
      <c r="X159" s="3">
        <f t="shared" si="229"/>
        <v>1</v>
      </c>
      <c r="Y159" s="4">
        <f t="shared" si="229"/>
        <v>0</v>
      </c>
      <c r="Z159" s="4">
        <f t="shared" si="229"/>
        <v>1</v>
      </c>
      <c r="AA159" s="4">
        <f t="shared" si="229"/>
        <v>0</v>
      </c>
      <c r="AB159" s="4">
        <f t="shared" si="229"/>
        <v>0</v>
      </c>
      <c r="AC159" s="1">
        <f t="shared" si="229"/>
        <v>1</v>
      </c>
      <c r="AD159" s="1">
        <f t="shared" si="229"/>
        <v>0</v>
      </c>
      <c r="AE159" s="1">
        <f t="shared" si="229"/>
        <v>0</v>
      </c>
      <c r="AF159" s="1">
        <f t="shared" si="229"/>
        <v>0</v>
      </c>
      <c r="AG159" s="2">
        <f t="shared" si="229"/>
        <v>0</v>
      </c>
      <c r="AH159" s="2">
        <f t="shared" si="229"/>
        <v>0</v>
      </c>
      <c r="AI159" s="2">
        <f t="shared" si="229"/>
        <v>1</v>
      </c>
      <c r="AJ159" s="2">
        <f t="shared" si="229"/>
        <v>0</v>
      </c>
      <c r="AK159" s="3">
        <f t="shared" si="229"/>
        <v>1</v>
      </c>
      <c r="AL159" s="3">
        <f t="shared" si="229"/>
        <v>1</v>
      </c>
      <c r="AM159" s="3">
        <f t="shared" si="229"/>
        <v>1</v>
      </c>
      <c r="AN159" s="3">
        <f t="shared" si="229"/>
        <v>0</v>
      </c>
      <c r="AO159" s="4">
        <f t="shared" si="229"/>
        <v>1</v>
      </c>
      <c r="AP159" s="4">
        <f t="shared" si="229"/>
        <v>1</v>
      </c>
      <c r="AQ159" s="4">
        <f t="shared" si="229"/>
        <v>1</v>
      </c>
      <c r="AR159" s="4">
        <f t="shared" si="229"/>
        <v>0</v>
      </c>
    </row>
    <row r="160" spans="1:44" ht="15" thickBot="1" x14ac:dyDescent="0.4">
      <c r="A160" t="str">
        <f t="shared" ref="A160:A190" si="230">_xlfn.CONCAT(BIN2HEX(C160,2),BIN2HEX(D160,2),BIN2HEX(E160,2),BIN2HEX(F160,2))</f>
        <v>8CCEC149</v>
      </c>
      <c r="C160" s="5" t="str">
        <f t="shared" ref="C160:C190" si="231">_xlfn.CONCAT(M160,N160,O160,P160,Q160,R160,S160,T160)</f>
        <v>10001100</v>
      </c>
      <c r="D160" s="5" t="str">
        <f t="shared" ref="D160:D190" si="232">_xlfn.CONCAT(U160,V160,W160,X160,Y160,Z160,AA160,AB160)</f>
        <v>11001110</v>
      </c>
      <c r="E160" s="6" t="str">
        <f t="shared" ref="E160:E190" si="233">_xlfn.CONCAT(AC160,AD160,AE160,AF160,AG160,AH160,AI160,AJ160)</f>
        <v>11000001</v>
      </c>
      <c r="F160" s="6" t="str">
        <f t="shared" ref="F160:F190" si="234">_xlfn.CONCAT(AK160,AL160,AM160,AN160,AO160,AP160,AQ160,AR160)</f>
        <v>01001001</v>
      </c>
      <c r="G160" s="6">
        <f t="shared" si="228"/>
        <v>140</v>
      </c>
      <c r="H160" s="6">
        <f t="shared" si="228"/>
        <v>206</v>
      </c>
      <c r="I160" s="6">
        <f t="shared" si="228"/>
        <v>193</v>
      </c>
      <c r="J160" s="6">
        <f t="shared" si="228"/>
        <v>73</v>
      </c>
      <c r="K160" s="7">
        <f t="shared" ref="K160:K190" si="235">(G160*2^24)+(H160*2^16)+(I160*2^8)+J160</f>
        <v>2362360137</v>
      </c>
      <c r="M160" s="1">
        <f t="shared" ref="M160:AR167" si="236">_xlfn.BITXOR(M92,M126)</f>
        <v>1</v>
      </c>
      <c r="N160" s="1">
        <f t="shared" si="236"/>
        <v>0</v>
      </c>
      <c r="O160" s="1">
        <f t="shared" si="236"/>
        <v>0</v>
      </c>
      <c r="P160" s="1">
        <f t="shared" si="236"/>
        <v>0</v>
      </c>
      <c r="Q160" s="2">
        <f t="shared" si="236"/>
        <v>1</v>
      </c>
      <c r="R160" s="2">
        <f t="shared" si="236"/>
        <v>1</v>
      </c>
      <c r="S160" s="2">
        <f t="shared" si="236"/>
        <v>0</v>
      </c>
      <c r="T160" s="2">
        <f t="shared" si="236"/>
        <v>0</v>
      </c>
      <c r="U160" s="3">
        <f t="shared" si="236"/>
        <v>1</v>
      </c>
      <c r="V160" s="3">
        <f t="shared" si="236"/>
        <v>1</v>
      </c>
      <c r="W160" s="3">
        <f t="shared" si="236"/>
        <v>0</v>
      </c>
      <c r="X160" s="3">
        <f t="shared" si="236"/>
        <v>0</v>
      </c>
      <c r="Y160" s="4">
        <f t="shared" si="236"/>
        <v>1</v>
      </c>
      <c r="Z160" s="4">
        <f t="shared" si="236"/>
        <v>1</v>
      </c>
      <c r="AA160" s="4">
        <f t="shared" si="236"/>
        <v>1</v>
      </c>
      <c r="AB160" s="4">
        <f t="shared" si="236"/>
        <v>0</v>
      </c>
      <c r="AC160" s="1">
        <f t="shared" si="236"/>
        <v>1</v>
      </c>
      <c r="AD160" s="1">
        <f t="shared" si="236"/>
        <v>1</v>
      </c>
      <c r="AE160" s="1">
        <f t="shared" si="236"/>
        <v>0</v>
      </c>
      <c r="AF160" s="1">
        <f t="shared" si="236"/>
        <v>0</v>
      </c>
      <c r="AG160" s="2">
        <f t="shared" si="236"/>
        <v>0</v>
      </c>
      <c r="AH160" s="2">
        <f t="shared" si="236"/>
        <v>0</v>
      </c>
      <c r="AI160" s="2">
        <f t="shared" si="236"/>
        <v>0</v>
      </c>
      <c r="AJ160" s="2">
        <f t="shared" si="236"/>
        <v>1</v>
      </c>
      <c r="AK160" s="3">
        <f t="shared" si="236"/>
        <v>0</v>
      </c>
      <c r="AL160" s="3">
        <f t="shared" si="236"/>
        <v>1</v>
      </c>
      <c r="AM160" s="3">
        <f t="shared" si="236"/>
        <v>0</v>
      </c>
      <c r="AN160" s="3">
        <f t="shared" si="236"/>
        <v>0</v>
      </c>
      <c r="AO160" s="4">
        <f t="shared" si="236"/>
        <v>1</v>
      </c>
      <c r="AP160" s="4">
        <f t="shared" si="236"/>
        <v>0</v>
      </c>
      <c r="AQ160" s="4">
        <f t="shared" si="236"/>
        <v>0</v>
      </c>
      <c r="AR160" s="4">
        <f t="shared" si="236"/>
        <v>1</v>
      </c>
    </row>
    <row r="161" spans="1:44" ht="15" thickBot="1" x14ac:dyDescent="0.4">
      <c r="A161" t="str">
        <f t="shared" si="230"/>
        <v>A6DF8C68</v>
      </c>
      <c r="C161" s="5" t="str">
        <f t="shared" si="231"/>
        <v>10100110</v>
      </c>
      <c r="D161" s="5" t="str">
        <f t="shared" si="232"/>
        <v>11011111</v>
      </c>
      <c r="E161" s="6" t="str">
        <f t="shared" si="233"/>
        <v>10001100</v>
      </c>
      <c r="F161" s="6" t="str">
        <f t="shared" si="234"/>
        <v>01101000</v>
      </c>
      <c r="G161" s="6">
        <f t="shared" si="228"/>
        <v>166</v>
      </c>
      <c r="H161" s="6">
        <f t="shared" si="228"/>
        <v>223</v>
      </c>
      <c r="I161" s="6">
        <f t="shared" si="228"/>
        <v>140</v>
      </c>
      <c r="J161" s="6">
        <f t="shared" si="228"/>
        <v>104</v>
      </c>
      <c r="K161" s="7">
        <f t="shared" si="235"/>
        <v>2799668328</v>
      </c>
      <c r="M161" s="1">
        <f t="shared" si="236"/>
        <v>1</v>
      </c>
      <c r="N161" s="1">
        <f t="shared" si="236"/>
        <v>0</v>
      </c>
      <c r="O161" s="1">
        <f t="shared" si="236"/>
        <v>1</v>
      </c>
      <c r="P161" s="1">
        <f t="shared" si="236"/>
        <v>0</v>
      </c>
      <c r="Q161" s="2">
        <f t="shared" si="236"/>
        <v>0</v>
      </c>
      <c r="R161" s="2">
        <f t="shared" si="236"/>
        <v>1</v>
      </c>
      <c r="S161" s="2">
        <f t="shared" si="236"/>
        <v>1</v>
      </c>
      <c r="T161" s="2">
        <f t="shared" si="236"/>
        <v>0</v>
      </c>
      <c r="U161" s="3">
        <f t="shared" si="236"/>
        <v>1</v>
      </c>
      <c r="V161" s="3">
        <f t="shared" si="236"/>
        <v>1</v>
      </c>
      <c r="W161" s="3">
        <f t="shared" si="236"/>
        <v>0</v>
      </c>
      <c r="X161" s="3">
        <f t="shared" si="236"/>
        <v>1</v>
      </c>
      <c r="Y161" s="4">
        <f t="shared" si="236"/>
        <v>1</v>
      </c>
      <c r="Z161" s="4">
        <f t="shared" si="236"/>
        <v>1</v>
      </c>
      <c r="AA161" s="4">
        <f t="shared" si="236"/>
        <v>1</v>
      </c>
      <c r="AB161" s="4">
        <f t="shared" si="236"/>
        <v>1</v>
      </c>
      <c r="AC161" s="1">
        <f t="shared" si="236"/>
        <v>1</v>
      </c>
      <c r="AD161" s="1">
        <f t="shared" si="236"/>
        <v>0</v>
      </c>
      <c r="AE161" s="1">
        <f t="shared" si="236"/>
        <v>0</v>
      </c>
      <c r="AF161" s="1">
        <f t="shared" si="236"/>
        <v>0</v>
      </c>
      <c r="AG161" s="2">
        <f t="shared" si="236"/>
        <v>1</v>
      </c>
      <c r="AH161" s="2">
        <f t="shared" si="236"/>
        <v>1</v>
      </c>
      <c r="AI161" s="2">
        <f t="shared" si="236"/>
        <v>0</v>
      </c>
      <c r="AJ161" s="2">
        <f t="shared" si="236"/>
        <v>0</v>
      </c>
      <c r="AK161" s="3">
        <f t="shared" si="236"/>
        <v>0</v>
      </c>
      <c r="AL161" s="3">
        <f t="shared" si="236"/>
        <v>1</v>
      </c>
      <c r="AM161" s="3">
        <f t="shared" si="236"/>
        <v>1</v>
      </c>
      <c r="AN161" s="3">
        <f t="shared" si="236"/>
        <v>0</v>
      </c>
      <c r="AO161" s="4">
        <f t="shared" si="236"/>
        <v>1</v>
      </c>
      <c r="AP161" s="4">
        <f t="shared" si="236"/>
        <v>0</v>
      </c>
      <c r="AQ161" s="4">
        <f t="shared" si="236"/>
        <v>0</v>
      </c>
      <c r="AR161" s="4">
        <f t="shared" si="236"/>
        <v>0</v>
      </c>
    </row>
    <row r="162" spans="1:44" ht="15" thickBot="1" x14ac:dyDescent="0.4">
      <c r="A162" t="str">
        <f t="shared" si="230"/>
        <v>1F5EF569</v>
      </c>
      <c r="C162" s="5" t="str">
        <f t="shared" si="231"/>
        <v>00011111</v>
      </c>
      <c r="D162" s="5" t="str">
        <f t="shared" si="232"/>
        <v>01011110</v>
      </c>
      <c r="E162" s="6" t="str">
        <f t="shared" si="233"/>
        <v>11110101</v>
      </c>
      <c r="F162" s="6" t="str">
        <f t="shared" si="234"/>
        <v>01101001</v>
      </c>
      <c r="G162" s="6">
        <f t="shared" si="228"/>
        <v>31</v>
      </c>
      <c r="H162" s="6">
        <f t="shared" si="228"/>
        <v>94</v>
      </c>
      <c r="I162" s="6">
        <f t="shared" si="228"/>
        <v>245</v>
      </c>
      <c r="J162" s="6">
        <f t="shared" si="228"/>
        <v>105</v>
      </c>
      <c r="K162" s="7">
        <f t="shared" si="235"/>
        <v>526316905</v>
      </c>
      <c r="M162" s="1">
        <f t="shared" si="236"/>
        <v>0</v>
      </c>
      <c r="N162" s="1">
        <f t="shared" si="236"/>
        <v>0</v>
      </c>
      <c r="O162" s="1">
        <f t="shared" si="236"/>
        <v>0</v>
      </c>
      <c r="P162" s="1">
        <f t="shared" si="236"/>
        <v>1</v>
      </c>
      <c r="Q162" s="2">
        <f t="shared" si="236"/>
        <v>1</v>
      </c>
      <c r="R162" s="2">
        <f t="shared" si="236"/>
        <v>1</v>
      </c>
      <c r="S162" s="2">
        <f t="shared" si="236"/>
        <v>1</v>
      </c>
      <c r="T162" s="2">
        <f t="shared" si="236"/>
        <v>1</v>
      </c>
      <c r="U162" s="3">
        <f t="shared" si="236"/>
        <v>0</v>
      </c>
      <c r="V162" s="3">
        <f t="shared" si="236"/>
        <v>1</v>
      </c>
      <c r="W162" s="3">
        <f t="shared" si="236"/>
        <v>0</v>
      </c>
      <c r="X162" s="3">
        <f t="shared" si="236"/>
        <v>1</v>
      </c>
      <c r="Y162" s="4">
        <f t="shared" si="236"/>
        <v>1</v>
      </c>
      <c r="Z162" s="4">
        <f t="shared" si="236"/>
        <v>1</v>
      </c>
      <c r="AA162" s="4">
        <f t="shared" si="236"/>
        <v>1</v>
      </c>
      <c r="AB162" s="4">
        <f t="shared" si="236"/>
        <v>0</v>
      </c>
      <c r="AC162" s="1">
        <f t="shared" si="236"/>
        <v>1</v>
      </c>
      <c r="AD162" s="1">
        <f t="shared" si="236"/>
        <v>1</v>
      </c>
      <c r="AE162" s="1">
        <f t="shared" si="236"/>
        <v>1</v>
      </c>
      <c r="AF162" s="1">
        <f t="shared" si="236"/>
        <v>1</v>
      </c>
      <c r="AG162" s="2">
        <f t="shared" si="236"/>
        <v>0</v>
      </c>
      <c r="AH162" s="2">
        <f t="shared" si="236"/>
        <v>1</v>
      </c>
      <c r="AI162" s="2">
        <f t="shared" si="236"/>
        <v>0</v>
      </c>
      <c r="AJ162" s="2">
        <f t="shared" si="236"/>
        <v>1</v>
      </c>
      <c r="AK162" s="3">
        <f t="shared" si="236"/>
        <v>0</v>
      </c>
      <c r="AL162" s="3">
        <f t="shared" si="236"/>
        <v>1</v>
      </c>
      <c r="AM162" s="3">
        <f t="shared" si="236"/>
        <v>1</v>
      </c>
      <c r="AN162" s="3">
        <f t="shared" si="236"/>
        <v>0</v>
      </c>
      <c r="AO162" s="4">
        <f t="shared" si="236"/>
        <v>1</v>
      </c>
      <c r="AP162" s="4">
        <f t="shared" si="236"/>
        <v>0</v>
      </c>
      <c r="AQ162" s="4">
        <f t="shared" si="236"/>
        <v>0</v>
      </c>
      <c r="AR162" s="4">
        <f t="shared" si="236"/>
        <v>1</v>
      </c>
    </row>
    <row r="163" spans="1:44" ht="15" thickBot="1" x14ac:dyDescent="0.4">
      <c r="A163" t="str">
        <f t="shared" si="230"/>
        <v>93A545EF</v>
      </c>
      <c r="C163" s="5" t="str">
        <f t="shared" si="231"/>
        <v>10010011</v>
      </c>
      <c r="D163" s="5" t="str">
        <f t="shared" si="232"/>
        <v>10100101</v>
      </c>
      <c r="E163" s="6" t="str">
        <f t="shared" si="233"/>
        <v>01000101</v>
      </c>
      <c r="F163" s="6" t="str">
        <f t="shared" si="234"/>
        <v>11101111</v>
      </c>
      <c r="G163" s="6">
        <f t="shared" si="228"/>
        <v>147</v>
      </c>
      <c r="H163" s="6">
        <f t="shared" si="228"/>
        <v>165</v>
      </c>
      <c r="I163" s="6">
        <f t="shared" si="228"/>
        <v>69</v>
      </c>
      <c r="J163" s="6">
        <f t="shared" si="228"/>
        <v>239</v>
      </c>
      <c r="K163" s="7">
        <f t="shared" si="235"/>
        <v>2477082095</v>
      </c>
      <c r="M163" s="1">
        <f t="shared" si="236"/>
        <v>1</v>
      </c>
      <c r="N163" s="1">
        <f t="shared" si="236"/>
        <v>0</v>
      </c>
      <c r="O163" s="1">
        <f t="shared" si="236"/>
        <v>0</v>
      </c>
      <c r="P163" s="1">
        <f t="shared" si="236"/>
        <v>1</v>
      </c>
      <c r="Q163" s="2">
        <f t="shared" si="236"/>
        <v>0</v>
      </c>
      <c r="R163" s="2">
        <f t="shared" si="236"/>
        <v>0</v>
      </c>
      <c r="S163" s="2">
        <f t="shared" si="236"/>
        <v>1</v>
      </c>
      <c r="T163" s="2">
        <f t="shared" si="236"/>
        <v>1</v>
      </c>
      <c r="U163" s="3">
        <f t="shared" si="236"/>
        <v>1</v>
      </c>
      <c r="V163" s="3">
        <f t="shared" si="236"/>
        <v>0</v>
      </c>
      <c r="W163" s="3">
        <f t="shared" si="236"/>
        <v>1</v>
      </c>
      <c r="X163" s="3">
        <f t="shared" si="236"/>
        <v>0</v>
      </c>
      <c r="Y163" s="4">
        <f t="shared" si="236"/>
        <v>0</v>
      </c>
      <c r="Z163" s="4">
        <f t="shared" si="236"/>
        <v>1</v>
      </c>
      <c r="AA163" s="4">
        <f t="shared" si="236"/>
        <v>0</v>
      </c>
      <c r="AB163" s="4">
        <f t="shared" si="236"/>
        <v>1</v>
      </c>
      <c r="AC163" s="1">
        <f t="shared" si="236"/>
        <v>0</v>
      </c>
      <c r="AD163" s="1">
        <f t="shared" si="236"/>
        <v>1</v>
      </c>
      <c r="AE163" s="1">
        <f t="shared" si="236"/>
        <v>0</v>
      </c>
      <c r="AF163" s="1">
        <f t="shared" si="236"/>
        <v>0</v>
      </c>
      <c r="AG163" s="2">
        <f t="shared" si="236"/>
        <v>0</v>
      </c>
      <c r="AH163" s="2">
        <f t="shared" si="236"/>
        <v>1</v>
      </c>
      <c r="AI163" s="2">
        <f t="shared" si="236"/>
        <v>0</v>
      </c>
      <c r="AJ163" s="2">
        <f t="shared" si="236"/>
        <v>1</v>
      </c>
      <c r="AK163" s="3">
        <f t="shared" si="236"/>
        <v>1</v>
      </c>
      <c r="AL163" s="3">
        <f t="shared" si="236"/>
        <v>1</v>
      </c>
      <c r="AM163" s="3">
        <f t="shared" si="236"/>
        <v>1</v>
      </c>
      <c r="AN163" s="3">
        <f t="shared" si="236"/>
        <v>0</v>
      </c>
      <c r="AO163" s="4">
        <f t="shared" si="236"/>
        <v>1</v>
      </c>
      <c r="AP163" s="4">
        <f t="shared" si="236"/>
        <v>1</v>
      </c>
      <c r="AQ163" s="4">
        <f t="shared" si="236"/>
        <v>1</v>
      </c>
      <c r="AR163" s="4">
        <f t="shared" si="236"/>
        <v>1</v>
      </c>
    </row>
    <row r="164" spans="1:44" ht="15" thickBot="1" x14ac:dyDescent="0.4">
      <c r="A164" t="str">
        <f t="shared" si="230"/>
        <v>1A01031A</v>
      </c>
      <c r="C164" s="5" t="str">
        <f t="shared" si="231"/>
        <v>00011010</v>
      </c>
      <c r="D164" s="5" t="str">
        <f t="shared" si="232"/>
        <v>00000001</v>
      </c>
      <c r="E164" s="6" t="str">
        <f t="shared" si="233"/>
        <v>00000011</v>
      </c>
      <c r="F164" s="6" t="str">
        <f t="shared" si="234"/>
        <v>00011010</v>
      </c>
      <c r="G164" s="6">
        <f t="shared" si="228"/>
        <v>26</v>
      </c>
      <c r="H164" s="6">
        <f t="shared" si="228"/>
        <v>1</v>
      </c>
      <c r="I164" s="6">
        <f t="shared" si="228"/>
        <v>3</v>
      </c>
      <c r="J164" s="6">
        <f t="shared" si="228"/>
        <v>26</v>
      </c>
      <c r="K164" s="7">
        <f t="shared" si="235"/>
        <v>436273946</v>
      </c>
      <c r="M164" s="1">
        <f t="shared" si="236"/>
        <v>0</v>
      </c>
      <c r="N164" s="1">
        <f t="shared" si="236"/>
        <v>0</v>
      </c>
      <c r="O164" s="1">
        <f t="shared" si="236"/>
        <v>0</v>
      </c>
      <c r="P164" s="1">
        <f t="shared" si="236"/>
        <v>1</v>
      </c>
      <c r="Q164" s="2">
        <f t="shared" si="236"/>
        <v>1</v>
      </c>
      <c r="R164" s="2">
        <f t="shared" si="236"/>
        <v>0</v>
      </c>
      <c r="S164" s="2">
        <f t="shared" si="236"/>
        <v>1</v>
      </c>
      <c r="T164" s="2">
        <f t="shared" si="236"/>
        <v>0</v>
      </c>
      <c r="U164" s="3">
        <f t="shared" si="236"/>
        <v>0</v>
      </c>
      <c r="V164" s="3">
        <f t="shared" si="236"/>
        <v>0</v>
      </c>
      <c r="W164" s="3">
        <f t="shared" si="236"/>
        <v>0</v>
      </c>
      <c r="X164" s="3">
        <f t="shared" si="236"/>
        <v>0</v>
      </c>
      <c r="Y164" s="4">
        <f t="shared" si="236"/>
        <v>0</v>
      </c>
      <c r="Z164" s="4">
        <f t="shared" si="236"/>
        <v>0</v>
      </c>
      <c r="AA164" s="4">
        <f t="shared" si="236"/>
        <v>0</v>
      </c>
      <c r="AB164" s="4">
        <f t="shared" si="236"/>
        <v>1</v>
      </c>
      <c r="AC164" s="1">
        <f t="shared" si="236"/>
        <v>0</v>
      </c>
      <c r="AD164" s="1">
        <f t="shared" si="236"/>
        <v>0</v>
      </c>
      <c r="AE164" s="1">
        <f t="shared" si="236"/>
        <v>0</v>
      </c>
      <c r="AF164" s="1">
        <f t="shared" si="236"/>
        <v>0</v>
      </c>
      <c r="AG164" s="2">
        <f t="shared" si="236"/>
        <v>0</v>
      </c>
      <c r="AH164" s="2">
        <f t="shared" si="236"/>
        <v>0</v>
      </c>
      <c r="AI164" s="2">
        <f t="shared" si="236"/>
        <v>1</v>
      </c>
      <c r="AJ164" s="2">
        <f t="shared" si="236"/>
        <v>1</v>
      </c>
      <c r="AK164" s="3">
        <f t="shared" si="236"/>
        <v>0</v>
      </c>
      <c r="AL164" s="3">
        <f t="shared" si="236"/>
        <v>0</v>
      </c>
      <c r="AM164" s="3">
        <f t="shared" si="236"/>
        <v>0</v>
      </c>
      <c r="AN164" s="3">
        <f t="shared" si="236"/>
        <v>1</v>
      </c>
      <c r="AO164" s="4">
        <f t="shared" si="236"/>
        <v>1</v>
      </c>
      <c r="AP164" s="4">
        <f t="shared" si="236"/>
        <v>0</v>
      </c>
      <c r="AQ164" s="4">
        <f t="shared" si="236"/>
        <v>1</v>
      </c>
      <c r="AR164" s="4">
        <f t="shared" si="236"/>
        <v>0</v>
      </c>
    </row>
    <row r="165" spans="1:44" ht="15" thickBot="1" x14ac:dyDescent="0.4">
      <c r="A165" t="str">
        <f t="shared" si="230"/>
        <v>E85B9DB4</v>
      </c>
      <c r="C165" s="5" t="str">
        <f t="shared" si="231"/>
        <v>11101000</v>
      </c>
      <c r="D165" s="5" t="str">
        <f t="shared" si="232"/>
        <v>01011011</v>
      </c>
      <c r="E165" s="6" t="str">
        <f t="shared" si="233"/>
        <v>10011101</v>
      </c>
      <c r="F165" s="6" t="str">
        <f t="shared" si="234"/>
        <v>10110100</v>
      </c>
      <c r="G165" s="6">
        <f t="shared" si="228"/>
        <v>232</v>
      </c>
      <c r="H165" s="6">
        <f t="shared" si="228"/>
        <v>91</v>
      </c>
      <c r="I165" s="6">
        <f t="shared" si="228"/>
        <v>157</v>
      </c>
      <c r="J165" s="6">
        <f t="shared" si="228"/>
        <v>180</v>
      </c>
      <c r="K165" s="7">
        <f t="shared" si="235"/>
        <v>3898318260</v>
      </c>
      <c r="M165" s="1">
        <f t="shared" si="236"/>
        <v>1</v>
      </c>
      <c r="N165" s="1">
        <f t="shared" si="236"/>
        <v>1</v>
      </c>
      <c r="O165" s="1">
        <f t="shared" si="236"/>
        <v>1</v>
      </c>
      <c r="P165" s="1">
        <f t="shared" si="236"/>
        <v>0</v>
      </c>
      <c r="Q165" s="2">
        <f t="shared" si="236"/>
        <v>1</v>
      </c>
      <c r="R165" s="2">
        <f t="shared" si="236"/>
        <v>0</v>
      </c>
      <c r="S165" s="2">
        <f t="shared" si="236"/>
        <v>0</v>
      </c>
      <c r="T165" s="2">
        <f t="shared" si="236"/>
        <v>0</v>
      </c>
      <c r="U165" s="3">
        <f t="shared" si="236"/>
        <v>0</v>
      </c>
      <c r="V165" s="3">
        <f t="shared" si="236"/>
        <v>1</v>
      </c>
      <c r="W165" s="3">
        <f t="shared" si="236"/>
        <v>0</v>
      </c>
      <c r="X165" s="3">
        <f t="shared" si="236"/>
        <v>1</v>
      </c>
      <c r="Y165" s="4">
        <f t="shared" si="236"/>
        <v>1</v>
      </c>
      <c r="Z165" s="4">
        <f t="shared" si="236"/>
        <v>0</v>
      </c>
      <c r="AA165" s="4">
        <f t="shared" si="236"/>
        <v>1</v>
      </c>
      <c r="AB165" s="4">
        <f t="shared" si="236"/>
        <v>1</v>
      </c>
      <c r="AC165" s="1">
        <f t="shared" si="236"/>
        <v>1</v>
      </c>
      <c r="AD165" s="1">
        <f t="shared" si="236"/>
        <v>0</v>
      </c>
      <c r="AE165" s="1">
        <f t="shared" si="236"/>
        <v>0</v>
      </c>
      <c r="AF165" s="1">
        <f t="shared" si="236"/>
        <v>1</v>
      </c>
      <c r="AG165" s="2">
        <f t="shared" si="236"/>
        <v>1</v>
      </c>
      <c r="AH165" s="2">
        <f t="shared" si="236"/>
        <v>1</v>
      </c>
      <c r="AI165" s="2">
        <f t="shared" si="236"/>
        <v>0</v>
      </c>
      <c r="AJ165" s="2">
        <f t="shared" si="236"/>
        <v>1</v>
      </c>
      <c r="AK165" s="3">
        <f t="shared" si="236"/>
        <v>1</v>
      </c>
      <c r="AL165" s="3">
        <f t="shared" si="236"/>
        <v>0</v>
      </c>
      <c r="AM165" s="3">
        <f t="shared" si="236"/>
        <v>1</v>
      </c>
      <c r="AN165" s="3">
        <f t="shared" si="236"/>
        <v>1</v>
      </c>
      <c r="AO165" s="4">
        <f t="shared" si="236"/>
        <v>0</v>
      </c>
      <c r="AP165" s="4">
        <f t="shared" si="236"/>
        <v>1</v>
      </c>
      <c r="AQ165" s="4">
        <f t="shared" si="236"/>
        <v>0</v>
      </c>
      <c r="AR165" s="4">
        <f t="shared" si="236"/>
        <v>0</v>
      </c>
    </row>
    <row r="166" spans="1:44" ht="15" thickBot="1" x14ac:dyDescent="0.4">
      <c r="A166" t="str">
        <f t="shared" si="230"/>
        <v>B1C4266B</v>
      </c>
      <c r="C166" s="5" t="str">
        <f t="shared" si="231"/>
        <v>10110001</v>
      </c>
      <c r="D166" s="5" t="str">
        <f t="shared" si="232"/>
        <v>11000100</v>
      </c>
      <c r="E166" s="6" t="str">
        <f t="shared" si="233"/>
        <v>00100110</v>
      </c>
      <c r="F166" s="6" t="str">
        <f t="shared" si="234"/>
        <v>01101011</v>
      </c>
      <c r="G166" s="6">
        <f t="shared" si="228"/>
        <v>177</v>
      </c>
      <c r="H166" s="6">
        <f t="shared" si="228"/>
        <v>196</v>
      </c>
      <c r="I166" s="6">
        <f t="shared" si="228"/>
        <v>38</v>
      </c>
      <c r="J166" s="6">
        <f t="shared" si="228"/>
        <v>107</v>
      </c>
      <c r="K166" s="7">
        <f t="shared" si="235"/>
        <v>2982422123</v>
      </c>
      <c r="M166" s="1">
        <f t="shared" si="236"/>
        <v>1</v>
      </c>
      <c r="N166" s="1">
        <f t="shared" si="236"/>
        <v>0</v>
      </c>
      <c r="O166" s="1">
        <f t="shared" si="236"/>
        <v>1</v>
      </c>
      <c r="P166" s="1">
        <f t="shared" si="236"/>
        <v>1</v>
      </c>
      <c r="Q166" s="2">
        <f t="shared" si="236"/>
        <v>0</v>
      </c>
      <c r="R166" s="2">
        <f t="shared" si="236"/>
        <v>0</v>
      </c>
      <c r="S166" s="2">
        <f t="shared" si="236"/>
        <v>0</v>
      </c>
      <c r="T166" s="2">
        <f t="shared" si="236"/>
        <v>1</v>
      </c>
      <c r="U166" s="3">
        <f t="shared" si="236"/>
        <v>1</v>
      </c>
      <c r="V166" s="3">
        <f t="shared" si="236"/>
        <v>1</v>
      </c>
      <c r="W166" s="3">
        <f t="shared" si="236"/>
        <v>0</v>
      </c>
      <c r="X166" s="3">
        <f t="shared" si="236"/>
        <v>0</v>
      </c>
      <c r="Y166" s="4">
        <f t="shared" si="236"/>
        <v>0</v>
      </c>
      <c r="Z166" s="4">
        <f t="shared" si="236"/>
        <v>1</v>
      </c>
      <c r="AA166" s="4">
        <f t="shared" si="236"/>
        <v>0</v>
      </c>
      <c r="AB166" s="4">
        <f t="shared" si="236"/>
        <v>0</v>
      </c>
      <c r="AC166" s="1">
        <f t="shared" si="236"/>
        <v>0</v>
      </c>
      <c r="AD166" s="1">
        <f t="shared" si="236"/>
        <v>0</v>
      </c>
      <c r="AE166" s="1">
        <f t="shared" si="236"/>
        <v>1</v>
      </c>
      <c r="AF166" s="1">
        <f t="shared" si="236"/>
        <v>0</v>
      </c>
      <c r="AG166" s="2">
        <f t="shared" si="236"/>
        <v>0</v>
      </c>
      <c r="AH166" s="2">
        <f t="shared" si="236"/>
        <v>1</v>
      </c>
      <c r="AI166" s="2">
        <f t="shared" si="236"/>
        <v>1</v>
      </c>
      <c r="AJ166" s="2">
        <f t="shared" si="236"/>
        <v>0</v>
      </c>
      <c r="AK166" s="3">
        <f t="shared" si="236"/>
        <v>0</v>
      </c>
      <c r="AL166" s="3">
        <f t="shared" si="236"/>
        <v>1</v>
      </c>
      <c r="AM166" s="3">
        <f t="shared" si="236"/>
        <v>1</v>
      </c>
      <c r="AN166" s="3">
        <f t="shared" si="236"/>
        <v>0</v>
      </c>
      <c r="AO166" s="4">
        <f t="shared" si="236"/>
        <v>1</v>
      </c>
      <c r="AP166" s="4">
        <f t="shared" si="236"/>
        <v>0</v>
      </c>
      <c r="AQ166" s="4">
        <f t="shared" si="236"/>
        <v>1</v>
      </c>
      <c r="AR166" s="4">
        <f t="shared" si="236"/>
        <v>1</v>
      </c>
    </row>
    <row r="167" spans="1:44" ht="15" thickBot="1" x14ac:dyDescent="0.4">
      <c r="A167" t="str">
        <f t="shared" si="230"/>
        <v>94B6E3B1</v>
      </c>
      <c r="C167" s="5" t="str">
        <f t="shared" si="231"/>
        <v>10010100</v>
      </c>
      <c r="D167" s="5" t="str">
        <f t="shared" si="232"/>
        <v>10110110</v>
      </c>
      <c r="E167" s="6" t="str">
        <f t="shared" si="233"/>
        <v>11100011</v>
      </c>
      <c r="F167" s="6" t="str">
        <f t="shared" si="234"/>
        <v>10110001</v>
      </c>
      <c r="G167" s="6">
        <f t="shared" si="228"/>
        <v>148</v>
      </c>
      <c r="H167" s="6">
        <f t="shared" si="228"/>
        <v>182</v>
      </c>
      <c r="I167" s="6">
        <f t="shared" si="228"/>
        <v>227</v>
      </c>
      <c r="J167" s="6">
        <f t="shared" si="228"/>
        <v>177</v>
      </c>
      <c r="K167" s="7">
        <f t="shared" si="235"/>
        <v>2495013809</v>
      </c>
      <c r="M167" s="1">
        <f t="shared" si="236"/>
        <v>1</v>
      </c>
      <c r="N167" s="1">
        <f t="shared" si="236"/>
        <v>0</v>
      </c>
      <c r="O167" s="1">
        <f t="shared" si="236"/>
        <v>0</v>
      </c>
      <c r="P167" s="1">
        <f t="shared" si="236"/>
        <v>1</v>
      </c>
      <c r="Q167" s="2">
        <f t="shared" si="236"/>
        <v>0</v>
      </c>
      <c r="R167" s="2">
        <f t="shared" si="236"/>
        <v>1</v>
      </c>
      <c r="S167" s="2">
        <f t="shared" si="236"/>
        <v>0</v>
      </c>
      <c r="T167" s="2">
        <f t="shared" si="236"/>
        <v>0</v>
      </c>
      <c r="U167" s="3">
        <f t="shared" si="236"/>
        <v>1</v>
      </c>
      <c r="V167" s="3">
        <f t="shared" si="236"/>
        <v>0</v>
      </c>
      <c r="W167" s="3">
        <f t="shared" si="236"/>
        <v>1</v>
      </c>
      <c r="X167" s="3">
        <f t="shared" si="236"/>
        <v>1</v>
      </c>
      <c r="Y167" s="4">
        <f t="shared" si="236"/>
        <v>0</v>
      </c>
      <c r="Z167" s="4">
        <f t="shared" si="236"/>
        <v>1</v>
      </c>
      <c r="AA167" s="4">
        <f t="shared" si="236"/>
        <v>1</v>
      </c>
      <c r="AB167" s="4">
        <f t="shared" si="236"/>
        <v>0</v>
      </c>
      <c r="AC167" s="1">
        <f t="shared" si="236"/>
        <v>1</v>
      </c>
      <c r="AD167" s="1">
        <f t="shared" si="236"/>
        <v>1</v>
      </c>
      <c r="AE167" s="1">
        <f t="shared" si="236"/>
        <v>1</v>
      </c>
      <c r="AF167" s="1">
        <f t="shared" si="236"/>
        <v>0</v>
      </c>
      <c r="AG167" s="2">
        <f t="shared" si="236"/>
        <v>0</v>
      </c>
      <c r="AH167" s="2">
        <f t="shared" si="236"/>
        <v>0</v>
      </c>
      <c r="AI167" s="2">
        <f t="shared" si="236"/>
        <v>1</v>
      </c>
      <c r="AJ167" s="2">
        <f t="shared" si="236"/>
        <v>1</v>
      </c>
      <c r="AK167" s="3">
        <f t="shared" si="236"/>
        <v>1</v>
      </c>
      <c r="AL167" s="3">
        <f t="shared" si="236"/>
        <v>0</v>
      </c>
      <c r="AM167" s="3">
        <f t="shared" si="236"/>
        <v>1</v>
      </c>
      <c r="AN167" s="3">
        <f t="shared" si="236"/>
        <v>1</v>
      </c>
      <c r="AO167" s="4">
        <f t="shared" si="236"/>
        <v>0</v>
      </c>
      <c r="AP167" s="4">
        <f t="shared" si="236"/>
        <v>0</v>
      </c>
      <c r="AQ167" s="4">
        <f t="shared" si="236"/>
        <v>0</v>
      </c>
      <c r="AR167" s="4">
        <f t="shared" ref="AR167" si="237">_xlfn.BITXOR(AR99,AR133)</f>
        <v>1</v>
      </c>
    </row>
    <row r="168" spans="1:44" ht="15" thickBot="1" x14ac:dyDescent="0.4">
      <c r="A168" t="str">
        <f t="shared" si="230"/>
        <v>24AA5FD6</v>
      </c>
      <c r="C168" s="5" t="str">
        <f t="shared" si="231"/>
        <v>00100100</v>
      </c>
      <c r="D168" s="5" t="str">
        <f t="shared" si="232"/>
        <v>10101010</v>
      </c>
      <c r="E168" s="6" t="str">
        <f t="shared" si="233"/>
        <v>01011111</v>
      </c>
      <c r="F168" s="6" t="str">
        <f t="shared" si="234"/>
        <v>11010110</v>
      </c>
      <c r="G168" s="6">
        <f t="shared" si="228"/>
        <v>36</v>
      </c>
      <c r="H168" s="6">
        <f t="shared" si="228"/>
        <v>170</v>
      </c>
      <c r="I168" s="6">
        <f t="shared" si="228"/>
        <v>95</v>
      </c>
      <c r="J168" s="6">
        <f t="shared" si="228"/>
        <v>214</v>
      </c>
      <c r="K168" s="7">
        <f t="shared" si="235"/>
        <v>615145430</v>
      </c>
      <c r="M168" s="1">
        <f t="shared" ref="M168:AR175" si="238">_xlfn.BITXOR(M100,M134)</f>
        <v>0</v>
      </c>
      <c r="N168" s="1">
        <f t="shared" si="238"/>
        <v>0</v>
      </c>
      <c r="O168" s="1">
        <f t="shared" si="238"/>
        <v>1</v>
      </c>
      <c r="P168" s="1">
        <f t="shared" si="238"/>
        <v>0</v>
      </c>
      <c r="Q168" s="2">
        <f t="shared" si="238"/>
        <v>0</v>
      </c>
      <c r="R168" s="2">
        <f t="shared" si="238"/>
        <v>1</v>
      </c>
      <c r="S168" s="2">
        <f t="shared" si="238"/>
        <v>0</v>
      </c>
      <c r="T168" s="2">
        <f t="shared" si="238"/>
        <v>0</v>
      </c>
      <c r="U168" s="3">
        <f t="shared" si="238"/>
        <v>1</v>
      </c>
      <c r="V168" s="3">
        <f t="shared" si="238"/>
        <v>0</v>
      </c>
      <c r="W168" s="3">
        <f t="shared" si="238"/>
        <v>1</v>
      </c>
      <c r="X168" s="3">
        <f t="shared" si="238"/>
        <v>0</v>
      </c>
      <c r="Y168" s="4">
        <f t="shared" si="238"/>
        <v>1</v>
      </c>
      <c r="Z168" s="4">
        <f t="shared" si="238"/>
        <v>0</v>
      </c>
      <c r="AA168" s="4">
        <f t="shared" si="238"/>
        <v>1</v>
      </c>
      <c r="AB168" s="4">
        <f t="shared" si="238"/>
        <v>0</v>
      </c>
      <c r="AC168" s="1">
        <f t="shared" si="238"/>
        <v>0</v>
      </c>
      <c r="AD168" s="1">
        <f t="shared" si="238"/>
        <v>1</v>
      </c>
      <c r="AE168" s="1">
        <f t="shared" si="238"/>
        <v>0</v>
      </c>
      <c r="AF168" s="1">
        <f t="shared" si="238"/>
        <v>1</v>
      </c>
      <c r="AG168" s="2">
        <f t="shared" si="238"/>
        <v>1</v>
      </c>
      <c r="AH168" s="2">
        <f t="shared" si="238"/>
        <v>1</v>
      </c>
      <c r="AI168" s="2">
        <f t="shared" si="238"/>
        <v>1</v>
      </c>
      <c r="AJ168" s="2">
        <f t="shared" si="238"/>
        <v>1</v>
      </c>
      <c r="AK168" s="3">
        <f t="shared" si="238"/>
        <v>1</v>
      </c>
      <c r="AL168" s="3">
        <f t="shared" si="238"/>
        <v>1</v>
      </c>
      <c r="AM168" s="3">
        <f t="shared" si="238"/>
        <v>0</v>
      </c>
      <c r="AN168" s="3">
        <f t="shared" si="238"/>
        <v>1</v>
      </c>
      <c r="AO168" s="4">
        <f t="shared" si="238"/>
        <v>0</v>
      </c>
      <c r="AP168" s="4">
        <f t="shared" si="238"/>
        <v>1</v>
      </c>
      <c r="AQ168" s="4">
        <f t="shared" si="238"/>
        <v>1</v>
      </c>
      <c r="AR168" s="4">
        <f t="shared" si="238"/>
        <v>0</v>
      </c>
    </row>
    <row r="169" spans="1:44" ht="15" thickBot="1" x14ac:dyDescent="0.4">
      <c r="A169" t="str">
        <f t="shared" si="230"/>
        <v>D1AB90B5</v>
      </c>
      <c r="C169" s="5" t="str">
        <f t="shared" si="231"/>
        <v>11010001</v>
      </c>
      <c r="D169" s="5" t="str">
        <f t="shared" si="232"/>
        <v>10101011</v>
      </c>
      <c r="E169" s="6" t="str">
        <f t="shared" si="233"/>
        <v>10010000</v>
      </c>
      <c r="F169" s="6" t="str">
        <f t="shared" si="234"/>
        <v>10110101</v>
      </c>
      <c r="G169" s="6">
        <f t="shared" si="228"/>
        <v>209</v>
      </c>
      <c r="H169" s="6">
        <f t="shared" si="228"/>
        <v>171</v>
      </c>
      <c r="I169" s="6">
        <f t="shared" si="228"/>
        <v>144</v>
      </c>
      <c r="J169" s="6">
        <f t="shared" si="228"/>
        <v>181</v>
      </c>
      <c r="K169" s="7">
        <f t="shared" si="235"/>
        <v>3517681845</v>
      </c>
      <c r="M169" s="1">
        <f t="shared" si="238"/>
        <v>1</v>
      </c>
      <c r="N169" s="1">
        <f t="shared" si="238"/>
        <v>1</v>
      </c>
      <c r="O169" s="1">
        <f t="shared" si="238"/>
        <v>0</v>
      </c>
      <c r="P169" s="1">
        <f t="shared" si="238"/>
        <v>1</v>
      </c>
      <c r="Q169" s="2">
        <f t="shared" si="238"/>
        <v>0</v>
      </c>
      <c r="R169" s="2">
        <f t="shared" si="238"/>
        <v>0</v>
      </c>
      <c r="S169" s="2">
        <f t="shared" si="238"/>
        <v>0</v>
      </c>
      <c r="T169" s="2">
        <f t="shared" si="238"/>
        <v>1</v>
      </c>
      <c r="U169" s="3">
        <f t="shared" si="238"/>
        <v>1</v>
      </c>
      <c r="V169" s="3">
        <f t="shared" si="238"/>
        <v>0</v>
      </c>
      <c r="W169" s="3">
        <f t="shared" si="238"/>
        <v>1</v>
      </c>
      <c r="X169" s="3">
        <f t="shared" si="238"/>
        <v>0</v>
      </c>
      <c r="Y169" s="4">
        <f t="shared" si="238"/>
        <v>1</v>
      </c>
      <c r="Z169" s="4">
        <f t="shared" si="238"/>
        <v>0</v>
      </c>
      <c r="AA169" s="4">
        <f t="shared" si="238"/>
        <v>1</v>
      </c>
      <c r="AB169" s="4">
        <f t="shared" si="238"/>
        <v>1</v>
      </c>
      <c r="AC169" s="1">
        <f t="shared" si="238"/>
        <v>1</v>
      </c>
      <c r="AD169" s="1">
        <f t="shared" si="238"/>
        <v>0</v>
      </c>
      <c r="AE169" s="1">
        <f t="shared" si="238"/>
        <v>0</v>
      </c>
      <c r="AF169" s="1">
        <f t="shared" si="238"/>
        <v>1</v>
      </c>
      <c r="AG169" s="2">
        <f t="shared" si="238"/>
        <v>0</v>
      </c>
      <c r="AH169" s="2">
        <f t="shared" si="238"/>
        <v>0</v>
      </c>
      <c r="AI169" s="2">
        <f t="shared" si="238"/>
        <v>0</v>
      </c>
      <c r="AJ169" s="2">
        <f t="shared" si="238"/>
        <v>0</v>
      </c>
      <c r="AK169" s="3">
        <f t="shared" si="238"/>
        <v>1</v>
      </c>
      <c r="AL169" s="3">
        <f t="shared" si="238"/>
        <v>0</v>
      </c>
      <c r="AM169" s="3">
        <f t="shared" si="238"/>
        <v>1</v>
      </c>
      <c r="AN169" s="3">
        <f t="shared" si="238"/>
        <v>1</v>
      </c>
      <c r="AO169" s="4">
        <f t="shared" si="238"/>
        <v>0</v>
      </c>
      <c r="AP169" s="4">
        <f t="shared" si="238"/>
        <v>1</v>
      </c>
      <c r="AQ169" s="4">
        <f t="shared" si="238"/>
        <v>0</v>
      </c>
      <c r="AR169" s="4">
        <f t="shared" si="238"/>
        <v>1</v>
      </c>
    </row>
    <row r="170" spans="1:44" ht="15" thickBot="1" x14ac:dyDescent="0.4">
      <c r="A170" t="str">
        <f t="shared" si="230"/>
        <v>6AA3A6DC</v>
      </c>
      <c r="C170" s="5" t="str">
        <f t="shared" si="231"/>
        <v>01101010</v>
      </c>
      <c r="D170" s="5" t="str">
        <f t="shared" si="232"/>
        <v>10100011</v>
      </c>
      <c r="E170" s="6" t="str">
        <f t="shared" si="233"/>
        <v>10100110</v>
      </c>
      <c r="F170" s="6" t="str">
        <f t="shared" si="234"/>
        <v>11011100</v>
      </c>
      <c r="G170" s="6">
        <f t="shared" si="228"/>
        <v>106</v>
      </c>
      <c r="H170" s="6">
        <f t="shared" si="228"/>
        <v>163</v>
      </c>
      <c r="I170" s="6">
        <f t="shared" si="228"/>
        <v>166</v>
      </c>
      <c r="J170" s="6">
        <f t="shared" si="228"/>
        <v>220</v>
      </c>
      <c r="K170" s="7">
        <f t="shared" si="235"/>
        <v>1789109980</v>
      </c>
      <c r="M170" s="1">
        <f t="shared" si="238"/>
        <v>0</v>
      </c>
      <c r="N170" s="1">
        <f t="shared" si="238"/>
        <v>1</v>
      </c>
      <c r="O170" s="1">
        <f t="shared" si="238"/>
        <v>1</v>
      </c>
      <c r="P170" s="1">
        <f t="shared" si="238"/>
        <v>0</v>
      </c>
      <c r="Q170" s="2">
        <f t="shared" si="238"/>
        <v>1</v>
      </c>
      <c r="R170" s="2">
        <f t="shared" si="238"/>
        <v>0</v>
      </c>
      <c r="S170" s="2">
        <f t="shared" si="238"/>
        <v>1</v>
      </c>
      <c r="T170" s="2">
        <f t="shared" si="238"/>
        <v>0</v>
      </c>
      <c r="U170" s="3">
        <f t="shared" si="238"/>
        <v>1</v>
      </c>
      <c r="V170" s="3">
        <f t="shared" si="238"/>
        <v>0</v>
      </c>
      <c r="W170" s="3">
        <f t="shared" si="238"/>
        <v>1</v>
      </c>
      <c r="X170" s="3">
        <f t="shared" si="238"/>
        <v>0</v>
      </c>
      <c r="Y170" s="4">
        <f t="shared" si="238"/>
        <v>0</v>
      </c>
      <c r="Z170" s="4">
        <f t="shared" si="238"/>
        <v>0</v>
      </c>
      <c r="AA170" s="4">
        <f t="shared" si="238"/>
        <v>1</v>
      </c>
      <c r="AB170" s="4">
        <f t="shared" si="238"/>
        <v>1</v>
      </c>
      <c r="AC170" s="1">
        <f t="shared" si="238"/>
        <v>1</v>
      </c>
      <c r="AD170" s="1">
        <f t="shared" si="238"/>
        <v>0</v>
      </c>
      <c r="AE170" s="1">
        <f t="shared" si="238"/>
        <v>1</v>
      </c>
      <c r="AF170" s="1">
        <f t="shared" si="238"/>
        <v>0</v>
      </c>
      <c r="AG170" s="2">
        <f t="shared" si="238"/>
        <v>0</v>
      </c>
      <c r="AH170" s="2">
        <f t="shared" si="238"/>
        <v>1</v>
      </c>
      <c r="AI170" s="2">
        <f t="shared" si="238"/>
        <v>1</v>
      </c>
      <c r="AJ170" s="2">
        <f t="shared" si="238"/>
        <v>0</v>
      </c>
      <c r="AK170" s="3">
        <f t="shared" si="238"/>
        <v>1</v>
      </c>
      <c r="AL170" s="3">
        <f t="shared" si="238"/>
        <v>1</v>
      </c>
      <c r="AM170" s="3">
        <f t="shared" si="238"/>
        <v>0</v>
      </c>
      <c r="AN170" s="3">
        <f t="shared" si="238"/>
        <v>1</v>
      </c>
      <c r="AO170" s="4">
        <f t="shared" si="238"/>
        <v>1</v>
      </c>
      <c r="AP170" s="4">
        <f t="shared" si="238"/>
        <v>1</v>
      </c>
      <c r="AQ170" s="4">
        <f t="shared" si="238"/>
        <v>0</v>
      </c>
      <c r="AR170" s="4">
        <f t="shared" si="238"/>
        <v>0</v>
      </c>
    </row>
    <row r="171" spans="1:44" ht="15" thickBot="1" x14ac:dyDescent="0.4">
      <c r="A171" t="str">
        <f t="shared" si="230"/>
        <v>649A7F3E</v>
      </c>
      <c r="C171" s="5" t="str">
        <f t="shared" si="231"/>
        <v>01100100</v>
      </c>
      <c r="D171" s="5" t="str">
        <f t="shared" si="232"/>
        <v>10011010</v>
      </c>
      <c r="E171" s="6" t="str">
        <f t="shared" si="233"/>
        <v>01111111</v>
      </c>
      <c r="F171" s="6" t="str">
        <f t="shared" si="234"/>
        <v>00111110</v>
      </c>
      <c r="G171" s="6">
        <f t="shared" si="228"/>
        <v>100</v>
      </c>
      <c r="H171" s="6">
        <f t="shared" si="228"/>
        <v>154</v>
      </c>
      <c r="I171" s="6">
        <f t="shared" si="228"/>
        <v>127</v>
      </c>
      <c r="J171" s="6">
        <f t="shared" si="228"/>
        <v>62</v>
      </c>
      <c r="K171" s="7">
        <f t="shared" si="235"/>
        <v>1687846718</v>
      </c>
      <c r="M171" s="1">
        <f t="shared" si="238"/>
        <v>0</v>
      </c>
      <c r="N171" s="1">
        <f t="shared" si="238"/>
        <v>1</v>
      </c>
      <c r="O171" s="1">
        <f t="shared" si="238"/>
        <v>1</v>
      </c>
      <c r="P171" s="1">
        <f t="shared" si="238"/>
        <v>0</v>
      </c>
      <c r="Q171" s="2">
        <f t="shared" si="238"/>
        <v>0</v>
      </c>
      <c r="R171" s="2">
        <f t="shared" si="238"/>
        <v>1</v>
      </c>
      <c r="S171" s="2">
        <f t="shared" si="238"/>
        <v>0</v>
      </c>
      <c r="T171" s="2">
        <f t="shared" si="238"/>
        <v>0</v>
      </c>
      <c r="U171" s="3">
        <f t="shared" si="238"/>
        <v>1</v>
      </c>
      <c r="V171" s="3">
        <f t="shared" si="238"/>
        <v>0</v>
      </c>
      <c r="W171" s="3">
        <f t="shared" si="238"/>
        <v>0</v>
      </c>
      <c r="X171" s="3">
        <f t="shared" si="238"/>
        <v>1</v>
      </c>
      <c r="Y171" s="4">
        <f t="shared" si="238"/>
        <v>1</v>
      </c>
      <c r="Z171" s="4">
        <f t="shared" si="238"/>
        <v>0</v>
      </c>
      <c r="AA171" s="4">
        <f t="shared" si="238"/>
        <v>1</v>
      </c>
      <c r="AB171" s="4">
        <f t="shared" si="238"/>
        <v>0</v>
      </c>
      <c r="AC171" s="1">
        <f t="shared" si="238"/>
        <v>0</v>
      </c>
      <c r="AD171" s="1">
        <f t="shared" si="238"/>
        <v>1</v>
      </c>
      <c r="AE171" s="1">
        <f t="shared" si="238"/>
        <v>1</v>
      </c>
      <c r="AF171" s="1">
        <f t="shared" si="238"/>
        <v>1</v>
      </c>
      <c r="AG171" s="2">
        <f t="shared" si="238"/>
        <v>1</v>
      </c>
      <c r="AH171" s="2">
        <f t="shared" si="238"/>
        <v>1</v>
      </c>
      <c r="AI171" s="2">
        <f t="shared" si="238"/>
        <v>1</v>
      </c>
      <c r="AJ171" s="2">
        <f t="shared" si="238"/>
        <v>1</v>
      </c>
      <c r="AK171" s="3">
        <f t="shared" si="238"/>
        <v>0</v>
      </c>
      <c r="AL171" s="3">
        <f t="shared" si="238"/>
        <v>0</v>
      </c>
      <c r="AM171" s="3">
        <f t="shared" si="238"/>
        <v>1</v>
      </c>
      <c r="AN171" s="3">
        <f t="shared" si="238"/>
        <v>1</v>
      </c>
      <c r="AO171" s="4">
        <f t="shared" si="238"/>
        <v>1</v>
      </c>
      <c r="AP171" s="4">
        <f t="shared" si="238"/>
        <v>1</v>
      </c>
      <c r="AQ171" s="4">
        <f t="shared" si="238"/>
        <v>1</v>
      </c>
      <c r="AR171" s="4">
        <f t="shared" si="238"/>
        <v>0</v>
      </c>
    </row>
    <row r="172" spans="1:44" ht="15" thickBot="1" x14ac:dyDescent="0.4">
      <c r="A172" t="str">
        <f t="shared" si="230"/>
        <v>D5970F56</v>
      </c>
      <c r="C172" s="5" t="str">
        <f t="shared" si="231"/>
        <v>11010101</v>
      </c>
      <c r="D172" s="5" t="str">
        <f t="shared" si="232"/>
        <v>10010111</v>
      </c>
      <c r="E172" s="6" t="str">
        <f t="shared" si="233"/>
        <v>00001111</v>
      </c>
      <c r="F172" s="6" t="str">
        <f t="shared" si="234"/>
        <v>01010110</v>
      </c>
      <c r="G172" s="6">
        <f t="shared" si="228"/>
        <v>213</v>
      </c>
      <c r="H172" s="6">
        <f t="shared" si="228"/>
        <v>151</v>
      </c>
      <c r="I172" s="6">
        <f t="shared" si="228"/>
        <v>15</v>
      </c>
      <c r="J172" s="6">
        <f t="shared" si="228"/>
        <v>86</v>
      </c>
      <c r="K172" s="7">
        <f t="shared" si="235"/>
        <v>3583446870</v>
      </c>
      <c r="M172" s="1">
        <f t="shared" si="238"/>
        <v>1</v>
      </c>
      <c r="N172" s="1">
        <f t="shared" si="238"/>
        <v>1</v>
      </c>
      <c r="O172" s="1">
        <f t="shared" si="238"/>
        <v>0</v>
      </c>
      <c r="P172" s="1">
        <f t="shared" si="238"/>
        <v>1</v>
      </c>
      <c r="Q172" s="2">
        <f t="shared" si="238"/>
        <v>0</v>
      </c>
      <c r="R172" s="2">
        <f t="shared" si="238"/>
        <v>1</v>
      </c>
      <c r="S172" s="2">
        <f t="shared" si="238"/>
        <v>0</v>
      </c>
      <c r="T172" s="2">
        <f t="shared" si="238"/>
        <v>1</v>
      </c>
      <c r="U172" s="3">
        <f t="shared" si="238"/>
        <v>1</v>
      </c>
      <c r="V172" s="3">
        <f t="shared" si="238"/>
        <v>0</v>
      </c>
      <c r="W172" s="3">
        <f t="shared" si="238"/>
        <v>0</v>
      </c>
      <c r="X172" s="3">
        <f t="shared" si="238"/>
        <v>1</v>
      </c>
      <c r="Y172" s="4">
        <f t="shared" si="238"/>
        <v>0</v>
      </c>
      <c r="Z172" s="4">
        <f t="shared" si="238"/>
        <v>1</v>
      </c>
      <c r="AA172" s="4">
        <f t="shared" si="238"/>
        <v>1</v>
      </c>
      <c r="AB172" s="4">
        <f t="shared" si="238"/>
        <v>1</v>
      </c>
      <c r="AC172" s="1">
        <f t="shared" si="238"/>
        <v>0</v>
      </c>
      <c r="AD172" s="1">
        <f t="shared" si="238"/>
        <v>0</v>
      </c>
      <c r="AE172" s="1">
        <f t="shared" si="238"/>
        <v>0</v>
      </c>
      <c r="AF172" s="1">
        <f t="shared" si="238"/>
        <v>0</v>
      </c>
      <c r="AG172" s="2">
        <f t="shared" si="238"/>
        <v>1</v>
      </c>
      <c r="AH172" s="2">
        <f t="shared" si="238"/>
        <v>1</v>
      </c>
      <c r="AI172" s="2">
        <f t="shared" si="238"/>
        <v>1</v>
      </c>
      <c r="AJ172" s="2">
        <f t="shared" si="238"/>
        <v>1</v>
      </c>
      <c r="AK172" s="3">
        <f t="shared" si="238"/>
        <v>0</v>
      </c>
      <c r="AL172" s="3">
        <f t="shared" si="238"/>
        <v>1</v>
      </c>
      <c r="AM172" s="3">
        <f t="shared" si="238"/>
        <v>0</v>
      </c>
      <c r="AN172" s="3">
        <f t="shared" si="238"/>
        <v>1</v>
      </c>
      <c r="AO172" s="4">
        <f t="shared" si="238"/>
        <v>0</v>
      </c>
      <c r="AP172" s="4">
        <f t="shared" si="238"/>
        <v>1</v>
      </c>
      <c r="AQ172" s="4">
        <f t="shared" si="238"/>
        <v>1</v>
      </c>
      <c r="AR172" s="4">
        <f t="shared" si="238"/>
        <v>0</v>
      </c>
    </row>
    <row r="173" spans="1:44" ht="15" thickBot="1" x14ac:dyDescent="0.4">
      <c r="A173" t="str">
        <f t="shared" si="230"/>
        <v>A2702C55</v>
      </c>
      <c r="C173" s="5" t="str">
        <f t="shared" si="231"/>
        <v>10100010</v>
      </c>
      <c r="D173" s="5" t="str">
        <f t="shared" si="232"/>
        <v>01110000</v>
      </c>
      <c r="E173" s="6" t="str">
        <f t="shared" si="233"/>
        <v>00101100</v>
      </c>
      <c r="F173" s="6" t="str">
        <f t="shared" si="234"/>
        <v>01010101</v>
      </c>
      <c r="G173" s="6">
        <f t="shared" si="228"/>
        <v>162</v>
      </c>
      <c r="H173" s="6">
        <f t="shared" si="228"/>
        <v>112</v>
      </c>
      <c r="I173" s="6">
        <f t="shared" si="228"/>
        <v>44</v>
      </c>
      <c r="J173" s="6">
        <f t="shared" si="228"/>
        <v>85</v>
      </c>
      <c r="K173" s="7">
        <f t="shared" si="235"/>
        <v>2725260373</v>
      </c>
      <c r="M173" s="1">
        <f t="shared" si="238"/>
        <v>1</v>
      </c>
      <c r="N173" s="1">
        <f t="shared" si="238"/>
        <v>0</v>
      </c>
      <c r="O173" s="1">
        <f t="shared" si="238"/>
        <v>1</v>
      </c>
      <c r="P173" s="1">
        <f t="shared" si="238"/>
        <v>0</v>
      </c>
      <c r="Q173" s="2">
        <f t="shared" si="238"/>
        <v>0</v>
      </c>
      <c r="R173" s="2">
        <f t="shared" si="238"/>
        <v>0</v>
      </c>
      <c r="S173" s="2">
        <f t="shared" si="238"/>
        <v>1</v>
      </c>
      <c r="T173" s="2">
        <f t="shared" si="238"/>
        <v>0</v>
      </c>
      <c r="U173" s="3">
        <f t="shared" si="238"/>
        <v>0</v>
      </c>
      <c r="V173" s="3">
        <f t="shared" si="238"/>
        <v>1</v>
      </c>
      <c r="W173" s="3">
        <f t="shared" si="238"/>
        <v>1</v>
      </c>
      <c r="X173" s="3">
        <f t="shared" si="238"/>
        <v>1</v>
      </c>
      <c r="Y173" s="4">
        <f t="shared" si="238"/>
        <v>0</v>
      </c>
      <c r="Z173" s="4">
        <f t="shared" si="238"/>
        <v>0</v>
      </c>
      <c r="AA173" s="4">
        <f t="shared" si="238"/>
        <v>0</v>
      </c>
      <c r="AB173" s="4">
        <f t="shared" si="238"/>
        <v>0</v>
      </c>
      <c r="AC173" s="1">
        <f t="shared" si="238"/>
        <v>0</v>
      </c>
      <c r="AD173" s="1">
        <f t="shared" si="238"/>
        <v>0</v>
      </c>
      <c r="AE173" s="1">
        <f t="shared" si="238"/>
        <v>1</v>
      </c>
      <c r="AF173" s="1">
        <f t="shared" si="238"/>
        <v>0</v>
      </c>
      <c r="AG173" s="2">
        <f t="shared" si="238"/>
        <v>1</v>
      </c>
      <c r="AH173" s="2">
        <f t="shared" si="238"/>
        <v>1</v>
      </c>
      <c r="AI173" s="2">
        <f t="shared" si="238"/>
        <v>0</v>
      </c>
      <c r="AJ173" s="2">
        <f t="shared" si="238"/>
        <v>0</v>
      </c>
      <c r="AK173" s="3">
        <f t="shared" si="238"/>
        <v>0</v>
      </c>
      <c r="AL173" s="3">
        <f t="shared" si="238"/>
        <v>1</v>
      </c>
      <c r="AM173" s="3">
        <f t="shared" si="238"/>
        <v>0</v>
      </c>
      <c r="AN173" s="3">
        <f t="shared" si="238"/>
        <v>1</v>
      </c>
      <c r="AO173" s="4">
        <f t="shared" si="238"/>
        <v>0</v>
      </c>
      <c r="AP173" s="4">
        <f t="shared" si="238"/>
        <v>1</v>
      </c>
      <c r="AQ173" s="4">
        <f t="shared" si="238"/>
        <v>0</v>
      </c>
      <c r="AR173" s="4">
        <f t="shared" si="238"/>
        <v>1</v>
      </c>
    </row>
    <row r="174" spans="1:44" ht="15" thickBot="1" x14ac:dyDescent="0.4">
      <c r="A174" t="str">
        <f t="shared" si="230"/>
        <v>5EE7F447</v>
      </c>
      <c r="C174" s="5" t="str">
        <f t="shared" si="231"/>
        <v>01011110</v>
      </c>
      <c r="D174" s="5" t="str">
        <f t="shared" si="232"/>
        <v>11100111</v>
      </c>
      <c r="E174" s="6" t="str">
        <f t="shared" si="233"/>
        <v>11110100</v>
      </c>
      <c r="F174" s="6" t="str">
        <f t="shared" si="234"/>
        <v>01000111</v>
      </c>
      <c r="G174" s="6">
        <f t="shared" si="228"/>
        <v>94</v>
      </c>
      <c r="H174" s="6">
        <f t="shared" si="228"/>
        <v>231</v>
      </c>
      <c r="I174" s="6">
        <f t="shared" si="228"/>
        <v>244</v>
      </c>
      <c r="J174" s="6">
        <f t="shared" si="228"/>
        <v>71</v>
      </c>
      <c r="K174" s="7">
        <f t="shared" si="235"/>
        <v>1592259655</v>
      </c>
      <c r="M174" s="1">
        <f t="shared" si="238"/>
        <v>0</v>
      </c>
      <c r="N174" s="1">
        <f t="shared" si="238"/>
        <v>1</v>
      </c>
      <c r="O174" s="1">
        <f t="shared" si="238"/>
        <v>0</v>
      </c>
      <c r="P174" s="1">
        <f t="shared" si="238"/>
        <v>1</v>
      </c>
      <c r="Q174" s="2">
        <f t="shared" si="238"/>
        <v>1</v>
      </c>
      <c r="R174" s="2">
        <f t="shared" si="238"/>
        <v>1</v>
      </c>
      <c r="S174" s="2">
        <f t="shared" si="238"/>
        <v>1</v>
      </c>
      <c r="T174" s="2">
        <f t="shared" si="238"/>
        <v>0</v>
      </c>
      <c r="U174" s="3">
        <f t="shared" si="238"/>
        <v>1</v>
      </c>
      <c r="V174" s="3">
        <f t="shared" si="238"/>
        <v>1</v>
      </c>
      <c r="W174" s="3">
        <f t="shared" si="238"/>
        <v>1</v>
      </c>
      <c r="X174" s="3">
        <f t="shared" si="238"/>
        <v>0</v>
      </c>
      <c r="Y174" s="4">
        <f t="shared" si="238"/>
        <v>0</v>
      </c>
      <c r="Z174" s="4">
        <f t="shared" si="238"/>
        <v>1</v>
      </c>
      <c r="AA174" s="4">
        <f t="shared" si="238"/>
        <v>1</v>
      </c>
      <c r="AB174" s="4">
        <f t="shared" si="238"/>
        <v>1</v>
      </c>
      <c r="AC174" s="1">
        <f t="shared" si="238"/>
        <v>1</v>
      </c>
      <c r="AD174" s="1">
        <f t="shared" si="238"/>
        <v>1</v>
      </c>
      <c r="AE174" s="1">
        <f t="shared" si="238"/>
        <v>1</v>
      </c>
      <c r="AF174" s="1">
        <f t="shared" si="238"/>
        <v>1</v>
      </c>
      <c r="AG174" s="2">
        <f t="shared" si="238"/>
        <v>0</v>
      </c>
      <c r="AH174" s="2">
        <f t="shared" si="238"/>
        <v>1</v>
      </c>
      <c r="AI174" s="2">
        <f t="shared" si="238"/>
        <v>0</v>
      </c>
      <c r="AJ174" s="2">
        <f t="shared" si="238"/>
        <v>0</v>
      </c>
      <c r="AK174" s="3">
        <f t="shared" si="238"/>
        <v>0</v>
      </c>
      <c r="AL174" s="3">
        <f t="shared" si="238"/>
        <v>1</v>
      </c>
      <c r="AM174" s="3">
        <f t="shared" si="238"/>
        <v>0</v>
      </c>
      <c r="AN174" s="3">
        <f t="shared" si="238"/>
        <v>0</v>
      </c>
      <c r="AO174" s="4">
        <f t="shared" si="238"/>
        <v>0</v>
      </c>
      <c r="AP174" s="4">
        <f t="shared" si="238"/>
        <v>1</v>
      </c>
      <c r="AQ174" s="4">
        <f t="shared" si="238"/>
        <v>1</v>
      </c>
      <c r="AR174" s="4">
        <f t="shared" si="238"/>
        <v>1</v>
      </c>
    </row>
    <row r="175" spans="1:44" ht="15" thickBot="1" x14ac:dyDescent="0.4">
      <c r="A175" t="str">
        <f t="shared" si="230"/>
        <v>C822E391</v>
      </c>
      <c r="C175" s="5" t="str">
        <f t="shared" si="231"/>
        <v>11001000</v>
      </c>
      <c r="D175" s="5" t="str">
        <f t="shared" si="232"/>
        <v>00100010</v>
      </c>
      <c r="E175" s="6" t="str">
        <f t="shared" si="233"/>
        <v>11100011</v>
      </c>
      <c r="F175" s="6" t="str">
        <f t="shared" si="234"/>
        <v>10010001</v>
      </c>
      <c r="G175" s="6">
        <f t="shared" ref="G175:J190" si="239">BIN2DEC(C175)</f>
        <v>200</v>
      </c>
      <c r="H175" s="6">
        <f t="shared" si="239"/>
        <v>34</v>
      </c>
      <c r="I175" s="6">
        <f t="shared" si="239"/>
        <v>227</v>
      </c>
      <c r="J175" s="6">
        <f t="shared" si="239"/>
        <v>145</v>
      </c>
      <c r="K175" s="7">
        <f t="shared" si="235"/>
        <v>3357729681</v>
      </c>
      <c r="M175" s="1">
        <f t="shared" si="238"/>
        <v>1</v>
      </c>
      <c r="N175" s="1">
        <f t="shared" si="238"/>
        <v>1</v>
      </c>
      <c r="O175" s="1">
        <f t="shared" si="238"/>
        <v>0</v>
      </c>
      <c r="P175" s="1">
        <f t="shared" si="238"/>
        <v>0</v>
      </c>
      <c r="Q175" s="2">
        <f t="shared" si="238"/>
        <v>1</v>
      </c>
      <c r="R175" s="2">
        <f t="shared" si="238"/>
        <v>0</v>
      </c>
      <c r="S175" s="2">
        <f t="shared" si="238"/>
        <v>0</v>
      </c>
      <c r="T175" s="2">
        <f t="shared" si="238"/>
        <v>0</v>
      </c>
      <c r="U175" s="3">
        <f t="shared" si="238"/>
        <v>0</v>
      </c>
      <c r="V175" s="3">
        <f t="shared" si="238"/>
        <v>0</v>
      </c>
      <c r="W175" s="3">
        <f t="shared" si="238"/>
        <v>1</v>
      </c>
      <c r="X175" s="3">
        <f t="shared" si="238"/>
        <v>0</v>
      </c>
      <c r="Y175" s="4">
        <f t="shared" si="238"/>
        <v>0</v>
      </c>
      <c r="Z175" s="4">
        <f t="shared" si="238"/>
        <v>0</v>
      </c>
      <c r="AA175" s="4">
        <f t="shared" si="238"/>
        <v>1</v>
      </c>
      <c r="AB175" s="4">
        <f t="shared" si="238"/>
        <v>0</v>
      </c>
      <c r="AC175" s="1">
        <f t="shared" si="238"/>
        <v>1</v>
      </c>
      <c r="AD175" s="1">
        <f t="shared" si="238"/>
        <v>1</v>
      </c>
      <c r="AE175" s="1">
        <f t="shared" si="238"/>
        <v>1</v>
      </c>
      <c r="AF175" s="1">
        <f t="shared" si="238"/>
        <v>0</v>
      </c>
      <c r="AG175" s="2">
        <f t="shared" si="238"/>
        <v>0</v>
      </c>
      <c r="AH175" s="2">
        <f t="shared" si="238"/>
        <v>0</v>
      </c>
      <c r="AI175" s="2">
        <f t="shared" si="238"/>
        <v>1</v>
      </c>
      <c r="AJ175" s="2">
        <f t="shared" si="238"/>
        <v>1</v>
      </c>
      <c r="AK175" s="3">
        <f t="shared" si="238"/>
        <v>1</v>
      </c>
      <c r="AL175" s="3">
        <f t="shared" si="238"/>
        <v>0</v>
      </c>
      <c r="AM175" s="3">
        <f t="shared" si="238"/>
        <v>0</v>
      </c>
      <c r="AN175" s="3">
        <f t="shared" si="238"/>
        <v>1</v>
      </c>
      <c r="AO175" s="4">
        <f t="shared" si="238"/>
        <v>0</v>
      </c>
      <c r="AP175" s="4">
        <f t="shared" si="238"/>
        <v>0</v>
      </c>
      <c r="AQ175" s="4">
        <f t="shared" si="238"/>
        <v>0</v>
      </c>
      <c r="AR175" s="4">
        <f t="shared" ref="AR175" si="240">_xlfn.BITXOR(AR107,AR141)</f>
        <v>1</v>
      </c>
    </row>
    <row r="176" spans="1:44" ht="15" thickBot="1" x14ac:dyDescent="0.4">
      <c r="A176" t="str">
        <f t="shared" si="230"/>
        <v>BA91561B</v>
      </c>
      <c r="C176" s="5" t="str">
        <f t="shared" si="231"/>
        <v>10111010</v>
      </c>
      <c r="D176" s="5" t="str">
        <f t="shared" si="232"/>
        <v>10010001</v>
      </c>
      <c r="E176" s="6" t="str">
        <f t="shared" si="233"/>
        <v>01010110</v>
      </c>
      <c r="F176" s="6" t="str">
        <f t="shared" si="234"/>
        <v>00011011</v>
      </c>
      <c r="G176" s="6">
        <f t="shared" si="239"/>
        <v>186</v>
      </c>
      <c r="H176" s="6">
        <f t="shared" si="239"/>
        <v>145</v>
      </c>
      <c r="I176" s="6">
        <f t="shared" si="239"/>
        <v>86</v>
      </c>
      <c r="J176" s="6">
        <f t="shared" si="239"/>
        <v>27</v>
      </c>
      <c r="K176" s="7">
        <f t="shared" si="235"/>
        <v>3130086939</v>
      </c>
      <c r="M176" s="1">
        <f t="shared" ref="M176:AR183" si="241">_xlfn.BITXOR(M108,M142)</f>
        <v>1</v>
      </c>
      <c r="N176" s="1">
        <f t="shared" si="241"/>
        <v>0</v>
      </c>
      <c r="O176" s="1">
        <f t="shared" si="241"/>
        <v>1</v>
      </c>
      <c r="P176" s="1">
        <f t="shared" si="241"/>
        <v>1</v>
      </c>
      <c r="Q176" s="2">
        <f t="shared" si="241"/>
        <v>1</v>
      </c>
      <c r="R176" s="2">
        <f t="shared" si="241"/>
        <v>0</v>
      </c>
      <c r="S176" s="2">
        <f t="shared" si="241"/>
        <v>1</v>
      </c>
      <c r="T176" s="2">
        <f t="shared" si="241"/>
        <v>0</v>
      </c>
      <c r="U176" s="3">
        <f t="shared" si="241"/>
        <v>1</v>
      </c>
      <c r="V176" s="3">
        <f t="shared" si="241"/>
        <v>0</v>
      </c>
      <c r="W176" s="3">
        <f t="shared" si="241"/>
        <v>0</v>
      </c>
      <c r="X176" s="3">
        <f t="shared" si="241"/>
        <v>1</v>
      </c>
      <c r="Y176" s="4">
        <f t="shared" si="241"/>
        <v>0</v>
      </c>
      <c r="Z176" s="4">
        <f t="shared" si="241"/>
        <v>0</v>
      </c>
      <c r="AA176" s="4">
        <f t="shared" si="241"/>
        <v>0</v>
      </c>
      <c r="AB176" s="4">
        <f t="shared" si="241"/>
        <v>1</v>
      </c>
      <c r="AC176" s="1">
        <f t="shared" si="241"/>
        <v>0</v>
      </c>
      <c r="AD176" s="1">
        <f t="shared" si="241"/>
        <v>1</v>
      </c>
      <c r="AE176" s="1">
        <f t="shared" si="241"/>
        <v>0</v>
      </c>
      <c r="AF176" s="1">
        <f t="shared" si="241"/>
        <v>1</v>
      </c>
      <c r="AG176" s="2">
        <f t="shared" si="241"/>
        <v>0</v>
      </c>
      <c r="AH176" s="2">
        <f t="shared" si="241"/>
        <v>1</v>
      </c>
      <c r="AI176" s="2">
        <f t="shared" si="241"/>
        <v>1</v>
      </c>
      <c r="AJ176" s="2">
        <f t="shared" si="241"/>
        <v>0</v>
      </c>
      <c r="AK176" s="3">
        <f t="shared" si="241"/>
        <v>0</v>
      </c>
      <c r="AL176" s="3">
        <f t="shared" si="241"/>
        <v>0</v>
      </c>
      <c r="AM176" s="3">
        <f t="shared" si="241"/>
        <v>0</v>
      </c>
      <c r="AN176" s="3">
        <f t="shared" si="241"/>
        <v>1</v>
      </c>
      <c r="AO176" s="4">
        <f t="shared" si="241"/>
        <v>1</v>
      </c>
      <c r="AP176" s="4">
        <f t="shared" si="241"/>
        <v>0</v>
      </c>
      <c r="AQ176" s="4">
        <f t="shared" si="241"/>
        <v>1</v>
      </c>
      <c r="AR176" s="4">
        <f t="shared" si="241"/>
        <v>1</v>
      </c>
    </row>
    <row r="177" spans="1:44" ht="15" thickBot="1" x14ac:dyDescent="0.4">
      <c r="A177" t="str">
        <f t="shared" si="230"/>
        <v>27A44B79</v>
      </c>
      <c r="C177" s="5" t="str">
        <f t="shared" si="231"/>
        <v>00100111</v>
      </c>
      <c r="D177" s="5" t="str">
        <f t="shared" si="232"/>
        <v>10100100</v>
      </c>
      <c r="E177" s="6" t="str">
        <f t="shared" si="233"/>
        <v>01001011</v>
      </c>
      <c r="F177" s="6" t="str">
        <f t="shared" si="234"/>
        <v>01111001</v>
      </c>
      <c r="G177" s="6">
        <f t="shared" si="239"/>
        <v>39</v>
      </c>
      <c r="H177" s="6">
        <f t="shared" si="239"/>
        <v>164</v>
      </c>
      <c r="I177" s="6">
        <f t="shared" si="239"/>
        <v>75</v>
      </c>
      <c r="J177" s="6">
        <f t="shared" si="239"/>
        <v>121</v>
      </c>
      <c r="K177" s="7">
        <f t="shared" si="235"/>
        <v>665078649</v>
      </c>
      <c r="M177" s="1">
        <f t="shared" si="241"/>
        <v>0</v>
      </c>
      <c r="N177" s="1">
        <f t="shared" si="241"/>
        <v>0</v>
      </c>
      <c r="O177" s="1">
        <f t="shared" si="241"/>
        <v>1</v>
      </c>
      <c r="P177" s="1">
        <f t="shared" si="241"/>
        <v>0</v>
      </c>
      <c r="Q177" s="2">
        <f t="shared" si="241"/>
        <v>0</v>
      </c>
      <c r="R177" s="2">
        <f t="shared" si="241"/>
        <v>1</v>
      </c>
      <c r="S177" s="2">
        <f t="shared" si="241"/>
        <v>1</v>
      </c>
      <c r="T177" s="2">
        <f t="shared" si="241"/>
        <v>1</v>
      </c>
      <c r="U177" s="3">
        <f t="shared" si="241"/>
        <v>1</v>
      </c>
      <c r="V177" s="3">
        <f t="shared" si="241"/>
        <v>0</v>
      </c>
      <c r="W177" s="3">
        <f t="shared" si="241"/>
        <v>1</v>
      </c>
      <c r="X177" s="3">
        <f t="shared" si="241"/>
        <v>0</v>
      </c>
      <c r="Y177" s="4">
        <f t="shared" si="241"/>
        <v>0</v>
      </c>
      <c r="Z177" s="4">
        <f t="shared" si="241"/>
        <v>1</v>
      </c>
      <c r="AA177" s="4">
        <f t="shared" si="241"/>
        <v>0</v>
      </c>
      <c r="AB177" s="4">
        <f t="shared" si="241"/>
        <v>0</v>
      </c>
      <c r="AC177" s="1">
        <f t="shared" si="241"/>
        <v>0</v>
      </c>
      <c r="AD177" s="1">
        <f t="shared" si="241"/>
        <v>1</v>
      </c>
      <c r="AE177" s="1">
        <f t="shared" si="241"/>
        <v>0</v>
      </c>
      <c r="AF177" s="1">
        <f t="shared" si="241"/>
        <v>0</v>
      </c>
      <c r="AG177" s="2">
        <f t="shared" si="241"/>
        <v>1</v>
      </c>
      <c r="AH177" s="2">
        <f t="shared" si="241"/>
        <v>0</v>
      </c>
      <c r="AI177" s="2">
        <f t="shared" si="241"/>
        <v>1</v>
      </c>
      <c r="AJ177" s="2">
        <f t="shared" si="241"/>
        <v>1</v>
      </c>
      <c r="AK177" s="3">
        <f t="shared" si="241"/>
        <v>0</v>
      </c>
      <c r="AL177" s="3">
        <f t="shared" si="241"/>
        <v>1</v>
      </c>
      <c r="AM177" s="3">
        <f t="shared" si="241"/>
        <v>1</v>
      </c>
      <c r="AN177" s="3">
        <f t="shared" si="241"/>
        <v>1</v>
      </c>
      <c r="AO177" s="4">
        <f t="shared" si="241"/>
        <v>1</v>
      </c>
      <c r="AP177" s="4">
        <f t="shared" si="241"/>
        <v>0</v>
      </c>
      <c r="AQ177" s="4">
        <f t="shared" si="241"/>
        <v>0</v>
      </c>
      <c r="AR177" s="4">
        <f t="shared" si="241"/>
        <v>1</v>
      </c>
    </row>
    <row r="178" spans="1:44" ht="15" thickBot="1" x14ac:dyDescent="0.4">
      <c r="A178" t="str">
        <f t="shared" si="230"/>
        <v>2DD63E31</v>
      </c>
      <c r="C178" s="5" t="str">
        <f t="shared" si="231"/>
        <v>00101101</v>
      </c>
      <c r="D178" s="5" t="str">
        <f t="shared" si="232"/>
        <v>11010110</v>
      </c>
      <c r="E178" s="6" t="str">
        <f t="shared" si="233"/>
        <v>00111110</v>
      </c>
      <c r="F178" s="6" t="str">
        <f t="shared" si="234"/>
        <v>00110001</v>
      </c>
      <c r="G178" s="6">
        <f t="shared" si="239"/>
        <v>45</v>
      </c>
      <c r="H178" s="6">
        <f t="shared" si="239"/>
        <v>214</v>
      </c>
      <c r="I178" s="6">
        <f t="shared" si="239"/>
        <v>62</v>
      </c>
      <c r="J178" s="6">
        <f t="shared" si="239"/>
        <v>49</v>
      </c>
      <c r="K178" s="7">
        <f t="shared" si="235"/>
        <v>769015345</v>
      </c>
      <c r="M178" s="1">
        <f t="shared" si="241"/>
        <v>0</v>
      </c>
      <c r="N178" s="1">
        <f t="shared" si="241"/>
        <v>0</v>
      </c>
      <c r="O178" s="1">
        <f t="shared" si="241"/>
        <v>1</v>
      </c>
      <c r="P178" s="1">
        <f t="shared" si="241"/>
        <v>0</v>
      </c>
      <c r="Q178" s="2">
        <f t="shared" si="241"/>
        <v>1</v>
      </c>
      <c r="R178" s="2">
        <f t="shared" si="241"/>
        <v>1</v>
      </c>
      <c r="S178" s="2">
        <f t="shared" si="241"/>
        <v>0</v>
      </c>
      <c r="T178" s="2">
        <f t="shared" si="241"/>
        <v>1</v>
      </c>
      <c r="U178" s="3">
        <f t="shared" si="241"/>
        <v>1</v>
      </c>
      <c r="V178" s="3">
        <f t="shared" si="241"/>
        <v>1</v>
      </c>
      <c r="W178" s="3">
        <f t="shared" si="241"/>
        <v>0</v>
      </c>
      <c r="X178" s="3">
        <f t="shared" si="241"/>
        <v>1</v>
      </c>
      <c r="Y178" s="4">
        <f t="shared" si="241"/>
        <v>0</v>
      </c>
      <c r="Z178" s="4">
        <f t="shared" si="241"/>
        <v>1</v>
      </c>
      <c r="AA178" s="4">
        <f t="shared" si="241"/>
        <v>1</v>
      </c>
      <c r="AB178" s="4">
        <f t="shared" si="241"/>
        <v>0</v>
      </c>
      <c r="AC178" s="1">
        <f t="shared" si="241"/>
        <v>0</v>
      </c>
      <c r="AD178" s="1">
        <f t="shared" si="241"/>
        <v>0</v>
      </c>
      <c r="AE178" s="1">
        <f t="shared" si="241"/>
        <v>1</v>
      </c>
      <c r="AF178" s="1">
        <f t="shared" si="241"/>
        <v>1</v>
      </c>
      <c r="AG178" s="2">
        <f t="shared" si="241"/>
        <v>1</v>
      </c>
      <c r="AH178" s="2">
        <f t="shared" si="241"/>
        <v>1</v>
      </c>
      <c r="AI178" s="2">
        <f t="shared" si="241"/>
        <v>1</v>
      </c>
      <c r="AJ178" s="2">
        <f t="shared" si="241"/>
        <v>0</v>
      </c>
      <c r="AK178" s="3">
        <f t="shared" si="241"/>
        <v>0</v>
      </c>
      <c r="AL178" s="3">
        <f t="shared" si="241"/>
        <v>0</v>
      </c>
      <c r="AM178" s="3">
        <f t="shared" si="241"/>
        <v>1</v>
      </c>
      <c r="AN178" s="3">
        <f t="shared" si="241"/>
        <v>1</v>
      </c>
      <c r="AO178" s="4">
        <f t="shared" si="241"/>
        <v>0</v>
      </c>
      <c r="AP178" s="4">
        <f t="shared" si="241"/>
        <v>0</v>
      </c>
      <c r="AQ178" s="4">
        <f t="shared" si="241"/>
        <v>0</v>
      </c>
      <c r="AR178" s="4">
        <f t="shared" si="241"/>
        <v>1</v>
      </c>
    </row>
    <row r="179" spans="1:44" ht="15" thickBot="1" x14ac:dyDescent="0.4">
      <c r="A179" t="str">
        <f t="shared" si="230"/>
        <v>465D8B7C</v>
      </c>
      <c r="C179" s="5" t="str">
        <f t="shared" si="231"/>
        <v>01000110</v>
      </c>
      <c r="D179" s="5" t="str">
        <f t="shared" si="232"/>
        <v>01011101</v>
      </c>
      <c r="E179" s="6" t="str">
        <f t="shared" si="233"/>
        <v>10001011</v>
      </c>
      <c r="F179" s="6" t="str">
        <f t="shared" si="234"/>
        <v>01111100</v>
      </c>
      <c r="G179" s="6">
        <f t="shared" si="239"/>
        <v>70</v>
      </c>
      <c r="H179" s="6">
        <f t="shared" si="239"/>
        <v>93</v>
      </c>
      <c r="I179" s="6">
        <f t="shared" si="239"/>
        <v>139</v>
      </c>
      <c r="J179" s="6">
        <f t="shared" si="239"/>
        <v>124</v>
      </c>
      <c r="K179" s="7">
        <f t="shared" si="235"/>
        <v>1180535676</v>
      </c>
      <c r="M179" s="1">
        <f t="shared" si="241"/>
        <v>0</v>
      </c>
      <c r="N179" s="1">
        <f t="shared" si="241"/>
        <v>1</v>
      </c>
      <c r="O179" s="1">
        <f t="shared" si="241"/>
        <v>0</v>
      </c>
      <c r="P179" s="1">
        <f t="shared" si="241"/>
        <v>0</v>
      </c>
      <c r="Q179" s="2">
        <f t="shared" si="241"/>
        <v>0</v>
      </c>
      <c r="R179" s="2">
        <f t="shared" si="241"/>
        <v>1</v>
      </c>
      <c r="S179" s="2">
        <f t="shared" si="241"/>
        <v>1</v>
      </c>
      <c r="T179" s="2">
        <f t="shared" si="241"/>
        <v>0</v>
      </c>
      <c r="U179" s="3">
        <f t="shared" si="241"/>
        <v>0</v>
      </c>
      <c r="V179" s="3">
        <f t="shared" si="241"/>
        <v>1</v>
      </c>
      <c r="W179" s="3">
        <f t="shared" si="241"/>
        <v>0</v>
      </c>
      <c r="X179" s="3">
        <f t="shared" si="241"/>
        <v>1</v>
      </c>
      <c r="Y179" s="4">
        <f t="shared" si="241"/>
        <v>1</v>
      </c>
      <c r="Z179" s="4">
        <f t="shared" si="241"/>
        <v>1</v>
      </c>
      <c r="AA179" s="4">
        <f t="shared" si="241"/>
        <v>0</v>
      </c>
      <c r="AB179" s="4">
        <f t="shared" si="241"/>
        <v>1</v>
      </c>
      <c r="AC179" s="1">
        <f t="shared" si="241"/>
        <v>1</v>
      </c>
      <c r="AD179" s="1">
        <f t="shared" si="241"/>
        <v>0</v>
      </c>
      <c r="AE179" s="1">
        <f t="shared" si="241"/>
        <v>0</v>
      </c>
      <c r="AF179" s="1">
        <f t="shared" si="241"/>
        <v>0</v>
      </c>
      <c r="AG179" s="2">
        <f t="shared" si="241"/>
        <v>1</v>
      </c>
      <c r="AH179" s="2">
        <f t="shared" si="241"/>
        <v>0</v>
      </c>
      <c r="AI179" s="2">
        <f t="shared" si="241"/>
        <v>1</v>
      </c>
      <c r="AJ179" s="2">
        <f t="shared" si="241"/>
        <v>1</v>
      </c>
      <c r="AK179" s="3">
        <f t="shared" si="241"/>
        <v>0</v>
      </c>
      <c r="AL179" s="3">
        <f t="shared" si="241"/>
        <v>1</v>
      </c>
      <c r="AM179" s="3">
        <f t="shared" si="241"/>
        <v>1</v>
      </c>
      <c r="AN179" s="3">
        <f t="shared" si="241"/>
        <v>1</v>
      </c>
      <c r="AO179" s="4">
        <f t="shared" si="241"/>
        <v>1</v>
      </c>
      <c r="AP179" s="4">
        <f t="shared" si="241"/>
        <v>1</v>
      </c>
      <c r="AQ179" s="4">
        <f t="shared" si="241"/>
        <v>0</v>
      </c>
      <c r="AR179" s="4">
        <f t="shared" si="241"/>
        <v>0</v>
      </c>
    </row>
    <row r="180" spans="1:44" ht="15" thickBot="1" x14ac:dyDescent="0.4">
      <c r="A180" t="str">
        <f t="shared" si="230"/>
        <v>E7EC3676</v>
      </c>
      <c r="C180" s="5" t="str">
        <f t="shared" si="231"/>
        <v>11100111</v>
      </c>
      <c r="D180" s="5" t="str">
        <f t="shared" si="232"/>
        <v>11101100</v>
      </c>
      <c r="E180" s="6" t="str">
        <f t="shared" si="233"/>
        <v>00110110</v>
      </c>
      <c r="F180" s="6" t="str">
        <f t="shared" si="234"/>
        <v>01110110</v>
      </c>
      <c r="G180" s="6">
        <f t="shared" si="239"/>
        <v>231</v>
      </c>
      <c r="H180" s="6">
        <f t="shared" si="239"/>
        <v>236</v>
      </c>
      <c r="I180" s="6">
        <f t="shared" si="239"/>
        <v>54</v>
      </c>
      <c r="J180" s="6">
        <f t="shared" si="239"/>
        <v>118</v>
      </c>
      <c r="K180" s="7">
        <f t="shared" si="235"/>
        <v>3891017334</v>
      </c>
      <c r="M180" s="1">
        <f t="shared" si="241"/>
        <v>1</v>
      </c>
      <c r="N180" s="1">
        <f t="shared" si="241"/>
        <v>1</v>
      </c>
      <c r="O180" s="1">
        <f t="shared" si="241"/>
        <v>1</v>
      </c>
      <c r="P180" s="1">
        <f t="shared" si="241"/>
        <v>0</v>
      </c>
      <c r="Q180" s="2">
        <f t="shared" si="241"/>
        <v>0</v>
      </c>
      <c r="R180" s="2">
        <f t="shared" si="241"/>
        <v>1</v>
      </c>
      <c r="S180" s="2">
        <f t="shared" si="241"/>
        <v>1</v>
      </c>
      <c r="T180" s="2">
        <f t="shared" si="241"/>
        <v>1</v>
      </c>
      <c r="U180" s="3">
        <f t="shared" si="241"/>
        <v>1</v>
      </c>
      <c r="V180" s="3">
        <f t="shared" si="241"/>
        <v>1</v>
      </c>
      <c r="W180" s="3">
        <f t="shared" si="241"/>
        <v>1</v>
      </c>
      <c r="X180" s="3">
        <f t="shared" si="241"/>
        <v>0</v>
      </c>
      <c r="Y180" s="4">
        <f t="shared" si="241"/>
        <v>1</v>
      </c>
      <c r="Z180" s="4">
        <f t="shared" si="241"/>
        <v>1</v>
      </c>
      <c r="AA180" s="4">
        <f t="shared" si="241"/>
        <v>0</v>
      </c>
      <c r="AB180" s="4">
        <f t="shared" si="241"/>
        <v>0</v>
      </c>
      <c r="AC180" s="1">
        <f t="shared" si="241"/>
        <v>0</v>
      </c>
      <c r="AD180" s="1">
        <f t="shared" si="241"/>
        <v>0</v>
      </c>
      <c r="AE180" s="1">
        <f t="shared" si="241"/>
        <v>1</v>
      </c>
      <c r="AF180" s="1">
        <f t="shared" si="241"/>
        <v>1</v>
      </c>
      <c r="AG180" s="2">
        <f t="shared" si="241"/>
        <v>0</v>
      </c>
      <c r="AH180" s="2">
        <f t="shared" si="241"/>
        <v>1</v>
      </c>
      <c r="AI180" s="2">
        <f t="shared" si="241"/>
        <v>1</v>
      </c>
      <c r="AJ180" s="2">
        <f t="shared" si="241"/>
        <v>0</v>
      </c>
      <c r="AK180" s="3">
        <f t="shared" si="241"/>
        <v>0</v>
      </c>
      <c r="AL180" s="3">
        <f t="shared" si="241"/>
        <v>1</v>
      </c>
      <c r="AM180" s="3">
        <f t="shared" si="241"/>
        <v>1</v>
      </c>
      <c r="AN180" s="3">
        <f t="shared" si="241"/>
        <v>1</v>
      </c>
      <c r="AO180" s="4">
        <f t="shared" si="241"/>
        <v>0</v>
      </c>
      <c r="AP180" s="4">
        <f t="shared" si="241"/>
        <v>1</v>
      </c>
      <c r="AQ180" s="4">
        <f t="shared" si="241"/>
        <v>1</v>
      </c>
      <c r="AR180" s="4">
        <f t="shared" si="241"/>
        <v>0</v>
      </c>
    </row>
    <row r="181" spans="1:44" ht="15" thickBot="1" x14ac:dyDescent="0.4">
      <c r="A181" t="str">
        <f t="shared" si="230"/>
        <v>B4A7A791</v>
      </c>
      <c r="C181" s="5" t="str">
        <f t="shared" si="231"/>
        <v>10110100</v>
      </c>
      <c r="D181" s="5" t="str">
        <f t="shared" si="232"/>
        <v>10100111</v>
      </c>
      <c r="E181" s="6" t="str">
        <f t="shared" si="233"/>
        <v>10100111</v>
      </c>
      <c r="F181" s="6" t="str">
        <f t="shared" si="234"/>
        <v>10010001</v>
      </c>
      <c r="G181" s="6">
        <f t="shared" si="239"/>
        <v>180</v>
      </c>
      <c r="H181" s="6">
        <f t="shared" si="239"/>
        <v>167</v>
      </c>
      <c r="I181" s="6">
        <f t="shared" si="239"/>
        <v>167</v>
      </c>
      <c r="J181" s="6">
        <f t="shared" si="239"/>
        <v>145</v>
      </c>
      <c r="K181" s="7">
        <f t="shared" si="235"/>
        <v>3030886289</v>
      </c>
      <c r="M181" s="1">
        <f t="shared" si="241"/>
        <v>1</v>
      </c>
      <c r="N181" s="1">
        <f t="shared" si="241"/>
        <v>0</v>
      </c>
      <c r="O181" s="1">
        <f t="shared" si="241"/>
        <v>1</v>
      </c>
      <c r="P181" s="1">
        <f t="shared" si="241"/>
        <v>1</v>
      </c>
      <c r="Q181" s="2">
        <f t="shared" si="241"/>
        <v>0</v>
      </c>
      <c r="R181" s="2">
        <f t="shared" si="241"/>
        <v>1</v>
      </c>
      <c r="S181" s="2">
        <f t="shared" si="241"/>
        <v>0</v>
      </c>
      <c r="T181" s="2">
        <f t="shared" si="241"/>
        <v>0</v>
      </c>
      <c r="U181" s="3">
        <f t="shared" si="241"/>
        <v>1</v>
      </c>
      <c r="V181" s="3">
        <f t="shared" si="241"/>
        <v>0</v>
      </c>
      <c r="W181" s="3">
        <f t="shared" si="241"/>
        <v>1</v>
      </c>
      <c r="X181" s="3">
        <f t="shared" si="241"/>
        <v>0</v>
      </c>
      <c r="Y181" s="4">
        <f t="shared" si="241"/>
        <v>0</v>
      </c>
      <c r="Z181" s="4">
        <f t="shared" si="241"/>
        <v>1</v>
      </c>
      <c r="AA181" s="4">
        <f t="shared" si="241"/>
        <v>1</v>
      </c>
      <c r="AB181" s="4">
        <f t="shared" si="241"/>
        <v>1</v>
      </c>
      <c r="AC181" s="1">
        <f t="shared" si="241"/>
        <v>1</v>
      </c>
      <c r="AD181" s="1">
        <f t="shared" si="241"/>
        <v>0</v>
      </c>
      <c r="AE181" s="1">
        <f t="shared" si="241"/>
        <v>1</v>
      </c>
      <c r="AF181" s="1">
        <f t="shared" si="241"/>
        <v>0</v>
      </c>
      <c r="AG181" s="2">
        <f t="shared" si="241"/>
        <v>0</v>
      </c>
      <c r="AH181" s="2">
        <f t="shared" si="241"/>
        <v>1</v>
      </c>
      <c r="AI181" s="2">
        <f t="shared" si="241"/>
        <v>1</v>
      </c>
      <c r="AJ181" s="2">
        <f t="shared" si="241"/>
        <v>1</v>
      </c>
      <c r="AK181" s="3">
        <f t="shared" si="241"/>
        <v>1</v>
      </c>
      <c r="AL181" s="3">
        <f t="shared" si="241"/>
        <v>0</v>
      </c>
      <c r="AM181" s="3">
        <f t="shared" si="241"/>
        <v>0</v>
      </c>
      <c r="AN181" s="3">
        <f t="shared" si="241"/>
        <v>1</v>
      </c>
      <c r="AO181" s="4">
        <f t="shared" si="241"/>
        <v>0</v>
      </c>
      <c r="AP181" s="4">
        <f t="shared" si="241"/>
        <v>0</v>
      </c>
      <c r="AQ181" s="4">
        <f t="shared" si="241"/>
        <v>0</v>
      </c>
      <c r="AR181" s="4">
        <f t="shared" si="241"/>
        <v>1</v>
      </c>
    </row>
    <row r="182" spans="1:44" ht="15" thickBot="1" x14ac:dyDescent="0.4">
      <c r="A182" t="str">
        <f t="shared" si="230"/>
        <v>DED6D583</v>
      </c>
      <c r="C182" s="5" t="str">
        <f t="shared" si="231"/>
        <v>11011110</v>
      </c>
      <c r="D182" s="5" t="str">
        <f t="shared" si="232"/>
        <v>11010110</v>
      </c>
      <c r="E182" s="6" t="str">
        <f t="shared" si="233"/>
        <v>11010101</v>
      </c>
      <c r="F182" s="6" t="str">
        <f t="shared" si="234"/>
        <v>10000011</v>
      </c>
      <c r="G182" s="6">
        <f t="shared" si="239"/>
        <v>222</v>
      </c>
      <c r="H182" s="6">
        <f t="shared" si="239"/>
        <v>214</v>
      </c>
      <c r="I182" s="6">
        <f t="shared" si="239"/>
        <v>213</v>
      </c>
      <c r="J182" s="6">
        <f t="shared" si="239"/>
        <v>131</v>
      </c>
      <c r="K182" s="7">
        <f t="shared" si="235"/>
        <v>3738621315</v>
      </c>
      <c r="M182" s="1">
        <f t="shared" si="241"/>
        <v>1</v>
      </c>
      <c r="N182" s="1">
        <f t="shared" si="241"/>
        <v>1</v>
      </c>
      <c r="O182" s="1">
        <f t="shared" si="241"/>
        <v>0</v>
      </c>
      <c r="P182" s="1">
        <f t="shared" si="241"/>
        <v>1</v>
      </c>
      <c r="Q182" s="2">
        <f t="shared" si="241"/>
        <v>1</v>
      </c>
      <c r="R182" s="2">
        <f t="shared" si="241"/>
        <v>1</v>
      </c>
      <c r="S182" s="2">
        <f t="shared" si="241"/>
        <v>1</v>
      </c>
      <c r="T182" s="2">
        <f t="shared" si="241"/>
        <v>0</v>
      </c>
      <c r="U182" s="3">
        <f t="shared" si="241"/>
        <v>1</v>
      </c>
      <c r="V182" s="3">
        <f t="shared" si="241"/>
        <v>1</v>
      </c>
      <c r="W182" s="3">
        <f t="shared" si="241"/>
        <v>0</v>
      </c>
      <c r="X182" s="3">
        <f t="shared" si="241"/>
        <v>1</v>
      </c>
      <c r="Y182" s="4">
        <f t="shared" si="241"/>
        <v>0</v>
      </c>
      <c r="Z182" s="4">
        <f t="shared" si="241"/>
        <v>1</v>
      </c>
      <c r="AA182" s="4">
        <f t="shared" si="241"/>
        <v>1</v>
      </c>
      <c r="AB182" s="4">
        <f t="shared" si="241"/>
        <v>0</v>
      </c>
      <c r="AC182" s="1">
        <f t="shared" si="241"/>
        <v>1</v>
      </c>
      <c r="AD182" s="1">
        <f t="shared" si="241"/>
        <v>1</v>
      </c>
      <c r="AE182" s="1">
        <f t="shared" si="241"/>
        <v>0</v>
      </c>
      <c r="AF182" s="1">
        <f t="shared" si="241"/>
        <v>1</v>
      </c>
      <c r="AG182" s="2">
        <f t="shared" si="241"/>
        <v>0</v>
      </c>
      <c r="AH182" s="2">
        <f t="shared" si="241"/>
        <v>1</v>
      </c>
      <c r="AI182" s="2">
        <f t="shared" si="241"/>
        <v>0</v>
      </c>
      <c r="AJ182" s="2">
        <f t="shared" si="241"/>
        <v>1</v>
      </c>
      <c r="AK182" s="3">
        <f t="shared" si="241"/>
        <v>1</v>
      </c>
      <c r="AL182" s="3">
        <f t="shared" si="241"/>
        <v>0</v>
      </c>
      <c r="AM182" s="3">
        <f t="shared" si="241"/>
        <v>0</v>
      </c>
      <c r="AN182" s="3">
        <f t="shared" si="241"/>
        <v>0</v>
      </c>
      <c r="AO182" s="4">
        <f t="shared" si="241"/>
        <v>0</v>
      </c>
      <c r="AP182" s="4">
        <f t="shared" si="241"/>
        <v>0</v>
      </c>
      <c r="AQ182" s="4">
        <f t="shared" si="241"/>
        <v>1</v>
      </c>
      <c r="AR182" s="4">
        <f t="shared" si="241"/>
        <v>1</v>
      </c>
    </row>
    <row r="183" spans="1:44" ht="15" thickBot="1" x14ac:dyDescent="0.4">
      <c r="A183" t="str">
        <f t="shared" si="230"/>
        <v>C67E2651</v>
      </c>
      <c r="C183" s="5" t="str">
        <f t="shared" si="231"/>
        <v>11000110</v>
      </c>
      <c r="D183" s="5" t="str">
        <f t="shared" si="232"/>
        <v>01111110</v>
      </c>
      <c r="E183" s="6" t="str">
        <f t="shared" si="233"/>
        <v>00100110</v>
      </c>
      <c r="F183" s="6" t="str">
        <f t="shared" si="234"/>
        <v>01010001</v>
      </c>
      <c r="G183" s="6">
        <f t="shared" si="239"/>
        <v>198</v>
      </c>
      <c r="H183" s="6">
        <f t="shared" si="239"/>
        <v>126</v>
      </c>
      <c r="I183" s="6">
        <f t="shared" si="239"/>
        <v>38</v>
      </c>
      <c r="J183" s="6">
        <f t="shared" si="239"/>
        <v>81</v>
      </c>
      <c r="K183" s="7">
        <f t="shared" si="235"/>
        <v>3330156113</v>
      </c>
      <c r="M183" s="1">
        <f t="shared" si="241"/>
        <v>1</v>
      </c>
      <c r="N183" s="1">
        <f t="shared" si="241"/>
        <v>1</v>
      </c>
      <c r="O183" s="1">
        <f t="shared" si="241"/>
        <v>0</v>
      </c>
      <c r="P183" s="1">
        <f t="shared" si="241"/>
        <v>0</v>
      </c>
      <c r="Q183" s="2">
        <f t="shared" si="241"/>
        <v>0</v>
      </c>
      <c r="R183" s="2">
        <f t="shared" si="241"/>
        <v>1</v>
      </c>
      <c r="S183" s="2">
        <f t="shared" si="241"/>
        <v>1</v>
      </c>
      <c r="T183" s="2">
        <f t="shared" si="241"/>
        <v>0</v>
      </c>
      <c r="U183" s="3">
        <f t="shared" si="241"/>
        <v>0</v>
      </c>
      <c r="V183" s="3">
        <f t="shared" si="241"/>
        <v>1</v>
      </c>
      <c r="W183" s="3">
        <f t="shared" si="241"/>
        <v>1</v>
      </c>
      <c r="X183" s="3">
        <f t="shared" si="241"/>
        <v>1</v>
      </c>
      <c r="Y183" s="4">
        <f t="shared" si="241"/>
        <v>1</v>
      </c>
      <c r="Z183" s="4">
        <f t="shared" si="241"/>
        <v>1</v>
      </c>
      <c r="AA183" s="4">
        <f t="shared" si="241"/>
        <v>1</v>
      </c>
      <c r="AB183" s="4">
        <f t="shared" si="241"/>
        <v>0</v>
      </c>
      <c r="AC183" s="1">
        <f t="shared" si="241"/>
        <v>0</v>
      </c>
      <c r="AD183" s="1">
        <f t="shared" si="241"/>
        <v>0</v>
      </c>
      <c r="AE183" s="1">
        <f t="shared" si="241"/>
        <v>1</v>
      </c>
      <c r="AF183" s="1">
        <f t="shared" si="241"/>
        <v>0</v>
      </c>
      <c r="AG183" s="2">
        <f t="shared" si="241"/>
        <v>0</v>
      </c>
      <c r="AH183" s="2">
        <f t="shared" si="241"/>
        <v>1</v>
      </c>
      <c r="AI183" s="2">
        <f t="shared" si="241"/>
        <v>1</v>
      </c>
      <c r="AJ183" s="2">
        <f t="shared" si="241"/>
        <v>0</v>
      </c>
      <c r="AK183" s="3">
        <f t="shared" si="241"/>
        <v>0</v>
      </c>
      <c r="AL183" s="3">
        <f t="shared" si="241"/>
        <v>1</v>
      </c>
      <c r="AM183" s="3">
        <f t="shared" si="241"/>
        <v>0</v>
      </c>
      <c r="AN183" s="3">
        <f t="shared" si="241"/>
        <v>1</v>
      </c>
      <c r="AO183" s="4">
        <f t="shared" si="241"/>
        <v>0</v>
      </c>
      <c r="AP183" s="4">
        <f t="shared" si="241"/>
        <v>0</v>
      </c>
      <c r="AQ183" s="4">
        <f t="shared" si="241"/>
        <v>0</v>
      </c>
      <c r="AR183" s="4">
        <f t="shared" ref="AR183" si="242">_xlfn.BITXOR(AR115,AR149)</f>
        <v>1</v>
      </c>
    </row>
    <row r="184" spans="1:44" ht="15" thickBot="1" x14ac:dyDescent="0.4">
      <c r="A184" t="str">
        <f t="shared" si="230"/>
        <v>8F2BB68A</v>
      </c>
      <c r="C184" s="5" t="str">
        <f t="shared" si="231"/>
        <v>10001111</v>
      </c>
      <c r="D184" s="5" t="str">
        <f t="shared" si="232"/>
        <v>00101011</v>
      </c>
      <c r="E184" s="6" t="str">
        <f t="shared" si="233"/>
        <v>10110110</v>
      </c>
      <c r="F184" s="6" t="str">
        <f t="shared" si="234"/>
        <v>10001010</v>
      </c>
      <c r="G184" s="6">
        <f t="shared" si="239"/>
        <v>143</v>
      </c>
      <c r="H184" s="6">
        <f t="shared" si="239"/>
        <v>43</v>
      </c>
      <c r="I184" s="6">
        <f t="shared" si="239"/>
        <v>182</v>
      </c>
      <c r="J184" s="6">
        <f t="shared" si="239"/>
        <v>138</v>
      </c>
      <c r="K184" s="7">
        <f t="shared" si="235"/>
        <v>2402006666</v>
      </c>
      <c r="M184" s="1">
        <f t="shared" ref="M184:AR190" si="243">_xlfn.BITXOR(M116,M150)</f>
        <v>1</v>
      </c>
      <c r="N184" s="1">
        <f t="shared" si="243"/>
        <v>0</v>
      </c>
      <c r="O184" s="1">
        <f t="shared" si="243"/>
        <v>0</v>
      </c>
      <c r="P184" s="1">
        <f t="shared" si="243"/>
        <v>0</v>
      </c>
      <c r="Q184" s="2">
        <f t="shared" si="243"/>
        <v>1</v>
      </c>
      <c r="R184" s="2">
        <f t="shared" si="243"/>
        <v>1</v>
      </c>
      <c r="S184" s="2">
        <f t="shared" si="243"/>
        <v>1</v>
      </c>
      <c r="T184" s="2">
        <f t="shared" si="243"/>
        <v>1</v>
      </c>
      <c r="U184" s="3">
        <f t="shared" si="243"/>
        <v>0</v>
      </c>
      <c r="V184" s="3">
        <f t="shared" si="243"/>
        <v>0</v>
      </c>
      <c r="W184" s="3">
        <f t="shared" si="243"/>
        <v>1</v>
      </c>
      <c r="X184" s="3">
        <f t="shared" si="243"/>
        <v>0</v>
      </c>
      <c r="Y184" s="4">
        <f t="shared" si="243"/>
        <v>1</v>
      </c>
      <c r="Z184" s="4">
        <f t="shared" si="243"/>
        <v>0</v>
      </c>
      <c r="AA184" s="4">
        <f t="shared" si="243"/>
        <v>1</v>
      </c>
      <c r="AB184" s="4">
        <f t="shared" si="243"/>
        <v>1</v>
      </c>
      <c r="AC184" s="1">
        <f t="shared" si="243"/>
        <v>1</v>
      </c>
      <c r="AD184" s="1">
        <f t="shared" si="243"/>
        <v>0</v>
      </c>
      <c r="AE184" s="1">
        <f t="shared" si="243"/>
        <v>1</v>
      </c>
      <c r="AF184" s="1">
        <f t="shared" si="243"/>
        <v>1</v>
      </c>
      <c r="AG184" s="2">
        <f t="shared" si="243"/>
        <v>0</v>
      </c>
      <c r="AH184" s="2">
        <f t="shared" si="243"/>
        <v>1</v>
      </c>
      <c r="AI184" s="2">
        <f t="shared" si="243"/>
        <v>1</v>
      </c>
      <c r="AJ184" s="2">
        <f t="shared" si="243"/>
        <v>0</v>
      </c>
      <c r="AK184" s="3">
        <f t="shared" si="243"/>
        <v>1</v>
      </c>
      <c r="AL184" s="3">
        <f t="shared" si="243"/>
        <v>0</v>
      </c>
      <c r="AM184" s="3">
        <f t="shared" si="243"/>
        <v>0</v>
      </c>
      <c r="AN184" s="3">
        <f t="shared" si="243"/>
        <v>0</v>
      </c>
      <c r="AO184" s="4">
        <f t="shared" si="243"/>
        <v>1</v>
      </c>
      <c r="AP184" s="4">
        <f t="shared" si="243"/>
        <v>0</v>
      </c>
      <c r="AQ184" s="4">
        <f t="shared" si="243"/>
        <v>1</v>
      </c>
      <c r="AR184" s="4">
        <f t="shared" si="243"/>
        <v>0</v>
      </c>
    </row>
    <row r="185" spans="1:44" ht="15" thickBot="1" x14ac:dyDescent="0.4">
      <c r="A185" t="str">
        <f t="shared" si="230"/>
        <v>1F48272B</v>
      </c>
      <c r="C185" s="5" t="str">
        <f t="shared" si="231"/>
        <v>00011111</v>
      </c>
      <c r="D185" s="5" t="str">
        <f t="shared" si="232"/>
        <v>01001000</v>
      </c>
      <c r="E185" s="6" t="str">
        <f t="shared" si="233"/>
        <v>00100111</v>
      </c>
      <c r="F185" s="6" t="str">
        <f t="shared" si="234"/>
        <v>00101011</v>
      </c>
      <c r="G185" s="6">
        <f t="shared" si="239"/>
        <v>31</v>
      </c>
      <c r="H185" s="6">
        <f t="shared" si="239"/>
        <v>72</v>
      </c>
      <c r="I185" s="6">
        <f t="shared" si="239"/>
        <v>39</v>
      </c>
      <c r="J185" s="6">
        <f t="shared" si="239"/>
        <v>43</v>
      </c>
      <c r="K185" s="7">
        <f t="shared" si="235"/>
        <v>524822315</v>
      </c>
      <c r="M185" s="1">
        <f t="shared" si="243"/>
        <v>0</v>
      </c>
      <c r="N185" s="1">
        <f t="shared" si="243"/>
        <v>0</v>
      </c>
      <c r="O185" s="1">
        <f t="shared" si="243"/>
        <v>0</v>
      </c>
      <c r="P185" s="1">
        <f t="shared" si="243"/>
        <v>1</v>
      </c>
      <c r="Q185" s="2">
        <f t="shared" si="243"/>
        <v>1</v>
      </c>
      <c r="R185" s="2">
        <f t="shared" si="243"/>
        <v>1</v>
      </c>
      <c r="S185" s="2">
        <f t="shared" si="243"/>
        <v>1</v>
      </c>
      <c r="T185" s="2">
        <f t="shared" si="243"/>
        <v>1</v>
      </c>
      <c r="U185" s="3">
        <f t="shared" si="243"/>
        <v>0</v>
      </c>
      <c r="V185" s="3">
        <f t="shared" si="243"/>
        <v>1</v>
      </c>
      <c r="W185" s="3">
        <f t="shared" si="243"/>
        <v>0</v>
      </c>
      <c r="X185" s="3">
        <f t="shared" si="243"/>
        <v>0</v>
      </c>
      <c r="Y185" s="4">
        <f t="shared" si="243"/>
        <v>1</v>
      </c>
      <c r="Z185" s="4">
        <f t="shared" si="243"/>
        <v>0</v>
      </c>
      <c r="AA185" s="4">
        <f t="shared" si="243"/>
        <v>0</v>
      </c>
      <c r="AB185" s="4">
        <f t="shared" si="243"/>
        <v>0</v>
      </c>
      <c r="AC185" s="1">
        <f t="shared" si="243"/>
        <v>0</v>
      </c>
      <c r="AD185" s="1">
        <f t="shared" si="243"/>
        <v>0</v>
      </c>
      <c r="AE185" s="1">
        <f t="shared" si="243"/>
        <v>1</v>
      </c>
      <c r="AF185" s="1">
        <f t="shared" si="243"/>
        <v>0</v>
      </c>
      <c r="AG185" s="2">
        <f t="shared" si="243"/>
        <v>0</v>
      </c>
      <c r="AH185" s="2">
        <f t="shared" si="243"/>
        <v>1</v>
      </c>
      <c r="AI185" s="2">
        <f t="shared" si="243"/>
        <v>1</v>
      </c>
      <c r="AJ185" s="2">
        <f t="shared" si="243"/>
        <v>1</v>
      </c>
      <c r="AK185" s="3">
        <f t="shared" si="243"/>
        <v>0</v>
      </c>
      <c r="AL185" s="3">
        <f t="shared" si="243"/>
        <v>0</v>
      </c>
      <c r="AM185" s="3">
        <f t="shared" si="243"/>
        <v>1</v>
      </c>
      <c r="AN185" s="3">
        <f t="shared" si="243"/>
        <v>0</v>
      </c>
      <c r="AO185" s="4">
        <f t="shared" si="243"/>
        <v>1</v>
      </c>
      <c r="AP185" s="4">
        <f t="shared" si="243"/>
        <v>0</v>
      </c>
      <c r="AQ185" s="4">
        <f t="shared" si="243"/>
        <v>1</v>
      </c>
      <c r="AR185" s="4">
        <f t="shared" si="243"/>
        <v>1</v>
      </c>
    </row>
    <row r="186" spans="1:44" ht="15" thickBot="1" x14ac:dyDescent="0.4">
      <c r="A186" t="str">
        <f t="shared" si="230"/>
        <v>74CB25F1</v>
      </c>
      <c r="C186" s="5" t="str">
        <f t="shared" si="231"/>
        <v>01110100</v>
      </c>
      <c r="D186" s="5" t="str">
        <f t="shared" si="232"/>
        <v>11001011</v>
      </c>
      <c r="E186" s="6" t="str">
        <f t="shared" si="233"/>
        <v>00100101</v>
      </c>
      <c r="F186" s="6" t="str">
        <f t="shared" si="234"/>
        <v>11110001</v>
      </c>
      <c r="G186" s="6">
        <f t="shared" si="239"/>
        <v>116</v>
      </c>
      <c r="H186" s="6">
        <f t="shared" si="239"/>
        <v>203</v>
      </c>
      <c r="I186" s="6">
        <f t="shared" si="239"/>
        <v>37</v>
      </c>
      <c r="J186" s="6">
        <f t="shared" si="239"/>
        <v>241</v>
      </c>
      <c r="K186" s="7">
        <f t="shared" si="235"/>
        <v>1959470577</v>
      </c>
      <c r="M186" s="1">
        <f t="shared" si="243"/>
        <v>0</v>
      </c>
      <c r="N186" s="1">
        <f t="shared" si="243"/>
        <v>1</v>
      </c>
      <c r="O186" s="1">
        <f t="shared" si="243"/>
        <v>1</v>
      </c>
      <c r="P186" s="1">
        <f t="shared" si="243"/>
        <v>1</v>
      </c>
      <c r="Q186" s="2">
        <f t="shared" si="243"/>
        <v>0</v>
      </c>
      <c r="R186" s="2">
        <f t="shared" si="243"/>
        <v>1</v>
      </c>
      <c r="S186" s="2">
        <f t="shared" si="243"/>
        <v>0</v>
      </c>
      <c r="T186" s="2">
        <f t="shared" si="243"/>
        <v>0</v>
      </c>
      <c r="U186" s="3">
        <f t="shared" si="243"/>
        <v>1</v>
      </c>
      <c r="V186" s="3">
        <f t="shared" si="243"/>
        <v>1</v>
      </c>
      <c r="W186" s="3">
        <f t="shared" si="243"/>
        <v>0</v>
      </c>
      <c r="X186" s="3">
        <f t="shared" si="243"/>
        <v>0</v>
      </c>
      <c r="Y186" s="4">
        <f t="shared" si="243"/>
        <v>1</v>
      </c>
      <c r="Z186" s="4">
        <f t="shared" si="243"/>
        <v>0</v>
      </c>
      <c r="AA186" s="4">
        <f t="shared" si="243"/>
        <v>1</v>
      </c>
      <c r="AB186" s="4">
        <f t="shared" si="243"/>
        <v>1</v>
      </c>
      <c r="AC186" s="1">
        <f t="shared" si="243"/>
        <v>0</v>
      </c>
      <c r="AD186" s="1">
        <f t="shared" si="243"/>
        <v>0</v>
      </c>
      <c r="AE186" s="1">
        <f t="shared" si="243"/>
        <v>1</v>
      </c>
      <c r="AF186" s="1">
        <f t="shared" si="243"/>
        <v>0</v>
      </c>
      <c r="AG186" s="2">
        <f t="shared" si="243"/>
        <v>0</v>
      </c>
      <c r="AH186" s="2">
        <f t="shared" si="243"/>
        <v>1</v>
      </c>
      <c r="AI186" s="2">
        <f t="shared" si="243"/>
        <v>0</v>
      </c>
      <c r="AJ186" s="2">
        <f t="shared" si="243"/>
        <v>1</v>
      </c>
      <c r="AK186" s="3">
        <f t="shared" si="243"/>
        <v>1</v>
      </c>
      <c r="AL186" s="3">
        <f t="shared" si="243"/>
        <v>1</v>
      </c>
      <c r="AM186" s="3">
        <f t="shared" si="243"/>
        <v>1</v>
      </c>
      <c r="AN186" s="3">
        <f t="shared" si="243"/>
        <v>1</v>
      </c>
      <c r="AO186" s="4">
        <f t="shared" si="243"/>
        <v>0</v>
      </c>
      <c r="AP186" s="4">
        <f t="shared" si="243"/>
        <v>0</v>
      </c>
      <c r="AQ186" s="4">
        <f t="shared" si="243"/>
        <v>0</v>
      </c>
      <c r="AR186" s="4">
        <f t="shared" si="243"/>
        <v>1</v>
      </c>
    </row>
    <row r="187" spans="1:44" ht="15" thickBot="1" x14ac:dyDescent="0.4">
      <c r="A187" t="str">
        <f t="shared" si="230"/>
        <v>1DA86878</v>
      </c>
      <c r="C187" s="5" t="str">
        <f t="shared" si="231"/>
        <v>00011101</v>
      </c>
      <c r="D187" s="5" t="str">
        <f t="shared" si="232"/>
        <v>10101000</v>
      </c>
      <c r="E187" s="6" t="str">
        <f t="shared" si="233"/>
        <v>01101000</v>
      </c>
      <c r="F187" s="6" t="str">
        <f t="shared" si="234"/>
        <v>01111000</v>
      </c>
      <c r="G187" s="6">
        <f t="shared" si="239"/>
        <v>29</v>
      </c>
      <c r="H187" s="6">
        <f t="shared" si="239"/>
        <v>168</v>
      </c>
      <c r="I187" s="6">
        <f t="shared" si="239"/>
        <v>104</v>
      </c>
      <c r="J187" s="6">
        <f t="shared" si="239"/>
        <v>120</v>
      </c>
      <c r="K187" s="7">
        <f t="shared" si="235"/>
        <v>497576056</v>
      </c>
      <c r="M187" s="1">
        <f t="shared" si="243"/>
        <v>0</v>
      </c>
      <c r="N187" s="1">
        <f t="shared" si="243"/>
        <v>0</v>
      </c>
      <c r="O187" s="1">
        <f t="shared" si="243"/>
        <v>0</v>
      </c>
      <c r="P187" s="1">
        <f t="shared" si="243"/>
        <v>1</v>
      </c>
      <c r="Q187" s="2">
        <f t="shared" si="243"/>
        <v>1</v>
      </c>
      <c r="R187" s="2">
        <f t="shared" si="243"/>
        <v>1</v>
      </c>
      <c r="S187" s="2">
        <f t="shared" si="243"/>
        <v>0</v>
      </c>
      <c r="T187" s="2">
        <f t="shared" si="243"/>
        <v>1</v>
      </c>
      <c r="U187" s="3">
        <f t="shared" si="243"/>
        <v>1</v>
      </c>
      <c r="V187" s="3">
        <f t="shared" si="243"/>
        <v>0</v>
      </c>
      <c r="W187" s="3">
        <f t="shared" si="243"/>
        <v>1</v>
      </c>
      <c r="X187" s="3">
        <f t="shared" si="243"/>
        <v>0</v>
      </c>
      <c r="Y187" s="4">
        <f t="shared" si="243"/>
        <v>1</v>
      </c>
      <c r="Z187" s="4">
        <f t="shared" si="243"/>
        <v>0</v>
      </c>
      <c r="AA187" s="4">
        <f t="shared" si="243"/>
        <v>0</v>
      </c>
      <c r="AB187" s="4">
        <f t="shared" si="243"/>
        <v>0</v>
      </c>
      <c r="AC187" s="1">
        <f t="shared" si="243"/>
        <v>0</v>
      </c>
      <c r="AD187" s="1">
        <f t="shared" si="243"/>
        <v>1</v>
      </c>
      <c r="AE187" s="1">
        <f t="shared" si="243"/>
        <v>1</v>
      </c>
      <c r="AF187" s="1">
        <f t="shared" si="243"/>
        <v>0</v>
      </c>
      <c r="AG187" s="2">
        <f t="shared" si="243"/>
        <v>1</v>
      </c>
      <c r="AH187" s="2">
        <f t="shared" si="243"/>
        <v>0</v>
      </c>
      <c r="AI187" s="2">
        <f t="shared" si="243"/>
        <v>0</v>
      </c>
      <c r="AJ187" s="2">
        <f t="shared" si="243"/>
        <v>0</v>
      </c>
      <c r="AK187" s="3">
        <f t="shared" si="243"/>
        <v>0</v>
      </c>
      <c r="AL187" s="3">
        <f t="shared" si="243"/>
        <v>1</v>
      </c>
      <c r="AM187" s="3">
        <f t="shared" si="243"/>
        <v>1</v>
      </c>
      <c r="AN187" s="3">
        <f t="shared" si="243"/>
        <v>1</v>
      </c>
      <c r="AO187" s="4">
        <f t="shared" si="243"/>
        <v>1</v>
      </c>
      <c r="AP187" s="4">
        <f t="shared" si="243"/>
        <v>0</v>
      </c>
      <c r="AQ187" s="4">
        <f t="shared" si="243"/>
        <v>0</v>
      </c>
      <c r="AR187" s="4">
        <f t="shared" si="243"/>
        <v>0</v>
      </c>
    </row>
    <row r="188" spans="1:44" ht="15" thickBot="1" x14ac:dyDescent="0.4">
      <c r="A188" t="str">
        <f t="shared" si="230"/>
        <v>F1F456E9</v>
      </c>
      <c r="C188" s="5" t="str">
        <f t="shared" si="231"/>
        <v>11110001</v>
      </c>
      <c r="D188" s="5" t="str">
        <f t="shared" si="232"/>
        <v>11110100</v>
      </c>
      <c r="E188" s="6" t="str">
        <f t="shared" si="233"/>
        <v>01010110</v>
      </c>
      <c r="F188" s="6" t="str">
        <f t="shared" si="234"/>
        <v>11101001</v>
      </c>
      <c r="G188" s="6">
        <f t="shared" si="239"/>
        <v>241</v>
      </c>
      <c r="H188" s="6">
        <f t="shared" si="239"/>
        <v>244</v>
      </c>
      <c r="I188" s="6">
        <f t="shared" si="239"/>
        <v>86</v>
      </c>
      <c r="J188" s="6">
        <f t="shared" si="239"/>
        <v>233</v>
      </c>
      <c r="K188" s="7">
        <f t="shared" si="235"/>
        <v>4059322089</v>
      </c>
      <c r="M188" s="1">
        <f t="shared" si="243"/>
        <v>1</v>
      </c>
      <c r="N188" s="1">
        <f t="shared" si="243"/>
        <v>1</v>
      </c>
      <c r="O188" s="1">
        <f t="shared" si="243"/>
        <v>1</v>
      </c>
      <c r="P188" s="1">
        <f t="shared" si="243"/>
        <v>1</v>
      </c>
      <c r="Q188" s="2">
        <f t="shared" si="243"/>
        <v>0</v>
      </c>
      <c r="R188" s="2">
        <f t="shared" si="243"/>
        <v>0</v>
      </c>
      <c r="S188" s="2">
        <f t="shared" si="243"/>
        <v>0</v>
      </c>
      <c r="T188" s="2">
        <f t="shared" si="243"/>
        <v>1</v>
      </c>
      <c r="U188" s="3">
        <f t="shared" si="243"/>
        <v>1</v>
      </c>
      <c r="V188" s="3">
        <f t="shared" si="243"/>
        <v>1</v>
      </c>
      <c r="W188" s="3">
        <f t="shared" si="243"/>
        <v>1</v>
      </c>
      <c r="X188" s="3">
        <f t="shared" si="243"/>
        <v>1</v>
      </c>
      <c r="Y188" s="4">
        <f t="shared" si="243"/>
        <v>0</v>
      </c>
      <c r="Z188" s="4">
        <f t="shared" si="243"/>
        <v>1</v>
      </c>
      <c r="AA188" s="4">
        <f t="shared" si="243"/>
        <v>0</v>
      </c>
      <c r="AB188" s="4">
        <f t="shared" si="243"/>
        <v>0</v>
      </c>
      <c r="AC188" s="1">
        <f t="shared" si="243"/>
        <v>0</v>
      </c>
      <c r="AD188" s="1">
        <f t="shared" si="243"/>
        <v>1</v>
      </c>
      <c r="AE188" s="1">
        <f t="shared" si="243"/>
        <v>0</v>
      </c>
      <c r="AF188" s="1">
        <f t="shared" si="243"/>
        <v>1</v>
      </c>
      <c r="AG188" s="2">
        <f t="shared" si="243"/>
        <v>0</v>
      </c>
      <c r="AH188" s="2">
        <f t="shared" si="243"/>
        <v>1</v>
      </c>
      <c r="AI188" s="2">
        <f t="shared" si="243"/>
        <v>1</v>
      </c>
      <c r="AJ188" s="2">
        <f t="shared" si="243"/>
        <v>0</v>
      </c>
      <c r="AK188" s="3">
        <f t="shared" si="243"/>
        <v>1</v>
      </c>
      <c r="AL188" s="3">
        <f t="shared" si="243"/>
        <v>1</v>
      </c>
      <c r="AM188" s="3">
        <f t="shared" si="243"/>
        <v>1</v>
      </c>
      <c r="AN188" s="3">
        <f t="shared" si="243"/>
        <v>0</v>
      </c>
      <c r="AO188" s="4">
        <f t="shared" si="243"/>
        <v>1</v>
      </c>
      <c r="AP188" s="4">
        <f t="shared" si="243"/>
        <v>0</v>
      </c>
      <c r="AQ188" s="4">
        <f t="shared" si="243"/>
        <v>0</v>
      </c>
      <c r="AR188" s="4">
        <f t="shared" si="243"/>
        <v>1</v>
      </c>
    </row>
    <row r="189" spans="1:44" ht="15" thickBot="1" x14ac:dyDescent="0.4">
      <c r="A189" t="str">
        <f t="shared" si="230"/>
        <v>E88DA54E</v>
      </c>
      <c r="C189" s="5" t="str">
        <f t="shared" si="231"/>
        <v>11101000</v>
      </c>
      <c r="D189" s="5" t="str">
        <f t="shared" si="232"/>
        <v>10001101</v>
      </c>
      <c r="E189" s="6" t="str">
        <f t="shared" si="233"/>
        <v>10100101</v>
      </c>
      <c r="F189" s="6" t="str">
        <f t="shared" si="234"/>
        <v>01001110</v>
      </c>
      <c r="G189" s="6">
        <f t="shared" si="239"/>
        <v>232</v>
      </c>
      <c r="H189" s="6">
        <f t="shared" si="239"/>
        <v>141</v>
      </c>
      <c r="I189" s="6">
        <f t="shared" si="239"/>
        <v>165</v>
      </c>
      <c r="J189" s="6">
        <f t="shared" si="239"/>
        <v>78</v>
      </c>
      <c r="K189" s="7">
        <f t="shared" si="235"/>
        <v>3901597006</v>
      </c>
      <c r="M189" s="1">
        <f t="shared" si="243"/>
        <v>1</v>
      </c>
      <c r="N189" s="1">
        <f t="shared" si="243"/>
        <v>1</v>
      </c>
      <c r="O189" s="1">
        <f t="shared" si="243"/>
        <v>1</v>
      </c>
      <c r="P189" s="1">
        <f t="shared" si="243"/>
        <v>0</v>
      </c>
      <c r="Q189" s="2">
        <f t="shared" si="243"/>
        <v>1</v>
      </c>
      <c r="R189" s="2">
        <f t="shared" si="243"/>
        <v>0</v>
      </c>
      <c r="S189" s="2">
        <f t="shared" si="243"/>
        <v>0</v>
      </c>
      <c r="T189" s="2">
        <f t="shared" si="243"/>
        <v>0</v>
      </c>
      <c r="U189" s="3">
        <f t="shared" si="243"/>
        <v>1</v>
      </c>
      <c r="V189" s="3">
        <f t="shared" si="243"/>
        <v>0</v>
      </c>
      <c r="W189" s="3">
        <f t="shared" si="243"/>
        <v>0</v>
      </c>
      <c r="X189" s="3">
        <f t="shared" si="243"/>
        <v>0</v>
      </c>
      <c r="Y189" s="4">
        <f t="shared" si="243"/>
        <v>1</v>
      </c>
      <c r="Z189" s="4">
        <f t="shared" si="243"/>
        <v>1</v>
      </c>
      <c r="AA189" s="4">
        <f t="shared" si="243"/>
        <v>0</v>
      </c>
      <c r="AB189" s="4">
        <f t="shared" si="243"/>
        <v>1</v>
      </c>
      <c r="AC189" s="1">
        <f t="shared" si="243"/>
        <v>1</v>
      </c>
      <c r="AD189" s="1">
        <f t="shared" si="243"/>
        <v>0</v>
      </c>
      <c r="AE189" s="1">
        <f t="shared" si="243"/>
        <v>1</v>
      </c>
      <c r="AF189" s="1">
        <f t="shared" si="243"/>
        <v>0</v>
      </c>
      <c r="AG189" s="2">
        <f t="shared" si="243"/>
        <v>0</v>
      </c>
      <c r="AH189" s="2">
        <f t="shared" si="243"/>
        <v>1</v>
      </c>
      <c r="AI189" s="2">
        <f t="shared" si="243"/>
        <v>0</v>
      </c>
      <c r="AJ189" s="2">
        <f t="shared" si="243"/>
        <v>1</v>
      </c>
      <c r="AK189" s="3">
        <f t="shared" si="243"/>
        <v>0</v>
      </c>
      <c r="AL189" s="3">
        <f t="shared" si="243"/>
        <v>1</v>
      </c>
      <c r="AM189" s="3">
        <f t="shared" si="243"/>
        <v>0</v>
      </c>
      <c r="AN189" s="3">
        <f t="shared" si="243"/>
        <v>0</v>
      </c>
      <c r="AO189" s="4">
        <f t="shared" si="243"/>
        <v>1</v>
      </c>
      <c r="AP189" s="4">
        <f t="shared" si="243"/>
        <v>1</v>
      </c>
      <c r="AQ189" s="4">
        <f t="shared" si="243"/>
        <v>1</v>
      </c>
      <c r="AR189" s="4">
        <f t="shared" si="243"/>
        <v>0</v>
      </c>
    </row>
    <row r="190" spans="1:44" x14ac:dyDescent="0.35">
      <c r="A190" t="str">
        <f t="shared" si="230"/>
        <v>7190B085</v>
      </c>
      <c r="C190" s="5" t="str">
        <f t="shared" si="231"/>
        <v>01110001</v>
      </c>
      <c r="D190" s="5" t="str">
        <f t="shared" si="232"/>
        <v>10010000</v>
      </c>
      <c r="E190" s="6" t="str">
        <f t="shared" si="233"/>
        <v>10110000</v>
      </c>
      <c r="F190" s="6" t="str">
        <f t="shared" si="234"/>
        <v>10000101</v>
      </c>
      <c r="G190" s="6">
        <f t="shared" si="239"/>
        <v>113</v>
      </c>
      <c r="H190" s="6">
        <f t="shared" si="239"/>
        <v>144</v>
      </c>
      <c r="I190" s="6">
        <f t="shared" si="239"/>
        <v>176</v>
      </c>
      <c r="J190" s="6">
        <f t="shared" si="239"/>
        <v>133</v>
      </c>
      <c r="K190" s="7">
        <f t="shared" si="235"/>
        <v>1905307781</v>
      </c>
      <c r="M190" s="1">
        <f t="shared" si="243"/>
        <v>0</v>
      </c>
      <c r="N190" s="1">
        <f t="shared" si="243"/>
        <v>1</v>
      </c>
      <c r="O190" s="1">
        <f t="shared" si="243"/>
        <v>1</v>
      </c>
      <c r="P190" s="1">
        <f t="shared" si="243"/>
        <v>1</v>
      </c>
      <c r="Q190" s="2">
        <f t="shared" si="243"/>
        <v>0</v>
      </c>
      <c r="R190" s="2">
        <f t="shared" si="243"/>
        <v>0</v>
      </c>
      <c r="S190" s="2">
        <f t="shared" si="243"/>
        <v>0</v>
      </c>
      <c r="T190" s="2">
        <f t="shared" si="243"/>
        <v>1</v>
      </c>
      <c r="U190" s="3">
        <f t="shared" si="243"/>
        <v>1</v>
      </c>
      <c r="V190" s="3">
        <f t="shared" si="243"/>
        <v>0</v>
      </c>
      <c r="W190" s="3">
        <f t="shared" si="243"/>
        <v>0</v>
      </c>
      <c r="X190" s="3">
        <f t="shared" si="243"/>
        <v>1</v>
      </c>
      <c r="Y190" s="4">
        <f t="shared" si="243"/>
        <v>0</v>
      </c>
      <c r="Z190" s="4">
        <f t="shared" si="243"/>
        <v>0</v>
      </c>
      <c r="AA190" s="4">
        <f t="shared" si="243"/>
        <v>0</v>
      </c>
      <c r="AB190" s="4">
        <f t="shared" si="243"/>
        <v>0</v>
      </c>
      <c r="AC190" s="1">
        <f t="shared" si="243"/>
        <v>1</v>
      </c>
      <c r="AD190" s="1">
        <f t="shared" si="243"/>
        <v>0</v>
      </c>
      <c r="AE190" s="1">
        <f t="shared" si="243"/>
        <v>1</v>
      </c>
      <c r="AF190" s="1">
        <f t="shared" si="243"/>
        <v>1</v>
      </c>
      <c r="AG190" s="2">
        <f t="shared" si="243"/>
        <v>0</v>
      </c>
      <c r="AH190" s="2">
        <f t="shared" si="243"/>
        <v>0</v>
      </c>
      <c r="AI190" s="2">
        <f t="shared" si="243"/>
        <v>0</v>
      </c>
      <c r="AJ190" s="2">
        <f t="shared" si="243"/>
        <v>0</v>
      </c>
      <c r="AK190" s="3">
        <f t="shared" si="243"/>
        <v>1</v>
      </c>
      <c r="AL190" s="3">
        <f t="shared" si="243"/>
        <v>0</v>
      </c>
      <c r="AM190" s="3">
        <f t="shared" si="243"/>
        <v>0</v>
      </c>
      <c r="AN190" s="3">
        <f t="shared" si="243"/>
        <v>0</v>
      </c>
      <c r="AO190" s="4">
        <f t="shared" si="243"/>
        <v>0</v>
      </c>
      <c r="AP190" s="4">
        <f t="shared" si="243"/>
        <v>1</v>
      </c>
      <c r="AQ190" s="4">
        <f t="shared" si="243"/>
        <v>0</v>
      </c>
      <c r="AR190" s="4">
        <f t="shared" si="243"/>
        <v>1</v>
      </c>
    </row>
    <row r="192" spans="1:44" x14ac:dyDescent="0.35">
      <c r="A192" t="s">
        <v>605</v>
      </c>
    </row>
    <row r="193" spans="1:1" x14ac:dyDescent="0.35">
      <c r="A193" t="s">
        <v>831</v>
      </c>
    </row>
    <row r="194" spans="1:1" x14ac:dyDescent="0.35">
      <c r="A194" t="s">
        <v>832</v>
      </c>
    </row>
    <row r="195" spans="1:1" x14ac:dyDescent="0.35">
      <c r="A195" t="s">
        <v>833</v>
      </c>
    </row>
    <row r="196" spans="1:1" x14ac:dyDescent="0.35">
      <c r="A196" t="s">
        <v>834</v>
      </c>
    </row>
    <row r="197" spans="1:1" x14ac:dyDescent="0.35">
      <c r="A197" t="s">
        <v>835</v>
      </c>
    </row>
    <row r="198" spans="1:1" x14ac:dyDescent="0.35">
      <c r="A198" t="s">
        <v>836</v>
      </c>
    </row>
    <row r="199" spans="1:1" x14ac:dyDescent="0.35">
      <c r="A199" t="s">
        <v>837</v>
      </c>
    </row>
    <row r="200" spans="1:1" x14ac:dyDescent="0.35">
      <c r="A200" t="s">
        <v>838</v>
      </c>
    </row>
    <row r="201" spans="1:1" x14ac:dyDescent="0.35">
      <c r="A201" t="s">
        <v>839</v>
      </c>
    </row>
    <row r="202" spans="1:1" x14ac:dyDescent="0.35">
      <c r="A202" t="s">
        <v>840</v>
      </c>
    </row>
    <row r="203" spans="1:1" x14ac:dyDescent="0.35">
      <c r="A203" t="s">
        <v>841</v>
      </c>
    </row>
    <row r="204" spans="1:1" x14ac:dyDescent="0.35">
      <c r="A204" t="s">
        <v>842</v>
      </c>
    </row>
    <row r="205" spans="1:1" x14ac:dyDescent="0.35">
      <c r="A205" t="s">
        <v>843</v>
      </c>
    </row>
    <row r="206" spans="1:1" x14ac:dyDescent="0.35">
      <c r="A206" t="s">
        <v>844</v>
      </c>
    </row>
    <row r="207" spans="1:1" x14ac:dyDescent="0.35">
      <c r="A207" t="s">
        <v>845</v>
      </c>
    </row>
    <row r="208" spans="1:1" x14ac:dyDescent="0.35">
      <c r="A208" t="s">
        <v>846</v>
      </c>
    </row>
    <row r="209" spans="1:1" x14ac:dyDescent="0.35">
      <c r="A209" t="s">
        <v>847</v>
      </c>
    </row>
    <row r="210" spans="1:1" x14ac:dyDescent="0.35">
      <c r="A210" t="s">
        <v>848</v>
      </c>
    </row>
    <row r="211" spans="1:1" x14ac:dyDescent="0.35">
      <c r="A211" t="s">
        <v>849</v>
      </c>
    </row>
    <row r="212" spans="1:1" x14ac:dyDescent="0.35">
      <c r="A212" t="s">
        <v>850</v>
      </c>
    </row>
    <row r="213" spans="1:1" x14ac:dyDescent="0.35">
      <c r="A213" t="s">
        <v>851</v>
      </c>
    </row>
    <row r="214" spans="1:1" x14ac:dyDescent="0.35">
      <c r="A214" t="s">
        <v>852</v>
      </c>
    </row>
    <row r="215" spans="1:1" x14ac:dyDescent="0.35">
      <c r="A215" t="s">
        <v>853</v>
      </c>
    </row>
    <row r="216" spans="1:1" x14ac:dyDescent="0.35">
      <c r="A216" t="s">
        <v>854</v>
      </c>
    </row>
    <row r="217" spans="1:1" x14ac:dyDescent="0.35">
      <c r="A217" t="s">
        <v>855</v>
      </c>
    </row>
    <row r="218" spans="1:1" x14ac:dyDescent="0.35">
      <c r="A218" t="s">
        <v>856</v>
      </c>
    </row>
    <row r="219" spans="1:1" x14ac:dyDescent="0.35">
      <c r="A219" t="s">
        <v>857</v>
      </c>
    </row>
    <row r="220" spans="1:1" x14ac:dyDescent="0.35">
      <c r="A220" t="s">
        <v>858</v>
      </c>
    </row>
    <row r="221" spans="1:1" x14ac:dyDescent="0.35">
      <c r="A221" t="s">
        <v>859</v>
      </c>
    </row>
    <row r="222" spans="1:1" x14ac:dyDescent="0.35">
      <c r="A222" t="s">
        <v>860</v>
      </c>
    </row>
    <row r="223" spans="1:1" x14ac:dyDescent="0.35">
      <c r="A223" t="s">
        <v>861</v>
      </c>
    </row>
    <row r="224" spans="1:1" x14ac:dyDescent="0.35">
      <c r="A224" t="s">
        <v>862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B0EFD-D6CE-4753-8A2F-25CD4133C61D}">
  <sheetPr>
    <tabColor theme="9" tint="0.59999389629810485"/>
  </sheetPr>
  <dimension ref="A1:AR224"/>
  <sheetViews>
    <sheetView topLeftCell="A63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553</v>
      </c>
    </row>
    <row r="3" spans="1:44" ht="15" thickBot="1" x14ac:dyDescent="0.4">
      <c r="A3" t="str">
        <f>'i=7'!A37</f>
        <v>228540A2</v>
      </c>
      <c r="C3" s="5" t="str">
        <f>_xlfn.CONCAT(M3,N3,O3,P3,Q3,R3,S3,T3)</f>
        <v>00100010</v>
      </c>
      <c r="D3" s="5" t="str">
        <f>_xlfn.CONCAT(U3,V3,W3,X3,Y3,Z3,AA3,AB3)</f>
        <v>10000101</v>
      </c>
      <c r="E3" s="6" t="str">
        <f>_xlfn.CONCAT(AC3,AD3,AE3,AF3,AG3,AH3,AI3,AJ3)</f>
        <v>01000000</v>
      </c>
      <c r="F3" s="6" t="str">
        <f>_xlfn.CONCAT(AK3,AL3,AM3,AN3,AO3,AP3,AQ3,AR3)</f>
        <v>10100010</v>
      </c>
      <c r="G3" s="6">
        <f t="shared" ref="G3:J34" si="0">BIN2DEC(C3)</f>
        <v>34</v>
      </c>
      <c r="H3" s="6">
        <f t="shared" si="0"/>
        <v>133</v>
      </c>
      <c r="I3" s="6">
        <f t="shared" si="0"/>
        <v>64</v>
      </c>
      <c r="J3" s="6">
        <f t="shared" si="0"/>
        <v>162</v>
      </c>
      <c r="K3" s="7">
        <f>(G3*2^24)+(H3*2^16)+(I3*2^8)+J3</f>
        <v>579158178</v>
      </c>
      <c r="M3" s="1" t="str">
        <f>MID(HEX2BIN(MID($A3,1,1),4),1,1)</f>
        <v>0</v>
      </c>
      <c r="N3" s="1" t="str">
        <f>MID(HEX2BIN(MID($A3,1,1),4),2,1)</f>
        <v>0</v>
      </c>
      <c r="O3" s="1" t="str">
        <f>MID(HEX2BIN(MID($A3,1,1),4),3,1)</f>
        <v>1</v>
      </c>
      <c r="P3" s="1" t="str">
        <f>MID(HEX2BIN(MID($A3,1,1),4),4,1)</f>
        <v>0</v>
      </c>
      <c r="Q3" s="2" t="str">
        <f>MID(HEX2BIN(MID($A3,2,1),4),1,1)</f>
        <v>0</v>
      </c>
      <c r="R3" s="2" t="str">
        <f>MID(HEX2BIN(MID($A3,2,1),4),2,1)</f>
        <v>0</v>
      </c>
      <c r="S3" s="2" t="str">
        <f>MID(HEX2BIN(MID($A3,2,1),4),3,1)</f>
        <v>1</v>
      </c>
      <c r="T3" s="2" t="str">
        <f>MID(HEX2BIN(MID($A3,2,1),4),4,1)</f>
        <v>0</v>
      </c>
      <c r="U3" s="3" t="str">
        <f>MID(HEX2BIN(MID($A3,3,1),4),1,1)</f>
        <v>1</v>
      </c>
      <c r="V3" s="3" t="str">
        <f>MID(HEX2BIN(MID($A3,3,1),4),2,1)</f>
        <v>0</v>
      </c>
      <c r="W3" s="3" t="str">
        <f>MID(HEX2BIN(MID($A3,3,1),4),3,1)</f>
        <v>0</v>
      </c>
      <c r="X3" s="3" t="str">
        <f>MID(HEX2BIN(MID($A3,3,1),4),4,1)</f>
        <v>0</v>
      </c>
      <c r="Y3" s="4" t="str">
        <f>MID(HEX2BIN(MID($A3,4,1),4),1,1)</f>
        <v>0</v>
      </c>
      <c r="Z3" s="4" t="str">
        <f>MID(HEX2BIN(MID($A3,4,1),4),2,1)</f>
        <v>1</v>
      </c>
      <c r="AA3" s="4" t="str">
        <f>MID(HEX2BIN(MID($A3,4,1),4),3,1)</f>
        <v>0</v>
      </c>
      <c r="AB3" s="4" t="str">
        <f>MID(HEX2BIN(MID($A3,4,1),4),4,1)</f>
        <v>1</v>
      </c>
      <c r="AC3" s="1" t="str">
        <f>MID(HEX2BIN(MID($A3,5,1),4),1,1)</f>
        <v>0</v>
      </c>
      <c r="AD3" s="1" t="str">
        <f>MID(HEX2BIN(MID($A3,5,1),4),2,1)</f>
        <v>1</v>
      </c>
      <c r="AE3" s="1" t="str">
        <f>MID(HEX2BIN(MID($A3,5,1),4),3,1)</f>
        <v>0</v>
      </c>
      <c r="AF3" s="1" t="str">
        <f>MID(HEX2BIN(MID($A3,5,1),4),4,1)</f>
        <v>0</v>
      </c>
      <c r="AG3" s="2" t="str">
        <f>MID(HEX2BIN(MID($A3,6,1),4),1,1)</f>
        <v>0</v>
      </c>
      <c r="AH3" s="2" t="str">
        <f>MID(HEX2BIN(MID($A3,6,1),4),2,1)</f>
        <v>0</v>
      </c>
      <c r="AI3" s="2" t="str">
        <f>MID(HEX2BIN(MID($A3,6,1),4),3,1)</f>
        <v>0</v>
      </c>
      <c r="AJ3" s="2" t="str">
        <f>MID(HEX2BIN(MID($A3,6,1),4),4,1)</f>
        <v>0</v>
      </c>
      <c r="AK3" s="3" t="str">
        <f>MID(HEX2BIN(MID($A3,7,1),4),1,1)</f>
        <v>1</v>
      </c>
      <c r="AL3" s="3" t="str">
        <f>MID(HEX2BIN(MID($A3,7,1),4),2,1)</f>
        <v>0</v>
      </c>
      <c r="AM3" s="3" t="str">
        <f>MID(HEX2BIN(MID($A3,7,1),4),3,1)</f>
        <v>1</v>
      </c>
      <c r="AN3" s="3" t="str">
        <f>MID(HEX2BIN(MID($A3,7,1),4),4,1)</f>
        <v>0</v>
      </c>
      <c r="AO3" s="4" t="str">
        <f>MID(HEX2BIN(MID($A3,8,1),4),1,1)</f>
        <v>0</v>
      </c>
      <c r="AP3" s="4" t="str">
        <f>MID(HEX2BIN(MID($A3,8,1),4),2,1)</f>
        <v>0</v>
      </c>
      <c r="AQ3" s="4" t="str">
        <f>MID(HEX2BIN(MID($A3,8,1),4),3,1)</f>
        <v>1</v>
      </c>
      <c r="AR3" s="4" t="str">
        <f>MID(HEX2BIN(MID($A3,8,1),4),4,1)</f>
        <v>0</v>
      </c>
    </row>
    <row r="4" spans="1:44" ht="15" thickBot="1" x14ac:dyDescent="0.4">
      <c r="A4" t="str">
        <f>'i=7'!A38</f>
        <v>F2FA6B59</v>
      </c>
      <c r="C4" s="5" t="str">
        <f t="shared" ref="C4:C18" si="1">_xlfn.CONCAT(M4,N4,O4,P4,Q4,R4,S4,T4)</f>
        <v>11110010</v>
      </c>
      <c r="D4" s="5" t="str">
        <f t="shared" ref="D4:D18" si="2">_xlfn.CONCAT(U4,V4,W4,X4,Y4,Z4,AA4,AB4)</f>
        <v>11111010</v>
      </c>
      <c r="E4" s="6" t="str">
        <f t="shared" ref="E4:E18" si="3">_xlfn.CONCAT(AC4,AD4,AE4,AF4,AG4,AH4,AI4,AJ4)</f>
        <v>01101011</v>
      </c>
      <c r="F4" s="6" t="str">
        <f t="shared" ref="F4:F18" si="4">_xlfn.CONCAT(AK4,AL4,AM4,AN4,AO4,AP4,AQ4,AR4)</f>
        <v>01011001</v>
      </c>
      <c r="G4" s="6">
        <f t="shared" si="0"/>
        <v>242</v>
      </c>
      <c r="H4" s="6">
        <f t="shared" si="0"/>
        <v>250</v>
      </c>
      <c r="I4" s="6">
        <f t="shared" si="0"/>
        <v>107</v>
      </c>
      <c r="J4" s="6">
        <f t="shared" si="0"/>
        <v>89</v>
      </c>
      <c r="K4" s="7">
        <f t="shared" ref="K4:K18" si="5">(G4*2^24)+(H4*2^16)+(I4*2^8)+J4</f>
        <v>4076497753</v>
      </c>
      <c r="M4" s="1" t="str">
        <f t="shared" ref="M4:M18" si="6">MID(HEX2BIN(MID($A4,1,1),4),1,1)</f>
        <v>1</v>
      </c>
      <c r="N4" s="1" t="str">
        <f t="shared" ref="N4:N18" si="7">MID(HEX2BIN(MID($A4,1,1),4),2,1)</f>
        <v>1</v>
      </c>
      <c r="O4" s="1" t="str">
        <f t="shared" ref="O4:O18" si="8">MID(HEX2BIN(MID($A4,1,1),4),3,1)</f>
        <v>1</v>
      </c>
      <c r="P4" s="1" t="str">
        <f t="shared" ref="P4:P18" si="9">MID(HEX2BIN(MID($A4,1,1),4),4,1)</f>
        <v>1</v>
      </c>
      <c r="Q4" s="2" t="str">
        <f t="shared" ref="Q4:Q18" si="10">MID(HEX2BIN(MID($A4,2,1),4),1,1)</f>
        <v>0</v>
      </c>
      <c r="R4" s="2" t="str">
        <f t="shared" ref="R4:R18" si="11">MID(HEX2BIN(MID($A4,2,1),4),2,1)</f>
        <v>0</v>
      </c>
      <c r="S4" s="2" t="str">
        <f t="shared" ref="S4:S18" si="12">MID(HEX2BIN(MID($A4,2,1),4),3,1)</f>
        <v>1</v>
      </c>
      <c r="T4" s="2" t="str">
        <f t="shared" ref="T4:T18" si="13">MID(HEX2BIN(MID($A4,2,1),4),4,1)</f>
        <v>0</v>
      </c>
      <c r="U4" s="3" t="str">
        <f t="shared" ref="U4:U18" si="14">MID(HEX2BIN(MID($A4,3,1),4),1,1)</f>
        <v>1</v>
      </c>
      <c r="V4" s="3" t="str">
        <f t="shared" ref="V4:V18" si="15">MID(HEX2BIN(MID($A4,3,1),4),2,1)</f>
        <v>1</v>
      </c>
      <c r="W4" s="3" t="str">
        <f t="shared" ref="W4:W18" si="16">MID(HEX2BIN(MID($A4,3,1),4),3,1)</f>
        <v>1</v>
      </c>
      <c r="X4" s="3" t="str">
        <f t="shared" ref="X4:X18" si="17">MID(HEX2BIN(MID($A4,3,1),4),4,1)</f>
        <v>1</v>
      </c>
      <c r="Y4" s="4" t="str">
        <f t="shared" ref="Y4:Y18" si="18">MID(HEX2BIN(MID($A4,4,1),4),1,1)</f>
        <v>1</v>
      </c>
      <c r="Z4" s="4" t="str">
        <f t="shared" ref="Z4:Z18" si="19">MID(HEX2BIN(MID($A4,4,1),4),2,1)</f>
        <v>0</v>
      </c>
      <c r="AA4" s="4" t="str">
        <f t="shared" ref="AA4:AA18" si="20">MID(HEX2BIN(MID($A4,4,1),4),3,1)</f>
        <v>1</v>
      </c>
      <c r="AB4" s="4" t="str">
        <f t="shared" ref="AB4:AB18" si="21">MID(HEX2BIN(MID($A4,4,1),4),4,1)</f>
        <v>0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1</v>
      </c>
      <c r="AE4" s="1" t="str">
        <f t="shared" ref="AE4:AE18" si="24">MID(HEX2BIN(MID($A4,5,1),4),3,1)</f>
        <v>1</v>
      </c>
      <c r="AF4" s="1" t="str">
        <f t="shared" ref="AF4:AF18" si="25">MID(HEX2BIN(MID($A4,5,1),4),4,1)</f>
        <v>0</v>
      </c>
      <c r="AG4" s="2" t="str">
        <f t="shared" ref="AG4:AG18" si="26">MID(HEX2BIN(MID($A4,6,1),4),1,1)</f>
        <v>1</v>
      </c>
      <c r="AH4" s="2" t="str">
        <f t="shared" ref="AH4:AH18" si="27">MID(HEX2BIN(MID($A4,6,1),4),2,1)</f>
        <v>0</v>
      </c>
      <c r="AI4" s="2" t="str">
        <f t="shared" ref="AI4:AI18" si="28">MID(HEX2BIN(MID($A4,6,1),4),3,1)</f>
        <v>1</v>
      </c>
      <c r="AJ4" s="2" t="str">
        <f t="shared" ref="AJ4:AJ18" si="29">MID(HEX2BIN(MID($A4,6,1),4),4,1)</f>
        <v>1</v>
      </c>
      <c r="AK4" s="3" t="str">
        <f t="shared" ref="AK4:AK18" si="30">MID(HEX2BIN(MID($A4,7,1),4),1,1)</f>
        <v>0</v>
      </c>
      <c r="AL4" s="3" t="str">
        <f t="shared" ref="AL4:AL18" si="31">MID(HEX2BIN(MID($A4,7,1),4),2,1)</f>
        <v>1</v>
      </c>
      <c r="AM4" s="3" t="str">
        <f t="shared" ref="AM4:AM18" si="32">MID(HEX2BIN(MID($A4,7,1),4),3,1)</f>
        <v>0</v>
      </c>
      <c r="AN4" s="3" t="str">
        <f t="shared" ref="AN4:AN18" si="33">MID(HEX2BIN(MID($A4,7,1),4),4,1)</f>
        <v>1</v>
      </c>
      <c r="AO4" s="4" t="str">
        <f t="shared" ref="AO4:AO18" si="34">MID(HEX2BIN(MID($A4,8,1),4),1,1)</f>
        <v>1</v>
      </c>
      <c r="AP4" s="4" t="str">
        <f t="shared" ref="AP4:AP18" si="35">MID(HEX2BIN(MID($A4,8,1),4),2,1)</f>
        <v>0</v>
      </c>
      <c r="AQ4" s="4" t="str">
        <f t="shared" ref="AQ4:AQ18" si="36">MID(HEX2BIN(MID($A4,8,1),4),3,1)</f>
        <v>0</v>
      </c>
      <c r="AR4" s="4" t="str">
        <f t="shared" ref="AR4:AR18" si="37">MID(HEX2BIN(MID($A4,8,1),4),4,1)</f>
        <v>1</v>
      </c>
    </row>
    <row r="5" spans="1:44" ht="15" thickBot="1" x14ac:dyDescent="0.4">
      <c r="A5" t="str">
        <f>'i=7'!A39</f>
        <v>524A1B74</v>
      </c>
      <c r="C5" s="5" t="str">
        <f t="shared" si="1"/>
        <v>01010010</v>
      </c>
      <c r="D5" s="5" t="str">
        <f t="shared" si="2"/>
        <v>01001010</v>
      </c>
      <c r="E5" s="6" t="str">
        <f t="shared" si="3"/>
        <v>00011011</v>
      </c>
      <c r="F5" s="6" t="str">
        <f t="shared" si="4"/>
        <v>01110100</v>
      </c>
      <c r="G5" s="6">
        <f t="shared" si="0"/>
        <v>82</v>
      </c>
      <c r="H5" s="6">
        <f t="shared" si="0"/>
        <v>74</v>
      </c>
      <c r="I5" s="6">
        <f t="shared" si="0"/>
        <v>27</v>
      </c>
      <c r="J5" s="6">
        <f t="shared" si="0"/>
        <v>116</v>
      </c>
      <c r="K5" s="7">
        <f t="shared" si="5"/>
        <v>1380588404</v>
      </c>
      <c r="M5" s="1" t="str">
        <f t="shared" si="6"/>
        <v>0</v>
      </c>
      <c r="N5" s="1" t="str">
        <f t="shared" si="7"/>
        <v>1</v>
      </c>
      <c r="O5" s="1" t="str">
        <f t="shared" si="8"/>
        <v>0</v>
      </c>
      <c r="P5" s="1" t="str">
        <f t="shared" si="9"/>
        <v>1</v>
      </c>
      <c r="Q5" s="2" t="str">
        <f t="shared" si="10"/>
        <v>0</v>
      </c>
      <c r="R5" s="2" t="str">
        <f t="shared" si="11"/>
        <v>0</v>
      </c>
      <c r="S5" s="2" t="str">
        <f t="shared" si="12"/>
        <v>1</v>
      </c>
      <c r="T5" s="2" t="str">
        <f t="shared" si="13"/>
        <v>0</v>
      </c>
      <c r="U5" s="3" t="str">
        <f t="shared" si="14"/>
        <v>0</v>
      </c>
      <c r="V5" s="3" t="str">
        <f t="shared" si="15"/>
        <v>1</v>
      </c>
      <c r="W5" s="3" t="str">
        <f t="shared" si="16"/>
        <v>0</v>
      </c>
      <c r="X5" s="3" t="str">
        <f t="shared" si="17"/>
        <v>0</v>
      </c>
      <c r="Y5" s="4" t="str">
        <f t="shared" si="18"/>
        <v>1</v>
      </c>
      <c r="Z5" s="4" t="str">
        <f t="shared" si="19"/>
        <v>0</v>
      </c>
      <c r="AA5" s="4" t="str">
        <f t="shared" si="20"/>
        <v>1</v>
      </c>
      <c r="AB5" s="4" t="str">
        <f t="shared" si="21"/>
        <v>0</v>
      </c>
      <c r="AC5" s="1" t="str">
        <f t="shared" si="22"/>
        <v>0</v>
      </c>
      <c r="AD5" s="1" t="str">
        <f t="shared" si="23"/>
        <v>0</v>
      </c>
      <c r="AE5" s="1" t="str">
        <f t="shared" si="24"/>
        <v>0</v>
      </c>
      <c r="AF5" s="1" t="str">
        <f t="shared" si="25"/>
        <v>1</v>
      </c>
      <c r="AG5" s="2" t="str">
        <f t="shared" si="26"/>
        <v>1</v>
      </c>
      <c r="AH5" s="2" t="str">
        <f t="shared" si="27"/>
        <v>0</v>
      </c>
      <c r="AI5" s="2" t="str">
        <f t="shared" si="28"/>
        <v>1</v>
      </c>
      <c r="AJ5" s="2" t="str">
        <f t="shared" si="29"/>
        <v>1</v>
      </c>
      <c r="AK5" s="3" t="str">
        <f t="shared" si="30"/>
        <v>0</v>
      </c>
      <c r="AL5" s="3" t="str">
        <f t="shared" si="31"/>
        <v>1</v>
      </c>
      <c r="AM5" s="3" t="str">
        <f t="shared" si="32"/>
        <v>1</v>
      </c>
      <c r="AN5" s="3" t="str">
        <f t="shared" si="33"/>
        <v>1</v>
      </c>
      <c r="AO5" s="4" t="str">
        <f t="shared" si="34"/>
        <v>0</v>
      </c>
      <c r="AP5" s="4" t="str">
        <f t="shared" si="35"/>
        <v>1</v>
      </c>
      <c r="AQ5" s="4" t="str">
        <f t="shared" si="36"/>
        <v>0</v>
      </c>
      <c r="AR5" s="4" t="str">
        <f t="shared" si="37"/>
        <v>0</v>
      </c>
    </row>
    <row r="6" spans="1:44" ht="15" thickBot="1" x14ac:dyDescent="0.4">
      <c r="A6" t="str">
        <f>'i=7'!A40</f>
        <v>072C29FC</v>
      </c>
      <c r="C6" s="5" t="str">
        <f t="shared" si="1"/>
        <v>00000111</v>
      </c>
      <c r="D6" s="5" t="str">
        <f t="shared" si="2"/>
        <v>00101100</v>
      </c>
      <c r="E6" s="6" t="str">
        <f t="shared" si="3"/>
        <v>00101001</v>
      </c>
      <c r="F6" s="6" t="str">
        <f t="shared" si="4"/>
        <v>11111100</v>
      </c>
      <c r="G6" s="6">
        <f t="shared" si="0"/>
        <v>7</v>
      </c>
      <c r="H6" s="6">
        <f t="shared" si="0"/>
        <v>44</v>
      </c>
      <c r="I6" s="6">
        <f t="shared" si="0"/>
        <v>41</v>
      </c>
      <c r="J6" s="6">
        <f t="shared" si="0"/>
        <v>252</v>
      </c>
      <c r="K6" s="7">
        <f t="shared" si="5"/>
        <v>120334844</v>
      </c>
      <c r="M6" s="1" t="str">
        <f t="shared" si="6"/>
        <v>0</v>
      </c>
      <c r="N6" s="1" t="str">
        <f t="shared" si="7"/>
        <v>0</v>
      </c>
      <c r="O6" s="1" t="str">
        <f t="shared" si="8"/>
        <v>0</v>
      </c>
      <c r="P6" s="1" t="str">
        <f t="shared" si="9"/>
        <v>0</v>
      </c>
      <c r="Q6" s="2" t="str">
        <f t="shared" si="10"/>
        <v>0</v>
      </c>
      <c r="R6" s="2" t="str">
        <f t="shared" si="11"/>
        <v>1</v>
      </c>
      <c r="S6" s="2" t="str">
        <f t="shared" si="12"/>
        <v>1</v>
      </c>
      <c r="T6" s="2" t="str">
        <f t="shared" si="13"/>
        <v>1</v>
      </c>
      <c r="U6" s="3" t="str">
        <f t="shared" si="14"/>
        <v>0</v>
      </c>
      <c r="V6" s="3" t="str">
        <f t="shared" si="15"/>
        <v>0</v>
      </c>
      <c r="W6" s="3" t="str">
        <f t="shared" si="16"/>
        <v>1</v>
      </c>
      <c r="X6" s="3" t="str">
        <f t="shared" si="17"/>
        <v>0</v>
      </c>
      <c r="Y6" s="4" t="str">
        <f t="shared" si="18"/>
        <v>1</v>
      </c>
      <c r="Z6" s="4" t="str">
        <f t="shared" si="19"/>
        <v>1</v>
      </c>
      <c r="AA6" s="4" t="str">
        <f t="shared" si="20"/>
        <v>0</v>
      </c>
      <c r="AB6" s="4" t="str">
        <f t="shared" si="21"/>
        <v>0</v>
      </c>
      <c r="AC6" s="1" t="str">
        <f t="shared" si="22"/>
        <v>0</v>
      </c>
      <c r="AD6" s="1" t="str">
        <f t="shared" si="23"/>
        <v>0</v>
      </c>
      <c r="AE6" s="1" t="str">
        <f t="shared" si="24"/>
        <v>1</v>
      </c>
      <c r="AF6" s="1" t="str">
        <f t="shared" si="25"/>
        <v>0</v>
      </c>
      <c r="AG6" s="2" t="str">
        <f t="shared" si="26"/>
        <v>1</v>
      </c>
      <c r="AH6" s="2" t="str">
        <f t="shared" si="27"/>
        <v>0</v>
      </c>
      <c r="AI6" s="2" t="str">
        <f t="shared" si="28"/>
        <v>0</v>
      </c>
      <c r="AJ6" s="2" t="str">
        <f t="shared" si="29"/>
        <v>1</v>
      </c>
      <c r="AK6" s="3" t="str">
        <f t="shared" si="30"/>
        <v>1</v>
      </c>
      <c r="AL6" s="3" t="str">
        <f t="shared" si="31"/>
        <v>1</v>
      </c>
      <c r="AM6" s="3" t="str">
        <f t="shared" si="32"/>
        <v>1</v>
      </c>
      <c r="AN6" s="3" t="str">
        <f t="shared" si="33"/>
        <v>1</v>
      </c>
      <c r="AO6" s="4" t="str">
        <f t="shared" si="34"/>
        <v>1</v>
      </c>
      <c r="AP6" s="4" t="str">
        <f t="shared" si="35"/>
        <v>1</v>
      </c>
      <c r="AQ6" s="4" t="str">
        <f t="shared" si="36"/>
        <v>0</v>
      </c>
      <c r="AR6" s="4" t="str">
        <f t="shared" si="37"/>
        <v>0</v>
      </c>
    </row>
    <row r="7" spans="1:44" ht="15" thickBot="1" x14ac:dyDescent="0.4">
      <c r="A7" t="str">
        <f>'i=7'!A41</f>
        <v>A6369107</v>
      </c>
      <c r="C7" s="5" t="str">
        <f t="shared" si="1"/>
        <v>10100110</v>
      </c>
      <c r="D7" s="5" t="str">
        <f t="shared" si="2"/>
        <v>00110110</v>
      </c>
      <c r="E7" s="6" t="str">
        <f t="shared" si="3"/>
        <v>10010001</v>
      </c>
      <c r="F7" s="6" t="str">
        <f t="shared" si="4"/>
        <v>00000111</v>
      </c>
      <c r="G7" s="6">
        <f t="shared" si="0"/>
        <v>166</v>
      </c>
      <c r="H7" s="6">
        <f t="shared" si="0"/>
        <v>54</v>
      </c>
      <c r="I7" s="6">
        <f t="shared" si="0"/>
        <v>145</v>
      </c>
      <c r="J7" s="6">
        <f t="shared" si="0"/>
        <v>7</v>
      </c>
      <c r="K7" s="7">
        <f t="shared" si="5"/>
        <v>2788593927</v>
      </c>
      <c r="M7" s="1" t="str">
        <f t="shared" si="6"/>
        <v>1</v>
      </c>
      <c r="N7" s="1" t="str">
        <f t="shared" si="7"/>
        <v>0</v>
      </c>
      <c r="O7" s="1" t="str">
        <f t="shared" si="8"/>
        <v>1</v>
      </c>
      <c r="P7" s="1" t="str">
        <f t="shared" si="9"/>
        <v>0</v>
      </c>
      <c r="Q7" s="2" t="str">
        <f t="shared" si="10"/>
        <v>0</v>
      </c>
      <c r="R7" s="2" t="str">
        <f t="shared" si="11"/>
        <v>1</v>
      </c>
      <c r="S7" s="2" t="str">
        <f t="shared" si="12"/>
        <v>1</v>
      </c>
      <c r="T7" s="2" t="str">
        <f t="shared" si="13"/>
        <v>0</v>
      </c>
      <c r="U7" s="3" t="str">
        <f t="shared" si="14"/>
        <v>0</v>
      </c>
      <c r="V7" s="3" t="str">
        <f t="shared" si="15"/>
        <v>0</v>
      </c>
      <c r="W7" s="3" t="str">
        <f t="shared" si="16"/>
        <v>1</v>
      </c>
      <c r="X7" s="3" t="str">
        <f t="shared" si="17"/>
        <v>1</v>
      </c>
      <c r="Y7" s="4" t="str">
        <f t="shared" si="18"/>
        <v>0</v>
      </c>
      <c r="Z7" s="4" t="str">
        <f t="shared" si="19"/>
        <v>1</v>
      </c>
      <c r="AA7" s="4" t="str">
        <f t="shared" si="20"/>
        <v>1</v>
      </c>
      <c r="AB7" s="4" t="str">
        <f t="shared" si="21"/>
        <v>0</v>
      </c>
      <c r="AC7" s="1" t="str">
        <f t="shared" si="22"/>
        <v>1</v>
      </c>
      <c r="AD7" s="1" t="str">
        <f t="shared" si="23"/>
        <v>0</v>
      </c>
      <c r="AE7" s="1" t="str">
        <f t="shared" si="24"/>
        <v>0</v>
      </c>
      <c r="AF7" s="1" t="str">
        <f t="shared" si="25"/>
        <v>1</v>
      </c>
      <c r="AG7" s="2" t="str">
        <f t="shared" si="26"/>
        <v>0</v>
      </c>
      <c r="AH7" s="2" t="str">
        <f t="shared" si="27"/>
        <v>0</v>
      </c>
      <c r="AI7" s="2" t="str">
        <f t="shared" si="28"/>
        <v>0</v>
      </c>
      <c r="AJ7" s="2" t="str">
        <f t="shared" si="29"/>
        <v>1</v>
      </c>
      <c r="AK7" s="3" t="str">
        <f t="shared" si="30"/>
        <v>0</v>
      </c>
      <c r="AL7" s="3" t="str">
        <f t="shared" si="31"/>
        <v>0</v>
      </c>
      <c r="AM7" s="3" t="str">
        <f t="shared" si="32"/>
        <v>0</v>
      </c>
      <c r="AN7" s="3" t="str">
        <f t="shared" si="33"/>
        <v>0</v>
      </c>
      <c r="AO7" s="4" t="str">
        <f t="shared" si="34"/>
        <v>0</v>
      </c>
      <c r="AP7" s="4" t="str">
        <f t="shared" si="35"/>
        <v>1</v>
      </c>
      <c r="AQ7" s="4" t="str">
        <f t="shared" si="36"/>
        <v>1</v>
      </c>
      <c r="AR7" s="4" t="str">
        <f t="shared" si="37"/>
        <v>1</v>
      </c>
    </row>
    <row r="8" spans="1:44" ht="15" thickBot="1" x14ac:dyDescent="0.4">
      <c r="A8" t="str">
        <f>'i=7'!A42</f>
        <v>68B0F78A</v>
      </c>
      <c r="C8" s="5" t="str">
        <f t="shared" si="1"/>
        <v>01101000</v>
      </c>
      <c r="D8" s="5" t="str">
        <f t="shared" si="2"/>
        <v>10110000</v>
      </c>
      <c r="E8" s="6" t="str">
        <f t="shared" si="3"/>
        <v>11110111</v>
      </c>
      <c r="F8" s="6" t="str">
        <f t="shared" si="4"/>
        <v>10001010</v>
      </c>
      <c r="G8" s="6">
        <f t="shared" si="0"/>
        <v>104</v>
      </c>
      <c r="H8" s="6">
        <f t="shared" si="0"/>
        <v>176</v>
      </c>
      <c r="I8" s="6">
        <f t="shared" si="0"/>
        <v>247</v>
      </c>
      <c r="J8" s="6">
        <f t="shared" si="0"/>
        <v>138</v>
      </c>
      <c r="K8" s="7">
        <f t="shared" si="5"/>
        <v>1756428170</v>
      </c>
      <c r="M8" s="1" t="str">
        <f t="shared" si="6"/>
        <v>0</v>
      </c>
      <c r="N8" s="1" t="str">
        <f t="shared" si="7"/>
        <v>1</v>
      </c>
      <c r="O8" s="1" t="str">
        <f t="shared" si="8"/>
        <v>1</v>
      </c>
      <c r="P8" s="1" t="str">
        <f t="shared" si="9"/>
        <v>0</v>
      </c>
      <c r="Q8" s="2" t="str">
        <f t="shared" si="10"/>
        <v>1</v>
      </c>
      <c r="R8" s="2" t="str">
        <f t="shared" si="11"/>
        <v>0</v>
      </c>
      <c r="S8" s="2" t="str">
        <f t="shared" si="12"/>
        <v>0</v>
      </c>
      <c r="T8" s="2" t="str">
        <f t="shared" si="13"/>
        <v>0</v>
      </c>
      <c r="U8" s="3" t="str">
        <f t="shared" si="14"/>
        <v>1</v>
      </c>
      <c r="V8" s="3" t="str">
        <f t="shared" si="15"/>
        <v>0</v>
      </c>
      <c r="W8" s="3" t="str">
        <f t="shared" si="16"/>
        <v>1</v>
      </c>
      <c r="X8" s="3" t="str">
        <f t="shared" si="17"/>
        <v>1</v>
      </c>
      <c r="Y8" s="4" t="str">
        <f t="shared" si="18"/>
        <v>0</v>
      </c>
      <c r="Z8" s="4" t="str">
        <f t="shared" si="19"/>
        <v>0</v>
      </c>
      <c r="AA8" s="4" t="str">
        <f t="shared" si="20"/>
        <v>0</v>
      </c>
      <c r="AB8" s="4" t="str">
        <f t="shared" si="21"/>
        <v>0</v>
      </c>
      <c r="AC8" s="1" t="str">
        <f t="shared" si="22"/>
        <v>1</v>
      </c>
      <c r="AD8" s="1" t="str">
        <f t="shared" si="23"/>
        <v>1</v>
      </c>
      <c r="AE8" s="1" t="str">
        <f t="shared" si="24"/>
        <v>1</v>
      </c>
      <c r="AF8" s="1" t="str">
        <f t="shared" si="25"/>
        <v>1</v>
      </c>
      <c r="AG8" s="2" t="str">
        <f t="shared" si="26"/>
        <v>0</v>
      </c>
      <c r="AH8" s="2" t="str">
        <f t="shared" si="27"/>
        <v>1</v>
      </c>
      <c r="AI8" s="2" t="str">
        <f t="shared" si="28"/>
        <v>1</v>
      </c>
      <c r="AJ8" s="2" t="str">
        <f t="shared" si="29"/>
        <v>1</v>
      </c>
      <c r="AK8" s="3" t="str">
        <f t="shared" si="30"/>
        <v>1</v>
      </c>
      <c r="AL8" s="3" t="str">
        <f t="shared" si="31"/>
        <v>0</v>
      </c>
      <c r="AM8" s="3" t="str">
        <f t="shared" si="32"/>
        <v>0</v>
      </c>
      <c r="AN8" s="3" t="str">
        <f t="shared" si="33"/>
        <v>0</v>
      </c>
      <c r="AO8" s="4" t="str">
        <f t="shared" si="34"/>
        <v>1</v>
      </c>
      <c r="AP8" s="4" t="str">
        <f t="shared" si="35"/>
        <v>0</v>
      </c>
      <c r="AQ8" s="4" t="str">
        <f t="shared" si="36"/>
        <v>1</v>
      </c>
      <c r="AR8" s="4" t="str">
        <f t="shared" si="37"/>
        <v>0</v>
      </c>
    </row>
    <row r="9" spans="1:44" ht="15" thickBot="1" x14ac:dyDescent="0.4">
      <c r="A9" t="str">
        <f>'i=7'!A43</f>
        <v>A45B2F54</v>
      </c>
      <c r="C9" s="5" t="str">
        <f t="shared" si="1"/>
        <v>10100100</v>
      </c>
      <c r="D9" s="5" t="str">
        <f t="shared" si="2"/>
        <v>01011011</v>
      </c>
      <c r="E9" s="6" t="str">
        <f t="shared" si="3"/>
        <v>00101111</v>
      </c>
      <c r="F9" s="6" t="str">
        <f t="shared" si="4"/>
        <v>01010100</v>
      </c>
      <c r="G9" s="6">
        <f t="shared" si="0"/>
        <v>164</v>
      </c>
      <c r="H9" s="6">
        <f t="shared" si="0"/>
        <v>91</v>
      </c>
      <c r="I9" s="6">
        <f t="shared" si="0"/>
        <v>47</v>
      </c>
      <c r="J9" s="6">
        <f t="shared" si="0"/>
        <v>84</v>
      </c>
      <c r="K9" s="7">
        <f t="shared" si="5"/>
        <v>2757439316</v>
      </c>
      <c r="M9" s="1" t="str">
        <f t="shared" si="6"/>
        <v>1</v>
      </c>
      <c r="N9" s="1" t="str">
        <f t="shared" si="7"/>
        <v>0</v>
      </c>
      <c r="O9" s="1" t="str">
        <f t="shared" si="8"/>
        <v>1</v>
      </c>
      <c r="P9" s="1" t="str">
        <f t="shared" si="9"/>
        <v>0</v>
      </c>
      <c r="Q9" s="2" t="str">
        <f t="shared" si="10"/>
        <v>0</v>
      </c>
      <c r="R9" s="2" t="str">
        <f t="shared" si="11"/>
        <v>1</v>
      </c>
      <c r="S9" s="2" t="str">
        <f t="shared" si="12"/>
        <v>0</v>
      </c>
      <c r="T9" s="2" t="str">
        <f t="shared" si="13"/>
        <v>0</v>
      </c>
      <c r="U9" s="3" t="str">
        <f t="shared" si="14"/>
        <v>0</v>
      </c>
      <c r="V9" s="3" t="str">
        <f t="shared" si="15"/>
        <v>1</v>
      </c>
      <c r="W9" s="3" t="str">
        <f t="shared" si="16"/>
        <v>0</v>
      </c>
      <c r="X9" s="3" t="str">
        <f t="shared" si="17"/>
        <v>1</v>
      </c>
      <c r="Y9" s="4" t="str">
        <f t="shared" si="18"/>
        <v>1</v>
      </c>
      <c r="Z9" s="4" t="str">
        <f t="shared" si="19"/>
        <v>0</v>
      </c>
      <c r="AA9" s="4" t="str">
        <f t="shared" si="20"/>
        <v>1</v>
      </c>
      <c r="AB9" s="4" t="str">
        <f t="shared" si="21"/>
        <v>1</v>
      </c>
      <c r="AC9" s="1" t="str">
        <f t="shared" si="22"/>
        <v>0</v>
      </c>
      <c r="AD9" s="1" t="str">
        <f t="shared" si="23"/>
        <v>0</v>
      </c>
      <c r="AE9" s="1" t="str">
        <f t="shared" si="24"/>
        <v>1</v>
      </c>
      <c r="AF9" s="1" t="str">
        <f t="shared" si="25"/>
        <v>0</v>
      </c>
      <c r="AG9" s="2" t="str">
        <f t="shared" si="26"/>
        <v>1</v>
      </c>
      <c r="AH9" s="2" t="str">
        <f t="shared" si="27"/>
        <v>1</v>
      </c>
      <c r="AI9" s="2" t="str">
        <f t="shared" si="28"/>
        <v>1</v>
      </c>
      <c r="AJ9" s="2" t="str">
        <f t="shared" si="29"/>
        <v>1</v>
      </c>
      <c r="AK9" s="3" t="str">
        <f t="shared" si="30"/>
        <v>0</v>
      </c>
      <c r="AL9" s="3" t="str">
        <f t="shared" si="31"/>
        <v>1</v>
      </c>
      <c r="AM9" s="3" t="str">
        <f t="shared" si="32"/>
        <v>0</v>
      </c>
      <c r="AN9" s="3" t="str">
        <f t="shared" si="33"/>
        <v>1</v>
      </c>
      <c r="AO9" s="4" t="str">
        <f t="shared" si="34"/>
        <v>0</v>
      </c>
      <c r="AP9" s="4" t="str">
        <f t="shared" si="35"/>
        <v>1</v>
      </c>
      <c r="AQ9" s="4" t="str">
        <f t="shared" si="36"/>
        <v>0</v>
      </c>
      <c r="AR9" s="4" t="str">
        <f t="shared" si="37"/>
        <v>0</v>
      </c>
    </row>
    <row r="10" spans="1:44" ht="15" thickBot="1" x14ac:dyDescent="0.4">
      <c r="A10" t="str">
        <f>'i=7'!A44</f>
        <v>3509B5EF</v>
      </c>
      <c r="C10" s="5" t="str">
        <f t="shared" si="1"/>
        <v>00110101</v>
      </c>
      <c r="D10" s="5" t="str">
        <f t="shared" si="2"/>
        <v>00001001</v>
      </c>
      <c r="E10" s="6" t="str">
        <f t="shared" si="3"/>
        <v>10110101</v>
      </c>
      <c r="F10" s="6" t="str">
        <f t="shared" si="4"/>
        <v>11101111</v>
      </c>
      <c r="G10" s="6">
        <f t="shared" si="0"/>
        <v>53</v>
      </c>
      <c r="H10" s="6">
        <f t="shared" si="0"/>
        <v>9</v>
      </c>
      <c r="I10" s="6">
        <f t="shared" si="0"/>
        <v>181</v>
      </c>
      <c r="J10" s="6">
        <f t="shared" si="0"/>
        <v>239</v>
      </c>
      <c r="K10" s="7">
        <f t="shared" si="5"/>
        <v>889828847</v>
      </c>
      <c r="M10" s="1" t="str">
        <f t="shared" si="6"/>
        <v>0</v>
      </c>
      <c r="N10" s="1" t="str">
        <f t="shared" si="7"/>
        <v>0</v>
      </c>
      <c r="O10" s="1" t="str">
        <f t="shared" si="8"/>
        <v>1</v>
      </c>
      <c r="P10" s="1" t="str">
        <f t="shared" si="9"/>
        <v>1</v>
      </c>
      <c r="Q10" s="2" t="str">
        <f t="shared" si="10"/>
        <v>0</v>
      </c>
      <c r="R10" s="2" t="str">
        <f t="shared" si="11"/>
        <v>1</v>
      </c>
      <c r="S10" s="2" t="str">
        <f t="shared" si="12"/>
        <v>0</v>
      </c>
      <c r="T10" s="2" t="str">
        <f t="shared" si="13"/>
        <v>1</v>
      </c>
      <c r="U10" s="3" t="str">
        <f t="shared" si="14"/>
        <v>0</v>
      </c>
      <c r="V10" s="3" t="str">
        <f t="shared" si="15"/>
        <v>0</v>
      </c>
      <c r="W10" s="3" t="str">
        <f t="shared" si="16"/>
        <v>0</v>
      </c>
      <c r="X10" s="3" t="str">
        <f t="shared" si="17"/>
        <v>0</v>
      </c>
      <c r="Y10" s="4" t="str">
        <f t="shared" si="18"/>
        <v>1</v>
      </c>
      <c r="Z10" s="4" t="str">
        <f t="shared" si="19"/>
        <v>0</v>
      </c>
      <c r="AA10" s="4" t="str">
        <f t="shared" si="20"/>
        <v>0</v>
      </c>
      <c r="AB10" s="4" t="str">
        <f t="shared" si="21"/>
        <v>1</v>
      </c>
      <c r="AC10" s="1" t="str">
        <f t="shared" si="22"/>
        <v>1</v>
      </c>
      <c r="AD10" s="1" t="str">
        <f t="shared" si="23"/>
        <v>0</v>
      </c>
      <c r="AE10" s="1" t="str">
        <f t="shared" si="24"/>
        <v>1</v>
      </c>
      <c r="AF10" s="1" t="str">
        <f t="shared" si="25"/>
        <v>1</v>
      </c>
      <c r="AG10" s="2" t="str">
        <f t="shared" si="26"/>
        <v>0</v>
      </c>
      <c r="AH10" s="2" t="str">
        <f t="shared" si="27"/>
        <v>1</v>
      </c>
      <c r="AI10" s="2" t="str">
        <f t="shared" si="28"/>
        <v>0</v>
      </c>
      <c r="AJ10" s="2" t="str">
        <f t="shared" si="29"/>
        <v>1</v>
      </c>
      <c r="AK10" s="3" t="str">
        <f t="shared" si="30"/>
        <v>1</v>
      </c>
      <c r="AL10" s="3" t="str">
        <f t="shared" si="31"/>
        <v>1</v>
      </c>
      <c r="AM10" s="3" t="str">
        <f t="shared" si="32"/>
        <v>1</v>
      </c>
      <c r="AN10" s="3" t="str">
        <f t="shared" si="33"/>
        <v>0</v>
      </c>
      <c r="AO10" s="4" t="str">
        <f t="shared" si="34"/>
        <v>1</v>
      </c>
      <c r="AP10" s="4" t="str">
        <f t="shared" si="35"/>
        <v>1</v>
      </c>
      <c r="AQ10" s="4" t="str">
        <f t="shared" si="36"/>
        <v>1</v>
      </c>
      <c r="AR10" s="4" t="str">
        <f t="shared" si="37"/>
        <v>1</v>
      </c>
    </row>
    <row r="11" spans="1:44" ht="15" thickBot="1" x14ac:dyDescent="0.4">
      <c r="A11" t="str">
        <f>'i=7'!A45</f>
        <v>958275CC</v>
      </c>
      <c r="C11" s="5" t="str">
        <f t="shared" si="1"/>
        <v>10010101</v>
      </c>
      <c r="D11" s="5" t="str">
        <f t="shared" si="2"/>
        <v>10000010</v>
      </c>
      <c r="E11" s="6" t="str">
        <f t="shared" si="3"/>
        <v>01110101</v>
      </c>
      <c r="F11" s="6" t="str">
        <f t="shared" si="4"/>
        <v>11001100</v>
      </c>
      <c r="G11" s="6">
        <f t="shared" si="0"/>
        <v>149</v>
      </c>
      <c r="H11" s="6">
        <f t="shared" si="0"/>
        <v>130</v>
      </c>
      <c r="I11" s="6">
        <f t="shared" si="0"/>
        <v>117</v>
      </c>
      <c r="J11" s="6">
        <f t="shared" si="0"/>
        <v>204</v>
      </c>
      <c r="K11" s="7">
        <f t="shared" si="5"/>
        <v>2508355020</v>
      </c>
      <c r="M11" s="1" t="str">
        <f t="shared" si="6"/>
        <v>1</v>
      </c>
      <c r="N11" s="1" t="str">
        <f t="shared" si="7"/>
        <v>0</v>
      </c>
      <c r="O11" s="1" t="str">
        <f t="shared" si="8"/>
        <v>0</v>
      </c>
      <c r="P11" s="1" t="str">
        <f t="shared" si="9"/>
        <v>1</v>
      </c>
      <c r="Q11" s="2" t="str">
        <f t="shared" si="10"/>
        <v>0</v>
      </c>
      <c r="R11" s="2" t="str">
        <f t="shared" si="11"/>
        <v>1</v>
      </c>
      <c r="S11" s="2" t="str">
        <f t="shared" si="12"/>
        <v>0</v>
      </c>
      <c r="T11" s="2" t="str">
        <f t="shared" si="13"/>
        <v>1</v>
      </c>
      <c r="U11" s="3" t="str">
        <f t="shared" si="14"/>
        <v>1</v>
      </c>
      <c r="V11" s="3" t="str">
        <f t="shared" si="15"/>
        <v>0</v>
      </c>
      <c r="W11" s="3" t="str">
        <f t="shared" si="16"/>
        <v>0</v>
      </c>
      <c r="X11" s="3" t="str">
        <f t="shared" si="17"/>
        <v>0</v>
      </c>
      <c r="Y11" s="4" t="str">
        <f t="shared" si="18"/>
        <v>0</v>
      </c>
      <c r="Z11" s="4" t="str">
        <f t="shared" si="19"/>
        <v>0</v>
      </c>
      <c r="AA11" s="4" t="str">
        <f t="shared" si="20"/>
        <v>1</v>
      </c>
      <c r="AB11" s="4" t="str">
        <f t="shared" si="21"/>
        <v>0</v>
      </c>
      <c r="AC11" s="1" t="str">
        <f t="shared" si="22"/>
        <v>0</v>
      </c>
      <c r="AD11" s="1" t="str">
        <f t="shared" si="23"/>
        <v>1</v>
      </c>
      <c r="AE11" s="1" t="str">
        <f t="shared" si="24"/>
        <v>1</v>
      </c>
      <c r="AF11" s="1" t="str">
        <f t="shared" si="25"/>
        <v>1</v>
      </c>
      <c r="AG11" s="2" t="str">
        <f t="shared" si="26"/>
        <v>0</v>
      </c>
      <c r="AH11" s="2" t="str">
        <f t="shared" si="27"/>
        <v>1</v>
      </c>
      <c r="AI11" s="2" t="str">
        <f t="shared" si="28"/>
        <v>0</v>
      </c>
      <c r="AJ11" s="2" t="str">
        <f t="shared" si="29"/>
        <v>1</v>
      </c>
      <c r="AK11" s="3" t="str">
        <f t="shared" si="30"/>
        <v>1</v>
      </c>
      <c r="AL11" s="3" t="str">
        <f t="shared" si="31"/>
        <v>1</v>
      </c>
      <c r="AM11" s="3" t="str">
        <f t="shared" si="32"/>
        <v>0</v>
      </c>
      <c r="AN11" s="3" t="str">
        <f t="shared" si="33"/>
        <v>0</v>
      </c>
      <c r="AO11" s="4" t="str">
        <f t="shared" si="34"/>
        <v>1</v>
      </c>
      <c r="AP11" s="4" t="str">
        <f t="shared" si="35"/>
        <v>1</v>
      </c>
      <c r="AQ11" s="4" t="str">
        <f t="shared" si="36"/>
        <v>0</v>
      </c>
      <c r="AR11" s="4" t="str">
        <f t="shared" si="37"/>
        <v>0</v>
      </c>
    </row>
    <row r="12" spans="1:44" ht="15" thickBot="1" x14ac:dyDescent="0.4">
      <c r="A12" t="str">
        <f>'i=7'!A46</f>
        <v>834912C5</v>
      </c>
      <c r="C12" s="5" t="str">
        <f t="shared" si="1"/>
        <v>10000011</v>
      </c>
      <c r="D12" s="5" t="str">
        <f t="shared" si="2"/>
        <v>01001001</v>
      </c>
      <c r="E12" s="6" t="str">
        <f t="shared" si="3"/>
        <v>00010010</v>
      </c>
      <c r="F12" s="6" t="str">
        <f t="shared" si="4"/>
        <v>11000101</v>
      </c>
      <c r="G12" s="6">
        <f t="shared" si="0"/>
        <v>131</v>
      </c>
      <c r="H12" s="6">
        <f t="shared" si="0"/>
        <v>73</v>
      </c>
      <c r="I12" s="6">
        <f t="shared" si="0"/>
        <v>18</v>
      </c>
      <c r="J12" s="6">
        <f t="shared" si="0"/>
        <v>197</v>
      </c>
      <c r="K12" s="7">
        <f t="shared" si="5"/>
        <v>2202604229</v>
      </c>
      <c r="M12" s="1" t="str">
        <f t="shared" si="6"/>
        <v>1</v>
      </c>
      <c r="N12" s="1" t="str">
        <f t="shared" si="7"/>
        <v>0</v>
      </c>
      <c r="O12" s="1" t="str">
        <f t="shared" si="8"/>
        <v>0</v>
      </c>
      <c r="P12" s="1" t="str">
        <f t="shared" si="9"/>
        <v>0</v>
      </c>
      <c r="Q12" s="2" t="str">
        <f t="shared" si="10"/>
        <v>0</v>
      </c>
      <c r="R12" s="2" t="str">
        <f t="shared" si="11"/>
        <v>0</v>
      </c>
      <c r="S12" s="2" t="str">
        <f t="shared" si="12"/>
        <v>1</v>
      </c>
      <c r="T12" s="2" t="str">
        <f t="shared" si="13"/>
        <v>1</v>
      </c>
      <c r="U12" s="3" t="str">
        <f t="shared" si="14"/>
        <v>0</v>
      </c>
      <c r="V12" s="3" t="str">
        <f t="shared" si="15"/>
        <v>1</v>
      </c>
      <c r="W12" s="3" t="str">
        <f t="shared" si="16"/>
        <v>0</v>
      </c>
      <c r="X12" s="3" t="str">
        <f t="shared" si="17"/>
        <v>0</v>
      </c>
      <c r="Y12" s="4" t="str">
        <f t="shared" si="18"/>
        <v>1</v>
      </c>
      <c r="Z12" s="4" t="str">
        <f t="shared" si="19"/>
        <v>0</v>
      </c>
      <c r="AA12" s="4" t="str">
        <f t="shared" si="20"/>
        <v>0</v>
      </c>
      <c r="AB12" s="4" t="str">
        <f t="shared" si="21"/>
        <v>1</v>
      </c>
      <c r="AC12" s="1" t="str">
        <f t="shared" si="22"/>
        <v>0</v>
      </c>
      <c r="AD12" s="1" t="str">
        <f t="shared" si="23"/>
        <v>0</v>
      </c>
      <c r="AE12" s="1" t="str">
        <f t="shared" si="24"/>
        <v>0</v>
      </c>
      <c r="AF12" s="1" t="str">
        <f t="shared" si="25"/>
        <v>1</v>
      </c>
      <c r="AG12" s="2" t="str">
        <f t="shared" si="26"/>
        <v>0</v>
      </c>
      <c r="AH12" s="2" t="str">
        <f t="shared" si="27"/>
        <v>0</v>
      </c>
      <c r="AI12" s="2" t="str">
        <f t="shared" si="28"/>
        <v>1</v>
      </c>
      <c r="AJ12" s="2" t="str">
        <f t="shared" si="29"/>
        <v>0</v>
      </c>
      <c r="AK12" s="3" t="str">
        <f t="shared" si="30"/>
        <v>1</v>
      </c>
      <c r="AL12" s="3" t="str">
        <f t="shared" si="31"/>
        <v>1</v>
      </c>
      <c r="AM12" s="3" t="str">
        <f t="shared" si="32"/>
        <v>0</v>
      </c>
      <c r="AN12" s="3" t="str">
        <f t="shared" si="33"/>
        <v>0</v>
      </c>
      <c r="AO12" s="4" t="str">
        <f t="shared" si="34"/>
        <v>0</v>
      </c>
      <c r="AP12" s="4" t="str">
        <f t="shared" si="35"/>
        <v>1</v>
      </c>
      <c r="AQ12" s="4" t="str">
        <f t="shared" si="36"/>
        <v>0</v>
      </c>
      <c r="AR12" s="4" t="str">
        <f t="shared" si="37"/>
        <v>1</v>
      </c>
    </row>
    <row r="13" spans="1:44" ht="15" thickBot="1" x14ac:dyDescent="0.4">
      <c r="A13" t="str">
        <f>'i=7'!A47</f>
        <v>84D32D37</v>
      </c>
      <c r="C13" s="5" t="str">
        <f t="shared" si="1"/>
        <v>10000100</v>
      </c>
      <c r="D13" s="5" t="str">
        <f t="shared" si="2"/>
        <v>11010011</v>
      </c>
      <c r="E13" s="6" t="str">
        <f t="shared" si="3"/>
        <v>00101101</v>
      </c>
      <c r="F13" s="6" t="str">
        <f t="shared" si="4"/>
        <v>00110111</v>
      </c>
      <c r="G13" s="6">
        <f t="shared" si="0"/>
        <v>132</v>
      </c>
      <c r="H13" s="6">
        <f t="shared" si="0"/>
        <v>211</v>
      </c>
      <c r="I13" s="6">
        <f t="shared" si="0"/>
        <v>45</v>
      </c>
      <c r="J13" s="6">
        <f t="shared" si="0"/>
        <v>55</v>
      </c>
      <c r="K13" s="7">
        <f t="shared" si="5"/>
        <v>2228432183</v>
      </c>
      <c r="M13" s="1" t="str">
        <f t="shared" si="6"/>
        <v>1</v>
      </c>
      <c r="N13" s="1" t="str">
        <f t="shared" si="7"/>
        <v>0</v>
      </c>
      <c r="O13" s="1" t="str">
        <f t="shared" si="8"/>
        <v>0</v>
      </c>
      <c r="P13" s="1" t="str">
        <f t="shared" si="9"/>
        <v>0</v>
      </c>
      <c r="Q13" s="2" t="str">
        <f t="shared" si="10"/>
        <v>0</v>
      </c>
      <c r="R13" s="2" t="str">
        <f t="shared" si="11"/>
        <v>1</v>
      </c>
      <c r="S13" s="2" t="str">
        <f t="shared" si="12"/>
        <v>0</v>
      </c>
      <c r="T13" s="2" t="str">
        <f t="shared" si="13"/>
        <v>0</v>
      </c>
      <c r="U13" s="3" t="str">
        <f t="shared" si="14"/>
        <v>1</v>
      </c>
      <c r="V13" s="3" t="str">
        <f t="shared" si="15"/>
        <v>1</v>
      </c>
      <c r="W13" s="3" t="str">
        <f t="shared" si="16"/>
        <v>0</v>
      </c>
      <c r="X13" s="3" t="str">
        <f t="shared" si="17"/>
        <v>1</v>
      </c>
      <c r="Y13" s="4" t="str">
        <f t="shared" si="18"/>
        <v>0</v>
      </c>
      <c r="Z13" s="4" t="str">
        <f t="shared" si="19"/>
        <v>0</v>
      </c>
      <c r="AA13" s="4" t="str">
        <f t="shared" si="20"/>
        <v>1</v>
      </c>
      <c r="AB13" s="4" t="str">
        <f t="shared" si="21"/>
        <v>1</v>
      </c>
      <c r="AC13" s="1" t="str">
        <f t="shared" si="22"/>
        <v>0</v>
      </c>
      <c r="AD13" s="1" t="str">
        <f t="shared" si="23"/>
        <v>0</v>
      </c>
      <c r="AE13" s="1" t="str">
        <f t="shared" si="24"/>
        <v>1</v>
      </c>
      <c r="AF13" s="1" t="str">
        <f t="shared" si="25"/>
        <v>0</v>
      </c>
      <c r="AG13" s="2" t="str">
        <f t="shared" si="26"/>
        <v>1</v>
      </c>
      <c r="AH13" s="2" t="str">
        <f t="shared" si="27"/>
        <v>1</v>
      </c>
      <c r="AI13" s="2" t="str">
        <f t="shared" si="28"/>
        <v>0</v>
      </c>
      <c r="AJ13" s="2" t="str">
        <f t="shared" si="29"/>
        <v>1</v>
      </c>
      <c r="AK13" s="3" t="str">
        <f t="shared" si="30"/>
        <v>0</v>
      </c>
      <c r="AL13" s="3" t="str">
        <f t="shared" si="31"/>
        <v>0</v>
      </c>
      <c r="AM13" s="3" t="str">
        <f t="shared" si="32"/>
        <v>1</v>
      </c>
      <c r="AN13" s="3" t="str">
        <f t="shared" si="33"/>
        <v>1</v>
      </c>
      <c r="AO13" s="4" t="str">
        <f t="shared" si="34"/>
        <v>0</v>
      </c>
      <c r="AP13" s="4" t="str">
        <f t="shared" si="35"/>
        <v>1</v>
      </c>
      <c r="AQ13" s="4" t="str">
        <f t="shared" si="36"/>
        <v>1</v>
      </c>
      <c r="AR13" s="4" t="str">
        <f t="shared" si="37"/>
        <v>1</v>
      </c>
    </row>
    <row r="14" spans="1:44" ht="15" thickBot="1" x14ac:dyDescent="0.4">
      <c r="A14" t="str">
        <f>'i=7'!A48</f>
        <v>B3499EA2</v>
      </c>
      <c r="C14" s="5" t="str">
        <f t="shared" si="1"/>
        <v>10110011</v>
      </c>
      <c r="D14" s="5" t="str">
        <f t="shared" si="2"/>
        <v>01001001</v>
      </c>
      <c r="E14" s="6" t="str">
        <f t="shared" si="3"/>
        <v>10011110</v>
      </c>
      <c r="F14" s="6" t="str">
        <f t="shared" si="4"/>
        <v>10100010</v>
      </c>
      <c r="G14" s="6">
        <f t="shared" si="0"/>
        <v>179</v>
      </c>
      <c r="H14" s="6">
        <f t="shared" si="0"/>
        <v>73</v>
      </c>
      <c r="I14" s="6">
        <f t="shared" si="0"/>
        <v>158</v>
      </c>
      <c r="J14" s="6">
        <f t="shared" si="0"/>
        <v>162</v>
      </c>
      <c r="K14" s="7">
        <f t="shared" si="5"/>
        <v>3007946402</v>
      </c>
      <c r="M14" s="1" t="str">
        <f t="shared" si="6"/>
        <v>1</v>
      </c>
      <c r="N14" s="1" t="str">
        <f t="shared" si="7"/>
        <v>0</v>
      </c>
      <c r="O14" s="1" t="str">
        <f t="shared" si="8"/>
        <v>1</v>
      </c>
      <c r="P14" s="1" t="str">
        <f t="shared" si="9"/>
        <v>1</v>
      </c>
      <c r="Q14" s="2" t="str">
        <f t="shared" si="10"/>
        <v>0</v>
      </c>
      <c r="R14" s="2" t="str">
        <f t="shared" si="11"/>
        <v>0</v>
      </c>
      <c r="S14" s="2" t="str">
        <f t="shared" si="12"/>
        <v>1</v>
      </c>
      <c r="T14" s="2" t="str">
        <f t="shared" si="13"/>
        <v>1</v>
      </c>
      <c r="U14" s="3" t="str">
        <f t="shared" si="14"/>
        <v>0</v>
      </c>
      <c r="V14" s="3" t="str">
        <f t="shared" si="15"/>
        <v>1</v>
      </c>
      <c r="W14" s="3" t="str">
        <f t="shared" si="16"/>
        <v>0</v>
      </c>
      <c r="X14" s="3" t="str">
        <f t="shared" si="17"/>
        <v>0</v>
      </c>
      <c r="Y14" s="4" t="str">
        <f t="shared" si="18"/>
        <v>1</v>
      </c>
      <c r="Z14" s="4" t="str">
        <f t="shared" si="19"/>
        <v>0</v>
      </c>
      <c r="AA14" s="4" t="str">
        <f t="shared" si="20"/>
        <v>0</v>
      </c>
      <c r="AB14" s="4" t="str">
        <f t="shared" si="21"/>
        <v>1</v>
      </c>
      <c r="AC14" s="1" t="str">
        <f t="shared" si="22"/>
        <v>1</v>
      </c>
      <c r="AD14" s="1" t="str">
        <f t="shared" si="23"/>
        <v>0</v>
      </c>
      <c r="AE14" s="1" t="str">
        <f t="shared" si="24"/>
        <v>0</v>
      </c>
      <c r="AF14" s="1" t="str">
        <f t="shared" si="25"/>
        <v>1</v>
      </c>
      <c r="AG14" s="2" t="str">
        <f t="shared" si="26"/>
        <v>1</v>
      </c>
      <c r="AH14" s="2" t="str">
        <f t="shared" si="27"/>
        <v>1</v>
      </c>
      <c r="AI14" s="2" t="str">
        <f t="shared" si="28"/>
        <v>1</v>
      </c>
      <c r="AJ14" s="2" t="str">
        <f t="shared" si="29"/>
        <v>0</v>
      </c>
      <c r="AK14" s="3" t="str">
        <f t="shared" si="30"/>
        <v>1</v>
      </c>
      <c r="AL14" s="3" t="str">
        <f t="shared" si="31"/>
        <v>0</v>
      </c>
      <c r="AM14" s="3" t="str">
        <f t="shared" si="32"/>
        <v>1</v>
      </c>
      <c r="AN14" s="3" t="str">
        <f t="shared" si="33"/>
        <v>0</v>
      </c>
      <c r="AO14" s="4" t="str">
        <f t="shared" si="34"/>
        <v>0</v>
      </c>
      <c r="AP14" s="4" t="str">
        <f t="shared" si="35"/>
        <v>0</v>
      </c>
      <c r="AQ14" s="4" t="str">
        <f t="shared" si="36"/>
        <v>1</v>
      </c>
      <c r="AR14" s="4" t="str">
        <f t="shared" si="37"/>
        <v>0</v>
      </c>
    </row>
    <row r="15" spans="1:44" ht="15" thickBot="1" x14ac:dyDescent="0.4">
      <c r="A15" t="str">
        <f>'i=7'!A49</f>
        <v>45B94D46</v>
      </c>
      <c r="C15" s="5" t="str">
        <f t="shared" si="1"/>
        <v>01000101</v>
      </c>
      <c r="D15" s="5" t="str">
        <f t="shared" si="2"/>
        <v>10111001</v>
      </c>
      <c r="E15" s="6" t="str">
        <f t="shared" si="3"/>
        <v>01001101</v>
      </c>
      <c r="F15" s="6" t="str">
        <f t="shared" si="4"/>
        <v>01000110</v>
      </c>
      <c r="G15" s="6">
        <f t="shared" si="0"/>
        <v>69</v>
      </c>
      <c r="H15" s="6">
        <f t="shared" si="0"/>
        <v>185</v>
      </c>
      <c r="I15" s="6">
        <f t="shared" si="0"/>
        <v>77</v>
      </c>
      <c r="J15" s="6">
        <f t="shared" si="0"/>
        <v>70</v>
      </c>
      <c r="K15" s="7">
        <f t="shared" si="5"/>
        <v>1169771846</v>
      </c>
      <c r="M15" s="1" t="str">
        <f t="shared" si="6"/>
        <v>0</v>
      </c>
      <c r="N15" s="1" t="str">
        <f t="shared" si="7"/>
        <v>1</v>
      </c>
      <c r="O15" s="1" t="str">
        <f t="shared" si="8"/>
        <v>0</v>
      </c>
      <c r="P15" s="1" t="str">
        <f t="shared" si="9"/>
        <v>0</v>
      </c>
      <c r="Q15" s="2" t="str">
        <f t="shared" si="10"/>
        <v>0</v>
      </c>
      <c r="R15" s="2" t="str">
        <f t="shared" si="11"/>
        <v>1</v>
      </c>
      <c r="S15" s="2" t="str">
        <f t="shared" si="12"/>
        <v>0</v>
      </c>
      <c r="T15" s="2" t="str">
        <f t="shared" si="13"/>
        <v>1</v>
      </c>
      <c r="U15" s="3" t="str">
        <f t="shared" si="14"/>
        <v>1</v>
      </c>
      <c r="V15" s="3" t="str">
        <f t="shared" si="15"/>
        <v>0</v>
      </c>
      <c r="W15" s="3" t="str">
        <f t="shared" si="16"/>
        <v>1</v>
      </c>
      <c r="X15" s="3" t="str">
        <f t="shared" si="17"/>
        <v>1</v>
      </c>
      <c r="Y15" s="4" t="str">
        <f t="shared" si="18"/>
        <v>1</v>
      </c>
      <c r="Z15" s="4" t="str">
        <f t="shared" si="19"/>
        <v>0</v>
      </c>
      <c r="AA15" s="4" t="str">
        <f t="shared" si="20"/>
        <v>0</v>
      </c>
      <c r="AB15" s="4" t="str">
        <f t="shared" si="21"/>
        <v>1</v>
      </c>
      <c r="AC15" s="1" t="str">
        <f t="shared" si="22"/>
        <v>0</v>
      </c>
      <c r="AD15" s="1" t="str">
        <f t="shared" si="23"/>
        <v>1</v>
      </c>
      <c r="AE15" s="1" t="str">
        <f t="shared" si="24"/>
        <v>0</v>
      </c>
      <c r="AF15" s="1" t="str">
        <f t="shared" si="25"/>
        <v>0</v>
      </c>
      <c r="AG15" s="2" t="str">
        <f t="shared" si="26"/>
        <v>1</v>
      </c>
      <c r="AH15" s="2" t="str">
        <f t="shared" si="27"/>
        <v>1</v>
      </c>
      <c r="AI15" s="2" t="str">
        <f t="shared" si="28"/>
        <v>0</v>
      </c>
      <c r="AJ15" s="2" t="str">
        <f t="shared" si="29"/>
        <v>1</v>
      </c>
      <c r="AK15" s="3" t="str">
        <f t="shared" si="30"/>
        <v>0</v>
      </c>
      <c r="AL15" s="3" t="str">
        <f t="shared" si="31"/>
        <v>1</v>
      </c>
      <c r="AM15" s="3" t="str">
        <f t="shared" si="32"/>
        <v>0</v>
      </c>
      <c r="AN15" s="3" t="str">
        <f t="shared" si="33"/>
        <v>0</v>
      </c>
      <c r="AO15" s="4" t="str">
        <f t="shared" si="34"/>
        <v>0</v>
      </c>
      <c r="AP15" s="4" t="str">
        <f t="shared" si="35"/>
        <v>1</v>
      </c>
      <c r="AQ15" s="4" t="str">
        <f t="shared" si="36"/>
        <v>1</v>
      </c>
      <c r="AR15" s="4" t="str">
        <f t="shared" si="37"/>
        <v>0</v>
      </c>
    </row>
    <row r="16" spans="1:44" ht="15" thickBot="1" x14ac:dyDescent="0.4">
      <c r="A16" t="str">
        <f>'i=7'!A50</f>
        <v>E1F07BC6</v>
      </c>
      <c r="C16" s="5" t="str">
        <f t="shared" si="1"/>
        <v>11100001</v>
      </c>
      <c r="D16" s="5" t="str">
        <f t="shared" si="2"/>
        <v>11110000</v>
      </c>
      <c r="E16" s="6" t="str">
        <f t="shared" si="3"/>
        <v>01111011</v>
      </c>
      <c r="F16" s="6" t="str">
        <f t="shared" si="4"/>
        <v>11000110</v>
      </c>
      <c r="G16" s="6">
        <f t="shared" si="0"/>
        <v>225</v>
      </c>
      <c r="H16" s="6">
        <f t="shared" si="0"/>
        <v>240</v>
      </c>
      <c r="I16" s="6">
        <f t="shared" si="0"/>
        <v>123</v>
      </c>
      <c r="J16" s="6">
        <f t="shared" si="0"/>
        <v>198</v>
      </c>
      <c r="K16" s="7">
        <f t="shared" si="5"/>
        <v>3790633926</v>
      </c>
      <c r="M16" s="1" t="str">
        <f t="shared" si="6"/>
        <v>1</v>
      </c>
      <c r="N16" s="1" t="str">
        <f t="shared" si="7"/>
        <v>1</v>
      </c>
      <c r="O16" s="1" t="str">
        <f t="shared" si="8"/>
        <v>1</v>
      </c>
      <c r="P16" s="1" t="str">
        <f t="shared" si="9"/>
        <v>0</v>
      </c>
      <c r="Q16" s="2" t="str">
        <f t="shared" si="10"/>
        <v>0</v>
      </c>
      <c r="R16" s="2" t="str">
        <f t="shared" si="11"/>
        <v>0</v>
      </c>
      <c r="S16" s="2" t="str">
        <f t="shared" si="12"/>
        <v>0</v>
      </c>
      <c r="T16" s="2" t="str">
        <f t="shared" si="13"/>
        <v>1</v>
      </c>
      <c r="U16" s="3" t="str">
        <f t="shared" si="14"/>
        <v>1</v>
      </c>
      <c r="V16" s="3" t="str">
        <f t="shared" si="15"/>
        <v>1</v>
      </c>
      <c r="W16" s="3" t="str">
        <f t="shared" si="16"/>
        <v>1</v>
      </c>
      <c r="X16" s="3" t="str">
        <f t="shared" si="17"/>
        <v>1</v>
      </c>
      <c r="Y16" s="4" t="str">
        <f t="shared" si="18"/>
        <v>0</v>
      </c>
      <c r="Z16" s="4" t="str">
        <f t="shared" si="19"/>
        <v>0</v>
      </c>
      <c r="AA16" s="4" t="str">
        <f t="shared" si="20"/>
        <v>0</v>
      </c>
      <c r="AB16" s="4" t="str">
        <f t="shared" si="21"/>
        <v>0</v>
      </c>
      <c r="AC16" s="1" t="str">
        <f t="shared" si="22"/>
        <v>0</v>
      </c>
      <c r="AD16" s="1" t="str">
        <f t="shared" si="23"/>
        <v>1</v>
      </c>
      <c r="AE16" s="1" t="str">
        <f t="shared" si="24"/>
        <v>1</v>
      </c>
      <c r="AF16" s="1" t="str">
        <f t="shared" si="25"/>
        <v>1</v>
      </c>
      <c r="AG16" s="2" t="str">
        <f t="shared" si="26"/>
        <v>1</v>
      </c>
      <c r="AH16" s="2" t="str">
        <f t="shared" si="27"/>
        <v>0</v>
      </c>
      <c r="AI16" s="2" t="str">
        <f t="shared" si="28"/>
        <v>1</v>
      </c>
      <c r="AJ16" s="2" t="str">
        <f t="shared" si="29"/>
        <v>1</v>
      </c>
      <c r="AK16" s="3" t="str">
        <f t="shared" si="30"/>
        <v>1</v>
      </c>
      <c r="AL16" s="3" t="str">
        <f t="shared" si="31"/>
        <v>1</v>
      </c>
      <c r="AM16" s="3" t="str">
        <f t="shared" si="32"/>
        <v>0</v>
      </c>
      <c r="AN16" s="3" t="str">
        <f t="shared" si="33"/>
        <v>0</v>
      </c>
      <c r="AO16" s="4" t="str">
        <f t="shared" si="34"/>
        <v>0</v>
      </c>
      <c r="AP16" s="4" t="str">
        <f t="shared" si="35"/>
        <v>1</v>
      </c>
      <c r="AQ16" s="4" t="str">
        <f t="shared" si="36"/>
        <v>1</v>
      </c>
      <c r="AR16" s="4" t="str">
        <f t="shared" si="37"/>
        <v>0</v>
      </c>
    </row>
    <row r="17" spans="1:44" ht="15" thickBot="1" x14ac:dyDescent="0.4">
      <c r="A17" t="str">
        <f>'i=7'!A51</f>
        <v>9D3276B1</v>
      </c>
      <c r="C17" s="5" t="str">
        <f t="shared" si="1"/>
        <v>10011101</v>
      </c>
      <c r="D17" s="5" t="str">
        <f t="shared" si="2"/>
        <v>00110010</v>
      </c>
      <c r="E17" s="6" t="str">
        <f t="shared" si="3"/>
        <v>01110110</v>
      </c>
      <c r="F17" s="6" t="str">
        <f t="shared" si="4"/>
        <v>10110001</v>
      </c>
      <c r="G17" s="6">
        <f t="shared" si="0"/>
        <v>157</v>
      </c>
      <c r="H17" s="6">
        <f t="shared" si="0"/>
        <v>50</v>
      </c>
      <c r="I17" s="6">
        <f t="shared" si="0"/>
        <v>118</v>
      </c>
      <c r="J17" s="6">
        <f t="shared" si="0"/>
        <v>177</v>
      </c>
      <c r="K17" s="7">
        <f t="shared" si="5"/>
        <v>2637330097</v>
      </c>
      <c r="M17" s="1" t="str">
        <f t="shared" si="6"/>
        <v>1</v>
      </c>
      <c r="N17" s="1" t="str">
        <f t="shared" si="7"/>
        <v>0</v>
      </c>
      <c r="O17" s="1" t="str">
        <f t="shared" si="8"/>
        <v>0</v>
      </c>
      <c r="P17" s="1" t="str">
        <f t="shared" si="9"/>
        <v>1</v>
      </c>
      <c r="Q17" s="2" t="str">
        <f t="shared" si="10"/>
        <v>1</v>
      </c>
      <c r="R17" s="2" t="str">
        <f t="shared" si="11"/>
        <v>1</v>
      </c>
      <c r="S17" s="2" t="str">
        <f t="shared" si="12"/>
        <v>0</v>
      </c>
      <c r="T17" s="2" t="str">
        <f t="shared" si="13"/>
        <v>1</v>
      </c>
      <c r="U17" s="3" t="str">
        <f t="shared" si="14"/>
        <v>0</v>
      </c>
      <c r="V17" s="3" t="str">
        <f t="shared" si="15"/>
        <v>0</v>
      </c>
      <c r="W17" s="3" t="str">
        <f t="shared" si="16"/>
        <v>1</v>
      </c>
      <c r="X17" s="3" t="str">
        <f t="shared" si="17"/>
        <v>1</v>
      </c>
      <c r="Y17" s="4" t="str">
        <f t="shared" si="18"/>
        <v>0</v>
      </c>
      <c r="Z17" s="4" t="str">
        <f t="shared" si="19"/>
        <v>0</v>
      </c>
      <c r="AA17" s="4" t="str">
        <f t="shared" si="20"/>
        <v>1</v>
      </c>
      <c r="AB17" s="4" t="str">
        <f t="shared" si="21"/>
        <v>0</v>
      </c>
      <c r="AC17" s="1" t="str">
        <f t="shared" si="22"/>
        <v>0</v>
      </c>
      <c r="AD17" s="1" t="str">
        <f t="shared" si="23"/>
        <v>1</v>
      </c>
      <c r="AE17" s="1" t="str">
        <f t="shared" si="24"/>
        <v>1</v>
      </c>
      <c r="AF17" s="1" t="str">
        <f t="shared" si="25"/>
        <v>1</v>
      </c>
      <c r="AG17" s="2" t="str">
        <f t="shared" si="26"/>
        <v>0</v>
      </c>
      <c r="AH17" s="2" t="str">
        <f t="shared" si="27"/>
        <v>1</v>
      </c>
      <c r="AI17" s="2" t="str">
        <f t="shared" si="28"/>
        <v>1</v>
      </c>
      <c r="AJ17" s="2" t="str">
        <f t="shared" si="29"/>
        <v>0</v>
      </c>
      <c r="AK17" s="3" t="str">
        <f t="shared" si="30"/>
        <v>1</v>
      </c>
      <c r="AL17" s="3" t="str">
        <f t="shared" si="31"/>
        <v>0</v>
      </c>
      <c r="AM17" s="3" t="str">
        <f t="shared" si="32"/>
        <v>1</v>
      </c>
      <c r="AN17" s="3" t="str">
        <f t="shared" si="33"/>
        <v>1</v>
      </c>
      <c r="AO17" s="4" t="str">
        <f t="shared" si="34"/>
        <v>0</v>
      </c>
      <c r="AP17" s="4" t="str">
        <f t="shared" si="35"/>
        <v>0</v>
      </c>
      <c r="AQ17" s="4" t="str">
        <f t="shared" si="36"/>
        <v>0</v>
      </c>
      <c r="AR17" s="4" t="str">
        <f t="shared" si="37"/>
        <v>1</v>
      </c>
    </row>
    <row r="18" spans="1:44" ht="15" thickBot="1" x14ac:dyDescent="0.4">
      <c r="A18" t="str">
        <f>'i=7'!A52</f>
        <v>55636339</v>
      </c>
      <c r="C18" s="5" t="str">
        <f t="shared" si="1"/>
        <v>01010101</v>
      </c>
      <c r="D18" s="5" t="str">
        <f t="shared" si="2"/>
        <v>01100011</v>
      </c>
      <c r="E18" s="6" t="str">
        <f t="shared" si="3"/>
        <v>01100011</v>
      </c>
      <c r="F18" s="6" t="str">
        <f t="shared" si="4"/>
        <v>00111001</v>
      </c>
      <c r="G18" s="6">
        <f t="shared" si="0"/>
        <v>85</v>
      </c>
      <c r="H18" s="6">
        <f t="shared" si="0"/>
        <v>99</v>
      </c>
      <c r="I18" s="6">
        <f t="shared" si="0"/>
        <v>99</v>
      </c>
      <c r="J18" s="6">
        <f t="shared" si="0"/>
        <v>57</v>
      </c>
      <c r="K18" s="7">
        <f t="shared" si="5"/>
        <v>1432576825</v>
      </c>
      <c r="M18" s="1" t="str">
        <f t="shared" si="6"/>
        <v>0</v>
      </c>
      <c r="N18" s="1" t="str">
        <f t="shared" si="7"/>
        <v>1</v>
      </c>
      <c r="O18" s="1" t="str">
        <f t="shared" si="8"/>
        <v>0</v>
      </c>
      <c r="P18" s="1" t="str">
        <f t="shared" si="9"/>
        <v>1</v>
      </c>
      <c r="Q18" s="2" t="str">
        <f t="shared" si="10"/>
        <v>0</v>
      </c>
      <c r="R18" s="2" t="str">
        <f t="shared" si="11"/>
        <v>1</v>
      </c>
      <c r="S18" s="2" t="str">
        <f t="shared" si="12"/>
        <v>0</v>
      </c>
      <c r="T18" s="2" t="str">
        <f t="shared" si="13"/>
        <v>1</v>
      </c>
      <c r="U18" s="3" t="str">
        <f t="shared" si="14"/>
        <v>0</v>
      </c>
      <c r="V18" s="3" t="str">
        <f t="shared" si="15"/>
        <v>1</v>
      </c>
      <c r="W18" s="3" t="str">
        <f t="shared" si="16"/>
        <v>1</v>
      </c>
      <c r="X18" s="3" t="str">
        <f t="shared" si="17"/>
        <v>0</v>
      </c>
      <c r="Y18" s="4" t="str">
        <f t="shared" si="18"/>
        <v>0</v>
      </c>
      <c r="Z18" s="4" t="str">
        <f t="shared" si="19"/>
        <v>0</v>
      </c>
      <c r="AA18" s="4" t="str">
        <f t="shared" si="20"/>
        <v>1</v>
      </c>
      <c r="AB18" s="4" t="str">
        <f t="shared" si="21"/>
        <v>1</v>
      </c>
      <c r="AC18" s="1" t="str">
        <f t="shared" si="22"/>
        <v>0</v>
      </c>
      <c r="AD18" s="1" t="str">
        <f t="shared" si="23"/>
        <v>1</v>
      </c>
      <c r="AE18" s="1" t="str">
        <f t="shared" si="24"/>
        <v>1</v>
      </c>
      <c r="AF18" s="1" t="str">
        <f t="shared" si="25"/>
        <v>0</v>
      </c>
      <c r="AG18" s="2" t="str">
        <f t="shared" si="26"/>
        <v>0</v>
      </c>
      <c r="AH18" s="2" t="str">
        <f t="shared" si="27"/>
        <v>0</v>
      </c>
      <c r="AI18" s="2" t="str">
        <f t="shared" si="28"/>
        <v>1</v>
      </c>
      <c r="AJ18" s="2" t="str">
        <f t="shared" si="29"/>
        <v>1</v>
      </c>
      <c r="AK18" s="3" t="str">
        <f t="shared" si="30"/>
        <v>0</v>
      </c>
      <c r="AL18" s="3" t="str">
        <f t="shared" si="31"/>
        <v>0</v>
      </c>
      <c r="AM18" s="3" t="str">
        <f t="shared" si="32"/>
        <v>1</v>
      </c>
      <c r="AN18" s="3" t="str">
        <f t="shared" si="33"/>
        <v>1</v>
      </c>
      <c r="AO18" s="4" t="str">
        <f t="shared" si="34"/>
        <v>1</v>
      </c>
      <c r="AP18" s="4" t="str">
        <f t="shared" si="35"/>
        <v>0</v>
      </c>
      <c r="AQ18" s="4" t="str">
        <f t="shared" si="36"/>
        <v>0</v>
      </c>
      <c r="AR18" s="4" t="str">
        <f t="shared" si="37"/>
        <v>1</v>
      </c>
    </row>
    <row r="19" spans="1:44" ht="15" thickBot="1" x14ac:dyDescent="0.4">
      <c r="A19" t="str">
        <f>'i=7'!A53</f>
        <v>00F0E9F4</v>
      </c>
      <c r="C19" s="5" t="str">
        <f>_xlfn.CONCAT(M19,N19,O19,P19,Q19,R19,S19,T19)</f>
        <v>00000000</v>
      </c>
      <c r="D19" s="5" t="str">
        <f>_xlfn.CONCAT(U19,V19,W19,X19,Y19,Z19,AA19,AB19)</f>
        <v>11110000</v>
      </c>
      <c r="E19" s="6" t="str">
        <f>_xlfn.CONCAT(AC19,AD19,AE19,AF19,AG19,AH19,AI19,AJ19)</f>
        <v>11101001</v>
      </c>
      <c r="F19" s="6" t="str">
        <f>_xlfn.CONCAT(AK19,AL19,AM19,AN19,AO19,AP19,AQ19,AR19)</f>
        <v>11110100</v>
      </c>
      <c r="G19" s="6">
        <f t="shared" si="0"/>
        <v>0</v>
      </c>
      <c r="H19" s="6">
        <f t="shared" si="0"/>
        <v>240</v>
      </c>
      <c r="I19" s="6">
        <f t="shared" si="0"/>
        <v>233</v>
      </c>
      <c r="J19" s="6">
        <f t="shared" si="0"/>
        <v>244</v>
      </c>
      <c r="K19" s="7">
        <f>(G19*2^24)+(H19*2^16)+(I19*2^8)+J19</f>
        <v>15788532</v>
      </c>
      <c r="M19" s="1" t="str">
        <f>MID(HEX2BIN(MID($A19,1,1),4),1,1)</f>
        <v>0</v>
      </c>
      <c r="N19" s="1" t="str">
        <f>MID(HEX2BIN(MID($A19,1,1),4),2,1)</f>
        <v>0</v>
      </c>
      <c r="O19" s="1" t="str">
        <f>MID(HEX2BIN(MID($A19,1,1),4),3,1)</f>
        <v>0</v>
      </c>
      <c r="P19" s="1" t="str">
        <f>MID(HEX2BIN(MID($A19,1,1),4),4,1)</f>
        <v>0</v>
      </c>
      <c r="Q19" s="2" t="str">
        <f>MID(HEX2BIN(MID($A19,2,1),4),1,1)</f>
        <v>0</v>
      </c>
      <c r="R19" s="2" t="str">
        <f>MID(HEX2BIN(MID($A19,2,1),4),2,1)</f>
        <v>0</v>
      </c>
      <c r="S19" s="2" t="str">
        <f>MID(HEX2BIN(MID($A19,2,1),4),3,1)</f>
        <v>0</v>
      </c>
      <c r="T19" s="2" t="str">
        <f>MID(HEX2BIN(MID($A19,2,1),4),4,1)</f>
        <v>0</v>
      </c>
      <c r="U19" s="3" t="str">
        <f>MID(HEX2BIN(MID($A19,3,1),4),1,1)</f>
        <v>1</v>
      </c>
      <c r="V19" s="3" t="str">
        <f>MID(HEX2BIN(MID($A19,3,1),4),2,1)</f>
        <v>1</v>
      </c>
      <c r="W19" s="3" t="str">
        <f>MID(HEX2BIN(MID($A19,3,1),4),3,1)</f>
        <v>1</v>
      </c>
      <c r="X19" s="3" t="str">
        <f>MID(HEX2BIN(MID($A19,3,1),4),4,1)</f>
        <v>1</v>
      </c>
      <c r="Y19" s="4" t="str">
        <f>MID(HEX2BIN(MID($A19,4,1),4),1,1)</f>
        <v>0</v>
      </c>
      <c r="Z19" s="4" t="str">
        <f>MID(HEX2BIN(MID($A19,4,1),4),2,1)</f>
        <v>0</v>
      </c>
      <c r="AA19" s="4" t="str">
        <f>MID(HEX2BIN(MID($A19,4,1),4),3,1)</f>
        <v>0</v>
      </c>
      <c r="AB19" s="4" t="str">
        <f>MID(HEX2BIN(MID($A19,4,1),4),4,1)</f>
        <v>0</v>
      </c>
      <c r="AC19" s="1" t="str">
        <f>MID(HEX2BIN(MID($A19,5,1),4),1,1)</f>
        <v>1</v>
      </c>
      <c r="AD19" s="1" t="str">
        <f>MID(HEX2BIN(MID($A19,5,1),4),2,1)</f>
        <v>1</v>
      </c>
      <c r="AE19" s="1" t="str">
        <f>MID(HEX2BIN(MID($A19,5,1),4),3,1)</f>
        <v>1</v>
      </c>
      <c r="AF19" s="1" t="str">
        <f>MID(HEX2BIN(MID($A19,5,1),4),4,1)</f>
        <v>0</v>
      </c>
      <c r="AG19" s="2" t="str">
        <f>MID(HEX2BIN(MID($A19,6,1),4),1,1)</f>
        <v>1</v>
      </c>
      <c r="AH19" s="2" t="str">
        <f>MID(HEX2BIN(MID($A19,6,1),4),2,1)</f>
        <v>0</v>
      </c>
      <c r="AI19" s="2" t="str">
        <f>MID(HEX2BIN(MID($A19,6,1),4),3,1)</f>
        <v>0</v>
      </c>
      <c r="AJ19" s="2" t="str">
        <f>MID(HEX2BIN(MID($A19,6,1),4),4,1)</f>
        <v>1</v>
      </c>
      <c r="AK19" s="3" t="str">
        <f>MID(HEX2BIN(MID($A19,7,1),4),1,1)</f>
        <v>1</v>
      </c>
      <c r="AL19" s="3" t="str">
        <f>MID(HEX2BIN(MID($A19,7,1),4),2,1)</f>
        <v>1</v>
      </c>
      <c r="AM19" s="3" t="str">
        <f>MID(HEX2BIN(MID($A19,7,1),4),3,1)</f>
        <v>1</v>
      </c>
      <c r="AN19" s="3" t="str">
        <f>MID(HEX2BIN(MID($A19,7,1),4),4,1)</f>
        <v>1</v>
      </c>
      <c r="AO19" s="4" t="str">
        <f>MID(HEX2BIN(MID($A19,8,1),4),1,1)</f>
        <v>0</v>
      </c>
      <c r="AP19" s="4" t="str">
        <f>MID(HEX2BIN(MID($A19,8,1),4),2,1)</f>
        <v>1</v>
      </c>
      <c r="AQ19" s="4" t="str">
        <f>MID(HEX2BIN(MID($A19,8,1),4),3,1)</f>
        <v>0</v>
      </c>
      <c r="AR19" s="4" t="str">
        <f>MID(HEX2BIN(MID($A19,8,1),4),4,1)</f>
        <v>0</v>
      </c>
    </row>
    <row r="20" spans="1:44" ht="15" thickBot="1" x14ac:dyDescent="0.4">
      <c r="A20" t="str">
        <f>'i=7'!A54</f>
        <v>2A22EB32</v>
      </c>
      <c r="C20" s="5" t="str">
        <f t="shared" ref="C20:C34" si="38">_xlfn.CONCAT(M20,N20,O20,P20,Q20,R20,S20,T20)</f>
        <v>00101010</v>
      </c>
      <c r="D20" s="5" t="str">
        <f t="shared" ref="D20:D34" si="39">_xlfn.CONCAT(U20,V20,W20,X20,Y20,Z20,AA20,AB20)</f>
        <v>00100010</v>
      </c>
      <c r="E20" s="6" t="str">
        <f t="shared" ref="E20:E34" si="40">_xlfn.CONCAT(AC20,AD20,AE20,AF20,AG20,AH20,AI20,AJ20)</f>
        <v>11101011</v>
      </c>
      <c r="F20" s="6" t="str">
        <f t="shared" ref="F20:F34" si="41">_xlfn.CONCAT(AK20,AL20,AM20,AN20,AO20,AP20,AQ20,AR20)</f>
        <v>00110010</v>
      </c>
      <c r="G20" s="6">
        <f t="shared" si="0"/>
        <v>42</v>
      </c>
      <c r="H20" s="6">
        <f t="shared" si="0"/>
        <v>34</v>
      </c>
      <c r="I20" s="6">
        <f t="shared" si="0"/>
        <v>235</v>
      </c>
      <c r="J20" s="6">
        <f t="shared" si="0"/>
        <v>50</v>
      </c>
      <c r="K20" s="7">
        <f t="shared" ref="K20:K34" si="42">(G20*2^24)+(H20*2^16)+(I20*2^8)+J20</f>
        <v>706931506</v>
      </c>
      <c r="M20" s="1" t="str">
        <f t="shared" ref="M20:M34" si="43">MID(HEX2BIN(MID($A20,1,1),4),1,1)</f>
        <v>0</v>
      </c>
      <c r="N20" s="1" t="str">
        <f t="shared" ref="N20:N34" si="44">MID(HEX2BIN(MID($A20,1,1),4),2,1)</f>
        <v>0</v>
      </c>
      <c r="O20" s="1" t="str">
        <f t="shared" ref="O20:O34" si="45">MID(HEX2BIN(MID($A20,1,1),4),3,1)</f>
        <v>1</v>
      </c>
      <c r="P20" s="1" t="str">
        <f t="shared" ref="P20:P34" si="46">MID(HEX2BIN(MID($A20,1,1),4),4,1)</f>
        <v>0</v>
      </c>
      <c r="Q20" s="2" t="str">
        <f t="shared" ref="Q20:Q34" si="47">MID(HEX2BIN(MID($A20,2,1),4),1,1)</f>
        <v>1</v>
      </c>
      <c r="R20" s="2" t="str">
        <f t="shared" ref="R20:R34" si="48">MID(HEX2BIN(MID($A20,2,1),4),2,1)</f>
        <v>0</v>
      </c>
      <c r="S20" s="2" t="str">
        <f t="shared" ref="S20:S34" si="49">MID(HEX2BIN(MID($A20,2,1),4),3,1)</f>
        <v>1</v>
      </c>
      <c r="T20" s="2" t="str">
        <f t="shared" ref="T20:T34" si="50">MID(HEX2BIN(MID($A20,2,1),4),4,1)</f>
        <v>0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0</v>
      </c>
      <c r="W20" s="3" t="str">
        <f t="shared" ref="W20:W34" si="53">MID(HEX2BIN(MID($A20,3,1),4),3,1)</f>
        <v>1</v>
      </c>
      <c r="X20" s="3" t="str">
        <f t="shared" ref="X20:X34" si="54">MID(HEX2BIN(MID($A20,3,1),4),4,1)</f>
        <v>0</v>
      </c>
      <c r="Y20" s="4" t="str">
        <f t="shared" ref="Y20:Y34" si="55">MID(HEX2BIN(MID($A20,4,1),4),1,1)</f>
        <v>0</v>
      </c>
      <c r="Z20" s="4" t="str">
        <f t="shared" ref="Z20:Z34" si="56">MID(HEX2BIN(MID($A20,4,1),4),2,1)</f>
        <v>0</v>
      </c>
      <c r="AA20" s="4" t="str">
        <f t="shared" ref="AA20:AA34" si="57">MID(HEX2BIN(MID($A20,4,1),4),3,1)</f>
        <v>1</v>
      </c>
      <c r="AB20" s="4" t="str">
        <f t="shared" ref="AB20:AB34" si="58">MID(HEX2BIN(MID($A20,4,1),4),4,1)</f>
        <v>0</v>
      </c>
      <c r="AC20" s="1" t="str">
        <f t="shared" ref="AC20:AC34" si="59">MID(HEX2BIN(MID($A20,5,1),4),1,1)</f>
        <v>1</v>
      </c>
      <c r="AD20" s="1" t="str">
        <f t="shared" ref="AD20:AD34" si="60">MID(HEX2BIN(MID($A20,5,1),4),2,1)</f>
        <v>1</v>
      </c>
      <c r="AE20" s="1" t="str">
        <f t="shared" ref="AE20:AE34" si="61">MID(HEX2BIN(MID($A20,5,1),4),3,1)</f>
        <v>1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1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1</v>
      </c>
      <c r="AJ20" s="2" t="str">
        <f t="shared" ref="AJ20:AJ34" si="66">MID(HEX2BIN(MID($A20,6,1),4),4,1)</f>
        <v>1</v>
      </c>
      <c r="AK20" s="3" t="str">
        <f t="shared" ref="AK20:AK34" si="67">MID(HEX2BIN(MID($A20,7,1),4),1,1)</f>
        <v>0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1</v>
      </c>
      <c r="AN20" s="3" t="str">
        <f t="shared" ref="AN20:AN34" si="70">MID(HEX2BIN(MID($A20,7,1),4),4,1)</f>
        <v>1</v>
      </c>
      <c r="AO20" s="4" t="str">
        <f t="shared" ref="AO20:AO34" si="71">MID(HEX2BIN(MID($A20,8,1),4),1,1)</f>
        <v>0</v>
      </c>
      <c r="AP20" s="4" t="str">
        <f t="shared" ref="AP20:AP34" si="72">MID(HEX2BIN(MID($A20,8,1),4),2,1)</f>
        <v>0</v>
      </c>
      <c r="AQ20" s="4" t="str">
        <f t="shared" ref="AQ20:AQ34" si="73">MID(HEX2BIN(MID($A20,8,1),4),3,1)</f>
        <v>1</v>
      </c>
      <c r="AR20" s="4" t="str">
        <f t="shared" ref="AR20:AR34" si="74">MID(HEX2BIN(MID($A20,8,1),4),4,1)</f>
        <v>0</v>
      </c>
    </row>
    <row r="21" spans="1:44" ht="15" thickBot="1" x14ac:dyDescent="0.4">
      <c r="A21" t="str">
        <f>'i=7'!A55</f>
        <v>A8E04BB6</v>
      </c>
      <c r="C21" s="5" t="str">
        <f t="shared" si="38"/>
        <v>10101000</v>
      </c>
      <c r="D21" s="5" t="str">
        <f t="shared" si="39"/>
        <v>11100000</v>
      </c>
      <c r="E21" s="6" t="str">
        <f t="shared" si="40"/>
        <v>01001011</v>
      </c>
      <c r="F21" s="6" t="str">
        <f t="shared" si="41"/>
        <v>10110110</v>
      </c>
      <c r="G21" s="6">
        <f t="shared" si="0"/>
        <v>168</v>
      </c>
      <c r="H21" s="6">
        <f t="shared" si="0"/>
        <v>224</v>
      </c>
      <c r="I21" s="6">
        <f t="shared" si="0"/>
        <v>75</v>
      </c>
      <c r="J21" s="6">
        <f t="shared" si="0"/>
        <v>182</v>
      </c>
      <c r="K21" s="7">
        <f t="shared" si="42"/>
        <v>2833271734</v>
      </c>
      <c r="M21" s="1" t="str">
        <f t="shared" si="43"/>
        <v>1</v>
      </c>
      <c r="N21" s="1" t="str">
        <f t="shared" si="44"/>
        <v>0</v>
      </c>
      <c r="O21" s="1" t="str">
        <f t="shared" si="45"/>
        <v>1</v>
      </c>
      <c r="P21" s="1" t="str">
        <f t="shared" si="46"/>
        <v>0</v>
      </c>
      <c r="Q21" s="2" t="str">
        <f t="shared" si="47"/>
        <v>1</v>
      </c>
      <c r="R21" s="2" t="str">
        <f t="shared" si="48"/>
        <v>0</v>
      </c>
      <c r="S21" s="2" t="str">
        <f t="shared" si="49"/>
        <v>0</v>
      </c>
      <c r="T21" s="2" t="str">
        <f t="shared" si="50"/>
        <v>0</v>
      </c>
      <c r="U21" s="3" t="str">
        <f t="shared" si="51"/>
        <v>1</v>
      </c>
      <c r="V21" s="3" t="str">
        <f t="shared" si="52"/>
        <v>1</v>
      </c>
      <c r="W21" s="3" t="str">
        <f t="shared" si="53"/>
        <v>1</v>
      </c>
      <c r="X21" s="3" t="str">
        <f t="shared" si="54"/>
        <v>0</v>
      </c>
      <c r="Y21" s="4" t="str">
        <f t="shared" si="55"/>
        <v>0</v>
      </c>
      <c r="Z21" s="4" t="str">
        <f t="shared" si="56"/>
        <v>0</v>
      </c>
      <c r="AA21" s="4" t="str">
        <f t="shared" si="57"/>
        <v>0</v>
      </c>
      <c r="AB21" s="4" t="str">
        <f t="shared" si="58"/>
        <v>0</v>
      </c>
      <c r="AC21" s="1" t="str">
        <f t="shared" si="59"/>
        <v>0</v>
      </c>
      <c r="AD21" s="1" t="str">
        <f t="shared" si="60"/>
        <v>1</v>
      </c>
      <c r="AE21" s="1" t="str">
        <f t="shared" si="61"/>
        <v>0</v>
      </c>
      <c r="AF21" s="1" t="str">
        <f t="shared" si="62"/>
        <v>0</v>
      </c>
      <c r="AG21" s="2" t="str">
        <f t="shared" si="63"/>
        <v>1</v>
      </c>
      <c r="AH21" s="2" t="str">
        <f t="shared" si="64"/>
        <v>0</v>
      </c>
      <c r="AI21" s="2" t="str">
        <f t="shared" si="65"/>
        <v>1</v>
      </c>
      <c r="AJ21" s="2" t="str">
        <f t="shared" si="66"/>
        <v>1</v>
      </c>
      <c r="AK21" s="3" t="str">
        <f t="shared" si="67"/>
        <v>1</v>
      </c>
      <c r="AL21" s="3" t="str">
        <f t="shared" si="68"/>
        <v>0</v>
      </c>
      <c r="AM21" s="3" t="str">
        <f t="shared" si="69"/>
        <v>1</v>
      </c>
      <c r="AN21" s="3" t="str">
        <f t="shared" si="70"/>
        <v>1</v>
      </c>
      <c r="AO21" s="4" t="str">
        <f t="shared" si="71"/>
        <v>0</v>
      </c>
      <c r="AP21" s="4" t="str">
        <f t="shared" si="72"/>
        <v>1</v>
      </c>
      <c r="AQ21" s="4" t="str">
        <f t="shared" si="73"/>
        <v>1</v>
      </c>
      <c r="AR21" s="4" t="str">
        <f t="shared" si="74"/>
        <v>0</v>
      </c>
    </row>
    <row r="22" spans="1:44" ht="15" thickBot="1" x14ac:dyDescent="0.4">
      <c r="A22" t="str">
        <f>'i=7'!A56</f>
        <v>5550A29A</v>
      </c>
      <c r="C22" s="5" t="str">
        <f t="shared" si="38"/>
        <v>01010101</v>
      </c>
      <c r="D22" s="5" t="str">
        <f t="shared" si="39"/>
        <v>01010000</v>
      </c>
      <c r="E22" s="6" t="str">
        <f t="shared" si="40"/>
        <v>10100010</v>
      </c>
      <c r="F22" s="6" t="str">
        <f t="shared" si="41"/>
        <v>10011010</v>
      </c>
      <c r="G22" s="6">
        <f t="shared" si="0"/>
        <v>85</v>
      </c>
      <c r="H22" s="6">
        <f t="shared" si="0"/>
        <v>80</v>
      </c>
      <c r="I22" s="6">
        <f t="shared" si="0"/>
        <v>162</v>
      </c>
      <c r="J22" s="6">
        <f t="shared" si="0"/>
        <v>154</v>
      </c>
      <c r="K22" s="7">
        <f t="shared" si="42"/>
        <v>1431347866</v>
      </c>
      <c r="M22" s="1" t="str">
        <f t="shared" si="43"/>
        <v>0</v>
      </c>
      <c r="N22" s="1" t="str">
        <f t="shared" si="44"/>
        <v>1</v>
      </c>
      <c r="O22" s="1" t="str">
        <f t="shared" si="45"/>
        <v>0</v>
      </c>
      <c r="P22" s="1" t="str">
        <f t="shared" si="46"/>
        <v>1</v>
      </c>
      <c r="Q22" s="2" t="str">
        <f t="shared" si="47"/>
        <v>0</v>
      </c>
      <c r="R22" s="2" t="str">
        <f t="shared" si="48"/>
        <v>1</v>
      </c>
      <c r="S22" s="2" t="str">
        <f t="shared" si="49"/>
        <v>0</v>
      </c>
      <c r="T22" s="2" t="str">
        <f t="shared" si="50"/>
        <v>1</v>
      </c>
      <c r="U22" s="3" t="str">
        <f t="shared" si="51"/>
        <v>0</v>
      </c>
      <c r="V22" s="3" t="str">
        <f t="shared" si="52"/>
        <v>1</v>
      </c>
      <c r="W22" s="3" t="str">
        <f t="shared" si="53"/>
        <v>0</v>
      </c>
      <c r="X22" s="3" t="str">
        <f t="shared" si="54"/>
        <v>1</v>
      </c>
      <c r="Y22" s="4" t="str">
        <f t="shared" si="55"/>
        <v>0</v>
      </c>
      <c r="Z22" s="4" t="str">
        <f t="shared" si="56"/>
        <v>0</v>
      </c>
      <c r="AA22" s="4" t="str">
        <f t="shared" si="57"/>
        <v>0</v>
      </c>
      <c r="AB22" s="4" t="str">
        <f t="shared" si="58"/>
        <v>0</v>
      </c>
      <c r="AC22" s="1" t="str">
        <f t="shared" si="59"/>
        <v>1</v>
      </c>
      <c r="AD22" s="1" t="str">
        <f t="shared" si="60"/>
        <v>0</v>
      </c>
      <c r="AE22" s="1" t="str">
        <f t="shared" si="61"/>
        <v>1</v>
      </c>
      <c r="AF22" s="1" t="str">
        <f t="shared" si="62"/>
        <v>0</v>
      </c>
      <c r="AG22" s="2" t="str">
        <f t="shared" si="63"/>
        <v>0</v>
      </c>
      <c r="AH22" s="2" t="str">
        <f t="shared" si="64"/>
        <v>0</v>
      </c>
      <c r="AI22" s="2" t="str">
        <f t="shared" si="65"/>
        <v>1</v>
      </c>
      <c r="AJ22" s="2" t="str">
        <f t="shared" si="66"/>
        <v>0</v>
      </c>
      <c r="AK22" s="3" t="str">
        <f t="shared" si="67"/>
        <v>1</v>
      </c>
      <c r="AL22" s="3" t="str">
        <f t="shared" si="68"/>
        <v>0</v>
      </c>
      <c r="AM22" s="3" t="str">
        <f t="shared" si="69"/>
        <v>0</v>
      </c>
      <c r="AN22" s="3" t="str">
        <f t="shared" si="70"/>
        <v>1</v>
      </c>
      <c r="AO22" s="4" t="str">
        <f t="shared" si="71"/>
        <v>1</v>
      </c>
      <c r="AP22" s="4" t="str">
        <f t="shared" si="72"/>
        <v>0</v>
      </c>
      <c r="AQ22" s="4" t="str">
        <f t="shared" si="73"/>
        <v>1</v>
      </c>
      <c r="AR22" s="4" t="str">
        <f t="shared" si="74"/>
        <v>0</v>
      </c>
    </row>
    <row r="23" spans="1:44" ht="15" thickBot="1" x14ac:dyDescent="0.4">
      <c r="A23" t="str">
        <f>'i=7'!A57</f>
        <v>A6D1E611</v>
      </c>
      <c r="C23" s="5" t="str">
        <f t="shared" si="38"/>
        <v>10100110</v>
      </c>
      <c r="D23" s="5" t="str">
        <f t="shared" si="39"/>
        <v>11010001</v>
      </c>
      <c r="E23" s="6" t="str">
        <f t="shared" si="40"/>
        <v>11100110</v>
      </c>
      <c r="F23" s="6" t="str">
        <f t="shared" si="41"/>
        <v>00010001</v>
      </c>
      <c r="G23" s="6">
        <f t="shared" si="0"/>
        <v>166</v>
      </c>
      <c r="H23" s="6">
        <f t="shared" si="0"/>
        <v>209</v>
      </c>
      <c r="I23" s="6">
        <f t="shared" si="0"/>
        <v>230</v>
      </c>
      <c r="J23" s="6">
        <f t="shared" si="0"/>
        <v>17</v>
      </c>
      <c r="K23" s="7">
        <f t="shared" si="42"/>
        <v>2798773777</v>
      </c>
      <c r="M23" s="1" t="str">
        <f t="shared" si="43"/>
        <v>1</v>
      </c>
      <c r="N23" s="1" t="str">
        <f t="shared" si="44"/>
        <v>0</v>
      </c>
      <c r="O23" s="1" t="str">
        <f t="shared" si="45"/>
        <v>1</v>
      </c>
      <c r="P23" s="1" t="str">
        <f t="shared" si="46"/>
        <v>0</v>
      </c>
      <c r="Q23" s="2" t="str">
        <f t="shared" si="47"/>
        <v>0</v>
      </c>
      <c r="R23" s="2" t="str">
        <f t="shared" si="48"/>
        <v>1</v>
      </c>
      <c r="S23" s="2" t="str">
        <f t="shared" si="49"/>
        <v>1</v>
      </c>
      <c r="T23" s="2" t="str">
        <f t="shared" si="50"/>
        <v>0</v>
      </c>
      <c r="U23" s="3" t="str">
        <f t="shared" si="51"/>
        <v>1</v>
      </c>
      <c r="V23" s="3" t="str">
        <f t="shared" si="52"/>
        <v>1</v>
      </c>
      <c r="W23" s="3" t="str">
        <f t="shared" si="53"/>
        <v>0</v>
      </c>
      <c r="X23" s="3" t="str">
        <f t="shared" si="54"/>
        <v>1</v>
      </c>
      <c r="Y23" s="4" t="str">
        <f t="shared" si="55"/>
        <v>0</v>
      </c>
      <c r="Z23" s="4" t="str">
        <f t="shared" si="56"/>
        <v>0</v>
      </c>
      <c r="AA23" s="4" t="str">
        <f t="shared" si="57"/>
        <v>0</v>
      </c>
      <c r="AB23" s="4" t="str">
        <f t="shared" si="58"/>
        <v>1</v>
      </c>
      <c r="AC23" s="1" t="str">
        <f t="shared" si="59"/>
        <v>1</v>
      </c>
      <c r="AD23" s="1" t="str">
        <f t="shared" si="60"/>
        <v>1</v>
      </c>
      <c r="AE23" s="1" t="str">
        <f t="shared" si="61"/>
        <v>1</v>
      </c>
      <c r="AF23" s="1" t="str">
        <f t="shared" si="62"/>
        <v>0</v>
      </c>
      <c r="AG23" s="2" t="str">
        <f t="shared" si="63"/>
        <v>0</v>
      </c>
      <c r="AH23" s="2" t="str">
        <f t="shared" si="64"/>
        <v>1</v>
      </c>
      <c r="AI23" s="2" t="str">
        <f t="shared" si="65"/>
        <v>1</v>
      </c>
      <c r="AJ23" s="2" t="str">
        <f t="shared" si="66"/>
        <v>0</v>
      </c>
      <c r="AK23" s="3" t="str">
        <f t="shared" si="67"/>
        <v>0</v>
      </c>
      <c r="AL23" s="3" t="str">
        <f t="shared" si="68"/>
        <v>0</v>
      </c>
      <c r="AM23" s="3" t="str">
        <f t="shared" si="69"/>
        <v>0</v>
      </c>
      <c r="AN23" s="3" t="str">
        <f t="shared" si="70"/>
        <v>1</v>
      </c>
      <c r="AO23" s="4" t="str">
        <f t="shared" si="71"/>
        <v>0</v>
      </c>
      <c r="AP23" s="4" t="str">
        <f t="shared" si="72"/>
        <v>0</v>
      </c>
      <c r="AQ23" s="4" t="str">
        <f t="shared" si="73"/>
        <v>0</v>
      </c>
      <c r="AR23" s="4" t="str">
        <f t="shared" si="74"/>
        <v>1</v>
      </c>
    </row>
    <row r="24" spans="1:44" ht="15" thickBot="1" x14ac:dyDescent="0.4">
      <c r="A24" t="str">
        <f>'i=7'!A58</f>
        <v>BC72CFA4</v>
      </c>
      <c r="C24" s="5" t="str">
        <f t="shared" si="38"/>
        <v>10111100</v>
      </c>
      <c r="D24" s="5" t="str">
        <f t="shared" si="39"/>
        <v>01110010</v>
      </c>
      <c r="E24" s="6" t="str">
        <f t="shared" si="40"/>
        <v>11001111</v>
      </c>
      <c r="F24" s="6" t="str">
        <f t="shared" si="41"/>
        <v>10100100</v>
      </c>
      <c r="G24" s="6">
        <f t="shared" si="0"/>
        <v>188</v>
      </c>
      <c r="H24" s="6">
        <f t="shared" si="0"/>
        <v>114</v>
      </c>
      <c r="I24" s="6">
        <f t="shared" si="0"/>
        <v>207</v>
      </c>
      <c r="J24" s="6">
        <f t="shared" si="0"/>
        <v>164</v>
      </c>
      <c r="K24" s="7">
        <f t="shared" si="42"/>
        <v>3161640868</v>
      </c>
      <c r="M24" s="1" t="str">
        <f t="shared" si="43"/>
        <v>1</v>
      </c>
      <c r="N24" s="1" t="str">
        <f t="shared" si="44"/>
        <v>0</v>
      </c>
      <c r="O24" s="1" t="str">
        <f t="shared" si="45"/>
        <v>1</v>
      </c>
      <c r="P24" s="1" t="str">
        <f t="shared" si="46"/>
        <v>1</v>
      </c>
      <c r="Q24" s="2" t="str">
        <f t="shared" si="47"/>
        <v>1</v>
      </c>
      <c r="R24" s="2" t="str">
        <f t="shared" si="48"/>
        <v>1</v>
      </c>
      <c r="S24" s="2" t="str">
        <f t="shared" si="49"/>
        <v>0</v>
      </c>
      <c r="T24" s="2" t="str">
        <f t="shared" si="50"/>
        <v>0</v>
      </c>
      <c r="U24" s="3" t="str">
        <f t="shared" si="51"/>
        <v>0</v>
      </c>
      <c r="V24" s="3" t="str">
        <f t="shared" si="52"/>
        <v>1</v>
      </c>
      <c r="W24" s="3" t="str">
        <f t="shared" si="53"/>
        <v>1</v>
      </c>
      <c r="X24" s="3" t="str">
        <f t="shared" si="54"/>
        <v>1</v>
      </c>
      <c r="Y24" s="4" t="str">
        <f t="shared" si="55"/>
        <v>0</v>
      </c>
      <c r="Z24" s="4" t="str">
        <f t="shared" si="56"/>
        <v>0</v>
      </c>
      <c r="AA24" s="4" t="str">
        <f t="shared" si="57"/>
        <v>1</v>
      </c>
      <c r="AB24" s="4" t="str">
        <f t="shared" si="58"/>
        <v>0</v>
      </c>
      <c r="AC24" s="1" t="str">
        <f t="shared" si="59"/>
        <v>1</v>
      </c>
      <c r="AD24" s="1" t="str">
        <f t="shared" si="60"/>
        <v>1</v>
      </c>
      <c r="AE24" s="1" t="str">
        <f t="shared" si="61"/>
        <v>0</v>
      </c>
      <c r="AF24" s="1" t="str">
        <f t="shared" si="62"/>
        <v>0</v>
      </c>
      <c r="AG24" s="2" t="str">
        <f t="shared" si="63"/>
        <v>1</v>
      </c>
      <c r="AH24" s="2" t="str">
        <f t="shared" si="64"/>
        <v>1</v>
      </c>
      <c r="AI24" s="2" t="str">
        <f t="shared" si="65"/>
        <v>1</v>
      </c>
      <c r="AJ24" s="2" t="str">
        <f t="shared" si="66"/>
        <v>1</v>
      </c>
      <c r="AK24" s="3" t="str">
        <f t="shared" si="67"/>
        <v>1</v>
      </c>
      <c r="AL24" s="3" t="str">
        <f t="shared" si="68"/>
        <v>0</v>
      </c>
      <c r="AM24" s="3" t="str">
        <f t="shared" si="69"/>
        <v>1</v>
      </c>
      <c r="AN24" s="3" t="str">
        <f t="shared" si="70"/>
        <v>0</v>
      </c>
      <c r="AO24" s="4" t="str">
        <f t="shared" si="71"/>
        <v>0</v>
      </c>
      <c r="AP24" s="4" t="str">
        <f t="shared" si="72"/>
        <v>1</v>
      </c>
      <c r="AQ24" s="4" t="str">
        <f t="shared" si="73"/>
        <v>0</v>
      </c>
      <c r="AR24" s="4" t="str">
        <f t="shared" si="74"/>
        <v>0</v>
      </c>
    </row>
    <row r="25" spans="1:44" ht="15" thickBot="1" x14ac:dyDescent="0.4">
      <c r="A25" t="str">
        <f>'i=7'!A59</f>
        <v>594669F7</v>
      </c>
      <c r="C25" s="5" t="str">
        <f t="shared" si="38"/>
        <v>01011001</v>
      </c>
      <c r="D25" s="5" t="str">
        <f t="shared" si="39"/>
        <v>01000110</v>
      </c>
      <c r="E25" s="6" t="str">
        <f t="shared" si="40"/>
        <v>01101001</v>
      </c>
      <c r="F25" s="6" t="str">
        <f t="shared" si="41"/>
        <v>11110111</v>
      </c>
      <c r="G25" s="6">
        <f t="shared" si="0"/>
        <v>89</v>
      </c>
      <c r="H25" s="6">
        <f t="shared" si="0"/>
        <v>70</v>
      </c>
      <c r="I25" s="6">
        <f t="shared" si="0"/>
        <v>105</v>
      </c>
      <c r="J25" s="6">
        <f t="shared" si="0"/>
        <v>247</v>
      </c>
      <c r="K25" s="7">
        <f t="shared" si="42"/>
        <v>1497786871</v>
      </c>
      <c r="M25" s="1" t="str">
        <f t="shared" si="43"/>
        <v>0</v>
      </c>
      <c r="N25" s="1" t="str">
        <f t="shared" si="44"/>
        <v>1</v>
      </c>
      <c r="O25" s="1" t="str">
        <f t="shared" si="45"/>
        <v>0</v>
      </c>
      <c r="P25" s="1" t="str">
        <f t="shared" si="46"/>
        <v>1</v>
      </c>
      <c r="Q25" s="2" t="str">
        <f t="shared" si="47"/>
        <v>1</v>
      </c>
      <c r="R25" s="2" t="str">
        <f t="shared" si="48"/>
        <v>0</v>
      </c>
      <c r="S25" s="2" t="str">
        <f t="shared" si="49"/>
        <v>0</v>
      </c>
      <c r="T25" s="2" t="str">
        <f t="shared" si="50"/>
        <v>1</v>
      </c>
      <c r="U25" s="3" t="str">
        <f t="shared" si="51"/>
        <v>0</v>
      </c>
      <c r="V25" s="3" t="str">
        <f t="shared" si="52"/>
        <v>1</v>
      </c>
      <c r="W25" s="3" t="str">
        <f t="shared" si="53"/>
        <v>0</v>
      </c>
      <c r="X25" s="3" t="str">
        <f t="shared" si="54"/>
        <v>0</v>
      </c>
      <c r="Y25" s="4" t="str">
        <f t="shared" si="55"/>
        <v>0</v>
      </c>
      <c r="Z25" s="4" t="str">
        <f t="shared" si="56"/>
        <v>1</v>
      </c>
      <c r="AA25" s="4" t="str">
        <f t="shared" si="57"/>
        <v>1</v>
      </c>
      <c r="AB25" s="4" t="str">
        <f t="shared" si="58"/>
        <v>0</v>
      </c>
      <c r="AC25" s="1" t="str">
        <f t="shared" si="59"/>
        <v>0</v>
      </c>
      <c r="AD25" s="1" t="str">
        <f t="shared" si="60"/>
        <v>1</v>
      </c>
      <c r="AE25" s="1" t="str">
        <f t="shared" si="61"/>
        <v>1</v>
      </c>
      <c r="AF25" s="1" t="str">
        <f t="shared" si="62"/>
        <v>0</v>
      </c>
      <c r="AG25" s="2" t="str">
        <f t="shared" si="63"/>
        <v>1</v>
      </c>
      <c r="AH25" s="2" t="str">
        <f t="shared" si="64"/>
        <v>0</v>
      </c>
      <c r="AI25" s="2" t="str">
        <f t="shared" si="65"/>
        <v>0</v>
      </c>
      <c r="AJ25" s="2" t="str">
        <f t="shared" si="66"/>
        <v>1</v>
      </c>
      <c r="AK25" s="3" t="str">
        <f t="shared" si="67"/>
        <v>1</v>
      </c>
      <c r="AL25" s="3" t="str">
        <f t="shared" si="68"/>
        <v>1</v>
      </c>
      <c r="AM25" s="3" t="str">
        <f t="shared" si="69"/>
        <v>1</v>
      </c>
      <c r="AN25" s="3" t="str">
        <f t="shared" si="70"/>
        <v>1</v>
      </c>
      <c r="AO25" s="4" t="str">
        <f t="shared" si="71"/>
        <v>0</v>
      </c>
      <c r="AP25" s="4" t="str">
        <f t="shared" si="72"/>
        <v>1</v>
      </c>
      <c r="AQ25" s="4" t="str">
        <f t="shared" si="73"/>
        <v>1</v>
      </c>
      <c r="AR25" s="4" t="str">
        <f t="shared" si="74"/>
        <v>1</v>
      </c>
    </row>
    <row r="26" spans="1:44" ht="15" thickBot="1" x14ac:dyDescent="0.4">
      <c r="A26" t="str">
        <f>'i=7'!A60</f>
        <v>477A21C5</v>
      </c>
      <c r="C26" s="5" t="str">
        <f t="shared" si="38"/>
        <v>01000111</v>
      </c>
      <c r="D26" s="5" t="str">
        <f t="shared" si="39"/>
        <v>01111010</v>
      </c>
      <c r="E26" s="6" t="str">
        <f t="shared" si="40"/>
        <v>00100001</v>
      </c>
      <c r="F26" s="6" t="str">
        <f t="shared" si="41"/>
        <v>11000101</v>
      </c>
      <c r="G26" s="6">
        <f t="shared" si="0"/>
        <v>71</v>
      </c>
      <c r="H26" s="6">
        <f t="shared" si="0"/>
        <v>122</v>
      </c>
      <c r="I26" s="6">
        <f t="shared" si="0"/>
        <v>33</v>
      </c>
      <c r="J26" s="6">
        <f t="shared" si="0"/>
        <v>197</v>
      </c>
      <c r="K26" s="7">
        <f t="shared" si="42"/>
        <v>1199186373</v>
      </c>
      <c r="M26" s="1" t="str">
        <f t="shared" si="43"/>
        <v>0</v>
      </c>
      <c r="N26" s="1" t="str">
        <f t="shared" si="44"/>
        <v>1</v>
      </c>
      <c r="O26" s="1" t="str">
        <f t="shared" si="45"/>
        <v>0</v>
      </c>
      <c r="P26" s="1" t="str">
        <f t="shared" si="46"/>
        <v>0</v>
      </c>
      <c r="Q26" s="2" t="str">
        <f t="shared" si="47"/>
        <v>0</v>
      </c>
      <c r="R26" s="2" t="str">
        <f t="shared" si="48"/>
        <v>1</v>
      </c>
      <c r="S26" s="2" t="str">
        <f t="shared" si="49"/>
        <v>1</v>
      </c>
      <c r="T26" s="2" t="str">
        <f t="shared" si="50"/>
        <v>1</v>
      </c>
      <c r="U26" s="3" t="str">
        <f t="shared" si="51"/>
        <v>0</v>
      </c>
      <c r="V26" s="3" t="str">
        <f t="shared" si="52"/>
        <v>1</v>
      </c>
      <c r="W26" s="3" t="str">
        <f t="shared" si="53"/>
        <v>1</v>
      </c>
      <c r="X26" s="3" t="str">
        <f t="shared" si="54"/>
        <v>1</v>
      </c>
      <c r="Y26" s="4" t="str">
        <f t="shared" si="55"/>
        <v>1</v>
      </c>
      <c r="Z26" s="4" t="str">
        <f t="shared" si="56"/>
        <v>0</v>
      </c>
      <c r="AA26" s="4" t="str">
        <f t="shared" si="57"/>
        <v>1</v>
      </c>
      <c r="AB26" s="4" t="str">
        <f t="shared" si="58"/>
        <v>0</v>
      </c>
      <c r="AC26" s="1" t="str">
        <f t="shared" si="59"/>
        <v>0</v>
      </c>
      <c r="AD26" s="1" t="str">
        <f t="shared" si="60"/>
        <v>0</v>
      </c>
      <c r="AE26" s="1" t="str">
        <f t="shared" si="61"/>
        <v>1</v>
      </c>
      <c r="AF26" s="1" t="str">
        <f t="shared" si="62"/>
        <v>0</v>
      </c>
      <c r="AG26" s="2" t="str">
        <f t="shared" si="63"/>
        <v>0</v>
      </c>
      <c r="AH26" s="2" t="str">
        <f t="shared" si="64"/>
        <v>0</v>
      </c>
      <c r="AI26" s="2" t="str">
        <f t="shared" si="65"/>
        <v>0</v>
      </c>
      <c r="AJ26" s="2" t="str">
        <f t="shared" si="66"/>
        <v>1</v>
      </c>
      <c r="AK26" s="3" t="str">
        <f t="shared" si="67"/>
        <v>1</v>
      </c>
      <c r="AL26" s="3" t="str">
        <f t="shared" si="68"/>
        <v>1</v>
      </c>
      <c r="AM26" s="3" t="str">
        <f t="shared" si="69"/>
        <v>0</v>
      </c>
      <c r="AN26" s="3" t="str">
        <f t="shared" si="70"/>
        <v>0</v>
      </c>
      <c r="AO26" s="4" t="str">
        <f t="shared" si="71"/>
        <v>0</v>
      </c>
      <c r="AP26" s="4" t="str">
        <f t="shared" si="72"/>
        <v>1</v>
      </c>
      <c r="AQ26" s="4" t="str">
        <f t="shared" si="73"/>
        <v>0</v>
      </c>
      <c r="AR26" s="4" t="str">
        <f t="shared" si="74"/>
        <v>1</v>
      </c>
    </row>
    <row r="27" spans="1:44" ht="15" thickBot="1" x14ac:dyDescent="0.4">
      <c r="A27" t="str">
        <f>'i=7'!A61</f>
        <v>B992F22B</v>
      </c>
      <c r="C27" s="5" t="str">
        <f t="shared" si="38"/>
        <v>10111001</v>
      </c>
      <c r="D27" s="5" t="str">
        <f t="shared" si="39"/>
        <v>10010010</v>
      </c>
      <c r="E27" s="6" t="str">
        <f t="shared" si="40"/>
        <v>11110010</v>
      </c>
      <c r="F27" s="6" t="str">
        <f t="shared" si="41"/>
        <v>00101011</v>
      </c>
      <c r="G27" s="6">
        <f t="shared" si="0"/>
        <v>185</v>
      </c>
      <c r="H27" s="6">
        <f t="shared" si="0"/>
        <v>146</v>
      </c>
      <c r="I27" s="6">
        <f t="shared" si="0"/>
        <v>242</v>
      </c>
      <c r="J27" s="6">
        <f t="shared" si="0"/>
        <v>43</v>
      </c>
      <c r="K27" s="7">
        <f t="shared" si="42"/>
        <v>3113415211</v>
      </c>
      <c r="M27" s="1" t="str">
        <f t="shared" si="43"/>
        <v>1</v>
      </c>
      <c r="N27" s="1" t="str">
        <f t="shared" si="44"/>
        <v>0</v>
      </c>
      <c r="O27" s="1" t="str">
        <f t="shared" si="45"/>
        <v>1</v>
      </c>
      <c r="P27" s="1" t="str">
        <f t="shared" si="46"/>
        <v>1</v>
      </c>
      <c r="Q27" s="2" t="str">
        <f t="shared" si="47"/>
        <v>1</v>
      </c>
      <c r="R27" s="2" t="str">
        <f t="shared" si="48"/>
        <v>0</v>
      </c>
      <c r="S27" s="2" t="str">
        <f t="shared" si="49"/>
        <v>0</v>
      </c>
      <c r="T27" s="2" t="str">
        <f t="shared" si="50"/>
        <v>1</v>
      </c>
      <c r="U27" s="3" t="str">
        <f t="shared" si="51"/>
        <v>1</v>
      </c>
      <c r="V27" s="3" t="str">
        <f t="shared" si="52"/>
        <v>0</v>
      </c>
      <c r="W27" s="3" t="str">
        <f t="shared" si="53"/>
        <v>0</v>
      </c>
      <c r="X27" s="3" t="str">
        <f t="shared" si="54"/>
        <v>1</v>
      </c>
      <c r="Y27" s="4" t="str">
        <f t="shared" si="55"/>
        <v>0</v>
      </c>
      <c r="Z27" s="4" t="str">
        <f t="shared" si="56"/>
        <v>0</v>
      </c>
      <c r="AA27" s="4" t="str">
        <f t="shared" si="57"/>
        <v>1</v>
      </c>
      <c r="AB27" s="4" t="str">
        <f t="shared" si="58"/>
        <v>0</v>
      </c>
      <c r="AC27" s="1" t="str">
        <f t="shared" si="59"/>
        <v>1</v>
      </c>
      <c r="AD27" s="1" t="str">
        <f t="shared" si="60"/>
        <v>1</v>
      </c>
      <c r="AE27" s="1" t="str">
        <f t="shared" si="61"/>
        <v>1</v>
      </c>
      <c r="AF27" s="1" t="str">
        <f t="shared" si="62"/>
        <v>1</v>
      </c>
      <c r="AG27" s="2" t="str">
        <f t="shared" si="63"/>
        <v>0</v>
      </c>
      <c r="AH27" s="2" t="str">
        <f t="shared" si="64"/>
        <v>0</v>
      </c>
      <c r="AI27" s="2" t="str">
        <f t="shared" si="65"/>
        <v>1</v>
      </c>
      <c r="AJ27" s="2" t="str">
        <f t="shared" si="66"/>
        <v>0</v>
      </c>
      <c r="AK27" s="3" t="str">
        <f t="shared" si="67"/>
        <v>0</v>
      </c>
      <c r="AL27" s="3" t="str">
        <f t="shared" si="68"/>
        <v>0</v>
      </c>
      <c r="AM27" s="3" t="str">
        <f t="shared" si="69"/>
        <v>1</v>
      </c>
      <c r="AN27" s="3" t="str">
        <f t="shared" si="70"/>
        <v>0</v>
      </c>
      <c r="AO27" s="4" t="str">
        <f t="shared" si="71"/>
        <v>1</v>
      </c>
      <c r="AP27" s="4" t="str">
        <f t="shared" si="72"/>
        <v>0</v>
      </c>
      <c r="AQ27" s="4" t="str">
        <f t="shared" si="73"/>
        <v>1</v>
      </c>
      <c r="AR27" s="4" t="str">
        <f t="shared" si="74"/>
        <v>1</v>
      </c>
    </row>
    <row r="28" spans="1:44" ht="15" thickBot="1" x14ac:dyDescent="0.4">
      <c r="A28" t="str">
        <f>'i=7'!A62</f>
        <v>4560F5F2</v>
      </c>
      <c r="C28" s="5" t="str">
        <f t="shared" si="38"/>
        <v>01000101</v>
      </c>
      <c r="D28" s="5" t="str">
        <f t="shared" si="39"/>
        <v>01100000</v>
      </c>
      <c r="E28" s="6" t="str">
        <f t="shared" si="40"/>
        <v>11110101</v>
      </c>
      <c r="F28" s="6" t="str">
        <f t="shared" si="41"/>
        <v>11110010</v>
      </c>
      <c r="G28" s="6">
        <f t="shared" si="0"/>
        <v>69</v>
      </c>
      <c r="H28" s="6">
        <f t="shared" si="0"/>
        <v>96</v>
      </c>
      <c r="I28" s="6">
        <f t="shared" si="0"/>
        <v>245</v>
      </c>
      <c r="J28" s="6">
        <f t="shared" si="0"/>
        <v>242</v>
      </c>
      <c r="K28" s="7">
        <f t="shared" si="42"/>
        <v>1163982322</v>
      </c>
      <c r="M28" s="1" t="str">
        <f t="shared" si="43"/>
        <v>0</v>
      </c>
      <c r="N28" s="1" t="str">
        <f t="shared" si="44"/>
        <v>1</v>
      </c>
      <c r="O28" s="1" t="str">
        <f t="shared" si="45"/>
        <v>0</v>
      </c>
      <c r="P28" s="1" t="str">
        <f t="shared" si="46"/>
        <v>0</v>
      </c>
      <c r="Q28" s="2" t="str">
        <f t="shared" si="47"/>
        <v>0</v>
      </c>
      <c r="R28" s="2" t="str">
        <f t="shared" si="48"/>
        <v>1</v>
      </c>
      <c r="S28" s="2" t="str">
        <f t="shared" si="49"/>
        <v>0</v>
      </c>
      <c r="T28" s="2" t="str">
        <f t="shared" si="50"/>
        <v>1</v>
      </c>
      <c r="U28" s="3" t="str">
        <f t="shared" si="51"/>
        <v>0</v>
      </c>
      <c r="V28" s="3" t="str">
        <f t="shared" si="52"/>
        <v>1</v>
      </c>
      <c r="W28" s="3" t="str">
        <f t="shared" si="53"/>
        <v>1</v>
      </c>
      <c r="X28" s="3" t="str">
        <f t="shared" si="54"/>
        <v>0</v>
      </c>
      <c r="Y28" s="4" t="str">
        <f t="shared" si="55"/>
        <v>0</v>
      </c>
      <c r="Z28" s="4" t="str">
        <f t="shared" si="56"/>
        <v>0</v>
      </c>
      <c r="AA28" s="4" t="str">
        <f t="shared" si="57"/>
        <v>0</v>
      </c>
      <c r="AB28" s="4" t="str">
        <f t="shared" si="58"/>
        <v>0</v>
      </c>
      <c r="AC28" s="1" t="str">
        <f t="shared" si="59"/>
        <v>1</v>
      </c>
      <c r="AD28" s="1" t="str">
        <f t="shared" si="60"/>
        <v>1</v>
      </c>
      <c r="AE28" s="1" t="str">
        <f t="shared" si="61"/>
        <v>1</v>
      </c>
      <c r="AF28" s="1" t="str">
        <f t="shared" si="62"/>
        <v>1</v>
      </c>
      <c r="AG28" s="2" t="str">
        <f t="shared" si="63"/>
        <v>0</v>
      </c>
      <c r="AH28" s="2" t="str">
        <f t="shared" si="64"/>
        <v>1</v>
      </c>
      <c r="AI28" s="2" t="str">
        <f t="shared" si="65"/>
        <v>0</v>
      </c>
      <c r="AJ28" s="2" t="str">
        <f t="shared" si="66"/>
        <v>1</v>
      </c>
      <c r="AK28" s="3" t="str">
        <f t="shared" si="67"/>
        <v>1</v>
      </c>
      <c r="AL28" s="3" t="str">
        <f t="shared" si="68"/>
        <v>1</v>
      </c>
      <c r="AM28" s="3" t="str">
        <f t="shared" si="69"/>
        <v>1</v>
      </c>
      <c r="AN28" s="3" t="str">
        <f t="shared" si="70"/>
        <v>1</v>
      </c>
      <c r="AO28" s="4" t="str">
        <f t="shared" si="71"/>
        <v>0</v>
      </c>
      <c r="AP28" s="4" t="str">
        <f t="shared" si="72"/>
        <v>0</v>
      </c>
      <c r="AQ28" s="4" t="str">
        <f t="shared" si="73"/>
        <v>1</v>
      </c>
      <c r="AR28" s="4" t="str">
        <f t="shared" si="74"/>
        <v>0</v>
      </c>
    </row>
    <row r="29" spans="1:44" ht="15" thickBot="1" x14ac:dyDescent="0.4">
      <c r="A29" t="str">
        <f>'i=7'!A63</f>
        <v>BE14A946</v>
      </c>
      <c r="C29" s="5" t="str">
        <f t="shared" si="38"/>
        <v>10111110</v>
      </c>
      <c r="D29" s="5" t="str">
        <f t="shared" si="39"/>
        <v>00010100</v>
      </c>
      <c r="E29" s="6" t="str">
        <f t="shared" si="40"/>
        <v>10101001</v>
      </c>
      <c r="F29" s="6" t="str">
        <f t="shared" si="41"/>
        <v>01000110</v>
      </c>
      <c r="G29" s="6">
        <f t="shared" si="0"/>
        <v>190</v>
      </c>
      <c r="H29" s="6">
        <f t="shared" si="0"/>
        <v>20</v>
      </c>
      <c r="I29" s="6">
        <f t="shared" si="0"/>
        <v>169</v>
      </c>
      <c r="J29" s="6">
        <f t="shared" si="0"/>
        <v>70</v>
      </c>
      <c r="K29" s="7">
        <f t="shared" si="42"/>
        <v>3189025094</v>
      </c>
      <c r="M29" s="1" t="str">
        <f t="shared" si="43"/>
        <v>1</v>
      </c>
      <c r="N29" s="1" t="str">
        <f t="shared" si="44"/>
        <v>0</v>
      </c>
      <c r="O29" s="1" t="str">
        <f t="shared" si="45"/>
        <v>1</v>
      </c>
      <c r="P29" s="1" t="str">
        <f t="shared" si="46"/>
        <v>1</v>
      </c>
      <c r="Q29" s="2" t="str">
        <f t="shared" si="47"/>
        <v>1</v>
      </c>
      <c r="R29" s="2" t="str">
        <f t="shared" si="48"/>
        <v>1</v>
      </c>
      <c r="S29" s="2" t="str">
        <f t="shared" si="49"/>
        <v>1</v>
      </c>
      <c r="T29" s="2" t="str">
        <f t="shared" si="50"/>
        <v>0</v>
      </c>
      <c r="U29" s="3" t="str">
        <f t="shared" si="51"/>
        <v>0</v>
      </c>
      <c r="V29" s="3" t="str">
        <f t="shared" si="52"/>
        <v>0</v>
      </c>
      <c r="W29" s="3" t="str">
        <f t="shared" si="53"/>
        <v>0</v>
      </c>
      <c r="X29" s="3" t="str">
        <f t="shared" si="54"/>
        <v>1</v>
      </c>
      <c r="Y29" s="4" t="str">
        <f t="shared" si="55"/>
        <v>0</v>
      </c>
      <c r="Z29" s="4" t="str">
        <f t="shared" si="56"/>
        <v>1</v>
      </c>
      <c r="AA29" s="4" t="str">
        <f t="shared" si="57"/>
        <v>0</v>
      </c>
      <c r="AB29" s="4" t="str">
        <f t="shared" si="58"/>
        <v>0</v>
      </c>
      <c r="AC29" s="1" t="str">
        <f t="shared" si="59"/>
        <v>1</v>
      </c>
      <c r="AD29" s="1" t="str">
        <f t="shared" si="60"/>
        <v>0</v>
      </c>
      <c r="AE29" s="1" t="str">
        <f t="shared" si="61"/>
        <v>1</v>
      </c>
      <c r="AF29" s="1" t="str">
        <f t="shared" si="62"/>
        <v>0</v>
      </c>
      <c r="AG29" s="2" t="str">
        <f t="shared" si="63"/>
        <v>1</v>
      </c>
      <c r="AH29" s="2" t="str">
        <f t="shared" si="64"/>
        <v>0</v>
      </c>
      <c r="AI29" s="2" t="str">
        <f t="shared" si="65"/>
        <v>0</v>
      </c>
      <c r="AJ29" s="2" t="str">
        <f t="shared" si="66"/>
        <v>1</v>
      </c>
      <c r="AK29" s="3" t="str">
        <f t="shared" si="67"/>
        <v>0</v>
      </c>
      <c r="AL29" s="3" t="str">
        <f t="shared" si="68"/>
        <v>1</v>
      </c>
      <c r="AM29" s="3" t="str">
        <f t="shared" si="69"/>
        <v>0</v>
      </c>
      <c r="AN29" s="3" t="str">
        <f t="shared" si="70"/>
        <v>0</v>
      </c>
      <c r="AO29" s="4" t="str">
        <f t="shared" si="71"/>
        <v>0</v>
      </c>
      <c r="AP29" s="4" t="str">
        <f t="shared" si="72"/>
        <v>1</v>
      </c>
      <c r="AQ29" s="4" t="str">
        <f t="shared" si="73"/>
        <v>1</v>
      </c>
      <c r="AR29" s="4" t="str">
        <f t="shared" si="74"/>
        <v>0</v>
      </c>
    </row>
    <row r="30" spans="1:44" ht="15" thickBot="1" x14ac:dyDescent="0.4">
      <c r="A30" t="str">
        <f>'i=7'!A64</f>
        <v>9AFCB147</v>
      </c>
      <c r="C30" s="5" t="str">
        <f t="shared" si="38"/>
        <v>10011010</v>
      </c>
      <c r="D30" s="5" t="str">
        <f t="shared" si="39"/>
        <v>11111100</v>
      </c>
      <c r="E30" s="6" t="str">
        <f t="shared" si="40"/>
        <v>10110001</v>
      </c>
      <c r="F30" s="6" t="str">
        <f t="shared" si="41"/>
        <v>01000111</v>
      </c>
      <c r="G30" s="6">
        <f t="shared" si="0"/>
        <v>154</v>
      </c>
      <c r="H30" s="6">
        <f t="shared" si="0"/>
        <v>252</v>
      </c>
      <c r="I30" s="6">
        <f t="shared" si="0"/>
        <v>177</v>
      </c>
      <c r="J30" s="6">
        <f t="shared" si="0"/>
        <v>71</v>
      </c>
      <c r="K30" s="7">
        <f t="shared" si="42"/>
        <v>2600251719</v>
      </c>
      <c r="M30" s="1" t="str">
        <f t="shared" si="43"/>
        <v>1</v>
      </c>
      <c r="N30" s="1" t="str">
        <f t="shared" si="44"/>
        <v>0</v>
      </c>
      <c r="O30" s="1" t="str">
        <f t="shared" si="45"/>
        <v>0</v>
      </c>
      <c r="P30" s="1" t="str">
        <f t="shared" si="46"/>
        <v>1</v>
      </c>
      <c r="Q30" s="2" t="str">
        <f t="shared" si="47"/>
        <v>1</v>
      </c>
      <c r="R30" s="2" t="str">
        <f t="shared" si="48"/>
        <v>0</v>
      </c>
      <c r="S30" s="2" t="str">
        <f t="shared" si="49"/>
        <v>1</v>
      </c>
      <c r="T30" s="2" t="str">
        <f t="shared" si="50"/>
        <v>0</v>
      </c>
      <c r="U30" s="3" t="str">
        <f t="shared" si="51"/>
        <v>1</v>
      </c>
      <c r="V30" s="3" t="str">
        <f t="shared" si="52"/>
        <v>1</v>
      </c>
      <c r="W30" s="3" t="str">
        <f t="shared" si="53"/>
        <v>1</v>
      </c>
      <c r="X30" s="3" t="str">
        <f t="shared" si="54"/>
        <v>1</v>
      </c>
      <c r="Y30" s="4" t="str">
        <f t="shared" si="55"/>
        <v>1</v>
      </c>
      <c r="Z30" s="4" t="str">
        <f t="shared" si="56"/>
        <v>1</v>
      </c>
      <c r="AA30" s="4" t="str">
        <f t="shared" si="57"/>
        <v>0</v>
      </c>
      <c r="AB30" s="4" t="str">
        <f t="shared" si="58"/>
        <v>0</v>
      </c>
      <c r="AC30" s="1" t="str">
        <f t="shared" si="59"/>
        <v>1</v>
      </c>
      <c r="AD30" s="1" t="str">
        <f t="shared" si="60"/>
        <v>0</v>
      </c>
      <c r="AE30" s="1" t="str">
        <f t="shared" si="61"/>
        <v>1</v>
      </c>
      <c r="AF30" s="1" t="str">
        <f t="shared" si="62"/>
        <v>1</v>
      </c>
      <c r="AG30" s="2" t="str">
        <f t="shared" si="63"/>
        <v>0</v>
      </c>
      <c r="AH30" s="2" t="str">
        <f t="shared" si="64"/>
        <v>0</v>
      </c>
      <c r="AI30" s="2" t="str">
        <f t="shared" si="65"/>
        <v>0</v>
      </c>
      <c r="AJ30" s="2" t="str">
        <f t="shared" si="66"/>
        <v>1</v>
      </c>
      <c r="AK30" s="3" t="str">
        <f t="shared" si="67"/>
        <v>0</v>
      </c>
      <c r="AL30" s="3" t="str">
        <f t="shared" si="68"/>
        <v>1</v>
      </c>
      <c r="AM30" s="3" t="str">
        <f t="shared" si="69"/>
        <v>0</v>
      </c>
      <c r="AN30" s="3" t="str">
        <f t="shared" si="70"/>
        <v>0</v>
      </c>
      <c r="AO30" s="4" t="str">
        <f t="shared" si="71"/>
        <v>0</v>
      </c>
      <c r="AP30" s="4" t="str">
        <f t="shared" si="72"/>
        <v>1</v>
      </c>
      <c r="AQ30" s="4" t="str">
        <f t="shared" si="73"/>
        <v>1</v>
      </c>
      <c r="AR30" s="4" t="str">
        <f t="shared" si="74"/>
        <v>1</v>
      </c>
    </row>
    <row r="31" spans="1:44" ht="15" thickBot="1" x14ac:dyDescent="0.4">
      <c r="A31" t="str">
        <f>'i=7'!A65</f>
        <v>E57313FA</v>
      </c>
      <c r="C31" s="5" t="str">
        <f t="shared" si="38"/>
        <v>11100101</v>
      </c>
      <c r="D31" s="5" t="str">
        <f t="shared" si="39"/>
        <v>01110011</v>
      </c>
      <c r="E31" s="6" t="str">
        <f t="shared" si="40"/>
        <v>00010011</v>
      </c>
      <c r="F31" s="6" t="str">
        <f t="shared" si="41"/>
        <v>11111010</v>
      </c>
      <c r="G31" s="6">
        <f t="shared" si="0"/>
        <v>229</v>
      </c>
      <c r="H31" s="6">
        <f t="shared" si="0"/>
        <v>115</v>
      </c>
      <c r="I31" s="6">
        <f t="shared" si="0"/>
        <v>19</v>
      </c>
      <c r="J31" s="6">
        <f t="shared" si="0"/>
        <v>250</v>
      </c>
      <c r="K31" s="7">
        <f t="shared" si="42"/>
        <v>3849524218</v>
      </c>
      <c r="M31" s="1" t="str">
        <f t="shared" si="43"/>
        <v>1</v>
      </c>
      <c r="N31" s="1" t="str">
        <f t="shared" si="44"/>
        <v>1</v>
      </c>
      <c r="O31" s="1" t="str">
        <f t="shared" si="45"/>
        <v>1</v>
      </c>
      <c r="P31" s="1" t="str">
        <f t="shared" si="46"/>
        <v>0</v>
      </c>
      <c r="Q31" s="2" t="str">
        <f t="shared" si="47"/>
        <v>0</v>
      </c>
      <c r="R31" s="2" t="str">
        <f t="shared" si="48"/>
        <v>1</v>
      </c>
      <c r="S31" s="2" t="str">
        <f t="shared" si="49"/>
        <v>0</v>
      </c>
      <c r="T31" s="2" t="str">
        <f t="shared" si="50"/>
        <v>1</v>
      </c>
      <c r="U31" s="3" t="str">
        <f t="shared" si="51"/>
        <v>0</v>
      </c>
      <c r="V31" s="3" t="str">
        <f t="shared" si="52"/>
        <v>1</v>
      </c>
      <c r="W31" s="3" t="str">
        <f t="shared" si="53"/>
        <v>1</v>
      </c>
      <c r="X31" s="3" t="str">
        <f t="shared" si="54"/>
        <v>1</v>
      </c>
      <c r="Y31" s="4" t="str">
        <f t="shared" si="55"/>
        <v>0</v>
      </c>
      <c r="Z31" s="4" t="str">
        <f t="shared" si="56"/>
        <v>0</v>
      </c>
      <c r="AA31" s="4" t="str">
        <f t="shared" si="57"/>
        <v>1</v>
      </c>
      <c r="AB31" s="4" t="str">
        <f t="shared" si="58"/>
        <v>1</v>
      </c>
      <c r="AC31" s="1" t="str">
        <f t="shared" si="59"/>
        <v>0</v>
      </c>
      <c r="AD31" s="1" t="str">
        <f t="shared" si="60"/>
        <v>0</v>
      </c>
      <c r="AE31" s="1" t="str">
        <f t="shared" si="61"/>
        <v>0</v>
      </c>
      <c r="AF31" s="1" t="str">
        <f t="shared" si="62"/>
        <v>1</v>
      </c>
      <c r="AG31" s="2" t="str">
        <f t="shared" si="63"/>
        <v>0</v>
      </c>
      <c r="AH31" s="2" t="str">
        <f t="shared" si="64"/>
        <v>0</v>
      </c>
      <c r="AI31" s="2" t="str">
        <f t="shared" si="65"/>
        <v>1</v>
      </c>
      <c r="AJ31" s="2" t="str">
        <f t="shared" si="66"/>
        <v>1</v>
      </c>
      <c r="AK31" s="3" t="str">
        <f t="shared" si="67"/>
        <v>1</v>
      </c>
      <c r="AL31" s="3" t="str">
        <f t="shared" si="68"/>
        <v>1</v>
      </c>
      <c r="AM31" s="3" t="str">
        <f t="shared" si="69"/>
        <v>1</v>
      </c>
      <c r="AN31" s="3" t="str">
        <f t="shared" si="70"/>
        <v>1</v>
      </c>
      <c r="AO31" s="4" t="str">
        <f t="shared" si="71"/>
        <v>1</v>
      </c>
      <c r="AP31" s="4" t="str">
        <f t="shared" si="72"/>
        <v>0</v>
      </c>
      <c r="AQ31" s="4" t="str">
        <f t="shared" si="73"/>
        <v>1</v>
      </c>
      <c r="AR31" s="4" t="str">
        <f t="shared" si="74"/>
        <v>0</v>
      </c>
    </row>
    <row r="32" spans="1:44" ht="15" thickBot="1" x14ac:dyDescent="0.4">
      <c r="A32" t="str">
        <f>'i=7'!A66</f>
        <v>2D73FA2B</v>
      </c>
      <c r="C32" s="5" t="str">
        <f t="shared" si="38"/>
        <v>00101101</v>
      </c>
      <c r="D32" s="5" t="str">
        <f t="shared" si="39"/>
        <v>01110011</v>
      </c>
      <c r="E32" s="6" t="str">
        <f t="shared" si="40"/>
        <v>11111010</v>
      </c>
      <c r="F32" s="6" t="str">
        <f t="shared" si="41"/>
        <v>00101011</v>
      </c>
      <c r="G32" s="6">
        <f t="shared" si="0"/>
        <v>45</v>
      </c>
      <c r="H32" s="6">
        <f t="shared" si="0"/>
        <v>115</v>
      </c>
      <c r="I32" s="6">
        <f t="shared" si="0"/>
        <v>250</v>
      </c>
      <c r="J32" s="6">
        <f t="shared" si="0"/>
        <v>43</v>
      </c>
      <c r="K32" s="7">
        <f t="shared" si="42"/>
        <v>762575403</v>
      </c>
      <c r="M32" s="1" t="str">
        <f t="shared" si="43"/>
        <v>0</v>
      </c>
      <c r="N32" s="1" t="str">
        <f t="shared" si="44"/>
        <v>0</v>
      </c>
      <c r="O32" s="1" t="str">
        <f t="shared" si="45"/>
        <v>1</v>
      </c>
      <c r="P32" s="1" t="str">
        <f t="shared" si="46"/>
        <v>0</v>
      </c>
      <c r="Q32" s="2" t="str">
        <f t="shared" si="47"/>
        <v>1</v>
      </c>
      <c r="R32" s="2" t="str">
        <f t="shared" si="48"/>
        <v>1</v>
      </c>
      <c r="S32" s="2" t="str">
        <f t="shared" si="49"/>
        <v>0</v>
      </c>
      <c r="T32" s="2" t="str">
        <f t="shared" si="50"/>
        <v>1</v>
      </c>
      <c r="U32" s="3" t="str">
        <f t="shared" si="51"/>
        <v>0</v>
      </c>
      <c r="V32" s="3" t="str">
        <f t="shared" si="52"/>
        <v>1</v>
      </c>
      <c r="W32" s="3" t="str">
        <f t="shared" si="53"/>
        <v>1</v>
      </c>
      <c r="X32" s="3" t="str">
        <f t="shared" si="54"/>
        <v>1</v>
      </c>
      <c r="Y32" s="4" t="str">
        <f t="shared" si="55"/>
        <v>0</v>
      </c>
      <c r="Z32" s="4" t="str">
        <f t="shared" si="56"/>
        <v>0</v>
      </c>
      <c r="AA32" s="4" t="str">
        <f t="shared" si="57"/>
        <v>1</v>
      </c>
      <c r="AB32" s="4" t="str">
        <f t="shared" si="58"/>
        <v>1</v>
      </c>
      <c r="AC32" s="1" t="str">
        <f t="shared" si="59"/>
        <v>1</v>
      </c>
      <c r="AD32" s="1" t="str">
        <f t="shared" si="60"/>
        <v>1</v>
      </c>
      <c r="AE32" s="1" t="str">
        <f t="shared" si="61"/>
        <v>1</v>
      </c>
      <c r="AF32" s="1" t="str">
        <f t="shared" si="62"/>
        <v>1</v>
      </c>
      <c r="AG32" s="2" t="str">
        <f t="shared" si="63"/>
        <v>1</v>
      </c>
      <c r="AH32" s="2" t="str">
        <f t="shared" si="64"/>
        <v>0</v>
      </c>
      <c r="AI32" s="2" t="str">
        <f t="shared" si="65"/>
        <v>1</v>
      </c>
      <c r="AJ32" s="2" t="str">
        <f t="shared" si="66"/>
        <v>0</v>
      </c>
      <c r="AK32" s="3" t="str">
        <f t="shared" si="67"/>
        <v>0</v>
      </c>
      <c r="AL32" s="3" t="str">
        <f t="shared" si="68"/>
        <v>0</v>
      </c>
      <c r="AM32" s="3" t="str">
        <f t="shared" si="69"/>
        <v>1</v>
      </c>
      <c r="AN32" s="3" t="str">
        <f t="shared" si="70"/>
        <v>0</v>
      </c>
      <c r="AO32" s="4" t="str">
        <f t="shared" si="71"/>
        <v>1</v>
      </c>
      <c r="AP32" s="4" t="str">
        <f t="shared" si="72"/>
        <v>0</v>
      </c>
      <c r="AQ32" s="4" t="str">
        <f t="shared" si="73"/>
        <v>1</v>
      </c>
      <c r="AR32" s="4" t="str">
        <f t="shared" si="74"/>
        <v>1</v>
      </c>
    </row>
    <row r="33" spans="1:44" ht="15" thickBot="1" x14ac:dyDescent="0.4">
      <c r="A33" t="str">
        <f>'i=7'!A67</f>
        <v>F7F49F02</v>
      </c>
      <c r="C33" s="5" t="str">
        <f t="shared" si="38"/>
        <v>11110111</v>
      </c>
      <c r="D33" s="5" t="str">
        <f t="shared" si="39"/>
        <v>11110100</v>
      </c>
      <c r="E33" s="6" t="str">
        <f t="shared" si="40"/>
        <v>10011111</v>
      </c>
      <c r="F33" s="6" t="str">
        <f t="shared" si="41"/>
        <v>00000010</v>
      </c>
      <c r="G33" s="6">
        <f t="shared" si="0"/>
        <v>247</v>
      </c>
      <c r="H33" s="6">
        <f t="shared" si="0"/>
        <v>244</v>
      </c>
      <c r="I33" s="6">
        <f t="shared" si="0"/>
        <v>159</v>
      </c>
      <c r="J33" s="6">
        <f t="shared" si="0"/>
        <v>2</v>
      </c>
      <c r="K33" s="7">
        <f t="shared" si="42"/>
        <v>4160003842</v>
      </c>
      <c r="M33" s="1" t="str">
        <f t="shared" si="43"/>
        <v>1</v>
      </c>
      <c r="N33" s="1" t="str">
        <f t="shared" si="44"/>
        <v>1</v>
      </c>
      <c r="O33" s="1" t="str">
        <f t="shared" si="45"/>
        <v>1</v>
      </c>
      <c r="P33" s="1" t="str">
        <f t="shared" si="46"/>
        <v>1</v>
      </c>
      <c r="Q33" s="2" t="str">
        <f t="shared" si="47"/>
        <v>0</v>
      </c>
      <c r="R33" s="2" t="str">
        <f t="shared" si="48"/>
        <v>1</v>
      </c>
      <c r="S33" s="2" t="str">
        <f t="shared" si="49"/>
        <v>1</v>
      </c>
      <c r="T33" s="2" t="str">
        <f t="shared" si="50"/>
        <v>1</v>
      </c>
      <c r="U33" s="3" t="str">
        <f t="shared" si="51"/>
        <v>1</v>
      </c>
      <c r="V33" s="3" t="str">
        <f t="shared" si="52"/>
        <v>1</v>
      </c>
      <c r="W33" s="3" t="str">
        <f t="shared" si="53"/>
        <v>1</v>
      </c>
      <c r="X33" s="3" t="str">
        <f t="shared" si="54"/>
        <v>1</v>
      </c>
      <c r="Y33" s="4" t="str">
        <f t="shared" si="55"/>
        <v>0</v>
      </c>
      <c r="Z33" s="4" t="str">
        <f t="shared" si="56"/>
        <v>1</v>
      </c>
      <c r="AA33" s="4" t="str">
        <f t="shared" si="57"/>
        <v>0</v>
      </c>
      <c r="AB33" s="4" t="str">
        <f t="shared" si="58"/>
        <v>0</v>
      </c>
      <c r="AC33" s="1" t="str">
        <f t="shared" si="59"/>
        <v>1</v>
      </c>
      <c r="AD33" s="1" t="str">
        <f t="shared" si="60"/>
        <v>0</v>
      </c>
      <c r="AE33" s="1" t="str">
        <f t="shared" si="61"/>
        <v>0</v>
      </c>
      <c r="AF33" s="1" t="str">
        <f t="shared" si="62"/>
        <v>1</v>
      </c>
      <c r="AG33" s="2" t="str">
        <f t="shared" si="63"/>
        <v>1</v>
      </c>
      <c r="AH33" s="2" t="str">
        <f t="shared" si="64"/>
        <v>1</v>
      </c>
      <c r="AI33" s="2" t="str">
        <f t="shared" si="65"/>
        <v>1</v>
      </c>
      <c r="AJ33" s="2" t="str">
        <f t="shared" si="66"/>
        <v>1</v>
      </c>
      <c r="AK33" s="3" t="str">
        <f t="shared" si="67"/>
        <v>0</v>
      </c>
      <c r="AL33" s="3" t="str">
        <f t="shared" si="68"/>
        <v>0</v>
      </c>
      <c r="AM33" s="3" t="str">
        <f t="shared" si="69"/>
        <v>0</v>
      </c>
      <c r="AN33" s="3" t="str">
        <f t="shared" si="70"/>
        <v>0</v>
      </c>
      <c r="AO33" s="4" t="str">
        <f t="shared" si="71"/>
        <v>0</v>
      </c>
      <c r="AP33" s="4" t="str">
        <f t="shared" si="72"/>
        <v>0</v>
      </c>
      <c r="AQ33" s="4" t="str">
        <f t="shared" si="73"/>
        <v>1</v>
      </c>
      <c r="AR33" s="4" t="str">
        <f t="shared" si="74"/>
        <v>0</v>
      </c>
    </row>
    <row r="34" spans="1:44" x14ac:dyDescent="0.35">
      <c r="A34" t="str">
        <f>'i=7'!A68</f>
        <v>D79FCC84</v>
      </c>
      <c r="C34" s="5" t="str">
        <f t="shared" si="38"/>
        <v>11010111</v>
      </c>
      <c r="D34" s="5" t="str">
        <f t="shared" si="39"/>
        <v>10011111</v>
      </c>
      <c r="E34" s="6" t="str">
        <f t="shared" si="40"/>
        <v>11001100</v>
      </c>
      <c r="F34" s="6" t="str">
        <f t="shared" si="41"/>
        <v>10000100</v>
      </c>
      <c r="G34" s="6">
        <f t="shared" si="0"/>
        <v>215</v>
      </c>
      <c r="H34" s="6">
        <f t="shared" si="0"/>
        <v>159</v>
      </c>
      <c r="I34" s="6">
        <f t="shared" si="0"/>
        <v>204</v>
      </c>
      <c r="J34" s="6">
        <f t="shared" si="0"/>
        <v>132</v>
      </c>
      <c r="K34" s="7">
        <f t="shared" si="42"/>
        <v>3617574020</v>
      </c>
      <c r="M34" s="1" t="str">
        <f t="shared" si="43"/>
        <v>1</v>
      </c>
      <c r="N34" s="1" t="str">
        <f t="shared" si="44"/>
        <v>1</v>
      </c>
      <c r="O34" s="1" t="str">
        <f t="shared" si="45"/>
        <v>0</v>
      </c>
      <c r="P34" s="1" t="str">
        <f t="shared" si="46"/>
        <v>1</v>
      </c>
      <c r="Q34" s="2" t="str">
        <f t="shared" si="47"/>
        <v>0</v>
      </c>
      <c r="R34" s="2" t="str">
        <f t="shared" si="48"/>
        <v>1</v>
      </c>
      <c r="S34" s="2" t="str">
        <f t="shared" si="49"/>
        <v>1</v>
      </c>
      <c r="T34" s="2" t="str">
        <f t="shared" si="50"/>
        <v>1</v>
      </c>
      <c r="U34" s="3" t="str">
        <f t="shared" si="51"/>
        <v>1</v>
      </c>
      <c r="V34" s="3" t="str">
        <f t="shared" si="52"/>
        <v>0</v>
      </c>
      <c r="W34" s="3" t="str">
        <f t="shared" si="53"/>
        <v>0</v>
      </c>
      <c r="X34" s="3" t="str">
        <f t="shared" si="54"/>
        <v>1</v>
      </c>
      <c r="Y34" s="4" t="str">
        <f t="shared" si="55"/>
        <v>1</v>
      </c>
      <c r="Z34" s="4" t="str">
        <f t="shared" si="56"/>
        <v>1</v>
      </c>
      <c r="AA34" s="4" t="str">
        <f t="shared" si="57"/>
        <v>1</v>
      </c>
      <c r="AB34" s="4" t="str">
        <f t="shared" si="58"/>
        <v>1</v>
      </c>
      <c r="AC34" s="1" t="str">
        <f t="shared" si="59"/>
        <v>1</v>
      </c>
      <c r="AD34" s="1" t="str">
        <f t="shared" si="60"/>
        <v>1</v>
      </c>
      <c r="AE34" s="1" t="str">
        <f t="shared" si="61"/>
        <v>0</v>
      </c>
      <c r="AF34" s="1" t="str">
        <f t="shared" si="62"/>
        <v>0</v>
      </c>
      <c r="AG34" s="2" t="str">
        <f t="shared" si="63"/>
        <v>1</v>
      </c>
      <c r="AH34" s="2" t="str">
        <f t="shared" si="64"/>
        <v>1</v>
      </c>
      <c r="AI34" s="2" t="str">
        <f t="shared" si="65"/>
        <v>0</v>
      </c>
      <c r="AJ34" s="2" t="str">
        <f t="shared" si="66"/>
        <v>0</v>
      </c>
      <c r="AK34" s="3" t="str">
        <f t="shared" si="67"/>
        <v>1</v>
      </c>
      <c r="AL34" s="3" t="str">
        <f t="shared" si="68"/>
        <v>0</v>
      </c>
      <c r="AM34" s="3" t="str">
        <f t="shared" si="69"/>
        <v>0</v>
      </c>
      <c r="AN34" s="3" t="str">
        <f t="shared" si="70"/>
        <v>0</v>
      </c>
      <c r="AO34" s="4" t="str">
        <f t="shared" si="71"/>
        <v>0</v>
      </c>
      <c r="AP34" s="4" t="str">
        <f t="shared" si="72"/>
        <v>1</v>
      </c>
      <c r="AQ34" s="4" t="str">
        <f t="shared" si="73"/>
        <v>0</v>
      </c>
      <c r="AR34" s="4" t="str">
        <f t="shared" si="74"/>
        <v>0</v>
      </c>
    </row>
    <row r="36" spans="1:44" ht="15" thickBot="1" x14ac:dyDescent="0.4">
      <c r="A36" t="s">
        <v>64</v>
      </c>
    </row>
    <row r="37" spans="1:44" ht="15" thickBot="1" x14ac:dyDescent="0.4">
      <c r="A37" t="s">
        <v>293</v>
      </c>
      <c r="C37" s="5" t="str">
        <f>_xlfn.CONCAT(M37,N37,O37,P37,Q37,R37,S37,T37)</f>
        <v>00000110</v>
      </c>
      <c r="D37" s="5" t="str">
        <f>_xlfn.CONCAT(U37,V37,W37,X37,Y37,Z37,AA37,AB37)</f>
        <v>11111101</v>
      </c>
      <c r="E37" s="6" t="str">
        <f>_xlfn.CONCAT(AC37,AD37,AE37,AF37,AG37,AH37,AI37,AJ37)</f>
        <v>01010000</v>
      </c>
      <c r="F37" s="6" t="str">
        <f>_xlfn.CONCAT(AK37,AL37,AM37,AN37,AO37,AP37,AQ37,AR37)</f>
        <v>10101000</v>
      </c>
      <c r="G37" s="6">
        <f t="shared" ref="G37:J68" si="75">BIN2DEC(C37)</f>
        <v>6</v>
      </c>
      <c r="H37" s="6">
        <f t="shared" si="75"/>
        <v>253</v>
      </c>
      <c r="I37" s="6">
        <f t="shared" si="75"/>
        <v>80</v>
      </c>
      <c r="J37" s="6">
        <f t="shared" si="75"/>
        <v>168</v>
      </c>
      <c r="K37" s="7">
        <f>(G37*2^24)+(H37*2^16)+(I37*2^8)+J37</f>
        <v>117264552</v>
      </c>
      <c r="M37" s="1" t="str">
        <f>MID(HEX2BIN(MID($A37,1,1),4),1,1)</f>
        <v>0</v>
      </c>
      <c r="N37" s="1" t="str">
        <f>MID(HEX2BIN(MID($A37,1,1),4),2,1)</f>
        <v>0</v>
      </c>
      <c r="O37" s="1" t="str">
        <f>MID(HEX2BIN(MID($A37,1,1),4),3,1)</f>
        <v>0</v>
      </c>
      <c r="P37" s="1" t="str">
        <f>MID(HEX2BIN(MID($A37,1,1),4),4,1)</f>
        <v>0</v>
      </c>
      <c r="Q37" s="2" t="str">
        <f>MID(HEX2BIN(MID($A37,2,1),4),1,1)</f>
        <v>0</v>
      </c>
      <c r="R37" s="2" t="str">
        <f>MID(HEX2BIN(MID($A37,2,1),4),2,1)</f>
        <v>1</v>
      </c>
      <c r="S37" s="2" t="str">
        <f>MID(HEX2BIN(MID($A37,2,1),4),3,1)</f>
        <v>1</v>
      </c>
      <c r="T37" s="2" t="str">
        <f>MID(HEX2BIN(MID($A37,2,1),4),4,1)</f>
        <v>0</v>
      </c>
      <c r="U37" s="3" t="str">
        <f>MID(HEX2BIN(MID($A37,3,1),4),1,1)</f>
        <v>1</v>
      </c>
      <c r="V37" s="3" t="str">
        <f>MID(HEX2BIN(MID($A37,3,1),4),2,1)</f>
        <v>1</v>
      </c>
      <c r="W37" s="3" t="str">
        <f>MID(HEX2BIN(MID($A37,3,1),4),3,1)</f>
        <v>1</v>
      </c>
      <c r="X37" s="3" t="str">
        <f>MID(HEX2BIN(MID($A37,3,1),4),4,1)</f>
        <v>1</v>
      </c>
      <c r="Y37" s="4" t="str">
        <f>MID(HEX2BIN(MID($A37,4,1),4),1,1)</f>
        <v>1</v>
      </c>
      <c r="Z37" s="4" t="str">
        <f>MID(HEX2BIN(MID($A37,4,1),4),2,1)</f>
        <v>1</v>
      </c>
      <c r="AA37" s="4" t="str">
        <f>MID(HEX2BIN(MID($A37,4,1),4),3,1)</f>
        <v>0</v>
      </c>
      <c r="AB37" s="4" t="str">
        <f>MID(HEX2BIN(MID($A37,4,1),4),4,1)</f>
        <v>1</v>
      </c>
      <c r="AC37" s="1" t="str">
        <f>MID(HEX2BIN(MID($A37,5,1),4),1,1)</f>
        <v>0</v>
      </c>
      <c r="AD37" s="1" t="str">
        <f>MID(HEX2BIN(MID($A37,5,1),4),2,1)</f>
        <v>1</v>
      </c>
      <c r="AE37" s="1" t="str">
        <f>MID(HEX2BIN(MID($A37,5,1),4),3,1)</f>
        <v>0</v>
      </c>
      <c r="AF37" s="1" t="str">
        <f>MID(HEX2BIN(MID($A37,5,1),4),4,1)</f>
        <v>1</v>
      </c>
      <c r="AG37" s="2" t="str">
        <f>MID(HEX2BIN(MID($A37,6,1),4),1,1)</f>
        <v>0</v>
      </c>
      <c r="AH37" s="2" t="str">
        <f>MID(HEX2BIN(MID($A37,6,1),4),2,1)</f>
        <v>0</v>
      </c>
      <c r="AI37" s="2" t="str">
        <f>MID(HEX2BIN(MID($A37,6,1),4),3,1)</f>
        <v>0</v>
      </c>
      <c r="AJ37" s="2" t="str">
        <f>MID(HEX2BIN(MID($A37,6,1),4),4,1)</f>
        <v>0</v>
      </c>
      <c r="AK37" s="3" t="str">
        <f>MID(HEX2BIN(MID($A37,7,1),4),1,1)</f>
        <v>1</v>
      </c>
      <c r="AL37" s="3" t="str">
        <f>MID(HEX2BIN(MID($A37,7,1),4),2,1)</f>
        <v>0</v>
      </c>
      <c r="AM37" s="3" t="str">
        <f>MID(HEX2BIN(MID($A37,7,1),4),3,1)</f>
        <v>1</v>
      </c>
      <c r="AN37" s="3" t="str">
        <f>MID(HEX2BIN(MID($A37,7,1),4),4,1)</f>
        <v>0</v>
      </c>
      <c r="AO37" s="4" t="str">
        <f>MID(HEX2BIN(MID($A37,8,1),4),1,1)</f>
        <v>1</v>
      </c>
      <c r="AP37" s="4" t="str">
        <f>MID(HEX2BIN(MID($A37,8,1),4),2,1)</f>
        <v>0</v>
      </c>
      <c r="AQ37" s="4" t="str">
        <f>MID(HEX2BIN(MID($A37,8,1),4),3,1)</f>
        <v>0</v>
      </c>
      <c r="AR37" s="4" t="str">
        <f>MID(HEX2BIN(MID($A37,8,1),4),4,1)</f>
        <v>0</v>
      </c>
    </row>
    <row r="38" spans="1:44" ht="15" thickBot="1" x14ac:dyDescent="0.4">
      <c r="A38" t="s">
        <v>294</v>
      </c>
      <c r="C38" s="5" t="str">
        <f t="shared" ref="C38:C52" si="76">_xlfn.CONCAT(M38,N38,O38,P38,Q38,R38,S38,T38)</f>
        <v>01101001</v>
      </c>
      <c r="D38" s="5" t="str">
        <f t="shared" ref="D38:D52" si="77">_xlfn.CONCAT(U38,V38,W38,X38,Y38,Z38,AA38,AB38)</f>
        <v>01100000</v>
      </c>
      <c r="E38" s="6" t="str">
        <f t="shared" ref="E38:E52" si="78">_xlfn.CONCAT(AC38,AD38,AE38,AF38,AG38,AH38,AI38,AJ38)</f>
        <v>10010101</v>
      </c>
      <c r="F38" s="6" t="str">
        <f t="shared" ref="F38:F52" si="79">_xlfn.CONCAT(AK38,AL38,AM38,AN38,AO38,AP38,AQ38,AR38)</f>
        <v>01001001</v>
      </c>
      <c r="G38" s="6">
        <f t="shared" si="75"/>
        <v>105</v>
      </c>
      <c r="H38" s="6">
        <f t="shared" si="75"/>
        <v>96</v>
      </c>
      <c r="I38" s="6">
        <f t="shared" si="75"/>
        <v>149</v>
      </c>
      <c r="J38" s="6">
        <f t="shared" si="75"/>
        <v>73</v>
      </c>
      <c r="K38" s="7">
        <f t="shared" ref="K38:K52" si="80">(G38*2^24)+(H38*2^16)+(I38*2^8)+J38</f>
        <v>1767937353</v>
      </c>
      <c r="M38" s="1" t="str">
        <f t="shared" ref="M38:M52" si="81">MID(HEX2BIN(MID($A38,1,1),4),1,1)</f>
        <v>0</v>
      </c>
      <c r="N38" s="1" t="str">
        <f t="shared" ref="N38:N52" si="82">MID(HEX2BIN(MID($A38,1,1),4),2,1)</f>
        <v>1</v>
      </c>
      <c r="O38" s="1" t="str">
        <f t="shared" ref="O38:O52" si="83">MID(HEX2BIN(MID($A38,1,1),4),3,1)</f>
        <v>1</v>
      </c>
      <c r="P38" s="1" t="str">
        <f t="shared" ref="P38:P52" si="84">MID(HEX2BIN(MID($A38,1,1),4),4,1)</f>
        <v>0</v>
      </c>
      <c r="Q38" s="2" t="str">
        <f t="shared" ref="Q38:Q52" si="85">MID(HEX2BIN(MID($A38,2,1),4),1,1)</f>
        <v>1</v>
      </c>
      <c r="R38" s="2" t="str">
        <f t="shared" ref="R38:R52" si="86">MID(HEX2BIN(MID($A38,2,1),4),2,1)</f>
        <v>0</v>
      </c>
      <c r="S38" s="2" t="str">
        <f t="shared" ref="S38:S52" si="87">MID(HEX2BIN(MID($A38,2,1),4),3,1)</f>
        <v>0</v>
      </c>
      <c r="T38" s="2" t="str">
        <f t="shared" ref="T38:T52" si="88">MID(HEX2BIN(MID($A38,2,1),4),4,1)</f>
        <v>1</v>
      </c>
      <c r="U38" s="3" t="str">
        <f t="shared" ref="U38:U52" si="89">MID(HEX2BIN(MID($A38,3,1),4),1,1)</f>
        <v>0</v>
      </c>
      <c r="V38" s="3" t="str">
        <f t="shared" ref="V38:V52" si="90">MID(HEX2BIN(MID($A38,3,1),4),2,1)</f>
        <v>1</v>
      </c>
      <c r="W38" s="3" t="str">
        <f t="shared" ref="W38:W52" si="91">MID(HEX2BIN(MID($A38,3,1),4),3,1)</f>
        <v>1</v>
      </c>
      <c r="X38" s="3" t="str">
        <f t="shared" ref="X38:X52" si="92">MID(HEX2BIN(MID($A38,3,1),4),4,1)</f>
        <v>0</v>
      </c>
      <c r="Y38" s="4" t="str">
        <f t="shared" ref="Y38:Y52" si="93">MID(HEX2BIN(MID($A38,4,1),4),1,1)</f>
        <v>0</v>
      </c>
      <c r="Z38" s="4" t="str">
        <f t="shared" ref="Z38:Z52" si="94">MID(HEX2BIN(MID($A38,4,1),4),2,1)</f>
        <v>0</v>
      </c>
      <c r="AA38" s="4" t="str">
        <f t="shared" ref="AA38:AA52" si="95">MID(HEX2BIN(MID($A38,4,1),4),3,1)</f>
        <v>0</v>
      </c>
      <c r="AB38" s="4" t="str">
        <f t="shared" ref="AB38:AB52" si="96">MID(HEX2BIN(MID($A38,4,1),4),4,1)</f>
        <v>0</v>
      </c>
      <c r="AC38" s="1" t="str">
        <f t="shared" ref="AC38:AC52" si="97">MID(HEX2BIN(MID($A38,5,1),4),1,1)</f>
        <v>1</v>
      </c>
      <c r="AD38" s="1" t="str">
        <f t="shared" ref="AD38:AD52" si="98">MID(HEX2BIN(MID($A38,5,1),4),2,1)</f>
        <v>0</v>
      </c>
      <c r="AE38" s="1" t="str">
        <f t="shared" ref="AE38:AE52" si="99">MID(HEX2BIN(MID($A38,5,1),4),3,1)</f>
        <v>0</v>
      </c>
      <c r="AF38" s="1" t="str">
        <f t="shared" ref="AF38:AF52" si="100">MID(HEX2BIN(MID($A38,5,1),4),4,1)</f>
        <v>1</v>
      </c>
      <c r="AG38" s="2" t="str">
        <f t="shared" ref="AG38:AG52" si="101">MID(HEX2BIN(MID($A38,6,1),4),1,1)</f>
        <v>0</v>
      </c>
      <c r="AH38" s="2" t="str">
        <f t="shared" ref="AH38:AH52" si="102">MID(HEX2BIN(MID($A38,6,1),4),2,1)</f>
        <v>1</v>
      </c>
      <c r="AI38" s="2" t="str">
        <f t="shared" ref="AI38:AI52" si="103">MID(HEX2BIN(MID($A38,6,1),4),3,1)</f>
        <v>0</v>
      </c>
      <c r="AJ38" s="2" t="str">
        <f t="shared" ref="AJ38:AJ52" si="104">MID(HEX2BIN(MID($A38,6,1),4),4,1)</f>
        <v>1</v>
      </c>
      <c r="AK38" s="3" t="str">
        <f t="shared" ref="AK38:AK52" si="105">MID(HEX2BIN(MID($A38,7,1),4),1,1)</f>
        <v>0</v>
      </c>
      <c r="AL38" s="3" t="str">
        <f t="shared" ref="AL38:AL52" si="106">MID(HEX2BIN(MID($A38,7,1),4),2,1)</f>
        <v>1</v>
      </c>
      <c r="AM38" s="3" t="str">
        <f t="shared" ref="AM38:AM52" si="107">MID(HEX2BIN(MID($A38,7,1),4),3,1)</f>
        <v>0</v>
      </c>
      <c r="AN38" s="3" t="str">
        <f t="shared" ref="AN38:AN52" si="108">MID(HEX2BIN(MID($A38,7,1),4),4,1)</f>
        <v>0</v>
      </c>
      <c r="AO38" s="4" t="str">
        <f t="shared" ref="AO38:AO52" si="109">MID(HEX2BIN(MID($A38,8,1),4),1,1)</f>
        <v>1</v>
      </c>
      <c r="AP38" s="4" t="str">
        <f t="shared" ref="AP38:AP52" si="110">MID(HEX2BIN(MID($A38,8,1),4),2,1)</f>
        <v>0</v>
      </c>
      <c r="AQ38" s="4" t="str">
        <f t="shared" ref="AQ38:AQ52" si="111">MID(HEX2BIN(MID($A38,8,1),4),3,1)</f>
        <v>0</v>
      </c>
      <c r="AR38" s="4" t="str">
        <f t="shared" ref="AR38:AR52" si="112">MID(HEX2BIN(MID($A38,8,1),4),4,1)</f>
        <v>1</v>
      </c>
    </row>
    <row r="39" spans="1:44" ht="15" thickBot="1" x14ac:dyDescent="0.4">
      <c r="A39" t="s">
        <v>295</v>
      </c>
      <c r="C39" s="5" t="str">
        <f t="shared" si="76"/>
        <v>10100001</v>
      </c>
      <c r="D39" s="5" t="str">
        <f t="shared" si="77"/>
        <v>10101010</v>
      </c>
      <c r="E39" s="6" t="str">
        <f t="shared" si="78"/>
        <v>01011110</v>
      </c>
      <c r="F39" s="6" t="str">
        <f t="shared" si="79"/>
        <v>10000000</v>
      </c>
      <c r="G39" s="6">
        <f t="shared" si="75"/>
        <v>161</v>
      </c>
      <c r="H39" s="6">
        <f t="shared" si="75"/>
        <v>170</v>
      </c>
      <c r="I39" s="6">
        <f t="shared" si="75"/>
        <v>94</v>
      </c>
      <c r="J39" s="6">
        <f t="shared" si="75"/>
        <v>128</v>
      </c>
      <c r="K39" s="7">
        <f t="shared" si="80"/>
        <v>2712297088</v>
      </c>
      <c r="M39" s="1" t="str">
        <f t="shared" si="81"/>
        <v>1</v>
      </c>
      <c r="N39" s="1" t="str">
        <f t="shared" si="82"/>
        <v>0</v>
      </c>
      <c r="O39" s="1" t="str">
        <f t="shared" si="83"/>
        <v>1</v>
      </c>
      <c r="P39" s="1" t="str">
        <f t="shared" si="84"/>
        <v>0</v>
      </c>
      <c r="Q39" s="2" t="str">
        <f t="shared" si="85"/>
        <v>0</v>
      </c>
      <c r="R39" s="2" t="str">
        <f t="shared" si="86"/>
        <v>0</v>
      </c>
      <c r="S39" s="2" t="str">
        <f t="shared" si="87"/>
        <v>0</v>
      </c>
      <c r="T39" s="2" t="str">
        <f t="shared" si="88"/>
        <v>1</v>
      </c>
      <c r="U39" s="3" t="str">
        <f t="shared" si="89"/>
        <v>1</v>
      </c>
      <c r="V39" s="3" t="str">
        <f t="shared" si="90"/>
        <v>0</v>
      </c>
      <c r="W39" s="3" t="str">
        <f t="shared" si="91"/>
        <v>1</v>
      </c>
      <c r="X39" s="3" t="str">
        <f t="shared" si="92"/>
        <v>0</v>
      </c>
      <c r="Y39" s="4" t="str">
        <f t="shared" si="93"/>
        <v>1</v>
      </c>
      <c r="Z39" s="4" t="str">
        <f t="shared" si="94"/>
        <v>0</v>
      </c>
      <c r="AA39" s="4" t="str">
        <f t="shared" si="95"/>
        <v>1</v>
      </c>
      <c r="AB39" s="4" t="str">
        <f t="shared" si="96"/>
        <v>0</v>
      </c>
      <c r="AC39" s="1" t="str">
        <f t="shared" si="97"/>
        <v>0</v>
      </c>
      <c r="AD39" s="1" t="str">
        <f t="shared" si="98"/>
        <v>1</v>
      </c>
      <c r="AE39" s="1" t="str">
        <f t="shared" si="99"/>
        <v>0</v>
      </c>
      <c r="AF39" s="1" t="str">
        <f t="shared" si="100"/>
        <v>1</v>
      </c>
      <c r="AG39" s="2" t="str">
        <f t="shared" si="101"/>
        <v>1</v>
      </c>
      <c r="AH39" s="2" t="str">
        <f t="shared" si="102"/>
        <v>1</v>
      </c>
      <c r="AI39" s="2" t="str">
        <f t="shared" si="103"/>
        <v>1</v>
      </c>
      <c r="AJ39" s="2" t="str">
        <f t="shared" si="104"/>
        <v>0</v>
      </c>
      <c r="AK39" s="3" t="str">
        <f t="shared" si="105"/>
        <v>1</v>
      </c>
      <c r="AL39" s="3" t="str">
        <f t="shared" si="106"/>
        <v>0</v>
      </c>
      <c r="AM39" s="3" t="str">
        <f t="shared" si="107"/>
        <v>0</v>
      </c>
      <c r="AN39" s="3" t="str">
        <f t="shared" si="108"/>
        <v>0</v>
      </c>
      <c r="AO39" s="4" t="str">
        <f t="shared" si="109"/>
        <v>0</v>
      </c>
      <c r="AP39" s="4" t="str">
        <f t="shared" si="110"/>
        <v>0</v>
      </c>
      <c r="AQ39" s="4" t="str">
        <f t="shared" si="111"/>
        <v>0</v>
      </c>
      <c r="AR39" s="4" t="str">
        <f t="shared" si="112"/>
        <v>0</v>
      </c>
    </row>
    <row r="40" spans="1:44" ht="15" thickBot="1" x14ac:dyDescent="0.4">
      <c r="A40" t="s">
        <v>296</v>
      </c>
      <c r="C40" s="5" t="str">
        <f t="shared" si="76"/>
        <v>00011111</v>
      </c>
      <c r="D40" s="5" t="str">
        <f t="shared" si="77"/>
        <v>01101101</v>
      </c>
      <c r="E40" s="6" t="str">
        <f t="shared" si="78"/>
        <v>11100011</v>
      </c>
      <c r="F40" s="6" t="str">
        <f t="shared" si="79"/>
        <v>10001110</v>
      </c>
      <c r="G40" s="6">
        <f t="shared" si="75"/>
        <v>31</v>
      </c>
      <c r="H40" s="6">
        <f t="shared" si="75"/>
        <v>109</v>
      </c>
      <c r="I40" s="6">
        <f t="shared" si="75"/>
        <v>227</v>
      </c>
      <c r="J40" s="6">
        <f t="shared" si="75"/>
        <v>142</v>
      </c>
      <c r="K40" s="7">
        <f t="shared" si="80"/>
        <v>527295374</v>
      </c>
      <c r="M40" s="1" t="str">
        <f t="shared" si="81"/>
        <v>0</v>
      </c>
      <c r="N40" s="1" t="str">
        <f t="shared" si="82"/>
        <v>0</v>
      </c>
      <c r="O40" s="1" t="str">
        <f t="shared" si="83"/>
        <v>0</v>
      </c>
      <c r="P40" s="1" t="str">
        <f t="shared" si="84"/>
        <v>1</v>
      </c>
      <c r="Q40" s="2" t="str">
        <f t="shared" si="85"/>
        <v>1</v>
      </c>
      <c r="R40" s="2" t="str">
        <f t="shared" si="86"/>
        <v>1</v>
      </c>
      <c r="S40" s="2" t="str">
        <f t="shared" si="87"/>
        <v>1</v>
      </c>
      <c r="T40" s="2" t="str">
        <f t="shared" si="88"/>
        <v>1</v>
      </c>
      <c r="U40" s="3" t="str">
        <f t="shared" si="89"/>
        <v>0</v>
      </c>
      <c r="V40" s="3" t="str">
        <f t="shared" si="90"/>
        <v>1</v>
      </c>
      <c r="W40" s="3" t="str">
        <f t="shared" si="91"/>
        <v>1</v>
      </c>
      <c r="X40" s="3" t="str">
        <f t="shared" si="92"/>
        <v>0</v>
      </c>
      <c r="Y40" s="4" t="str">
        <f t="shared" si="93"/>
        <v>1</v>
      </c>
      <c r="Z40" s="4" t="str">
        <f t="shared" si="94"/>
        <v>1</v>
      </c>
      <c r="AA40" s="4" t="str">
        <f t="shared" si="95"/>
        <v>0</v>
      </c>
      <c r="AB40" s="4" t="str">
        <f t="shared" si="96"/>
        <v>1</v>
      </c>
      <c r="AC40" s="1" t="str">
        <f t="shared" si="97"/>
        <v>1</v>
      </c>
      <c r="AD40" s="1" t="str">
        <f t="shared" si="98"/>
        <v>1</v>
      </c>
      <c r="AE40" s="1" t="str">
        <f t="shared" si="99"/>
        <v>1</v>
      </c>
      <c r="AF40" s="1" t="str">
        <f t="shared" si="100"/>
        <v>0</v>
      </c>
      <c r="AG40" s="2" t="str">
        <f t="shared" si="101"/>
        <v>0</v>
      </c>
      <c r="AH40" s="2" t="str">
        <f t="shared" si="102"/>
        <v>0</v>
      </c>
      <c r="AI40" s="2" t="str">
        <f t="shared" si="103"/>
        <v>1</v>
      </c>
      <c r="AJ40" s="2" t="str">
        <f t="shared" si="104"/>
        <v>1</v>
      </c>
      <c r="AK40" s="3" t="str">
        <f t="shared" si="105"/>
        <v>1</v>
      </c>
      <c r="AL40" s="3" t="str">
        <f t="shared" si="106"/>
        <v>0</v>
      </c>
      <c r="AM40" s="3" t="str">
        <f t="shared" si="107"/>
        <v>0</v>
      </c>
      <c r="AN40" s="3" t="str">
        <f t="shared" si="108"/>
        <v>0</v>
      </c>
      <c r="AO40" s="4" t="str">
        <f t="shared" si="109"/>
        <v>1</v>
      </c>
      <c r="AP40" s="4" t="str">
        <f t="shared" si="110"/>
        <v>1</v>
      </c>
      <c r="AQ40" s="4" t="str">
        <f t="shared" si="111"/>
        <v>1</v>
      </c>
      <c r="AR40" s="4" t="str">
        <f t="shared" si="112"/>
        <v>0</v>
      </c>
    </row>
    <row r="41" spans="1:44" ht="15" thickBot="1" x14ac:dyDescent="0.4">
      <c r="A41" t="s">
        <v>297</v>
      </c>
      <c r="C41" s="5" t="str">
        <f t="shared" si="76"/>
        <v>11100011</v>
      </c>
      <c r="D41" s="5" t="str">
        <f t="shared" si="77"/>
        <v>01111110</v>
      </c>
      <c r="E41" s="6" t="str">
        <f t="shared" si="78"/>
        <v>00011011</v>
      </c>
      <c r="F41" s="6" t="str">
        <f t="shared" si="79"/>
        <v>00001101</v>
      </c>
      <c r="G41" s="6">
        <f t="shared" si="75"/>
        <v>227</v>
      </c>
      <c r="H41" s="6">
        <f t="shared" si="75"/>
        <v>126</v>
      </c>
      <c r="I41" s="6">
        <f t="shared" si="75"/>
        <v>27</v>
      </c>
      <c r="J41" s="6">
        <f t="shared" si="75"/>
        <v>13</v>
      </c>
      <c r="K41" s="7">
        <f t="shared" si="80"/>
        <v>3816692493</v>
      </c>
      <c r="M41" s="1" t="str">
        <f t="shared" si="81"/>
        <v>1</v>
      </c>
      <c r="N41" s="1" t="str">
        <f t="shared" si="82"/>
        <v>1</v>
      </c>
      <c r="O41" s="1" t="str">
        <f t="shared" si="83"/>
        <v>1</v>
      </c>
      <c r="P41" s="1" t="str">
        <f t="shared" si="84"/>
        <v>0</v>
      </c>
      <c r="Q41" s="2" t="str">
        <f t="shared" si="85"/>
        <v>0</v>
      </c>
      <c r="R41" s="2" t="str">
        <f t="shared" si="86"/>
        <v>0</v>
      </c>
      <c r="S41" s="2" t="str">
        <f t="shared" si="87"/>
        <v>1</v>
      </c>
      <c r="T41" s="2" t="str">
        <f t="shared" si="88"/>
        <v>1</v>
      </c>
      <c r="U41" s="3" t="str">
        <f t="shared" si="89"/>
        <v>0</v>
      </c>
      <c r="V41" s="3" t="str">
        <f t="shared" si="90"/>
        <v>1</v>
      </c>
      <c r="W41" s="3" t="str">
        <f t="shared" si="91"/>
        <v>1</v>
      </c>
      <c r="X41" s="3" t="str">
        <f t="shared" si="92"/>
        <v>1</v>
      </c>
      <c r="Y41" s="4" t="str">
        <f t="shared" si="93"/>
        <v>1</v>
      </c>
      <c r="Z41" s="4" t="str">
        <f t="shared" si="94"/>
        <v>1</v>
      </c>
      <c r="AA41" s="4" t="str">
        <f t="shared" si="95"/>
        <v>1</v>
      </c>
      <c r="AB41" s="4" t="str">
        <f t="shared" si="96"/>
        <v>0</v>
      </c>
      <c r="AC41" s="1" t="str">
        <f t="shared" si="97"/>
        <v>0</v>
      </c>
      <c r="AD41" s="1" t="str">
        <f t="shared" si="98"/>
        <v>0</v>
      </c>
      <c r="AE41" s="1" t="str">
        <f t="shared" si="99"/>
        <v>0</v>
      </c>
      <c r="AF41" s="1" t="str">
        <f t="shared" si="100"/>
        <v>1</v>
      </c>
      <c r="AG41" s="2" t="str">
        <f t="shared" si="101"/>
        <v>1</v>
      </c>
      <c r="AH41" s="2" t="str">
        <f t="shared" si="102"/>
        <v>0</v>
      </c>
      <c r="AI41" s="2" t="str">
        <f t="shared" si="103"/>
        <v>1</v>
      </c>
      <c r="AJ41" s="2" t="str">
        <f t="shared" si="104"/>
        <v>1</v>
      </c>
      <c r="AK41" s="3" t="str">
        <f t="shared" si="105"/>
        <v>0</v>
      </c>
      <c r="AL41" s="3" t="str">
        <f t="shared" si="106"/>
        <v>0</v>
      </c>
      <c r="AM41" s="3" t="str">
        <f t="shared" si="107"/>
        <v>0</v>
      </c>
      <c r="AN41" s="3" t="str">
        <f t="shared" si="108"/>
        <v>0</v>
      </c>
      <c r="AO41" s="4" t="str">
        <f t="shared" si="109"/>
        <v>1</v>
      </c>
      <c r="AP41" s="4" t="str">
        <f t="shared" si="110"/>
        <v>1</v>
      </c>
      <c r="AQ41" s="4" t="str">
        <f t="shared" si="111"/>
        <v>0</v>
      </c>
      <c r="AR41" s="4" t="str">
        <f t="shared" si="112"/>
        <v>1</v>
      </c>
    </row>
    <row r="42" spans="1:44" ht="15" thickBot="1" x14ac:dyDescent="0.4">
      <c r="A42" t="s">
        <v>298</v>
      </c>
      <c r="C42" s="5" t="str">
        <f t="shared" si="76"/>
        <v>10000111</v>
      </c>
      <c r="D42" s="5" t="str">
        <f t="shared" si="77"/>
        <v>10000010</v>
      </c>
      <c r="E42" s="6" t="str">
        <f t="shared" si="78"/>
        <v>11101111</v>
      </c>
      <c r="F42" s="6" t="str">
        <f t="shared" si="79"/>
        <v>10011101</v>
      </c>
      <c r="G42" s="6">
        <f t="shared" si="75"/>
        <v>135</v>
      </c>
      <c r="H42" s="6">
        <f t="shared" si="75"/>
        <v>130</v>
      </c>
      <c r="I42" s="6">
        <f t="shared" si="75"/>
        <v>239</v>
      </c>
      <c r="J42" s="6">
        <f t="shared" si="75"/>
        <v>157</v>
      </c>
      <c r="K42" s="7">
        <f t="shared" si="80"/>
        <v>2273505181</v>
      </c>
      <c r="M42" s="1" t="str">
        <f t="shared" si="81"/>
        <v>1</v>
      </c>
      <c r="N42" s="1" t="str">
        <f t="shared" si="82"/>
        <v>0</v>
      </c>
      <c r="O42" s="1" t="str">
        <f t="shared" si="83"/>
        <v>0</v>
      </c>
      <c r="P42" s="1" t="str">
        <f t="shared" si="84"/>
        <v>0</v>
      </c>
      <c r="Q42" s="2" t="str">
        <f t="shared" si="85"/>
        <v>0</v>
      </c>
      <c r="R42" s="2" t="str">
        <f t="shared" si="86"/>
        <v>1</v>
      </c>
      <c r="S42" s="2" t="str">
        <f t="shared" si="87"/>
        <v>1</v>
      </c>
      <c r="T42" s="2" t="str">
        <f t="shared" si="88"/>
        <v>1</v>
      </c>
      <c r="U42" s="3" t="str">
        <f t="shared" si="89"/>
        <v>1</v>
      </c>
      <c r="V42" s="3" t="str">
        <f t="shared" si="90"/>
        <v>0</v>
      </c>
      <c r="W42" s="3" t="str">
        <f t="shared" si="91"/>
        <v>0</v>
      </c>
      <c r="X42" s="3" t="str">
        <f t="shared" si="92"/>
        <v>0</v>
      </c>
      <c r="Y42" s="4" t="str">
        <f t="shared" si="93"/>
        <v>0</v>
      </c>
      <c r="Z42" s="4" t="str">
        <f t="shared" si="94"/>
        <v>0</v>
      </c>
      <c r="AA42" s="4" t="str">
        <f t="shared" si="95"/>
        <v>1</v>
      </c>
      <c r="AB42" s="4" t="str">
        <f t="shared" si="96"/>
        <v>0</v>
      </c>
      <c r="AC42" s="1" t="str">
        <f t="shared" si="97"/>
        <v>1</v>
      </c>
      <c r="AD42" s="1" t="str">
        <f t="shared" si="98"/>
        <v>1</v>
      </c>
      <c r="AE42" s="1" t="str">
        <f t="shared" si="99"/>
        <v>1</v>
      </c>
      <c r="AF42" s="1" t="str">
        <f t="shared" si="100"/>
        <v>0</v>
      </c>
      <c r="AG42" s="2" t="str">
        <f t="shared" si="101"/>
        <v>1</v>
      </c>
      <c r="AH42" s="2" t="str">
        <f t="shared" si="102"/>
        <v>1</v>
      </c>
      <c r="AI42" s="2" t="str">
        <f t="shared" si="103"/>
        <v>1</v>
      </c>
      <c r="AJ42" s="2" t="str">
        <f t="shared" si="104"/>
        <v>1</v>
      </c>
      <c r="AK42" s="3" t="str">
        <f t="shared" si="105"/>
        <v>1</v>
      </c>
      <c r="AL42" s="3" t="str">
        <f t="shared" si="106"/>
        <v>0</v>
      </c>
      <c r="AM42" s="3" t="str">
        <f t="shared" si="107"/>
        <v>0</v>
      </c>
      <c r="AN42" s="3" t="str">
        <f t="shared" si="108"/>
        <v>1</v>
      </c>
      <c r="AO42" s="4" t="str">
        <f t="shared" si="109"/>
        <v>1</v>
      </c>
      <c r="AP42" s="4" t="str">
        <f t="shared" si="110"/>
        <v>1</v>
      </c>
      <c r="AQ42" s="4" t="str">
        <f t="shared" si="111"/>
        <v>0</v>
      </c>
      <c r="AR42" s="4" t="str">
        <f t="shared" si="112"/>
        <v>1</v>
      </c>
    </row>
    <row r="43" spans="1:44" ht="15" thickBot="1" x14ac:dyDescent="0.4">
      <c r="A43" t="s">
        <v>299</v>
      </c>
      <c r="C43" s="5" t="str">
        <f t="shared" si="76"/>
        <v>01101011</v>
      </c>
      <c r="D43" s="5" t="str">
        <f t="shared" si="77"/>
        <v>00110010</v>
      </c>
      <c r="E43" s="6" t="str">
        <f t="shared" si="78"/>
        <v>10110100</v>
      </c>
      <c r="F43" s="6" t="str">
        <f t="shared" si="79"/>
        <v>11001100</v>
      </c>
      <c r="G43" s="6">
        <f t="shared" si="75"/>
        <v>107</v>
      </c>
      <c r="H43" s="6">
        <f t="shared" si="75"/>
        <v>50</v>
      </c>
      <c r="I43" s="6">
        <f t="shared" si="75"/>
        <v>180</v>
      </c>
      <c r="J43" s="6">
        <f t="shared" si="75"/>
        <v>204</v>
      </c>
      <c r="K43" s="7">
        <f t="shared" si="80"/>
        <v>1798485196</v>
      </c>
      <c r="M43" s="1" t="str">
        <f t="shared" si="81"/>
        <v>0</v>
      </c>
      <c r="N43" s="1" t="str">
        <f t="shared" si="82"/>
        <v>1</v>
      </c>
      <c r="O43" s="1" t="str">
        <f t="shared" si="83"/>
        <v>1</v>
      </c>
      <c r="P43" s="1" t="str">
        <f t="shared" si="84"/>
        <v>0</v>
      </c>
      <c r="Q43" s="2" t="str">
        <f t="shared" si="85"/>
        <v>1</v>
      </c>
      <c r="R43" s="2" t="str">
        <f t="shared" si="86"/>
        <v>0</v>
      </c>
      <c r="S43" s="2" t="str">
        <f t="shared" si="87"/>
        <v>1</v>
      </c>
      <c r="T43" s="2" t="str">
        <f t="shared" si="88"/>
        <v>1</v>
      </c>
      <c r="U43" s="3" t="str">
        <f t="shared" si="89"/>
        <v>0</v>
      </c>
      <c r="V43" s="3" t="str">
        <f t="shared" si="90"/>
        <v>0</v>
      </c>
      <c r="W43" s="3" t="str">
        <f t="shared" si="91"/>
        <v>1</v>
      </c>
      <c r="X43" s="3" t="str">
        <f t="shared" si="92"/>
        <v>1</v>
      </c>
      <c r="Y43" s="4" t="str">
        <f t="shared" si="93"/>
        <v>0</v>
      </c>
      <c r="Z43" s="4" t="str">
        <f t="shared" si="94"/>
        <v>0</v>
      </c>
      <c r="AA43" s="4" t="str">
        <f t="shared" si="95"/>
        <v>1</v>
      </c>
      <c r="AB43" s="4" t="str">
        <f t="shared" si="96"/>
        <v>0</v>
      </c>
      <c r="AC43" s="1" t="str">
        <f t="shared" si="97"/>
        <v>1</v>
      </c>
      <c r="AD43" s="1" t="str">
        <f t="shared" si="98"/>
        <v>0</v>
      </c>
      <c r="AE43" s="1" t="str">
        <f t="shared" si="99"/>
        <v>1</v>
      </c>
      <c r="AF43" s="1" t="str">
        <f t="shared" si="100"/>
        <v>1</v>
      </c>
      <c r="AG43" s="2" t="str">
        <f t="shared" si="101"/>
        <v>0</v>
      </c>
      <c r="AH43" s="2" t="str">
        <f t="shared" si="102"/>
        <v>1</v>
      </c>
      <c r="AI43" s="2" t="str">
        <f t="shared" si="103"/>
        <v>0</v>
      </c>
      <c r="AJ43" s="2" t="str">
        <f t="shared" si="104"/>
        <v>0</v>
      </c>
      <c r="AK43" s="3" t="str">
        <f t="shared" si="105"/>
        <v>1</v>
      </c>
      <c r="AL43" s="3" t="str">
        <f t="shared" si="106"/>
        <v>1</v>
      </c>
      <c r="AM43" s="3" t="str">
        <f t="shared" si="107"/>
        <v>0</v>
      </c>
      <c r="AN43" s="3" t="str">
        <f t="shared" si="108"/>
        <v>0</v>
      </c>
      <c r="AO43" s="4" t="str">
        <f t="shared" si="109"/>
        <v>1</v>
      </c>
      <c r="AP43" s="4" t="str">
        <f t="shared" si="110"/>
        <v>1</v>
      </c>
      <c r="AQ43" s="4" t="str">
        <f t="shared" si="111"/>
        <v>0</v>
      </c>
      <c r="AR43" s="4" t="str">
        <f t="shared" si="112"/>
        <v>0</v>
      </c>
    </row>
    <row r="44" spans="1:44" ht="15" thickBot="1" x14ac:dyDescent="0.4">
      <c r="A44" t="s">
        <v>300</v>
      </c>
      <c r="C44" s="5" t="str">
        <f t="shared" si="76"/>
        <v>01000101</v>
      </c>
      <c r="D44" s="5" t="str">
        <f t="shared" si="77"/>
        <v>10011000</v>
      </c>
      <c r="E44" s="6" t="str">
        <f t="shared" si="78"/>
        <v>00100000</v>
      </c>
      <c r="F44" s="6" t="str">
        <f t="shared" si="79"/>
        <v>00100111</v>
      </c>
      <c r="G44" s="6">
        <f t="shared" si="75"/>
        <v>69</v>
      </c>
      <c r="H44" s="6">
        <f t="shared" si="75"/>
        <v>152</v>
      </c>
      <c r="I44" s="6">
        <f t="shared" si="75"/>
        <v>32</v>
      </c>
      <c r="J44" s="6">
        <f t="shared" si="75"/>
        <v>39</v>
      </c>
      <c r="K44" s="7">
        <f t="shared" si="80"/>
        <v>1167597607</v>
      </c>
      <c r="M44" s="1" t="str">
        <f t="shared" si="81"/>
        <v>0</v>
      </c>
      <c r="N44" s="1" t="str">
        <f t="shared" si="82"/>
        <v>1</v>
      </c>
      <c r="O44" s="1" t="str">
        <f t="shared" si="83"/>
        <v>0</v>
      </c>
      <c r="P44" s="1" t="str">
        <f t="shared" si="84"/>
        <v>0</v>
      </c>
      <c r="Q44" s="2" t="str">
        <f t="shared" si="85"/>
        <v>0</v>
      </c>
      <c r="R44" s="2" t="str">
        <f t="shared" si="86"/>
        <v>1</v>
      </c>
      <c r="S44" s="2" t="str">
        <f t="shared" si="87"/>
        <v>0</v>
      </c>
      <c r="T44" s="2" t="str">
        <f t="shared" si="88"/>
        <v>1</v>
      </c>
      <c r="U44" s="3" t="str">
        <f t="shared" si="89"/>
        <v>1</v>
      </c>
      <c r="V44" s="3" t="str">
        <f t="shared" si="90"/>
        <v>0</v>
      </c>
      <c r="W44" s="3" t="str">
        <f t="shared" si="91"/>
        <v>0</v>
      </c>
      <c r="X44" s="3" t="str">
        <f t="shared" si="92"/>
        <v>1</v>
      </c>
      <c r="Y44" s="4" t="str">
        <f t="shared" si="93"/>
        <v>1</v>
      </c>
      <c r="Z44" s="4" t="str">
        <f t="shared" si="94"/>
        <v>0</v>
      </c>
      <c r="AA44" s="4" t="str">
        <f t="shared" si="95"/>
        <v>0</v>
      </c>
      <c r="AB44" s="4" t="str">
        <f t="shared" si="96"/>
        <v>0</v>
      </c>
      <c r="AC44" s="1" t="str">
        <f t="shared" si="97"/>
        <v>0</v>
      </c>
      <c r="AD44" s="1" t="str">
        <f t="shared" si="98"/>
        <v>0</v>
      </c>
      <c r="AE44" s="1" t="str">
        <f t="shared" si="99"/>
        <v>1</v>
      </c>
      <c r="AF44" s="1" t="str">
        <f t="shared" si="100"/>
        <v>0</v>
      </c>
      <c r="AG44" s="2" t="str">
        <f t="shared" si="101"/>
        <v>0</v>
      </c>
      <c r="AH44" s="2" t="str">
        <f t="shared" si="102"/>
        <v>0</v>
      </c>
      <c r="AI44" s="2" t="str">
        <f t="shared" si="103"/>
        <v>0</v>
      </c>
      <c r="AJ44" s="2" t="str">
        <f t="shared" si="104"/>
        <v>0</v>
      </c>
      <c r="AK44" s="3" t="str">
        <f t="shared" si="105"/>
        <v>0</v>
      </c>
      <c r="AL44" s="3" t="str">
        <f t="shared" si="106"/>
        <v>0</v>
      </c>
      <c r="AM44" s="3" t="str">
        <f t="shared" si="107"/>
        <v>1</v>
      </c>
      <c r="AN44" s="3" t="str">
        <f t="shared" si="108"/>
        <v>0</v>
      </c>
      <c r="AO44" s="4" t="str">
        <f t="shared" si="109"/>
        <v>0</v>
      </c>
      <c r="AP44" s="4" t="str">
        <f t="shared" si="110"/>
        <v>1</v>
      </c>
      <c r="AQ44" s="4" t="str">
        <f t="shared" si="111"/>
        <v>1</v>
      </c>
      <c r="AR44" s="4" t="str">
        <f t="shared" si="112"/>
        <v>1</v>
      </c>
    </row>
    <row r="45" spans="1:44" ht="15" thickBot="1" x14ac:dyDescent="0.4">
      <c r="A45" t="s">
        <v>301</v>
      </c>
      <c r="C45" s="5" t="str">
        <f t="shared" si="76"/>
        <v>01001101</v>
      </c>
      <c r="D45" s="5" t="str">
        <f t="shared" si="77"/>
        <v>00111110</v>
      </c>
      <c r="E45" s="6" t="str">
        <f t="shared" si="78"/>
        <v>00011111</v>
      </c>
      <c r="F45" s="6" t="str">
        <f t="shared" si="79"/>
        <v>11010111</v>
      </c>
      <c r="G45" s="6">
        <f t="shared" si="75"/>
        <v>77</v>
      </c>
      <c r="H45" s="6">
        <f t="shared" si="75"/>
        <v>62</v>
      </c>
      <c r="I45" s="6">
        <f t="shared" si="75"/>
        <v>31</v>
      </c>
      <c r="J45" s="6">
        <f t="shared" si="75"/>
        <v>215</v>
      </c>
      <c r="K45" s="7">
        <f t="shared" si="80"/>
        <v>1295917015</v>
      </c>
      <c r="M45" s="1" t="str">
        <f t="shared" si="81"/>
        <v>0</v>
      </c>
      <c r="N45" s="1" t="str">
        <f t="shared" si="82"/>
        <v>1</v>
      </c>
      <c r="O45" s="1" t="str">
        <f t="shared" si="83"/>
        <v>0</v>
      </c>
      <c r="P45" s="1" t="str">
        <f t="shared" si="84"/>
        <v>0</v>
      </c>
      <c r="Q45" s="2" t="str">
        <f t="shared" si="85"/>
        <v>1</v>
      </c>
      <c r="R45" s="2" t="str">
        <f t="shared" si="86"/>
        <v>1</v>
      </c>
      <c r="S45" s="2" t="str">
        <f t="shared" si="87"/>
        <v>0</v>
      </c>
      <c r="T45" s="2" t="str">
        <f t="shared" si="88"/>
        <v>1</v>
      </c>
      <c r="U45" s="3" t="str">
        <f t="shared" si="89"/>
        <v>0</v>
      </c>
      <c r="V45" s="3" t="str">
        <f t="shared" si="90"/>
        <v>0</v>
      </c>
      <c r="W45" s="3" t="str">
        <f t="shared" si="91"/>
        <v>1</v>
      </c>
      <c r="X45" s="3" t="str">
        <f t="shared" si="92"/>
        <v>1</v>
      </c>
      <c r="Y45" s="4" t="str">
        <f t="shared" si="93"/>
        <v>1</v>
      </c>
      <c r="Z45" s="4" t="str">
        <f t="shared" si="94"/>
        <v>1</v>
      </c>
      <c r="AA45" s="4" t="str">
        <f t="shared" si="95"/>
        <v>1</v>
      </c>
      <c r="AB45" s="4" t="str">
        <f t="shared" si="96"/>
        <v>0</v>
      </c>
      <c r="AC45" s="1" t="str">
        <f t="shared" si="97"/>
        <v>0</v>
      </c>
      <c r="AD45" s="1" t="str">
        <f t="shared" si="98"/>
        <v>0</v>
      </c>
      <c r="AE45" s="1" t="str">
        <f t="shared" si="99"/>
        <v>0</v>
      </c>
      <c r="AF45" s="1" t="str">
        <f t="shared" si="100"/>
        <v>1</v>
      </c>
      <c r="AG45" s="2" t="str">
        <f t="shared" si="101"/>
        <v>1</v>
      </c>
      <c r="AH45" s="2" t="str">
        <f t="shared" si="102"/>
        <v>1</v>
      </c>
      <c r="AI45" s="2" t="str">
        <f t="shared" si="103"/>
        <v>1</v>
      </c>
      <c r="AJ45" s="2" t="str">
        <f t="shared" si="104"/>
        <v>1</v>
      </c>
      <c r="AK45" s="3" t="str">
        <f t="shared" si="105"/>
        <v>1</v>
      </c>
      <c r="AL45" s="3" t="str">
        <f t="shared" si="106"/>
        <v>1</v>
      </c>
      <c r="AM45" s="3" t="str">
        <f t="shared" si="107"/>
        <v>0</v>
      </c>
      <c r="AN45" s="3" t="str">
        <f t="shared" si="108"/>
        <v>1</v>
      </c>
      <c r="AO45" s="4" t="str">
        <f t="shared" si="109"/>
        <v>0</v>
      </c>
      <c r="AP45" s="4" t="str">
        <f t="shared" si="110"/>
        <v>1</v>
      </c>
      <c r="AQ45" s="4" t="str">
        <f t="shared" si="111"/>
        <v>1</v>
      </c>
      <c r="AR45" s="4" t="str">
        <f t="shared" si="112"/>
        <v>1</v>
      </c>
    </row>
    <row r="46" spans="1:44" ht="15" thickBot="1" x14ac:dyDescent="0.4">
      <c r="A46" t="s">
        <v>302</v>
      </c>
      <c r="C46" s="5" t="str">
        <f t="shared" si="76"/>
        <v>10100010</v>
      </c>
      <c r="D46" s="5" t="str">
        <f t="shared" si="77"/>
        <v>00010000</v>
      </c>
      <c r="E46" s="6" t="str">
        <f t="shared" si="78"/>
        <v>10101100</v>
      </c>
      <c r="F46" s="6" t="str">
        <f t="shared" si="79"/>
        <v>10011111</v>
      </c>
      <c r="G46" s="6">
        <f t="shared" si="75"/>
        <v>162</v>
      </c>
      <c r="H46" s="6">
        <f t="shared" si="75"/>
        <v>16</v>
      </c>
      <c r="I46" s="6">
        <f t="shared" si="75"/>
        <v>172</v>
      </c>
      <c r="J46" s="6">
        <f t="shared" si="75"/>
        <v>159</v>
      </c>
      <c r="K46" s="7">
        <f t="shared" si="80"/>
        <v>2719001759</v>
      </c>
      <c r="M46" s="1" t="str">
        <f t="shared" si="81"/>
        <v>1</v>
      </c>
      <c r="N46" s="1" t="str">
        <f t="shared" si="82"/>
        <v>0</v>
      </c>
      <c r="O46" s="1" t="str">
        <f t="shared" si="83"/>
        <v>1</v>
      </c>
      <c r="P46" s="1" t="str">
        <f t="shared" si="84"/>
        <v>0</v>
      </c>
      <c r="Q46" s="2" t="str">
        <f t="shared" si="85"/>
        <v>0</v>
      </c>
      <c r="R46" s="2" t="str">
        <f t="shared" si="86"/>
        <v>0</v>
      </c>
      <c r="S46" s="2" t="str">
        <f t="shared" si="87"/>
        <v>1</v>
      </c>
      <c r="T46" s="2" t="str">
        <f t="shared" si="88"/>
        <v>0</v>
      </c>
      <c r="U46" s="3" t="str">
        <f t="shared" si="89"/>
        <v>0</v>
      </c>
      <c r="V46" s="3" t="str">
        <f t="shared" si="90"/>
        <v>0</v>
      </c>
      <c r="W46" s="3" t="str">
        <f t="shared" si="91"/>
        <v>0</v>
      </c>
      <c r="X46" s="3" t="str">
        <f t="shared" si="92"/>
        <v>1</v>
      </c>
      <c r="Y46" s="4" t="str">
        <f t="shared" si="93"/>
        <v>0</v>
      </c>
      <c r="Z46" s="4" t="str">
        <f t="shared" si="94"/>
        <v>0</v>
      </c>
      <c r="AA46" s="4" t="str">
        <f t="shared" si="95"/>
        <v>0</v>
      </c>
      <c r="AB46" s="4" t="str">
        <f t="shared" si="96"/>
        <v>0</v>
      </c>
      <c r="AC46" s="1" t="str">
        <f t="shared" si="97"/>
        <v>1</v>
      </c>
      <c r="AD46" s="1" t="str">
        <f t="shared" si="98"/>
        <v>0</v>
      </c>
      <c r="AE46" s="1" t="str">
        <f t="shared" si="99"/>
        <v>1</v>
      </c>
      <c r="AF46" s="1" t="str">
        <f t="shared" si="100"/>
        <v>0</v>
      </c>
      <c r="AG46" s="2" t="str">
        <f t="shared" si="101"/>
        <v>1</v>
      </c>
      <c r="AH46" s="2" t="str">
        <f t="shared" si="102"/>
        <v>1</v>
      </c>
      <c r="AI46" s="2" t="str">
        <f t="shared" si="103"/>
        <v>0</v>
      </c>
      <c r="AJ46" s="2" t="str">
        <f t="shared" si="104"/>
        <v>0</v>
      </c>
      <c r="AK46" s="3" t="str">
        <f t="shared" si="105"/>
        <v>1</v>
      </c>
      <c r="AL46" s="3" t="str">
        <f t="shared" si="106"/>
        <v>0</v>
      </c>
      <c r="AM46" s="3" t="str">
        <f t="shared" si="107"/>
        <v>0</v>
      </c>
      <c r="AN46" s="3" t="str">
        <f t="shared" si="108"/>
        <v>1</v>
      </c>
      <c r="AO46" s="4" t="str">
        <f t="shared" si="109"/>
        <v>1</v>
      </c>
      <c r="AP46" s="4" t="str">
        <f t="shared" si="110"/>
        <v>1</v>
      </c>
      <c r="AQ46" s="4" t="str">
        <f t="shared" si="111"/>
        <v>1</v>
      </c>
      <c r="AR46" s="4" t="str">
        <f t="shared" si="112"/>
        <v>1</v>
      </c>
    </row>
    <row r="47" spans="1:44" ht="15" thickBot="1" x14ac:dyDescent="0.4">
      <c r="A47" t="s">
        <v>303</v>
      </c>
      <c r="C47" s="5" t="str">
        <f t="shared" si="76"/>
        <v>10100000</v>
      </c>
      <c r="D47" s="5" t="str">
        <f t="shared" si="77"/>
        <v>00010111</v>
      </c>
      <c r="E47" s="6" t="str">
        <f t="shared" si="78"/>
        <v>11001111</v>
      </c>
      <c r="F47" s="6" t="str">
        <f t="shared" si="79"/>
        <v>01011000</v>
      </c>
      <c r="G47" s="6">
        <f t="shared" si="75"/>
        <v>160</v>
      </c>
      <c r="H47" s="6">
        <f t="shared" si="75"/>
        <v>23</v>
      </c>
      <c r="I47" s="6">
        <f t="shared" si="75"/>
        <v>207</v>
      </c>
      <c r="J47" s="6">
        <f t="shared" si="75"/>
        <v>88</v>
      </c>
      <c r="K47" s="7">
        <f t="shared" si="80"/>
        <v>2685914968</v>
      </c>
      <c r="M47" s="1" t="str">
        <f t="shared" si="81"/>
        <v>1</v>
      </c>
      <c r="N47" s="1" t="str">
        <f t="shared" si="82"/>
        <v>0</v>
      </c>
      <c r="O47" s="1" t="str">
        <f t="shared" si="83"/>
        <v>1</v>
      </c>
      <c r="P47" s="1" t="str">
        <f t="shared" si="84"/>
        <v>0</v>
      </c>
      <c r="Q47" s="2" t="str">
        <f t="shared" si="85"/>
        <v>0</v>
      </c>
      <c r="R47" s="2" t="str">
        <f t="shared" si="86"/>
        <v>0</v>
      </c>
      <c r="S47" s="2" t="str">
        <f t="shared" si="87"/>
        <v>0</v>
      </c>
      <c r="T47" s="2" t="str">
        <f t="shared" si="88"/>
        <v>0</v>
      </c>
      <c r="U47" s="3" t="str">
        <f t="shared" si="89"/>
        <v>0</v>
      </c>
      <c r="V47" s="3" t="str">
        <f t="shared" si="90"/>
        <v>0</v>
      </c>
      <c r="W47" s="3" t="str">
        <f t="shared" si="91"/>
        <v>0</v>
      </c>
      <c r="X47" s="3" t="str">
        <f t="shared" si="92"/>
        <v>1</v>
      </c>
      <c r="Y47" s="4" t="str">
        <f t="shared" si="93"/>
        <v>0</v>
      </c>
      <c r="Z47" s="4" t="str">
        <f t="shared" si="94"/>
        <v>1</v>
      </c>
      <c r="AA47" s="4" t="str">
        <f t="shared" si="95"/>
        <v>1</v>
      </c>
      <c r="AB47" s="4" t="str">
        <f t="shared" si="96"/>
        <v>1</v>
      </c>
      <c r="AC47" s="1" t="str">
        <f t="shared" si="97"/>
        <v>1</v>
      </c>
      <c r="AD47" s="1" t="str">
        <f t="shared" si="98"/>
        <v>1</v>
      </c>
      <c r="AE47" s="1" t="str">
        <f t="shared" si="99"/>
        <v>0</v>
      </c>
      <c r="AF47" s="1" t="str">
        <f t="shared" si="100"/>
        <v>0</v>
      </c>
      <c r="AG47" s="2" t="str">
        <f t="shared" si="101"/>
        <v>1</v>
      </c>
      <c r="AH47" s="2" t="str">
        <f t="shared" si="102"/>
        <v>1</v>
      </c>
      <c r="AI47" s="2" t="str">
        <f t="shared" si="103"/>
        <v>1</v>
      </c>
      <c r="AJ47" s="2" t="str">
        <f t="shared" si="104"/>
        <v>1</v>
      </c>
      <c r="AK47" s="3" t="str">
        <f t="shared" si="105"/>
        <v>0</v>
      </c>
      <c r="AL47" s="3" t="str">
        <f t="shared" si="106"/>
        <v>1</v>
      </c>
      <c r="AM47" s="3" t="str">
        <f t="shared" si="107"/>
        <v>0</v>
      </c>
      <c r="AN47" s="3" t="str">
        <f t="shared" si="108"/>
        <v>1</v>
      </c>
      <c r="AO47" s="4" t="str">
        <f t="shared" si="109"/>
        <v>1</v>
      </c>
      <c r="AP47" s="4" t="str">
        <f t="shared" si="110"/>
        <v>0</v>
      </c>
      <c r="AQ47" s="4" t="str">
        <f t="shared" si="111"/>
        <v>0</v>
      </c>
      <c r="AR47" s="4" t="str">
        <f t="shared" si="112"/>
        <v>0</v>
      </c>
    </row>
    <row r="48" spans="1:44" ht="15" thickBot="1" x14ac:dyDescent="0.4">
      <c r="A48" t="s">
        <v>304</v>
      </c>
      <c r="C48" s="5" t="str">
        <f t="shared" si="76"/>
        <v>10101011</v>
      </c>
      <c r="D48" s="5" t="str">
        <f t="shared" si="77"/>
        <v>01001110</v>
      </c>
      <c r="E48" s="6" t="str">
        <f t="shared" si="78"/>
        <v>11100000</v>
      </c>
      <c r="F48" s="6" t="str">
        <f t="shared" si="79"/>
        <v>10110000</v>
      </c>
      <c r="G48" s="6">
        <f t="shared" si="75"/>
        <v>171</v>
      </c>
      <c r="H48" s="6">
        <f t="shared" si="75"/>
        <v>78</v>
      </c>
      <c r="I48" s="6">
        <f t="shared" si="75"/>
        <v>224</v>
      </c>
      <c r="J48" s="6">
        <f t="shared" si="75"/>
        <v>176</v>
      </c>
      <c r="K48" s="7">
        <f t="shared" si="80"/>
        <v>2874073264</v>
      </c>
      <c r="M48" s="1" t="str">
        <f t="shared" si="81"/>
        <v>1</v>
      </c>
      <c r="N48" s="1" t="str">
        <f t="shared" si="82"/>
        <v>0</v>
      </c>
      <c r="O48" s="1" t="str">
        <f t="shared" si="83"/>
        <v>1</v>
      </c>
      <c r="P48" s="1" t="str">
        <f t="shared" si="84"/>
        <v>0</v>
      </c>
      <c r="Q48" s="2" t="str">
        <f t="shared" si="85"/>
        <v>1</v>
      </c>
      <c r="R48" s="2" t="str">
        <f t="shared" si="86"/>
        <v>0</v>
      </c>
      <c r="S48" s="2" t="str">
        <f t="shared" si="87"/>
        <v>1</v>
      </c>
      <c r="T48" s="2" t="str">
        <f t="shared" si="88"/>
        <v>1</v>
      </c>
      <c r="U48" s="3" t="str">
        <f t="shared" si="89"/>
        <v>0</v>
      </c>
      <c r="V48" s="3" t="str">
        <f t="shared" si="90"/>
        <v>1</v>
      </c>
      <c r="W48" s="3" t="str">
        <f t="shared" si="91"/>
        <v>0</v>
      </c>
      <c r="X48" s="3" t="str">
        <f t="shared" si="92"/>
        <v>0</v>
      </c>
      <c r="Y48" s="4" t="str">
        <f t="shared" si="93"/>
        <v>1</v>
      </c>
      <c r="Z48" s="4" t="str">
        <f t="shared" si="94"/>
        <v>1</v>
      </c>
      <c r="AA48" s="4" t="str">
        <f t="shared" si="95"/>
        <v>1</v>
      </c>
      <c r="AB48" s="4" t="str">
        <f t="shared" si="96"/>
        <v>0</v>
      </c>
      <c r="AC48" s="1" t="str">
        <f t="shared" si="97"/>
        <v>1</v>
      </c>
      <c r="AD48" s="1" t="str">
        <f t="shared" si="98"/>
        <v>1</v>
      </c>
      <c r="AE48" s="1" t="str">
        <f t="shared" si="99"/>
        <v>1</v>
      </c>
      <c r="AF48" s="1" t="str">
        <f t="shared" si="100"/>
        <v>0</v>
      </c>
      <c r="AG48" s="2" t="str">
        <f t="shared" si="101"/>
        <v>0</v>
      </c>
      <c r="AH48" s="2" t="str">
        <f t="shared" si="102"/>
        <v>0</v>
      </c>
      <c r="AI48" s="2" t="str">
        <f t="shared" si="103"/>
        <v>0</v>
      </c>
      <c r="AJ48" s="2" t="str">
        <f t="shared" si="104"/>
        <v>0</v>
      </c>
      <c r="AK48" s="3" t="str">
        <f t="shared" si="105"/>
        <v>1</v>
      </c>
      <c r="AL48" s="3" t="str">
        <f t="shared" si="106"/>
        <v>0</v>
      </c>
      <c r="AM48" s="3" t="str">
        <f t="shared" si="107"/>
        <v>1</v>
      </c>
      <c r="AN48" s="3" t="str">
        <f t="shared" si="108"/>
        <v>1</v>
      </c>
      <c r="AO48" s="4" t="str">
        <f t="shared" si="109"/>
        <v>0</v>
      </c>
      <c r="AP48" s="4" t="str">
        <f t="shared" si="110"/>
        <v>0</v>
      </c>
      <c r="AQ48" s="4" t="str">
        <f t="shared" si="111"/>
        <v>0</v>
      </c>
      <c r="AR48" s="4" t="str">
        <f t="shared" si="112"/>
        <v>0</v>
      </c>
    </row>
    <row r="49" spans="1:44" ht="15" thickBot="1" x14ac:dyDescent="0.4">
      <c r="A49" t="s">
        <v>305</v>
      </c>
      <c r="C49" s="5" t="str">
        <f t="shared" si="76"/>
        <v>00110100</v>
      </c>
      <c r="D49" s="5" t="str">
        <f t="shared" si="77"/>
        <v>10010011</v>
      </c>
      <c r="E49" s="6" t="str">
        <f t="shared" si="78"/>
        <v>10000101</v>
      </c>
      <c r="F49" s="6" t="str">
        <f t="shared" si="79"/>
        <v>00101101</v>
      </c>
      <c r="G49" s="6">
        <f t="shared" si="75"/>
        <v>52</v>
      </c>
      <c r="H49" s="6">
        <f t="shared" si="75"/>
        <v>147</v>
      </c>
      <c r="I49" s="6">
        <f t="shared" si="75"/>
        <v>133</v>
      </c>
      <c r="J49" s="6">
        <f t="shared" si="75"/>
        <v>45</v>
      </c>
      <c r="K49" s="7">
        <f t="shared" si="80"/>
        <v>882083117</v>
      </c>
      <c r="M49" s="1" t="str">
        <f t="shared" si="81"/>
        <v>0</v>
      </c>
      <c r="N49" s="1" t="str">
        <f t="shared" si="82"/>
        <v>0</v>
      </c>
      <c r="O49" s="1" t="str">
        <f t="shared" si="83"/>
        <v>1</v>
      </c>
      <c r="P49" s="1" t="str">
        <f t="shared" si="84"/>
        <v>1</v>
      </c>
      <c r="Q49" s="2" t="str">
        <f t="shared" si="85"/>
        <v>0</v>
      </c>
      <c r="R49" s="2" t="str">
        <f t="shared" si="86"/>
        <v>1</v>
      </c>
      <c r="S49" s="2" t="str">
        <f t="shared" si="87"/>
        <v>0</v>
      </c>
      <c r="T49" s="2" t="str">
        <f t="shared" si="88"/>
        <v>0</v>
      </c>
      <c r="U49" s="3" t="str">
        <f t="shared" si="89"/>
        <v>1</v>
      </c>
      <c r="V49" s="3" t="str">
        <f t="shared" si="90"/>
        <v>0</v>
      </c>
      <c r="W49" s="3" t="str">
        <f t="shared" si="91"/>
        <v>0</v>
      </c>
      <c r="X49" s="3" t="str">
        <f t="shared" si="92"/>
        <v>1</v>
      </c>
      <c r="Y49" s="4" t="str">
        <f t="shared" si="93"/>
        <v>0</v>
      </c>
      <c r="Z49" s="4" t="str">
        <f t="shared" si="94"/>
        <v>0</v>
      </c>
      <c r="AA49" s="4" t="str">
        <f t="shared" si="95"/>
        <v>1</v>
      </c>
      <c r="AB49" s="4" t="str">
        <f t="shared" si="96"/>
        <v>1</v>
      </c>
      <c r="AC49" s="1" t="str">
        <f t="shared" si="97"/>
        <v>1</v>
      </c>
      <c r="AD49" s="1" t="str">
        <f t="shared" si="98"/>
        <v>0</v>
      </c>
      <c r="AE49" s="1" t="str">
        <f t="shared" si="99"/>
        <v>0</v>
      </c>
      <c r="AF49" s="1" t="str">
        <f t="shared" si="100"/>
        <v>0</v>
      </c>
      <c r="AG49" s="2" t="str">
        <f t="shared" si="101"/>
        <v>0</v>
      </c>
      <c r="AH49" s="2" t="str">
        <f t="shared" si="102"/>
        <v>1</v>
      </c>
      <c r="AI49" s="2" t="str">
        <f t="shared" si="103"/>
        <v>0</v>
      </c>
      <c r="AJ49" s="2" t="str">
        <f t="shared" si="104"/>
        <v>1</v>
      </c>
      <c r="AK49" s="3" t="str">
        <f t="shared" si="105"/>
        <v>0</v>
      </c>
      <c r="AL49" s="3" t="str">
        <f t="shared" si="106"/>
        <v>0</v>
      </c>
      <c r="AM49" s="3" t="str">
        <f t="shared" si="107"/>
        <v>1</v>
      </c>
      <c r="AN49" s="3" t="str">
        <f t="shared" si="108"/>
        <v>0</v>
      </c>
      <c r="AO49" s="4" t="str">
        <f t="shared" si="109"/>
        <v>1</v>
      </c>
      <c r="AP49" s="4" t="str">
        <f t="shared" si="110"/>
        <v>1</v>
      </c>
      <c r="AQ49" s="4" t="str">
        <f t="shared" si="111"/>
        <v>0</v>
      </c>
      <c r="AR49" s="4" t="str">
        <f t="shared" si="112"/>
        <v>1</v>
      </c>
    </row>
    <row r="50" spans="1:44" ht="15" thickBot="1" x14ac:dyDescent="0.4">
      <c r="A50" t="s">
        <v>306</v>
      </c>
      <c r="C50" s="5" t="str">
        <f t="shared" si="76"/>
        <v>00010011</v>
      </c>
      <c r="D50" s="5" t="str">
        <f t="shared" si="77"/>
        <v>01010100</v>
      </c>
      <c r="E50" s="6" t="str">
        <f t="shared" si="78"/>
        <v>01001010</v>
      </c>
      <c r="F50" s="6" t="str">
        <f t="shared" si="79"/>
        <v>10100001</v>
      </c>
      <c r="G50" s="6">
        <f t="shared" si="75"/>
        <v>19</v>
      </c>
      <c r="H50" s="6">
        <f t="shared" si="75"/>
        <v>84</v>
      </c>
      <c r="I50" s="6">
        <f t="shared" si="75"/>
        <v>74</v>
      </c>
      <c r="J50" s="6">
        <f t="shared" si="75"/>
        <v>161</v>
      </c>
      <c r="K50" s="7">
        <f t="shared" si="80"/>
        <v>324291233</v>
      </c>
      <c r="M50" s="1" t="str">
        <f t="shared" si="81"/>
        <v>0</v>
      </c>
      <c r="N50" s="1" t="str">
        <f t="shared" si="82"/>
        <v>0</v>
      </c>
      <c r="O50" s="1" t="str">
        <f t="shared" si="83"/>
        <v>0</v>
      </c>
      <c r="P50" s="1" t="str">
        <f t="shared" si="84"/>
        <v>1</v>
      </c>
      <c r="Q50" s="2" t="str">
        <f t="shared" si="85"/>
        <v>0</v>
      </c>
      <c r="R50" s="2" t="str">
        <f t="shared" si="86"/>
        <v>0</v>
      </c>
      <c r="S50" s="2" t="str">
        <f t="shared" si="87"/>
        <v>1</v>
      </c>
      <c r="T50" s="2" t="str">
        <f t="shared" si="88"/>
        <v>1</v>
      </c>
      <c r="U50" s="3" t="str">
        <f t="shared" si="89"/>
        <v>0</v>
      </c>
      <c r="V50" s="3" t="str">
        <f t="shared" si="90"/>
        <v>1</v>
      </c>
      <c r="W50" s="3" t="str">
        <f t="shared" si="91"/>
        <v>0</v>
      </c>
      <c r="X50" s="3" t="str">
        <f t="shared" si="92"/>
        <v>1</v>
      </c>
      <c r="Y50" s="4" t="str">
        <f t="shared" si="93"/>
        <v>0</v>
      </c>
      <c r="Z50" s="4" t="str">
        <f t="shared" si="94"/>
        <v>1</v>
      </c>
      <c r="AA50" s="4" t="str">
        <f t="shared" si="95"/>
        <v>0</v>
      </c>
      <c r="AB50" s="4" t="str">
        <f t="shared" si="96"/>
        <v>0</v>
      </c>
      <c r="AC50" s="1" t="str">
        <f t="shared" si="97"/>
        <v>0</v>
      </c>
      <c r="AD50" s="1" t="str">
        <f t="shared" si="98"/>
        <v>1</v>
      </c>
      <c r="AE50" s="1" t="str">
        <f t="shared" si="99"/>
        <v>0</v>
      </c>
      <c r="AF50" s="1" t="str">
        <f t="shared" si="100"/>
        <v>0</v>
      </c>
      <c r="AG50" s="2" t="str">
        <f t="shared" si="101"/>
        <v>1</v>
      </c>
      <c r="AH50" s="2" t="str">
        <f t="shared" si="102"/>
        <v>0</v>
      </c>
      <c r="AI50" s="2" t="str">
        <f t="shared" si="103"/>
        <v>1</v>
      </c>
      <c r="AJ50" s="2" t="str">
        <f t="shared" si="104"/>
        <v>0</v>
      </c>
      <c r="AK50" s="3" t="str">
        <f t="shared" si="105"/>
        <v>1</v>
      </c>
      <c r="AL50" s="3" t="str">
        <f t="shared" si="106"/>
        <v>0</v>
      </c>
      <c r="AM50" s="3" t="str">
        <f t="shared" si="107"/>
        <v>1</v>
      </c>
      <c r="AN50" s="3" t="str">
        <f t="shared" si="108"/>
        <v>0</v>
      </c>
      <c r="AO50" s="4" t="str">
        <f t="shared" si="109"/>
        <v>0</v>
      </c>
      <c r="AP50" s="4" t="str">
        <f t="shared" si="110"/>
        <v>0</v>
      </c>
      <c r="AQ50" s="4" t="str">
        <f t="shared" si="111"/>
        <v>0</v>
      </c>
      <c r="AR50" s="4" t="str">
        <f t="shared" si="112"/>
        <v>1</v>
      </c>
    </row>
    <row r="51" spans="1:44" ht="15" thickBot="1" x14ac:dyDescent="0.4">
      <c r="A51" t="s">
        <v>307</v>
      </c>
      <c r="C51" s="5" t="str">
        <f t="shared" si="76"/>
        <v>00101101</v>
      </c>
      <c r="D51" s="5" t="str">
        <f t="shared" si="77"/>
        <v>11110000</v>
      </c>
      <c r="E51" s="6" t="str">
        <f t="shared" si="78"/>
        <v>11001110</v>
      </c>
      <c r="F51" s="6" t="str">
        <f t="shared" si="79"/>
        <v>10101111</v>
      </c>
      <c r="G51" s="6">
        <f t="shared" si="75"/>
        <v>45</v>
      </c>
      <c r="H51" s="6">
        <f t="shared" si="75"/>
        <v>240</v>
      </c>
      <c r="I51" s="6">
        <f t="shared" si="75"/>
        <v>206</v>
      </c>
      <c r="J51" s="6">
        <f t="shared" si="75"/>
        <v>175</v>
      </c>
      <c r="K51" s="7">
        <f t="shared" si="80"/>
        <v>770756271</v>
      </c>
      <c r="M51" s="1" t="str">
        <f t="shared" si="81"/>
        <v>0</v>
      </c>
      <c r="N51" s="1" t="str">
        <f t="shared" si="82"/>
        <v>0</v>
      </c>
      <c r="O51" s="1" t="str">
        <f t="shared" si="83"/>
        <v>1</v>
      </c>
      <c r="P51" s="1" t="str">
        <f t="shared" si="84"/>
        <v>0</v>
      </c>
      <c r="Q51" s="2" t="str">
        <f t="shared" si="85"/>
        <v>1</v>
      </c>
      <c r="R51" s="2" t="str">
        <f t="shared" si="86"/>
        <v>1</v>
      </c>
      <c r="S51" s="2" t="str">
        <f t="shared" si="87"/>
        <v>0</v>
      </c>
      <c r="T51" s="2" t="str">
        <f t="shared" si="88"/>
        <v>1</v>
      </c>
      <c r="U51" s="3" t="str">
        <f t="shared" si="89"/>
        <v>1</v>
      </c>
      <c r="V51" s="3" t="str">
        <f t="shared" si="90"/>
        <v>1</v>
      </c>
      <c r="W51" s="3" t="str">
        <f t="shared" si="91"/>
        <v>1</v>
      </c>
      <c r="X51" s="3" t="str">
        <f t="shared" si="92"/>
        <v>1</v>
      </c>
      <c r="Y51" s="4" t="str">
        <f t="shared" si="93"/>
        <v>0</v>
      </c>
      <c r="Z51" s="4" t="str">
        <f t="shared" si="94"/>
        <v>0</v>
      </c>
      <c r="AA51" s="4" t="str">
        <f t="shared" si="95"/>
        <v>0</v>
      </c>
      <c r="AB51" s="4" t="str">
        <f t="shared" si="96"/>
        <v>0</v>
      </c>
      <c r="AC51" s="1" t="str">
        <f t="shared" si="97"/>
        <v>1</v>
      </c>
      <c r="AD51" s="1" t="str">
        <f t="shared" si="98"/>
        <v>1</v>
      </c>
      <c r="AE51" s="1" t="str">
        <f t="shared" si="99"/>
        <v>0</v>
      </c>
      <c r="AF51" s="1" t="str">
        <f t="shared" si="100"/>
        <v>0</v>
      </c>
      <c r="AG51" s="2" t="str">
        <f t="shared" si="101"/>
        <v>1</v>
      </c>
      <c r="AH51" s="2" t="str">
        <f t="shared" si="102"/>
        <v>1</v>
      </c>
      <c r="AI51" s="2" t="str">
        <f t="shared" si="103"/>
        <v>1</v>
      </c>
      <c r="AJ51" s="2" t="str">
        <f t="shared" si="104"/>
        <v>0</v>
      </c>
      <c r="AK51" s="3" t="str">
        <f t="shared" si="105"/>
        <v>1</v>
      </c>
      <c r="AL51" s="3" t="str">
        <f t="shared" si="106"/>
        <v>0</v>
      </c>
      <c r="AM51" s="3" t="str">
        <f t="shared" si="107"/>
        <v>1</v>
      </c>
      <c r="AN51" s="3" t="str">
        <f t="shared" si="108"/>
        <v>0</v>
      </c>
      <c r="AO51" s="4" t="str">
        <f t="shared" si="109"/>
        <v>1</v>
      </c>
      <c r="AP51" s="4" t="str">
        <f t="shared" si="110"/>
        <v>1</v>
      </c>
      <c r="AQ51" s="4" t="str">
        <f t="shared" si="111"/>
        <v>1</v>
      </c>
      <c r="AR51" s="4" t="str">
        <f t="shared" si="112"/>
        <v>1</v>
      </c>
    </row>
    <row r="52" spans="1:44" ht="15" thickBot="1" x14ac:dyDescent="0.4">
      <c r="A52" t="s">
        <v>308</v>
      </c>
      <c r="C52" s="5" t="str">
        <f t="shared" si="76"/>
        <v>10110011</v>
      </c>
      <c r="D52" s="5" t="str">
        <f t="shared" si="77"/>
        <v>01111110</v>
      </c>
      <c r="E52" s="6" t="str">
        <f t="shared" si="78"/>
        <v>01001111</v>
      </c>
      <c r="F52" s="6" t="str">
        <f t="shared" si="79"/>
        <v>10011000</v>
      </c>
      <c r="G52" s="6">
        <f t="shared" si="75"/>
        <v>179</v>
      </c>
      <c r="H52" s="6">
        <f t="shared" si="75"/>
        <v>126</v>
      </c>
      <c r="I52" s="6">
        <f t="shared" si="75"/>
        <v>79</v>
      </c>
      <c r="J52" s="6">
        <f t="shared" si="75"/>
        <v>152</v>
      </c>
      <c r="K52" s="7">
        <f t="shared" si="80"/>
        <v>3011399576</v>
      </c>
      <c r="M52" s="1" t="str">
        <f t="shared" si="81"/>
        <v>1</v>
      </c>
      <c r="N52" s="1" t="str">
        <f t="shared" si="82"/>
        <v>0</v>
      </c>
      <c r="O52" s="1" t="str">
        <f t="shared" si="83"/>
        <v>1</v>
      </c>
      <c r="P52" s="1" t="str">
        <f t="shared" si="84"/>
        <v>1</v>
      </c>
      <c r="Q52" s="2" t="str">
        <f t="shared" si="85"/>
        <v>0</v>
      </c>
      <c r="R52" s="2" t="str">
        <f t="shared" si="86"/>
        <v>0</v>
      </c>
      <c r="S52" s="2" t="str">
        <f t="shared" si="87"/>
        <v>1</v>
      </c>
      <c r="T52" s="2" t="str">
        <f t="shared" si="88"/>
        <v>1</v>
      </c>
      <c r="U52" s="3" t="str">
        <f t="shared" si="89"/>
        <v>0</v>
      </c>
      <c r="V52" s="3" t="str">
        <f t="shared" si="90"/>
        <v>1</v>
      </c>
      <c r="W52" s="3" t="str">
        <f t="shared" si="91"/>
        <v>1</v>
      </c>
      <c r="X52" s="3" t="str">
        <f t="shared" si="92"/>
        <v>1</v>
      </c>
      <c r="Y52" s="4" t="str">
        <f t="shared" si="93"/>
        <v>1</v>
      </c>
      <c r="Z52" s="4" t="str">
        <f t="shared" si="94"/>
        <v>1</v>
      </c>
      <c r="AA52" s="4" t="str">
        <f t="shared" si="95"/>
        <v>1</v>
      </c>
      <c r="AB52" s="4" t="str">
        <f t="shared" si="96"/>
        <v>0</v>
      </c>
      <c r="AC52" s="1" t="str">
        <f t="shared" si="97"/>
        <v>0</v>
      </c>
      <c r="AD52" s="1" t="str">
        <f t="shared" si="98"/>
        <v>1</v>
      </c>
      <c r="AE52" s="1" t="str">
        <f t="shared" si="99"/>
        <v>0</v>
      </c>
      <c r="AF52" s="1" t="str">
        <f t="shared" si="100"/>
        <v>0</v>
      </c>
      <c r="AG52" s="2" t="str">
        <f t="shared" si="101"/>
        <v>1</v>
      </c>
      <c r="AH52" s="2" t="str">
        <f t="shared" si="102"/>
        <v>1</v>
      </c>
      <c r="AI52" s="2" t="str">
        <f t="shared" si="103"/>
        <v>1</v>
      </c>
      <c r="AJ52" s="2" t="str">
        <f t="shared" si="104"/>
        <v>1</v>
      </c>
      <c r="AK52" s="3" t="str">
        <f t="shared" si="105"/>
        <v>1</v>
      </c>
      <c r="AL52" s="3" t="str">
        <f t="shared" si="106"/>
        <v>0</v>
      </c>
      <c r="AM52" s="3" t="str">
        <f t="shared" si="107"/>
        <v>0</v>
      </c>
      <c r="AN52" s="3" t="str">
        <f t="shared" si="108"/>
        <v>1</v>
      </c>
      <c r="AO52" s="4" t="str">
        <f t="shared" si="109"/>
        <v>1</v>
      </c>
      <c r="AP52" s="4" t="str">
        <f t="shared" si="110"/>
        <v>0</v>
      </c>
      <c r="AQ52" s="4" t="str">
        <f t="shared" si="111"/>
        <v>0</v>
      </c>
      <c r="AR52" s="4" t="str">
        <f t="shared" si="112"/>
        <v>0</v>
      </c>
    </row>
    <row r="53" spans="1:44" ht="15" thickBot="1" x14ac:dyDescent="0.4">
      <c r="A53" t="s">
        <v>309</v>
      </c>
      <c r="C53" s="5" t="str">
        <f>_xlfn.CONCAT(M53,N53,O53,P53,Q53,R53,S53,T53)</f>
        <v>11101100</v>
      </c>
      <c r="D53" s="5" t="str">
        <f>_xlfn.CONCAT(U53,V53,W53,X53,Y53,Z53,AA53,AB53)</f>
        <v>10111000</v>
      </c>
      <c r="E53" s="6" t="str">
        <f>_xlfn.CONCAT(AC53,AD53,AE53,AF53,AG53,AH53,AI53,AJ53)</f>
        <v>11100001</v>
      </c>
      <c r="F53" s="6" t="str">
        <f>_xlfn.CONCAT(AK53,AL53,AM53,AN53,AO53,AP53,AQ53,AR53)</f>
        <v>01001000</v>
      </c>
      <c r="G53" s="6">
        <f t="shared" si="75"/>
        <v>236</v>
      </c>
      <c r="H53" s="6">
        <f t="shared" si="75"/>
        <v>184</v>
      </c>
      <c r="I53" s="6">
        <f t="shared" si="75"/>
        <v>225</v>
      </c>
      <c r="J53" s="6">
        <f t="shared" si="75"/>
        <v>72</v>
      </c>
      <c r="K53" s="7">
        <f>(G53*2^24)+(H53*2^16)+(I53*2^8)+J53</f>
        <v>3971539272</v>
      </c>
      <c r="M53" s="1" t="str">
        <f>MID(HEX2BIN(MID($A53,1,1),4),1,1)</f>
        <v>1</v>
      </c>
      <c r="N53" s="1" t="str">
        <f>MID(HEX2BIN(MID($A53,1,1),4),2,1)</f>
        <v>1</v>
      </c>
      <c r="O53" s="1" t="str">
        <f>MID(HEX2BIN(MID($A53,1,1),4),3,1)</f>
        <v>1</v>
      </c>
      <c r="P53" s="1" t="str">
        <f>MID(HEX2BIN(MID($A53,1,1),4),4,1)</f>
        <v>0</v>
      </c>
      <c r="Q53" s="2" t="str">
        <f>MID(HEX2BIN(MID($A53,2,1),4),1,1)</f>
        <v>1</v>
      </c>
      <c r="R53" s="2" t="str">
        <f>MID(HEX2BIN(MID($A53,2,1),4),2,1)</f>
        <v>1</v>
      </c>
      <c r="S53" s="2" t="str">
        <f>MID(HEX2BIN(MID($A53,2,1),4),3,1)</f>
        <v>0</v>
      </c>
      <c r="T53" s="2" t="str">
        <f>MID(HEX2BIN(MID($A53,2,1),4),4,1)</f>
        <v>0</v>
      </c>
      <c r="U53" s="3" t="str">
        <f>MID(HEX2BIN(MID($A53,3,1),4),1,1)</f>
        <v>1</v>
      </c>
      <c r="V53" s="3" t="str">
        <f>MID(HEX2BIN(MID($A53,3,1),4),2,1)</f>
        <v>0</v>
      </c>
      <c r="W53" s="3" t="str">
        <f>MID(HEX2BIN(MID($A53,3,1),4),3,1)</f>
        <v>1</v>
      </c>
      <c r="X53" s="3" t="str">
        <f>MID(HEX2BIN(MID($A53,3,1),4),4,1)</f>
        <v>1</v>
      </c>
      <c r="Y53" s="4" t="str">
        <f>MID(HEX2BIN(MID($A53,4,1),4),1,1)</f>
        <v>1</v>
      </c>
      <c r="Z53" s="4" t="str">
        <f>MID(HEX2BIN(MID($A53,4,1),4),2,1)</f>
        <v>0</v>
      </c>
      <c r="AA53" s="4" t="str">
        <f>MID(HEX2BIN(MID($A53,4,1),4),3,1)</f>
        <v>0</v>
      </c>
      <c r="AB53" s="4" t="str">
        <f>MID(HEX2BIN(MID($A53,4,1),4),4,1)</f>
        <v>0</v>
      </c>
      <c r="AC53" s="1" t="str">
        <f>MID(HEX2BIN(MID($A53,5,1),4),1,1)</f>
        <v>1</v>
      </c>
      <c r="AD53" s="1" t="str">
        <f>MID(HEX2BIN(MID($A53,5,1),4),2,1)</f>
        <v>1</v>
      </c>
      <c r="AE53" s="1" t="str">
        <f>MID(HEX2BIN(MID($A53,5,1),4),3,1)</f>
        <v>1</v>
      </c>
      <c r="AF53" s="1" t="str">
        <f>MID(HEX2BIN(MID($A53,5,1),4),4,1)</f>
        <v>0</v>
      </c>
      <c r="AG53" s="2" t="str">
        <f>MID(HEX2BIN(MID($A53,6,1),4),1,1)</f>
        <v>0</v>
      </c>
      <c r="AH53" s="2" t="str">
        <f>MID(HEX2BIN(MID($A53,6,1),4),2,1)</f>
        <v>0</v>
      </c>
      <c r="AI53" s="2" t="str">
        <f>MID(HEX2BIN(MID($A53,6,1),4),3,1)</f>
        <v>0</v>
      </c>
      <c r="AJ53" s="2" t="str">
        <f>MID(HEX2BIN(MID($A53,6,1),4),4,1)</f>
        <v>1</v>
      </c>
      <c r="AK53" s="3" t="str">
        <f>MID(HEX2BIN(MID($A53,7,1),4),1,1)</f>
        <v>0</v>
      </c>
      <c r="AL53" s="3" t="str">
        <f>MID(HEX2BIN(MID($A53,7,1),4),2,1)</f>
        <v>1</v>
      </c>
      <c r="AM53" s="3" t="str">
        <f>MID(HEX2BIN(MID($A53,7,1),4),3,1)</f>
        <v>0</v>
      </c>
      <c r="AN53" s="3" t="str">
        <f>MID(HEX2BIN(MID($A53,7,1),4),4,1)</f>
        <v>0</v>
      </c>
      <c r="AO53" s="4" t="str">
        <f>MID(HEX2BIN(MID($A53,8,1),4),1,1)</f>
        <v>1</v>
      </c>
      <c r="AP53" s="4" t="str">
        <f>MID(HEX2BIN(MID($A53,8,1),4),2,1)</f>
        <v>0</v>
      </c>
      <c r="AQ53" s="4" t="str">
        <f>MID(HEX2BIN(MID($A53,8,1),4),3,1)</f>
        <v>0</v>
      </c>
      <c r="AR53" s="4" t="str">
        <f>MID(HEX2BIN(MID($A53,8,1),4),4,1)</f>
        <v>0</v>
      </c>
    </row>
    <row r="54" spans="1:44" ht="15" thickBot="1" x14ac:dyDescent="0.4">
      <c r="A54" t="s">
        <v>310</v>
      </c>
      <c r="C54" s="5" t="str">
        <f t="shared" ref="C54:C68" si="113">_xlfn.CONCAT(M54,N54,O54,P54,Q54,R54,S54,T54)</f>
        <v>00111101</v>
      </c>
      <c r="D54" s="5" t="str">
        <f t="shared" ref="D54:D68" si="114">_xlfn.CONCAT(U54,V54,W54,X54,Y54,Z54,AA54,AB54)</f>
        <v>10111001</v>
      </c>
      <c r="E54" s="6" t="str">
        <f t="shared" ref="E54:E68" si="115">_xlfn.CONCAT(AC54,AD54,AE54,AF54,AG54,AH54,AI54,AJ54)</f>
        <v>00000010</v>
      </c>
      <c r="F54" s="6" t="str">
        <f t="shared" ref="F54:F68" si="116">_xlfn.CONCAT(AK54,AL54,AM54,AN54,AO54,AP54,AQ54,AR54)</f>
        <v>11111101</v>
      </c>
      <c r="G54" s="6">
        <f t="shared" si="75"/>
        <v>61</v>
      </c>
      <c r="H54" s="6">
        <f t="shared" si="75"/>
        <v>185</v>
      </c>
      <c r="I54" s="6">
        <f t="shared" si="75"/>
        <v>2</v>
      </c>
      <c r="J54" s="6">
        <f t="shared" si="75"/>
        <v>253</v>
      </c>
      <c r="K54" s="7">
        <f t="shared" ref="K54:K68" si="117">(G54*2^24)+(H54*2^16)+(I54*2^8)+J54</f>
        <v>1035535101</v>
      </c>
      <c r="M54" s="1" t="str">
        <f t="shared" ref="M54:M68" si="118">MID(HEX2BIN(MID($A54,1,1),4),1,1)</f>
        <v>0</v>
      </c>
      <c r="N54" s="1" t="str">
        <f t="shared" ref="N54:N68" si="119">MID(HEX2BIN(MID($A54,1,1),4),2,1)</f>
        <v>0</v>
      </c>
      <c r="O54" s="1" t="str">
        <f t="shared" ref="O54:O68" si="120">MID(HEX2BIN(MID($A54,1,1),4),3,1)</f>
        <v>1</v>
      </c>
      <c r="P54" s="1" t="str">
        <f t="shared" ref="P54:P68" si="121">MID(HEX2BIN(MID($A54,1,1),4),4,1)</f>
        <v>1</v>
      </c>
      <c r="Q54" s="2" t="str">
        <f t="shared" ref="Q54:Q68" si="122">MID(HEX2BIN(MID($A54,2,1),4),1,1)</f>
        <v>1</v>
      </c>
      <c r="R54" s="2" t="str">
        <f t="shared" ref="R54:R68" si="123">MID(HEX2BIN(MID($A54,2,1),4),2,1)</f>
        <v>1</v>
      </c>
      <c r="S54" s="2" t="str">
        <f t="shared" ref="S54:S68" si="124">MID(HEX2BIN(MID($A54,2,1),4),3,1)</f>
        <v>0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1</v>
      </c>
      <c r="V54" s="3" t="str">
        <f t="shared" ref="V54:V68" si="127">MID(HEX2BIN(MID($A54,3,1),4),2,1)</f>
        <v>0</v>
      </c>
      <c r="W54" s="3" t="str">
        <f t="shared" ref="W54:W68" si="128">MID(HEX2BIN(MID($A54,3,1),4),3,1)</f>
        <v>1</v>
      </c>
      <c r="X54" s="3" t="str">
        <f t="shared" ref="X54:X68" si="129">MID(HEX2BIN(MID($A54,3,1),4),4,1)</f>
        <v>1</v>
      </c>
      <c r="Y54" s="4" t="str">
        <f t="shared" ref="Y54:Y68" si="130">MID(HEX2BIN(MID($A54,4,1),4),1,1)</f>
        <v>1</v>
      </c>
      <c r="Z54" s="4" t="str">
        <f t="shared" ref="Z54:Z68" si="131">MID(HEX2BIN(MID($A54,4,1),4),2,1)</f>
        <v>0</v>
      </c>
      <c r="AA54" s="4" t="str">
        <f t="shared" ref="AA54:AA68" si="132">MID(HEX2BIN(MID($A54,4,1),4),3,1)</f>
        <v>0</v>
      </c>
      <c r="AB54" s="4" t="str">
        <f t="shared" ref="AB54:AB68" si="133">MID(HEX2BIN(MID($A54,4,1),4),4,1)</f>
        <v>1</v>
      </c>
      <c r="AC54" s="1" t="str">
        <f t="shared" ref="AC54:AC68" si="134">MID(HEX2BIN(MID($A54,5,1),4),1,1)</f>
        <v>0</v>
      </c>
      <c r="AD54" s="1" t="str">
        <f t="shared" ref="AD54:AD68" si="135">MID(HEX2BIN(MID($A54,5,1),4),2,1)</f>
        <v>0</v>
      </c>
      <c r="AE54" s="1" t="str">
        <f t="shared" ref="AE54:AE68" si="136">MID(HEX2BIN(MID($A54,5,1),4),3,1)</f>
        <v>0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0</v>
      </c>
      <c r="AH54" s="2" t="str">
        <f t="shared" ref="AH54:AH68" si="139">MID(HEX2BIN(MID($A54,6,1),4),2,1)</f>
        <v>0</v>
      </c>
      <c r="AI54" s="2" t="str">
        <f t="shared" ref="AI54:AI68" si="140">MID(HEX2BIN(MID($A54,6,1),4),3,1)</f>
        <v>1</v>
      </c>
      <c r="AJ54" s="2" t="str">
        <f t="shared" ref="AJ54:AJ68" si="141">MID(HEX2BIN(MID($A54,6,1),4),4,1)</f>
        <v>0</v>
      </c>
      <c r="AK54" s="3" t="str">
        <f t="shared" ref="AK54:AK68" si="142">MID(HEX2BIN(MID($A54,7,1),4),1,1)</f>
        <v>1</v>
      </c>
      <c r="AL54" s="3" t="str">
        <f t="shared" ref="AL54:AL68" si="143">MID(HEX2BIN(MID($A54,7,1),4),2,1)</f>
        <v>1</v>
      </c>
      <c r="AM54" s="3" t="str">
        <f t="shared" ref="AM54:AM68" si="144">MID(HEX2BIN(MID($A54,7,1),4),3,1)</f>
        <v>1</v>
      </c>
      <c r="AN54" s="3" t="str">
        <f t="shared" ref="AN54:AN68" si="145">MID(HEX2BIN(MID($A54,7,1),4),4,1)</f>
        <v>1</v>
      </c>
      <c r="AO54" s="4" t="str">
        <f t="shared" ref="AO54:AO68" si="146">MID(HEX2BIN(MID($A54,8,1),4),1,1)</f>
        <v>1</v>
      </c>
      <c r="AP54" s="4" t="str">
        <f t="shared" ref="AP54:AP68" si="147">MID(HEX2BIN(MID($A54,8,1),4),2,1)</f>
        <v>1</v>
      </c>
      <c r="AQ54" s="4" t="str">
        <f t="shared" ref="AQ54:AQ68" si="148">MID(HEX2BIN(MID($A54,8,1),4),3,1)</f>
        <v>0</v>
      </c>
      <c r="AR54" s="4" t="str">
        <f t="shared" ref="AR54:AR68" si="149">MID(HEX2BIN(MID($A54,8,1),4),4,1)</f>
        <v>1</v>
      </c>
    </row>
    <row r="55" spans="1:44" ht="15" thickBot="1" x14ac:dyDescent="0.4">
      <c r="A55" t="s">
        <v>311</v>
      </c>
      <c r="C55" s="5" t="str">
        <f t="shared" si="113"/>
        <v>00010010</v>
      </c>
      <c r="D55" s="5" t="str">
        <f t="shared" si="114"/>
        <v>10011000</v>
      </c>
      <c r="E55" s="6" t="str">
        <f t="shared" si="115"/>
        <v>01101111</v>
      </c>
      <c r="F55" s="6" t="str">
        <f t="shared" si="116"/>
        <v>00000010</v>
      </c>
      <c r="G55" s="6">
        <f t="shared" si="75"/>
        <v>18</v>
      </c>
      <c r="H55" s="6">
        <f t="shared" si="75"/>
        <v>152</v>
      </c>
      <c r="I55" s="6">
        <f t="shared" si="75"/>
        <v>111</v>
      </c>
      <c r="J55" s="6">
        <f t="shared" si="75"/>
        <v>2</v>
      </c>
      <c r="K55" s="7">
        <f t="shared" si="117"/>
        <v>311979778</v>
      </c>
      <c r="M55" s="1" t="str">
        <f t="shared" si="118"/>
        <v>0</v>
      </c>
      <c r="N55" s="1" t="str">
        <f t="shared" si="119"/>
        <v>0</v>
      </c>
      <c r="O55" s="1" t="str">
        <f t="shared" si="120"/>
        <v>0</v>
      </c>
      <c r="P55" s="1" t="str">
        <f t="shared" si="121"/>
        <v>1</v>
      </c>
      <c r="Q55" s="2" t="str">
        <f t="shared" si="122"/>
        <v>0</v>
      </c>
      <c r="R55" s="2" t="str">
        <f t="shared" si="123"/>
        <v>0</v>
      </c>
      <c r="S55" s="2" t="str">
        <f t="shared" si="124"/>
        <v>1</v>
      </c>
      <c r="T55" s="2" t="str">
        <f t="shared" si="125"/>
        <v>0</v>
      </c>
      <c r="U55" s="3" t="str">
        <f t="shared" si="126"/>
        <v>1</v>
      </c>
      <c r="V55" s="3" t="str">
        <f t="shared" si="127"/>
        <v>0</v>
      </c>
      <c r="W55" s="3" t="str">
        <f t="shared" si="128"/>
        <v>0</v>
      </c>
      <c r="X55" s="3" t="str">
        <f t="shared" si="129"/>
        <v>1</v>
      </c>
      <c r="Y55" s="4" t="str">
        <f t="shared" si="130"/>
        <v>1</v>
      </c>
      <c r="Z55" s="4" t="str">
        <f t="shared" si="131"/>
        <v>0</v>
      </c>
      <c r="AA55" s="4" t="str">
        <f t="shared" si="132"/>
        <v>0</v>
      </c>
      <c r="AB55" s="4" t="str">
        <f t="shared" si="133"/>
        <v>0</v>
      </c>
      <c r="AC55" s="1" t="str">
        <f t="shared" si="134"/>
        <v>0</v>
      </c>
      <c r="AD55" s="1" t="str">
        <f t="shared" si="135"/>
        <v>1</v>
      </c>
      <c r="AE55" s="1" t="str">
        <f t="shared" si="136"/>
        <v>1</v>
      </c>
      <c r="AF55" s="1" t="str">
        <f t="shared" si="137"/>
        <v>0</v>
      </c>
      <c r="AG55" s="2" t="str">
        <f t="shared" si="138"/>
        <v>1</v>
      </c>
      <c r="AH55" s="2" t="str">
        <f t="shared" si="139"/>
        <v>1</v>
      </c>
      <c r="AI55" s="2" t="str">
        <f t="shared" si="140"/>
        <v>1</v>
      </c>
      <c r="AJ55" s="2" t="str">
        <f t="shared" si="141"/>
        <v>1</v>
      </c>
      <c r="AK55" s="3" t="str">
        <f t="shared" si="142"/>
        <v>0</v>
      </c>
      <c r="AL55" s="3" t="str">
        <f t="shared" si="143"/>
        <v>0</v>
      </c>
      <c r="AM55" s="3" t="str">
        <f t="shared" si="144"/>
        <v>0</v>
      </c>
      <c r="AN55" s="3" t="str">
        <f t="shared" si="145"/>
        <v>0</v>
      </c>
      <c r="AO55" s="4" t="str">
        <f t="shared" si="146"/>
        <v>0</v>
      </c>
      <c r="AP55" s="4" t="str">
        <f t="shared" si="147"/>
        <v>0</v>
      </c>
      <c r="AQ55" s="4" t="str">
        <f t="shared" si="148"/>
        <v>1</v>
      </c>
      <c r="AR55" s="4" t="str">
        <f t="shared" si="149"/>
        <v>0</v>
      </c>
    </row>
    <row r="56" spans="1:44" ht="15" thickBot="1" x14ac:dyDescent="0.4">
      <c r="A56" t="s">
        <v>312</v>
      </c>
      <c r="C56" s="5" t="str">
        <f t="shared" si="113"/>
        <v>01111100</v>
      </c>
      <c r="D56" s="5" t="str">
        <f t="shared" si="114"/>
        <v>00110111</v>
      </c>
      <c r="E56" s="6" t="str">
        <f t="shared" si="115"/>
        <v>00011100</v>
      </c>
      <c r="F56" s="6" t="str">
        <f t="shared" si="116"/>
        <v>10101110</v>
      </c>
      <c r="G56" s="6">
        <f t="shared" si="75"/>
        <v>124</v>
      </c>
      <c r="H56" s="6">
        <f t="shared" si="75"/>
        <v>55</v>
      </c>
      <c r="I56" s="6">
        <f t="shared" si="75"/>
        <v>28</v>
      </c>
      <c r="J56" s="6">
        <f t="shared" si="75"/>
        <v>174</v>
      </c>
      <c r="K56" s="7">
        <f t="shared" si="117"/>
        <v>2083986606</v>
      </c>
      <c r="M56" s="1" t="str">
        <f t="shared" si="118"/>
        <v>0</v>
      </c>
      <c r="N56" s="1" t="str">
        <f t="shared" si="119"/>
        <v>1</v>
      </c>
      <c r="O56" s="1" t="str">
        <f t="shared" si="120"/>
        <v>1</v>
      </c>
      <c r="P56" s="1" t="str">
        <f t="shared" si="121"/>
        <v>1</v>
      </c>
      <c r="Q56" s="2" t="str">
        <f t="shared" si="122"/>
        <v>1</v>
      </c>
      <c r="R56" s="2" t="str">
        <f t="shared" si="123"/>
        <v>1</v>
      </c>
      <c r="S56" s="2" t="str">
        <f t="shared" si="124"/>
        <v>0</v>
      </c>
      <c r="T56" s="2" t="str">
        <f t="shared" si="125"/>
        <v>0</v>
      </c>
      <c r="U56" s="3" t="str">
        <f t="shared" si="126"/>
        <v>0</v>
      </c>
      <c r="V56" s="3" t="str">
        <f t="shared" si="127"/>
        <v>0</v>
      </c>
      <c r="W56" s="3" t="str">
        <f t="shared" si="128"/>
        <v>1</v>
      </c>
      <c r="X56" s="3" t="str">
        <f t="shared" si="129"/>
        <v>1</v>
      </c>
      <c r="Y56" s="4" t="str">
        <f t="shared" si="130"/>
        <v>0</v>
      </c>
      <c r="Z56" s="4" t="str">
        <f t="shared" si="131"/>
        <v>1</v>
      </c>
      <c r="AA56" s="4" t="str">
        <f t="shared" si="132"/>
        <v>1</v>
      </c>
      <c r="AB56" s="4" t="str">
        <f t="shared" si="133"/>
        <v>1</v>
      </c>
      <c r="AC56" s="1" t="str">
        <f t="shared" si="134"/>
        <v>0</v>
      </c>
      <c r="AD56" s="1" t="str">
        <f t="shared" si="135"/>
        <v>0</v>
      </c>
      <c r="AE56" s="1" t="str">
        <f t="shared" si="136"/>
        <v>0</v>
      </c>
      <c r="AF56" s="1" t="str">
        <f t="shared" si="137"/>
        <v>1</v>
      </c>
      <c r="AG56" s="2" t="str">
        <f t="shared" si="138"/>
        <v>1</v>
      </c>
      <c r="AH56" s="2" t="str">
        <f t="shared" si="139"/>
        <v>1</v>
      </c>
      <c r="AI56" s="2" t="str">
        <f t="shared" si="140"/>
        <v>0</v>
      </c>
      <c r="AJ56" s="2" t="str">
        <f t="shared" si="141"/>
        <v>0</v>
      </c>
      <c r="AK56" s="3" t="str">
        <f t="shared" si="142"/>
        <v>1</v>
      </c>
      <c r="AL56" s="3" t="str">
        <f t="shared" si="143"/>
        <v>0</v>
      </c>
      <c r="AM56" s="3" t="str">
        <f t="shared" si="144"/>
        <v>1</v>
      </c>
      <c r="AN56" s="3" t="str">
        <f t="shared" si="145"/>
        <v>0</v>
      </c>
      <c r="AO56" s="4" t="str">
        <f t="shared" si="146"/>
        <v>1</v>
      </c>
      <c r="AP56" s="4" t="str">
        <f t="shared" si="147"/>
        <v>1</v>
      </c>
      <c r="AQ56" s="4" t="str">
        <f t="shared" si="148"/>
        <v>1</v>
      </c>
      <c r="AR56" s="4" t="str">
        <f t="shared" si="149"/>
        <v>0</v>
      </c>
    </row>
    <row r="57" spans="1:44" ht="15" thickBot="1" x14ac:dyDescent="0.4">
      <c r="A57" t="s">
        <v>313</v>
      </c>
      <c r="C57" s="5" t="str">
        <f t="shared" si="113"/>
        <v>01000101</v>
      </c>
      <c r="D57" s="5" t="str">
        <f t="shared" si="114"/>
        <v>10001100</v>
      </c>
      <c r="E57" s="6" t="str">
        <f t="shared" si="115"/>
        <v>00110110</v>
      </c>
      <c r="F57" s="6" t="str">
        <f t="shared" si="116"/>
        <v>00011000</v>
      </c>
      <c r="G57" s="6">
        <f t="shared" si="75"/>
        <v>69</v>
      </c>
      <c r="H57" s="6">
        <f t="shared" si="75"/>
        <v>140</v>
      </c>
      <c r="I57" s="6">
        <f t="shared" si="75"/>
        <v>54</v>
      </c>
      <c r="J57" s="6">
        <f t="shared" si="75"/>
        <v>24</v>
      </c>
      <c r="K57" s="7">
        <f t="shared" si="117"/>
        <v>1166816792</v>
      </c>
      <c r="M57" s="1" t="str">
        <f t="shared" si="118"/>
        <v>0</v>
      </c>
      <c r="N57" s="1" t="str">
        <f t="shared" si="119"/>
        <v>1</v>
      </c>
      <c r="O57" s="1" t="str">
        <f t="shared" si="120"/>
        <v>0</v>
      </c>
      <c r="P57" s="1" t="str">
        <f t="shared" si="121"/>
        <v>0</v>
      </c>
      <c r="Q57" s="2" t="str">
        <f t="shared" si="122"/>
        <v>0</v>
      </c>
      <c r="R57" s="2" t="str">
        <f t="shared" si="123"/>
        <v>1</v>
      </c>
      <c r="S57" s="2" t="str">
        <f t="shared" si="124"/>
        <v>0</v>
      </c>
      <c r="T57" s="2" t="str">
        <f t="shared" si="125"/>
        <v>1</v>
      </c>
      <c r="U57" s="3" t="str">
        <f t="shared" si="126"/>
        <v>1</v>
      </c>
      <c r="V57" s="3" t="str">
        <f t="shared" si="127"/>
        <v>0</v>
      </c>
      <c r="W57" s="3" t="str">
        <f t="shared" si="128"/>
        <v>0</v>
      </c>
      <c r="X57" s="3" t="str">
        <f t="shared" si="129"/>
        <v>0</v>
      </c>
      <c r="Y57" s="4" t="str">
        <f t="shared" si="130"/>
        <v>1</v>
      </c>
      <c r="Z57" s="4" t="str">
        <f t="shared" si="131"/>
        <v>1</v>
      </c>
      <c r="AA57" s="4" t="str">
        <f t="shared" si="132"/>
        <v>0</v>
      </c>
      <c r="AB57" s="4" t="str">
        <f t="shared" si="133"/>
        <v>0</v>
      </c>
      <c r="AC57" s="1" t="str">
        <f t="shared" si="134"/>
        <v>0</v>
      </c>
      <c r="AD57" s="1" t="str">
        <f t="shared" si="135"/>
        <v>0</v>
      </c>
      <c r="AE57" s="1" t="str">
        <f t="shared" si="136"/>
        <v>1</v>
      </c>
      <c r="AF57" s="1" t="str">
        <f t="shared" si="137"/>
        <v>1</v>
      </c>
      <c r="AG57" s="2" t="str">
        <f t="shared" si="138"/>
        <v>0</v>
      </c>
      <c r="AH57" s="2" t="str">
        <f t="shared" si="139"/>
        <v>1</v>
      </c>
      <c r="AI57" s="2" t="str">
        <f t="shared" si="140"/>
        <v>1</v>
      </c>
      <c r="AJ57" s="2" t="str">
        <f t="shared" si="141"/>
        <v>0</v>
      </c>
      <c r="AK57" s="3" t="str">
        <f t="shared" si="142"/>
        <v>0</v>
      </c>
      <c r="AL57" s="3" t="str">
        <f t="shared" si="143"/>
        <v>0</v>
      </c>
      <c r="AM57" s="3" t="str">
        <f t="shared" si="144"/>
        <v>0</v>
      </c>
      <c r="AN57" s="3" t="str">
        <f t="shared" si="145"/>
        <v>1</v>
      </c>
      <c r="AO57" s="4" t="str">
        <f t="shared" si="146"/>
        <v>1</v>
      </c>
      <c r="AP57" s="4" t="str">
        <f t="shared" si="147"/>
        <v>0</v>
      </c>
      <c r="AQ57" s="4" t="str">
        <f t="shared" si="148"/>
        <v>0</v>
      </c>
      <c r="AR57" s="4" t="str">
        <f t="shared" si="149"/>
        <v>0</v>
      </c>
    </row>
    <row r="58" spans="1:44" ht="15" thickBot="1" x14ac:dyDescent="0.4">
      <c r="A58" t="s">
        <v>314</v>
      </c>
      <c r="C58" s="5" t="str">
        <f t="shared" si="113"/>
        <v>01101110</v>
      </c>
      <c r="D58" s="5" t="str">
        <f t="shared" si="114"/>
        <v>01000111</v>
      </c>
      <c r="E58" s="6" t="str">
        <f t="shared" si="115"/>
        <v>11000000</v>
      </c>
      <c r="F58" s="6" t="str">
        <f t="shared" si="116"/>
        <v>11001101</v>
      </c>
      <c r="G58" s="6">
        <f t="shared" si="75"/>
        <v>110</v>
      </c>
      <c r="H58" s="6">
        <f t="shared" si="75"/>
        <v>71</v>
      </c>
      <c r="I58" s="6">
        <f t="shared" si="75"/>
        <v>192</v>
      </c>
      <c r="J58" s="6">
        <f t="shared" si="75"/>
        <v>205</v>
      </c>
      <c r="K58" s="7">
        <f t="shared" si="117"/>
        <v>1850196173</v>
      </c>
      <c r="M58" s="1" t="str">
        <f t="shared" si="118"/>
        <v>0</v>
      </c>
      <c r="N58" s="1" t="str">
        <f t="shared" si="119"/>
        <v>1</v>
      </c>
      <c r="O58" s="1" t="str">
        <f t="shared" si="120"/>
        <v>1</v>
      </c>
      <c r="P58" s="1" t="str">
        <f t="shared" si="121"/>
        <v>0</v>
      </c>
      <c r="Q58" s="2" t="str">
        <f t="shared" si="122"/>
        <v>1</v>
      </c>
      <c r="R58" s="2" t="str">
        <f t="shared" si="123"/>
        <v>1</v>
      </c>
      <c r="S58" s="2" t="str">
        <f t="shared" si="124"/>
        <v>1</v>
      </c>
      <c r="T58" s="2" t="str">
        <f t="shared" si="125"/>
        <v>0</v>
      </c>
      <c r="U58" s="3" t="str">
        <f t="shared" si="126"/>
        <v>0</v>
      </c>
      <c r="V58" s="3" t="str">
        <f t="shared" si="127"/>
        <v>1</v>
      </c>
      <c r="W58" s="3" t="str">
        <f t="shared" si="128"/>
        <v>0</v>
      </c>
      <c r="X58" s="3" t="str">
        <f t="shared" si="129"/>
        <v>0</v>
      </c>
      <c r="Y58" s="4" t="str">
        <f t="shared" si="130"/>
        <v>0</v>
      </c>
      <c r="Z58" s="4" t="str">
        <f t="shared" si="131"/>
        <v>1</v>
      </c>
      <c r="AA58" s="4" t="str">
        <f t="shared" si="132"/>
        <v>1</v>
      </c>
      <c r="AB58" s="4" t="str">
        <f t="shared" si="133"/>
        <v>1</v>
      </c>
      <c r="AC58" s="1" t="str">
        <f t="shared" si="134"/>
        <v>1</v>
      </c>
      <c r="AD58" s="1" t="str">
        <f t="shared" si="135"/>
        <v>1</v>
      </c>
      <c r="AE58" s="1" t="str">
        <f t="shared" si="136"/>
        <v>0</v>
      </c>
      <c r="AF58" s="1" t="str">
        <f t="shared" si="137"/>
        <v>0</v>
      </c>
      <c r="AG58" s="2" t="str">
        <f t="shared" si="138"/>
        <v>0</v>
      </c>
      <c r="AH58" s="2" t="str">
        <f t="shared" si="139"/>
        <v>0</v>
      </c>
      <c r="AI58" s="2" t="str">
        <f t="shared" si="140"/>
        <v>0</v>
      </c>
      <c r="AJ58" s="2" t="str">
        <f t="shared" si="141"/>
        <v>0</v>
      </c>
      <c r="AK58" s="3" t="str">
        <f t="shared" si="142"/>
        <v>1</v>
      </c>
      <c r="AL58" s="3" t="str">
        <f t="shared" si="143"/>
        <v>1</v>
      </c>
      <c r="AM58" s="3" t="str">
        <f t="shared" si="144"/>
        <v>0</v>
      </c>
      <c r="AN58" s="3" t="str">
        <f t="shared" si="145"/>
        <v>0</v>
      </c>
      <c r="AO58" s="4" t="str">
        <f t="shared" si="146"/>
        <v>1</v>
      </c>
      <c r="AP58" s="4" t="str">
        <f t="shared" si="147"/>
        <v>1</v>
      </c>
      <c r="AQ58" s="4" t="str">
        <f t="shared" si="148"/>
        <v>0</v>
      </c>
      <c r="AR58" s="4" t="str">
        <f t="shared" si="149"/>
        <v>1</v>
      </c>
    </row>
    <row r="59" spans="1:44" ht="15" thickBot="1" x14ac:dyDescent="0.4">
      <c r="A59" t="s">
        <v>315</v>
      </c>
      <c r="C59" s="5" t="str">
        <f t="shared" si="113"/>
        <v>01010011</v>
      </c>
      <c r="D59" s="5" t="str">
        <f t="shared" si="114"/>
        <v>00101001</v>
      </c>
      <c r="E59" s="6" t="str">
        <f t="shared" si="115"/>
        <v>01111001</v>
      </c>
      <c r="F59" s="6" t="str">
        <f t="shared" si="116"/>
        <v>10101001</v>
      </c>
      <c r="G59" s="6">
        <f t="shared" si="75"/>
        <v>83</v>
      </c>
      <c r="H59" s="6">
        <f t="shared" si="75"/>
        <v>41</v>
      </c>
      <c r="I59" s="6">
        <f t="shared" si="75"/>
        <v>121</v>
      </c>
      <c r="J59" s="6">
        <f t="shared" si="75"/>
        <v>169</v>
      </c>
      <c r="K59" s="7">
        <f t="shared" si="117"/>
        <v>1395227049</v>
      </c>
      <c r="M59" s="1" t="str">
        <f t="shared" si="118"/>
        <v>0</v>
      </c>
      <c r="N59" s="1" t="str">
        <f t="shared" si="119"/>
        <v>1</v>
      </c>
      <c r="O59" s="1" t="str">
        <f t="shared" si="120"/>
        <v>0</v>
      </c>
      <c r="P59" s="1" t="str">
        <f t="shared" si="121"/>
        <v>1</v>
      </c>
      <c r="Q59" s="2" t="str">
        <f t="shared" si="122"/>
        <v>0</v>
      </c>
      <c r="R59" s="2" t="str">
        <f t="shared" si="123"/>
        <v>0</v>
      </c>
      <c r="S59" s="2" t="str">
        <f t="shared" si="124"/>
        <v>1</v>
      </c>
      <c r="T59" s="2" t="str">
        <f t="shared" si="125"/>
        <v>1</v>
      </c>
      <c r="U59" s="3" t="str">
        <f t="shared" si="126"/>
        <v>0</v>
      </c>
      <c r="V59" s="3" t="str">
        <f t="shared" si="127"/>
        <v>0</v>
      </c>
      <c r="W59" s="3" t="str">
        <f t="shared" si="128"/>
        <v>1</v>
      </c>
      <c r="X59" s="3" t="str">
        <f t="shared" si="129"/>
        <v>0</v>
      </c>
      <c r="Y59" s="4" t="str">
        <f t="shared" si="130"/>
        <v>1</v>
      </c>
      <c r="Z59" s="4" t="str">
        <f t="shared" si="131"/>
        <v>0</v>
      </c>
      <c r="AA59" s="4" t="str">
        <f t="shared" si="132"/>
        <v>0</v>
      </c>
      <c r="AB59" s="4" t="str">
        <f t="shared" si="133"/>
        <v>1</v>
      </c>
      <c r="AC59" s="1" t="str">
        <f t="shared" si="134"/>
        <v>0</v>
      </c>
      <c r="AD59" s="1" t="str">
        <f t="shared" si="135"/>
        <v>1</v>
      </c>
      <c r="AE59" s="1" t="str">
        <f t="shared" si="136"/>
        <v>1</v>
      </c>
      <c r="AF59" s="1" t="str">
        <f t="shared" si="137"/>
        <v>1</v>
      </c>
      <c r="AG59" s="2" t="str">
        <f t="shared" si="138"/>
        <v>1</v>
      </c>
      <c r="AH59" s="2" t="str">
        <f t="shared" si="139"/>
        <v>0</v>
      </c>
      <c r="AI59" s="2" t="str">
        <f t="shared" si="140"/>
        <v>0</v>
      </c>
      <c r="AJ59" s="2" t="str">
        <f t="shared" si="141"/>
        <v>1</v>
      </c>
      <c r="AK59" s="3" t="str">
        <f t="shared" si="142"/>
        <v>1</v>
      </c>
      <c r="AL59" s="3" t="str">
        <f t="shared" si="143"/>
        <v>0</v>
      </c>
      <c r="AM59" s="3" t="str">
        <f t="shared" si="144"/>
        <v>1</v>
      </c>
      <c r="AN59" s="3" t="str">
        <f t="shared" si="145"/>
        <v>0</v>
      </c>
      <c r="AO59" s="4" t="str">
        <f t="shared" si="146"/>
        <v>1</v>
      </c>
      <c r="AP59" s="4" t="str">
        <f t="shared" si="147"/>
        <v>0</v>
      </c>
      <c r="AQ59" s="4" t="str">
        <f t="shared" si="148"/>
        <v>0</v>
      </c>
      <c r="AR59" s="4" t="str">
        <f t="shared" si="149"/>
        <v>1</v>
      </c>
    </row>
    <row r="60" spans="1:44" ht="15" thickBot="1" x14ac:dyDescent="0.4">
      <c r="A60" t="s">
        <v>316</v>
      </c>
      <c r="C60" s="5" t="str">
        <f t="shared" si="113"/>
        <v>01011000</v>
      </c>
      <c r="D60" s="5" t="str">
        <f t="shared" si="114"/>
        <v>00000010</v>
      </c>
      <c r="E60" s="6" t="str">
        <f t="shared" si="115"/>
        <v>11000010</v>
      </c>
      <c r="F60" s="6" t="str">
        <f t="shared" si="116"/>
        <v>01110000</v>
      </c>
      <c r="G60" s="6">
        <f t="shared" si="75"/>
        <v>88</v>
      </c>
      <c r="H60" s="6">
        <f t="shared" si="75"/>
        <v>2</v>
      </c>
      <c r="I60" s="6">
        <f t="shared" si="75"/>
        <v>194</v>
      </c>
      <c r="J60" s="6">
        <f t="shared" si="75"/>
        <v>112</v>
      </c>
      <c r="K60" s="7">
        <f t="shared" si="117"/>
        <v>1476575856</v>
      </c>
      <c r="M60" s="1" t="str">
        <f t="shared" si="118"/>
        <v>0</v>
      </c>
      <c r="N60" s="1" t="str">
        <f t="shared" si="119"/>
        <v>1</v>
      </c>
      <c r="O60" s="1" t="str">
        <f t="shared" si="120"/>
        <v>0</v>
      </c>
      <c r="P60" s="1" t="str">
        <f t="shared" si="121"/>
        <v>1</v>
      </c>
      <c r="Q60" s="2" t="str">
        <f t="shared" si="122"/>
        <v>1</v>
      </c>
      <c r="R60" s="2" t="str">
        <f t="shared" si="123"/>
        <v>0</v>
      </c>
      <c r="S60" s="2" t="str">
        <f t="shared" si="124"/>
        <v>0</v>
      </c>
      <c r="T60" s="2" t="str">
        <f t="shared" si="125"/>
        <v>0</v>
      </c>
      <c r="U60" s="3" t="str">
        <f t="shared" si="126"/>
        <v>0</v>
      </c>
      <c r="V60" s="3" t="str">
        <f t="shared" si="127"/>
        <v>0</v>
      </c>
      <c r="W60" s="3" t="str">
        <f t="shared" si="128"/>
        <v>0</v>
      </c>
      <c r="X60" s="3" t="str">
        <f t="shared" si="129"/>
        <v>0</v>
      </c>
      <c r="Y60" s="4" t="str">
        <f t="shared" si="130"/>
        <v>0</v>
      </c>
      <c r="Z60" s="4" t="str">
        <f t="shared" si="131"/>
        <v>0</v>
      </c>
      <c r="AA60" s="4" t="str">
        <f t="shared" si="132"/>
        <v>1</v>
      </c>
      <c r="AB60" s="4" t="str">
        <f t="shared" si="133"/>
        <v>0</v>
      </c>
      <c r="AC60" s="1" t="str">
        <f t="shared" si="134"/>
        <v>1</v>
      </c>
      <c r="AD60" s="1" t="str">
        <f t="shared" si="135"/>
        <v>1</v>
      </c>
      <c r="AE60" s="1" t="str">
        <f t="shared" si="136"/>
        <v>0</v>
      </c>
      <c r="AF60" s="1" t="str">
        <f t="shared" si="137"/>
        <v>0</v>
      </c>
      <c r="AG60" s="2" t="str">
        <f t="shared" si="138"/>
        <v>0</v>
      </c>
      <c r="AH60" s="2" t="str">
        <f t="shared" si="139"/>
        <v>0</v>
      </c>
      <c r="AI60" s="2" t="str">
        <f t="shared" si="140"/>
        <v>1</v>
      </c>
      <c r="AJ60" s="2" t="str">
        <f t="shared" si="141"/>
        <v>0</v>
      </c>
      <c r="AK60" s="3" t="str">
        <f t="shared" si="142"/>
        <v>0</v>
      </c>
      <c r="AL60" s="3" t="str">
        <f t="shared" si="143"/>
        <v>1</v>
      </c>
      <c r="AM60" s="3" t="str">
        <f t="shared" si="144"/>
        <v>1</v>
      </c>
      <c r="AN60" s="3" t="str">
        <f t="shared" si="145"/>
        <v>1</v>
      </c>
      <c r="AO60" s="4" t="str">
        <f t="shared" si="146"/>
        <v>0</v>
      </c>
      <c r="AP60" s="4" t="str">
        <f t="shared" si="147"/>
        <v>0</v>
      </c>
      <c r="AQ60" s="4" t="str">
        <f t="shared" si="148"/>
        <v>0</v>
      </c>
      <c r="AR60" s="4" t="str">
        <f t="shared" si="149"/>
        <v>0</v>
      </c>
    </row>
    <row r="61" spans="1:44" ht="15" thickBot="1" x14ac:dyDescent="0.4">
      <c r="A61" t="s">
        <v>317</v>
      </c>
      <c r="C61" s="5" t="str">
        <f t="shared" si="113"/>
        <v>01011111</v>
      </c>
      <c r="D61" s="5" t="str">
        <f t="shared" si="114"/>
        <v>00100110</v>
      </c>
      <c r="E61" s="6" t="str">
        <f t="shared" si="115"/>
        <v>01110111</v>
      </c>
      <c r="F61" s="6" t="str">
        <f t="shared" si="116"/>
        <v>11001100</v>
      </c>
      <c r="G61" s="6">
        <f t="shared" si="75"/>
        <v>95</v>
      </c>
      <c r="H61" s="6">
        <f t="shared" si="75"/>
        <v>38</v>
      </c>
      <c r="I61" s="6">
        <f t="shared" si="75"/>
        <v>119</v>
      </c>
      <c r="J61" s="6">
        <f t="shared" si="75"/>
        <v>204</v>
      </c>
      <c r="K61" s="7">
        <f t="shared" si="117"/>
        <v>1596356556</v>
      </c>
      <c r="M61" s="1" t="str">
        <f t="shared" si="118"/>
        <v>0</v>
      </c>
      <c r="N61" s="1" t="str">
        <f t="shared" si="119"/>
        <v>1</v>
      </c>
      <c r="O61" s="1" t="str">
        <f t="shared" si="120"/>
        <v>0</v>
      </c>
      <c r="P61" s="1" t="str">
        <f t="shared" si="121"/>
        <v>1</v>
      </c>
      <c r="Q61" s="2" t="str">
        <f t="shared" si="122"/>
        <v>1</v>
      </c>
      <c r="R61" s="2" t="str">
        <f t="shared" si="123"/>
        <v>1</v>
      </c>
      <c r="S61" s="2" t="str">
        <f t="shared" si="124"/>
        <v>1</v>
      </c>
      <c r="T61" s="2" t="str">
        <f t="shared" si="125"/>
        <v>1</v>
      </c>
      <c r="U61" s="3" t="str">
        <f t="shared" si="126"/>
        <v>0</v>
      </c>
      <c r="V61" s="3" t="str">
        <f t="shared" si="127"/>
        <v>0</v>
      </c>
      <c r="W61" s="3" t="str">
        <f t="shared" si="128"/>
        <v>1</v>
      </c>
      <c r="X61" s="3" t="str">
        <f t="shared" si="129"/>
        <v>0</v>
      </c>
      <c r="Y61" s="4" t="str">
        <f t="shared" si="130"/>
        <v>0</v>
      </c>
      <c r="Z61" s="4" t="str">
        <f t="shared" si="131"/>
        <v>1</v>
      </c>
      <c r="AA61" s="4" t="str">
        <f t="shared" si="132"/>
        <v>1</v>
      </c>
      <c r="AB61" s="4" t="str">
        <f t="shared" si="133"/>
        <v>0</v>
      </c>
      <c r="AC61" s="1" t="str">
        <f t="shared" si="134"/>
        <v>0</v>
      </c>
      <c r="AD61" s="1" t="str">
        <f t="shared" si="135"/>
        <v>1</v>
      </c>
      <c r="AE61" s="1" t="str">
        <f t="shared" si="136"/>
        <v>1</v>
      </c>
      <c r="AF61" s="1" t="str">
        <f t="shared" si="137"/>
        <v>1</v>
      </c>
      <c r="AG61" s="2" t="str">
        <f t="shared" si="138"/>
        <v>0</v>
      </c>
      <c r="AH61" s="2" t="str">
        <f t="shared" si="139"/>
        <v>1</v>
      </c>
      <c r="AI61" s="2" t="str">
        <f t="shared" si="140"/>
        <v>1</v>
      </c>
      <c r="AJ61" s="2" t="str">
        <f t="shared" si="141"/>
        <v>1</v>
      </c>
      <c r="AK61" s="3" t="str">
        <f t="shared" si="142"/>
        <v>1</v>
      </c>
      <c r="AL61" s="3" t="str">
        <f t="shared" si="143"/>
        <v>1</v>
      </c>
      <c r="AM61" s="3" t="str">
        <f t="shared" si="144"/>
        <v>0</v>
      </c>
      <c r="AN61" s="3" t="str">
        <f t="shared" si="145"/>
        <v>0</v>
      </c>
      <c r="AO61" s="4" t="str">
        <f t="shared" si="146"/>
        <v>1</v>
      </c>
      <c r="AP61" s="4" t="str">
        <f t="shared" si="147"/>
        <v>1</v>
      </c>
      <c r="AQ61" s="4" t="str">
        <f t="shared" si="148"/>
        <v>0</v>
      </c>
      <c r="AR61" s="4" t="str">
        <f t="shared" si="149"/>
        <v>0</v>
      </c>
    </row>
    <row r="62" spans="1:44" ht="15" thickBot="1" x14ac:dyDescent="0.4">
      <c r="A62" t="s">
        <v>318</v>
      </c>
      <c r="C62" s="5" t="str">
        <f t="shared" si="113"/>
        <v>01000010</v>
      </c>
      <c r="D62" s="5" t="str">
        <f t="shared" si="114"/>
        <v>11100010</v>
      </c>
      <c r="E62" s="6" t="str">
        <f t="shared" si="115"/>
        <v>00011101</v>
      </c>
      <c r="F62" s="6" t="str">
        <f t="shared" si="116"/>
        <v>00110001</v>
      </c>
      <c r="G62" s="6">
        <f t="shared" si="75"/>
        <v>66</v>
      </c>
      <c r="H62" s="6">
        <f t="shared" si="75"/>
        <v>226</v>
      </c>
      <c r="I62" s="6">
        <f t="shared" si="75"/>
        <v>29</v>
      </c>
      <c r="J62" s="6">
        <f t="shared" si="75"/>
        <v>49</v>
      </c>
      <c r="K62" s="7">
        <f t="shared" si="117"/>
        <v>1122114865</v>
      </c>
      <c r="M62" s="1" t="str">
        <f t="shared" si="118"/>
        <v>0</v>
      </c>
      <c r="N62" s="1" t="str">
        <f t="shared" si="119"/>
        <v>1</v>
      </c>
      <c r="O62" s="1" t="str">
        <f t="shared" si="120"/>
        <v>0</v>
      </c>
      <c r="P62" s="1" t="str">
        <f t="shared" si="121"/>
        <v>0</v>
      </c>
      <c r="Q62" s="2" t="str">
        <f t="shared" si="122"/>
        <v>0</v>
      </c>
      <c r="R62" s="2" t="str">
        <f t="shared" si="123"/>
        <v>0</v>
      </c>
      <c r="S62" s="2" t="str">
        <f t="shared" si="124"/>
        <v>1</v>
      </c>
      <c r="T62" s="2" t="str">
        <f t="shared" si="125"/>
        <v>0</v>
      </c>
      <c r="U62" s="3" t="str">
        <f t="shared" si="126"/>
        <v>1</v>
      </c>
      <c r="V62" s="3" t="str">
        <f t="shared" si="127"/>
        <v>1</v>
      </c>
      <c r="W62" s="3" t="str">
        <f t="shared" si="128"/>
        <v>1</v>
      </c>
      <c r="X62" s="3" t="str">
        <f t="shared" si="129"/>
        <v>0</v>
      </c>
      <c r="Y62" s="4" t="str">
        <f t="shared" si="130"/>
        <v>0</v>
      </c>
      <c r="Z62" s="4" t="str">
        <f t="shared" si="131"/>
        <v>0</v>
      </c>
      <c r="AA62" s="4" t="str">
        <f t="shared" si="132"/>
        <v>1</v>
      </c>
      <c r="AB62" s="4" t="str">
        <f t="shared" si="133"/>
        <v>0</v>
      </c>
      <c r="AC62" s="1" t="str">
        <f t="shared" si="134"/>
        <v>0</v>
      </c>
      <c r="AD62" s="1" t="str">
        <f t="shared" si="135"/>
        <v>0</v>
      </c>
      <c r="AE62" s="1" t="str">
        <f t="shared" si="136"/>
        <v>0</v>
      </c>
      <c r="AF62" s="1" t="str">
        <f t="shared" si="137"/>
        <v>1</v>
      </c>
      <c r="AG62" s="2" t="str">
        <f t="shared" si="138"/>
        <v>1</v>
      </c>
      <c r="AH62" s="2" t="str">
        <f t="shared" si="139"/>
        <v>1</v>
      </c>
      <c r="AI62" s="2" t="str">
        <f t="shared" si="140"/>
        <v>0</v>
      </c>
      <c r="AJ62" s="2" t="str">
        <f t="shared" si="141"/>
        <v>1</v>
      </c>
      <c r="AK62" s="3" t="str">
        <f t="shared" si="142"/>
        <v>0</v>
      </c>
      <c r="AL62" s="3" t="str">
        <f t="shared" si="143"/>
        <v>0</v>
      </c>
      <c r="AM62" s="3" t="str">
        <f t="shared" si="144"/>
        <v>1</v>
      </c>
      <c r="AN62" s="3" t="str">
        <f t="shared" si="145"/>
        <v>1</v>
      </c>
      <c r="AO62" s="4" t="str">
        <f t="shared" si="146"/>
        <v>0</v>
      </c>
      <c r="AP62" s="4" t="str">
        <f t="shared" si="147"/>
        <v>0</v>
      </c>
      <c r="AQ62" s="4" t="str">
        <f t="shared" si="148"/>
        <v>0</v>
      </c>
      <c r="AR62" s="4" t="str">
        <f t="shared" si="149"/>
        <v>1</v>
      </c>
    </row>
    <row r="63" spans="1:44" ht="15" thickBot="1" x14ac:dyDescent="0.4">
      <c r="A63" t="s">
        <v>319</v>
      </c>
      <c r="C63" s="5" t="str">
        <f t="shared" si="113"/>
        <v>01010011</v>
      </c>
      <c r="D63" s="5" t="str">
        <f t="shared" si="114"/>
        <v>01101001</v>
      </c>
      <c r="E63" s="6" t="str">
        <f t="shared" si="115"/>
        <v>11011110</v>
      </c>
      <c r="F63" s="6" t="str">
        <f t="shared" si="116"/>
        <v>00110101</v>
      </c>
      <c r="G63" s="6">
        <f t="shared" si="75"/>
        <v>83</v>
      </c>
      <c r="H63" s="6">
        <f t="shared" si="75"/>
        <v>105</v>
      </c>
      <c r="I63" s="6">
        <f t="shared" si="75"/>
        <v>222</v>
      </c>
      <c r="J63" s="6">
        <f t="shared" si="75"/>
        <v>53</v>
      </c>
      <c r="K63" s="7">
        <f t="shared" si="117"/>
        <v>1399447093</v>
      </c>
      <c r="M63" s="1" t="str">
        <f t="shared" si="118"/>
        <v>0</v>
      </c>
      <c r="N63" s="1" t="str">
        <f t="shared" si="119"/>
        <v>1</v>
      </c>
      <c r="O63" s="1" t="str">
        <f t="shared" si="120"/>
        <v>0</v>
      </c>
      <c r="P63" s="1" t="str">
        <f t="shared" si="121"/>
        <v>1</v>
      </c>
      <c r="Q63" s="2" t="str">
        <f t="shared" si="122"/>
        <v>0</v>
      </c>
      <c r="R63" s="2" t="str">
        <f t="shared" si="123"/>
        <v>0</v>
      </c>
      <c r="S63" s="2" t="str">
        <f t="shared" si="124"/>
        <v>1</v>
      </c>
      <c r="T63" s="2" t="str">
        <f t="shared" si="125"/>
        <v>1</v>
      </c>
      <c r="U63" s="3" t="str">
        <f t="shared" si="126"/>
        <v>0</v>
      </c>
      <c r="V63" s="3" t="str">
        <f t="shared" si="127"/>
        <v>1</v>
      </c>
      <c r="W63" s="3" t="str">
        <f t="shared" si="128"/>
        <v>1</v>
      </c>
      <c r="X63" s="3" t="str">
        <f t="shared" si="129"/>
        <v>0</v>
      </c>
      <c r="Y63" s="4" t="str">
        <f t="shared" si="130"/>
        <v>1</v>
      </c>
      <c r="Z63" s="4" t="str">
        <f t="shared" si="131"/>
        <v>0</v>
      </c>
      <c r="AA63" s="4" t="str">
        <f t="shared" si="132"/>
        <v>0</v>
      </c>
      <c r="AB63" s="4" t="str">
        <f t="shared" si="133"/>
        <v>1</v>
      </c>
      <c r="AC63" s="1" t="str">
        <f t="shared" si="134"/>
        <v>1</v>
      </c>
      <c r="AD63" s="1" t="str">
        <f t="shared" si="135"/>
        <v>1</v>
      </c>
      <c r="AE63" s="1" t="str">
        <f t="shared" si="136"/>
        <v>0</v>
      </c>
      <c r="AF63" s="1" t="str">
        <f t="shared" si="137"/>
        <v>1</v>
      </c>
      <c r="AG63" s="2" t="str">
        <f t="shared" si="138"/>
        <v>1</v>
      </c>
      <c r="AH63" s="2" t="str">
        <f t="shared" si="139"/>
        <v>1</v>
      </c>
      <c r="AI63" s="2" t="str">
        <f t="shared" si="140"/>
        <v>1</v>
      </c>
      <c r="AJ63" s="2" t="str">
        <f t="shared" si="141"/>
        <v>0</v>
      </c>
      <c r="AK63" s="3" t="str">
        <f t="shared" si="142"/>
        <v>0</v>
      </c>
      <c r="AL63" s="3" t="str">
        <f t="shared" si="143"/>
        <v>0</v>
      </c>
      <c r="AM63" s="3" t="str">
        <f t="shared" si="144"/>
        <v>1</v>
      </c>
      <c r="AN63" s="3" t="str">
        <f t="shared" si="145"/>
        <v>1</v>
      </c>
      <c r="AO63" s="4" t="str">
        <f t="shared" si="146"/>
        <v>0</v>
      </c>
      <c r="AP63" s="4" t="str">
        <f t="shared" si="147"/>
        <v>1</v>
      </c>
      <c r="AQ63" s="4" t="str">
        <f t="shared" si="148"/>
        <v>0</v>
      </c>
      <c r="AR63" s="4" t="str">
        <f t="shared" si="149"/>
        <v>1</v>
      </c>
    </row>
    <row r="64" spans="1:44" ht="15" thickBot="1" x14ac:dyDescent="0.4">
      <c r="A64" t="s">
        <v>320</v>
      </c>
      <c r="C64" s="5" t="str">
        <f t="shared" si="113"/>
        <v>01000100</v>
      </c>
      <c r="D64" s="5" t="str">
        <f t="shared" si="114"/>
        <v>10111101</v>
      </c>
      <c r="E64" s="6" t="str">
        <f t="shared" si="115"/>
        <v>01000101</v>
      </c>
      <c r="F64" s="6" t="str">
        <f t="shared" si="116"/>
        <v>01110100</v>
      </c>
      <c r="G64" s="6">
        <f t="shared" si="75"/>
        <v>68</v>
      </c>
      <c r="H64" s="6">
        <f t="shared" si="75"/>
        <v>189</v>
      </c>
      <c r="I64" s="6">
        <f t="shared" si="75"/>
        <v>69</v>
      </c>
      <c r="J64" s="6">
        <f t="shared" si="75"/>
        <v>116</v>
      </c>
      <c r="K64" s="7">
        <f t="shared" si="117"/>
        <v>1153254772</v>
      </c>
      <c r="M64" s="1" t="str">
        <f t="shared" si="118"/>
        <v>0</v>
      </c>
      <c r="N64" s="1" t="str">
        <f t="shared" si="119"/>
        <v>1</v>
      </c>
      <c r="O64" s="1" t="str">
        <f t="shared" si="120"/>
        <v>0</v>
      </c>
      <c r="P64" s="1" t="str">
        <f t="shared" si="121"/>
        <v>0</v>
      </c>
      <c r="Q64" s="2" t="str">
        <f t="shared" si="122"/>
        <v>0</v>
      </c>
      <c r="R64" s="2" t="str">
        <f t="shared" si="123"/>
        <v>1</v>
      </c>
      <c r="S64" s="2" t="str">
        <f t="shared" si="124"/>
        <v>0</v>
      </c>
      <c r="T64" s="2" t="str">
        <f t="shared" si="125"/>
        <v>0</v>
      </c>
      <c r="U64" s="3" t="str">
        <f t="shared" si="126"/>
        <v>1</v>
      </c>
      <c r="V64" s="3" t="str">
        <f t="shared" si="127"/>
        <v>0</v>
      </c>
      <c r="W64" s="3" t="str">
        <f t="shared" si="128"/>
        <v>1</v>
      </c>
      <c r="X64" s="3" t="str">
        <f t="shared" si="129"/>
        <v>1</v>
      </c>
      <c r="Y64" s="4" t="str">
        <f t="shared" si="130"/>
        <v>1</v>
      </c>
      <c r="Z64" s="4" t="str">
        <f t="shared" si="131"/>
        <v>1</v>
      </c>
      <c r="AA64" s="4" t="str">
        <f t="shared" si="132"/>
        <v>0</v>
      </c>
      <c r="AB64" s="4" t="str">
        <f t="shared" si="133"/>
        <v>1</v>
      </c>
      <c r="AC64" s="1" t="str">
        <f t="shared" si="134"/>
        <v>0</v>
      </c>
      <c r="AD64" s="1" t="str">
        <f t="shared" si="135"/>
        <v>1</v>
      </c>
      <c r="AE64" s="1" t="str">
        <f t="shared" si="136"/>
        <v>0</v>
      </c>
      <c r="AF64" s="1" t="str">
        <f t="shared" si="137"/>
        <v>0</v>
      </c>
      <c r="AG64" s="2" t="str">
        <f t="shared" si="138"/>
        <v>0</v>
      </c>
      <c r="AH64" s="2" t="str">
        <f t="shared" si="139"/>
        <v>1</v>
      </c>
      <c r="AI64" s="2" t="str">
        <f t="shared" si="140"/>
        <v>0</v>
      </c>
      <c r="AJ64" s="2" t="str">
        <f t="shared" si="141"/>
        <v>1</v>
      </c>
      <c r="AK64" s="3" t="str">
        <f t="shared" si="142"/>
        <v>0</v>
      </c>
      <c r="AL64" s="3" t="str">
        <f t="shared" si="143"/>
        <v>1</v>
      </c>
      <c r="AM64" s="3" t="str">
        <f t="shared" si="144"/>
        <v>1</v>
      </c>
      <c r="AN64" s="3" t="str">
        <f t="shared" si="145"/>
        <v>1</v>
      </c>
      <c r="AO64" s="4" t="str">
        <f t="shared" si="146"/>
        <v>0</v>
      </c>
      <c r="AP64" s="4" t="str">
        <f t="shared" si="147"/>
        <v>1</v>
      </c>
      <c r="AQ64" s="4" t="str">
        <f t="shared" si="148"/>
        <v>0</v>
      </c>
      <c r="AR64" s="4" t="str">
        <f t="shared" si="149"/>
        <v>0</v>
      </c>
    </row>
    <row r="65" spans="1:44" ht="15" thickBot="1" x14ac:dyDescent="0.4">
      <c r="A65" t="s">
        <v>321</v>
      </c>
      <c r="C65" s="5" t="str">
        <f t="shared" si="113"/>
        <v>11100000</v>
      </c>
      <c r="D65" s="5" t="str">
        <f t="shared" si="114"/>
        <v>10001000</v>
      </c>
      <c r="E65" s="6" t="str">
        <f t="shared" si="115"/>
        <v>10010000</v>
      </c>
      <c r="F65" s="6" t="str">
        <f t="shared" si="116"/>
        <v>01100010</v>
      </c>
      <c r="G65" s="6">
        <f t="shared" si="75"/>
        <v>224</v>
      </c>
      <c r="H65" s="6">
        <f t="shared" si="75"/>
        <v>136</v>
      </c>
      <c r="I65" s="6">
        <f t="shared" si="75"/>
        <v>144</v>
      </c>
      <c r="J65" s="6">
        <f t="shared" si="75"/>
        <v>98</v>
      </c>
      <c r="K65" s="7">
        <f t="shared" si="117"/>
        <v>3767046242</v>
      </c>
      <c r="M65" s="1" t="str">
        <f t="shared" si="118"/>
        <v>1</v>
      </c>
      <c r="N65" s="1" t="str">
        <f t="shared" si="119"/>
        <v>1</v>
      </c>
      <c r="O65" s="1" t="str">
        <f t="shared" si="120"/>
        <v>1</v>
      </c>
      <c r="P65" s="1" t="str">
        <f t="shared" si="121"/>
        <v>0</v>
      </c>
      <c r="Q65" s="2" t="str">
        <f t="shared" si="122"/>
        <v>0</v>
      </c>
      <c r="R65" s="2" t="str">
        <f t="shared" si="123"/>
        <v>0</v>
      </c>
      <c r="S65" s="2" t="str">
        <f t="shared" si="124"/>
        <v>0</v>
      </c>
      <c r="T65" s="2" t="str">
        <f t="shared" si="125"/>
        <v>0</v>
      </c>
      <c r="U65" s="3" t="str">
        <f t="shared" si="126"/>
        <v>1</v>
      </c>
      <c r="V65" s="3" t="str">
        <f t="shared" si="127"/>
        <v>0</v>
      </c>
      <c r="W65" s="3" t="str">
        <f t="shared" si="128"/>
        <v>0</v>
      </c>
      <c r="X65" s="3" t="str">
        <f t="shared" si="129"/>
        <v>0</v>
      </c>
      <c r="Y65" s="4" t="str">
        <f t="shared" si="130"/>
        <v>1</v>
      </c>
      <c r="Z65" s="4" t="str">
        <f t="shared" si="131"/>
        <v>0</v>
      </c>
      <c r="AA65" s="4" t="str">
        <f t="shared" si="132"/>
        <v>0</v>
      </c>
      <c r="AB65" s="4" t="str">
        <f t="shared" si="133"/>
        <v>0</v>
      </c>
      <c r="AC65" s="1" t="str">
        <f t="shared" si="134"/>
        <v>1</v>
      </c>
      <c r="AD65" s="1" t="str">
        <f t="shared" si="135"/>
        <v>0</v>
      </c>
      <c r="AE65" s="1" t="str">
        <f t="shared" si="136"/>
        <v>0</v>
      </c>
      <c r="AF65" s="1" t="str">
        <f t="shared" si="137"/>
        <v>1</v>
      </c>
      <c r="AG65" s="2" t="str">
        <f t="shared" si="138"/>
        <v>0</v>
      </c>
      <c r="AH65" s="2" t="str">
        <f t="shared" si="139"/>
        <v>0</v>
      </c>
      <c r="AI65" s="2" t="str">
        <f t="shared" si="140"/>
        <v>0</v>
      </c>
      <c r="AJ65" s="2" t="str">
        <f t="shared" si="141"/>
        <v>0</v>
      </c>
      <c r="AK65" s="3" t="str">
        <f t="shared" si="142"/>
        <v>0</v>
      </c>
      <c r="AL65" s="3" t="str">
        <f t="shared" si="143"/>
        <v>1</v>
      </c>
      <c r="AM65" s="3" t="str">
        <f t="shared" si="144"/>
        <v>1</v>
      </c>
      <c r="AN65" s="3" t="str">
        <f t="shared" si="145"/>
        <v>0</v>
      </c>
      <c r="AO65" s="4" t="str">
        <f t="shared" si="146"/>
        <v>0</v>
      </c>
      <c r="AP65" s="4" t="str">
        <f t="shared" si="147"/>
        <v>0</v>
      </c>
      <c r="AQ65" s="4" t="str">
        <f t="shared" si="148"/>
        <v>1</v>
      </c>
      <c r="AR65" s="4" t="str">
        <f t="shared" si="149"/>
        <v>0</v>
      </c>
    </row>
    <row r="66" spans="1:44" ht="15" thickBot="1" x14ac:dyDescent="0.4">
      <c r="A66" t="s">
        <v>322</v>
      </c>
      <c r="C66" s="5" t="str">
        <f t="shared" si="113"/>
        <v>01110101</v>
      </c>
      <c r="D66" s="5" t="str">
        <f t="shared" si="114"/>
        <v>11001111</v>
      </c>
      <c r="E66" s="6" t="str">
        <f t="shared" si="115"/>
        <v>00100111</v>
      </c>
      <c r="F66" s="6" t="str">
        <f t="shared" si="116"/>
        <v>01111101</v>
      </c>
      <c r="G66" s="6">
        <f t="shared" si="75"/>
        <v>117</v>
      </c>
      <c r="H66" s="6">
        <f t="shared" si="75"/>
        <v>207</v>
      </c>
      <c r="I66" s="6">
        <f t="shared" si="75"/>
        <v>39</v>
      </c>
      <c r="J66" s="6">
        <f t="shared" si="75"/>
        <v>125</v>
      </c>
      <c r="K66" s="7">
        <f t="shared" si="117"/>
        <v>1976510333</v>
      </c>
      <c r="M66" s="1" t="str">
        <f t="shared" si="118"/>
        <v>0</v>
      </c>
      <c r="N66" s="1" t="str">
        <f t="shared" si="119"/>
        <v>1</v>
      </c>
      <c r="O66" s="1" t="str">
        <f t="shared" si="120"/>
        <v>1</v>
      </c>
      <c r="P66" s="1" t="str">
        <f t="shared" si="121"/>
        <v>1</v>
      </c>
      <c r="Q66" s="2" t="str">
        <f t="shared" si="122"/>
        <v>0</v>
      </c>
      <c r="R66" s="2" t="str">
        <f t="shared" si="123"/>
        <v>1</v>
      </c>
      <c r="S66" s="2" t="str">
        <f t="shared" si="124"/>
        <v>0</v>
      </c>
      <c r="T66" s="2" t="str">
        <f t="shared" si="125"/>
        <v>1</v>
      </c>
      <c r="U66" s="3" t="str">
        <f t="shared" si="126"/>
        <v>1</v>
      </c>
      <c r="V66" s="3" t="str">
        <f t="shared" si="127"/>
        <v>1</v>
      </c>
      <c r="W66" s="3" t="str">
        <f t="shared" si="128"/>
        <v>0</v>
      </c>
      <c r="X66" s="3" t="str">
        <f t="shared" si="129"/>
        <v>0</v>
      </c>
      <c r="Y66" s="4" t="str">
        <f t="shared" si="130"/>
        <v>1</v>
      </c>
      <c r="Z66" s="4" t="str">
        <f t="shared" si="131"/>
        <v>1</v>
      </c>
      <c r="AA66" s="4" t="str">
        <f t="shared" si="132"/>
        <v>1</v>
      </c>
      <c r="AB66" s="4" t="str">
        <f t="shared" si="133"/>
        <v>1</v>
      </c>
      <c r="AC66" s="1" t="str">
        <f t="shared" si="134"/>
        <v>0</v>
      </c>
      <c r="AD66" s="1" t="str">
        <f t="shared" si="135"/>
        <v>0</v>
      </c>
      <c r="AE66" s="1" t="str">
        <f t="shared" si="136"/>
        <v>1</v>
      </c>
      <c r="AF66" s="1" t="str">
        <f t="shared" si="137"/>
        <v>0</v>
      </c>
      <c r="AG66" s="2" t="str">
        <f t="shared" si="138"/>
        <v>0</v>
      </c>
      <c r="AH66" s="2" t="str">
        <f t="shared" si="139"/>
        <v>1</v>
      </c>
      <c r="AI66" s="2" t="str">
        <f t="shared" si="140"/>
        <v>1</v>
      </c>
      <c r="AJ66" s="2" t="str">
        <f t="shared" si="141"/>
        <v>1</v>
      </c>
      <c r="AK66" s="3" t="str">
        <f t="shared" si="142"/>
        <v>0</v>
      </c>
      <c r="AL66" s="3" t="str">
        <f t="shared" si="143"/>
        <v>1</v>
      </c>
      <c r="AM66" s="3" t="str">
        <f t="shared" si="144"/>
        <v>1</v>
      </c>
      <c r="AN66" s="3" t="str">
        <f t="shared" si="145"/>
        <v>1</v>
      </c>
      <c r="AO66" s="4" t="str">
        <f t="shared" si="146"/>
        <v>1</v>
      </c>
      <c r="AP66" s="4" t="str">
        <f t="shared" si="147"/>
        <v>1</v>
      </c>
      <c r="AQ66" s="4" t="str">
        <f t="shared" si="148"/>
        <v>0</v>
      </c>
      <c r="AR66" s="4" t="str">
        <f t="shared" si="149"/>
        <v>1</v>
      </c>
    </row>
    <row r="67" spans="1:44" ht="15" thickBot="1" x14ac:dyDescent="0.4">
      <c r="A67" t="s">
        <v>323</v>
      </c>
      <c r="C67" s="5" t="str">
        <f t="shared" si="113"/>
        <v>00110000</v>
      </c>
      <c r="D67" s="5" t="str">
        <f t="shared" si="114"/>
        <v>00010110</v>
      </c>
      <c r="E67" s="6" t="str">
        <f t="shared" si="115"/>
        <v>10011001</v>
      </c>
      <c r="F67" s="6" t="str">
        <f t="shared" si="116"/>
        <v>10111101</v>
      </c>
      <c r="G67" s="6">
        <f t="shared" si="75"/>
        <v>48</v>
      </c>
      <c r="H67" s="6">
        <f t="shared" si="75"/>
        <v>22</v>
      </c>
      <c r="I67" s="6">
        <f t="shared" si="75"/>
        <v>153</v>
      </c>
      <c r="J67" s="6">
        <f t="shared" si="75"/>
        <v>189</v>
      </c>
      <c r="K67" s="7">
        <f t="shared" si="117"/>
        <v>806787517</v>
      </c>
      <c r="M67" s="1" t="str">
        <f t="shared" si="118"/>
        <v>0</v>
      </c>
      <c r="N67" s="1" t="str">
        <f t="shared" si="119"/>
        <v>0</v>
      </c>
      <c r="O67" s="1" t="str">
        <f t="shared" si="120"/>
        <v>1</v>
      </c>
      <c r="P67" s="1" t="str">
        <f t="shared" si="121"/>
        <v>1</v>
      </c>
      <c r="Q67" s="2" t="str">
        <f t="shared" si="122"/>
        <v>0</v>
      </c>
      <c r="R67" s="2" t="str">
        <f t="shared" si="123"/>
        <v>0</v>
      </c>
      <c r="S67" s="2" t="str">
        <f t="shared" si="124"/>
        <v>0</v>
      </c>
      <c r="T67" s="2" t="str">
        <f t="shared" si="125"/>
        <v>0</v>
      </c>
      <c r="U67" s="3" t="str">
        <f t="shared" si="126"/>
        <v>0</v>
      </c>
      <c r="V67" s="3" t="str">
        <f t="shared" si="127"/>
        <v>0</v>
      </c>
      <c r="W67" s="3" t="str">
        <f t="shared" si="128"/>
        <v>0</v>
      </c>
      <c r="X67" s="3" t="str">
        <f t="shared" si="129"/>
        <v>1</v>
      </c>
      <c r="Y67" s="4" t="str">
        <f t="shared" si="130"/>
        <v>0</v>
      </c>
      <c r="Z67" s="4" t="str">
        <f t="shared" si="131"/>
        <v>1</v>
      </c>
      <c r="AA67" s="4" t="str">
        <f t="shared" si="132"/>
        <v>1</v>
      </c>
      <c r="AB67" s="4" t="str">
        <f t="shared" si="133"/>
        <v>0</v>
      </c>
      <c r="AC67" s="1" t="str">
        <f t="shared" si="134"/>
        <v>1</v>
      </c>
      <c r="AD67" s="1" t="str">
        <f t="shared" si="135"/>
        <v>0</v>
      </c>
      <c r="AE67" s="1" t="str">
        <f t="shared" si="136"/>
        <v>0</v>
      </c>
      <c r="AF67" s="1" t="str">
        <f t="shared" si="137"/>
        <v>1</v>
      </c>
      <c r="AG67" s="2" t="str">
        <f t="shared" si="138"/>
        <v>1</v>
      </c>
      <c r="AH67" s="2" t="str">
        <f t="shared" si="139"/>
        <v>0</v>
      </c>
      <c r="AI67" s="2" t="str">
        <f t="shared" si="140"/>
        <v>0</v>
      </c>
      <c r="AJ67" s="2" t="str">
        <f t="shared" si="141"/>
        <v>1</v>
      </c>
      <c r="AK67" s="3" t="str">
        <f t="shared" si="142"/>
        <v>1</v>
      </c>
      <c r="AL67" s="3" t="str">
        <f t="shared" si="143"/>
        <v>0</v>
      </c>
      <c r="AM67" s="3" t="str">
        <f t="shared" si="144"/>
        <v>1</v>
      </c>
      <c r="AN67" s="3" t="str">
        <f t="shared" si="145"/>
        <v>1</v>
      </c>
      <c r="AO67" s="4" t="str">
        <f t="shared" si="146"/>
        <v>1</v>
      </c>
      <c r="AP67" s="4" t="str">
        <f t="shared" si="147"/>
        <v>1</v>
      </c>
      <c r="AQ67" s="4" t="str">
        <f t="shared" si="148"/>
        <v>0</v>
      </c>
      <c r="AR67" s="4" t="str">
        <f t="shared" si="149"/>
        <v>1</v>
      </c>
    </row>
    <row r="68" spans="1:44" x14ac:dyDescent="0.35">
      <c r="A68" t="s">
        <v>324</v>
      </c>
      <c r="C68" s="5" t="str">
        <f t="shared" si="113"/>
        <v>11111010</v>
      </c>
      <c r="D68" s="5" t="str">
        <f t="shared" si="114"/>
        <v>00001111</v>
      </c>
      <c r="E68" s="6" t="str">
        <f t="shared" si="115"/>
        <v>01000000</v>
      </c>
      <c r="F68" s="6" t="str">
        <f t="shared" si="116"/>
        <v>10110111</v>
      </c>
      <c r="G68" s="6">
        <f t="shared" si="75"/>
        <v>250</v>
      </c>
      <c r="H68" s="6">
        <f t="shared" si="75"/>
        <v>15</v>
      </c>
      <c r="I68" s="6">
        <f t="shared" si="75"/>
        <v>64</v>
      </c>
      <c r="J68" s="6">
        <f t="shared" si="75"/>
        <v>183</v>
      </c>
      <c r="K68" s="7">
        <f t="shared" si="117"/>
        <v>4195303607</v>
      </c>
      <c r="M68" s="1" t="str">
        <f t="shared" si="118"/>
        <v>1</v>
      </c>
      <c r="N68" s="1" t="str">
        <f t="shared" si="119"/>
        <v>1</v>
      </c>
      <c r="O68" s="1" t="str">
        <f t="shared" si="120"/>
        <v>1</v>
      </c>
      <c r="P68" s="1" t="str">
        <f t="shared" si="121"/>
        <v>1</v>
      </c>
      <c r="Q68" s="2" t="str">
        <f t="shared" si="122"/>
        <v>1</v>
      </c>
      <c r="R68" s="2" t="str">
        <f t="shared" si="123"/>
        <v>0</v>
      </c>
      <c r="S68" s="2" t="str">
        <f t="shared" si="124"/>
        <v>1</v>
      </c>
      <c r="T68" s="2" t="str">
        <f t="shared" si="125"/>
        <v>0</v>
      </c>
      <c r="U68" s="3" t="str">
        <f t="shared" si="126"/>
        <v>0</v>
      </c>
      <c r="V68" s="3" t="str">
        <f t="shared" si="127"/>
        <v>0</v>
      </c>
      <c r="W68" s="3" t="str">
        <f t="shared" si="128"/>
        <v>0</v>
      </c>
      <c r="X68" s="3" t="str">
        <f t="shared" si="129"/>
        <v>0</v>
      </c>
      <c r="Y68" s="4" t="str">
        <f t="shared" si="130"/>
        <v>1</v>
      </c>
      <c r="Z68" s="4" t="str">
        <f t="shared" si="131"/>
        <v>1</v>
      </c>
      <c r="AA68" s="4" t="str">
        <f t="shared" si="132"/>
        <v>1</v>
      </c>
      <c r="AB68" s="4" t="str">
        <f t="shared" si="133"/>
        <v>1</v>
      </c>
      <c r="AC68" s="1" t="str">
        <f t="shared" si="134"/>
        <v>0</v>
      </c>
      <c r="AD68" s="1" t="str">
        <f t="shared" si="135"/>
        <v>1</v>
      </c>
      <c r="AE68" s="1" t="str">
        <f t="shared" si="136"/>
        <v>0</v>
      </c>
      <c r="AF68" s="1" t="str">
        <f t="shared" si="137"/>
        <v>0</v>
      </c>
      <c r="AG68" s="2" t="str">
        <f t="shared" si="138"/>
        <v>0</v>
      </c>
      <c r="AH68" s="2" t="str">
        <f t="shared" si="139"/>
        <v>0</v>
      </c>
      <c r="AI68" s="2" t="str">
        <f t="shared" si="140"/>
        <v>0</v>
      </c>
      <c r="AJ68" s="2" t="str">
        <f t="shared" si="141"/>
        <v>0</v>
      </c>
      <c r="AK68" s="3" t="str">
        <f t="shared" si="142"/>
        <v>1</v>
      </c>
      <c r="AL68" s="3" t="str">
        <f t="shared" si="143"/>
        <v>0</v>
      </c>
      <c r="AM68" s="3" t="str">
        <f t="shared" si="144"/>
        <v>1</v>
      </c>
      <c r="AN68" s="3" t="str">
        <f t="shared" si="145"/>
        <v>1</v>
      </c>
      <c r="AO68" s="4" t="str">
        <f t="shared" si="146"/>
        <v>0</v>
      </c>
      <c r="AP68" s="4" t="str">
        <f t="shared" si="147"/>
        <v>1</v>
      </c>
      <c r="AQ68" s="4" t="str">
        <f t="shared" si="148"/>
        <v>1</v>
      </c>
      <c r="AR68" s="4" t="str">
        <f t="shared" si="149"/>
        <v>1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863</v>
      </c>
    </row>
    <row r="72" spans="1:44" x14ac:dyDescent="0.35">
      <c r="A72" t="str">
        <f>'i=7'!A209</f>
        <v>CD43A17B</v>
      </c>
      <c r="C72" t="s">
        <v>562</v>
      </c>
    </row>
    <row r="73" spans="1:44" x14ac:dyDescent="0.35">
      <c r="A73" t="str">
        <f>'i=7'!A210</f>
        <v>143B5423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C83EB34F3E5CDA8671C28FA808364D5ED09948AC30B73399013988B81ADDE421C3FA54DB4B44E851675FC916A17496691D1C1D196AE6197E23543B147BA143CD</v>
      </c>
    </row>
    <row r="74" spans="1:44" x14ac:dyDescent="0.35">
      <c r="A74" t="str">
        <f>'i=7'!A211</f>
        <v>7E19E66A</v>
      </c>
      <c r="B74" s="9" t="s">
        <v>565</v>
      </c>
      <c r="C74" t="s">
        <v>864</v>
      </c>
    </row>
    <row r="75" spans="1:44" x14ac:dyDescent="0.35">
      <c r="A75" t="str">
        <f>'i=7'!A212</f>
        <v>191D1C1D</v>
      </c>
      <c r="C75" s="10" t="s">
        <v>865</v>
      </c>
    </row>
    <row r="76" spans="1:44" x14ac:dyDescent="0.35">
      <c r="A76" t="str">
        <f>'i=7'!A213</f>
        <v>699674A1</v>
      </c>
      <c r="B76" s="9" t="s">
        <v>566</v>
      </c>
      <c r="C76">
        <v>13</v>
      </c>
      <c r="D76" s="10" t="s">
        <v>569</v>
      </c>
    </row>
    <row r="77" spans="1:44" x14ac:dyDescent="0.35">
      <c r="A77" t="str">
        <f>'i=7'!A214</f>
        <v>16C95F67</v>
      </c>
    </row>
    <row r="78" spans="1:44" x14ac:dyDescent="0.35">
      <c r="A78" t="str">
        <f>'i=7'!A215</f>
        <v>51E8444B</v>
      </c>
      <c r="C78" t="str">
        <f xml:space="preserve"> MID(A72,1,2)</f>
        <v>CD</v>
      </c>
    </row>
    <row r="79" spans="1:44" x14ac:dyDescent="0.35">
      <c r="A79" t="str">
        <f>'i=7'!A216</f>
        <v>DB54FAC3</v>
      </c>
      <c r="C79">
        <f>HEX2DEC(C78)</f>
        <v>205</v>
      </c>
    </row>
    <row r="80" spans="1:44" x14ac:dyDescent="0.35">
      <c r="A80" t="str">
        <f>'i=7'!A217</f>
        <v>21E4DD1A</v>
      </c>
      <c r="C80">
        <f>MOD(C79,16)</f>
        <v>13</v>
      </c>
    </row>
    <row r="81" spans="1:44" x14ac:dyDescent="0.35">
      <c r="A81" t="str">
        <f>'i=7'!A218</f>
        <v>B8883901</v>
      </c>
    </row>
    <row r="82" spans="1:44" x14ac:dyDescent="0.35">
      <c r="A82" t="str">
        <f>'i=7'!A219</f>
        <v>9933B730</v>
      </c>
    </row>
    <row r="83" spans="1:44" x14ac:dyDescent="0.35">
      <c r="A83" t="str">
        <f>'i=7'!A220</f>
        <v>AC4899D0</v>
      </c>
    </row>
    <row r="84" spans="1:44" x14ac:dyDescent="0.35">
      <c r="A84" t="str">
        <f>'i=7'!A221</f>
        <v>5E4D3608</v>
      </c>
    </row>
    <row r="85" spans="1:44" x14ac:dyDescent="0.35">
      <c r="A85" t="str">
        <f>'i=7'!A222</f>
        <v>A88FC271</v>
      </c>
    </row>
    <row r="86" spans="1:44" x14ac:dyDescent="0.35">
      <c r="A86" t="str">
        <f>'i=7'!A223</f>
        <v>86DA5C3E</v>
      </c>
    </row>
    <row r="87" spans="1:44" x14ac:dyDescent="0.35">
      <c r="A87" t="str">
        <f>'i=7'!A224</f>
        <v>4FB33EC8</v>
      </c>
    </row>
    <row r="89" spans="1:44" x14ac:dyDescent="0.35">
      <c r="A89" t="s">
        <v>568</v>
      </c>
    </row>
    <row r="90" spans="1:44" ht="15" thickBot="1" x14ac:dyDescent="0.4">
      <c r="A90" t="s">
        <v>866</v>
      </c>
    </row>
    <row r="91" spans="1:44" ht="15" thickBot="1" x14ac:dyDescent="0.4">
      <c r="A91" t="str">
        <f>'i=7'!A193</f>
        <v>56EF8E71</v>
      </c>
      <c r="C91" s="5" t="str">
        <f>_xlfn.CONCAT(M91,N91,O91,P91,Q91,R91,S91,T91)</f>
        <v>01010110</v>
      </c>
      <c r="D91" s="5" t="str">
        <f>_xlfn.CONCAT(U91,V91,W91,X91,Y91,Z91,AA91,AB91)</f>
        <v>11101111</v>
      </c>
      <c r="E91" s="6" t="str">
        <f>_xlfn.CONCAT(AC91,AD91,AE91,AF91,AG91,AH91,AI91,AJ91)</f>
        <v>10001110</v>
      </c>
      <c r="F91" s="6" t="str">
        <f>_xlfn.CONCAT(AK91,AL91,AM91,AN91,AO91,AP91,AQ91,AR91)</f>
        <v>01110001</v>
      </c>
      <c r="G91" s="6">
        <f t="shared" ref="G91:J106" si="150">BIN2DEC(C91)</f>
        <v>86</v>
      </c>
      <c r="H91" s="6">
        <f t="shared" si="150"/>
        <v>239</v>
      </c>
      <c r="I91" s="6">
        <f t="shared" si="150"/>
        <v>142</v>
      </c>
      <c r="J91" s="6">
        <f t="shared" si="150"/>
        <v>113</v>
      </c>
      <c r="K91" s="7">
        <f>(G91*2^24)+(H91*2^16)+(I91*2^8)+J91</f>
        <v>1458540145</v>
      </c>
      <c r="M91" s="1" t="str">
        <f>MID(HEX2BIN(MID($A91,1,1),4),1,1)</f>
        <v>0</v>
      </c>
      <c r="N91" s="1" t="str">
        <f>MID(HEX2BIN(MID($A91,1,1),4),2,1)</f>
        <v>1</v>
      </c>
      <c r="O91" s="1" t="str">
        <f>MID(HEX2BIN(MID($A91,1,1),4),3,1)</f>
        <v>0</v>
      </c>
      <c r="P91" s="1" t="str">
        <f>MID(HEX2BIN(MID($A91,1,1),4),4,1)</f>
        <v>1</v>
      </c>
      <c r="Q91" s="2" t="str">
        <f>MID(HEX2BIN(MID($A91,2,1),4),1,1)</f>
        <v>0</v>
      </c>
      <c r="R91" s="2" t="str">
        <f>MID(HEX2BIN(MID($A91,2,1),4),2,1)</f>
        <v>1</v>
      </c>
      <c r="S91" s="2" t="str">
        <f>MID(HEX2BIN(MID($A91,2,1),4),3,1)</f>
        <v>1</v>
      </c>
      <c r="T91" s="2" t="str">
        <f>MID(HEX2BIN(MID($A91,2,1),4),4,1)</f>
        <v>0</v>
      </c>
      <c r="U91" s="3" t="str">
        <f>MID(HEX2BIN(MID($A91,3,1),4),1,1)</f>
        <v>1</v>
      </c>
      <c r="V91" s="3" t="str">
        <f>MID(HEX2BIN(MID($A91,3,1),4),2,1)</f>
        <v>1</v>
      </c>
      <c r="W91" s="3" t="str">
        <f>MID(HEX2BIN(MID($A91,3,1),4),3,1)</f>
        <v>1</v>
      </c>
      <c r="X91" s="3" t="str">
        <f>MID(HEX2BIN(MID($A91,3,1),4),4,1)</f>
        <v>0</v>
      </c>
      <c r="Y91" s="4" t="str">
        <f>MID(HEX2BIN(MID($A91,4,1),4),1,1)</f>
        <v>1</v>
      </c>
      <c r="Z91" s="4" t="str">
        <f>MID(HEX2BIN(MID($A91,4,1),4),2,1)</f>
        <v>1</v>
      </c>
      <c r="AA91" s="4" t="str">
        <f>MID(HEX2BIN(MID($A91,4,1),4),3,1)</f>
        <v>1</v>
      </c>
      <c r="AB91" s="4" t="str">
        <f>MID(HEX2BIN(MID($A91,4,1),4),4,1)</f>
        <v>1</v>
      </c>
      <c r="AC91" s="1" t="str">
        <f>MID(HEX2BIN(MID($A91,5,1),4),1,1)</f>
        <v>1</v>
      </c>
      <c r="AD91" s="1" t="str">
        <f>MID(HEX2BIN(MID($A91,5,1),4),2,1)</f>
        <v>0</v>
      </c>
      <c r="AE91" s="1" t="str">
        <f>MID(HEX2BIN(MID($A91,5,1),4),3,1)</f>
        <v>0</v>
      </c>
      <c r="AF91" s="1" t="str">
        <f>MID(HEX2BIN(MID($A91,5,1),4),4,1)</f>
        <v>0</v>
      </c>
      <c r="AG91" s="2" t="str">
        <f>MID(HEX2BIN(MID($A91,6,1),4),1,1)</f>
        <v>1</v>
      </c>
      <c r="AH91" s="2" t="str">
        <f>MID(HEX2BIN(MID($A91,6,1),4),2,1)</f>
        <v>1</v>
      </c>
      <c r="AI91" s="2" t="str">
        <f>MID(HEX2BIN(MID($A91,6,1),4),3,1)</f>
        <v>1</v>
      </c>
      <c r="AJ91" s="2" t="str">
        <f>MID(HEX2BIN(MID($A91,6,1),4),4,1)</f>
        <v>0</v>
      </c>
      <c r="AK91" s="3" t="str">
        <f>MID(HEX2BIN(MID($A91,7,1),4),1,1)</f>
        <v>0</v>
      </c>
      <c r="AL91" s="3" t="str">
        <f>MID(HEX2BIN(MID($A91,7,1),4),2,1)</f>
        <v>1</v>
      </c>
      <c r="AM91" s="3" t="str">
        <f>MID(HEX2BIN(MID($A91,7,1),4),3,1)</f>
        <v>1</v>
      </c>
      <c r="AN91" s="3" t="str">
        <f>MID(HEX2BIN(MID($A91,7,1),4),4,1)</f>
        <v>1</v>
      </c>
      <c r="AO91" s="4" t="str">
        <f>MID(HEX2BIN(MID($A91,8,1),4),1,1)</f>
        <v>0</v>
      </c>
      <c r="AP91" s="4" t="str">
        <f>MID(HEX2BIN(MID($A91,8,1),4),2,1)</f>
        <v>0</v>
      </c>
      <c r="AQ91" s="4" t="str">
        <f>MID(HEX2BIN(MID($A91,8,1),4),3,1)</f>
        <v>0</v>
      </c>
      <c r="AR91" s="4" t="str">
        <f>MID(HEX2BIN(MID($A91,8,1),4),4,1)</f>
        <v>1</v>
      </c>
    </row>
    <row r="92" spans="1:44" ht="15" thickBot="1" x14ac:dyDescent="0.4">
      <c r="A92" t="str">
        <f>'i=7'!A194</f>
        <v>57E76F67</v>
      </c>
      <c r="C92" s="5" t="str">
        <f t="shared" ref="C92:C122" si="151">_xlfn.CONCAT(M92,N92,O92,P92,Q92,R92,S92,T92)</f>
        <v>01010111</v>
      </c>
      <c r="D92" s="5" t="str">
        <f t="shared" ref="D92:D122" si="152">_xlfn.CONCAT(U92,V92,W92,X92,Y92,Z92,AA92,AB92)</f>
        <v>11100111</v>
      </c>
      <c r="E92" s="6" t="str">
        <f t="shared" ref="E92:E122" si="153">_xlfn.CONCAT(AC92,AD92,AE92,AF92,AG92,AH92,AI92,AJ92)</f>
        <v>01101111</v>
      </c>
      <c r="F92" s="6" t="str">
        <f t="shared" ref="F92:F122" si="154">_xlfn.CONCAT(AK92,AL92,AM92,AN92,AO92,AP92,AQ92,AR92)</f>
        <v>01100111</v>
      </c>
      <c r="G92" s="6">
        <f t="shared" si="150"/>
        <v>87</v>
      </c>
      <c r="H92" s="6">
        <f t="shared" si="150"/>
        <v>231</v>
      </c>
      <c r="I92" s="6">
        <f t="shared" si="150"/>
        <v>111</v>
      </c>
      <c r="J92" s="6">
        <f t="shared" si="150"/>
        <v>103</v>
      </c>
      <c r="K92" s="7">
        <f t="shared" ref="K92:K122" si="155">(G92*2^24)+(H92*2^16)+(I92*2^8)+J92</f>
        <v>1474785127</v>
      </c>
      <c r="M92" s="1" t="str">
        <f t="shared" ref="M92:M122" si="156">MID(HEX2BIN(MID($A92,1,1),4),1,1)</f>
        <v>0</v>
      </c>
      <c r="N92" s="1" t="str">
        <f t="shared" ref="N92:N122" si="157">MID(HEX2BIN(MID($A92,1,1),4),2,1)</f>
        <v>1</v>
      </c>
      <c r="O92" s="1" t="str">
        <f t="shared" ref="O92:O122" si="158">MID(HEX2BIN(MID($A92,1,1),4),3,1)</f>
        <v>0</v>
      </c>
      <c r="P92" s="1" t="str">
        <f t="shared" ref="P92:P122" si="159">MID(HEX2BIN(MID($A92,1,1),4),4,1)</f>
        <v>1</v>
      </c>
      <c r="Q92" s="2" t="str">
        <f t="shared" ref="Q92:Q122" si="160">MID(HEX2BIN(MID($A92,2,1),4),1,1)</f>
        <v>0</v>
      </c>
      <c r="R92" s="2" t="str">
        <f t="shared" ref="R92:R122" si="161">MID(HEX2BIN(MID($A92,2,1),4),2,1)</f>
        <v>1</v>
      </c>
      <c r="S92" s="2" t="str">
        <f t="shared" ref="S92:S122" si="162">MID(HEX2BIN(MID($A92,2,1),4),3,1)</f>
        <v>1</v>
      </c>
      <c r="T92" s="2" t="str">
        <f t="shared" ref="T92:T122" si="163">MID(HEX2BIN(MID($A92,2,1),4),4,1)</f>
        <v>1</v>
      </c>
      <c r="U92" s="3" t="str">
        <f t="shared" ref="U92:U122" si="164">MID(HEX2BIN(MID($A92,3,1),4),1,1)</f>
        <v>1</v>
      </c>
      <c r="V92" s="3" t="str">
        <f t="shared" ref="V92:V122" si="165">MID(HEX2BIN(MID($A92,3,1),4),2,1)</f>
        <v>1</v>
      </c>
      <c r="W92" s="3" t="str">
        <f t="shared" ref="W92:W122" si="166">MID(HEX2BIN(MID($A92,3,1),4),3,1)</f>
        <v>1</v>
      </c>
      <c r="X92" s="3" t="str">
        <f t="shared" ref="X92:X122" si="167">MID(HEX2BIN(MID($A92,3,1),4),4,1)</f>
        <v>0</v>
      </c>
      <c r="Y92" s="4" t="str">
        <f t="shared" ref="Y92:Y122" si="168">MID(HEX2BIN(MID($A92,4,1),4),1,1)</f>
        <v>0</v>
      </c>
      <c r="Z92" s="4" t="str">
        <f t="shared" ref="Z92:Z122" si="169">MID(HEX2BIN(MID($A92,4,1),4),2,1)</f>
        <v>1</v>
      </c>
      <c r="AA92" s="4" t="str">
        <f t="shared" ref="AA92:AA122" si="170">MID(HEX2BIN(MID($A92,4,1),4),3,1)</f>
        <v>1</v>
      </c>
      <c r="AB92" s="4" t="str">
        <f t="shared" ref="AB92:AB122" si="171">MID(HEX2BIN(MID($A92,4,1),4),4,1)</f>
        <v>1</v>
      </c>
      <c r="AC92" s="1" t="str">
        <f t="shared" ref="AC92:AC122" si="172">MID(HEX2BIN(MID($A92,5,1),4),1,1)</f>
        <v>0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1</v>
      </c>
      <c r="AF92" s="1" t="str">
        <f t="shared" ref="AF92:AF122" si="175">MID(HEX2BIN(MID($A92,5,1),4),4,1)</f>
        <v>0</v>
      </c>
      <c r="AG92" s="2" t="str">
        <f t="shared" ref="AG92:AG122" si="176">MID(HEX2BIN(MID($A92,6,1),4),1,1)</f>
        <v>1</v>
      </c>
      <c r="AH92" s="2" t="str">
        <f t="shared" ref="AH92:AH122" si="177">MID(HEX2BIN(MID($A92,6,1),4),2,1)</f>
        <v>1</v>
      </c>
      <c r="AI92" s="2" t="str">
        <f t="shared" ref="AI92:AI122" si="178">MID(HEX2BIN(MID($A92,6,1),4),3,1)</f>
        <v>1</v>
      </c>
      <c r="AJ92" s="2" t="str">
        <f t="shared" ref="AJ92:AJ122" si="179">MID(HEX2BIN(MID($A92,6,1),4),4,1)</f>
        <v>1</v>
      </c>
      <c r="AK92" s="3" t="str">
        <f t="shared" ref="AK92:AK122" si="180">MID(HEX2BIN(MID($A92,7,1),4),1,1)</f>
        <v>0</v>
      </c>
      <c r="AL92" s="3" t="str">
        <f t="shared" ref="AL92:AL122" si="181">MID(HEX2BIN(MID($A92,7,1),4),2,1)</f>
        <v>1</v>
      </c>
      <c r="AM92" s="3" t="str">
        <f t="shared" ref="AM92:AM122" si="182">MID(HEX2BIN(MID($A92,7,1),4),3,1)</f>
        <v>1</v>
      </c>
      <c r="AN92" s="3" t="str">
        <f t="shared" ref="AN92:AN122" si="183">MID(HEX2BIN(MID($A92,7,1),4),4,1)</f>
        <v>0</v>
      </c>
      <c r="AO92" s="4" t="str">
        <f t="shared" ref="AO92:AO122" si="184">MID(HEX2BIN(MID($A92,8,1),4),1,1)</f>
        <v>0</v>
      </c>
      <c r="AP92" s="4" t="str">
        <f t="shared" ref="AP92:AP122" si="185">MID(HEX2BIN(MID($A92,8,1),4),2,1)</f>
        <v>1</v>
      </c>
      <c r="AQ92" s="4" t="str">
        <f t="shared" ref="AQ92:AQ122" si="186">MID(HEX2BIN(MID($A92,8,1),4),3,1)</f>
        <v>1</v>
      </c>
      <c r="AR92" s="4" t="str">
        <f t="shared" ref="AR92:AR122" si="187">MID(HEX2BIN(MID($A92,8,1),4),4,1)</f>
        <v>1</v>
      </c>
    </row>
    <row r="93" spans="1:44" ht="15" thickBot="1" x14ac:dyDescent="0.4">
      <c r="A93" t="str">
        <f>'i=7'!A195</f>
        <v>D38D9DE2</v>
      </c>
      <c r="C93" s="5" t="str">
        <f t="shared" si="151"/>
        <v>11010011</v>
      </c>
      <c r="D93" s="5" t="str">
        <f t="shared" si="152"/>
        <v>10001101</v>
      </c>
      <c r="E93" s="6" t="str">
        <f t="shared" si="153"/>
        <v>10011101</v>
      </c>
      <c r="F93" s="6" t="str">
        <f t="shared" si="154"/>
        <v>11100010</v>
      </c>
      <c r="G93" s="6">
        <f t="shared" si="150"/>
        <v>211</v>
      </c>
      <c r="H93" s="6">
        <f t="shared" si="150"/>
        <v>141</v>
      </c>
      <c r="I93" s="6">
        <f t="shared" si="150"/>
        <v>157</v>
      </c>
      <c r="J93" s="6">
        <f t="shared" si="150"/>
        <v>226</v>
      </c>
      <c r="K93" s="7">
        <f t="shared" si="155"/>
        <v>3549273570</v>
      </c>
      <c r="M93" s="1" t="str">
        <f t="shared" si="156"/>
        <v>1</v>
      </c>
      <c r="N93" s="1" t="str">
        <f t="shared" si="157"/>
        <v>1</v>
      </c>
      <c r="O93" s="1" t="str">
        <f t="shared" si="158"/>
        <v>0</v>
      </c>
      <c r="P93" s="1" t="str">
        <f t="shared" si="159"/>
        <v>1</v>
      </c>
      <c r="Q93" s="2" t="str">
        <f t="shared" si="160"/>
        <v>0</v>
      </c>
      <c r="R93" s="2" t="str">
        <f t="shared" si="161"/>
        <v>0</v>
      </c>
      <c r="S93" s="2" t="str">
        <f t="shared" si="162"/>
        <v>1</v>
      </c>
      <c r="T93" s="2" t="str">
        <f t="shared" si="163"/>
        <v>1</v>
      </c>
      <c r="U93" s="3" t="str">
        <f t="shared" si="164"/>
        <v>1</v>
      </c>
      <c r="V93" s="3" t="str">
        <f t="shared" si="165"/>
        <v>0</v>
      </c>
      <c r="W93" s="3" t="str">
        <f t="shared" si="166"/>
        <v>0</v>
      </c>
      <c r="X93" s="3" t="str">
        <f t="shared" si="167"/>
        <v>0</v>
      </c>
      <c r="Y93" s="4" t="str">
        <f t="shared" si="168"/>
        <v>1</v>
      </c>
      <c r="Z93" s="4" t="str">
        <f t="shared" si="169"/>
        <v>1</v>
      </c>
      <c r="AA93" s="4" t="str">
        <f t="shared" si="170"/>
        <v>0</v>
      </c>
      <c r="AB93" s="4" t="str">
        <f t="shared" si="171"/>
        <v>1</v>
      </c>
      <c r="AC93" s="1" t="str">
        <f t="shared" si="172"/>
        <v>1</v>
      </c>
      <c r="AD93" s="1" t="str">
        <f t="shared" si="173"/>
        <v>0</v>
      </c>
      <c r="AE93" s="1" t="str">
        <f t="shared" si="174"/>
        <v>0</v>
      </c>
      <c r="AF93" s="1" t="str">
        <f t="shared" si="175"/>
        <v>1</v>
      </c>
      <c r="AG93" s="2" t="str">
        <f t="shared" si="176"/>
        <v>1</v>
      </c>
      <c r="AH93" s="2" t="str">
        <f t="shared" si="177"/>
        <v>1</v>
      </c>
      <c r="AI93" s="2" t="str">
        <f t="shared" si="178"/>
        <v>0</v>
      </c>
      <c r="AJ93" s="2" t="str">
        <f t="shared" si="179"/>
        <v>1</v>
      </c>
      <c r="AK93" s="3" t="str">
        <f t="shared" si="180"/>
        <v>1</v>
      </c>
      <c r="AL93" s="3" t="str">
        <f t="shared" si="181"/>
        <v>1</v>
      </c>
      <c r="AM93" s="3" t="str">
        <f t="shared" si="182"/>
        <v>1</v>
      </c>
      <c r="AN93" s="3" t="str">
        <f t="shared" si="183"/>
        <v>0</v>
      </c>
      <c r="AO93" s="4" t="str">
        <f t="shared" si="184"/>
        <v>0</v>
      </c>
      <c r="AP93" s="4" t="str">
        <f t="shared" si="185"/>
        <v>0</v>
      </c>
      <c r="AQ93" s="4" t="str">
        <f t="shared" si="186"/>
        <v>1</v>
      </c>
      <c r="AR93" s="4" t="str">
        <f t="shared" si="187"/>
        <v>0</v>
      </c>
    </row>
    <row r="94" spans="1:44" ht="15" thickBot="1" x14ac:dyDescent="0.4">
      <c r="A94" t="str">
        <f>'i=7'!A196</f>
        <v>BA0F51EB</v>
      </c>
      <c r="C94" s="5" t="str">
        <f t="shared" si="151"/>
        <v>10111010</v>
      </c>
      <c r="D94" s="5" t="str">
        <f t="shared" si="152"/>
        <v>00001111</v>
      </c>
      <c r="E94" s="6" t="str">
        <f t="shared" si="153"/>
        <v>01010001</v>
      </c>
      <c r="F94" s="6" t="str">
        <f t="shared" si="154"/>
        <v>11101011</v>
      </c>
      <c r="G94" s="6">
        <f t="shared" si="150"/>
        <v>186</v>
      </c>
      <c r="H94" s="6">
        <f t="shared" si="150"/>
        <v>15</v>
      </c>
      <c r="I94" s="6">
        <f t="shared" si="150"/>
        <v>81</v>
      </c>
      <c r="J94" s="6">
        <f t="shared" si="150"/>
        <v>235</v>
      </c>
      <c r="K94" s="7">
        <f t="shared" si="155"/>
        <v>3121566187</v>
      </c>
      <c r="M94" s="1" t="str">
        <f t="shared" si="156"/>
        <v>1</v>
      </c>
      <c r="N94" s="1" t="str">
        <f t="shared" si="157"/>
        <v>0</v>
      </c>
      <c r="O94" s="1" t="str">
        <f t="shared" si="158"/>
        <v>1</v>
      </c>
      <c r="P94" s="1" t="str">
        <f t="shared" si="159"/>
        <v>1</v>
      </c>
      <c r="Q94" s="2" t="str">
        <f t="shared" si="160"/>
        <v>1</v>
      </c>
      <c r="R94" s="2" t="str">
        <f t="shared" si="161"/>
        <v>0</v>
      </c>
      <c r="S94" s="2" t="str">
        <f t="shared" si="162"/>
        <v>1</v>
      </c>
      <c r="T94" s="2" t="str">
        <f t="shared" si="163"/>
        <v>0</v>
      </c>
      <c r="U94" s="3" t="str">
        <f t="shared" si="164"/>
        <v>0</v>
      </c>
      <c r="V94" s="3" t="str">
        <f t="shared" si="165"/>
        <v>0</v>
      </c>
      <c r="W94" s="3" t="str">
        <f t="shared" si="166"/>
        <v>0</v>
      </c>
      <c r="X94" s="3" t="str">
        <f t="shared" si="167"/>
        <v>0</v>
      </c>
      <c r="Y94" s="4" t="str">
        <f t="shared" si="168"/>
        <v>1</v>
      </c>
      <c r="Z94" s="4" t="str">
        <f t="shared" si="169"/>
        <v>1</v>
      </c>
      <c r="AA94" s="4" t="str">
        <f t="shared" si="170"/>
        <v>1</v>
      </c>
      <c r="AB94" s="4" t="str">
        <f t="shared" si="171"/>
        <v>1</v>
      </c>
      <c r="AC94" s="1" t="str">
        <f t="shared" si="172"/>
        <v>0</v>
      </c>
      <c r="AD94" s="1" t="str">
        <f t="shared" si="173"/>
        <v>1</v>
      </c>
      <c r="AE94" s="1" t="str">
        <f t="shared" si="174"/>
        <v>0</v>
      </c>
      <c r="AF94" s="1" t="str">
        <f t="shared" si="175"/>
        <v>1</v>
      </c>
      <c r="AG94" s="2" t="str">
        <f t="shared" si="176"/>
        <v>0</v>
      </c>
      <c r="AH94" s="2" t="str">
        <f t="shared" si="177"/>
        <v>0</v>
      </c>
      <c r="AI94" s="2" t="str">
        <f t="shared" si="178"/>
        <v>0</v>
      </c>
      <c r="AJ94" s="2" t="str">
        <f t="shared" si="179"/>
        <v>1</v>
      </c>
      <c r="AK94" s="3" t="str">
        <f t="shared" si="180"/>
        <v>1</v>
      </c>
      <c r="AL94" s="3" t="str">
        <f t="shared" si="181"/>
        <v>1</v>
      </c>
      <c r="AM94" s="3" t="str">
        <f t="shared" si="182"/>
        <v>1</v>
      </c>
      <c r="AN94" s="3" t="str">
        <f t="shared" si="183"/>
        <v>0</v>
      </c>
      <c r="AO94" s="4" t="str">
        <f t="shared" si="184"/>
        <v>1</v>
      </c>
      <c r="AP94" s="4" t="str">
        <f t="shared" si="185"/>
        <v>0</v>
      </c>
      <c r="AQ94" s="4" t="str">
        <f t="shared" si="186"/>
        <v>1</v>
      </c>
      <c r="AR94" s="4" t="str">
        <f t="shared" si="187"/>
        <v>1</v>
      </c>
    </row>
    <row r="95" spans="1:44" ht="15" thickBot="1" x14ac:dyDescent="0.4">
      <c r="A95" t="str">
        <f>'i=7'!A197</f>
        <v>769917E7</v>
      </c>
      <c r="C95" s="5" t="str">
        <f t="shared" si="151"/>
        <v>01110110</v>
      </c>
      <c r="D95" s="5" t="str">
        <f t="shared" si="152"/>
        <v>10011001</v>
      </c>
      <c r="E95" s="6" t="str">
        <f t="shared" si="153"/>
        <v>00010111</v>
      </c>
      <c r="F95" s="6" t="str">
        <f t="shared" si="154"/>
        <v>11100111</v>
      </c>
      <c r="G95" s="6">
        <f t="shared" si="150"/>
        <v>118</v>
      </c>
      <c r="H95" s="6">
        <f t="shared" si="150"/>
        <v>153</v>
      </c>
      <c r="I95" s="6">
        <f t="shared" si="150"/>
        <v>23</v>
      </c>
      <c r="J95" s="6">
        <f t="shared" si="150"/>
        <v>231</v>
      </c>
      <c r="K95" s="7">
        <f t="shared" si="155"/>
        <v>1989744615</v>
      </c>
      <c r="M95" s="1" t="str">
        <f t="shared" si="156"/>
        <v>0</v>
      </c>
      <c r="N95" s="1" t="str">
        <f t="shared" si="157"/>
        <v>1</v>
      </c>
      <c r="O95" s="1" t="str">
        <f t="shared" si="158"/>
        <v>1</v>
      </c>
      <c r="P95" s="1" t="str">
        <f t="shared" si="159"/>
        <v>1</v>
      </c>
      <c r="Q95" s="2" t="str">
        <f t="shared" si="160"/>
        <v>0</v>
      </c>
      <c r="R95" s="2" t="str">
        <f t="shared" si="161"/>
        <v>1</v>
      </c>
      <c r="S95" s="2" t="str">
        <f t="shared" si="162"/>
        <v>1</v>
      </c>
      <c r="T95" s="2" t="str">
        <f t="shared" si="163"/>
        <v>0</v>
      </c>
      <c r="U95" s="3" t="str">
        <f t="shared" si="164"/>
        <v>1</v>
      </c>
      <c r="V95" s="3" t="str">
        <f t="shared" si="165"/>
        <v>0</v>
      </c>
      <c r="W95" s="3" t="str">
        <f t="shared" si="166"/>
        <v>0</v>
      </c>
      <c r="X95" s="3" t="str">
        <f t="shared" si="167"/>
        <v>1</v>
      </c>
      <c r="Y95" s="4" t="str">
        <f t="shared" si="168"/>
        <v>1</v>
      </c>
      <c r="Z95" s="4" t="str">
        <f t="shared" si="169"/>
        <v>0</v>
      </c>
      <c r="AA95" s="4" t="str">
        <f t="shared" si="170"/>
        <v>0</v>
      </c>
      <c r="AB95" s="4" t="str">
        <f t="shared" si="171"/>
        <v>1</v>
      </c>
      <c r="AC95" s="1" t="str">
        <f t="shared" si="172"/>
        <v>0</v>
      </c>
      <c r="AD95" s="1" t="str">
        <f t="shared" si="173"/>
        <v>0</v>
      </c>
      <c r="AE95" s="1" t="str">
        <f t="shared" si="174"/>
        <v>0</v>
      </c>
      <c r="AF95" s="1" t="str">
        <f t="shared" si="175"/>
        <v>1</v>
      </c>
      <c r="AG95" s="2" t="str">
        <f t="shared" si="176"/>
        <v>0</v>
      </c>
      <c r="AH95" s="2" t="str">
        <f t="shared" si="177"/>
        <v>1</v>
      </c>
      <c r="AI95" s="2" t="str">
        <f t="shared" si="178"/>
        <v>1</v>
      </c>
      <c r="AJ95" s="2" t="str">
        <f t="shared" si="179"/>
        <v>1</v>
      </c>
      <c r="AK95" s="3" t="str">
        <f t="shared" si="180"/>
        <v>1</v>
      </c>
      <c r="AL95" s="3" t="str">
        <f t="shared" si="181"/>
        <v>1</v>
      </c>
      <c r="AM95" s="3" t="str">
        <f t="shared" si="182"/>
        <v>1</v>
      </c>
      <c r="AN95" s="3" t="str">
        <f t="shared" si="183"/>
        <v>0</v>
      </c>
      <c r="AO95" s="4" t="str">
        <f t="shared" si="184"/>
        <v>0</v>
      </c>
      <c r="AP95" s="4" t="str">
        <f t="shared" si="185"/>
        <v>1</v>
      </c>
      <c r="AQ95" s="4" t="str">
        <f t="shared" si="186"/>
        <v>1</v>
      </c>
      <c r="AR95" s="4" t="str">
        <f t="shared" si="187"/>
        <v>1</v>
      </c>
    </row>
    <row r="96" spans="1:44" ht="15" thickBot="1" x14ac:dyDescent="0.4">
      <c r="A96" t="str">
        <f>'i=7'!A198</f>
        <v>B7C3AC37</v>
      </c>
      <c r="C96" s="5" t="str">
        <f t="shared" si="151"/>
        <v>10110111</v>
      </c>
      <c r="D96" s="5" t="str">
        <f t="shared" si="152"/>
        <v>11000011</v>
      </c>
      <c r="E96" s="6" t="str">
        <f t="shared" si="153"/>
        <v>10101100</v>
      </c>
      <c r="F96" s="6" t="str">
        <f t="shared" si="154"/>
        <v>00110111</v>
      </c>
      <c r="G96" s="6">
        <f t="shared" si="150"/>
        <v>183</v>
      </c>
      <c r="H96" s="6">
        <f t="shared" si="150"/>
        <v>195</v>
      </c>
      <c r="I96" s="6">
        <f t="shared" si="150"/>
        <v>172</v>
      </c>
      <c r="J96" s="6">
        <f t="shared" si="150"/>
        <v>55</v>
      </c>
      <c r="K96" s="7">
        <f t="shared" si="155"/>
        <v>3083054135</v>
      </c>
      <c r="M96" s="1" t="str">
        <f t="shared" si="156"/>
        <v>1</v>
      </c>
      <c r="N96" s="1" t="str">
        <f t="shared" si="157"/>
        <v>0</v>
      </c>
      <c r="O96" s="1" t="str">
        <f t="shared" si="158"/>
        <v>1</v>
      </c>
      <c r="P96" s="1" t="str">
        <f t="shared" si="159"/>
        <v>1</v>
      </c>
      <c r="Q96" s="2" t="str">
        <f t="shared" si="160"/>
        <v>0</v>
      </c>
      <c r="R96" s="2" t="str">
        <f t="shared" si="161"/>
        <v>1</v>
      </c>
      <c r="S96" s="2" t="str">
        <f t="shared" si="162"/>
        <v>1</v>
      </c>
      <c r="T96" s="2" t="str">
        <f t="shared" si="163"/>
        <v>1</v>
      </c>
      <c r="U96" s="3" t="str">
        <f t="shared" si="164"/>
        <v>1</v>
      </c>
      <c r="V96" s="3" t="str">
        <f t="shared" si="165"/>
        <v>1</v>
      </c>
      <c r="W96" s="3" t="str">
        <f t="shared" si="166"/>
        <v>0</v>
      </c>
      <c r="X96" s="3" t="str">
        <f t="shared" si="167"/>
        <v>0</v>
      </c>
      <c r="Y96" s="4" t="str">
        <f t="shared" si="168"/>
        <v>0</v>
      </c>
      <c r="Z96" s="4" t="str">
        <f t="shared" si="169"/>
        <v>0</v>
      </c>
      <c r="AA96" s="4" t="str">
        <f t="shared" si="170"/>
        <v>1</v>
      </c>
      <c r="AB96" s="4" t="str">
        <f t="shared" si="171"/>
        <v>1</v>
      </c>
      <c r="AC96" s="1" t="str">
        <f t="shared" si="172"/>
        <v>1</v>
      </c>
      <c r="AD96" s="1" t="str">
        <f t="shared" si="173"/>
        <v>0</v>
      </c>
      <c r="AE96" s="1" t="str">
        <f t="shared" si="174"/>
        <v>1</v>
      </c>
      <c r="AF96" s="1" t="str">
        <f t="shared" si="175"/>
        <v>0</v>
      </c>
      <c r="AG96" s="2" t="str">
        <f t="shared" si="176"/>
        <v>1</v>
      </c>
      <c r="AH96" s="2" t="str">
        <f t="shared" si="177"/>
        <v>1</v>
      </c>
      <c r="AI96" s="2" t="str">
        <f t="shared" si="178"/>
        <v>0</v>
      </c>
      <c r="AJ96" s="2" t="str">
        <f t="shared" si="179"/>
        <v>0</v>
      </c>
      <c r="AK96" s="3" t="str">
        <f t="shared" si="180"/>
        <v>0</v>
      </c>
      <c r="AL96" s="3" t="str">
        <f t="shared" si="181"/>
        <v>0</v>
      </c>
      <c r="AM96" s="3" t="str">
        <f t="shared" si="182"/>
        <v>1</v>
      </c>
      <c r="AN96" s="3" t="str">
        <f t="shared" si="183"/>
        <v>1</v>
      </c>
      <c r="AO96" s="4" t="str">
        <f t="shared" si="184"/>
        <v>0</v>
      </c>
      <c r="AP96" s="4" t="str">
        <f t="shared" si="185"/>
        <v>1</v>
      </c>
      <c r="AQ96" s="4" t="str">
        <f t="shared" si="186"/>
        <v>1</v>
      </c>
      <c r="AR96" s="4" t="str">
        <f t="shared" si="187"/>
        <v>1</v>
      </c>
    </row>
    <row r="97" spans="1:44" ht="15" thickBot="1" x14ac:dyDescent="0.4">
      <c r="A97" t="str">
        <f>'i=7'!A199</f>
        <v>C61604BB</v>
      </c>
      <c r="C97" s="5" t="str">
        <f t="shared" si="151"/>
        <v>11000110</v>
      </c>
      <c r="D97" s="5" t="str">
        <f t="shared" si="152"/>
        <v>00010110</v>
      </c>
      <c r="E97" s="6" t="str">
        <f t="shared" si="153"/>
        <v>00000100</v>
      </c>
      <c r="F97" s="6" t="str">
        <f t="shared" si="154"/>
        <v>10111011</v>
      </c>
      <c r="G97" s="6">
        <f t="shared" si="150"/>
        <v>198</v>
      </c>
      <c r="H97" s="6">
        <f t="shared" si="150"/>
        <v>22</v>
      </c>
      <c r="I97" s="6">
        <f t="shared" si="150"/>
        <v>4</v>
      </c>
      <c r="J97" s="6">
        <f t="shared" si="150"/>
        <v>187</v>
      </c>
      <c r="K97" s="7">
        <f t="shared" si="155"/>
        <v>3323331771</v>
      </c>
      <c r="M97" s="1" t="str">
        <f t="shared" si="156"/>
        <v>1</v>
      </c>
      <c r="N97" s="1" t="str">
        <f t="shared" si="157"/>
        <v>1</v>
      </c>
      <c r="O97" s="1" t="str">
        <f t="shared" si="158"/>
        <v>0</v>
      </c>
      <c r="P97" s="1" t="str">
        <f t="shared" si="159"/>
        <v>0</v>
      </c>
      <c r="Q97" s="2" t="str">
        <f t="shared" si="160"/>
        <v>0</v>
      </c>
      <c r="R97" s="2" t="str">
        <f t="shared" si="161"/>
        <v>1</v>
      </c>
      <c r="S97" s="2" t="str">
        <f t="shared" si="162"/>
        <v>1</v>
      </c>
      <c r="T97" s="2" t="str">
        <f t="shared" si="163"/>
        <v>0</v>
      </c>
      <c r="U97" s="3" t="str">
        <f t="shared" si="164"/>
        <v>0</v>
      </c>
      <c r="V97" s="3" t="str">
        <f t="shared" si="165"/>
        <v>0</v>
      </c>
      <c r="W97" s="3" t="str">
        <f t="shared" si="166"/>
        <v>0</v>
      </c>
      <c r="X97" s="3" t="str">
        <f t="shared" si="167"/>
        <v>1</v>
      </c>
      <c r="Y97" s="4" t="str">
        <f t="shared" si="168"/>
        <v>0</v>
      </c>
      <c r="Z97" s="4" t="str">
        <f t="shared" si="169"/>
        <v>1</v>
      </c>
      <c r="AA97" s="4" t="str">
        <f t="shared" si="170"/>
        <v>1</v>
      </c>
      <c r="AB97" s="4" t="str">
        <f t="shared" si="171"/>
        <v>0</v>
      </c>
      <c r="AC97" s="1" t="str">
        <f t="shared" si="172"/>
        <v>0</v>
      </c>
      <c r="AD97" s="1" t="str">
        <f t="shared" si="173"/>
        <v>0</v>
      </c>
      <c r="AE97" s="1" t="str">
        <f t="shared" si="174"/>
        <v>0</v>
      </c>
      <c r="AF97" s="1" t="str">
        <f t="shared" si="175"/>
        <v>0</v>
      </c>
      <c r="AG97" s="2" t="str">
        <f t="shared" si="176"/>
        <v>0</v>
      </c>
      <c r="AH97" s="2" t="str">
        <f t="shared" si="177"/>
        <v>1</v>
      </c>
      <c r="AI97" s="2" t="str">
        <f t="shared" si="178"/>
        <v>0</v>
      </c>
      <c r="AJ97" s="2" t="str">
        <f t="shared" si="179"/>
        <v>0</v>
      </c>
      <c r="AK97" s="3" t="str">
        <f t="shared" si="180"/>
        <v>1</v>
      </c>
      <c r="AL97" s="3" t="str">
        <f t="shared" si="181"/>
        <v>0</v>
      </c>
      <c r="AM97" s="3" t="str">
        <f t="shared" si="182"/>
        <v>1</v>
      </c>
      <c r="AN97" s="3" t="str">
        <f t="shared" si="183"/>
        <v>1</v>
      </c>
      <c r="AO97" s="4" t="str">
        <f t="shared" si="184"/>
        <v>1</v>
      </c>
      <c r="AP97" s="4" t="str">
        <f t="shared" si="185"/>
        <v>0</v>
      </c>
      <c r="AQ97" s="4" t="str">
        <f t="shared" si="186"/>
        <v>1</v>
      </c>
      <c r="AR97" s="4" t="str">
        <f t="shared" si="187"/>
        <v>1</v>
      </c>
    </row>
    <row r="98" spans="1:44" ht="15" thickBot="1" x14ac:dyDescent="0.4">
      <c r="A98" t="str">
        <f>'i=7'!A200</f>
        <v>871F493A</v>
      </c>
      <c r="C98" s="5" t="str">
        <f t="shared" si="151"/>
        <v>10000111</v>
      </c>
      <c r="D98" s="5" t="str">
        <f t="shared" si="152"/>
        <v>00011111</v>
      </c>
      <c r="E98" s="6" t="str">
        <f t="shared" si="153"/>
        <v>01001001</v>
      </c>
      <c r="F98" s="6" t="str">
        <f t="shared" si="154"/>
        <v>00111010</v>
      </c>
      <c r="G98" s="6">
        <f t="shared" si="150"/>
        <v>135</v>
      </c>
      <c r="H98" s="6">
        <f t="shared" si="150"/>
        <v>31</v>
      </c>
      <c r="I98" s="6">
        <f t="shared" si="150"/>
        <v>73</v>
      </c>
      <c r="J98" s="6">
        <f t="shared" si="150"/>
        <v>58</v>
      </c>
      <c r="K98" s="7">
        <f t="shared" si="155"/>
        <v>2266974522</v>
      </c>
      <c r="M98" s="1" t="str">
        <f t="shared" si="156"/>
        <v>1</v>
      </c>
      <c r="N98" s="1" t="str">
        <f t="shared" si="157"/>
        <v>0</v>
      </c>
      <c r="O98" s="1" t="str">
        <f t="shared" si="158"/>
        <v>0</v>
      </c>
      <c r="P98" s="1" t="str">
        <f t="shared" si="159"/>
        <v>0</v>
      </c>
      <c r="Q98" s="2" t="str">
        <f t="shared" si="160"/>
        <v>0</v>
      </c>
      <c r="R98" s="2" t="str">
        <f t="shared" si="161"/>
        <v>1</v>
      </c>
      <c r="S98" s="2" t="str">
        <f t="shared" si="162"/>
        <v>1</v>
      </c>
      <c r="T98" s="2" t="str">
        <f t="shared" si="163"/>
        <v>1</v>
      </c>
      <c r="U98" s="3" t="str">
        <f t="shared" si="164"/>
        <v>0</v>
      </c>
      <c r="V98" s="3" t="str">
        <f t="shared" si="165"/>
        <v>0</v>
      </c>
      <c r="W98" s="3" t="str">
        <f t="shared" si="166"/>
        <v>0</v>
      </c>
      <c r="X98" s="3" t="str">
        <f t="shared" si="167"/>
        <v>1</v>
      </c>
      <c r="Y98" s="4" t="str">
        <f t="shared" si="168"/>
        <v>1</v>
      </c>
      <c r="Z98" s="4" t="str">
        <f t="shared" si="169"/>
        <v>1</v>
      </c>
      <c r="AA98" s="4" t="str">
        <f t="shared" si="170"/>
        <v>1</v>
      </c>
      <c r="AB98" s="4" t="str">
        <f t="shared" si="171"/>
        <v>1</v>
      </c>
      <c r="AC98" s="1" t="str">
        <f t="shared" si="172"/>
        <v>0</v>
      </c>
      <c r="AD98" s="1" t="str">
        <f t="shared" si="173"/>
        <v>1</v>
      </c>
      <c r="AE98" s="1" t="str">
        <f t="shared" si="174"/>
        <v>0</v>
      </c>
      <c r="AF98" s="1" t="str">
        <f t="shared" si="175"/>
        <v>0</v>
      </c>
      <c r="AG98" s="2" t="str">
        <f t="shared" si="176"/>
        <v>1</v>
      </c>
      <c r="AH98" s="2" t="str">
        <f t="shared" si="177"/>
        <v>0</v>
      </c>
      <c r="AI98" s="2" t="str">
        <f t="shared" si="178"/>
        <v>0</v>
      </c>
      <c r="AJ98" s="2" t="str">
        <f t="shared" si="179"/>
        <v>1</v>
      </c>
      <c r="AK98" s="3" t="str">
        <f t="shared" si="180"/>
        <v>0</v>
      </c>
      <c r="AL98" s="3" t="str">
        <f t="shared" si="181"/>
        <v>0</v>
      </c>
      <c r="AM98" s="3" t="str">
        <f t="shared" si="182"/>
        <v>1</v>
      </c>
      <c r="AN98" s="3" t="str">
        <f t="shared" si="183"/>
        <v>1</v>
      </c>
      <c r="AO98" s="4" t="str">
        <f t="shared" si="184"/>
        <v>1</v>
      </c>
      <c r="AP98" s="4" t="str">
        <f t="shared" si="185"/>
        <v>0</v>
      </c>
      <c r="AQ98" s="4" t="str">
        <f t="shared" si="186"/>
        <v>1</v>
      </c>
      <c r="AR98" s="4" t="str">
        <f t="shared" si="187"/>
        <v>0</v>
      </c>
    </row>
    <row r="99" spans="1:44" ht="15" thickBot="1" x14ac:dyDescent="0.4">
      <c r="A99" t="str">
        <f>'i=7'!A201</f>
        <v>06E2B773</v>
      </c>
      <c r="C99" s="5" t="str">
        <f t="shared" si="151"/>
        <v>00000110</v>
      </c>
      <c r="D99" s="5" t="str">
        <f t="shared" si="152"/>
        <v>11100010</v>
      </c>
      <c r="E99" s="6" t="str">
        <f t="shared" si="153"/>
        <v>10110111</v>
      </c>
      <c r="F99" s="6" t="str">
        <f t="shared" si="154"/>
        <v>01110011</v>
      </c>
      <c r="G99" s="6">
        <f t="shared" si="150"/>
        <v>6</v>
      </c>
      <c r="H99" s="6">
        <f t="shared" si="150"/>
        <v>226</v>
      </c>
      <c r="I99" s="6">
        <f t="shared" si="150"/>
        <v>183</v>
      </c>
      <c r="J99" s="6">
        <f t="shared" si="150"/>
        <v>115</v>
      </c>
      <c r="K99" s="7">
        <f t="shared" si="155"/>
        <v>115521395</v>
      </c>
      <c r="M99" s="1" t="str">
        <f t="shared" si="156"/>
        <v>0</v>
      </c>
      <c r="N99" s="1" t="str">
        <f t="shared" si="157"/>
        <v>0</v>
      </c>
      <c r="O99" s="1" t="str">
        <f t="shared" si="158"/>
        <v>0</v>
      </c>
      <c r="P99" s="1" t="str">
        <f t="shared" si="159"/>
        <v>0</v>
      </c>
      <c r="Q99" s="2" t="str">
        <f t="shared" si="160"/>
        <v>0</v>
      </c>
      <c r="R99" s="2" t="str">
        <f t="shared" si="161"/>
        <v>1</v>
      </c>
      <c r="S99" s="2" t="str">
        <f t="shared" si="162"/>
        <v>1</v>
      </c>
      <c r="T99" s="2" t="str">
        <f t="shared" si="163"/>
        <v>0</v>
      </c>
      <c r="U99" s="3" t="str">
        <f t="shared" si="164"/>
        <v>1</v>
      </c>
      <c r="V99" s="3" t="str">
        <f t="shared" si="165"/>
        <v>1</v>
      </c>
      <c r="W99" s="3" t="str">
        <f t="shared" si="166"/>
        <v>1</v>
      </c>
      <c r="X99" s="3" t="str">
        <f t="shared" si="167"/>
        <v>0</v>
      </c>
      <c r="Y99" s="4" t="str">
        <f t="shared" si="168"/>
        <v>0</v>
      </c>
      <c r="Z99" s="4" t="str">
        <f t="shared" si="169"/>
        <v>0</v>
      </c>
      <c r="AA99" s="4" t="str">
        <f t="shared" si="170"/>
        <v>1</v>
      </c>
      <c r="AB99" s="4" t="str">
        <f t="shared" si="171"/>
        <v>0</v>
      </c>
      <c r="AC99" s="1" t="str">
        <f t="shared" si="172"/>
        <v>1</v>
      </c>
      <c r="AD99" s="1" t="str">
        <f t="shared" si="173"/>
        <v>0</v>
      </c>
      <c r="AE99" s="1" t="str">
        <f t="shared" si="174"/>
        <v>1</v>
      </c>
      <c r="AF99" s="1" t="str">
        <f t="shared" si="175"/>
        <v>1</v>
      </c>
      <c r="AG99" s="2" t="str">
        <f t="shared" si="176"/>
        <v>0</v>
      </c>
      <c r="AH99" s="2" t="str">
        <f t="shared" si="177"/>
        <v>1</v>
      </c>
      <c r="AI99" s="2" t="str">
        <f t="shared" si="178"/>
        <v>1</v>
      </c>
      <c r="AJ99" s="2" t="str">
        <f t="shared" si="179"/>
        <v>1</v>
      </c>
      <c r="AK99" s="3" t="str">
        <f t="shared" si="180"/>
        <v>0</v>
      </c>
      <c r="AL99" s="3" t="str">
        <f t="shared" si="181"/>
        <v>1</v>
      </c>
      <c r="AM99" s="3" t="str">
        <f t="shared" si="182"/>
        <v>1</v>
      </c>
      <c r="AN99" s="3" t="str">
        <f t="shared" si="183"/>
        <v>1</v>
      </c>
      <c r="AO99" s="4" t="str">
        <f t="shared" si="184"/>
        <v>0</v>
      </c>
      <c r="AP99" s="4" t="str">
        <f t="shared" si="185"/>
        <v>0</v>
      </c>
      <c r="AQ99" s="4" t="str">
        <f t="shared" si="186"/>
        <v>1</v>
      </c>
      <c r="AR99" s="4" t="str">
        <f t="shared" si="187"/>
        <v>1</v>
      </c>
    </row>
    <row r="100" spans="1:44" ht="15" thickBot="1" x14ac:dyDescent="0.4">
      <c r="A100" t="str">
        <f>'i=7'!A202</f>
        <v>0F686CB6</v>
      </c>
      <c r="C100" s="5" t="str">
        <f t="shared" si="151"/>
        <v>00001111</v>
      </c>
      <c r="D100" s="5" t="str">
        <f t="shared" si="152"/>
        <v>01101000</v>
      </c>
      <c r="E100" s="6" t="str">
        <f t="shared" si="153"/>
        <v>01101100</v>
      </c>
      <c r="F100" s="6" t="str">
        <f t="shared" si="154"/>
        <v>10110110</v>
      </c>
      <c r="G100" s="6">
        <f t="shared" si="150"/>
        <v>15</v>
      </c>
      <c r="H100" s="6">
        <f t="shared" si="150"/>
        <v>104</v>
      </c>
      <c r="I100" s="6">
        <f t="shared" si="150"/>
        <v>108</v>
      </c>
      <c r="J100" s="6">
        <f t="shared" si="150"/>
        <v>182</v>
      </c>
      <c r="K100" s="7">
        <f t="shared" si="155"/>
        <v>258501814</v>
      </c>
      <c r="M100" s="1" t="str">
        <f t="shared" si="156"/>
        <v>0</v>
      </c>
      <c r="N100" s="1" t="str">
        <f t="shared" si="157"/>
        <v>0</v>
      </c>
      <c r="O100" s="1" t="str">
        <f t="shared" si="158"/>
        <v>0</v>
      </c>
      <c r="P100" s="1" t="str">
        <f t="shared" si="159"/>
        <v>0</v>
      </c>
      <c r="Q100" s="2" t="str">
        <f t="shared" si="160"/>
        <v>1</v>
      </c>
      <c r="R100" s="2" t="str">
        <f t="shared" si="161"/>
        <v>1</v>
      </c>
      <c r="S100" s="2" t="str">
        <f t="shared" si="162"/>
        <v>1</v>
      </c>
      <c r="T100" s="2" t="str">
        <f t="shared" si="163"/>
        <v>1</v>
      </c>
      <c r="U100" s="3" t="str">
        <f t="shared" si="164"/>
        <v>0</v>
      </c>
      <c r="V100" s="3" t="str">
        <f t="shared" si="165"/>
        <v>1</v>
      </c>
      <c r="W100" s="3" t="str">
        <f t="shared" si="166"/>
        <v>1</v>
      </c>
      <c r="X100" s="3" t="str">
        <f t="shared" si="167"/>
        <v>0</v>
      </c>
      <c r="Y100" s="4" t="str">
        <f t="shared" si="168"/>
        <v>1</v>
      </c>
      <c r="Z100" s="4" t="str">
        <f t="shared" si="169"/>
        <v>0</v>
      </c>
      <c r="AA100" s="4" t="str">
        <f t="shared" si="170"/>
        <v>0</v>
      </c>
      <c r="AB100" s="4" t="str">
        <f t="shared" si="171"/>
        <v>0</v>
      </c>
      <c r="AC100" s="1" t="str">
        <f t="shared" si="172"/>
        <v>0</v>
      </c>
      <c r="AD100" s="1" t="str">
        <f t="shared" si="173"/>
        <v>1</v>
      </c>
      <c r="AE100" s="1" t="str">
        <f t="shared" si="174"/>
        <v>1</v>
      </c>
      <c r="AF100" s="1" t="str">
        <f t="shared" si="175"/>
        <v>0</v>
      </c>
      <c r="AG100" s="2" t="str">
        <f t="shared" si="176"/>
        <v>1</v>
      </c>
      <c r="AH100" s="2" t="str">
        <f t="shared" si="177"/>
        <v>1</v>
      </c>
      <c r="AI100" s="2" t="str">
        <f t="shared" si="178"/>
        <v>0</v>
      </c>
      <c r="AJ100" s="2" t="str">
        <f t="shared" si="179"/>
        <v>0</v>
      </c>
      <c r="AK100" s="3" t="str">
        <f t="shared" si="180"/>
        <v>1</v>
      </c>
      <c r="AL100" s="3" t="str">
        <f t="shared" si="181"/>
        <v>0</v>
      </c>
      <c r="AM100" s="3" t="str">
        <f t="shared" si="182"/>
        <v>1</v>
      </c>
      <c r="AN100" s="3" t="str">
        <f t="shared" si="183"/>
        <v>1</v>
      </c>
      <c r="AO100" s="4" t="str">
        <f t="shared" si="184"/>
        <v>0</v>
      </c>
      <c r="AP100" s="4" t="str">
        <f t="shared" si="185"/>
        <v>1</v>
      </c>
      <c r="AQ100" s="4" t="str">
        <f t="shared" si="186"/>
        <v>1</v>
      </c>
      <c r="AR100" s="4" t="str">
        <f t="shared" si="187"/>
        <v>0</v>
      </c>
    </row>
    <row r="101" spans="1:44" ht="15" thickBot="1" x14ac:dyDescent="0.4">
      <c r="A101" t="str">
        <f>'i=7'!A203</f>
        <v>D6C02CFD</v>
      </c>
      <c r="C101" s="5" t="str">
        <f t="shared" si="151"/>
        <v>11010110</v>
      </c>
      <c r="D101" s="5" t="str">
        <f t="shared" si="152"/>
        <v>11000000</v>
      </c>
      <c r="E101" s="6" t="str">
        <f t="shared" si="153"/>
        <v>00101100</v>
      </c>
      <c r="F101" s="6" t="str">
        <f t="shared" si="154"/>
        <v>11111101</v>
      </c>
      <c r="G101" s="6">
        <f t="shared" si="150"/>
        <v>214</v>
      </c>
      <c r="H101" s="6">
        <f t="shared" si="150"/>
        <v>192</v>
      </c>
      <c r="I101" s="6">
        <f t="shared" si="150"/>
        <v>44</v>
      </c>
      <c r="J101" s="6">
        <f t="shared" si="150"/>
        <v>253</v>
      </c>
      <c r="K101" s="7">
        <f t="shared" si="155"/>
        <v>3602918653</v>
      </c>
      <c r="M101" s="1" t="str">
        <f t="shared" si="156"/>
        <v>1</v>
      </c>
      <c r="N101" s="1" t="str">
        <f t="shared" si="157"/>
        <v>1</v>
      </c>
      <c r="O101" s="1" t="str">
        <f t="shared" si="158"/>
        <v>0</v>
      </c>
      <c r="P101" s="1" t="str">
        <f t="shared" si="159"/>
        <v>1</v>
      </c>
      <c r="Q101" s="2" t="str">
        <f t="shared" si="160"/>
        <v>0</v>
      </c>
      <c r="R101" s="2" t="str">
        <f t="shared" si="161"/>
        <v>1</v>
      </c>
      <c r="S101" s="2" t="str">
        <f t="shared" si="162"/>
        <v>1</v>
      </c>
      <c r="T101" s="2" t="str">
        <f t="shared" si="163"/>
        <v>0</v>
      </c>
      <c r="U101" s="3" t="str">
        <f t="shared" si="164"/>
        <v>1</v>
      </c>
      <c r="V101" s="3" t="str">
        <f t="shared" si="165"/>
        <v>1</v>
      </c>
      <c r="W101" s="3" t="str">
        <f t="shared" si="166"/>
        <v>0</v>
      </c>
      <c r="X101" s="3" t="str">
        <f t="shared" si="167"/>
        <v>0</v>
      </c>
      <c r="Y101" s="4" t="str">
        <f t="shared" si="168"/>
        <v>0</v>
      </c>
      <c r="Z101" s="4" t="str">
        <f t="shared" si="169"/>
        <v>0</v>
      </c>
      <c r="AA101" s="4" t="str">
        <f t="shared" si="170"/>
        <v>0</v>
      </c>
      <c r="AB101" s="4" t="str">
        <f t="shared" si="171"/>
        <v>0</v>
      </c>
      <c r="AC101" s="1" t="str">
        <f t="shared" si="172"/>
        <v>0</v>
      </c>
      <c r="AD101" s="1" t="str">
        <f t="shared" si="173"/>
        <v>0</v>
      </c>
      <c r="AE101" s="1" t="str">
        <f t="shared" si="174"/>
        <v>1</v>
      </c>
      <c r="AF101" s="1" t="str">
        <f t="shared" si="175"/>
        <v>0</v>
      </c>
      <c r="AG101" s="2" t="str">
        <f t="shared" si="176"/>
        <v>1</v>
      </c>
      <c r="AH101" s="2" t="str">
        <f t="shared" si="177"/>
        <v>1</v>
      </c>
      <c r="AI101" s="2" t="str">
        <f t="shared" si="178"/>
        <v>0</v>
      </c>
      <c r="AJ101" s="2" t="str">
        <f t="shared" si="179"/>
        <v>0</v>
      </c>
      <c r="AK101" s="3" t="str">
        <f t="shared" si="180"/>
        <v>1</v>
      </c>
      <c r="AL101" s="3" t="str">
        <f t="shared" si="181"/>
        <v>1</v>
      </c>
      <c r="AM101" s="3" t="str">
        <f t="shared" si="182"/>
        <v>1</v>
      </c>
      <c r="AN101" s="3" t="str">
        <f t="shared" si="183"/>
        <v>1</v>
      </c>
      <c r="AO101" s="4" t="str">
        <f t="shared" si="184"/>
        <v>1</v>
      </c>
      <c r="AP101" s="4" t="str">
        <f t="shared" si="185"/>
        <v>1</v>
      </c>
      <c r="AQ101" s="4" t="str">
        <f t="shared" si="186"/>
        <v>0</v>
      </c>
      <c r="AR101" s="4" t="str">
        <f t="shared" si="187"/>
        <v>1</v>
      </c>
    </row>
    <row r="102" spans="1:44" ht="15" thickBot="1" x14ac:dyDescent="0.4">
      <c r="A102" t="str">
        <f>'i=7'!A204</f>
        <v>BCC40892</v>
      </c>
      <c r="C102" s="5" t="str">
        <f t="shared" si="151"/>
        <v>10111100</v>
      </c>
      <c r="D102" s="5" t="str">
        <f t="shared" si="152"/>
        <v>11000100</v>
      </c>
      <c r="E102" s="6" t="str">
        <f t="shared" si="153"/>
        <v>00001000</v>
      </c>
      <c r="F102" s="6" t="str">
        <f t="shared" si="154"/>
        <v>10010010</v>
      </c>
      <c r="G102" s="6">
        <f t="shared" si="150"/>
        <v>188</v>
      </c>
      <c r="H102" s="6">
        <f t="shared" si="150"/>
        <v>196</v>
      </c>
      <c r="I102" s="6">
        <f t="shared" si="150"/>
        <v>8</v>
      </c>
      <c r="J102" s="6">
        <f t="shared" si="150"/>
        <v>146</v>
      </c>
      <c r="K102" s="7">
        <f t="shared" si="155"/>
        <v>3166963858</v>
      </c>
      <c r="M102" s="1" t="str">
        <f t="shared" si="156"/>
        <v>1</v>
      </c>
      <c r="N102" s="1" t="str">
        <f t="shared" si="157"/>
        <v>0</v>
      </c>
      <c r="O102" s="1" t="str">
        <f t="shared" si="158"/>
        <v>1</v>
      </c>
      <c r="P102" s="1" t="str">
        <f t="shared" si="159"/>
        <v>1</v>
      </c>
      <c r="Q102" s="2" t="str">
        <f t="shared" si="160"/>
        <v>1</v>
      </c>
      <c r="R102" s="2" t="str">
        <f t="shared" si="161"/>
        <v>1</v>
      </c>
      <c r="S102" s="2" t="str">
        <f t="shared" si="162"/>
        <v>0</v>
      </c>
      <c r="T102" s="2" t="str">
        <f t="shared" si="163"/>
        <v>0</v>
      </c>
      <c r="U102" s="3" t="str">
        <f t="shared" si="164"/>
        <v>1</v>
      </c>
      <c r="V102" s="3" t="str">
        <f t="shared" si="165"/>
        <v>1</v>
      </c>
      <c r="W102" s="3" t="str">
        <f t="shared" si="166"/>
        <v>0</v>
      </c>
      <c r="X102" s="3" t="str">
        <f t="shared" si="167"/>
        <v>0</v>
      </c>
      <c r="Y102" s="4" t="str">
        <f t="shared" si="168"/>
        <v>0</v>
      </c>
      <c r="Z102" s="4" t="str">
        <f t="shared" si="169"/>
        <v>1</v>
      </c>
      <c r="AA102" s="4" t="str">
        <f t="shared" si="170"/>
        <v>0</v>
      </c>
      <c r="AB102" s="4" t="str">
        <f t="shared" si="171"/>
        <v>0</v>
      </c>
      <c r="AC102" s="1" t="str">
        <f t="shared" si="172"/>
        <v>0</v>
      </c>
      <c r="AD102" s="1" t="str">
        <f t="shared" si="173"/>
        <v>0</v>
      </c>
      <c r="AE102" s="1" t="str">
        <f t="shared" si="174"/>
        <v>0</v>
      </c>
      <c r="AF102" s="1" t="str">
        <f t="shared" si="175"/>
        <v>0</v>
      </c>
      <c r="AG102" s="2" t="str">
        <f t="shared" si="176"/>
        <v>1</v>
      </c>
      <c r="AH102" s="2" t="str">
        <f t="shared" si="177"/>
        <v>0</v>
      </c>
      <c r="AI102" s="2" t="str">
        <f t="shared" si="178"/>
        <v>0</v>
      </c>
      <c r="AJ102" s="2" t="str">
        <f t="shared" si="179"/>
        <v>0</v>
      </c>
      <c r="AK102" s="3" t="str">
        <f t="shared" si="180"/>
        <v>1</v>
      </c>
      <c r="AL102" s="3" t="str">
        <f t="shared" si="181"/>
        <v>0</v>
      </c>
      <c r="AM102" s="3" t="str">
        <f t="shared" si="182"/>
        <v>0</v>
      </c>
      <c r="AN102" s="3" t="str">
        <f t="shared" si="183"/>
        <v>1</v>
      </c>
      <c r="AO102" s="4" t="str">
        <f t="shared" si="184"/>
        <v>0</v>
      </c>
      <c r="AP102" s="4" t="str">
        <f t="shared" si="185"/>
        <v>0</v>
      </c>
      <c r="AQ102" s="4" t="str">
        <f t="shared" si="186"/>
        <v>1</v>
      </c>
      <c r="AR102" s="4" t="str">
        <f t="shared" si="187"/>
        <v>0</v>
      </c>
    </row>
    <row r="103" spans="1:44" ht="15" thickBot="1" x14ac:dyDescent="0.4">
      <c r="A103" t="str">
        <f>'i=7'!A205</f>
        <v>110FDD3A</v>
      </c>
      <c r="C103" s="5" t="str">
        <f t="shared" si="151"/>
        <v>00010001</v>
      </c>
      <c r="D103" s="5" t="str">
        <f t="shared" si="152"/>
        <v>00001111</v>
      </c>
      <c r="E103" s="6" t="str">
        <f t="shared" si="153"/>
        <v>11011101</v>
      </c>
      <c r="F103" s="6" t="str">
        <f t="shared" si="154"/>
        <v>00111010</v>
      </c>
      <c r="G103" s="6">
        <f t="shared" si="150"/>
        <v>17</v>
      </c>
      <c r="H103" s="6">
        <f t="shared" si="150"/>
        <v>15</v>
      </c>
      <c r="I103" s="6">
        <f t="shared" si="150"/>
        <v>221</v>
      </c>
      <c r="J103" s="6">
        <f t="shared" si="150"/>
        <v>58</v>
      </c>
      <c r="K103" s="7">
        <f t="shared" si="155"/>
        <v>286252346</v>
      </c>
      <c r="M103" s="1" t="str">
        <f t="shared" si="156"/>
        <v>0</v>
      </c>
      <c r="N103" s="1" t="str">
        <f t="shared" si="157"/>
        <v>0</v>
      </c>
      <c r="O103" s="1" t="str">
        <f t="shared" si="158"/>
        <v>0</v>
      </c>
      <c r="P103" s="1" t="str">
        <f t="shared" si="159"/>
        <v>1</v>
      </c>
      <c r="Q103" s="2" t="str">
        <f t="shared" si="160"/>
        <v>0</v>
      </c>
      <c r="R103" s="2" t="str">
        <f t="shared" si="161"/>
        <v>0</v>
      </c>
      <c r="S103" s="2" t="str">
        <f t="shared" si="162"/>
        <v>0</v>
      </c>
      <c r="T103" s="2" t="str">
        <f t="shared" si="163"/>
        <v>1</v>
      </c>
      <c r="U103" s="3" t="str">
        <f t="shared" si="164"/>
        <v>0</v>
      </c>
      <c r="V103" s="3" t="str">
        <f t="shared" si="165"/>
        <v>0</v>
      </c>
      <c r="W103" s="3" t="str">
        <f t="shared" si="166"/>
        <v>0</v>
      </c>
      <c r="X103" s="3" t="str">
        <f t="shared" si="167"/>
        <v>0</v>
      </c>
      <c r="Y103" s="4" t="str">
        <f t="shared" si="168"/>
        <v>1</v>
      </c>
      <c r="Z103" s="4" t="str">
        <f t="shared" si="169"/>
        <v>1</v>
      </c>
      <c r="AA103" s="4" t="str">
        <f t="shared" si="170"/>
        <v>1</v>
      </c>
      <c r="AB103" s="4" t="str">
        <f t="shared" si="171"/>
        <v>1</v>
      </c>
      <c r="AC103" s="1" t="str">
        <f t="shared" si="172"/>
        <v>1</v>
      </c>
      <c r="AD103" s="1" t="str">
        <f t="shared" si="173"/>
        <v>1</v>
      </c>
      <c r="AE103" s="1" t="str">
        <f t="shared" si="174"/>
        <v>0</v>
      </c>
      <c r="AF103" s="1" t="str">
        <f t="shared" si="175"/>
        <v>1</v>
      </c>
      <c r="AG103" s="2" t="str">
        <f t="shared" si="176"/>
        <v>1</v>
      </c>
      <c r="AH103" s="2" t="str">
        <f t="shared" si="177"/>
        <v>1</v>
      </c>
      <c r="AI103" s="2" t="str">
        <f t="shared" si="178"/>
        <v>0</v>
      </c>
      <c r="AJ103" s="2" t="str">
        <f t="shared" si="179"/>
        <v>1</v>
      </c>
      <c r="AK103" s="3" t="str">
        <f t="shared" si="180"/>
        <v>0</v>
      </c>
      <c r="AL103" s="3" t="str">
        <f t="shared" si="181"/>
        <v>0</v>
      </c>
      <c r="AM103" s="3" t="str">
        <f t="shared" si="182"/>
        <v>1</v>
      </c>
      <c r="AN103" s="3" t="str">
        <f t="shared" si="183"/>
        <v>1</v>
      </c>
      <c r="AO103" s="4" t="str">
        <f t="shared" si="184"/>
        <v>1</v>
      </c>
      <c r="AP103" s="4" t="str">
        <f t="shared" si="185"/>
        <v>0</v>
      </c>
      <c r="AQ103" s="4" t="str">
        <f t="shared" si="186"/>
        <v>1</v>
      </c>
      <c r="AR103" s="4" t="str">
        <f t="shared" si="187"/>
        <v>0</v>
      </c>
    </row>
    <row r="104" spans="1:44" ht="15" thickBot="1" x14ac:dyDescent="0.4">
      <c r="A104" t="str">
        <f>'i=7'!A206</f>
        <v>1EE268D7</v>
      </c>
      <c r="C104" s="5" t="str">
        <f t="shared" si="151"/>
        <v>00011110</v>
      </c>
      <c r="D104" s="5" t="str">
        <f t="shared" si="152"/>
        <v>11100010</v>
      </c>
      <c r="E104" s="6" t="str">
        <f t="shared" si="153"/>
        <v>01101000</v>
      </c>
      <c r="F104" s="6" t="str">
        <f t="shared" si="154"/>
        <v>11010111</v>
      </c>
      <c r="G104" s="6">
        <f t="shared" si="150"/>
        <v>30</v>
      </c>
      <c r="H104" s="6">
        <f t="shared" si="150"/>
        <v>226</v>
      </c>
      <c r="I104" s="6">
        <f t="shared" si="150"/>
        <v>104</v>
      </c>
      <c r="J104" s="6">
        <f t="shared" si="150"/>
        <v>215</v>
      </c>
      <c r="K104" s="7">
        <f t="shared" si="155"/>
        <v>518154455</v>
      </c>
      <c r="M104" s="1" t="str">
        <f t="shared" si="156"/>
        <v>0</v>
      </c>
      <c r="N104" s="1" t="str">
        <f t="shared" si="157"/>
        <v>0</v>
      </c>
      <c r="O104" s="1" t="str">
        <f t="shared" si="158"/>
        <v>0</v>
      </c>
      <c r="P104" s="1" t="str">
        <f t="shared" si="159"/>
        <v>1</v>
      </c>
      <c r="Q104" s="2" t="str">
        <f t="shared" si="160"/>
        <v>1</v>
      </c>
      <c r="R104" s="2" t="str">
        <f t="shared" si="161"/>
        <v>1</v>
      </c>
      <c r="S104" s="2" t="str">
        <f t="shared" si="162"/>
        <v>1</v>
      </c>
      <c r="T104" s="2" t="str">
        <f t="shared" si="163"/>
        <v>0</v>
      </c>
      <c r="U104" s="3" t="str">
        <f t="shared" si="164"/>
        <v>1</v>
      </c>
      <c r="V104" s="3" t="str">
        <f t="shared" si="165"/>
        <v>1</v>
      </c>
      <c r="W104" s="3" t="str">
        <f t="shared" si="166"/>
        <v>1</v>
      </c>
      <c r="X104" s="3" t="str">
        <f t="shared" si="167"/>
        <v>0</v>
      </c>
      <c r="Y104" s="4" t="str">
        <f t="shared" si="168"/>
        <v>0</v>
      </c>
      <c r="Z104" s="4" t="str">
        <f t="shared" si="169"/>
        <v>0</v>
      </c>
      <c r="AA104" s="4" t="str">
        <f t="shared" si="170"/>
        <v>1</v>
      </c>
      <c r="AB104" s="4" t="str">
        <f t="shared" si="171"/>
        <v>0</v>
      </c>
      <c r="AC104" s="1" t="str">
        <f t="shared" si="172"/>
        <v>0</v>
      </c>
      <c r="AD104" s="1" t="str">
        <f t="shared" si="173"/>
        <v>1</v>
      </c>
      <c r="AE104" s="1" t="str">
        <f t="shared" si="174"/>
        <v>1</v>
      </c>
      <c r="AF104" s="1" t="str">
        <f t="shared" si="175"/>
        <v>0</v>
      </c>
      <c r="AG104" s="2" t="str">
        <f t="shared" si="176"/>
        <v>1</v>
      </c>
      <c r="AH104" s="2" t="str">
        <f t="shared" si="177"/>
        <v>0</v>
      </c>
      <c r="AI104" s="2" t="str">
        <f t="shared" si="178"/>
        <v>0</v>
      </c>
      <c r="AJ104" s="2" t="str">
        <f t="shared" si="179"/>
        <v>0</v>
      </c>
      <c r="AK104" s="3" t="str">
        <f t="shared" si="180"/>
        <v>1</v>
      </c>
      <c r="AL104" s="3" t="str">
        <f t="shared" si="181"/>
        <v>1</v>
      </c>
      <c r="AM104" s="3" t="str">
        <f t="shared" si="182"/>
        <v>0</v>
      </c>
      <c r="AN104" s="3" t="str">
        <f t="shared" si="183"/>
        <v>1</v>
      </c>
      <c r="AO104" s="4" t="str">
        <f t="shared" si="184"/>
        <v>0</v>
      </c>
      <c r="AP104" s="4" t="str">
        <f t="shared" si="185"/>
        <v>1</v>
      </c>
      <c r="AQ104" s="4" t="str">
        <f t="shared" si="186"/>
        <v>1</v>
      </c>
      <c r="AR104" s="4" t="str">
        <f t="shared" si="187"/>
        <v>1</v>
      </c>
    </row>
    <row r="105" spans="1:44" ht="15" thickBot="1" x14ac:dyDescent="0.4">
      <c r="A105" t="str">
        <f>'i=7'!A207</f>
        <v>AF4DED80</v>
      </c>
      <c r="C105" s="5" t="str">
        <f t="shared" si="151"/>
        <v>10101111</v>
      </c>
      <c r="D105" s="5" t="str">
        <f t="shared" si="152"/>
        <v>01001101</v>
      </c>
      <c r="E105" s="6" t="str">
        <f t="shared" si="153"/>
        <v>11101101</v>
      </c>
      <c r="F105" s="6" t="str">
        <f t="shared" si="154"/>
        <v>10000000</v>
      </c>
      <c r="G105" s="6">
        <f t="shared" si="150"/>
        <v>175</v>
      </c>
      <c r="H105" s="6">
        <f t="shared" si="150"/>
        <v>77</v>
      </c>
      <c r="I105" s="6">
        <f t="shared" si="150"/>
        <v>237</v>
      </c>
      <c r="J105" s="6">
        <f t="shared" si="150"/>
        <v>128</v>
      </c>
      <c r="K105" s="7">
        <f t="shared" si="155"/>
        <v>2941119872</v>
      </c>
      <c r="M105" s="1" t="str">
        <f t="shared" si="156"/>
        <v>1</v>
      </c>
      <c r="N105" s="1" t="str">
        <f t="shared" si="157"/>
        <v>0</v>
      </c>
      <c r="O105" s="1" t="str">
        <f t="shared" si="158"/>
        <v>1</v>
      </c>
      <c r="P105" s="1" t="str">
        <f t="shared" si="159"/>
        <v>0</v>
      </c>
      <c r="Q105" s="2" t="str">
        <f t="shared" si="160"/>
        <v>1</v>
      </c>
      <c r="R105" s="2" t="str">
        <f t="shared" si="161"/>
        <v>1</v>
      </c>
      <c r="S105" s="2" t="str">
        <f t="shared" si="162"/>
        <v>1</v>
      </c>
      <c r="T105" s="2" t="str">
        <f t="shared" si="163"/>
        <v>1</v>
      </c>
      <c r="U105" s="3" t="str">
        <f t="shared" si="164"/>
        <v>0</v>
      </c>
      <c r="V105" s="3" t="str">
        <f t="shared" si="165"/>
        <v>1</v>
      </c>
      <c r="W105" s="3" t="str">
        <f t="shared" si="166"/>
        <v>0</v>
      </c>
      <c r="X105" s="3" t="str">
        <f t="shared" si="167"/>
        <v>0</v>
      </c>
      <c r="Y105" s="4" t="str">
        <f t="shared" si="168"/>
        <v>1</v>
      </c>
      <c r="Z105" s="4" t="str">
        <f t="shared" si="169"/>
        <v>1</v>
      </c>
      <c r="AA105" s="4" t="str">
        <f t="shared" si="170"/>
        <v>0</v>
      </c>
      <c r="AB105" s="4" t="str">
        <f t="shared" si="171"/>
        <v>1</v>
      </c>
      <c r="AC105" s="1" t="str">
        <f t="shared" si="172"/>
        <v>1</v>
      </c>
      <c r="AD105" s="1" t="str">
        <f t="shared" si="173"/>
        <v>1</v>
      </c>
      <c r="AE105" s="1" t="str">
        <f t="shared" si="174"/>
        <v>1</v>
      </c>
      <c r="AF105" s="1" t="str">
        <f t="shared" si="175"/>
        <v>0</v>
      </c>
      <c r="AG105" s="2" t="str">
        <f t="shared" si="176"/>
        <v>1</v>
      </c>
      <c r="AH105" s="2" t="str">
        <f t="shared" si="177"/>
        <v>1</v>
      </c>
      <c r="AI105" s="2" t="str">
        <f t="shared" si="178"/>
        <v>0</v>
      </c>
      <c r="AJ105" s="2" t="str">
        <f t="shared" si="179"/>
        <v>1</v>
      </c>
      <c r="AK105" s="3" t="str">
        <f t="shared" si="180"/>
        <v>1</v>
      </c>
      <c r="AL105" s="3" t="str">
        <f t="shared" si="181"/>
        <v>0</v>
      </c>
      <c r="AM105" s="3" t="str">
        <f t="shared" si="182"/>
        <v>0</v>
      </c>
      <c r="AN105" s="3" t="str">
        <f t="shared" si="183"/>
        <v>0</v>
      </c>
      <c r="AO105" s="4" t="str">
        <f t="shared" si="184"/>
        <v>0</v>
      </c>
      <c r="AP105" s="4" t="str">
        <f t="shared" si="185"/>
        <v>0</v>
      </c>
      <c r="AQ105" s="4" t="str">
        <f t="shared" si="186"/>
        <v>0</v>
      </c>
      <c r="AR105" s="4" t="str">
        <f t="shared" si="187"/>
        <v>0</v>
      </c>
    </row>
    <row r="106" spans="1:44" ht="15" thickBot="1" x14ac:dyDescent="0.4">
      <c r="A106" t="str">
        <f>'i=7'!A208</f>
        <v>13937BC7</v>
      </c>
      <c r="C106" s="5" t="str">
        <f t="shared" si="151"/>
        <v>00010011</v>
      </c>
      <c r="D106" s="5" t="str">
        <f t="shared" si="152"/>
        <v>10010011</v>
      </c>
      <c r="E106" s="6" t="str">
        <f t="shared" si="153"/>
        <v>01111011</v>
      </c>
      <c r="F106" s="6" t="str">
        <f t="shared" si="154"/>
        <v>11000111</v>
      </c>
      <c r="G106" s="6">
        <f t="shared" si="150"/>
        <v>19</v>
      </c>
      <c r="H106" s="6">
        <f t="shared" si="150"/>
        <v>147</v>
      </c>
      <c r="I106" s="6">
        <f t="shared" si="150"/>
        <v>123</v>
      </c>
      <c r="J106" s="6">
        <f t="shared" si="150"/>
        <v>199</v>
      </c>
      <c r="K106" s="7">
        <f t="shared" si="155"/>
        <v>328432583</v>
      </c>
      <c r="M106" s="1" t="str">
        <f t="shared" si="156"/>
        <v>0</v>
      </c>
      <c r="N106" s="1" t="str">
        <f t="shared" si="157"/>
        <v>0</v>
      </c>
      <c r="O106" s="1" t="str">
        <f t="shared" si="158"/>
        <v>0</v>
      </c>
      <c r="P106" s="1" t="str">
        <f t="shared" si="159"/>
        <v>1</v>
      </c>
      <c r="Q106" s="2" t="str">
        <f t="shared" si="160"/>
        <v>0</v>
      </c>
      <c r="R106" s="2" t="str">
        <f t="shared" si="161"/>
        <v>0</v>
      </c>
      <c r="S106" s="2" t="str">
        <f t="shared" si="162"/>
        <v>1</v>
      </c>
      <c r="T106" s="2" t="str">
        <f t="shared" si="163"/>
        <v>1</v>
      </c>
      <c r="U106" s="3" t="str">
        <f t="shared" si="164"/>
        <v>1</v>
      </c>
      <c r="V106" s="3" t="str">
        <f t="shared" si="165"/>
        <v>0</v>
      </c>
      <c r="W106" s="3" t="str">
        <f t="shared" si="166"/>
        <v>0</v>
      </c>
      <c r="X106" s="3" t="str">
        <f t="shared" si="167"/>
        <v>1</v>
      </c>
      <c r="Y106" s="4" t="str">
        <f t="shared" si="168"/>
        <v>0</v>
      </c>
      <c r="Z106" s="4" t="str">
        <f t="shared" si="169"/>
        <v>0</v>
      </c>
      <c r="AA106" s="4" t="str">
        <f t="shared" si="170"/>
        <v>1</v>
      </c>
      <c r="AB106" s="4" t="str">
        <f t="shared" si="171"/>
        <v>1</v>
      </c>
      <c r="AC106" s="1" t="str">
        <f t="shared" si="172"/>
        <v>0</v>
      </c>
      <c r="AD106" s="1" t="str">
        <f t="shared" si="173"/>
        <v>1</v>
      </c>
      <c r="AE106" s="1" t="str">
        <f t="shared" si="174"/>
        <v>1</v>
      </c>
      <c r="AF106" s="1" t="str">
        <f t="shared" si="175"/>
        <v>1</v>
      </c>
      <c r="AG106" s="2" t="str">
        <f t="shared" si="176"/>
        <v>1</v>
      </c>
      <c r="AH106" s="2" t="str">
        <f t="shared" si="177"/>
        <v>0</v>
      </c>
      <c r="AI106" s="2" t="str">
        <f t="shared" si="178"/>
        <v>1</v>
      </c>
      <c r="AJ106" s="2" t="str">
        <f t="shared" si="179"/>
        <v>1</v>
      </c>
      <c r="AK106" s="3" t="str">
        <f t="shared" si="180"/>
        <v>1</v>
      </c>
      <c r="AL106" s="3" t="str">
        <f t="shared" si="181"/>
        <v>1</v>
      </c>
      <c r="AM106" s="3" t="str">
        <f t="shared" si="182"/>
        <v>0</v>
      </c>
      <c r="AN106" s="3" t="str">
        <f t="shared" si="183"/>
        <v>0</v>
      </c>
      <c r="AO106" s="4" t="str">
        <f t="shared" si="184"/>
        <v>0</v>
      </c>
      <c r="AP106" s="4" t="str">
        <f t="shared" si="185"/>
        <v>1</v>
      </c>
      <c r="AQ106" s="4" t="str">
        <f t="shared" si="186"/>
        <v>1</v>
      </c>
      <c r="AR106" s="4" t="str">
        <f t="shared" si="187"/>
        <v>1</v>
      </c>
    </row>
    <row r="107" spans="1:44" ht="15" thickBot="1" x14ac:dyDescent="0.4">
      <c r="A107" t="str">
        <f>'i=7'!A209</f>
        <v>CD43A17B</v>
      </c>
      <c r="C107" s="5" t="str">
        <f t="shared" si="151"/>
        <v>11001101</v>
      </c>
      <c r="D107" s="5" t="str">
        <f t="shared" si="152"/>
        <v>01000011</v>
      </c>
      <c r="E107" s="6" t="str">
        <f t="shared" si="153"/>
        <v>10100001</v>
      </c>
      <c r="F107" s="6" t="str">
        <f t="shared" si="154"/>
        <v>01111011</v>
      </c>
      <c r="G107" s="6">
        <f t="shared" ref="G107:J122" si="188">BIN2DEC(C107)</f>
        <v>205</v>
      </c>
      <c r="H107" s="6">
        <f t="shared" si="188"/>
        <v>67</v>
      </c>
      <c r="I107" s="6">
        <f t="shared" si="188"/>
        <v>161</v>
      </c>
      <c r="J107" s="6">
        <f t="shared" si="188"/>
        <v>123</v>
      </c>
      <c r="K107" s="7">
        <f t="shared" si="155"/>
        <v>3443761531</v>
      </c>
      <c r="M107" s="1" t="str">
        <f t="shared" si="156"/>
        <v>1</v>
      </c>
      <c r="N107" s="1" t="str">
        <f t="shared" si="157"/>
        <v>1</v>
      </c>
      <c r="O107" s="1" t="str">
        <f t="shared" si="158"/>
        <v>0</v>
      </c>
      <c r="P107" s="1" t="str">
        <f t="shared" si="159"/>
        <v>0</v>
      </c>
      <c r="Q107" s="2" t="str">
        <f t="shared" si="160"/>
        <v>1</v>
      </c>
      <c r="R107" s="2" t="str">
        <f t="shared" si="161"/>
        <v>1</v>
      </c>
      <c r="S107" s="2" t="str">
        <f t="shared" si="162"/>
        <v>0</v>
      </c>
      <c r="T107" s="2" t="str">
        <f t="shared" si="163"/>
        <v>1</v>
      </c>
      <c r="U107" s="3" t="str">
        <f t="shared" si="164"/>
        <v>0</v>
      </c>
      <c r="V107" s="3" t="str">
        <f t="shared" si="165"/>
        <v>1</v>
      </c>
      <c r="W107" s="3" t="str">
        <f t="shared" si="166"/>
        <v>0</v>
      </c>
      <c r="X107" s="3" t="str">
        <f t="shared" si="167"/>
        <v>0</v>
      </c>
      <c r="Y107" s="4" t="str">
        <f t="shared" si="168"/>
        <v>0</v>
      </c>
      <c r="Z107" s="4" t="str">
        <f t="shared" si="169"/>
        <v>0</v>
      </c>
      <c r="AA107" s="4" t="str">
        <f t="shared" si="170"/>
        <v>1</v>
      </c>
      <c r="AB107" s="4" t="str">
        <f t="shared" si="171"/>
        <v>1</v>
      </c>
      <c r="AC107" s="1" t="str">
        <f t="shared" si="172"/>
        <v>1</v>
      </c>
      <c r="AD107" s="1" t="str">
        <f t="shared" si="173"/>
        <v>0</v>
      </c>
      <c r="AE107" s="1" t="str">
        <f t="shared" si="174"/>
        <v>1</v>
      </c>
      <c r="AF107" s="1" t="str">
        <f t="shared" si="175"/>
        <v>0</v>
      </c>
      <c r="AG107" s="2" t="str">
        <f t="shared" si="176"/>
        <v>0</v>
      </c>
      <c r="AH107" s="2" t="str">
        <f t="shared" si="177"/>
        <v>0</v>
      </c>
      <c r="AI107" s="2" t="str">
        <f t="shared" si="178"/>
        <v>0</v>
      </c>
      <c r="AJ107" s="2" t="str">
        <f t="shared" si="179"/>
        <v>1</v>
      </c>
      <c r="AK107" s="3" t="str">
        <f t="shared" si="180"/>
        <v>0</v>
      </c>
      <c r="AL107" s="3" t="str">
        <f t="shared" si="181"/>
        <v>1</v>
      </c>
      <c r="AM107" s="3" t="str">
        <f t="shared" si="182"/>
        <v>1</v>
      </c>
      <c r="AN107" s="3" t="str">
        <f t="shared" si="183"/>
        <v>1</v>
      </c>
      <c r="AO107" s="4" t="str">
        <f t="shared" si="184"/>
        <v>1</v>
      </c>
      <c r="AP107" s="4" t="str">
        <f t="shared" si="185"/>
        <v>0</v>
      </c>
      <c r="AQ107" s="4" t="str">
        <f t="shared" si="186"/>
        <v>1</v>
      </c>
      <c r="AR107" s="4" t="str">
        <f t="shared" si="187"/>
        <v>1</v>
      </c>
    </row>
    <row r="108" spans="1:44" ht="15" thickBot="1" x14ac:dyDescent="0.4">
      <c r="A108" t="str">
        <f>'i=7'!A210</f>
        <v>143B5423</v>
      </c>
      <c r="C108" s="5" t="str">
        <f t="shared" si="151"/>
        <v>00010100</v>
      </c>
      <c r="D108" s="5" t="str">
        <f t="shared" si="152"/>
        <v>00111011</v>
      </c>
      <c r="E108" s="6" t="str">
        <f t="shared" si="153"/>
        <v>01010100</v>
      </c>
      <c r="F108" s="6" t="str">
        <f t="shared" si="154"/>
        <v>00100011</v>
      </c>
      <c r="G108" s="6">
        <f t="shared" si="188"/>
        <v>20</v>
      </c>
      <c r="H108" s="6">
        <f t="shared" si="188"/>
        <v>59</v>
      </c>
      <c r="I108" s="6">
        <f t="shared" si="188"/>
        <v>84</v>
      </c>
      <c r="J108" s="6">
        <f t="shared" si="188"/>
        <v>35</v>
      </c>
      <c r="K108" s="7">
        <f t="shared" si="155"/>
        <v>339432483</v>
      </c>
      <c r="M108" s="1" t="str">
        <f t="shared" si="156"/>
        <v>0</v>
      </c>
      <c r="N108" s="1" t="str">
        <f t="shared" si="157"/>
        <v>0</v>
      </c>
      <c r="O108" s="1" t="str">
        <f t="shared" si="158"/>
        <v>0</v>
      </c>
      <c r="P108" s="1" t="str">
        <f t="shared" si="159"/>
        <v>1</v>
      </c>
      <c r="Q108" s="2" t="str">
        <f t="shared" si="160"/>
        <v>0</v>
      </c>
      <c r="R108" s="2" t="str">
        <f t="shared" si="161"/>
        <v>1</v>
      </c>
      <c r="S108" s="2" t="str">
        <f t="shared" si="162"/>
        <v>0</v>
      </c>
      <c r="T108" s="2" t="str">
        <f t="shared" si="163"/>
        <v>0</v>
      </c>
      <c r="U108" s="3" t="str">
        <f t="shared" si="164"/>
        <v>0</v>
      </c>
      <c r="V108" s="3" t="str">
        <f t="shared" si="165"/>
        <v>0</v>
      </c>
      <c r="W108" s="3" t="str">
        <f t="shared" si="166"/>
        <v>1</v>
      </c>
      <c r="X108" s="3" t="str">
        <f t="shared" si="167"/>
        <v>1</v>
      </c>
      <c r="Y108" s="4" t="str">
        <f t="shared" si="168"/>
        <v>1</v>
      </c>
      <c r="Z108" s="4" t="str">
        <f t="shared" si="169"/>
        <v>0</v>
      </c>
      <c r="AA108" s="4" t="str">
        <f t="shared" si="170"/>
        <v>1</v>
      </c>
      <c r="AB108" s="4" t="str">
        <f t="shared" si="171"/>
        <v>1</v>
      </c>
      <c r="AC108" s="1" t="str">
        <f t="shared" si="172"/>
        <v>0</v>
      </c>
      <c r="AD108" s="1" t="str">
        <f t="shared" si="173"/>
        <v>1</v>
      </c>
      <c r="AE108" s="1" t="str">
        <f t="shared" si="174"/>
        <v>0</v>
      </c>
      <c r="AF108" s="1" t="str">
        <f t="shared" si="175"/>
        <v>1</v>
      </c>
      <c r="AG108" s="2" t="str">
        <f t="shared" si="176"/>
        <v>0</v>
      </c>
      <c r="AH108" s="2" t="str">
        <f t="shared" si="177"/>
        <v>1</v>
      </c>
      <c r="AI108" s="2" t="str">
        <f t="shared" si="178"/>
        <v>0</v>
      </c>
      <c r="AJ108" s="2" t="str">
        <f t="shared" si="179"/>
        <v>0</v>
      </c>
      <c r="AK108" s="3" t="str">
        <f t="shared" si="180"/>
        <v>0</v>
      </c>
      <c r="AL108" s="3" t="str">
        <f t="shared" si="181"/>
        <v>0</v>
      </c>
      <c r="AM108" s="3" t="str">
        <f t="shared" si="182"/>
        <v>1</v>
      </c>
      <c r="AN108" s="3" t="str">
        <f t="shared" si="183"/>
        <v>0</v>
      </c>
      <c r="AO108" s="4" t="str">
        <f t="shared" si="184"/>
        <v>0</v>
      </c>
      <c r="AP108" s="4" t="str">
        <f t="shared" si="185"/>
        <v>0</v>
      </c>
      <c r="AQ108" s="4" t="str">
        <f t="shared" si="186"/>
        <v>1</v>
      </c>
      <c r="AR108" s="4" t="str">
        <f t="shared" si="187"/>
        <v>1</v>
      </c>
    </row>
    <row r="109" spans="1:44" ht="15" thickBot="1" x14ac:dyDescent="0.4">
      <c r="A109" t="str">
        <f>'i=7'!A211</f>
        <v>7E19E66A</v>
      </c>
      <c r="C109" s="5" t="str">
        <f t="shared" si="151"/>
        <v>01111110</v>
      </c>
      <c r="D109" s="5" t="str">
        <f t="shared" si="152"/>
        <v>00011001</v>
      </c>
      <c r="E109" s="6" t="str">
        <f t="shared" si="153"/>
        <v>11100110</v>
      </c>
      <c r="F109" s="6" t="str">
        <f t="shared" si="154"/>
        <v>01101010</v>
      </c>
      <c r="G109" s="6">
        <f t="shared" si="188"/>
        <v>126</v>
      </c>
      <c r="H109" s="6">
        <f t="shared" si="188"/>
        <v>25</v>
      </c>
      <c r="I109" s="6">
        <f t="shared" si="188"/>
        <v>230</v>
      </c>
      <c r="J109" s="6">
        <f t="shared" si="188"/>
        <v>106</v>
      </c>
      <c r="K109" s="7">
        <f t="shared" si="155"/>
        <v>2115626602</v>
      </c>
      <c r="M109" s="1" t="str">
        <f t="shared" si="156"/>
        <v>0</v>
      </c>
      <c r="N109" s="1" t="str">
        <f t="shared" si="157"/>
        <v>1</v>
      </c>
      <c r="O109" s="1" t="str">
        <f t="shared" si="158"/>
        <v>1</v>
      </c>
      <c r="P109" s="1" t="str">
        <f t="shared" si="159"/>
        <v>1</v>
      </c>
      <c r="Q109" s="2" t="str">
        <f t="shared" si="160"/>
        <v>1</v>
      </c>
      <c r="R109" s="2" t="str">
        <f t="shared" si="161"/>
        <v>1</v>
      </c>
      <c r="S109" s="2" t="str">
        <f t="shared" si="162"/>
        <v>1</v>
      </c>
      <c r="T109" s="2" t="str">
        <f t="shared" si="163"/>
        <v>0</v>
      </c>
      <c r="U109" s="3" t="str">
        <f t="shared" si="164"/>
        <v>0</v>
      </c>
      <c r="V109" s="3" t="str">
        <f t="shared" si="165"/>
        <v>0</v>
      </c>
      <c r="W109" s="3" t="str">
        <f t="shared" si="166"/>
        <v>0</v>
      </c>
      <c r="X109" s="3" t="str">
        <f t="shared" si="167"/>
        <v>1</v>
      </c>
      <c r="Y109" s="4" t="str">
        <f t="shared" si="168"/>
        <v>1</v>
      </c>
      <c r="Z109" s="4" t="str">
        <f t="shared" si="169"/>
        <v>0</v>
      </c>
      <c r="AA109" s="4" t="str">
        <f t="shared" si="170"/>
        <v>0</v>
      </c>
      <c r="AB109" s="4" t="str">
        <f t="shared" si="171"/>
        <v>1</v>
      </c>
      <c r="AC109" s="1" t="str">
        <f t="shared" si="172"/>
        <v>1</v>
      </c>
      <c r="AD109" s="1" t="str">
        <f t="shared" si="173"/>
        <v>1</v>
      </c>
      <c r="AE109" s="1" t="str">
        <f t="shared" si="174"/>
        <v>1</v>
      </c>
      <c r="AF109" s="1" t="str">
        <f t="shared" si="175"/>
        <v>0</v>
      </c>
      <c r="AG109" s="2" t="str">
        <f t="shared" si="176"/>
        <v>0</v>
      </c>
      <c r="AH109" s="2" t="str">
        <f t="shared" si="177"/>
        <v>1</v>
      </c>
      <c r="AI109" s="2" t="str">
        <f t="shared" si="178"/>
        <v>1</v>
      </c>
      <c r="AJ109" s="2" t="str">
        <f t="shared" si="179"/>
        <v>0</v>
      </c>
      <c r="AK109" s="3" t="str">
        <f t="shared" si="180"/>
        <v>0</v>
      </c>
      <c r="AL109" s="3" t="str">
        <f t="shared" si="181"/>
        <v>1</v>
      </c>
      <c r="AM109" s="3" t="str">
        <f t="shared" si="182"/>
        <v>1</v>
      </c>
      <c r="AN109" s="3" t="str">
        <f t="shared" si="183"/>
        <v>0</v>
      </c>
      <c r="AO109" s="4" t="str">
        <f t="shared" si="184"/>
        <v>1</v>
      </c>
      <c r="AP109" s="4" t="str">
        <f t="shared" si="185"/>
        <v>0</v>
      </c>
      <c r="AQ109" s="4" t="str">
        <f t="shared" si="186"/>
        <v>1</v>
      </c>
      <c r="AR109" s="4" t="str">
        <f t="shared" si="187"/>
        <v>0</v>
      </c>
    </row>
    <row r="110" spans="1:44" ht="15" thickBot="1" x14ac:dyDescent="0.4">
      <c r="A110" t="str">
        <f>'i=7'!A212</f>
        <v>191D1C1D</v>
      </c>
      <c r="C110" s="5" t="str">
        <f t="shared" si="151"/>
        <v>00011001</v>
      </c>
      <c r="D110" s="5" t="str">
        <f t="shared" si="152"/>
        <v>00011101</v>
      </c>
      <c r="E110" s="6" t="str">
        <f t="shared" si="153"/>
        <v>00011100</v>
      </c>
      <c r="F110" s="6" t="str">
        <f t="shared" si="154"/>
        <v>00011101</v>
      </c>
      <c r="G110" s="6">
        <f t="shared" si="188"/>
        <v>25</v>
      </c>
      <c r="H110" s="6">
        <f t="shared" si="188"/>
        <v>29</v>
      </c>
      <c r="I110" s="6">
        <f t="shared" si="188"/>
        <v>28</v>
      </c>
      <c r="J110" s="6">
        <f t="shared" si="188"/>
        <v>29</v>
      </c>
      <c r="K110" s="7">
        <f t="shared" si="155"/>
        <v>421338141</v>
      </c>
      <c r="M110" s="1" t="str">
        <f t="shared" si="156"/>
        <v>0</v>
      </c>
      <c r="N110" s="1" t="str">
        <f t="shared" si="157"/>
        <v>0</v>
      </c>
      <c r="O110" s="1" t="str">
        <f t="shared" si="158"/>
        <v>0</v>
      </c>
      <c r="P110" s="1" t="str">
        <f t="shared" si="159"/>
        <v>1</v>
      </c>
      <c r="Q110" s="2" t="str">
        <f t="shared" si="160"/>
        <v>1</v>
      </c>
      <c r="R110" s="2" t="str">
        <f t="shared" si="161"/>
        <v>0</v>
      </c>
      <c r="S110" s="2" t="str">
        <f t="shared" si="162"/>
        <v>0</v>
      </c>
      <c r="T110" s="2" t="str">
        <f t="shared" si="163"/>
        <v>1</v>
      </c>
      <c r="U110" s="3" t="str">
        <f t="shared" si="164"/>
        <v>0</v>
      </c>
      <c r="V110" s="3" t="str">
        <f t="shared" si="165"/>
        <v>0</v>
      </c>
      <c r="W110" s="3" t="str">
        <f t="shared" si="166"/>
        <v>0</v>
      </c>
      <c r="X110" s="3" t="str">
        <f t="shared" si="167"/>
        <v>1</v>
      </c>
      <c r="Y110" s="4" t="str">
        <f t="shared" si="168"/>
        <v>1</v>
      </c>
      <c r="Z110" s="4" t="str">
        <f t="shared" si="169"/>
        <v>1</v>
      </c>
      <c r="AA110" s="4" t="str">
        <f t="shared" si="170"/>
        <v>0</v>
      </c>
      <c r="AB110" s="4" t="str">
        <f t="shared" si="171"/>
        <v>1</v>
      </c>
      <c r="AC110" s="1" t="str">
        <f t="shared" si="172"/>
        <v>0</v>
      </c>
      <c r="AD110" s="1" t="str">
        <f t="shared" si="173"/>
        <v>0</v>
      </c>
      <c r="AE110" s="1" t="str">
        <f t="shared" si="174"/>
        <v>0</v>
      </c>
      <c r="AF110" s="1" t="str">
        <f t="shared" si="175"/>
        <v>1</v>
      </c>
      <c r="AG110" s="2" t="str">
        <f t="shared" si="176"/>
        <v>1</v>
      </c>
      <c r="AH110" s="2" t="str">
        <f t="shared" si="177"/>
        <v>1</v>
      </c>
      <c r="AI110" s="2" t="str">
        <f t="shared" si="178"/>
        <v>0</v>
      </c>
      <c r="AJ110" s="2" t="str">
        <f t="shared" si="179"/>
        <v>0</v>
      </c>
      <c r="AK110" s="3" t="str">
        <f t="shared" si="180"/>
        <v>0</v>
      </c>
      <c r="AL110" s="3" t="str">
        <f t="shared" si="181"/>
        <v>0</v>
      </c>
      <c r="AM110" s="3" t="str">
        <f t="shared" si="182"/>
        <v>0</v>
      </c>
      <c r="AN110" s="3" t="str">
        <f t="shared" si="183"/>
        <v>1</v>
      </c>
      <c r="AO110" s="4" t="str">
        <f t="shared" si="184"/>
        <v>1</v>
      </c>
      <c r="AP110" s="4" t="str">
        <f t="shared" si="185"/>
        <v>1</v>
      </c>
      <c r="AQ110" s="4" t="str">
        <f t="shared" si="186"/>
        <v>0</v>
      </c>
      <c r="AR110" s="4" t="str">
        <f t="shared" si="187"/>
        <v>1</v>
      </c>
    </row>
    <row r="111" spans="1:44" ht="15" thickBot="1" x14ac:dyDescent="0.4">
      <c r="A111" t="str">
        <f>'i=7'!A213</f>
        <v>699674A1</v>
      </c>
      <c r="C111" s="5" t="str">
        <f t="shared" si="151"/>
        <v>01101001</v>
      </c>
      <c r="D111" s="5" t="str">
        <f t="shared" si="152"/>
        <v>10010110</v>
      </c>
      <c r="E111" s="6" t="str">
        <f t="shared" si="153"/>
        <v>01110100</v>
      </c>
      <c r="F111" s="6" t="str">
        <f t="shared" si="154"/>
        <v>10100001</v>
      </c>
      <c r="G111" s="6">
        <f t="shared" si="188"/>
        <v>105</v>
      </c>
      <c r="H111" s="6">
        <f t="shared" si="188"/>
        <v>150</v>
      </c>
      <c r="I111" s="6">
        <f t="shared" si="188"/>
        <v>116</v>
      </c>
      <c r="J111" s="6">
        <f t="shared" si="188"/>
        <v>161</v>
      </c>
      <c r="K111" s="7">
        <f t="shared" si="155"/>
        <v>1771467937</v>
      </c>
      <c r="M111" s="1" t="str">
        <f t="shared" si="156"/>
        <v>0</v>
      </c>
      <c r="N111" s="1" t="str">
        <f t="shared" si="157"/>
        <v>1</v>
      </c>
      <c r="O111" s="1" t="str">
        <f t="shared" si="158"/>
        <v>1</v>
      </c>
      <c r="P111" s="1" t="str">
        <f t="shared" si="159"/>
        <v>0</v>
      </c>
      <c r="Q111" s="2" t="str">
        <f t="shared" si="160"/>
        <v>1</v>
      </c>
      <c r="R111" s="2" t="str">
        <f t="shared" si="161"/>
        <v>0</v>
      </c>
      <c r="S111" s="2" t="str">
        <f t="shared" si="162"/>
        <v>0</v>
      </c>
      <c r="T111" s="2" t="str">
        <f t="shared" si="163"/>
        <v>1</v>
      </c>
      <c r="U111" s="3" t="str">
        <f t="shared" si="164"/>
        <v>1</v>
      </c>
      <c r="V111" s="3" t="str">
        <f t="shared" si="165"/>
        <v>0</v>
      </c>
      <c r="W111" s="3" t="str">
        <f t="shared" si="166"/>
        <v>0</v>
      </c>
      <c r="X111" s="3" t="str">
        <f t="shared" si="167"/>
        <v>1</v>
      </c>
      <c r="Y111" s="4" t="str">
        <f t="shared" si="168"/>
        <v>0</v>
      </c>
      <c r="Z111" s="4" t="str">
        <f t="shared" si="169"/>
        <v>1</v>
      </c>
      <c r="AA111" s="4" t="str">
        <f t="shared" si="170"/>
        <v>1</v>
      </c>
      <c r="AB111" s="4" t="str">
        <f t="shared" si="171"/>
        <v>0</v>
      </c>
      <c r="AC111" s="1" t="str">
        <f t="shared" si="172"/>
        <v>0</v>
      </c>
      <c r="AD111" s="1" t="str">
        <f t="shared" si="173"/>
        <v>1</v>
      </c>
      <c r="AE111" s="1" t="str">
        <f t="shared" si="174"/>
        <v>1</v>
      </c>
      <c r="AF111" s="1" t="str">
        <f t="shared" si="175"/>
        <v>1</v>
      </c>
      <c r="AG111" s="2" t="str">
        <f t="shared" si="176"/>
        <v>0</v>
      </c>
      <c r="AH111" s="2" t="str">
        <f t="shared" si="177"/>
        <v>1</v>
      </c>
      <c r="AI111" s="2" t="str">
        <f t="shared" si="178"/>
        <v>0</v>
      </c>
      <c r="AJ111" s="2" t="str">
        <f t="shared" si="179"/>
        <v>0</v>
      </c>
      <c r="AK111" s="3" t="str">
        <f t="shared" si="180"/>
        <v>1</v>
      </c>
      <c r="AL111" s="3" t="str">
        <f t="shared" si="181"/>
        <v>0</v>
      </c>
      <c r="AM111" s="3" t="str">
        <f t="shared" si="182"/>
        <v>1</v>
      </c>
      <c r="AN111" s="3" t="str">
        <f t="shared" si="183"/>
        <v>0</v>
      </c>
      <c r="AO111" s="4" t="str">
        <f t="shared" si="184"/>
        <v>0</v>
      </c>
      <c r="AP111" s="4" t="str">
        <f t="shared" si="185"/>
        <v>0</v>
      </c>
      <c r="AQ111" s="4" t="str">
        <f t="shared" si="186"/>
        <v>0</v>
      </c>
      <c r="AR111" s="4" t="str">
        <f t="shared" si="187"/>
        <v>1</v>
      </c>
    </row>
    <row r="112" spans="1:44" ht="15" thickBot="1" x14ac:dyDescent="0.4">
      <c r="A112" t="str">
        <f>'i=7'!A214</f>
        <v>16C95F67</v>
      </c>
      <c r="C112" s="5" t="str">
        <f t="shared" si="151"/>
        <v>00010110</v>
      </c>
      <c r="D112" s="5" t="str">
        <f t="shared" si="152"/>
        <v>11001001</v>
      </c>
      <c r="E112" s="6" t="str">
        <f t="shared" si="153"/>
        <v>01011111</v>
      </c>
      <c r="F112" s="6" t="str">
        <f t="shared" si="154"/>
        <v>01100111</v>
      </c>
      <c r="G112" s="6">
        <f t="shared" si="188"/>
        <v>22</v>
      </c>
      <c r="H112" s="6">
        <f t="shared" si="188"/>
        <v>201</v>
      </c>
      <c r="I112" s="6">
        <f t="shared" si="188"/>
        <v>95</v>
      </c>
      <c r="J112" s="6">
        <f t="shared" si="188"/>
        <v>103</v>
      </c>
      <c r="K112" s="7">
        <f t="shared" si="155"/>
        <v>382295911</v>
      </c>
      <c r="M112" s="1" t="str">
        <f t="shared" si="156"/>
        <v>0</v>
      </c>
      <c r="N112" s="1" t="str">
        <f t="shared" si="157"/>
        <v>0</v>
      </c>
      <c r="O112" s="1" t="str">
        <f t="shared" si="158"/>
        <v>0</v>
      </c>
      <c r="P112" s="1" t="str">
        <f t="shared" si="159"/>
        <v>1</v>
      </c>
      <c r="Q112" s="2" t="str">
        <f t="shared" si="160"/>
        <v>0</v>
      </c>
      <c r="R112" s="2" t="str">
        <f t="shared" si="161"/>
        <v>1</v>
      </c>
      <c r="S112" s="2" t="str">
        <f t="shared" si="162"/>
        <v>1</v>
      </c>
      <c r="T112" s="2" t="str">
        <f t="shared" si="163"/>
        <v>0</v>
      </c>
      <c r="U112" s="3" t="str">
        <f t="shared" si="164"/>
        <v>1</v>
      </c>
      <c r="V112" s="3" t="str">
        <f t="shared" si="165"/>
        <v>1</v>
      </c>
      <c r="W112" s="3" t="str">
        <f t="shared" si="166"/>
        <v>0</v>
      </c>
      <c r="X112" s="3" t="str">
        <f t="shared" si="167"/>
        <v>0</v>
      </c>
      <c r="Y112" s="4" t="str">
        <f t="shared" si="168"/>
        <v>1</v>
      </c>
      <c r="Z112" s="4" t="str">
        <f t="shared" si="169"/>
        <v>0</v>
      </c>
      <c r="AA112" s="4" t="str">
        <f t="shared" si="170"/>
        <v>0</v>
      </c>
      <c r="AB112" s="4" t="str">
        <f t="shared" si="171"/>
        <v>1</v>
      </c>
      <c r="AC112" s="1" t="str">
        <f t="shared" si="172"/>
        <v>0</v>
      </c>
      <c r="AD112" s="1" t="str">
        <f t="shared" si="173"/>
        <v>1</v>
      </c>
      <c r="AE112" s="1" t="str">
        <f t="shared" si="174"/>
        <v>0</v>
      </c>
      <c r="AF112" s="1" t="str">
        <f t="shared" si="175"/>
        <v>1</v>
      </c>
      <c r="AG112" s="2" t="str">
        <f t="shared" si="176"/>
        <v>1</v>
      </c>
      <c r="AH112" s="2" t="str">
        <f t="shared" si="177"/>
        <v>1</v>
      </c>
      <c r="AI112" s="2" t="str">
        <f t="shared" si="178"/>
        <v>1</v>
      </c>
      <c r="AJ112" s="2" t="str">
        <f t="shared" si="179"/>
        <v>1</v>
      </c>
      <c r="AK112" s="3" t="str">
        <f t="shared" si="180"/>
        <v>0</v>
      </c>
      <c r="AL112" s="3" t="str">
        <f t="shared" si="181"/>
        <v>1</v>
      </c>
      <c r="AM112" s="3" t="str">
        <f t="shared" si="182"/>
        <v>1</v>
      </c>
      <c r="AN112" s="3" t="str">
        <f t="shared" si="183"/>
        <v>0</v>
      </c>
      <c r="AO112" s="4" t="str">
        <f t="shared" si="184"/>
        <v>0</v>
      </c>
      <c r="AP112" s="4" t="str">
        <f t="shared" si="185"/>
        <v>1</v>
      </c>
      <c r="AQ112" s="4" t="str">
        <f t="shared" si="186"/>
        <v>1</v>
      </c>
      <c r="AR112" s="4" t="str">
        <f t="shared" si="187"/>
        <v>1</v>
      </c>
    </row>
    <row r="113" spans="1:44" ht="15" thickBot="1" x14ac:dyDescent="0.4">
      <c r="A113" t="str">
        <f>'i=7'!A215</f>
        <v>51E8444B</v>
      </c>
      <c r="C113" s="5" t="str">
        <f t="shared" si="151"/>
        <v>01010001</v>
      </c>
      <c r="D113" s="5" t="str">
        <f t="shared" si="152"/>
        <v>11101000</v>
      </c>
      <c r="E113" s="6" t="str">
        <f t="shared" si="153"/>
        <v>01000100</v>
      </c>
      <c r="F113" s="6" t="str">
        <f t="shared" si="154"/>
        <v>01001011</v>
      </c>
      <c r="G113" s="6">
        <f t="shared" si="188"/>
        <v>81</v>
      </c>
      <c r="H113" s="6">
        <f t="shared" si="188"/>
        <v>232</v>
      </c>
      <c r="I113" s="6">
        <f t="shared" si="188"/>
        <v>68</v>
      </c>
      <c r="J113" s="6">
        <f t="shared" si="188"/>
        <v>75</v>
      </c>
      <c r="K113" s="7">
        <f t="shared" si="155"/>
        <v>1374176331</v>
      </c>
      <c r="M113" s="1" t="str">
        <f t="shared" si="156"/>
        <v>0</v>
      </c>
      <c r="N113" s="1" t="str">
        <f t="shared" si="157"/>
        <v>1</v>
      </c>
      <c r="O113" s="1" t="str">
        <f t="shared" si="158"/>
        <v>0</v>
      </c>
      <c r="P113" s="1" t="str">
        <f t="shared" si="159"/>
        <v>1</v>
      </c>
      <c r="Q113" s="2" t="str">
        <f t="shared" si="160"/>
        <v>0</v>
      </c>
      <c r="R113" s="2" t="str">
        <f t="shared" si="161"/>
        <v>0</v>
      </c>
      <c r="S113" s="2" t="str">
        <f t="shared" si="162"/>
        <v>0</v>
      </c>
      <c r="T113" s="2" t="str">
        <f t="shared" si="163"/>
        <v>1</v>
      </c>
      <c r="U113" s="3" t="str">
        <f t="shared" si="164"/>
        <v>1</v>
      </c>
      <c r="V113" s="3" t="str">
        <f t="shared" si="165"/>
        <v>1</v>
      </c>
      <c r="W113" s="3" t="str">
        <f t="shared" si="166"/>
        <v>1</v>
      </c>
      <c r="X113" s="3" t="str">
        <f t="shared" si="167"/>
        <v>0</v>
      </c>
      <c r="Y113" s="4" t="str">
        <f t="shared" si="168"/>
        <v>1</v>
      </c>
      <c r="Z113" s="4" t="str">
        <f t="shared" si="169"/>
        <v>0</v>
      </c>
      <c r="AA113" s="4" t="str">
        <f t="shared" si="170"/>
        <v>0</v>
      </c>
      <c r="AB113" s="4" t="str">
        <f t="shared" si="171"/>
        <v>0</v>
      </c>
      <c r="AC113" s="1" t="str">
        <f t="shared" si="172"/>
        <v>0</v>
      </c>
      <c r="AD113" s="1" t="str">
        <f t="shared" si="173"/>
        <v>1</v>
      </c>
      <c r="AE113" s="1" t="str">
        <f t="shared" si="174"/>
        <v>0</v>
      </c>
      <c r="AF113" s="1" t="str">
        <f t="shared" si="175"/>
        <v>0</v>
      </c>
      <c r="AG113" s="2" t="str">
        <f t="shared" si="176"/>
        <v>0</v>
      </c>
      <c r="AH113" s="2" t="str">
        <f t="shared" si="177"/>
        <v>1</v>
      </c>
      <c r="AI113" s="2" t="str">
        <f t="shared" si="178"/>
        <v>0</v>
      </c>
      <c r="AJ113" s="2" t="str">
        <f t="shared" si="179"/>
        <v>0</v>
      </c>
      <c r="AK113" s="3" t="str">
        <f t="shared" si="180"/>
        <v>0</v>
      </c>
      <c r="AL113" s="3" t="str">
        <f t="shared" si="181"/>
        <v>1</v>
      </c>
      <c r="AM113" s="3" t="str">
        <f t="shared" si="182"/>
        <v>0</v>
      </c>
      <c r="AN113" s="3" t="str">
        <f t="shared" si="183"/>
        <v>0</v>
      </c>
      <c r="AO113" s="4" t="str">
        <f t="shared" si="184"/>
        <v>1</v>
      </c>
      <c r="AP113" s="4" t="str">
        <f t="shared" si="185"/>
        <v>0</v>
      </c>
      <c r="AQ113" s="4" t="str">
        <f t="shared" si="186"/>
        <v>1</v>
      </c>
      <c r="AR113" s="4" t="str">
        <f t="shared" si="187"/>
        <v>1</v>
      </c>
    </row>
    <row r="114" spans="1:44" ht="15" thickBot="1" x14ac:dyDescent="0.4">
      <c r="A114" t="str">
        <f>'i=7'!A216</f>
        <v>DB54FAC3</v>
      </c>
      <c r="C114" s="5" t="str">
        <f t="shared" si="151"/>
        <v>11011011</v>
      </c>
      <c r="D114" s="5" t="str">
        <f t="shared" si="152"/>
        <v>01010100</v>
      </c>
      <c r="E114" s="6" t="str">
        <f t="shared" si="153"/>
        <v>11111010</v>
      </c>
      <c r="F114" s="6" t="str">
        <f t="shared" si="154"/>
        <v>11000011</v>
      </c>
      <c r="G114" s="6">
        <f t="shared" si="188"/>
        <v>219</v>
      </c>
      <c r="H114" s="6">
        <f t="shared" si="188"/>
        <v>84</v>
      </c>
      <c r="I114" s="6">
        <f t="shared" si="188"/>
        <v>250</v>
      </c>
      <c r="J114" s="6">
        <f t="shared" si="188"/>
        <v>195</v>
      </c>
      <c r="K114" s="7">
        <f t="shared" si="155"/>
        <v>3679779523</v>
      </c>
      <c r="M114" s="1" t="str">
        <f t="shared" si="156"/>
        <v>1</v>
      </c>
      <c r="N114" s="1" t="str">
        <f t="shared" si="157"/>
        <v>1</v>
      </c>
      <c r="O114" s="1" t="str">
        <f t="shared" si="158"/>
        <v>0</v>
      </c>
      <c r="P114" s="1" t="str">
        <f t="shared" si="159"/>
        <v>1</v>
      </c>
      <c r="Q114" s="2" t="str">
        <f t="shared" si="160"/>
        <v>1</v>
      </c>
      <c r="R114" s="2" t="str">
        <f t="shared" si="161"/>
        <v>0</v>
      </c>
      <c r="S114" s="2" t="str">
        <f t="shared" si="162"/>
        <v>1</v>
      </c>
      <c r="T114" s="2" t="str">
        <f t="shared" si="163"/>
        <v>1</v>
      </c>
      <c r="U114" s="3" t="str">
        <f t="shared" si="164"/>
        <v>0</v>
      </c>
      <c r="V114" s="3" t="str">
        <f t="shared" si="165"/>
        <v>1</v>
      </c>
      <c r="W114" s="3" t="str">
        <f t="shared" si="166"/>
        <v>0</v>
      </c>
      <c r="X114" s="3" t="str">
        <f t="shared" si="167"/>
        <v>1</v>
      </c>
      <c r="Y114" s="4" t="str">
        <f t="shared" si="168"/>
        <v>0</v>
      </c>
      <c r="Z114" s="4" t="str">
        <f t="shared" si="169"/>
        <v>1</v>
      </c>
      <c r="AA114" s="4" t="str">
        <f t="shared" si="170"/>
        <v>0</v>
      </c>
      <c r="AB114" s="4" t="str">
        <f t="shared" si="171"/>
        <v>0</v>
      </c>
      <c r="AC114" s="1" t="str">
        <f t="shared" si="172"/>
        <v>1</v>
      </c>
      <c r="AD114" s="1" t="str">
        <f t="shared" si="173"/>
        <v>1</v>
      </c>
      <c r="AE114" s="1" t="str">
        <f t="shared" si="174"/>
        <v>1</v>
      </c>
      <c r="AF114" s="1" t="str">
        <f t="shared" si="175"/>
        <v>1</v>
      </c>
      <c r="AG114" s="2" t="str">
        <f t="shared" si="176"/>
        <v>1</v>
      </c>
      <c r="AH114" s="2" t="str">
        <f t="shared" si="177"/>
        <v>0</v>
      </c>
      <c r="AI114" s="2" t="str">
        <f t="shared" si="178"/>
        <v>1</v>
      </c>
      <c r="AJ114" s="2" t="str">
        <f t="shared" si="179"/>
        <v>0</v>
      </c>
      <c r="AK114" s="3" t="str">
        <f t="shared" si="180"/>
        <v>1</v>
      </c>
      <c r="AL114" s="3" t="str">
        <f t="shared" si="181"/>
        <v>1</v>
      </c>
      <c r="AM114" s="3" t="str">
        <f t="shared" si="182"/>
        <v>0</v>
      </c>
      <c r="AN114" s="3" t="str">
        <f t="shared" si="183"/>
        <v>0</v>
      </c>
      <c r="AO114" s="4" t="str">
        <f t="shared" si="184"/>
        <v>0</v>
      </c>
      <c r="AP114" s="4" t="str">
        <f t="shared" si="185"/>
        <v>0</v>
      </c>
      <c r="AQ114" s="4" t="str">
        <f t="shared" si="186"/>
        <v>1</v>
      </c>
      <c r="AR114" s="4" t="str">
        <f t="shared" si="187"/>
        <v>1</v>
      </c>
    </row>
    <row r="115" spans="1:44" ht="15" thickBot="1" x14ac:dyDescent="0.4">
      <c r="A115" t="str">
        <f>'i=7'!A217</f>
        <v>21E4DD1A</v>
      </c>
      <c r="C115" s="5" t="str">
        <f t="shared" si="151"/>
        <v>00100001</v>
      </c>
      <c r="D115" s="5" t="str">
        <f t="shared" si="152"/>
        <v>11100100</v>
      </c>
      <c r="E115" s="6" t="str">
        <f t="shared" si="153"/>
        <v>11011101</v>
      </c>
      <c r="F115" s="6" t="str">
        <f t="shared" si="154"/>
        <v>00011010</v>
      </c>
      <c r="G115" s="6">
        <f t="shared" si="188"/>
        <v>33</v>
      </c>
      <c r="H115" s="6">
        <f t="shared" si="188"/>
        <v>228</v>
      </c>
      <c r="I115" s="6">
        <f t="shared" si="188"/>
        <v>221</v>
      </c>
      <c r="J115" s="6">
        <f t="shared" si="188"/>
        <v>26</v>
      </c>
      <c r="K115" s="7">
        <f t="shared" si="155"/>
        <v>568646938</v>
      </c>
      <c r="M115" s="1" t="str">
        <f t="shared" si="156"/>
        <v>0</v>
      </c>
      <c r="N115" s="1" t="str">
        <f t="shared" si="157"/>
        <v>0</v>
      </c>
      <c r="O115" s="1" t="str">
        <f t="shared" si="158"/>
        <v>1</v>
      </c>
      <c r="P115" s="1" t="str">
        <f t="shared" si="159"/>
        <v>0</v>
      </c>
      <c r="Q115" s="2" t="str">
        <f t="shared" si="160"/>
        <v>0</v>
      </c>
      <c r="R115" s="2" t="str">
        <f t="shared" si="161"/>
        <v>0</v>
      </c>
      <c r="S115" s="2" t="str">
        <f t="shared" si="162"/>
        <v>0</v>
      </c>
      <c r="T115" s="2" t="str">
        <f t="shared" si="163"/>
        <v>1</v>
      </c>
      <c r="U115" s="3" t="str">
        <f t="shared" si="164"/>
        <v>1</v>
      </c>
      <c r="V115" s="3" t="str">
        <f t="shared" si="165"/>
        <v>1</v>
      </c>
      <c r="W115" s="3" t="str">
        <f t="shared" si="166"/>
        <v>1</v>
      </c>
      <c r="X115" s="3" t="str">
        <f t="shared" si="167"/>
        <v>0</v>
      </c>
      <c r="Y115" s="4" t="str">
        <f t="shared" si="168"/>
        <v>0</v>
      </c>
      <c r="Z115" s="4" t="str">
        <f t="shared" si="169"/>
        <v>1</v>
      </c>
      <c r="AA115" s="4" t="str">
        <f t="shared" si="170"/>
        <v>0</v>
      </c>
      <c r="AB115" s="4" t="str">
        <f t="shared" si="171"/>
        <v>0</v>
      </c>
      <c r="AC115" s="1" t="str">
        <f t="shared" si="172"/>
        <v>1</v>
      </c>
      <c r="AD115" s="1" t="str">
        <f t="shared" si="173"/>
        <v>1</v>
      </c>
      <c r="AE115" s="1" t="str">
        <f t="shared" si="174"/>
        <v>0</v>
      </c>
      <c r="AF115" s="1" t="str">
        <f t="shared" si="175"/>
        <v>1</v>
      </c>
      <c r="AG115" s="2" t="str">
        <f t="shared" si="176"/>
        <v>1</v>
      </c>
      <c r="AH115" s="2" t="str">
        <f t="shared" si="177"/>
        <v>1</v>
      </c>
      <c r="AI115" s="2" t="str">
        <f t="shared" si="178"/>
        <v>0</v>
      </c>
      <c r="AJ115" s="2" t="str">
        <f t="shared" si="179"/>
        <v>1</v>
      </c>
      <c r="AK115" s="3" t="str">
        <f t="shared" si="180"/>
        <v>0</v>
      </c>
      <c r="AL115" s="3" t="str">
        <f t="shared" si="181"/>
        <v>0</v>
      </c>
      <c r="AM115" s="3" t="str">
        <f t="shared" si="182"/>
        <v>0</v>
      </c>
      <c r="AN115" s="3" t="str">
        <f t="shared" si="183"/>
        <v>1</v>
      </c>
      <c r="AO115" s="4" t="str">
        <f t="shared" si="184"/>
        <v>1</v>
      </c>
      <c r="AP115" s="4" t="str">
        <f t="shared" si="185"/>
        <v>0</v>
      </c>
      <c r="AQ115" s="4" t="str">
        <f t="shared" si="186"/>
        <v>1</v>
      </c>
      <c r="AR115" s="4" t="str">
        <f t="shared" si="187"/>
        <v>0</v>
      </c>
    </row>
    <row r="116" spans="1:44" ht="15" thickBot="1" x14ac:dyDescent="0.4">
      <c r="A116" t="str">
        <f>'i=7'!A218</f>
        <v>B8883901</v>
      </c>
      <c r="C116" s="5" t="str">
        <f t="shared" si="151"/>
        <v>10111000</v>
      </c>
      <c r="D116" s="5" t="str">
        <f t="shared" si="152"/>
        <v>10001000</v>
      </c>
      <c r="E116" s="6" t="str">
        <f t="shared" si="153"/>
        <v>00111001</v>
      </c>
      <c r="F116" s="6" t="str">
        <f t="shared" si="154"/>
        <v>00000001</v>
      </c>
      <c r="G116" s="6">
        <f t="shared" si="188"/>
        <v>184</v>
      </c>
      <c r="H116" s="6">
        <f t="shared" si="188"/>
        <v>136</v>
      </c>
      <c r="I116" s="6">
        <f t="shared" si="188"/>
        <v>57</v>
      </c>
      <c r="J116" s="6">
        <f t="shared" si="188"/>
        <v>1</v>
      </c>
      <c r="K116" s="7">
        <f t="shared" si="155"/>
        <v>3095935233</v>
      </c>
      <c r="M116" s="1" t="str">
        <f t="shared" si="156"/>
        <v>1</v>
      </c>
      <c r="N116" s="1" t="str">
        <f t="shared" si="157"/>
        <v>0</v>
      </c>
      <c r="O116" s="1" t="str">
        <f t="shared" si="158"/>
        <v>1</v>
      </c>
      <c r="P116" s="1" t="str">
        <f t="shared" si="159"/>
        <v>1</v>
      </c>
      <c r="Q116" s="2" t="str">
        <f t="shared" si="160"/>
        <v>1</v>
      </c>
      <c r="R116" s="2" t="str">
        <f t="shared" si="161"/>
        <v>0</v>
      </c>
      <c r="S116" s="2" t="str">
        <f t="shared" si="162"/>
        <v>0</v>
      </c>
      <c r="T116" s="2" t="str">
        <f t="shared" si="163"/>
        <v>0</v>
      </c>
      <c r="U116" s="3" t="str">
        <f t="shared" si="164"/>
        <v>1</v>
      </c>
      <c r="V116" s="3" t="str">
        <f t="shared" si="165"/>
        <v>0</v>
      </c>
      <c r="W116" s="3" t="str">
        <f t="shared" si="166"/>
        <v>0</v>
      </c>
      <c r="X116" s="3" t="str">
        <f t="shared" si="167"/>
        <v>0</v>
      </c>
      <c r="Y116" s="4" t="str">
        <f t="shared" si="168"/>
        <v>1</v>
      </c>
      <c r="Z116" s="4" t="str">
        <f t="shared" si="169"/>
        <v>0</v>
      </c>
      <c r="AA116" s="4" t="str">
        <f t="shared" si="170"/>
        <v>0</v>
      </c>
      <c r="AB116" s="4" t="str">
        <f t="shared" si="171"/>
        <v>0</v>
      </c>
      <c r="AC116" s="1" t="str">
        <f t="shared" si="172"/>
        <v>0</v>
      </c>
      <c r="AD116" s="1" t="str">
        <f t="shared" si="173"/>
        <v>0</v>
      </c>
      <c r="AE116" s="1" t="str">
        <f t="shared" si="174"/>
        <v>1</v>
      </c>
      <c r="AF116" s="1" t="str">
        <f t="shared" si="175"/>
        <v>1</v>
      </c>
      <c r="AG116" s="2" t="str">
        <f t="shared" si="176"/>
        <v>1</v>
      </c>
      <c r="AH116" s="2" t="str">
        <f t="shared" si="177"/>
        <v>0</v>
      </c>
      <c r="AI116" s="2" t="str">
        <f t="shared" si="178"/>
        <v>0</v>
      </c>
      <c r="AJ116" s="2" t="str">
        <f t="shared" si="179"/>
        <v>1</v>
      </c>
      <c r="AK116" s="3" t="str">
        <f t="shared" si="180"/>
        <v>0</v>
      </c>
      <c r="AL116" s="3" t="str">
        <f t="shared" si="181"/>
        <v>0</v>
      </c>
      <c r="AM116" s="3" t="str">
        <f t="shared" si="182"/>
        <v>0</v>
      </c>
      <c r="AN116" s="3" t="str">
        <f t="shared" si="183"/>
        <v>0</v>
      </c>
      <c r="AO116" s="4" t="str">
        <f t="shared" si="184"/>
        <v>0</v>
      </c>
      <c r="AP116" s="4" t="str">
        <f t="shared" si="185"/>
        <v>0</v>
      </c>
      <c r="AQ116" s="4" t="str">
        <f t="shared" si="186"/>
        <v>0</v>
      </c>
      <c r="AR116" s="4" t="str">
        <f t="shared" si="187"/>
        <v>1</v>
      </c>
    </row>
    <row r="117" spans="1:44" ht="15" thickBot="1" x14ac:dyDescent="0.4">
      <c r="A117" t="str">
        <f>'i=7'!A219</f>
        <v>9933B730</v>
      </c>
      <c r="C117" s="5" t="str">
        <f t="shared" si="151"/>
        <v>10011001</v>
      </c>
      <c r="D117" s="5" t="str">
        <f t="shared" si="152"/>
        <v>00110011</v>
      </c>
      <c r="E117" s="6" t="str">
        <f t="shared" si="153"/>
        <v>10110111</v>
      </c>
      <c r="F117" s="6" t="str">
        <f t="shared" si="154"/>
        <v>00110000</v>
      </c>
      <c r="G117" s="6">
        <f t="shared" si="188"/>
        <v>153</v>
      </c>
      <c r="H117" s="6">
        <f t="shared" si="188"/>
        <v>51</v>
      </c>
      <c r="I117" s="6">
        <f t="shared" si="188"/>
        <v>183</v>
      </c>
      <c r="J117" s="6">
        <f t="shared" si="188"/>
        <v>48</v>
      </c>
      <c r="K117" s="7">
        <f t="shared" si="155"/>
        <v>2570303280</v>
      </c>
      <c r="M117" s="1" t="str">
        <f t="shared" si="156"/>
        <v>1</v>
      </c>
      <c r="N117" s="1" t="str">
        <f t="shared" si="157"/>
        <v>0</v>
      </c>
      <c r="O117" s="1" t="str">
        <f t="shared" si="158"/>
        <v>0</v>
      </c>
      <c r="P117" s="1" t="str">
        <f t="shared" si="159"/>
        <v>1</v>
      </c>
      <c r="Q117" s="2" t="str">
        <f t="shared" si="160"/>
        <v>1</v>
      </c>
      <c r="R117" s="2" t="str">
        <f t="shared" si="161"/>
        <v>0</v>
      </c>
      <c r="S117" s="2" t="str">
        <f t="shared" si="162"/>
        <v>0</v>
      </c>
      <c r="T117" s="2" t="str">
        <f t="shared" si="163"/>
        <v>1</v>
      </c>
      <c r="U117" s="3" t="str">
        <f t="shared" si="164"/>
        <v>0</v>
      </c>
      <c r="V117" s="3" t="str">
        <f t="shared" si="165"/>
        <v>0</v>
      </c>
      <c r="W117" s="3" t="str">
        <f t="shared" si="166"/>
        <v>1</v>
      </c>
      <c r="X117" s="3" t="str">
        <f t="shared" si="167"/>
        <v>1</v>
      </c>
      <c r="Y117" s="4" t="str">
        <f t="shared" si="168"/>
        <v>0</v>
      </c>
      <c r="Z117" s="4" t="str">
        <f t="shared" si="169"/>
        <v>0</v>
      </c>
      <c r="AA117" s="4" t="str">
        <f t="shared" si="170"/>
        <v>1</v>
      </c>
      <c r="AB117" s="4" t="str">
        <f t="shared" si="171"/>
        <v>1</v>
      </c>
      <c r="AC117" s="1" t="str">
        <f t="shared" si="172"/>
        <v>1</v>
      </c>
      <c r="AD117" s="1" t="str">
        <f t="shared" si="173"/>
        <v>0</v>
      </c>
      <c r="AE117" s="1" t="str">
        <f t="shared" si="174"/>
        <v>1</v>
      </c>
      <c r="AF117" s="1" t="str">
        <f t="shared" si="175"/>
        <v>1</v>
      </c>
      <c r="AG117" s="2" t="str">
        <f t="shared" si="176"/>
        <v>0</v>
      </c>
      <c r="AH117" s="2" t="str">
        <f t="shared" si="177"/>
        <v>1</v>
      </c>
      <c r="AI117" s="2" t="str">
        <f t="shared" si="178"/>
        <v>1</v>
      </c>
      <c r="AJ117" s="2" t="str">
        <f t="shared" si="179"/>
        <v>1</v>
      </c>
      <c r="AK117" s="3" t="str">
        <f t="shared" si="180"/>
        <v>0</v>
      </c>
      <c r="AL117" s="3" t="str">
        <f t="shared" si="181"/>
        <v>0</v>
      </c>
      <c r="AM117" s="3" t="str">
        <f t="shared" si="182"/>
        <v>1</v>
      </c>
      <c r="AN117" s="3" t="str">
        <f t="shared" si="183"/>
        <v>1</v>
      </c>
      <c r="AO117" s="4" t="str">
        <f t="shared" si="184"/>
        <v>0</v>
      </c>
      <c r="AP117" s="4" t="str">
        <f t="shared" si="185"/>
        <v>0</v>
      </c>
      <c r="AQ117" s="4" t="str">
        <f t="shared" si="186"/>
        <v>0</v>
      </c>
      <c r="AR117" s="4" t="str">
        <f t="shared" si="187"/>
        <v>0</v>
      </c>
    </row>
    <row r="118" spans="1:44" ht="15" thickBot="1" x14ac:dyDescent="0.4">
      <c r="A118" t="str">
        <f>'i=7'!A220</f>
        <v>AC4899D0</v>
      </c>
      <c r="C118" s="5" t="str">
        <f t="shared" si="151"/>
        <v>10101100</v>
      </c>
      <c r="D118" s="5" t="str">
        <f t="shared" si="152"/>
        <v>01001000</v>
      </c>
      <c r="E118" s="6" t="str">
        <f t="shared" si="153"/>
        <v>10011001</v>
      </c>
      <c r="F118" s="6" t="str">
        <f t="shared" si="154"/>
        <v>11010000</v>
      </c>
      <c r="G118" s="6">
        <f t="shared" si="188"/>
        <v>172</v>
      </c>
      <c r="H118" s="6">
        <f t="shared" si="188"/>
        <v>72</v>
      </c>
      <c r="I118" s="6">
        <f t="shared" si="188"/>
        <v>153</v>
      </c>
      <c r="J118" s="6">
        <f t="shared" si="188"/>
        <v>208</v>
      </c>
      <c r="K118" s="7">
        <f t="shared" si="155"/>
        <v>2890439120</v>
      </c>
      <c r="M118" s="1" t="str">
        <f t="shared" si="156"/>
        <v>1</v>
      </c>
      <c r="N118" s="1" t="str">
        <f t="shared" si="157"/>
        <v>0</v>
      </c>
      <c r="O118" s="1" t="str">
        <f t="shared" si="158"/>
        <v>1</v>
      </c>
      <c r="P118" s="1" t="str">
        <f t="shared" si="159"/>
        <v>0</v>
      </c>
      <c r="Q118" s="2" t="str">
        <f t="shared" si="160"/>
        <v>1</v>
      </c>
      <c r="R118" s="2" t="str">
        <f t="shared" si="161"/>
        <v>1</v>
      </c>
      <c r="S118" s="2" t="str">
        <f t="shared" si="162"/>
        <v>0</v>
      </c>
      <c r="T118" s="2" t="str">
        <f t="shared" si="163"/>
        <v>0</v>
      </c>
      <c r="U118" s="3" t="str">
        <f t="shared" si="164"/>
        <v>0</v>
      </c>
      <c r="V118" s="3" t="str">
        <f t="shared" si="165"/>
        <v>1</v>
      </c>
      <c r="W118" s="3" t="str">
        <f t="shared" si="166"/>
        <v>0</v>
      </c>
      <c r="X118" s="3" t="str">
        <f t="shared" si="167"/>
        <v>0</v>
      </c>
      <c r="Y118" s="4" t="str">
        <f t="shared" si="168"/>
        <v>1</v>
      </c>
      <c r="Z118" s="4" t="str">
        <f t="shared" si="169"/>
        <v>0</v>
      </c>
      <c r="AA118" s="4" t="str">
        <f t="shared" si="170"/>
        <v>0</v>
      </c>
      <c r="AB118" s="4" t="str">
        <f t="shared" si="171"/>
        <v>0</v>
      </c>
      <c r="AC118" s="1" t="str">
        <f t="shared" si="172"/>
        <v>1</v>
      </c>
      <c r="AD118" s="1" t="str">
        <f t="shared" si="173"/>
        <v>0</v>
      </c>
      <c r="AE118" s="1" t="str">
        <f t="shared" si="174"/>
        <v>0</v>
      </c>
      <c r="AF118" s="1" t="str">
        <f t="shared" si="175"/>
        <v>1</v>
      </c>
      <c r="AG118" s="2" t="str">
        <f t="shared" si="176"/>
        <v>1</v>
      </c>
      <c r="AH118" s="2" t="str">
        <f t="shared" si="177"/>
        <v>0</v>
      </c>
      <c r="AI118" s="2" t="str">
        <f t="shared" si="178"/>
        <v>0</v>
      </c>
      <c r="AJ118" s="2" t="str">
        <f t="shared" si="179"/>
        <v>1</v>
      </c>
      <c r="AK118" s="3" t="str">
        <f t="shared" si="180"/>
        <v>1</v>
      </c>
      <c r="AL118" s="3" t="str">
        <f t="shared" si="181"/>
        <v>1</v>
      </c>
      <c r="AM118" s="3" t="str">
        <f t="shared" si="182"/>
        <v>0</v>
      </c>
      <c r="AN118" s="3" t="str">
        <f t="shared" si="183"/>
        <v>1</v>
      </c>
      <c r="AO118" s="4" t="str">
        <f t="shared" si="184"/>
        <v>0</v>
      </c>
      <c r="AP118" s="4" t="str">
        <f t="shared" si="185"/>
        <v>0</v>
      </c>
      <c r="AQ118" s="4" t="str">
        <f t="shared" si="186"/>
        <v>0</v>
      </c>
      <c r="AR118" s="4" t="str">
        <f t="shared" si="187"/>
        <v>0</v>
      </c>
    </row>
    <row r="119" spans="1:44" ht="15" thickBot="1" x14ac:dyDescent="0.4">
      <c r="A119" t="str">
        <f>'i=7'!A221</f>
        <v>5E4D3608</v>
      </c>
      <c r="C119" s="5" t="str">
        <f t="shared" si="151"/>
        <v>01011110</v>
      </c>
      <c r="D119" s="5" t="str">
        <f t="shared" si="152"/>
        <v>01001101</v>
      </c>
      <c r="E119" s="6" t="str">
        <f t="shared" si="153"/>
        <v>00110110</v>
      </c>
      <c r="F119" s="6" t="str">
        <f t="shared" si="154"/>
        <v>00001000</v>
      </c>
      <c r="G119" s="6">
        <f t="shared" si="188"/>
        <v>94</v>
      </c>
      <c r="H119" s="6">
        <f t="shared" si="188"/>
        <v>77</v>
      </c>
      <c r="I119" s="6">
        <f t="shared" si="188"/>
        <v>54</v>
      </c>
      <c r="J119" s="6">
        <f t="shared" si="188"/>
        <v>8</v>
      </c>
      <c r="K119" s="7">
        <f t="shared" si="155"/>
        <v>1582118408</v>
      </c>
      <c r="M119" s="1" t="str">
        <f t="shared" si="156"/>
        <v>0</v>
      </c>
      <c r="N119" s="1" t="str">
        <f t="shared" si="157"/>
        <v>1</v>
      </c>
      <c r="O119" s="1" t="str">
        <f t="shared" si="158"/>
        <v>0</v>
      </c>
      <c r="P119" s="1" t="str">
        <f t="shared" si="159"/>
        <v>1</v>
      </c>
      <c r="Q119" s="2" t="str">
        <f t="shared" si="160"/>
        <v>1</v>
      </c>
      <c r="R119" s="2" t="str">
        <f t="shared" si="161"/>
        <v>1</v>
      </c>
      <c r="S119" s="2" t="str">
        <f t="shared" si="162"/>
        <v>1</v>
      </c>
      <c r="T119" s="2" t="str">
        <f t="shared" si="163"/>
        <v>0</v>
      </c>
      <c r="U119" s="3" t="str">
        <f t="shared" si="164"/>
        <v>0</v>
      </c>
      <c r="V119" s="3" t="str">
        <f t="shared" si="165"/>
        <v>1</v>
      </c>
      <c r="W119" s="3" t="str">
        <f t="shared" si="166"/>
        <v>0</v>
      </c>
      <c r="X119" s="3" t="str">
        <f t="shared" si="167"/>
        <v>0</v>
      </c>
      <c r="Y119" s="4" t="str">
        <f t="shared" si="168"/>
        <v>1</v>
      </c>
      <c r="Z119" s="4" t="str">
        <f t="shared" si="169"/>
        <v>1</v>
      </c>
      <c r="AA119" s="4" t="str">
        <f t="shared" si="170"/>
        <v>0</v>
      </c>
      <c r="AB119" s="4" t="str">
        <f t="shared" si="171"/>
        <v>1</v>
      </c>
      <c r="AC119" s="1" t="str">
        <f t="shared" si="172"/>
        <v>0</v>
      </c>
      <c r="AD119" s="1" t="str">
        <f t="shared" si="173"/>
        <v>0</v>
      </c>
      <c r="AE119" s="1" t="str">
        <f t="shared" si="174"/>
        <v>1</v>
      </c>
      <c r="AF119" s="1" t="str">
        <f t="shared" si="175"/>
        <v>1</v>
      </c>
      <c r="AG119" s="2" t="str">
        <f t="shared" si="176"/>
        <v>0</v>
      </c>
      <c r="AH119" s="2" t="str">
        <f t="shared" si="177"/>
        <v>1</v>
      </c>
      <c r="AI119" s="2" t="str">
        <f t="shared" si="178"/>
        <v>1</v>
      </c>
      <c r="AJ119" s="2" t="str">
        <f t="shared" si="179"/>
        <v>0</v>
      </c>
      <c r="AK119" s="3" t="str">
        <f t="shared" si="180"/>
        <v>0</v>
      </c>
      <c r="AL119" s="3" t="str">
        <f t="shared" si="181"/>
        <v>0</v>
      </c>
      <c r="AM119" s="3" t="str">
        <f t="shared" si="182"/>
        <v>0</v>
      </c>
      <c r="AN119" s="3" t="str">
        <f t="shared" si="183"/>
        <v>0</v>
      </c>
      <c r="AO119" s="4" t="str">
        <f t="shared" si="184"/>
        <v>1</v>
      </c>
      <c r="AP119" s="4" t="str">
        <f t="shared" si="185"/>
        <v>0</v>
      </c>
      <c r="AQ119" s="4" t="str">
        <f t="shared" si="186"/>
        <v>0</v>
      </c>
      <c r="AR119" s="4" t="str">
        <f t="shared" si="187"/>
        <v>0</v>
      </c>
    </row>
    <row r="120" spans="1:44" ht="15" thickBot="1" x14ac:dyDescent="0.4">
      <c r="A120" t="str">
        <f>'i=7'!A222</f>
        <v>A88FC271</v>
      </c>
      <c r="C120" s="5" t="str">
        <f t="shared" si="151"/>
        <v>10101000</v>
      </c>
      <c r="D120" s="5" t="str">
        <f t="shared" si="152"/>
        <v>10001111</v>
      </c>
      <c r="E120" s="6" t="str">
        <f t="shared" si="153"/>
        <v>11000010</v>
      </c>
      <c r="F120" s="6" t="str">
        <f t="shared" si="154"/>
        <v>01110001</v>
      </c>
      <c r="G120" s="6">
        <f t="shared" si="188"/>
        <v>168</v>
      </c>
      <c r="H120" s="6">
        <f t="shared" si="188"/>
        <v>143</v>
      </c>
      <c r="I120" s="6">
        <f t="shared" si="188"/>
        <v>194</v>
      </c>
      <c r="J120" s="6">
        <f t="shared" si="188"/>
        <v>113</v>
      </c>
      <c r="K120" s="7">
        <f t="shared" si="155"/>
        <v>2827993713</v>
      </c>
      <c r="M120" s="1" t="str">
        <f t="shared" si="156"/>
        <v>1</v>
      </c>
      <c r="N120" s="1" t="str">
        <f t="shared" si="157"/>
        <v>0</v>
      </c>
      <c r="O120" s="1" t="str">
        <f t="shared" si="158"/>
        <v>1</v>
      </c>
      <c r="P120" s="1" t="str">
        <f t="shared" si="159"/>
        <v>0</v>
      </c>
      <c r="Q120" s="2" t="str">
        <f t="shared" si="160"/>
        <v>1</v>
      </c>
      <c r="R120" s="2" t="str">
        <f t="shared" si="161"/>
        <v>0</v>
      </c>
      <c r="S120" s="2" t="str">
        <f t="shared" si="162"/>
        <v>0</v>
      </c>
      <c r="T120" s="2" t="str">
        <f t="shared" si="163"/>
        <v>0</v>
      </c>
      <c r="U120" s="3" t="str">
        <f t="shared" si="164"/>
        <v>1</v>
      </c>
      <c r="V120" s="3" t="str">
        <f t="shared" si="165"/>
        <v>0</v>
      </c>
      <c r="W120" s="3" t="str">
        <f t="shared" si="166"/>
        <v>0</v>
      </c>
      <c r="X120" s="3" t="str">
        <f t="shared" si="167"/>
        <v>0</v>
      </c>
      <c r="Y120" s="4" t="str">
        <f t="shared" si="168"/>
        <v>1</v>
      </c>
      <c r="Z120" s="4" t="str">
        <f t="shared" si="169"/>
        <v>1</v>
      </c>
      <c r="AA120" s="4" t="str">
        <f t="shared" si="170"/>
        <v>1</v>
      </c>
      <c r="AB120" s="4" t="str">
        <f t="shared" si="171"/>
        <v>1</v>
      </c>
      <c r="AC120" s="1" t="str">
        <f t="shared" si="172"/>
        <v>1</v>
      </c>
      <c r="AD120" s="1" t="str">
        <f t="shared" si="173"/>
        <v>1</v>
      </c>
      <c r="AE120" s="1" t="str">
        <f t="shared" si="174"/>
        <v>0</v>
      </c>
      <c r="AF120" s="1" t="str">
        <f t="shared" si="175"/>
        <v>0</v>
      </c>
      <c r="AG120" s="2" t="str">
        <f t="shared" si="176"/>
        <v>0</v>
      </c>
      <c r="AH120" s="2" t="str">
        <f t="shared" si="177"/>
        <v>0</v>
      </c>
      <c r="AI120" s="2" t="str">
        <f t="shared" si="178"/>
        <v>1</v>
      </c>
      <c r="AJ120" s="2" t="str">
        <f t="shared" si="179"/>
        <v>0</v>
      </c>
      <c r="AK120" s="3" t="str">
        <f t="shared" si="180"/>
        <v>0</v>
      </c>
      <c r="AL120" s="3" t="str">
        <f t="shared" si="181"/>
        <v>1</v>
      </c>
      <c r="AM120" s="3" t="str">
        <f t="shared" si="182"/>
        <v>1</v>
      </c>
      <c r="AN120" s="3" t="str">
        <f t="shared" si="183"/>
        <v>1</v>
      </c>
      <c r="AO120" s="4" t="str">
        <f t="shared" si="184"/>
        <v>0</v>
      </c>
      <c r="AP120" s="4" t="str">
        <f t="shared" si="185"/>
        <v>0</v>
      </c>
      <c r="AQ120" s="4" t="str">
        <f t="shared" si="186"/>
        <v>0</v>
      </c>
      <c r="AR120" s="4" t="str">
        <f t="shared" si="187"/>
        <v>1</v>
      </c>
    </row>
    <row r="121" spans="1:44" ht="15" thickBot="1" x14ac:dyDescent="0.4">
      <c r="A121" t="str">
        <f>'i=7'!A223</f>
        <v>86DA5C3E</v>
      </c>
      <c r="C121" s="5" t="str">
        <f t="shared" si="151"/>
        <v>10000110</v>
      </c>
      <c r="D121" s="5" t="str">
        <f t="shared" si="152"/>
        <v>11011010</v>
      </c>
      <c r="E121" s="6" t="str">
        <f t="shared" si="153"/>
        <v>01011100</v>
      </c>
      <c r="F121" s="6" t="str">
        <f t="shared" si="154"/>
        <v>00111110</v>
      </c>
      <c r="G121" s="6">
        <f t="shared" si="188"/>
        <v>134</v>
      </c>
      <c r="H121" s="6">
        <f t="shared" si="188"/>
        <v>218</v>
      </c>
      <c r="I121" s="6">
        <f t="shared" si="188"/>
        <v>92</v>
      </c>
      <c r="J121" s="6">
        <f t="shared" si="188"/>
        <v>62</v>
      </c>
      <c r="K121" s="7">
        <f t="shared" si="155"/>
        <v>2262457406</v>
      </c>
      <c r="M121" s="1" t="str">
        <f t="shared" si="156"/>
        <v>1</v>
      </c>
      <c r="N121" s="1" t="str">
        <f t="shared" si="157"/>
        <v>0</v>
      </c>
      <c r="O121" s="1" t="str">
        <f t="shared" si="158"/>
        <v>0</v>
      </c>
      <c r="P121" s="1" t="str">
        <f t="shared" si="159"/>
        <v>0</v>
      </c>
      <c r="Q121" s="2" t="str">
        <f t="shared" si="160"/>
        <v>0</v>
      </c>
      <c r="R121" s="2" t="str">
        <f t="shared" si="161"/>
        <v>1</v>
      </c>
      <c r="S121" s="2" t="str">
        <f t="shared" si="162"/>
        <v>1</v>
      </c>
      <c r="T121" s="2" t="str">
        <f t="shared" si="163"/>
        <v>0</v>
      </c>
      <c r="U121" s="3" t="str">
        <f t="shared" si="164"/>
        <v>1</v>
      </c>
      <c r="V121" s="3" t="str">
        <f t="shared" si="165"/>
        <v>1</v>
      </c>
      <c r="W121" s="3" t="str">
        <f t="shared" si="166"/>
        <v>0</v>
      </c>
      <c r="X121" s="3" t="str">
        <f t="shared" si="167"/>
        <v>1</v>
      </c>
      <c r="Y121" s="4" t="str">
        <f t="shared" si="168"/>
        <v>1</v>
      </c>
      <c r="Z121" s="4" t="str">
        <f t="shared" si="169"/>
        <v>0</v>
      </c>
      <c r="AA121" s="4" t="str">
        <f t="shared" si="170"/>
        <v>1</v>
      </c>
      <c r="AB121" s="4" t="str">
        <f t="shared" si="171"/>
        <v>0</v>
      </c>
      <c r="AC121" s="1" t="str">
        <f t="shared" si="172"/>
        <v>0</v>
      </c>
      <c r="AD121" s="1" t="str">
        <f t="shared" si="173"/>
        <v>1</v>
      </c>
      <c r="AE121" s="1" t="str">
        <f t="shared" si="174"/>
        <v>0</v>
      </c>
      <c r="AF121" s="1" t="str">
        <f t="shared" si="175"/>
        <v>1</v>
      </c>
      <c r="AG121" s="2" t="str">
        <f t="shared" si="176"/>
        <v>1</v>
      </c>
      <c r="AH121" s="2" t="str">
        <f t="shared" si="177"/>
        <v>1</v>
      </c>
      <c r="AI121" s="2" t="str">
        <f t="shared" si="178"/>
        <v>0</v>
      </c>
      <c r="AJ121" s="2" t="str">
        <f t="shared" si="179"/>
        <v>0</v>
      </c>
      <c r="AK121" s="3" t="str">
        <f t="shared" si="180"/>
        <v>0</v>
      </c>
      <c r="AL121" s="3" t="str">
        <f t="shared" si="181"/>
        <v>0</v>
      </c>
      <c r="AM121" s="3" t="str">
        <f t="shared" si="182"/>
        <v>1</v>
      </c>
      <c r="AN121" s="3" t="str">
        <f t="shared" si="183"/>
        <v>1</v>
      </c>
      <c r="AO121" s="4" t="str">
        <f t="shared" si="184"/>
        <v>1</v>
      </c>
      <c r="AP121" s="4" t="str">
        <f t="shared" si="185"/>
        <v>1</v>
      </c>
      <c r="AQ121" s="4" t="str">
        <f t="shared" si="186"/>
        <v>1</v>
      </c>
      <c r="AR121" s="4" t="str">
        <f t="shared" si="187"/>
        <v>0</v>
      </c>
    </row>
    <row r="122" spans="1:44" x14ac:dyDescent="0.35">
      <c r="A122" t="str">
        <f>'i=7'!A224</f>
        <v>4FB33EC8</v>
      </c>
      <c r="C122" s="5" t="str">
        <f t="shared" si="151"/>
        <v>01001111</v>
      </c>
      <c r="D122" s="5" t="str">
        <f t="shared" si="152"/>
        <v>10110011</v>
      </c>
      <c r="E122" s="6" t="str">
        <f t="shared" si="153"/>
        <v>00111110</v>
      </c>
      <c r="F122" s="6" t="str">
        <f t="shared" si="154"/>
        <v>11001000</v>
      </c>
      <c r="G122" s="6">
        <f t="shared" si="188"/>
        <v>79</v>
      </c>
      <c r="H122" s="6">
        <f t="shared" si="188"/>
        <v>179</v>
      </c>
      <c r="I122" s="6">
        <f t="shared" si="188"/>
        <v>62</v>
      </c>
      <c r="J122" s="6">
        <f t="shared" si="188"/>
        <v>200</v>
      </c>
      <c r="K122" s="7">
        <f t="shared" si="155"/>
        <v>1337147080</v>
      </c>
      <c r="M122" s="1" t="str">
        <f t="shared" si="156"/>
        <v>0</v>
      </c>
      <c r="N122" s="1" t="str">
        <f t="shared" si="157"/>
        <v>1</v>
      </c>
      <c r="O122" s="1" t="str">
        <f t="shared" si="158"/>
        <v>0</v>
      </c>
      <c r="P122" s="1" t="str">
        <f t="shared" si="159"/>
        <v>0</v>
      </c>
      <c r="Q122" s="2" t="str">
        <f t="shared" si="160"/>
        <v>1</v>
      </c>
      <c r="R122" s="2" t="str">
        <f t="shared" si="161"/>
        <v>1</v>
      </c>
      <c r="S122" s="2" t="str">
        <f t="shared" si="162"/>
        <v>1</v>
      </c>
      <c r="T122" s="2" t="str">
        <f t="shared" si="163"/>
        <v>1</v>
      </c>
      <c r="U122" s="3" t="str">
        <f t="shared" si="164"/>
        <v>1</v>
      </c>
      <c r="V122" s="3" t="str">
        <f t="shared" si="165"/>
        <v>0</v>
      </c>
      <c r="W122" s="3" t="str">
        <f t="shared" si="166"/>
        <v>1</v>
      </c>
      <c r="X122" s="3" t="str">
        <f t="shared" si="167"/>
        <v>1</v>
      </c>
      <c r="Y122" s="4" t="str">
        <f t="shared" si="168"/>
        <v>0</v>
      </c>
      <c r="Z122" s="4" t="str">
        <f t="shared" si="169"/>
        <v>0</v>
      </c>
      <c r="AA122" s="4" t="str">
        <f t="shared" si="170"/>
        <v>1</v>
      </c>
      <c r="AB122" s="4" t="str">
        <f t="shared" si="171"/>
        <v>1</v>
      </c>
      <c r="AC122" s="1" t="str">
        <f t="shared" si="172"/>
        <v>0</v>
      </c>
      <c r="AD122" s="1" t="str">
        <f t="shared" si="173"/>
        <v>0</v>
      </c>
      <c r="AE122" s="1" t="str">
        <f t="shared" si="174"/>
        <v>1</v>
      </c>
      <c r="AF122" s="1" t="str">
        <f t="shared" si="175"/>
        <v>1</v>
      </c>
      <c r="AG122" s="2" t="str">
        <f t="shared" si="176"/>
        <v>1</v>
      </c>
      <c r="AH122" s="2" t="str">
        <f t="shared" si="177"/>
        <v>1</v>
      </c>
      <c r="AI122" s="2" t="str">
        <f t="shared" si="178"/>
        <v>1</v>
      </c>
      <c r="AJ122" s="2" t="str">
        <f t="shared" si="179"/>
        <v>0</v>
      </c>
      <c r="AK122" s="3" t="str">
        <f t="shared" si="180"/>
        <v>1</v>
      </c>
      <c r="AL122" s="3" t="str">
        <f t="shared" si="181"/>
        <v>1</v>
      </c>
      <c r="AM122" s="3" t="str">
        <f t="shared" si="182"/>
        <v>0</v>
      </c>
      <c r="AN122" s="3" t="str">
        <f t="shared" si="183"/>
        <v>0</v>
      </c>
      <c r="AO122" s="4" t="str">
        <f t="shared" si="184"/>
        <v>1</v>
      </c>
      <c r="AP122" s="4" t="str">
        <f t="shared" si="185"/>
        <v>0</v>
      </c>
      <c r="AQ122" s="4" t="str">
        <f t="shared" si="186"/>
        <v>0</v>
      </c>
      <c r="AR122" s="4" t="str">
        <f t="shared" si="187"/>
        <v>0</v>
      </c>
    </row>
    <row r="124" spans="1:44" ht="15" thickBot="1" x14ac:dyDescent="0.4">
      <c r="A124" t="s">
        <v>867</v>
      </c>
    </row>
    <row r="125" spans="1:44" ht="15" thickBot="1" x14ac:dyDescent="0.4">
      <c r="A125" t="s">
        <v>421</v>
      </c>
      <c r="C125" s="5" t="str">
        <f t="shared" ref="C125:C156" si="189">_xlfn.CONCAT(M125,N125,O125,P125,Q125,R125,S125,T125)</f>
        <v>00011010</v>
      </c>
      <c r="D125" s="5" t="str">
        <f t="shared" ref="D125:D156" si="190">_xlfn.CONCAT(U125,V125,W125,X125,Y125,Z125,AA125,AB125)</f>
        <v>00011010</v>
      </c>
      <c r="E125" s="6" t="str">
        <f t="shared" ref="E125:E156" si="191">_xlfn.CONCAT(AC125,AD125,AE125,AF125,AG125,AH125,AI125,AJ125)</f>
        <v>01010111</v>
      </c>
      <c r="F125" s="6" t="str">
        <f t="shared" ref="F125:F156" si="192">_xlfn.CONCAT(AK125,AL125,AM125,AN125,AO125,AP125,AQ125,AR125)</f>
        <v>00101000</v>
      </c>
      <c r="G125" s="6">
        <f t="shared" ref="G125:J140" si="193">BIN2DEC(C125)</f>
        <v>26</v>
      </c>
      <c r="H125" s="6">
        <f t="shared" si="193"/>
        <v>26</v>
      </c>
      <c r="I125" s="6">
        <f t="shared" si="193"/>
        <v>87</v>
      </c>
      <c r="J125" s="6">
        <f t="shared" si="193"/>
        <v>40</v>
      </c>
      <c r="K125" s="7">
        <f t="shared" ref="K125:K156" si="194">(G125*2^24)+(H125*2^16)+(I125*2^8)+J125</f>
        <v>437933864</v>
      </c>
      <c r="M125" s="1" t="str">
        <f t="shared" ref="M125:M156" si="195">MID(HEX2BIN(MID($A125,1,1),4),1,1)</f>
        <v>0</v>
      </c>
      <c r="N125" s="1" t="str">
        <f t="shared" ref="N125:N156" si="196">MID(HEX2BIN(MID($A125,1,1),4),2,1)</f>
        <v>0</v>
      </c>
      <c r="O125" s="1" t="str">
        <f t="shared" ref="O125:O156" si="197">MID(HEX2BIN(MID($A125,1,1),4),3,1)</f>
        <v>0</v>
      </c>
      <c r="P125" s="1" t="str">
        <f t="shared" ref="P125:P156" si="198">MID(HEX2BIN(MID($A125,1,1),4),4,1)</f>
        <v>1</v>
      </c>
      <c r="Q125" s="2" t="str">
        <f t="shared" ref="Q125:Q156" si="199">MID(HEX2BIN(MID($A125,2,1),4),1,1)</f>
        <v>1</v>
      </c>
      <c r="R125" s="2" t="str">
        <f t="shared" ref="R125:R156" si="200">MID(HEX2BIN(MID($A125,2,1),4),2,1)</f>
        <v>0</v>
      </c>
      <c r="S125" s="2" t="str">
        <f t="shared" ref="S125:S156" si="201">MID(HEX2BIN(MID($A125,2,1),4),3,1)</f>
        <v>1</v>
      </c>
      <c r="T125" s="2" t="str">
        <f t="shared" ref="T125:T156" si="202">MID(HEX2BIN(MID($A125,2,1),4),4,1)</f>
        <v>0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0</v>
      </c>
      <c r="W125" s="3" t="str">
        <f t="shared" ref="W125:W156" si="205">MID(HEX2BIN(MID($A125,3,1),4),3,1)</f>
        <v>0</v>
      </c>
      <c r="X125" s="3" t="str">
        <f t="shared" ref="X125:X156" si="206">MID(HEX2BIN(MID($A125,3,1),4),4,1)</f>
        <v>1</v>
      </c>
      <c r="Y125" s="4" t="str">
        <f t="shared" ref="Y125:Y156" si="207">MID(HEX2BIN(MID($A125,4,1),4),1,1)</f>
        <v>1</v>
      </c>
      <c r="Z125" s="4" t="str">
        <f t="shared" ref="Z125:Z156" si="208">MID(HEX2BIN(MID($A125,4,1),4),2,1)</f>
        <v>0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0</v>
      </c>
      <c r="AC125" s="1" t="str">
        <f t="shared" ref="AC125:AC156" si="211">MID(HEX2BIN(MID($A125,5,1),4),1,1)</f>
        <v>0</v>
      </c>
      <c r="AD125" s="1" t="str">
        <f t="shared" ref="AD125:AD156" si="212">MID(HEX2BIN(MID($A125,5,1),4),2,1)</f>
        <v>1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1</v>
      </c>
      <c r="AG125" s="2" t="str">
        <f t="shared" ref="AG125:AG156" si="215">MID(HEX2BIN(MID($A125,6,1),4),1,1)</f>
        <v>0</v>
      </c>
      <c r="AH125" s="2" t="str">
        <f t="shared" ref="AH125:AH156" si="216">MID(HEX2BIN(MID($A125,6,1),4),2,1)</f>
        <v>1</v>
      </c>
      <c r="AI125" s="2" t="str">
        <f t="shared" ref="AI125:AI156" si="217">MID(HEX2BIN(MID($A125,6,1),4),3,1)</f>
        <v>1</v>
      </c>
      <c r="AJ125" s="2" t="str">
        <f t="shared" ref="AJ125:AJ156" si="218">MID(HEX2BIN(MID($A125,6,1),4),4,1)</f>
        <v>1</v>
      </c>
      <c r="AK125" s="3" t="str">
        <f t="shared" ref="AK125:AK156" si="219">MID(HEX2BIN(MID($A125,7,1),4),1,1)</f>
        <v>0</v>
      </c>
      <c r="AL125" s="3" t="str">
        <f t="shared" ref="AL125:AL156" si="220">MID(HEX2BIN(MID($A125,7,1),4),2,1)</f>
        <v>0</v>
      </c>
      <c r="AM125" s="3" t="str">
        <f t="shared" ref="AM125:AM156" si="221">MID(HEX2BIN(MID($A125,7,1),4),3,1)</f>
        <v>1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1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0</v>
      </c>
      <c r="AR125" s="4" t="str">
        <f t="shared" ref="AR125:AR156" si="226">MID(HEX2BIN(MID($A125,8,1),4),4,1)</f>
        <v>0</v>
      </c>
    </row>
    <row r="126" spans="1:44" ht="15" thickBot="1" x14ac:dyDescent="0.4">
      <c r="A126" t="s">
        <v>422</v>
      </c>
      <c r="C126" s="5" t="str">
        <f t="shared" si="189"/>
        <v>01110111</v>
      </c>
      <c r="D126" s="5" t="str">
        <f t="shared" si="190"/>
        <v>10011010</v>
      </c>
      <c r="E126" s="6" t="str">
        <f t="shared" si="191"/>
        <v>00001101</v>
      </c>
      <c r="F126" s="6" t="str">
        <f t="shared" si="192"/>
        <v>01101110</v>
      </c>
      <c r="G126" s="6">
        <f t="shared" si="193"/>
        <v>119</v>
      </c>
      <c r="H126" s="6">
        <f t="shared" si="193"/>
        <v>154</v>
      </c>
      <c r="I126" s="6">
        <f t="shared" si="193"/>
        <v>13</v>
      </c>
      <c r="J126" s="6">
        <f t="shared" si="193"/>
        <v>110</v>
      </c>
      <c r="K126" s="7">
        <f t="shared" si="194"/>
        <v>2006584686</v>
      </c>
      <c r="M126" s="1" t="str">
        <f t="shared" si="195"/>
        <v>0</v>
      </c>
      <c r="N126" s="1" t="str">
        <f t="shared" si="196"/>
        <v>1</v>
      </c>
      <c r="O126" s="1" t="str">
        <f t="shared" si="197"/>
        <v>1</v>
      </c>
      <c r="P126" s="1" t="str">
        <f t="shared" si="198"/>
        <v>1</v>
      </c>
      <c r="Q126" s="2" t="str">
        <f t="shared" si="199"/>
        <v>0</v>
      </c>
      <c r="R126" s="2" t="str">
        <f t="shared" si="200"/>
        <v>1</v>
      </c>
      <c r="S126" s="2" t="str">
        <f t="shared" si="201"/>
        <v>1</v>
      </c>
      <c r="T126" s="2" t="str">
        <f t="shared" si="202"/>
        <v>1</v>
      </c>
      <c r="U126" s="3" t="str">
        <f t="shared" si="203"/>
        <v>1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1</v>
      </c>
      <c r="Y126" s="4" t="str">
        <f t="shared" si="207"/>
        <v>1</v>
      </c>
      <c r="Z126" s="4" t="str">
        <f t="shared" si="208"/>
        <v>0</v>
      </c>
      <c r="AA126" s="4" t="str">
        <f t="shared" si="209"/>
        <v>1</v>
      </c>
      <c r="AB126" s="4" t="str">
        <f t="shared" si="210"/>
        <v>0</v>
      </c>
      <c r="AC126" s="1" t="str">
        <f t="shared" si="211"/>
        <v>0</v>
      </c>
      <c r="AD126" s="1" t="str">
        <f t="shared" si="212"/>
        <v>0</v>
      </c>
      <c r="AE126" s="1" t="str">
        <f t="shared" si="213"/>
        <v>0</v>
      </c>
      <c r="AF126" s="1" t="str">
        <f t="shared" si="214"/>
        <v>0</v>
      </c>
      <c r="AG126" s="2" t="str">
        <f t="shared" si="215"/>
        <v>1</v>
      </c>
      <c r="AH126" s="2" t="str">
        <f t="shared" si="216"/>
        <v>1</v>
      </c>
      <c r="AI126" s="2" t="str">
        <f t="shared" si="217"/>
        <v>0</v>
      </c>
      <c r="AJ126" s="2" t="str">
        <f t="shared" si="218"/>
        <v>1</v>
      </c>
      <c r="AK126" s="3" t="str">
        <f t="shared" si="219"/>
        <v>0</v>
      </c>
      <c r="AL126" s="3" t="str">
        <f t="shared" si="220"/>
        <v>1</v>
      </c>
      <c r="AM126" s="3" t="str">
        <f t="shared" si="221"/>
        <v>1</v>
      </c>
      <c r="AN126" s="3" t="str">
        <f t="shared" si="222"/>
        <v>0</v>
      </c>
      <c r="AO126" s="4" t="str">
        <f t="shared" si="223"/>
        <v>1</v>
      </c>
      <c r="AP126" s="4" t="str">
        <f t="shared" si="224"/>
        <v>1</v>
      </c>
      <c r="AQ126" s="4" t="str">
        <f t="shared" si="225"/>
        <v>1</v>
      </c>
      <c r="AR126" s="4" t="str">
        <f t="shared" si="226"/>
        <v>0</v>
      </c>
    </row>
    <row r="127" spans="1:44" ht="15" thickBot="1" x14ac:dyDescent="0.4">
      <c r="A127" t="s">
        <v>423</v>
      </c>
      <c r="C127" s="5" t="str">
        <f t="shared" si="189"/>
        <v>00011111</v>
      </c>
      <c r="D127" s="5" t="str">
        <f t="shared" si="190"/>
        <v>01101111</v>
      </c>
      <c r="E127" s="6" t="str">
        <f t="shared" si="191"/>
        <v>10011111</v>
      </c>
      <c r="F127" s="6" t="str">
        <f t="shared" si="192"/>
        <v>11001011</v>
      </c>
      <c r="G127" s="6">
        <f t="shared" si="193"/>
        <v>31</v>
      </c>
      <c r="H127" s="6">
        <f t="shared" si="193"/>
        <v>111</v>
      </c>
      <c r="I127" s="6">
        <f t="shared" si="193"/>
        <v>159</v>
      </c>
      <c r="J127" s="6">
        <f t="shared" si="193"/>
        <v>203</v>
      </c>
      <c r="K127" s="7">
        <f t="shared" si="194"/>
        <v>527409099</v>
      </c>
      <c r="M127" s="1" t="str">
        <f t="shared" si="195"/>
        <v>0</v>
      </c>
      <c r="N127" s="1" t="str">
        <f t="shared" si="196"/>
        <v>0</v>
      </c>
      <c r="O127" s="1" t="str">
        <f t="shared" si="197"/>
        <v>0</v>
      </c>
      <c r="P127" s="1" t="str">
        <f t="shared" si="198"/>
        <v>1</v>
      </c>
      <c r="Q127" s="2" t="str">
        <f t="shared" si="199"/>
        <v>1</v>
      </c>
      <c r="R127" s="2" t="str">
        <f t="shared" si="200"/>
        <v>1</v>
      </c>
      <c r="S127" s="2" t="str">
        <f t="shared" si="201"/>
        <v>1</v>
      </c>
      <c r="T127" s="2" t="str">
        <f t="shared" si="202"/>
        <v>1</v>
      </c>
      <c r="U127" s="3" t="str">
        <f t="shared" si="203"/>
        <v>0</v>
      </c>
      <c r="V127" s="3" t="str">
        <f t="shared" si="204"/>
        <v>1</v>
      </c>
      <c r="W127" s="3" t="str">
        <f t="shared" si="205"/>
        <v>1</v>
      </c>
      <c r="X127" s="3" t="str">
        <f t="shared" si="206"/>
        <v>0</v>
      </c>
      <c r="Y127" s="4" t="str">
        <f t="shared" si="207"/>
        <v>1</v>
      </c>
      <c r="Z127" s="4" t="str">
        <f t="shared" si="208"/>
        <v>1</v>
      </c>
      <c r="AA127" s="4" t="str">
        <f t="shared" si="209"/>
        <v>1</v>
      </c>
      <c r="AB127" s="4" t="str">
        <f t="shared" si="210"/>
        <v>1</v>
      </c>
      <c r="AC127" s="1" t="str">
        <f t="shared" si="211"/>
        <v>1</v>
      </c>
      <c r="AD127" s="1" t="str">
        <f t="shared" si="212"/>
        <v>0</v>
      </c>
      <c r="AE127" s="1" t="str">
        <f t="shared" si="213"/>
        <v>0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1</v>
      </c>
      <c r="AI127" s="2" t="str">
        <f t="shared" si="217"/>
        <v>1</v>
      </c>
      <c r="AJ127" s="2" t="str">
        <f t="shared" si="218"/>
        <v>1</v>
      </c>
      <c r="AK127" s="3" t="str">
        <f t="shared" si="219"/>
        <v>1</v>
      </c>
      <c r="AL127" s="3" t="str">
        <f t="shared" si="220"/>
        <v>1</v>
      </c>
      <c r="AM127" s="3" t="str">
        <f t="shared" si="221"/>
        <v>0</v>
      </c>
      <c r="AN127" s="3" t="str">
        <f t="shared" si="222"/>
        <v>0</v>
      </c>
      <c r="AO127" s="4" t="str">
        <f t="shared" si="223"/>
        <v>1</v>
      </c>
      <c r="AP127" s="4" t="str">
        <f t="shared" si="224"/>
        <v>0</v>
      </c>
      <c r="AQ127" s="4" t="str">
        <f t="shared" si="225"/>
        <v>1</v>
      </c>
      <c r="AR127" s="4" t="str">
        <f t="shared" si="226"/>
        <v>1</v>
      </c>
    </row>
    <row r="128" spans="1:44" ht="15" thickBot="1" x14ac:dyDescent="0.4">
      <c r="A128" t="s">
        <v>424</v>
      </c>
      <c r="C128" s="5" t="str">
        <f t="shared" si="189"/>
        <v>01101111</v>
      </c>
      <c r="D128" s="5" t="str">
        <f t="shared" si="190"/>
        <v>01001011</v>
      </c>
      <c r="E128" s="6" t="str">
        <f t="shared" si="191"/>
        <v>10110101</v>
      </c>
      <c r="F128" s="6" t="str">
        <f t="shared" si="192"/>
        <v>01111111</v>
      </c>
      <c r="G128" s="6">
        <f t="shared" si="193"/>
        <v>111</v>
      </c>
      <c r="H128" s="6">
        <f t="shared" si="193"/>
        <v>75</v>
      </c>
      <c r="I128" s="6">
        <f t="shared" si="193"/>
        <v>181</v>
      </c>
      <c r="J128" s="6">
        <f t="shared" si="193"/>
        <v>127</v>
      </c>
      <c r="K128" s="7">
        <f t="shared" si="194"/>
        <v>1867232639</v>
      </c>
      <c r="M128" s="1" t="str">
        <f t="shared" si="195"/>
        <v>0</v>
      </c>
      <c r="N128" s="1" t="str">
        <f t="shared" si="196"/>
        <v>1</v>
      </c>
      <c r="O128" s="1" t="str">
        <f t="shared" si="197"/>
        <v>1</v>
      </c>
      <c r="P128" s="1" t="str">
        <f t="shared" si="198"/>
        <v>0</v>
      </c>
      <c r="Q128" s="2" t="str">
        <f t="shared" si="199"/>
        <v>1</v>
      </c>
      <c r="R128" s="2" t="str">
        <f t="shared" si="200"/>
        <v>1</v>
      </c>
      <c r="S128" s="2" t="str">
        <f t="shared" si="201"/>
        <v>1</v>
      </c>
      <c r="T128" s="2" t="str">
        <f t="shared" si="202"/>
        <v>1</v>
      </c>
      <c r="U128" s="3" t="str">
        <f t="shared" si="203"/>
        <v>0</v>
      </c>
      <c r="V128" s="3" t="str">
        <f t="shared" si="204"/>
        <v>1</v>
      </c>
      <c r="W128" s="3" t="str">
        <f t="shared" si="205"/>
        <v>0</v>
      </c>
      <c r="X128" s="3" t="str">
        <f t="shared" si="206"/>
        <v>0</v>
      </c>
      <c r="Y128" s="4" t="str">
        <f t="shared" si="207"/>
        <v>1</v>
      </c>
      <c r="Z128" s="4" t="str">
        <f t="shared" si="208"/>
        <v>0</v>
      </c>
      <c r="AA128" s="4" t="str">
        <f t="shared" si="209"/>
        <v>1</v>
      </c>
      <c r="AB128" s="4" t="str">
        <f t="shared" si="210"/>
        <v>1</v>
      </c>
      <c r="AC128" s="1" t="str">
        <f t="shared" si="211"/>
        <v>1</v>
      </c>
      <c r="AD128" s="1" t="str">
        <f t="shared" si="212"/>
        <v>0</v>
      </c>
      <c r="AE128" s="1" t="str">
        <f t="shared" si="213"/>
        <v>1</v>
      </c>
      <c r="AF128" s="1" t="str">
        <f t="shared" si="214"/>
        <v>1</v>
      </c>
      <c r="AG128" s="2" t="str">
        <f t="shared" si="215"/>
        <v>0</v>
      </c>
      <c r="AH128" s="2" t="str">
        <f t="shared" si="216"/>
        <v>1</v>
      </c>
      <c r="AI128" s="2" t="str">
        <f t="shared" si="217"/>
        <v>0</v>
      </c>
      <c r="AJ128" s="2" t="str">
        <f t="shared" si="218"/>
        <v>1</v>
      </c>
      <c r="AK128" s="3" t="str">
        <f t="shared" si="219"/>
        <v>0</v>
      </c>
      <c r="AL128" s="3" t="str">
        <f t="shared" si="220"/>
        <v>1</v>
      </c>
      <c r="AM128" s="3" t="str">
        <f t="shared" si="221"/>
        <v>1</v>
      </c>
      <c r="AN128" s="3" t="str">
        <f t="shared" si="222"/>
        <v>1</v>
      </c>
      <c r="AO128" s="4" t="str">
        <f t="shared" si="223"/>
        <v>1</v>
      </c>
      <c r="AP128" s="4" t="str">
        <f t="shared" si="224"/>
        <v>1</v>
      </c>
      <c r="AQ128" s="4" t="str">
        <f t="shared" si="225"/>
        <v>1</v>
      </c>
      <c r="AR128" s="4" t="str">
        <f t="shared" si="226"/>
        <v>1</v>
      </c>
    </row>
    <row r="129" spans="1:44" ht="15" thickBot="1" x14ac:dyDescent="0.4">
      <c r="A129" t="s">
        <v>425</v>
      </c>
      <c r="C129" s="5" t="str">
        <f t="shared" si="189"/>
        <v>10110011</v>
      </c>
      <c r="D129" s="5" t="str">
        <f t="shared" si="190"/>
        <v>10010110</v>
      </c>
      <c r="E129" s="6" t="str">
        <f t="shared" si="191"/>
        <v>01011110</v>
      </c>
      <c r="F129" s="6" t="str">
        <f t="shared" si="192"/>
        <v>11111010</v>
      </c>
      <c r="G129" s="6">
        <f t="shared" si="193"/>
        <v>179</v>
      </c>
      <c r="H129" s="6">
        <f t="shared" si="193"/>
        <v>150</v>
      </c>
      <c r="I129" s="6">
        <f t="shared" si="193"/>
        <v>94</v>
      </c>
      <c r="J129" s="6">
        <f t="shared" si="193"/>
        <v>250</v>
      </c>
      <c r="K129" s="7">
        <f t="shared" si="194"/>
        <v>3012976378</v>
      </c>
      <c r="M129" s="1" t="str">
        <f t="shared" si="195"/>
        <v>1</v>
      </c>
      <c r="N129" s="1" t="str">
        <f t="shared" si="196"/>
        <v>0</v>
      </c>
      <c r="O129" s="1" t="str">
        <f t="shared" si="197"/>
        <v>1</v>
      </c>
      <c r="P129" s="1" t="str">
        <f t="shared" si="198"/>
        <v>1</v>
      </c>
      <c r="Q129" s="2" t="str">
        <f t="shared" si="199"/>
        <v>0</v>
      </c>
      <c r="R129" s="2" t="str">
        <f t="shared" si="200"/>
        <v>0</v>
      </c>
      <c r="S129" s="2" t="str">
        <f t="shared" si="201"/>
        <v>1</v>
      </c>
      <c r="T129" s="2" t="str">
        <f t="shared" si="202"/>
        <v>1</v>
      </c>
      <c r="U129" s="3" t="str">
        <f t="shared" si="203"/>
        <v>1</v>
      </c>
      <c r="V129" s="3" t="str">
        <f t="shared" si="204"/>
        <v>0</v>
      </c>
      <c r="W129" s="3" t="str">
        <f t="shared" si="205"/>
        <v>0</v>
      </c>
      <c r="X129" s="3" t="str">
        <f t="shared" si="206"/>
        <v>1</v>
      </c>
      <c r="Y129" s="4" t="str">
        <f t="shared" si="207"/>
        <v>0</v>
      </c>
      <c r="Z129" s="4" t="str">
        <f t="shared" si="208"/>
        <v>1</v>
      </c>
      <c r="AA129" s="4" t="str">
        <f t="shared" si="209"/>
        <v>1</v>
      </c>
      <c r="AB129" s="4" t="str">
        <f t="shared" si="210"/>
        <v>0</v>
      </c>
      <c r="AC129" s="1" t="str">
        <f t="shared" si="211"/>
        <v>0</v>
      </c>
      <c r="AD129" s="1" t="str">
        <f t="shared" si="212"/>
        <v>1</v>
      </c>
      <c r="AE129" s="1" t="str">
        <f t="shared" si="213"/>
        <v>0</v>
      </c>
      <c r="AF129" s="1" t="str">
        <f t="shared" si="214"/>
        <v>1</v>
      </c>
      <c r="AG129" s="2" t="str">
        <f t="shared" si="215"/>
        <v>1</v>
      </c>
      <c r="AH129" s="2" t="str">
        <f t="shared" si="216"/>
        <v>1</v>
      </c>
      <c r="AI129" s="2" t="str">
        <f t="shared" si="217"/>
        <v>1</v>
      </c>
      <c r="AJ129" s="2" t="str">
        <f t="shared" si="218"/>
        <v>0</v>
      </c>
      <c r="AK129" s="3" t="str">
        <f t="shared" si="219"/>
        <v>1</v>
      </c>
      <c r="AL129" s="3" t="str">
        <f t="shared" si="220"/>
        <v>1</v>
      </c>
      <c r="AM129" s="3" t="str">
        <f t="shared" si="221"/>
        <v>1</v>
      </c>
      <c r="AN129" s="3" t="str">
        <f t="shared" si="222"/>
        <v>1</v>
      </c>
      <c r="AO129" s="4" t="str">
        <f t="shared" si="223"/>
        <v>1</v>
      </c>
      <c r="AP129" s="4" t="str">
        <f t="shared" si="224"/>
        <v>0</v>
      </c>
      <c r="AQ129" s="4" t="str">
        <f t="shared" si="225"/>
        <v>1</v>
      </c>
      <c r="AR129" s="4" t="str">
        <f t="shared" si="226"/>
        <v>0</v>
      </c>
    </row>
    <row r="130" spans="1:44" ht="15" thickBot="1" x14ac:dyDescent="0.4">
      <c r="A130" t="s">
        <v>426</v>
      </c>
      <c r="C130" s="5" t="str">
        <f t="shared" si="189"/>
        <v>11000110</v>
      </c>
      <c r="D130" s="5" t="str">
        <f t="shared" si="190"/>
        <v>11011010</v>
      </c>
      <c r="E130" s="6" t="str">
        <f t="shared" si="191"/>
        <v>01000001</v>
      </c>
      <c r="F130" s="6" t="str">
        <f t="shared" si="192"/>
        <v>00001111</v>
      </c>
      <c r="G130" s="6">
        <f t="shared" si="193"/>
        <v>198</v>
      </c>
      <c r="H130" s="6">
        <f t="shared" si="193"/>
        <v>218</v>
      </c>
      <c r="I130" s="6">
        <f t="shared" si="193"/>
        <v>65</v>
      </c>
      <c r="J130" s="6">
        <f t="shared" si="193"/>
        <v>15</v>
      </c>
      <c r="K130" s="7">
        <f t="shared" si="194"/>
        <v>3336192271</v>
      </c>
      <c r="M130" s="1" t="str">
        <f t="shared" si="195"/>
        <v>1</v>
      </c>
      <c r="N130" s="1" t="str">
        <f t="shared" si="196"/>
        <v>1</v>
      </c>
      <c r="O130" s="1" t="str">
        <f t="shared" si="197"/>
        <v>0</v>
      </c>
      <c r="P130" s="1" t="str">
        <f t="shared" si="198"/>
        <v>0</v>
      </c>
      <c r="Q130" s="2" t="str">
        <f t="shared" si="199"/>
        <v>0</v>
      </c>
      <c r="R130" s="2" t="str">
        <f t="shared" si="200"/>
        <v>1</v>
      </c>
      <c r="S130" s="2" t="str">
        <f t="shared" si="201"/>
        <v>1</v>
      </c>
      <c r="T130" s="2" t="str">
        <f t="shared" si="202"/>
        <v>0</v>
      </c>
      <c r="U130" s="3" t="str">
        <f t="shared" si="203"/>
        <v>1</v>
      </c>
      <c r="V130" s="3" t="str">
        <f t="shared" si="204"/>
        <v>1</v>
      </c>
      <c r="W130" s="3" t="str">
        <f t="shared" si="205"/>
        <v>0</v>
      </c>
      <c r="X130" s="3" t="str">
        <f t="shared" si="206"/>
        <v>1</v>
      </c>
      <c r="Y130" s="4" t="str">
        <f t="shared" si="207"/>
        <v>1</v>
      </c>
      <c r="Z130" s="4" t="str">
        <f t="shared" si="208"/>
        <v>0</v>
      </c>
      <c r="AA130" s="4" t="str">
        <f t="shared" si="209"/>
        <v>1</v>
      </c>
      <c r="AB130" s="4" t="str">
        <f t="shared" si="210"/>
        <v>0</v>
      </c>
      <c r="AC130" s="1" t="str">
        <f t="shared" si="211"/>
        <v>0</v>
      </c>
      <c r="AD130" s="1" t="str">
        <f t="shared" si="212"/>
        <v>1</v>
      </c>
      <c r="AE130" s="1" t="str">
        <f t="shared" si="213"/>
        <v>0</v>
      </c>
      <c r="AF130" s="1" t="str">
        <f t="shared" si="214"/>
        <v>0</v>
      </c>
      <c r="AG130" s="2" t="str">
        <f t="shared" si="215"/>
        <v>0</v>
      </c>
      <c r="AH130" s="2" t="str">
        <f t="shared" si="216"/>
        <v>0</v>
      </c>
      <c r="AI130" s="2" t="str">
        <f t="shared" si="217"/>
        <v>0</v>
      </c>
      <c r="AJ130" s="2" t="str">
        <f t="shared" si="218"/>
        <v>1</v>
      </c>
      <c r="AK130" s="3" t="str">
        <f t="shared" si="219"/>
        <v>0</v>
      </c>
      <c r="AL130" s="3" t="str">
        <f t="shared" si="220"/>
        <v>0</v>
      </c>
      <c r="AM130" s="3" t="str">
        <f t="shared" si="221"/>
        <v>0</v>
      </c>
      <c r="AN130" s="3" t="str">
        <f t="shared" si="222"/>
        <v>0</v>
      </c>
      <c r="AO130" s="4" t="str">
        <f t="shared" si="223"/>
        <v>1</v>
      </c>
      <c r="AP130" s="4" t="str">
        <f t="shared" si="224"/>
        <v>1</v>
      </c>
      <c r="AQ130" s="4" t="str">
        <f t="shared" si="225"/>
        <v>1</v>
      </c>
      <c r="AR130" s="4" t="str">
        <f t="shared" si="226"/>
        <v>1</v>
      </c>
    </row>
    <row r="131" spans="1:44" ht="15" thickBot="1" x14ac:dyDescent="0.4">
      <c r="A131" t="s">
        <v>427</v>
      </c>
      <c r="C131" s="5" t="str">
        <f t="shared" si="189"/>
        <v>10010010</v>
      </c>
      <c r="D131" s="5" t="str">
        <f t="shared" si="190"/>
        <v>10100001</v>
      </c>
      <c r="E131" s="6" t="str">
        <f t="shared" si="191"/>
        <v>01011000</v>
      </c>
      <c r="F131" s="6" t="str">
        <f t="shared" si="192"/>
        <v>11110100</v>
      </c>
      <c r="G131" s="6">
        <f t="shared" si="193"/>
        <v>146</v>
      </c>
      <c r="H131" s="6">
        <f t="shared" si="193"/>
        <v>161</v>
      </c>
      <c r="I131" s="6">
        <f t="shared" si="193"/>
        <v>88</v>
      </c>
      <c r="J131" s="6">
        <f t="shared" si="193"/>
        <v>244</v>
      </c>
      <c r="K131" s="7">
        <f t="shared" si="194"/>
        <v>2460047604</v>
      </c>
      <c r="M131" s="1" t="str">
        <f t="shared" si="195"/>
        <v>1</v>
      </c>
      <c r="N131" s="1" t="str">
        <f t="shared" si="196"/>
        <v>0</v>
      </c>
      <c r="O131" s="1" t="str">
        <f t="shared" si="197"/>
        <v>0</v>
      </c>
      <c r="P131" s="1" t="str">
        <f t="shared" si="198"/>
        <v>1</v>
      </c>
      <c r="Q131" s="2" t="str">
        <f t="shared" si="199"/>
        <v>0</v>
      </c>
      <c r="R131" s="2" t="str">
        <f t="shared" si="200"/>
        <v>0</v>
      </c>
      <c r="S131" s="2" t="str">
        <f t="shared" si="201"/>
        <v>1</v>
      </c>
      <c r="T131" s="2" t="str">
        <f t="shared" si="202"/>
        <v>0</v>
      </c>
      <c r="U131" s="3" t="str">
        <f t="shared" si="203"/>
        <v>1</v>
      </c>
      <c r="V131" s="3" t="str">
        <f t="shared" si="204"/>
        <v>0</v>
      </c>
      <c r="W131" s="3" t="str">
        <f t="shared" si="205"/>
        <v>1</v>
      </c>
      <c r="X131" s="3" t="str">
        <f t="shared" si="206"/>
        <v>0</v>
      </c>
      <c r="Y131" s="4" t="str">
        <f t="shared" si="207"/>
        <v>0</v>
      </c>
      <c r="Z131" s="4" t="str">
        <f t="shared" si="208"/>
        <v>0</v>
      </c>
      <c r="AA131" s="4" t="str">
        <f t="shared" si="209"/>
        <v>0</v>
      </c>
      <c r="AB131" s="4" t="str">
        <f t="shared" si="210"/>
        <v>1</v>
      </c>
      <c r="AC131" s="1" t="str">
        <f t="shared" si="211"/>
        <v>0</v>
      </c>
      <c r="AD131" s="1" t="str">
        <f t="shared" si="212"/>
        <v>1</v>
      </c>
      <c r="AE131" s="1" t="str">
        <f t="shared" si="213"/>
        <v>0</v>
      </c>
      <c r="AF131" s="1" t="str">
        <f t="shared" si="214"/>
        <v>1</v>
      </c>
      <c r="AG131" s="2" t="str">
        <f t="shared" si="215"/>
        <v>1</v>
      </c>
      <c r="AH131" s="2" t="str">
        <f t="shared" si="216"/>
        <v>0</v>
      </c>
      <c r="AI131" s="2" t="str">
        <f t="shared" si="217"/>
        <v>0</v>
      </c>
      <c r="AJ131" s="2" t="str">
        <f t="shared" si="218"/>
        <v>0</v>
      </c>
      <c r="AK131" s="3" t="str">
        <f t="shared" si="219"/>
        <v>1</v>
      </c>
      <c r="AL131" s="3" t="str">
        <f t="shared" si="220"/>
        <v>1</v>
      </c>
      <c r="AM131" s="3" t="str">
        <f t="shared" si="221"/>
        <v>1</v>
      </c>
      <c r="AN131" s="3" t="str">
        <f t="shared" si="222"/>
        <v>1</v>
      </c>
      <c r="AO131" s="4" t="str">
        <f t="shared" si="223"/>
        <v>0</v>
      </c>
      <c r="AP131" s="4" t="str">
        <f t="shared" si="224"/>
        <v>1</v>
      </c>
      <c r="AQ131" s="4" t="str">
        <f t="shared" si="225"/>
        <v>0</v>
      </c>
      <c r="AR131" s="4" t="str">
        <f t="shared" si="226"/>
        <v>0</v>
      </c>
    </row>
    <row r="132" spans="1:44" ht="15" thickBot="1" x14ac:dyDescent="0.4">
      <c r="A132" t="s">
        <v>428</v>
      </c>
      <c r="C132" s="5" t="str">
        <f t="shared" si="189"/>
        <v>01101011</v>
      </c>
      <c r="D132" s="5" t="str">
        <f t="shared" si="190"/>
        <v>01000101</v>
      </c>
      <c r="E132" s="6" t="str">
        <f t="shared" si="191"/>
        <v>11101101</v>
      </c>
      <c r="F132" s="6" t="str">
        <f t="shared" si="192"/>
        <v>00111100</v>
      </c>
      <c r="G132" s="6">
        <f t="shared" si="193"/>
        <v>107</v>
      </c>
      <c r="H132" s="6">
        <f t="shared" si="193"/>
        <v>69</v>
      </c>
      <c r="I132" s="6">
        <f t="shared" si="193"/>
        <v>237</v>
      </c>
      <c r="J132" s="6">
        <f t="shared" si="193"/>
        <v>60</v>
      </c>
      <c r="K132" s="7">
        <f t="shared" si="194"/>
        <v>1799744828</v>
      </c>
      <c r="M132" s="1" t="str">
        <f t="shared" si="195"/>
        <v>0</v>
      </c>
      <c r="N132" s="1" t="str">
        <f t="shared" si="196"/>
        <v>1</v>
      </c>
      <c r="O132" s="1" t="str">
        <f t="shared" si="197"/>
        <v>1</v>
      </c>
      <c r="P132" s="1" t="str">
        <f t="shared" si="198"/>
        <v>0</v>
      </c>
      <c r="Q132" s="2" t="str">
        <f t="shared" si="199"/>
        <v>1</v>
      </c>
      <c r="R132" s="2" t="str">
        <f t="shared" si="200"/>
        <v>0</v>
      </c>
      <c r="S132" s="2" t="str">
        <f t="shared" si="201"/>
        <v>1</v>
      </c>
      <c r="T132" s="2" t="str">
        <f t="shared" si="202"/>
        <v>1</v>
      </c>
      <c r="U132" s="3" t="str">
        <f t="shared" si="203"/>
        <v>0</v>
      </c>
      <c r="V132" s="3" t="str">
        <f t="shared" si="204"/>
        <v>1</v>
      </c>
      <c r="W132" s="3" t="str">
        <f t="shared" si="205"/>
        <v>0</v>
      </c>
      <c r="X132" s="3" t="str">
        <f t="shared" si="206"/>
        <v>0</v>
      </c>
      <c r="Y132" s="4" t="str">
        <f t="shared" si="207"/>
        <v>0</v>
      </c>
      <c r="Z132" s="4" t="str">
        <f t="shared" si="208"/>
        <v>1</v>
      </c>
      <c r="AA132" s="4" t="str">
        <f t="shared" si="209"/>
        <v>0</v>
      </c>
      <c r="AB132" s="4" t="str">
        <f t="shared" si="210"/>
        <v>1</v>
      </c>
      <c r="AC132" s="1" t="str">
        <f t="shared" si="211"/>
        <v>1</v>
      </c>
      <c r="AD132" s="1" t="str">
        <f t="shared" si="212"/>
        <v>1</v>
      </c>
      <c r="AE132" s="1" t="str">
        <f t="shared" si="213"/>
        <v>1</v>
      </c>
      <c r="AF132" s="1" t="str">
        <f t="shared" si="214"/>
        <v>0</v>
      </c>
      <c r="AG132" s="2" t="str">
        <f t="shared" si="215"/>
        <v>1</v>
      </c>
      <c r="AH132" s="2" t="str">
        <f t="shared" si="216"/>
        <v>1</v>
      </c>
      <c r="AI132" s="2" t="str">
        <f t="shared" si="217"/>
        <v>0</v>
      </c>
      <c r="AJ132" s="2" t="str">
        <f t="shared" si="218"/>
        <v>1</v>
      </c>
      <c r="AK132" s="3" t="str">
        <f t="shared" si="219"/>
        <v>0</v>
      </c>
      <c r="AL132" s="3" t="str">
        <f t="shared" si="220"/>
        <v>0</v>
      </c>
      <c r="AM132" s="3" t="str">
        <f t="shared" si="221"/>
        <v>1</v>
      </c>
      <c r="AN132" s="3" t="str">
        <f t="shared" si="222"/>
        <v>1</v>
      </c>
      <c r="AO132" s="4" t="str">
        <f t="shared" si="223"/>
        <v>1</v>
      </c>
      <c r="AP132" s="4" t="str">
        <f t="shared" si="224"/>
        <v>1</v>
      </c>
      <c r="AQ132" s="4" t="str">
        <f t="shared" si="225"/>
        <v>0</v>
      </c>
      <c r="AR132" s="4" t="str">
        <f t="shared" si="226"/>
        <v>0</v>
      </c>
    </row>
    <row r="133" spans="1:44" ht="15" thickBot="1" x14ac:dyDescent="0.4">
      <c r="A133" t="s">
        <v>429</v>
      </c>
      <c r="C133" s="5" t="str">
        <f t="shared" si="189"/>
        <v>00111100</v>
      </c>
      <c r="D133" s="5" t="str">
        <f t="shared" si="190"/>
        <v>11000011</v>
      </c>
      <c r="E133" s="6" t="str">
        <f t="shared" si="191"/>
        <v>11010101</v>
      </c>
      <c r="F133" s="6" t="str">
        <f t="shared" si="192"/>
        <v>01110000</v>
      </c>
      <c r="G133" s="6">
        <f t="shared" si="193"/>
        <v>60</v>
      </c>
      <c r="H133" s="6">
        <f t="shared" si="193"/>
        <v>195</v>
      </c>
      <c r="I133" s="6">
        <f t="shared" si="193"/>
        <v>213</v>
      </c>
      <c r="J133" s="6">
        <f t="shared" si="193"/>
        <v>112</v>
      </c>
      <c r="K133" s="7">
        <f t="shared" si="194"/>
        <v>1019467120</v>
      </c>
      <c r="M133" s="1" t="str">
        <f t="shared" si="195"/>
        <v>0</v>
      </c>
      <c r="N133" s="1" t="str">
        <f t="shared" si="196"/>
        <v>0</v>
      </c>
      <c r="O133" s="1" t="str">
        <f t="shared" si="197"/>
        <v>1</v>
      </c>
      <c r="P133" s="1" t="str">
        <f t="shared" si="198"/>
        <v>1</v>
      </c>
      <c r="Q133" s="2" t="str">
        <f t="shared" si="199"/>
        <v>1</v>
      </c>
      <c r="R133" s="2" t="str">
        <f t="shared" si="200"/>
        <v>1</v>
      </c>
      <c r="S133" s="2" t="str">
        <f t="shared" si="201"/>
        <v>0</v>
      </c>
      <c r="T133" s="2" t="str">
        <f t="shared" si="202"/>
        <v>0</v>
      </c>
      <c r="U133" s="3" t="str">
        <f t="shared" si="203"/>
        <v>1</v>
      </c>
      <c r="V133" s="3" t="str">
        <f t="shared" si="204"/>
        <v>1</v>
      </c>
      <c r="W133" s="3" t="str">
        <f t="shared" si="205"/>
        <v>0</v>
      </c>
      <c r="X133" s="3" t="str">
        <f t="shared" si="206"/>
        <v>0</v>
      </c>
      <c r="Y133" s="4" t="str">
        <f t="shared" si="207"/>
        <v>0</v>
      </c>
      <c r="Z133" s="4" t="str">
        <f t="shared" si="208"/>
        <v>0</v>
      </c>
      <c r="AA133" s="4" t="str">
        <f t="shared" si="209"/>
        <v>1</v>
      </c>
      <c r="AB133" s="4" t="str">
        <f t="shared" si="210"/>
        <v>1</v>
      </c>
      <c r="AC133" s="1" t="str">
        <f t="shared" si="211"/>
        <v>1</v>
      </c>
      <c r="AD133" s="1" t="str">
        <f t="shared" si="212"/>
        <v>1</v>
      </c>
      <c r="AE133" s="1" t="str">
        <f t="shared" si="213"/>
        <v>0</v>
      </c>
      <c r="AF133" s="1" t="str">
        <f t="shared" si="214"/>
        <v>1</v>
      </c>
      <c r="AG133" s="2" t="str">
        <f t="shared" si="215"/>
        <v>0</v>
      </c>
      <c r="AH133" s="2" t="str">
        <f t="shared" si="216"/>
        <v>1</v>
      </c>
      <c r="AI133" s="2" t="str">
        <f t="shared" si="217"/>
        <v>0</v>
      </c>
      <c r="AJ133" s="2" t="str">
        <f t="shared" si="218"/>
        <v>1</v>
      </c>
      <c r="AK133" s="3" t="str">
        <f t="shared" si="219"/>
        <v>0</v>
      </c>
      <c r="AL133" s="3" t="str">
        <f t="shared" si="220"/>
        <v>1</v>
      </c>
      <c r="AM133" s="3" t="str">
        <f t="shared" si="221"/>
        <v>1</v>
      </c>
      <c r="AN133" s="3" t="str">
        <f t="shared" si="222"/>
        <v>1</v>
      </c>
      <c r="AO133" s="4" t="str">
        <f t="shared" si="223"/>
        <v>0</v>
      </c>
      <c r="AP133" s="4" t="str">
        <f t="shared" si="224"/>
        <v>0</v>
      </c>
      <c r="AQ133" s="4" t="str">
        <f t="shared" si="225"/>
        <v>0</v>
      </c>
      <c r="AR133" s="4" t="str">
        <f t="shared" si="226"/>
        <v>0</v>
      </c>
    </row>
    <row r="134" spans="1:44" ht="15" thickBot="1" x14ac:dyDescent="0.4">
      <c r="A134" t="s">
        <v>430</v>
      </c>
      <c r="C134" s="5" t="str">
        <f t="shared" si="189"/>
        <v>10001010</v>
      </c>
      <c r="D134" s="5" t="str">
        <f t="shared" si="190"/>
        <v>01010100</v>
      </c>
      <c r="E134" s="6" t="str">
        <f t="shared" si="191"/>
        <v>01111111</v>
      </c>
      <c r="F134" s="6" t="str">
        <f t="shared" si="192"/>
        <v>11000000</v>
      </c>
      <c r="G134" s="6">
        <f t="shared" si="193"/>
        <v>138</v>
      </c>
      <c r="H134" s="6">
        <f t="shared" si="193"/>
        <v>84</v>
      </c>
      <c r="I134" s="6">
        <f t="shared" si="193"/>
        <v>127</v>
      </c>
      <c r="J134" s="6">
        <f t="shared" si="193"/>
        <v>192</v>
      </c>
      <c r="K134" s="7">
        <f t="shared" si="194"/>
        <v>2320793536</v>
      </c>
      <c r="M134" s="1" t="str">
        <f t="shared" si="195"/>
        <v>1</v>
      </c>
      <c r="N134" s="1" t="str">
        <f t="shared" si="196"/>
        <v>0</v>
      </c>
      <c r="O134" s="1" t="str">
        <f t="shared" si="197"/>
        <v>0</v>
      </c>
      <c r="P134" s="1" t="str">
        <f t="shared" si="198"/>
        <v>0</v>
      </c>
      <c r="Q134" s="2" t="str">
        <f t="shared" si="199"/>
        <v>1</v>
      </c>
      <c r="R134" s="2" t="str">
        <f t="shared" si="200"/>
        <v>0</v>
      </c>
      <c r="S134" s="2" t="str">
        <f t="shared" si="201"/>
        <v>1</v>
      </c>
      <c r="T134" s="2" t="str">
        <f t="shared" si="202"/>
        <v>0</v>
      </c>
      <c r="U134" s="3" t="str">
        <f t="shared" si="203"/>
        <v>0</v>
      </c>
      <c r="V134" s="3" t="str">
        <f t="shared" si="204"/>
        <v>1</v>
      </c>
      <c r="W134" s="3" t="str">
        <f t="shared" si="205"/>
        <v>0</v>
      </c>
      <c r="X134" s="3" t="str">
        <f t="shared" si="206"/>
        <v>1</v>
      </c>
      <c r="Y134" s="4" t="str">
        <f t="shared" si="207"/>
        <v>0</v>
      </c>
      <c r="Z134" s="4" t="str">
        <f t="shared" si="208"/>
        <v>1</v>
      </c>
      <c r="AA134" s="4" t="str">
        <f t="shared" si="209"/>
        <v>0</v>
      </c>
      <c r="AB134" s="4" t="str">
        <f t="shared" si="210"/>
        <v>0</v>
      </c>
      <c r="AC134" s="1" t="str">
        <f t="shared" si="211"/>
        <v>0</v>
      </c>
      <c r="AD134" s="1" t="str">
        <f t="shared" si="212"/>
        <v>1</v>
      </c>
      <c r="AE134" s="1" t="str">
        <f t="shared" si="213"/>
        <v>1</v>
      </c>
      <c r="AF134" s="1" t="str">
        <f t="shared" si="214"/>
        <v>1</v>
      </c>
      <c r="AG134" s="2" t="str">
        <f t="shared" si="215"/>
        <v>1</v>
      </c>
      <c r="AH134" s="2" t="str">
        <f t="shared" si="216"/>
        <v>1</v>
      </c>
      <c r="AI134" s="2" t="str">
        <f t="shared" si="217"/>
        <v>1</v>
      </c>
      <c r="AJ134" s="2" t="str">
        <f t="shared" si="218"/>
        <v>1</v>
      </c>
      <c r="AK134" s="3" t="str">
        <f t="shared" si="219"/>
        <v>1</v>
      </c>
      <c r="AL134" s="3" t="str">
        <f t="shared" si="220"/>
        <v>1</v>
      </c>
      <c r="AM134" s="3" t="str">
        <f t="shared" si="221"/>
        <v>0</v>
      </c>
      <c r="AN134" s="3" t="str">
        <f t="shared" si="222"/>
        <v>0</v>
      </c>
      <c r="AO134" s="4" t="str">
        <f t="shared" si="223"/>
        <v>0</v>
      </c>
      <c r="AP134" s="4" t="str">
        <f t="shared" si="224"/>
        <v>0</v>
      </c>
      <c r="AQ134" s="4" t="str">
        <f t="shared" si="225"/>
        <v>0</v>
      </c>
      <c r="AR134" s="4" t="str">
        <f t="shared" si="226"/>
        <v>0</v>
      </c>
    </row>
    <row r="135" spans="1:44" ht="15" thickBot="1" x14ac:dyDescent="0.4">
      <c r="A135" t="s">
        <v>431</v>
      </c>
      <c r="C135" s="5" t="str">
        <f t="shared" si="189"/>
        <v>00101111</v>
      </c>
      <c r="D135" s="5" t="str">
        <f t="shared" si="190"/>
        <v>11100110</v>
      </c>
      <c r="E135" s="6" t="str">
        <f t="shared" si="191"/>
        <v>00010101</v>
      </c>
      <c r="F135" s="6" t="str">
        <f t="shared" si="192"/>
        <v>00000011</v>
      </c>
      <c r="G135" s="6">
        <f t="shared" si="193"/>
        <v>47</v>
      </c>
      <c r="H135" s="6">
        <f t="shared" si="193"/>
        <v>230</v>
      </c>
      <c r="I135" s="6">
        <f t="shared" si="193"/>
        <v>21</v>
      </c>
      <c r="J135" s="6">
        <f t="shared" si="193"/>
        <v>3</v>
      </c>
      <c r="K135" s="7">
        <f t="shared" si="194"/>
        <v>803607811</v>
      </c>
      <c r="M135" s="1" t="str">
        <f t="shared" si="195"/>
        <v>0</v>
      </c>
      <c r="N135" s="1" t="str">
        <f t="shared" si="196"/>
        <v>0</v>
      </c>
      <c r="O135" s="1" t="str">
        <f t="shared" si="197"/>
        <v>1</v>
      </c>
      <c r="P135" s="1" t="str">
        <f t="shared" si="198"/>
        <v>0</v>
      </c>
      <c r="Q135" s="2" t="str">
        <f t="shared" si="199"/>
        <v>1</v>
      </c>
      <c r="R135" s="2" t="str">
        <f t="shared" si="200"/>
        <v>1</v>
      </c>
      <c r="S135" s="2" t="str">
        <f t="shared" si="201"/>
        <v>1</v>
      </c>
      <c r="T135" s="2" t="str">
        <f t="shared" si="202"/>
        <v>1</v>
      </c>
      <c r="U135" s="3" t="str">
        <f t="shared" si="203"/>
        <v>1</v>
      </c>
      <c r="V135" s="3" t="str">
        <f t="shared" si="204"/>
        <v>1</v>
      </c>
      <c r="W135" s="3" t="str">
        <f t="shared" si="205"/>
        <v>1</v>
      </c>
      <c r="X135" s="3" t="str">
        <f t="shared" si="206"/>
        <v>0</v>
      </c>
      <c r="Y135" s="4" t="str">
        <f t="shared" si="207"/>
        <v>0</v>
      </c>
      <c r="Z135" s="4" t="str">
        <f t="shared" si="208"/>
        <v>1</v>
      </c>
      <c r="AA135" s="4" t="str">
        <f t="shared" si="209"/>
        <v>1</v>
      </c>
      <c r="AB135" s="4" t="str">
        <f t="shared" si="210"/>
        <v>0</v>
      </c>
      <c r="AC135" s="1" t="str">
        <f t="shared" si="211"/>
        <v>0</v>
      </c>
      <c r="AD135" s="1" t="str">
        <f t="shared" si="212"/>
        <v>0</v>
      </c>
      <c r="AE135" s="1" t="str">
        <f t="shared" si="213"/>
        <v>0</v>
      </c>
      <c r="AF135" s="1" t="str">
        <f t="shared" si="214"/>
        <v>1</v>
      </c>
      <c r="AG135" s="2" t="str">
        <f t="shared" si="215"/>
        <v>0</v>
      </c>
      <c r="AH135" s="2" t="str">
        <f t="shared" si="216"/>
        <v>1</v>
      </c>
      <c r="AI135" s="2" t="str">
        <f t="shared" si="217"/>
        <v>0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0</v>
      </c>
      <c r="AM135" s="3" t="str">
        <f t="shared" si="221"/>
        <v>0</v>
      </c>
      <c r="AN135" s="3" t="str">
        <f t="shared" si="222"/>
        <v>0</v>
      </c>
      <c r="AO135" s="4" t="str">
        <f t="shared" si="223"/>
        <v>0</v>
      </c>
      <c r="AP135" s="4" t="str">
        <f t="shared" si="224"/>
        <v>0</v>
      </c>
      <c r="AQ135" s="4" t="str">
        <f t="shared" si="225"/>
        <v>1</v>
      </c>
      <c r="AR135" s="4" t="str">
        <f t="shared" si="226"/>
        <v>1</v>
      </c>
    </row>
    <row r="136" spans="1:44" ht="15" thickBot="1" x14ac:dyDescent="0.4">
      <c r="A136" t="s">
        <v>432</v>
      </c>
      <c r="C136" s="5" t="str">
        <f t="shared" si="189"/>
        <v>01101001</v>
      </c>
      <c r="D136" s="5" t="str">
        <f t="shared" si="190"/>
        <v>10101111</v>
      </c>
      <c r="E136" s="6" t="str">
        <f t="shared" si="191"/>
        <v>11001011</v>
      </c>
      <c r="F136" s="6" t="str">
        <f t="shared" si="192"/>
        <v>00001110</v>
      </c>
      <c r="G136" s="6">
        <f t="shared" si="193"/>
        <v>105</v>
      </c>
      <c r="H136" s="6">
        <f t="shared" si="193"/>
        <v>175</v>
      </c>
      <c r="I136" s="6">
        <f t="shared" si="193"/>
        <v>203</v>
      </c>
      <c r="J136" s="6">
        <f t="shared" si="193"/>
        <v>14</v>
      </c>
      <c r="K136" s="7">
        <f t="shared" si="194"/>
        <v>1773128462</v>
      </c>
      <c r="M136" s="1" t="str">
        <f t="shared" si="195"/>
        <v>0</v>
      </c>
      <c r="N136" s="1" t="str">
        <f t="shared" si="196"/>
        <v>1</v>
      </c>
      <c r="O136" s="1" t="str">
        <f t="shared" si="197"/>
        <v>1</v>
      </c>
      <c r="P136" s="1" t="str">
        <f t="shared" si="198"/>
        <v>0</v>
      </c>
      <c r="Q136" s="2" t="str">
        <f t="shared" si="199"/>
        <v>1</v>
      </c>
      <c r="R136" s="2" t="str">
        <f t="shared" si="200"/>
        <v>0</v>
      </c>
      <c r="S136" s="2" t="str">
        <f t="shared" si="201"/>
        <v>0</v>
      </c>
      <c r="T136" s="2" t="str">
        <f t="shared" si="202"/>
        <v>1</v>
      </c>
      <c r="U136" s="3" t="str">
        <f t="shared" si="203"/>
        <v>1</v>
      </c>
      <c r="V136" s="3" t="str">
        <f t="shared" si="204"/>
        <v>0</v>
      </c>
      <c r="W136" s="3" t="str">
        <f t="shared" si="205"/>
        <v>1</v>
      </c>
      <c r="X136" s="3" t="str">
        <f t="shared" si="206"/>
        <v>0</v>
      </c>
      <c r="Y136" s="4" t="str">
        <f t="shared" si="207"/>
        <v>1</v>
      </c>
      <c r="Z136" s="4" t="str">
        <f t="shared" si="208"/>
        <v>1</v>
      </c>
      <c r="AA136" s="4" t="str">
        <f t="shared" si="209"/>
        <v>1</v>
      </c>
      <c r="AB136" s="4" t="str">
        <f t="shared" si="210"/>
        <v>1</v>
      </c>
      <c r="AC136" s="1" t="str">
        <f t="shared" si="211"/>
        <v>1</v>
      </c>
      <c r="AD136" s="1" t="str">
        <f t="shared" si="212"/>
        <v>1</v>
      </c>
      <c r="AE136" s="1" t="str">
        <f t="shared" si="213"/>
        <v>0</v>
      </c>
      <c r="AF136" s="1" t="str">
        <f t="shared" si="214"/>
        <v>0</v>
      </c>
      <c r="AG136" s="2" t="str">
        <f t="shared" si="215"/>
        <v>1</v>
      </c>
      <c r="AH136" s="2" t="str">
        <f t="shared" si="216"/>
        <v>0</v>
      </c>
      <c r="AI136" s="2" t="str">
        <f t="shared" si="217"/>
        <v>1</v>
      </c>
      <c r="AJ136" s="2" t="str">
        <f t="shared" si="218"/>
        <v>1</v>
      </c>
      <c r="AK136" s="3" t="str">
        <f t="shared" si="219"/>
        <v>0</v>
      </c>
      <c r="AL136" s="3" t="str">
        <f t="shared" si="220"/>
        <v>0</v>
      </c>
      <c r="AM136" s="3" t="str">
        <f t="shared" si="221"/>
        <v>0</v>
      </c>
      <c r="AN136" s="3" t="str">
        <f t="shared" si="222"/>
        <v>0</v>
      </c>
      <c r="AO136" s="4" t="str">
        <f t="shared" si="223"/>
        <v>1</v>
      </c>
      <c r="AP136" s="4" t="str">
        <f t="shared" si="224"/>
        <v>1</v>
      </c>
      <c r="AQ136" s="4" t="str">
        <f t="shared" si="225"/>
        <v>1</v>
      </c>
      <c r="AR136" s="4" t="str">
        <f t="shared" si="226"/>
        <v>0</v>
      </c>
    </row>
    <row r="137" spans="1:44" ht="15" thickBot="1" x14ac:dyDescent="0.4">
      <c r="A137" t="s">
        <v>433</v>
      </c>
      <c r="C137" s="5" t="str">
        <f t="shared" si="189"/>
        <v>01111001</v>
      </c>
      <c r="D137" s="5" t="str">
        <f t="shared" si="190"/>
        <v>01000011</v>
      </c>
      <c r="E137" s="6" t="str">
        <f t="shared" si="191"/>
        <v>11111010</v>
      </c>
      <c r="F137" s="6" t="str">
        <f t="shared" si="192"/>
        <v>10110010</v>
      </c>
      <c r="G137" s="6">
        <f t="shared" si="193"/>
        <v>121</v>
      </c>
      <c r="H137" s="6">
        <f t="shared" si="193"/>
        <v>67</v>
      </c>
      <c r="I137" s="6">
        <f t="shared" si="193"/>
        <v>250</v>
      </c>
      <c r="J137" s="6">
        <f t="shared" si="193"/>
        <v>178</v>
      </c>
      <c r="K137" s="7">
        <f t="shared" si="194"/>
        <v>2034498226</v>
      </c>
      <c r="M137" s="1" t="str">
        <f t="shared" si="195"/>
        <v>0</v>
      </c>
      <c r="N137" s="1" t="str">
        <f t="shared" si="196"/>
        <v>1</v>
      </c>
      <c r="O137" s="1" t="str">
        <f t="shared" si="197"/>
        <v>1</v>
      </c>
      <c r="P137" s="1" t="str">
        <f t="shared" si="198"/>
        <v>1</v>
      </c>
      <c r="Q137" s="2" t="str">
        <f t="shared" si="199"/>
        <v>1</v>
      </c>
      <c r="R137" s="2" t="str">
        <f t="shared" si="200"/>
        <v>0</v>
      </c>
      <c r="S137" s="2" t="str">
        <f t="shared" si="201"/>
        <v>0</v>
      </c>
      <c r="T137" s="2" t="str">
        <f t="shared" si="202"/>
        <v>1</v>
      </c>
      <c r="U137" s="3" t="str">
        <f t="shared" si="203"/>
        <v>0</v>
      </c>
      <c r="V137" s="3" t="str">
        <f t="shared" si="204"/>
        <v>1</v>
      </c>
      <c r="W137" s="3" t="str">
        <f t="shared" si="205"/>
        <v>0</v>
      </c>
      <c r="X137" s="3" t="str">
        <f t="shared" si="206"/>
        <v>0</v>
      </c>
      <c r="Y137" s="4" t="str">
        <f t="shared" si="207"/>
        <v>0</v>
      </c>
      <c r="Z137" s="4" t="str">
        <f t="shared" si="208"/>
        <v>0</v>
      </c>
      <c r="AA137" s="4" t="str">
        <f t="shared" si="209"/>
        <v>1</v>
      </c>
      <c r="AB137" s="4" t="str">
        <f t="shared" si="210"/>
        <v>1</v>
      </c>
      <c r="AC137" s="1" t="str">
        <f t="shared" si="211"/>
        <v>1</v>
      </c>
      <c r="AD137" s="1" t="str">
        <f t="shared" si="212"/>
        <v>1</v>
      </c>
      <c r="AE137" s="1" t="str">
        <f t="shared" si="213"/>
        <v>1</v>
      </c>
      <c r="AF137" s="1" t="str">
        <f t="shared" si="214"/>
        <v>1</v>
      </c>
      <c r="AG137" s="2" t="str">
        <f t="shared" si="215"/>
        <v>1</v>
      </c>
      <c r="AH137" s="2" t="str">
        <f t="shared" si="216"/>
        <v>0</v>
      </c>
      <c r="AI137" s="2" t="str">
        <f t="shared" si="217"/>
        <v>1</v>
      </c>
      <c r="AJ137" s="2" t="str">
        <f t="shared" si="218"/>
        <v>0</v>
      </c>
      <c r="AK137" s="3" t="str">
        <f t="shared" si="219"/>
        <v>1</v>
      </c>
      <c r="AL137" s="3" t="str">
        <f t="shared" si="220"/>
        <v>0</v>
      </c>
      <c r="AM137" s="3" t="str">
        <f t="shared" si="221"/>
        <v>1</v>
      </c>
      <c r="AN137" s="3" t="str">
        <f t="shared" si="222"/>
        <v>1</v>
      </c>
      <c r="AO137" s="4" t="str">
        <f t="shared" si="223"/>
        <v>0</v>
      </c>
      <c r="AP137" s="4" t="str">
        <f t="shared" si="224"/>
        <v>0</v>
      </c>
      <c r="AQ137" s="4" t="str">
        <f t="shared" si="225"/>
        <v>1</v>
      </c>
      <c r="AR137" s="4" t="str">
        <f t="shared" si="226"/>
        <v>0</v>
      </c>
    </row>
    <row r="138" spans="1:44" ht="15" thickBot="1" x14ac:dyDescent="0.4">
      <c r="A138" t="s">
        <v>434</v>
      </c>
      <c r="C138" s="5" t="str">
        <f t="shared" si="189"/>
        <v>01001010</v>
      </c>
      <c r="D138" s="5" t="str">
        <f t="shared" si="190"/>
        <v>11100011</v>
      </c>
      <c r="E138" s="6" t="str">
        <f t="shared" si="191"/>
        <v>10001111</v>
      </c>
      <c r="F138" s="6" t="str">
        <f t="shared" si="192"/>
        <v>00111001</v>
      </c>
      <c r="G138" s="6">
        <f t="shared" si="193"/>
        <v>74</v>
      </c>
      <c r="H138" s="6">
        <f t="shared" si="193"/>
        <v>227</v>
      </c>
      <c r="I138" s="6">
        <f t="shared" si="193"/>
        <v>143</v>
      </c>
      <c r="J138" s="6">
        <f t="shared" si="193"/>
        <v>57</v>
      </c>
      <c r="K138" s="7">
        <f t="shared" si="194"/>
        <v>1256427321</v>
      </c>
      <c r="M138" s="1" t="str">
        <f t="shared" si="195"/>
        <v>0</v>
      </c>
      <c r="N138" s="1" t="str">
        <f t="shared" si="196"/>
        <v>1</v>
      </c>
      <c r="O138" s="1" t="str">
        <f t="shared" si="197"/>
        <v>0</v>
      </c>
      <c r="P138" s="1" t="str">
        <f t="shared" si="198"/>
        <v>0</v>
      </c>
      <c r="Q138" s="2" t="str">
        <f t="shared" si="199"/>
        <v>1</v>
      </c>
      <c r="R138" s="2" t="str">
        <f t="shared" si="200"/>
        <v>0</v>
      </c>
      <c r="S138" s="2" t="str">
        <f t="shared" si="201"/>
        <v>1</v>
      </c>
      <c r="T138" s="2" t="str">
        <f t="shared" si="202"/>
        <v>0</v>
      </c>
      <c r="U138" s="3" t="str">
        <f t="shared" si="203"/>
        <v>1</v>
      </c>
      <c r="V138" s="3" t="str">
        <f t="shared" si="204"/>
        <v>1</v>
      </c>
      <c r="W138" s="3" t="str">
        <f t="shared" si="205"/>
        <v>1</v>
      </c>
      <c r="X138" s="3" t="str">
        <f t="shared" si="206"/>
        <v>0</v>
      </c>
      <c r="Y138" s="4" t="str">
        <f t="shared" si="207"/>
        <v>0</v>
      </c>
      <c r="Z138" s="4" t="str">
        <f t="shared" si="208"/>
        <v>0</v>
      </c>
      <c r="AA138" s="4" t="str">
        <f t="shared" si="209"/>
        <v>1</v>
      </c>
      <c r="AB138" s="4" t="str">
        <f t="shared" si="210"/>
        <v>1</v>
      </c>
      <c r="AC138" s="1" t="str">
        <f t="shared" si="211"/>
        <v>1</v>
      </c>
      <c r="AD138" s="1" t="str">
        <f t="shared" si="212"/>
        <v>0</v>
      </c>
      <c r="AE138" s="1" t="str">
        <f t="shared" si="213"/>
        <v>0</v>
      </c>
      <c r="AF138" s="1" t="str">
        <f t="shared" si="214"/>
        <v>0</v>
      </c>
      <c r="AG138" s="2" t="str">
        <f t="shared" si="215"/>
        <v>1</v>
      </c>
      <c r="AH138" s="2" t="str">
        <f t="shared" si="216"/>
        <v>1</v>
      </c>
      <c r="AI138" s="2" t="str">
        <f t="shared" si="217"/>
        <v>1</v>
      </c>
      <c r="AJ138" s="2" t="str">
        <f t="shared" si="218"/>
        <v>1</v>
      </c>
      <c r="AK138" s="3" t="str">
        <f t="shared" si="219"/>
        <v>0</v>
      </c>
      <c r="AL138" s="3" t="str">
        <f t="shared" si="220"/>
        <v>0</v>
      </c>
      <c r="AM138" s="3" t="str">
        <f t="shared" si="221"/>
        <v>1</v>
      </c>
      <c r="AN138" s="3" t="str">
        <f t="shared" si="222"/>
        <v>1</v>
      </c>
      <c r="AO138" s="4" t="str">
        <f t="shared" si="223"/>
        <v>1</v>
      </c>
      <c r="AP138" s="4" t="str">
        <f t="shared" si="224"/>
        <v>0</v>
      </c>
      <c r="AQ138" s="4" t="str">
        <f t="shared" si="225"/>
        <v>0</v>
      </c>
      <c r="AR138" s="4" t="str">
        <f t="shared" si="226"/>
        <v>1</v>
      </c>
    </row>
    <row r="139" spans="1:44" ht="15" thickBot="1" x14ac:dyDescent="0.4">
      <c r="A139" t="s">
        <v>435</v>
      </c>
      <c r="C139" s="5" t="str">
        <f t="shared" si="189"/>
        <v>01111110</v>
      </c>
      <c r="D139" s="5" t="str">
        <f t="shared" si="190"/>
        <v>01011000</v>
      </c>
      <c r="E139" s="6" t="str">
        <f t="shared" si="191"/>
        <v>10010011</v>
      </c>
      <c r="F139" s="6" t="str">
        <f t="shared" si="192"/>
        <v>10000011</v>
      </c>
      <c r="G139" s="6">
        <f t="shared" si="193"/>
        <v>126</v>
      </c>
      <c r="H139" s="6">
        <f t="shared" si="193"/>
        <v>88</v>
      </c>
      <c r="I139" s="6">
        <f t="shared" si="193"/>
        <v>147</v>
      </c>
      <c r="J139" s="6">
        <f t="shared" si="193"/>
        <v>131</v>
      </c>
      <c r="K139" s="7">
        <f t="shared" si="194"/>
        <v>2119734147</v>
      </c>
      <c r="M139" s="1" t="str">
        <f t="shared" si="195"/>
        <v>0</v>
      </c>
      <c r="N139" s="1" t="str">
        <f t="shared" si="196"/>
        <v>1</v>
      </c>
      <c r="O139" s="1" t="str">
        <f t="shared" si="197"/>
        <v>1</v>
      </c>
      <c r="P139" s="1" t="str">
        <f t="shared" si="198"/>
        <v>1</v>
      </c>
      <c r="Q139" s="2" t="str">
        <f t="shared" si="199"/>
        <v>1</v>
      </c>
      <c r="R139" s="2" t="str">
        <f t="shared" si="200"/>
        <v>1</v>
      </c>
      <c r="S139" s="2" t="str">
        <f t="shared" si="201"/>
        <v>1</v>
      </c>
      <c r="T139" s="2" t="str">
        <f t="shared" si="202"/>
        <v>0</v>
      </c>
      <c r="U139" s="3" t="str">
        <f t="shared" si="203"/>
        <v>0</v>
      </c>
      <c r="V139" s="3" t="str">
        <f t="shared" si="204"/>
        <v>1</v>
      </c>
      <c r="W139" s="3" t="str">
        <f t="shared" si="205"/>
        <v>0</v>
      </c>
      <c r="X139" s="3" t="str">
        <f t="shared" si="206"/>
        <v>1</v>
      </c>
      <c r="Y139" s="4" t="str">
        <f t="shared" si="207"/>
        <v>1</v>
      </c>
      <c r="Z139" s="4" t="str">
        <f t="shared" si="208"/>
        <v>0</v>
      </c>
      <c r="AA139" s="4" t="str">
        <f t="shared" si="209"/>
        <v>0</v>
      </c>
      <c r="AB139" s="4" t="str">
        <f t="shared" si="210"/>
        <v>0</v>
      </c>
      <c r="AC139" s="1" t="str">
        <f t="shared" si="211"/>
        <v>1</v>
      </c>
      <c r="AD139" s="1" t="str">
        <f t="shared" si="212"/>
        <v>0</v>
      </c>
      <c r="AE139" s="1" t="str">
        <f t="shared" si="213"/>
        <v>0</v>
      </c>
      <c r="AF139" s="1" t="str">
        <f t="shared" si="214"/>
        <v>1</v>
      </c>
      <c r="AG139" s="2" t="str">
        <f t="shared" si="215"/>
        <v>0</v>
      </c>
      <c r="AH139" s="2" t="str">
        <f t="shared" si="216"/>
        <v>0</v>
      </c>
      <c r="AI139" s="2" t="str">
        <f t="shared" si="217"/>
        <v>1</v>
      </c>
      <c r="AJ139" s="2" t="str">
        <f t="shared" si="218"/>
        <v>1</v>
      </c>
      <c r="AK139" s="3" t="str">
        <f t="shared" si="219"/>
        <v>1</v>
      </c>
      <c r="AL139" s="3" t="str">
        <f t="shared" si="220"/>
        <v>0</v>
      </c>
      <c r="AM139" s="3" t="str">
        <f t="shared" si="221"/>
        <v>0</v>
      </c>
      <c r="AN139" s="3" t="str">
        <f t="shared" si="222"/>
        <v>0</v>
      </c>
      <c r="AO139" s="4" t="str">
        <f t="shared" si="223"/>
        <v>0</v>
      </c>
      <c r="AP139" s="4" t="str">
        <f t="shared" si="224"/>
        <v>0</v>
      </c>
      <c r="AQ139" s="4" t="str">
        <f t="shared" si="225"/>
        <v>1</v>
      </c>
      <c r="AR139" s="4" t="str">
        <f t="shared" si="226"/>
        <v>1</v>
      </c>
    </row>
    <row r="140" spans="1:44" ht="15" thickBot="1" x14ac:dyDescent="0.4">
      <c r="A140" t="s">
        <v>436</v>
      </c>
      <c r="C140" s="5" t="str">
        <f t="shared" si="189"/>
        <v>11110111</v>
      </c>
      <c r="D140" s="5" t="str">
        <f t="shared" si="190"/>
        <v>01111100</v>
      </c>
      <c r="E140" s="6" t="str">
        <f t="shared" si="191"/>
        <v>11001110</v>
      </c>
      <c r="F140" s="6" t="str">
        <f t="shared" si="192"/>
        <v>10010010</v>
      </c>
      <c r="G140" s="6">
        <f t="shared" si="193"/>
        <v>247</v>
      </c>
      <c r="H140" s="6">
        <f t="shared" si="193"/>
        <v>124</v>
      </c>
      <c r="I140" s="6">
        <f t="shared" si="193"/>
        <v>206</v>
      </c>
      <c r="J140" s="6">
        <f t="shared" si="193"/>
        <v>146</v>
      </c>
      <c r="K140" s="7">
        <f t="shared" si="194"/>
        <v>4152151698</v>
      </c>
      <c r="M140" s="1" t="str">
        <f t="shared" si="195"/>
        <v>1</v>
      </c>
      <c r="N140" s="1" t="str">
        <f t="shared" si="196"/>
        <v>1</v>
      </c>
      <c r="O140" s="1" t="str">
        <f t="shared" si="197"/>
        <v>1</v>
      </c>
      <c r="P140" s="1" t="str">
        <f t="shared" si="198"/>
        <v>1</v>
      </c>
      <c r="Q140" s="2" t="str">
        <f t="shared" si="199"/>
        <v>0</v>
      </c>
      <c r="R140" s="2" t="str">
        <f t="shared" si="200"/>
        <v>1</v>
      </c>
      <c r="S140" s="2" t="str">
        <f t="shared" si="201"/>
        <v>1</v>
      </c>
      <c r="T140" s="2" t="str">
        <f t="shared" si="202"/>
        <v>1</v>
      </c>
      <c r="U140" s="3" t="str">
        <f t="shared" si="203"/>
        <v>0</v>
      </c>
      <c r="V140" s="3" t="str">
        <f t="shared" si="204"/>
        <v>1</v>
      </c>
      <c r="W140" s="3" t="str">
        <f t="shared" si="205"/>
        <v>1</v>
      </c>
      <c r="X140" s="3" t="str">
        <f t="shared" si="206"/>
        <v>1</v>
      </c>
      <c r="Y140" s="4" t="str">
        <f t="shared" si="207"/>
        <v>1</v>
      </c>
      <c r="Z140" s="4" t="str">
        <f t="shared" si="208"/>
        <v>1</v>
      </c>
      <c r="AA140" s="4" t="str">
        <f t="shared" si="209"/>
        <v>0</v>
      </c>
      <c r="AB140" s="4" t="str">
        <f t="shared" si="210"/>
        <v>0</v>
      </c>
      <c r="AC140" s="1" t="str">
        <f t="shared" si="211"/>
        <v>1</v>
      </c>
      <c r="AD140" s="1" t="str">
        <f t="shared" si="212"/>
        <v>1</v>
      </c>
      <c r="AE140" s="1" t="str">
        <f t="shared" si="213"/>
        <v>0</v>
      </c>
      <c r="AF140" s="1" t="str">
        <f t="shared" si="214"/>
        <v>0</v>
      </c>
      <c r="AG140" s="2" t="str">
        <f t="shared" si="215"/>
        <v>1</v>
      </c>
      <c r="AH140" s="2" t="str">
        <f t="shared" si="216"/>
        <v>1</v>
      </c>
      <c r="AI140" s="2" t="str">
        <f t="shared" si="217"/>
        <v>1</v>
      </c>
      <c r="AJ140" s="2" t="str">
        <f t="shared" si="218"/>
        <v>0</v>
      </c>
      <c r="AK140" s="3" t="str">
        <f t="shared" si="219"/>
        <v>1</v>
      </c>
      <c r="AL140" s="3" t="str">
        <f t="shared" si="220"/>
        <v>0</v>
      </c>
      <c r="AM140" s="3" t="str">
        <f t="shared" si="221"/>
        <v>0</v>
      </c>
      <c r="AN140" s="3" t="str">
        <f t="shared" si="222"/>
        <v>1</v>
      </c>
      <c r="AO140" s="4" t="str">
        <f t="shared" si="223"/>
        <v>0</v>
      </c>
      <c r="AP140" s="4" t="str">
        <f t="shared" si="224"/>
        <v>0</v>
      </c>
      <c r="AQ140" s="4" t="str">
        <f t="shared" si="225"/>
        <v>1</v>
      </c>
      <c r="AR140" s="4" t="str">
        <f t="shared" si="226"/>
        <v>0</v>
      </c>
    </row>
    <row r="141" spans="1:44" ht="15" thickBot="1" x14ac:dyDescent="0.4">
      <c r="A141" t="s">
        <v>437</v>
      </c>
      <c r="C141" s="5" t="str">
        <f t="shared" si="189"/>
        <v>01110001</v>
      </c>
      <c r="D141" s="5" t="str">
        <f t="shared" si="190"/>
        <v>10111111</v>
      </c>
      <c r="E141" s="6" t="str">
        <f t="shared" si="191"/>
        <v>11101111</v>
      </c>
      <c r="F141" s="6" t="str">
        <f t="shared" si="192"/>
        <v>10111010</v>
      </c>
      <c r="G141" s="6">
        <f t="shared" ref="G141:J156" si="227">BIN2DEC(C141)</f>
        <v>113</v>
      </c>
      <c r="H141" s="6">
        <f t="shared" si="227"/>
        <v>191</v>
      </c>
      <c r="I141" s="6">
        <f t="shared" si="227"/>
        <v>239</v>
      </c>
      <c r="J141" s="6">
        <f t="shared" si="227"/>
        <v>186</v>
      </c>
      <c r="K141" s="7">
        <f t="shared" si="194"/>
        <v>1908404154</v>
      </c>
      <c r="M141" s="1" t="str">
        <f t="shared" si="195"/>
        <v>0</v>
      </c>
      <c r="N141" s="1" t="str">
        <f t="shared" si="196"/>
        <v>1</v>
      </c>
      <c r="O141" s="1" t="str">
        <f t="shared" si="197"/>
        <v>1</v>
      </c>
      <c r="P141" s="1" t="str">
        <f t="shared" si="198"/>
        <v>1</v>
      </c>
      <c r="Q141" s="2" t="str">
        <f t="shared" si="199"/>
        <v>0</v>
      </c>
      <c r="R141" s="2" t="str">
        <f t="shared" si="200"/>
        <v>0</v>
      </c>
      <c r="S141" s="2" t="str">
        <f t="shared" si="201"/>
        <v>0</v>
      </c>
      <c r="T141" s="2" t="str">
        <f t="shared" si="202"/>
        <v>1</v>
      </c>
      <c r="U141" s="3" t="str">
        <f t="shared" si="203"/>
        <v>1</v>
      </c>
      <c r="V141" s="3" t="str">
        <f t="shared" si="204"/>
        <v>0</v>
      </c>
      <c r="W141" s="3" t="str">
        <f t="shared" si="205"/>
        <v>1</v>
      </c>
      <c r="X141" s="3" t="str">
        <f t="shared" si="206"/>
        <v>1</v>
      </c>
      <c r="Y141" s="4" t="str">
        <f t="shared" si="207"/>
        <v>1</v>
      </c>
      <c r="Z141" s="4" t="str">
        <f t="shared" si="208"/>
        <v>1</v>
      </c>
      <c r="AA141" s="4" t="str">
        <f t="shared" si="209"/>
        <v>1</v>
      </c>
      <c r="AB141" s="4" t="str">
        <f t="shared" si="210"/>
        <v>1</v>
      </c>
      <c r="AC141" s="1" t="str">
        <f t="shared" si="211"/>
        <v>1</v>
      </c>
      <c r="AD141" s="1" t="str">
        <f t="shared" si="212"/>
        <v>1</v>
      </c>
      <c r="AE141" s="1" t="str">
        <f t="shared" si="213"/>
        <v>1</v>
      </c>
      <c r="AF141" s="1" t="str">
        <f t="shared" si="214"/>
        <v>0</v>
      </c>
      <c r="AG141" s="2" t="str">
        <f t="shared" si="215"/>
        <v>1</v>
      </c>
      <c r="AH141" s="2" t="str">
        <f t="shared" si="216"/>
        <v>1</v>
      </c>
      <c r="AI141" s="2" t="str">
        <f t="shared" si="217"/>
        <v>1</v>
      </c>
      <c r="AJ141" s="2" t="str">
        <f t="shared" si="218"/>
        <v>1</v>
      </c>
      <c r="AK141" s="3" t="str">
        <f t="shared" si="219"/>
        <v>1</v>
      </c>
      <c r="AL141" s="3" t="str">
        <f t="shared" si="220"/>
        <v>0</v>
      </c>
      <c r="AM141" s="3" t="str">
        <f t="shared" si="221"/>
        <v>1</v>
      </c>
      <c r="AN141" s="3" t="str">
        <f t="shared" si="222"/>
        <v>1</v>
      </c>
      <c r="AO141" s="4" t="str">
        <f t="shared" si="223"/>
        <v>1</v>
      </c>
      <c r="AP141" s="4" t="str">
        <f t="shared" si="224"/>
        <v>0</v>
      </c>
      <c r="AQ141" s="4" t="str">
        <f t="shared" si="225"/>
        <v>1</v>
      </c>
      <c r="AR141" s="4" t="str">
        <f t="shared" si="226"/>
        <v>0</v>
      </c>
    </row>
    <row r="142" spans="1:44" ht="15" thickBot="1" x14ac:dyDescent="0.4">
      <c r="A142" t="s">
        <v>438</v>
      </c>
      <c r="C142" s="5" t="str">
        <f t="shared" si="189"/>
        <v>10000000</v>
      </c>
      <c r="D142" s="5" t="str">
        <f t="shared" si="190"/>
        <v>01011000</v>
      </c>
      <c r="E142" s="6" t="str">
        <f t="shared" si="191"/>
        <v>00001001</v>
      </c>
      <c r="F142" s="6" t="str">
        <f t="shared" si="192"/>
        <v>11110111</v>
      </c>
      <c r="G142" s="6">
        <f t="shared" si="227"/>
        <v>128</v>
      </c>
      <c r="H142" s="6">
        <f t="shared" si="227"/>
        <v>88</v>
      </c>
      <c r="I142" s="6">
        <f t="shared" si="227"/>
        <v>9</v>
      </c>
      <c r="J142" s="6">
        <f t="shared" si="227"/>
        <v>247</v>
      </c>
      <c r="K142" s="7">
        <f t="shared" si="194"/>
        <v>2153253367</v>
      </c>
      <c r="M142" s="1" t="str">
        <f t="shared" si="195"/>
        <v>1</v>
      </c>
      <c r="N142" s="1" t="str">
        <f t="shared" si="196"/>
        <v>0</v>
      </c>
      <c r="O142" s="1" t="str">
        <f t="shared" si="197"/>
        <v>0</v>
      </c>
      <c r="P142" s="1" t="str">
        <f t="shared" si="198"/>
        <v>0</v>
      </c>
      <c r="Q142" s="2" t="str">
        <f t="shared" si="199"/>
        <v>0</v>
      </c>
      <c r="R142" s="2" t="str">
        <f t="shared" si="200"/>
        <v>0</v>
      </c>
      <c r="S142" s="2" t="str">
        <f t="shared" si="201"/>
        <v>0</v>
      </c>
      <c r="T142" s="2" t="str">
        <f t="shared" si="202"/>
        <v>0</v>
      </c>
      <c r="U142" s="3" t="str">
        <f t="shared" si="203"/>
        <v>0</v>
      </c>
      <c r="V142" s="3" t="str">
        <f t="shared" si="204"/>
        <v>1</v>
      </c>
      <c r="W142" s="3" t="str">
        <f t="shared" si="205"/>
        <v>0</v>
      </c>
      <c r="X142" s="3" t="str">
        <f t="shared" si="206"/>
        <v>1</v>
      </c>
      <c r="Y142" s="4" t="str">
        <f t="shared" si="207"/>
        <v>1</v>
      </c>
      <c r="Z142" s="4" t="str">
        <f t="shared" si="208"/>
        <v>0</v>
      </c>
      <c r="AA142" s="4" t="str">
        <f t="shared" si="209"/>
        <v>0</v>
      </c>
      <c r="AB142" s="4" t="str">
        <f t="shared" si="210"/>
        <v>0</v>
      </c>
      <c r="AC142" s="1" t="str">
        <f t="shared" si="211"/>
        <v>0</v>
      </c>
      <c r="AD142" s="1" t="str">
        <f t="shared" si="212"/>
        <v>0</v>
      </c>
      <c r="AE142" s="1" t="str">
        <f t="shared" si="213"/>
        <v>0</v>
      </c>
      <c r="AF142" s="1" t="str">
        <f t="shared" si="214"/>
        <v>0</v>
      </c>
      <c r="AG142" s="2" t="str">
        <f t="shared" si="215"/>
        <v>1</v>
      </c>
      <c r="AH142" s="2" t="str">
        <f t="shared" si="216"/>
        <v>0</v>
      </c>
      <c r="AI142" s="2" t="str">
        <f t="shared" si="217"/>
        <v>0</v>
      </c>
      <c r="AJ142" s="2" t="str">
        <f t="shared" si="218"/>
        <v>1</v>
      </c>
      <c r="AK142" s="3" t="str">
        <f t="shared" si="219"/>
        <v>1</v>
      </c>
      <c r="AL142" s="3" t="str">
        <f t="shared" si="220"/>
        <v>1</v>
      </c>
      <c r="AM142" s="3" t="str">
        <f t="shared" si="221"/>
        <v>1</v>
      </c>
      <c r="AN142" s="3" t="str">
        <f t="shared" si="222"/>
        <v>1</v>
      </c>
      <c r="AO142" s="4" t="str">
        <f t="shared" si="223"/>
        <v>0</v>
      </c>
      <c r="AP142" s="4" t="str">
        <f t="shared" si="224"/>
        <v>1</v>
      </c>
      <c r="AQ142" s="4" t="str">
        <f t="shared" si="225"/>
        <v>1</v>
      </c>
      <c r="AR142" s="4" t="str">
        <f t="shared" si="226"/>
        <v>1</v>
      </c>
    </row>
    <row r="143" spans="1:44" ht="15" thickBot="1" x14ac:dyDescent="0.4">
      <c r="A143" t="s">
        <v>439</v>
      </c>
      <c r="C143" s="5" t="str">
        <f t="shared" si="189"/>
        <v>10001101</v>
      </c>
      <c r="D143" s="5" t="str">
        <f t="shared" si="190"/>
        <v>10000110</v>
      </c>
      <c r="E143" s="6" t="str">
        <f t="shared" si="191"/>
        <v>10111110</v>
      </c>
      <c r="F143" s="6" t="str">
        <f t="shared" si="192"/>
        <v>00111010</v>
      </c>
      <c r="G143" s="6">
        <f t="shared" si="227"/>
        <v>141</v>
      </c>
      <c r="H143" s="6">
        <f t="shared" si="227"/>
        <v>134</v>
      </c>
      <c r="I143" s="6">
        <f t="shared" si="227"/>
        <v>190</v>
      </c>
      <c r="J143" s="6">
        <f t="shared" si="227"/>
        <v>58</v>
      </c>
      <c r="K143" s="7">
        <f t="shared" si="194"/>
        <v>2374417978</v>
      </c>
      <c r="M143" s="1" t="str">
        <f t="shared" si="195"/>
        <v>1</v>
      </c>
      <c r="N143" s="1" t="str">
        <f t="shared" si="196"/>
        <v>0</v>
      </c>
      <c r="O143" s="1" t="str">
        <f t="shared" si="197"/>
        <v>0</v>
      </c>
      <c r="P143" s="1" t="str">
        <f t="shared" si="198"/>
        <v>0</v>
      </c>
      <c r="Q143" s="2" t="str">
        <f t="shared" si="199"/>
        <v>1</v>
      </c>
      <c r="R143" s="2" t="str">
        <f t="shared" si="200"/>
        <v>1</v>
      </c>
      <c r="S143" s="2" t="str">
        <f t="shared" si="201"/>
        <v>0</v>
      </c>
      <c r="T143" s="2" t="str">
        <f t="shared" si="202"/>
        <v>1</v>
      </c>
      <c r="U143" s="3" t="str">
        <f t="shared" si="203"/>
        <v>1</v>
      </c>
      <c r="V143" s="3" t="str">
        <f t="shared" si="204"/>
        <v>0</v>
      </c>
      <c r="W143" s="3" t="str">
        <f t="shared" si="205"/>
        <v>0</v>
      </c>
      <c r="X143" s="3" t="str">
        <f t="shared" si="206"/>
        <v>0</v>
      </c>
      <c r="Y143" s="4" t="str">
        <f t="shared" si="207"/>
        <v>0</v>
      </c>
      <c r="Z143" s="4" t="str">
        <f t="shared" si="208"/>
        <v>1</v>
      </c>
      <c r="AA143" s="4" t="str">
        <f t="shared" si="209"/>
        <v>1</v>
      </c>
      <c r="AB143" s="4" t="str">
        <f t="shared" si="210"/>
        <v>0</v>
      </c>
      <c r="AC143" s="1" t="str">
        <f t="shared" si="211"/>
        <v>1</v>
      </c>
      <c r="AD143" s="1" t="str">
        <f t="shared" si="212"/>
        <v>0</v>
      </c>
      <c r="AE143" s="1" t="str">
        <f t="shared" si="213"/>
        <v>1</v>
      </c>
      <c r="AF143" s="1" t="str">
        <f t="shared" si="214"/>
        <v>1</v>
      </c>
      <c r="AG143" s="2" t="str">
        <f t="shared" si="215"/>
        <v>1</v>
      </c>
      <c r="AH143" s="2" t="str">
        <f t="shared" si="216"/>
        <v>1</v>
      </c>
      <c r="AI143" s="2" t="str">
        <f t="shared" si="217"/>
        <v>1</v>
      </c>
      <c r="AJ143" s="2" t="str">
        <f t="shared" si="218"/>
        <v>0</v>
      </c>
      <c r="AK143" s="3" t="str">
        <f t="shared" si="219"/>
        <v>0</v>
      </c>
      <c r="AL143" s="3" t="str">
        <f t="shared" si="220"/>
        <v>0</v>
      </c>
      <c r="AM143" s="3" t="str">
        <f t="shared" si="221"/>
        <v>1</v>
      </c>
      <c r="AN143" s="3" t="str">
        <f t="shared" si="222"/>
        <v>1</v>
      </c>
      <c r="AO143" s="4" t="str">
        <f t="shared" si="223"/>
        <v>1</v>
      </c>
      <c r="AP143" s="4" t="str">
        <f t="shared" si="224"/>
        <v>0</v>
      </c>
      <c r="AQ143" s="4" t="str">
        <f t="shared" si="225"/>
        <v>1</v>
      </c>
      <c r="AR143" s="4" t="str">
        <f t="shared" si="226"/>
        <v>0</v>
      </c>
    </row>
    <row r="144" spans="1:44" ht="15" thickBot="1" x14ac:dyDescent="0.4">
      <c r="A144" t="s">
        <v>440</v>
      </c>
      <c r="C144" s="5" t="str">
        <f t="shared" si="189"/>
        <v>01011000</v>
      </c>
      <c r="D144" s="5" t="str">
        <f t="shared" si="190"/>
        <v>00011101</v>
      </c>
      <c r="E144" s="6" t="str">
        <f t="shared" si="191"/>
        <v>01000000</v>
      </c>
      <c r="F144" s="6" t="str">
        <f t="shared" si="192"/>
        <v>11010010</v>
      </c>
      <c r="G144" s="6">
        <f t="shared" si="227"/>
        <v>88</v>
      </c>
      <c r="H144" s="6">
        <f t="shared" si="227"/>
        <v>29</v>
      </c>
      <c r="I144" s="6">
        <f t="shared" si="227"/>
        <v>64</v>
      </c>
      <c r="J144" s="6">
        <f t="shared" si="227"/>
        <v>210</v>
      </c>
      <c r="K144" s="7">
        <f t="shared" si="194"/>
        <v>1478312146</v>
      </c>
      <c r="M144" s="1" t="str">
        <f t="shared" si="195"/>
        <v>0</v>
      </c>
      <c r="N144" s="1" t="str">
        <f t="shared" si="196"/>
        <v>1</v>
      </c>
      <c r="O144" s="1" t="str">
        <f t="shared" si="197"/>
        <v>0</v>
      </c>
      <c r="P144" s="1" t="str">
        <f t="shared" si="198"/>
        <v>1</v>
      </c>
      <c r="Q144" s="2" t="str">
        <f t="shared" si="199"/>
        <v>1</v>
      </c>
      <c r="R144" s="2" t="str">
        <f t="shared" si="200"/>
        <v>0</v>
      </c>
      <c r="S144" s="2" t="str">
        <f t="shared" si="201"/>
        <v>0</v>
      </c>
      <c r="T144" s="2" t="str">
        <f t="shared" si="202"/>
        <v>0</v>
      </c>
      <c r="U144" s="3" t="str">
        <f t="shared" si="203"/>
        <v>0</v>
      </c>
      <c r="V144" s="3" t="str">
        <f t="shared" si="204"/>
        <v>0</v>
      </c>
      <c r="W144" s="3" t="str">
        <f t="shared" si="205"/>
        <v>0</v>
      </c>
      <c r="X144" s="3" t="str">
        <f t="shared" si="206"/>
        <v>1</v>
      </c>
      <c r="Y144" s="4" t="str">
        <f t="shared" si="207"/>
        <v>1</v>
      </c>
      <c r="Z144" s="4" t="str">
        <f t="shared" si="208"/>
        <v>1</v>
      </c>
      <c r="AA144" s="4" t="str">
        <f t="shared" si="209"/>
        <v>0</v>
      </c>
      <c r="AB144" s="4" t="str">
        <f t="shared" si="210"/>
        <v>1</v>
      </c>
      <c r="AC144" s="1" t="str">
        <f t="shared" si="211"/>
        <v>0</v>
      </c>
      <c r="AD144" s="1" t="str">
        <f t="shared" si="212"/>
        <v>1</v>
      </c>
      <c r="AE144" s="1" t="str">
        <f t="shared" si="213"/>
        <v>0</v>
      </c>
      <c r="AF144" s="1" t="str">
        <f t="shared" si="214"/>
        <v>0</v>
      </c>
      <c r="AG144" s="2" t="str">
        <f t="shared" si="215"/>
        <v>0</v>
      </c>
      <c r="AH144" s="2" t="str">
        <f t="shared" si="216"/>
        <v>0</v>
      </c>
      <c r="AI144" s="2" t="str">
        <f t="shared" si="217"/>
        <v>0</v>
      </c>
      <c r="AJ144" s="2" t="str">
        <f t="shared" si="218"/>
        <v>0</v>
      </c>
      <c r="AK144" s="3" t="str">
        <f t="shared" si="219"/>
        <v>1</v>
      </c>
      <c r="AL144" s="3" t="str">
        <f t="shared" si="220"/>
        <v>1</v>
      </c>
      <c r="AM144" s="3" t="str">
        <f t="shared" si="221"/>
        <v>0</v>
      </c>
      <c r="AN144" s="3" t="str">
        <f t="shared" si="222"/>
        <v>1</v>
      </c>
      <c r="AO144" s="4" t="str">
        <f t="shared" si="223"/>
        <v>0</v>
      </c>
      <c r="AP144" s="4" t="str">
        <f t="shared" si="224"/>
        <v>0</v>
      </c>
      <c r="AQ144" s="4" t="str">
        <f t="shared" si="225"/>
        <v>1</v>
      </c>
      <c r="AR144" s="4" t="str">
        <f t="shared" si="226"/>
        <v>0</v>
      </c>
    </row>
    <row r="145" spans="1:44" ht="15" thickBot="1" x14ac:dyDescent="0.4">
      <c r="A145" t="s">
        <v>441</v>
      </c>
      <c r="C145" s="5" t="str">
        <f t="shared" si="189"/>
        <v>11001100</v>
      </c>
      <c r="D145" s="5" t="str">
        <f t="shared" si="190"/>
        <v>11010100</v>
      </c>
      <c r="E145" s="6" t="str">
        <f t="shared" si="191"/>
        <v>11000100</v>
      </c>
      <c r="F145" s="6" t="str">
        <f t="shared" si="192"/>
        <v>01000001</v>
      </c>
      <c r="G145" s="6">
        <f t="shared" si="227"/>
        <v>204</v>
      </c>
      <c r="H145" s="6">
        <f t="shared" si="227"/>
        <v>212</v>
      </c>
      <c r="I145" s="6">
        <f t="shared" si="227"/>
        <v>196</v>
      </c>
      <c r="J145" s="6">
        <f t="shared" si="227"/>
        <v>65</v>
      </c>
      <c r="K145" s="7">
        <f t="shared" si="194"/>
        <v>3436495937</v>
      </c>
      <c r="M145" s="1" t="str">
        <f t="shared" si="195"/>
        <v>1</v>
      </c>
      <c r="N145" s="1" t="str">
        <f t="shared" si="196"/>
        <v>1</v>
      </c>
      <c r="O145" s="1" t="str">
        <f t="shared" si="197"/>
        <v>0</v>
      </c>
      <c r="P145" s="1" t="str">
        <f t="shared" si="198"/>
        <v>0</v>
      </c>
      <c r="Q145" s="2" t="str">
        <f t="shared" si="199"/>
        <v>1</v>
      </c>
      <c r="R145" s="2" t="str">
        <f t="shared" si="200"/>
        <v>1</v>
      </c>
      <c r="S145" s="2" t="str">
        <f t="shared" si="201"/>
        <v>0</v>
      </c>
      <c r="T145" s="2" t="str">
        <f t="shared" si="202"/>
        <v>0</v>
      </c>
      <c r="U145" s="3" t="str">
        <f t="shared" si="203"/>
        <v>1</v>
      </c>
      <c r="V145" s="3" t="str">
        <f t="shared" si="204"/>
        <v>1</v>
      </c>
      <c r="W145" s="3" t="str">
        <f t="shared" si="205"/>
        <v>0</v>
      </c>
      <c r="X145" s="3" t="str">
        <f t="shared" si="206"/>
        <v>1</v>
      </c>
      <c r="Y145" s="4" t="str">
        <f t="shared" si="207"/>
        <v>0</v>
      </c>
      <c r="Z145" s="4" t="str">
        <f t="shared" si="208"/>
        <v>1</v>
      </c>
      <c r="AA145" s="4" t="str">
        <f t="shared" si="209"/>
        <v>0</v>
      </c>
      <c r="AB145" s="4" t="str">
        <f t="shared" si="210"/>
        <v>0</v>
      </c>
      <c r="AC145" s="1" t="str">
        <f t="shared" si="211"/>
        <v>1</v>
      </c>
      <c r="AD145" s="1" t="str">
        <f t="shared" si="212"/>
        <v>1</v>
      </c>
      <c r="AE145" s="1" t="str">
        <f t="shared" si="213"/>
        <v>0</v>
      </c>
      <c r="AF145" s="1" t="str">
        <f t="shared" si="214"/>
        <v>0</v>
      </c>
      <c r="AG145" s="2" t="str">
        <f t="shared" si="215"/>
        <v>0</v>
      </c>
      <c r="AH145" s="2" t="str">
        <f t="shared" si="216"/>
        <v>1</v>
      </c>
      <c r="AI145" s="2" t="str">
        <f t="shared" si="217"/>
        <v>0</v>
      </c>
      <c r="AJ145" s="2" t="str">
        <f t="shared" si="218"/>
        <v>0</v>
      </c>
      <c r="AK145" s="3" t="str">
        <f t="shared" si="219"/>
        <v>0</v>
      </c>
      <c r="AL145" s="3" t="str">
        <f t="shared" si="220"/>
        <v>1</v>
      </c>
      <c r="AM145" s="3" t="str">
        <f t="shared" si="221"/>
        <v>0</v>
      </c>
      <c r="AN145" s="3" t="str">
        <f t="shared" si="222"/>
        <v>0</v>
      </c>
      <c r="AO145" s="4" t="str">
        <f t="shared" si="223"/>
        <v>0</v>
      </c>
      <c r="AP145" s="4" t="str">
        <f t="shared" si="224"/>
        <v>0</v>
      </c>
      <c r="AQ145" s="4" t="str">
        <f t="shared" si="225"/>
        <v>0</v>
      </c>
      <c r="AR145" s="4" t="str">
        <f t="shared" si="226"/>
        <v>1</v>
      </c>
    </row>
    <row r="146" spans="1:44" ht="15" thickBot="1" x14ac:dyDescent="0.4">
      <c r="A146" t="s">
        <v>442</v>
      </c>
      <c r="C146" s="5" t="str">
        <f t="shared" si="189"/>
        <v>10000110</v>
      </c>
      <c r="D146" s="5" t="str">
        <f t="shared" si="190"/>
        <v>01100100</v>
      </c>
      <c r="E146" s="6" t="str">
        <f t="shared" si="191"/>
        <v>10100000</v>
      </c>
      <c r="F146" s="6" t="str">
        <f t="shared" si="192"/>
        <v>10011110</v>
      </c>
      <c r="G146" s="6">
        <f t="shared" si="227"/>
        <v>134</v>
      </c>
      <c r="H146" s="6">
        <f t="shared" si="227"/>
        <v>100</v>
      </c>
      <c r="I146" s="6">
        <f t="shared" si="227"/>
        <v>160</v>
      </c>
      <c r="J146" s="6">
        <f t="shared" si="227"/>
        <v>158</v>
      </c>
      <c r="K146" s="7">
        <f t="shared" si="194"/>
        <v>2254741662</v>
      </c>
      <c r="M146" s="1" t="str">
        <f t="shared" si="195"/>
        <v>1</v>
      </c>
      <c r="N146" s="1" t="str">
        <f t="shared" si="196"/>
        <v>0</v>
      </c>
      <c r="O146" s="1" t="str">
        <f t="shared" si="197"/>
        <v>0</v>
      </c>
      <c r="P146" s="1" t="str">
        <f t="shared" si="198"/>
        <v>0</v>
      </c>
      <c r="Q146" s="2" t="str">
        <f t="shared" si="199"/>
        <v>0</v>
      </c>
      <c r="R146" s="2" t="str">
        <f t="shared" si="200"/>
        <v>1</v>
      </c>
      <c r="S146" s="2" t="str">
        <f t="shared" si="201"/>
        <v>1</v>
      </c>
      <c r="T146" s="2" t="str">
        <f t="shared" si="202"/>
        <v>0</v>
      </c>
      <c r="U146" s="3" t="str">
        <f t="shared" si="203"/>
        <v>0</v>
      </c>
      <c r="V146" s="3" t="str">
        <f t="shared" si="204"/>
        <v>1</v>
      </c>
      <c r="W146" s="3" t="str">
        <f t="shared" si="205"/>
        <v>1</v>
      </c>
      <c r="X146" s="3" t="str">
        <f t="shared" si="206"/>
        <v>0</v>
      </c>
      <c r="Y146" s="4" t="str">
        <f t="shared" si="207"/>
        <v>0</v>
      </c>
      <c r="Z146" s="4" t="str">
        <f t="shared" si="208"/>
        <v>1</v>
      </c>
      <c r="AA146" s="4" t="str">
        <f t="shared" si="209"/>
        <v>0</v>
      </c>
      <c r="AB146" s="4" t="str">
        <f t="shared" si="210"/>
        <v>0</v>
      </c>
      <c r="AC146" s="1" t="str">
        <f t="shared" si="211"/>
        <v>1</v>
      </c>
      <c r="AD146" s="1" t="str">
        <f t="shared" si="212"/>
        <v>0</v>
      </c>
      <c r="AE146" s="1" t="str">
        <f t="shared" si="213"/>
        <v>1</v>
      </c>
      <c r="AF146" s="1" t="str">
        <f t="shared" si="214"/>
        <v>0</v>
      </c>
      <c r="AG146" s="2" t="str">
        <f t="shared" si="215"/>
        <v>0</v>
      </c>
      <c r="AH146" s="2" t="str">
        <f t="shared" si="216"/>
        <v>0</v>
      </c>
      <c r="AI146" s="2" t="str">
        <f t="shared" si="217"/>
        <v>0</v>
      </c>
      <c r="AJ146" s="2" t="str">
        <f t="shared" si="218"/>
        <v>0</v>
      </c>
      <c r="AK146" s="3" t="str">
        <f t="shared" si="219"/>
        <v>1</v>
      </c>
      <c r="AL146" s="3" t="str">
        <f t="shared" si="220"/>
        <v>0</v>
      </c>
      <c r="AM146" s="3" t="str">
        <f t="shared" si="221"/>
        <v>0</v>
      </c>
      <c r="AN146" s="3" t="str">
        <f t="shared" si="222"/>
        <v>1</v>
      </c>
      <c r="AO146" s="4" t="str">
        <f t="shared" si="223"/>
        <v>1</v>
      </c>
      <c r="AP146" s="4" t="str">
        <f t="shared" si="224"/>
        <v>1</v>
      </c>
      <c r="AQ146" s="4" t="str">
        <f t="shared" si="225"/>
        <v>1</v>
      </c>
      <c r="AR146" s="4" t="str">
        <f t="shared" si="226"/>
        <v>0</v>
      </c>
    </row>
    <row r="147" spans="1:44" ht="15" thickBot="1" x14ac:dyDescent="0.4">
      <c r="A147" t="s">
        <v>443</v>
      </c>
      <c r="C147" s="5" t="str">
        <f t="shared" si="189"/>
        <v>01011111</v>
      </c>
      <c r="D147" s="5" t="str">
        <f t="shared" si="190"/>
        <v>00010101</v>
      </c>
      <c r="E147" s="6" t="str">
        <f t="shared" si="191"/>
        <v>10101010</v>
      </c>
      <c r="F147" s="6" t="str">
        <f t="shared" si="192"/>
        <v>00110100</v>
      </c>
      <c r="G147" s="6">
        <f t="shared" si="227"/>
        <v>95</v>
      </c>
      <c r="H147" s="6">
        <f t="shared" si="227"/>
        <v>21</v>
      </c>
      <c r="I147" s="6">
        <f t="shared" si="227"/>
        <v>170</v>
      </c>
      <c r="J147" s="6">
        <f t="shared" si="227"/>
        <v>52</v>
      </c>
      <c r="K147" s="7">
        <f t="shared" si="194"/>
        <v>1595255348</v>
      </c>
      <c r="M147" s="1" t="str">
        <f t="shared" si="195"/>
        <v>0</v>
      </c>
      <c r="N147" s="1" t="str">
        <f t="shared" si="196"/>
        <v>1</v>
      </c>
      <c r="O147" s="1" t="str">
        <f t="shared" si="197"/>
        <v>0</v>
      </c>
      <c r="P147" s="1" t="str">
        <f t="shared" si="198"/>
        <v>1</v>
      </c>
      <c r="Q147" s="2" t="str">
        <f t="shared" si="199"/>
        <v>1</v>
      </c>
      <c r="R147" s="2" t="str">
        <f t="shared" si="200"/>
        <v>1</v>
      </c>
      <c r="S147" s="2" t="str">
        <f t="shared" si="201"/>
        <v>1</v>
      </c>
      <c r="T147" s="2" t="str">
        <f t="shared" si="202"/>
        <v>1</v>
      </c>
      <c r="U147" s="3" t="str">
        <f t="shared" si="203"/>
        <v>0</v>
      </c>
      <c r="V147" s="3" t="str">
        <f t="shared" si="204"/>
        <v>0</v>
      </c>
      <c r="W147" s="3" t="str">
        <f t="shared" si="205"/>
        <v>0</v>
      </c>
      <c r="X147" s="3" t="str">
        <f t="shared" si="206"/>
        <v>1</v>
      </c>
      <c r="Y147" s="4" t="str">
        <f t="shared" si="207"/>
        <v>0</v>
      </c>
      <c r="Z147" s="4" t="str">
        <f t="shared" si="208"/>
        <v>1</v>
      </c>
      <c r="AA147" s="4" t="str">
        <f t="shared" si="209"/>
        <v>0</v>
      </c>
      <c r="AB147" s="4" t="str">
        <f t="shared" si="210"/>
        <v>1</v>
      </c>
      <c r="AC147" s="1" t="str">
        <f t="shared" si="211"/>
        <v>1</v>
      </c>
      <c r="AD147" s="1" t="str">
        <f t="shared" si="212"/>
        <v>0</v>
      </c>
      <c r="AE147" s="1" t="str">
        <f t="shared" si="213"/>
        <v>1</v>
      </c>
      <c r="AF147" s="1" t="str">
        <f t="shared" si="214"/>
        <v>0</v>
      </c>
      <c r="AG147" s="2" t="str">
        <f t="shared" si="215"/>
        <v>1</v>
      </c>
      <c r="AH147" s="2" t="str">
        <f t="shared" si="216"/>
        <v>0</v>
      </c>
      <c r="AI147" s="2" t="str">
        <f t="shared" si="217"/>
        <v>1</v>
      </c>
      <c r="AJ147" s="2" t="str">
        <f t="shared" si="218"/>
        <v>0</v>
      </c>
      <c r="AK147" s="3" t="str">
        <f t="shared" si="219"/>
        <v>0</v>
      </c>
      <c r="AL147" s="3" t="str">
        <f t="shared" si="220"/>
        <v>0</v>
      </c>
      <c r="AM147" s="3" t="str">
        <f t="shared" si="221"/>
        <v>1</v>
      </c>
      <c r="AN147" s="3" t="str">
        <f t="shared" si="222"/>
        <v>1</v>
      </c>
      <c r="AO147" s="4" t="str">
        <f t="shared" si="223"/>
        <v>0</v>
      </c>
      <c r="AP147" s="4" t="str">
        <f t="shared" si="224"/>
        <v>1</v>
      </c>
      <c r="AQ147" s="4" t="str">
        <f t="shared" si="225"/>
        <v>0</v>
      </c>
      <c r="AR147" s="4" t="str">
        <f t="shared" si="226"/>
        <v>0</v>
      </c>
    </row>
    <row r="148" spans="1:44" ht="15" thickBot="1" x14ac:dyDescent="0.4">
      <c r="A148" t="s">
        <v>444</v>
      </c>
      <c r="C148" s="5" t="str">
        <f t="shared" si="189"/>
        <v>00000011</v>
      </c>
      <c r="D148" s="5" t="str">
        <f t="shared" si="190"/>
        <v>01001011</v>
      </c>
      <c r="E148" s="6" t="str">
        <f t="shared" si="191"/>
        <v>11001111</v>
      </c>
      <c r="F148" s="6" t="str">
        <f t="shared" si="192"/>
        <v>11011111</v>
      </c>
      <c r="G148" s="6">
        <f t="shared" si="227"/>
        <v>3</v>
      </c>
      <c r="H148" s="6">
        <f t="shared" si="227"/>
        <v>75</v>
      </c>
      <c r="I148" s="6">
        <f t="shared" si="227"/>
        <v>207</v>
      </c>
      <c r="J148" s="6">
        <f t="shared" si="227"/>
        <v>223</v>
      </c>
      <c r="K148" s="7">
        <f t="shared" si="194"/>
        <v>55300063</v>
      </c>
      <c r="M148" s="1" t="str">
        <f t="shared" si="195"/>
        <v>0</v>
      </c>
      <c r="N148" s="1" t="str">
        <f t="shared" si="196"/>
        <v>0</v>
      </c>
      <c r="O148" s="1" t="str">
        <f t="shared" si="197"/>
        <v>0</v>
      </c>
      <c r="P148" s="1" t="str">
        <f t="shared" si="198"/>
        <v>0</v>
      </c>
      <c r="Q148" s="2" t="str">
        <f t="shared" si="199"/>
        <v>0</v>
      </c>
      <c r="R148" s="2" t="str">
        <f t="shared" si="200"/>
        <v>0</v>
      </c>
      <c r="S148" s="2" t="str">
        <f t="shared" si="201"/>
        <v>1</v>
      </c>
      <c r="T148" s="2" t="str">
        <f t="shared" si="202"/>
        <v>1</v>
      </c>
      <c r="U148" s="3" t="str">
        <f t="shared" si="203"/>
        <v>0</v>
      </c>
      <c r="V148" s="3" t="str">
        <f t="shared" si="204"/>
        <v>1</v>
      </c>
      <c r="W148" s="3" t="str">
        <f t="shared" si="205"/>
        <v>0</v>
      </c>
      <c r="X148" s="3" t="str">
        <f t="shared" si="206"/>
        <v>0</v>
      </c>
      <c r="Y148" s="4" t="str">
        <f t="shared" si="207"/>
        <v>1</v>
      </c>
      <c r="Z148" s="4" t="str">
        <f t="shared" si="208"/>
        <v>0</v>
      </c>
      <c r="AA148" s="4" t="str">
        <f t="shared" si="209"/>
        <v>1</v>
      </c>
      <c r="AB148" s="4" t="str">
        <f t="shared" si="210"/>
        <v>1</v>
      </c>
      <c r="AC148" s="1" t="str">
        <f t="shared" si="211"/>
        <v>1</v>
      </c>
      <c r="AD148" s="1" t="str">
        <f t="shared" si="212"/>
        <v>1</v>
      </c>
      <c r="AE148" s="1" t="str">
        <f t="shared" si="213"/>
        <v>0</v>
      </c>
      <c r="AF148" s="1" t="str">
        <f t="shared" si="214"/>
        <v>0</v>
      </c>
      <c r="AG148" s="2" t="str">
        <f t="shared" si="215"/>
        <v>1</v>
      </c>
      <c r="AH148" s="2" t="str">
        <f t="shared" si="216"/>
        <v>1</v>
      </c>
      <c r="AI148" s="2" t="str">
        <f t="shared" si="217"/>
        <v>1</v>
      </c>
      <c r="AJ148" s="2" t="str">
        <f t="shared" si="218"/>
        <v>1</v>
      </c>
      <c r="AK148" s="3" t="str">
        <f t="shared" si="219"/>
        <v>1</v>
      </c>
      <c r="AL148" s="3" t="str">
        <f t="shared" si="220"/>
        <v>1</v>
      </c>
      <c r="AM148" s="3" t="str">
        <f t="shared" si="221"/>
        <v>0</v>
      </c>
      <c r="AN148" s="3" t="str">
        <f t="shared" si="222"/>
        <v>1</v>
      </c>
      <c r="AO148" s="4" t="str">
        <f t="shared" si="223"/>
        <v>1</v>
      </c>
      <c r="AP148" s="4" t="str">
        <f t="shared" si="224"/>
        <v>1</v>
      </c>
      <c r="AQ148" s="4" t="str">
        <f t="shared" si="225"/>
        <v>1</v>
      </c>
      <c r="AR148" s="4" t="str">
        <f t="shared" si="226"/>
        <v>1</v>
      </c>
    </row>
    <row r="149" spans="1:44" ht="15" thickBot="1" x14ac:dyDescent="0.4">
      <c r="A149" t="s">
        <v>445</v>
      </c>
      <c r="C149" s="5" t="str">
        <f t="shared" si="189"/>
        <v>00111110</v>
      </c>
      <c r="D149" s="5" t="str">
        <f t="shared" si="190"/>
        <v>11001101</v>
      </c>
      <c r="E149" s="6" t="str">
        <f t="shared" si="191"/>
        <v>11010101</v>
      </c>
      <c r="F149" s="6" t="str">
        <f t="shared" si="192"/>
        <v>00111110</v>
      </c>
      <c r="G149" s="6">
        <f t="shared" si="227"/>
        <v>62</v>
      </c>
      <c r="H149" s="6">
        <f t="shared" si="227"/>
        <v>205</v>
      </c>
      <c r="I149" s="6">
        <f t="shared" si="227"/>
        <v>213</v>
      </c>
      <c r="J149" s="6">
        <f t="shared" si="227"/>
        <v>62</v>
      </c>
      <c r="K149" s="7">
        <f t="shared" si="194"/>
        <v>1053676862</v>
      </c>
      <c r="M149" s="1" t="str">
        <f t="shared" si="195"/>
        <v>0</v>
      </c>
      <c r="N149" s="1" t="str">
        <f t="shared" si="196"/>
        <v>0</v>
      </c>
      <c r="O149" s="1" t="str">
        <f t="shared" si="197"/>
        <v>1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1</v>
      </c>
      <c r="S149" s="2" t="str">
        <f t="shared" si="201"/>
        <v>1</v>
      </c>
      <c r="T149" s="2" t="str">
        <f t="shared" si="202"/>
        <v>0</v>
      </c>
      <c r="U149" s="3" t="str">
        <f t="shared" si="203"/>
        <v>1</v>
      </c>
      <c r="V149" s="3" t="str">
        <f t="shared" si="204"/>
        <v>1</v>
      </c>
      <c r="W149" s="3" t="str">
        <f t="shared" si="205"/>
        <v>0</v>
      </c>
      <c r="X149" s="3" t="str">
        <f t="shared" si="206"/>
        <v>0</v>
      </c>
      <c r="Y149" s="4" t="str">
        <f t="shared" si="207"/>
        <v>1</v>
      </c>
      <c r="Z149" s="4" t="str">
        <f t="shared" si="208"/>
        <v>1</v>
      </c>
      <c r="AA149" s="4" t="str">
        <f t="shared" si="209"/>
        <v>0</v>
      </c>
      <c r="AB149" s="4" t="str">
        <f t="shared" si="210"/>
        <v>1</v>
      </c>
      <c r="AC149" s="1" t="str">
        <f t="shared" si="211"/>
        <v>1</v>
      </c>
      <c r="AD149" s="1" t="str">
        <f t="shared" si="212"/>
        <v>1</v>
      </c>
      <c r="AE149" s="1" t="str">
        <f t="shared" si="213"/>
        <v>0</v>
      </c>
      <c r="AF149" s="1" t="str">
        <f t="shared" si="214"/>
        <v>1</v>
      </c>
      <c r="AG149" s="2" t="str">
        <f t="shared" si="215"/>
        <v>0</v>
      </c>
      <c r="AH149" s="2" t="str">
        <f t="shared" si="216"/>
        <v>1</v>
      </c>
      <c r="AI149" s="2" t="str">
        <f t="shared" si="217"/>
        <v>0</v>
      </c>
      <c r="AJ149" s="2" t="str">
        <f t="shared" si="218"/>
        <v>1</v>
      </c>
      <c r="AK149" s="3" t="str">
        <f t="shared" si="219"/>
        <v>0</v>
      </c>
      <c r="AL149" s="3" t="str">
        <f t="shared" si="220"/>
        <v>0</v>
      </c>
      <c r="AM149" s="3" t="str">
        <f t="shared" si="221"/>
        <v>1</v>
      </c>
      <c r="AN149" s="3" t="str">
        <f t="shared" si="222"/>
        <v>1</v>
      </c>
      <c r="AO149" s="4" t="str">
        <f t="shared" si="223"/>
        <v>1</v>
      </c>
      <c r="AP149" s="4" t="str">
        <f t="shared" si="224"/>
        <v>1</v>
      </c>
      <c r="AQ149" s="4" t="str">
        <f t="shared" si="225"/>
        <v>1</v>
      </c>
      <c r="AR149" s="4" t="str">
        <f t="shared" si="226"/>
        <v>0</v>
      </c>
    </row>
    <row r="150" spans="1:44" ht="15" thickBot="1" x14ac:dyDescent="0.4">
      <c r="A150" t="s">
        <v>446</v>
      </c>
      <c r="C150" s="5" t="str">
        <f t="shared" si="189"/>
        <v>10001001</v>
      </c>
      <c r="D150" s="5" t="str">
        <f t="shared" si="190"/>
        <v>01100100</v>
      </c>
      <c r="E150" s="6" t="str">
        <f t="shared" si="191"/>
        <v>00111110</v>
      </c>
      <c r="F150" s="6" t="str">
        <f t="shared" si="192"/>
        <v>00101100</v>
      </c>
      <c r="G150" s="6">
        <f t="shared" si="227"/>
        <v>137</v>
      </c>
      <c r="H150" s="6">
        <f t="shared" si="227"/>
        <v>100</v>
      </c>
      <c r="I150" s="6">
        <f t="shared" si="227"/>
        <v>62</v>
      </c>
      <c r="J150" s="6">
        <f t="shared" si="227"/>
        <v>44</v>
      </c>
      <c r="K150" s="7">
        <f t="shared" si="194"/>
        <v>2305048108</v>
      </c>
      <c r="M150" s="1" t="str">
        <f t="shared" si="195"/>
        <v>1</v>
      </c>
      <c r="N150" s="1" t="str">
        <f t="shared" si="196"/>
        <v>0</v>
      </c>
      <c r="O150" s="1" t="str">
        <f t="shared" si="197"/>
        <v>0</v>
      </c>
      <c r="P150" s="1" t="str">
        <f t="shared" si="198"/>
        <v>0</v>
      </c>
      <c r="Q150" s="2" t="str">
        <f t="shared" si="199"/>
        <v>1</v>
      </c>
      <c r="R150" s="2" t="str">
        <f t="shared" si="200"/>
        <v>0</v>
      </c>
      <c r="S150" s="2" t="str">
        <f t="shared" si="201"/>
        <v>0</v>
      </c>
      <c r="T150" s="2" t="str">
        <f t="shared" si="202"/>
        <v>1</v>
      </c>
      <c r="U150" s="3" t="str">
        <f t="shared" si="203"/>
        <v>0</v>
      </c>
      <c r="V150" s="3" t="str">
        <f t="shared" si="204"/>
        <v>1</v>
      </c>
      <c r="W150" s="3" t="str">
        <f t="shared" si="205"/>
        <v>1</v>
      </c>
      <c r="X150" s="3" t="str">
        <f t="shared" si="206"/>
        <v>0</v>
      </c>
      <c r="Y150" s="4" t="str">
        <f t="shared" si="207"/>
        <v>0</v>
      </c>
      <c r="Z150" s="4" t="str">
        <f t="shared" si="208"/>
        <v>1</v>
      </c>
      <c r="AA150" s="4" t="str">
        <f t="shared" si="209"/>
        <v>0</v>
      </c>
      <c r="AB150" s="4" t="str">
        <f t="shared" si="210"/>
        <v>0</v>
      </c>
      <c r="AC150" s="1" t="str">
        <f t="shared" si="211"/>
        <v>0</v>
      </c>
      <c r="AD150" s="1" t="str">
        <f t="shared" si="212"/>
        <v>0</v>
      </c>
      <c r="AE150" s="1" t="str">
        <f t="shared" si="213"/>
        <v>1</v>
      </c>
      <c r="AF150" s="1" t="str">
        <f t="shared" si="214"/>
        <v>1</v>
      </c>
      <c r="AG150" s="2" t="str">
        <f t="shared" si="215"/>
        <v>1</v>
      </c>
      <c r="AH150" s="2" t="str">
        <f t="shared" si="216"/>
        <v>1</v>
      </c>
      <c r="AI150" s="2" t="str">
        <f t="shared" si="217"/>
        <v>1</v>
      </c>
      <c r="AJ150" s="2" t="str">
        <f t="shared" si="218"/>
        <v>0</v>
      </c>
      <c r="AK150" s="3" t="str">
        <f t="shared" si="219"/>
        <v>0</v>
      </c>
      <c r="AL150" s="3" t="str">
        <f t="shared" si="220"/>
        <v>0</v>
      </c>
      <c r="AM150" s="3" t="str">
        <f t="shared" si="221"/>
        <v>1</v>
      </c>
      <c r="AN150" s="3" t="str">
        <f t="shared" si="222"/>
        <v>0</v>
      </c>
      <c r="AO150" s="4" t="str">
        <f t="shared" si="223"/>
        <v>1</v>
      </c>
      <c r="AP150" s="4" t="str">
        <f t="shared" si="224"/>
        <v>1</v>
      </c>
      <c r="AQ150" s="4" t="str">
        <f t="shared" si="225"/>
        <v>0</v>
      </c>
      <c r="AR150" s="4" t="str">
        <f t="shared" si="226"/>
        <v>0</v>
      </c>
    </row>
    <row r="151" spans="1:44" ht="15" thickBot="1" x14ac:dyDescent="0.4">
      <c r="A151" t="s">
        <v>447</v>
      </c>
      <c r="C151" s="5" t="str">
        <f t="shared" si="189"/>
        <v>01011111</v>
      </c>
      <c r="D151" s="5" t="str">
        <f t="shared" si="190"/>
        <v>01100000</v>
      </c>
      <c r="E151" s="6" t="str">
        <f t="shared" si="191"/>
        <v>01000101</v>
      </c>
      <c r="F151" s="6" t="str">
        <f t="shared" si="192"/>
        <v>11101010</v>
      </c>
      <c r="G151" s="6">
        <f t="shared" si="227"/>
        <v>95</v>
      </c>
      <c r="H151" s="6">
        <f t="shared" si="227"/>
        <v>96</v>
      </c>
      <c r="I151" s="6">
        <f t="shared" si="227"/>
        <v>69</v>
      </c>
      <c r="J151" s="6">
        <f t="shared" si="227"/>
        <v>234</v>
      </c>
      <c r="K151" s="7">
        <f t="shared" si="194"/>
        <v>1600144874</v>
      </c>
      <c r="M151" s="1" t="str">
        <f t="shared" si="195"/>
        <v>0</v>
      </c>
      <c r="N151" s="1" t="str">
        <f t="shared" si="196"/>
        <v>1</v>
      </c>
      <c r="O151" s="1" t="str">
        <f t="shared" si="197"/>
        <v>0</v>
      </c>
      <c r="P151" s="1" t="str">
        <f t="shared" si="198"/>
        <v>1</v>
      </c>
      <c r="Q151" s="2" t="str">
        <f t="shared" si="199"/>
        <v>1</v>
      </c>
      <c r="R151" s="2" t="str">
        <f t="shared" si="200"/>
        <v>1</v>
      </c>
      <c r="S151" s="2" t="str">
        <f t="shared" si="201"/>
        <v>1</v>
      </c>
      <c r="T151" s="2" t="str">
        <f t="shared" si="202"/>
        <v>1</v>
      </c>
      <c r="U151" s="3" t="str">
        <f t="shared" si="203"/>
        <v>0</v>
      </c>
      <c r="V151" s="3" t="str">
        <f t="shared" si="204"/>
        <v>1</v>
      </c>
      <c r="W151" s="3" t="str">
        <f t="shared" si="205"/>
        <v>1</v>
      </c>
      <c r="X151" s="3" t="str">
        <f t="shared" si="206"/>
        <v>0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0</v>
      </c>
      <c r="AB151" s="4" t="str">
        <f t="shared" si="210"/>
        <v>0</v>
      </c>
      <c r="AC151" s="1" t="str">
        <f t="shared" si="211"/>
        <v>0</v>
      </c>
      <c r="AD151" s="1" t="str">
        <f t="shared" si="212"/>
        <v>1</v>
      </c>
      <c r="AE151" s="1" t="str">
        <f t="shared" si="213"/>
        <v>0</v>
      </c>
      <c r="AF151" s="1" t="str">
        <f t="shared" si="214"/>
        <v>0</v>
      </c>
      <c r="AG151" s="2" t="str">
        <f t="shared" si="215"/>
        <v>0</v>
      </c>
      <c r="AH151" s="2" t="str">
        <f t="shared" si="216"/>
        <v>1</v>
      </c>
      <c r="AI151" s="2" t="str">
        <f t="shared" si="217"/>
        <v>0</v>
      </c>
      <c r="AJ151" s="2" t="str">
        <f t="shared" si="218"/>
        <v>1</v>
      </c>
      <c r="AK151" s="3" t="str">
        <f t="shared" si="219"/>
        <v>1</v>
      </c>
      <c r="AL151" s="3" t="str">
        <f t="shared" si="220"/>
        <v>1</v>
      </c>
      <c r="AM151" s="3" t="str">
        <f t="shared" si="221"/>
        <v>1</v>
      </c>
      <c r="AN151" s="3" t="str">
        <f t="shared" si="222"/>
        <v>0</v>
      </c>
      <c r="AO151" s="4" t="str">
        <f t="shared" si="223"/>
        <v>1</v>
      </c>
      <c r="AP151" s="4" t="str">
        <f t="shared" si="224"/>
        <v>0</v>
      </c>
      <c r="AQ151" s="4" t="str">
        <f t="shared" si="225"/>
        <v>1</v>
      </c>
      <c r="AR151" s="4" t="str">
        <f t="shared" si="226"/>
        <v>0</v>
      </c>
    </row>
    <row r="152" spans="1:44" ht="15" thickBot="1" x14ac:dyDescent="0.4">
      <c r="A152" t="s">
        <v>448</v>
      </c>
      <c r="C152" s="5" t="str">
        <f t="shared" si="189"/>
        <v>11010100</v>
      </c>
      <c r="D152" s="5" t="str">
        <f t="shared" si="190"/>
        <v>01100010</v>
      </c>
      <c r="E152" s="6" t="str">
        <f t="shared" si="191"/>
        <v>00000011</v>
      </c>
      <c r="F152" s="6" t="str">
        <f t="shared" si="192"/>
        <v>00111010</v>
      </c>
      <c r="G152" s="6">
        <f t="shared" si="227"/>
        <v>212</v>
      </c>
      <c r="H152" s="6">
        <f t="shared" si="227"/>
        <v>98</v>
      </c>
      <c r="I152" s="6">
        <f t="shared" si="227"/>
        <v>3</v>
      </c>
      <c r="J152" s="6">
        <f t="shared" si="227"/>
        <v>58</v>
      </c>
      <c r="K152" s="7">
        <f t="shared" si="194"/>
        <v>3563193146</v>
      </c>
      <c r="M152" s="1" t="str">
        <f t="shared" si="195"/>
        <v>1</v>
      </c>
      <c r="N152" s="1" t="str">
        <f t="shared" si="196"/>
        <v>1</v>
      </c>
      <c r="O152" s="1" t="str">
        <f t="shared" si="197"/>
        <v>0</v>
      </c>
      <c r="P152" s="1" t="str">
        <f t="shared" si="198"/>
        <v>1</v>
      </c>
      <c r="Q152" s="2" t="str">
        <f t="shared" si="199"/>
        <v>0</v>
      </c>
      <c r="R152" s="2" t="str">
        <f t="shared" si="200"/>
        <v>1</v>
      </c>
      <c r="S152" s="2" t="str">
        <f t="shared" si="201"/>
        <v>0</v>
      </c>
      <c r="T152" s="2" t="str">
        <f t="shared" si="202"/>
        <v>0</v>
      </c>
      <c r="U152" s="3" t="str">
        <f t="shared" si="203"/>
        <v>0</v>
      </c>
      <c r="V152" s="3" t="str">
        <f t="shared" si="204"/>
        <v>1</v>
      </c>
      <c r="W152" s="3" t="str">
        <f t="shared" si="205"/>
        <v>1</v>
      </c>
      <c r="X152" s="3" t="str">
        <f t="shared" si="206"/>
        <v>0</v>
      </c>
      <c r="Y152" s="4" t="str">
        <f t="shared" si="207"/>
        <v>0</v>
      </c>
      <c r="Z152" s="4" t="str">
        <f t="shared" si="208"/>
        <v>0</v>
      </c>
      <c r="AA152" s="4" t="str">
        <f t="shared" si="209"/>
        <v>1</v>
      </c>
      <c r="AB152" s="4" t="str">
        <f t="shared" si="210"/>
        <v>0</v>
      </c>
      <c r="AC152" s="1" t="str">
        <f t="shared" si="211"/>
        <v>0</v>
      </c>
      <c r="AD152" s="1" t="str">
        <f t="shared" si="212"/>
        <v>0</v>
      </c>
      <c r="AE152" s="1" t="str">
        <f t="shared" si="213"/>
        <v>0</v>
      </c>
      <c r="AF152" s="1" t="str">
        <f t="shared" si="214"/>
        <v>0</v>
      </c>
      <c r="AG152" s="2" t="str">
        <f t="shared" si="215"/>
        <v>0</v>
      </c>
      <c r="AH152" s="2" t="str">
        <f t="shared" si="216"/>
        <v>0</v>
      </c>
      <c r="AI152" s="2" t="str">
        <f t="shared" si="217"/>
        <v>1</v>
      </c>
      <c r="AJ152" s="2" t="str">
        <f t="shared" si="218"/>
        <v>1</v>
      </c>
      <c r="AK152" s="3" t="str">
        <f t="shared" si="219"/>
        <v>0</v>
      </c>
      <c r="AL152" s="3" t="str">
        <f t="shared" si="220"/>
        <v>0</v>
      </c>
      <c r="AM152" s="3" t="str">
        <f t="shared" si="221"/>
        <v>1</v>
      </c>
      <c r="AN152" s="3" t="str">
        <f t="shared" si="222"/>
        <v>1</v>
      </c>
      <c r="AO152" s="4" t="str">
        <f t="shared" si="223"/>
        <v>1</v>
      </c>
      <c r="AP152" s="4" t="str">
        <f t="shared" si="224"/>
        <v>0</v>
      </c>
      <c r="AQ152" s="4" t="str">
        <f t="shared" si="225"/>
        <v>1</v>
      </c>
      <c r="AR152" s="4" t="str">
        <f t="shared" si="226"/>
        <v>0</v>
      </c>
    </row>
    <row r="153" spans="1:44" ht="15" thickBot="1" x14ac:dyDescent="0.4">
      <c r="A153" t="s">
        <v>449</v>
      </c>
      <c r="C153" s="5" t="str">
        <f t="shared" si="189"/>
        <v>11001100</v>
      </c>
      <c r="D153" s="5" t="str">
        <f t="shared" si="190"/>
        <v>01110010</v>
      </c>
      <c r="E153" s="6" t="str">
        <f t="shared" si="191"/>
        <v>11001010</v>
      </c>
      <c r="F153" s="6" t="str">
        <f t="shared" si="192"/>
        <v>11111111</v>
      </c>
      <c r="G153" s="6">
        <f t="shared" si="227"/>
        <v>204</v>
      </c>
      <c r="H153" s="6">
        <f t="shared" si="227"/>
        <v>114</v>
      </c>
      <c r="I153" s="6">
        <f t="shared" si="227"/>
        <v>202</v>
      </c>
      <c r="J153" s="6">
        <f t="shared" si="227"/>
        <v>255</v>
      </c>
      <c r="K153" s="7">
        <f t="shared" si="194"/>
        <v>3430075135</v>
      </c>
      <c r="M153" s="1" t="str">
        <f t="shared" si="195"/>
        <v>1</v>
      </c>
      <c r="N153" s="1" t="str">
        <f t="shared" si="196"/>
        <v>1</v>
      </c>
      <c r="O153" s="1" t="str">
        <f t="shared" si="197"/>
        <v>0</v>
      </c>
      <c r="P153" s="1" t="str">
        <f t="shared" si="198"/>
        <v>0</v>
      </c>
      <c r="Q153" s="2" t="str">
        <f t="shared" si="199"/>
        <v>1</v>
      </c>
      <c r="R153" s="2" t="str">
        <f t="shared" si="200"/>
        <v>1</v>
      </c>
      <c r="S153" s="2" t="str">
        <f t="shared" si="201"/>
        <v>0</v>
      </c>
      <c r="T153" s="2" t="str">
        <f t="shared" si="202"/>
        <v>0</v>
      </c>
      <c r="U153" s="3" t="str">
        <f t="shared" si="203"/>
        <v>0</v>
      </c>
      <c r="V153" s="3" t="str">
        <f t="shared" si="204"/>
        <v>1</v>
      </c>
      <c r="W153" s="3" t="str">
        <f t="shared" si="205"/>
        <v>1</v>
      </c>
      <c r="X153" s="3" t="str">
        <f t="shared" si="206"/>
        <v>1</v>
      </c>
      <c r="Y153" s="4" t="str">
        <f t="shared" si="207"/>
        <v>0</v>
      </c>
      <c r="Z153" s="4" t="str">
        <f t="shared" si="208"/>
        <v>0</v>
      </c>
      <c r="AA153" s="4" t="str">
        <f t="shared" si="209"/>
        <v>1</v>
      </c>
      <c r="AB153" s="4" t="str">
        <f t="shared" si="210"/>
        <v>0</v>
      </c>
      <c r="AC153" s="1" t="str">
        <f t="shared" si="211"/>
        <v>1</v>
      </c>
      <c r="AD153" s="1" t="str">
        <f t="shared" si="212"/>
        <v>1</v>
      </c>
      <c r="AE153" s="1" t="str">
        <f t="shared" si="213"/>
        <v>0</v>
      </c>
      <c r="AF153" s="1" t="str">
        <f t="shared" si="214"/>
        <v>0</v>
      </c>
      <c r="AG153" s="2" t="str">
        <f t="shared" si="215"/>
        <v>1</v>
      </c>
      <c r="AH153" s="2" t="str">
        <f t="shared" si="216"/>
        <v>0</v>
      </c>
      <c r="AI153" s="2" t="str">
        <f t="shared" si="217"/>
        <v>1</v>
      </c>
      <c r="AJ153" s="2" t="str">
        <f t="shared" si="218"/>
        <v>0</v>
      </c>
      <c r="AK153" s="3" t="str">
        <f t="shared" si="219"/>
        <v>1</v>
      </c>
      <c r="AL153" s="3" t="str">
        <f t="shared" si="220"/>
        <v>1</v>
      </c>
      <c r="AM153" s="3" t="str">
        <f t="shared" si="221"/>
        <v>1</v>
      </c>
      <c r="AN153" s="3" t="str">
        <f t="shared" si="222"/>
        <v>1</v>
      </c>
      <c r="AO153" s="4" t="str">
        <f t="shared" si="223"/>
        <v>1</v>
      </c>
      <c r="AP153" s="4" t="str">
        <f t="shared" si="224"/>
        <v>1</v>
      </c>
      <c r="AQ153" s="4" t="str">
        <f t="shared" si="225"/>
        <v>1</v>
      </c>
      <c r="AR153" s="4" t="str">
        <f t="shared" si="226"/>
        <v>1</v>
      </c>
    </row>
    <row r="154" spans="1:44" ht="15" thickBot="1" x14ac:dyDescent="0.4">
      <c r="A154" t="s">
        <v>450</v>
      </c>
      <c r="C154" s="5" t="str">
        <f t="shared" si="189"/>
        <v>00100100</v>
      </c>
      <c r="D154" s="5" t="str">
        <f t="shared" si="190"/>
        <v>11001101</v>
      </c>
      <c r="E154" s="6" t="str">
        <f t="shared" si="191"/>
        <v>00111000</v>
      </c>
      <c r="F154" s="6" t="str">
        <f t="shared" si="192"/>
        <v>01101000</v>
      </c>
      <c r="G154" s="6">
        <f t="shared" si="227"/>
        <v>36</v>
      </c>
      <c r="H154" s="6">
        <f t="shared" si="227"/>
        <v>205</v>
      </c>
      <c r="I154" s="6">
        <f t="shared" si="227"/>
        <v>56</v>
      </c>
      <c r="J154" s="6">
        <f t="shared" si="227"/>
        <v>104</v>
      </c>
      <c r="K154" s="7">
        <f t="shared" si="194"/>
        <v>617429096</v>
      </c>
      <c r="M154" s="1" t="str">
        <f t="shared" si="195"/>
        <v>0</v>
      </c>
      <c r="N154" s="1" t="str">
        <f t="shared" si="196"/>
        <v>0</v>
      </c>
      <c r="O154" s="1" t="str">
        <f t="shared" si="197"/>
        <v>1</v>
      </c>
      <c r="P154" s="1" t="str">
        <f t="shared" si="198"/>
        <v>0</v>
      </c>
      <c r="Q154" s="2" t="str">
        <f t="shared" si="199"/>
        <v>0</v>
      </c>
      <c r="R154" s="2" t="str">
        <f t="shared" si="200"/>
        <v>1</v>
      </c>
      <c r="S154" s="2" t="str">
        <f t="shared" si="201"/>
        <v>0</v>
      </c>
      <c r="T154" s="2" t="str">
        <f t="shared" si="202"/>
        <v>0</v>
      </c>
      <c r="U154" s="3" t="str">
        <f t="shared" si="203"/>
        <v>1</v>
      </c>
      <c r="V154" s="3" t="str">
        <f t="shared" si="204"/>
        <v>1</v>
      </c>
      <c r="W154" s="3" t="str">
        <f t="shared" si="205"/>
        <v>0</v>
      </c>
      <c r="X154" s="3" t="str">
        <f t="shared" si="206"/>
        <v>0</v>
      </c>
      <c r="Y154" s="4" t="str">
        <f t="shared" si="207"/>
        <v>1</v>
      </c>
      <c r="Z154" s="4" t="str">
        <f t="shared" si="208"/>
        <v>1</v>
      </c>
      <c r="AA154" s="4" t="str">
        <f t="shared" si="209"/>
        <v>0</v>
      </c>
      <c r="AB154" s="4" t="str">
        <f t="shared" si="210"/>
        <v>1</v>
      </c>
      <c r="AC154" s="1" t="str">
        <f t="shared" si="211"/>
        <v>0</v>
      </c>
      <c r="AD154" s="1" t="str">
        <f t="shared" si="212"/>
        <v>0</v>
      </c>
      <c r="AE154" s="1" t="str">
        <f t="shared" si="213"/>
        <v>1</v>
      </c>
      <c r="AF154" s="1" t="str">
        <f t="shared" si="214"/>
        <v>1</v>
      </c>
      <c r="AG154" s="2" t="str">
        <f t="shared" si="215"/>
        <v>1</v>
      </c>
      <c r="AH154" s="2" t="str">
        <f t="shared" si="216"/>
        <v>0</v>
      </c>
      <c r="AI154" s="2" t="str">
        <f t="shared" si="217"/>
        <v>0</v>
      </c>
      <c r="AJ154" s="2" t="str">
        <f t="shared" si="218"/>
        <v>0</v>
      </c>
      <c r="AK154" s="3" t="str">
        <f t="shared" si="219"/>
        <v>0</v>
      </c>
      <c r="AL154" s="3" t="str">
        <f t="shared" si="220"/>
        <v>1</v>
      </c>
      <c r="AM154" s="3" t="str">
        <f t="shared" si="221"/>
        <v>1</v>
      </c>
      <c r="AN154" s="3" t="str">
        <f t="shared" si="222"/>
        <v>0</v>
      </c>
      <c r="AO154" s="4" t="str">
        <f t="shared" si="223"/>
        <v>1</v>
      </c>
      <c r="AP154" s="4" t="str">
        <f t="shared" si="224"/>
        <v>0</v>
      </c>
      <c r="AQ154" s="4" t="str">
        <f t="shared" si="225"/>
        <v>0</v>
      </c>
      <c r="AR154" s="4" t="str">
        <f t="shared" si="226"/>
        <v>0</v>
      </c>
    </row>
    <row r="155" spans="1:44" ht="15" thickBot="1" x14ac:dyDescent="0.4">
      <c r="A155" t="s">
        <v>451</v>
      </c>
      <c r="C155" s="5" t="str">
        <f t="shared" si="189"/>
        <v>10011001</v>
      </c>
      <c r="D155" s="5" t="str">
        <f t="shared" si="190"/>
        <v>01000101</v>
      </c>
      <c r="E155" s="6" t="str">
        <f t="shared" si="191"/>
        <v>10110110</v>
      </c>
      <c r="F155" s="6" t="str">
        <f t="shared" si="192"/>
        <v>10011111</v>
      </c>
      <c r="G155" s="6">
        <f t="shared" si="227"/>
        <v>153</v>
      </c>
      <c r="H155" s="6">
        <f t="shared" si="227"/>
        <v>69</v>
      </c>
      <c r="I155" s="6">
        <f t="shared" si="227"/>
        <v>182</v>
      </c>
      <c r="J155" s="6">
        <f t="shared" si="227"/>
        <v>159</v>
      </c>
      <c r="K155" s="7">
        <f t="shared" si="194"/>
        <v>2571482783</v>
      </c>
      <c r="M155" s="1" t="str">
        <f t="shared" si="195"/>
        <v>1</v>
      </c>
      <c r="N155" s="1" t="str">
        <f t="shared" si="196"/>
        <v>0</v>
      </c>
      <c r="O155" s="1" t="str">
        <f t="shared" si="197"/>
        <v>0</v>
      </c>
      <c r="P155" s="1" t="str">
        <f t="shared" si="198"/>
        <v>1</v>
      </c>
      <c r="Q155" s="2" t="str">
        <f t="shared" si="199"/>
        <v>1</v>
      </c>
      <c r="R155" s="2" t="str">
        <f t="shared" si="200"/>
        <v>0</v>
      </c>
      <c r="S155" s="2" t="str">
        <f t="shared" si="201"/>
        <v>0</v>
      </c>
      <c r="T155" s="2" t="str">
        <f t="shared" si="202"/>
        <v>1</v>
      </c>
      <c r="U155" s="3" t="str">
        <f t="shared" si="203"/>
        <v>0</v>
      </c>
      <c r="V155" s="3" t="str">
        <f t="shared" si="204"/>
        <v>1</v>
      </c>
      <c r="W155" s="3" t="str">
        <f t="shared" si="205"/>
        <v>0</v>
      </c>
      <c r="X155" s="3" t="str">
        <f t="shared" si="206"/>
        <v>0</v>
      </c>
      <c r="Y155" s="4" t="str">
        <f t="shared" si="207"/>
        <v>0</v>
      </c>
      <c r="Z155" s="4" t="str">
        <f t="shared" si="208"/>
        <v>1</v>
      </c>
      <c r="AA155" s="4" t="str">
        <f t="shared" si="209"/>
        <v>0</v>
      </c>
      <c r="AB155" s="4" t="str">
        <f t="shared" si="210"/>
        <v>1</v>
      </c>
      <c r="AC155" s="1" t="str">
        <f t="shared" si="211"/>
        <v>1</v>
      </c>
      <c r="AD155" s="1" t="str">
        <f t="shared" si="212"/>
        <v>0</v>
      </c>
      <c r="AE155" s="1" t="str">
        <f t="shared" si="213"/>
        <v>1</v>
      </c>
      <c r="AF155" s="1" t="str">
        <f t="shared" si="214"/>
        <v>1</v>
      </c>
      <c r="AG155" s="2" t="str">
        <f t="shared" si="215"/>
        <v>0</v>
      </c>
      <c r="AH155" s="2" t="str">
        <f t="shared" si="216"/>
        <v>1</v>
      </c>
      <c r="AI155" s="2" t="str">
        <f t="shared" si="217"/>
        <v>1</v>
      </c>
      <c r="AJ155" s="2" t="str">
        <f t="shared" si="218"/>
        <v>0</v>
      </c>
      <c r="AK155" s="3" t="str">
        <f t="shared" si="219"/>
        <v>1</v>
      </c>
      <c r="AL155" s="3" t="str">
        <f t="shared" si="220"/>
        <v>0</v>
      </c>
      <c r="AM155" s="3" t="str">
        <f t="shared" si="221"/>
        <v>0</v>
      </c>
      <c r="AN155" s="3" t="str">
        <f t="shared" si="222"/>
        <v>1</v>
      </c>
      <c r="AO155" s="4" t="str">
        <f t="shared" si="223"/>
        <v>1</v>
      </c>
      <c r="AP155" s="4" t="str">
        <f t="shared" si="224"/>
        <v>1</v>
      </c>
      <c r="AQ155" s="4" t="str">
        <f t="shared" si="225"/>
        <v>1</v>
      </c>
      <c r="AR155" s="4" t="str">
        <f t="shared" si="226"/>
        <v>1</v>
      </c>
    </row>
    <row r="156" spans="1:44" x14ac:dyDescent="0.35">
      <c r="A156" t="s">
        <v>452</v>
      </c>
      <c r="C156" s="5" t="str">
        <f t="shared" si="189"/>
        <v>00110010</v>
      </c>
      <c r="D156" s="5" t="str">
        <f t="shared" si="190"/>
        <v>01010100</v>
      </c>
      <c r="E156" s="6" t="str">
        <f t="shared" si="191"/>
        <v>01100101</v>
      </c>
      <c r="F156" s="6" t="str">
        <f t="shared" si="192"/>
        <v>01000110</v>
      </c>
      <c r="G156" s="6">
        <f t="shared" si="227"/>
        <v>50</v>
      </c>
      <c r="H156" s="6">
        <f t="shared" si="227"/>
        <v>84</v>
      </c>
      <c r="I156" s="6">
        <f t="shared" si="227"/>
        <v>101</v>
      </c>
      <c r="J156" s="6">
        <f t="shared" si="227"/>
        <v>70</v>
      </c>
      <c r="K156" s="7">
        <f t="shared" si="194"/>
        <v>844391750</v>
      </c>
      <c r="M156" s="1" t="str">
        <f t="shared" si="195"/>
        <v>0</v>
      </c>
      <c r="N156" s="1" t="str">
        <f t="shared" si="196"/>
        <v>0</v>
      </c>
      <c r="O156" s="1" t="str">
        <f t="shared" si="197"/>
        <v>1</v>
      </c>
      <c r="P156" s="1" t="str">
        <f t="shared" si="198"/>
        <v>1</v>
      </c>
      <c r="Q156" s="2" t="str">
        <f t="shared" si="199"/>
        <v>0</v>
      </c>
      <c r="R156" s="2" t="str">
        <f t="shared" si="200"/>
        <v>0</v>
      </c>
      <c r="S156" s="2" t="str">
        <f t="shared" si="201"/>
        <v>1</v>
      </c>
      <c r="T156" s="2" t="str">
        <f t="shared" si="202"/>
        <v>0</v>
      </c>
      <c r="U156" s="3" t="str">
        <f t="shared" si="203"/>
        <v>0</v>
      </c>
      <c r="V156" s="3" t="str">
        <f t="shared" si="204"/>
        <v>1</v>
      </c>
      <c r="W156" s="3" t="str">
        <f t="shared" si="205"/>
        <v>0</v>
      </c>
      <c r="X156" s="3" t="str">
        <f t="shared" si="206"/>
        <v>1</v>
      </c>
      <c r="Y156" s="4" t="str">
        <f t="shared" si="207"/>
        <v>0</v>
      </c>
      <c r="Z156" s="4" t="str">
        <f t="shared" si="208"/>
        <v>1</v>
      </c>
      <c r="AA156" s="4" t="str">
        <f t="shared" si="209"/>
        <v>0</v>
      </c>
      <c r="AB156" s="4" t="str">
        <f t="shared" si="210"/>
        <v>0</v>
      </c>
      <c r="AC156" s="1" t="str">
        <f t="shared" si="211"/>
        <v>0</v>
      </c>
      <c r="AD156" s="1" t="str">
        <f t="shared" si="212"/>
        <v>1</v>
      </c>
      <c r="AE156" s="1" t="str">
        <f t="shared" si="213"/>
        <v>1</v>
      </c>
      <c r="AF156" s="1" t="str">
        <f t="shared" si="214"/>
        <v>0</v>
      </c>
      <c r="AG156" s="2" t="str">
        <f t="shared" si="215"/>
        <v>0</v>
      </c>
      <c r="AH156" s="2" t="str">
        <f t="shared" si="216"/>
        <v>1</v>
      </c>
      <c r="AI156" s="2" t="str">
        <f t="shared" si="217"/>
        <v>0</v>
      </c>
      <c r="AJ156" s="2" t="str">
        <f t="shared" si="218"/>
        <v>1</v>
      </c>
      <c r="AK156" s="3" t="str">
        <f t="shared" si="219"/>
        <v>0</v>
      </c>
      <c r="AL156" s="3" t="str">
        <f t="shared" si="220"/>
        <v>1</v>
      </c>
      <c r="AM156" s="3" t="str">
        <f t="shared" si="221"/>
        <v>0</v>
      </c>
      <c r="AN156" s="3" t="str">
        <f t="shared" si="222"/>
        <v>0</v>
      </c>
      <c r="AO156" s="4" t="str">
        <f t="shared" si="223"/>
        <v>0</v>
      </c>
      <c r="AP156" s="4" t="str">
        <f t="shared" si="224"/>
        <v>1</v>
      </c>
      <c r="AQ156" s="4" t="str">
        <f t="shared" si="225"/>
        <v>1</v>
      </c>
      <c r="AR156" s="4" t="str">
        <f t="shared" si="226"/>
        <v>0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4CF5D959</v>
      </c>
      <c r="C159" s="5" t="str">
        <f>_xlfn.CONCAT(M159,N159,O159,P159,Q159,R159,S159,T159)</f>
        <v>01001100</v>
      </c>
      <c r="D159" s="5" t="str">
        <f>_xlfn.CONCAT(U159,V159,W159,X159,Y159,Z159,AA159,AB159)</f>
        <v>11110101</v>
      </c>
      <c r="E159" s="6" t="str">
        <f>_xlfn.CONCAT(AC159,AD159,AE159,AF159,AG159,AH159,AI159,AJ159)</f>
        <v>11011001</v>
      </c>
      <c r="F159" s="6" t="str">
        <f>_xlfn.CONCAT(AK159,AL159,AM159,AN159,AO159,AP159,AQ159,AR159)</f>
        <v>01011001</v>
      </c>
      <c r="G159" s="6">
        <f t="shared" ref="G159:J174" si="228">BIN2DEC(C159)</f>
        <v>76</v>
      </c>
      <c r="H159" s="6">
        <f t="shared" si="228"/>
        <v>245</v>
      </c>
      <c r="I159" s="6">
        <f t="shared" si="228"/>
        <v>217</v>
      </c>
      <c r="J159" s="6">
        <f t="shared" si="228"/>
        <v>89</v>
      </c>
      <c r="K159" s="7">
        <f>(G159*2^24)+(H159*2^16)+(I159*2^8)+J159</f>
        <v>1291180377</v>
      </c>
      <c r="M159" s="1">
        <f>_xlfn.BITXOR(M91,M125)</f>
        <v>0</v>
      </c>
      <c r="N159" s="1">
        <f t="shared" ref="N159:AR159" si="229">_xlfn.BITXOR(N91,N125)</f>
        <v>1</v>
      </c>
      <c r="O159" s="1">
        <f t="shared" si="229"/>
        <v>0</v>
      </c>
      <c r="P159" s="1">
        <f t="shared" si="229"/>
        <v>0</v>
      </c>
      <c r="Q159" s="2">
        <f t="shared" si="229"/>
        <v>1</v>
      </c>
      <c r="R159" s="2">
        <f t="shared" si="229"/>
        <v>1</v>
      </c>
      <c r="S159" s="2">
        <f t="shared" si="229"/>
        <v>0</v>
      </c>
      <c r="T159" s="2">
        <f t="shared" si="229"/>
        <v>0</v>
      </c>
      <c r="U159" s="3">
        <f t="shared" si="229"/>
        <v>1</v>
      </c>
      <c r="V159" s="3">
        <f t="shared" si="229"/>
        <v>1</v>
      </c>
      <c r="W159" s="3">
        <f t="shared" si="229"/>
        <v>1</v>
      </c>
      <c r="X159" s="3">
        <f t="shared" si="229"/>
        <v>1</v>
      </c>
      <c r="Y159" s="4">
        <f t="shared" si="229"/>
        <v>0</v>
      </c>
      <c r="Z159" s="4">
        <f t="shared" si="229"/>
        <v>1</v>
      </c>
      <c r="AA159" s="4">
        <f t="shared" si="229"/>
        <v>0</v>
      </c>
      <c r="AB159" s="4">
        <f t="shared" si="229"/>
        <v>1</v>
      </c>
      <c r="AC159" s="1">
        <f t="shared" si="229"/>
        <v>1</v>
      </c>
      <c r="AD159" s="1">
        <f t="shared" si="229"/>
        <v>1</v>
      </c>
      <c r="AE159" s="1">
        <f t="shared" si="229"/>
        <v>0</v>
      </c>
      <c r="AF159" s="1">
        <f t="shared" si="229"/>
        <v>1</v>
      </c>
      <c r="AG159" s="2">
        <f t="shared" si="229"/>
        <v>1</v>
      </c>
      <c r="AH159" s="2">
        <f t="shared" si="229"/>
        <v>0</v>
      </c>
      <c r="AI159" s="2">
        <f t="shared" si="229"/>
        <v>0</v>
      </c>
      <c r="AJ159" s="2">
        <f t="shared" si="229"/>
        <v>1</v>
      </c>
      <c r="AK159" s="3">
        <f t="shared" si="229"/>
        <v>0</v>
      </c>
      <c r="AL159" s="3">
        <f t="shared" si="229"/>
        <v>1</v>
      </c>
      <c r="AM159" s="3">
        <f t="shared" si="229"/>
        <v>0</v>
      </c>
      <c r="AN159" s="3">
        <f t="shared" si="229"/>
        <v>1</v>
      </c>
      <c r="AO159" s="4">
        <f t="shared" si="229"/>
        <v>1</v>
      </c>
      <c r="AP159" s="4">
        <f t="shared" si="229"/>
        <v>0</v>
      </c>
      <c r="AQ159" s="4">
        <f t="shared" si="229"/>
        <v>0</v>
      </c>
      <c r="AR159" s="4">
        <f t="shared" si="229"/>
        <v>1</v>
      </c>
    </row>
    <row r="160" spans="1:44" ht="15" thickBot="1" x14ac:dyDescent="0.4">
      <c r="A160" t="str">
        <f t="shared" ref="A160:A190" si="230">_xlfn.CONCAT(BIN2HEX(C160,2),BIN2HEX(D160,2),BIN2HEX(E160,2),BIN2HEX(F160,2))</f>
        <v>207D6209</v>
      </c>
      <c r="C160" s="5" t="str">
        <f t="shared" ref="C160:C190" si="231">_xlfn.CONCAT(M160,N160,O160,P160,Q160,R160,S160,T160)</f>
        <v>00100000</v>
      </c>
      <c r="D160" s="5" t="str">
        <f t="shared" ref="D160:D190" si="232">_xlfn.CONCAT(U160,V160,W160,X160,Y160,Z160,AA160,AB160)</f>
        <v>01111101</v>
      </c>
      <c r="E160" s="6" t="str">
        <f t="shared" ref="E160:E190" si="233">_xlfn.CONCAT(AC160,AD160,AE160,AF160,AG160,AH160,AI160,AJ160)</f>
        <v>01100010</v>
      </c>
      <c r="F160" s="6" t="str">
        <f t="shared" ref="F160:F190" si="234">_xlfn.CONCAT(AK160,AL160,AM160,AN160,AO160,AP160,AQ160,AR160)</f>
        <v>00001001</v>
      </c>
      <c r="G160" s="6">
        <f t="shared" si="228"/>
        <v>32</v>
      </c>
      <c r="H160" s="6">
        <f t="shared" si="228"/>
        <v>125</v>
      </c>
      <c r="I160" s="6">
        <f t="shared" si="228"/>
        <v>98</v>
      </c>
      <c r="J160" s="6">
        <f t="shared" si="228"/>
        <v>9</v>
      </c>
      <c r="K160" s="7">
        <f t="shared" ref="K160:K190" si="235">(G160*2^24)+(H160*2^16)+(I160*2^8)+J160</f>
        <v>545088009</v>
      </c>
      <c r="M160" s="1">
        <f t="shared" ref="M160:AR167" si="236">_xlfn.BITXOR(M92,M126)</f>
        <v>0</v>
      </c>
      <c r="N160" s="1">
        <f t="shared" si="236"/>
        <v>0</v>
      </c>
      <c r="O160" s="1">
        <f t="shared" si="236"/>
        <v>1</v>
      </c>
      <c r="P160" s="1">
        <f t="shared" si="236"/>
        <v>0</v>
      </c>
      <c r="Q160" s="2">
        <f t="shared" si="236"/>
        <v>0</v>
      </c>
      <c r="R160" s="2">
        <f t="shared" si="236"/>
        <v>0</v>
      </c>
      <c r="S160" s="2">
        <f t="shared" si="236"/>
        <v>0</v>
      </c>
      <c r="T160" s="2">
        <f t="shared" si="236"/>
        <v>0</v>
      </c>
      <c r="U160" s="3">
        <f t="shared" si="236"/>
        <v>0</v>
      </c>
      <c r="V160" s="3">
        <f t="shared" si="236"/>
        <v>1</v>
      </c>
      <c r="W160" s="3">
        <f t="shared" si="236"/>
        <v>1</v>
      </c>
      <c r="X160" s="3">
        <f t="shared" si="236"/>
        <v>1</v>
      </c>
      <c r="Y160" s="4">
        <f t="shared" si="236"/>
        <v>1</v>
      </c>
      <c r="Z160" s="4">
        <f t="shared" si="236"/>
        <v>1</v>
      </c>
      <c r="AA160" s="4">
        <f t="shared" si="236"/>
        <v>0</v>
      </c>
      <c r="AB160" s="4">
        <f t="shared" si="236"/>
        <v>1</v>
      </c>
      <c r="AC160" s="1">
        <f t="shared" si="236"/>
        <v>0</v>
      </c>
      <c r="AD160" s="1">
        <f t="shared" si="236"/>
        <v>1</v>
      </c>
      <c r="AE160" s="1">
        <f t="shared" si="236"/>
        <v>1</v>
      </c>
      <c r="AF160" s="1">
        <f t="shared" si="236"/>
        <v>0</v>
      </c>
      <c r="AG160" s="2">
        <f t="shared" si="236"/>
        <v>0</v>
      </c>
      <c r="AH160" s="2">
        <f t="shared" si="236"/>
        <v>0</v>
      </c>
      <c r="AI160" s="2">
        <f t="shared" si="236"/>
        <v>1</v>
      </c>
      <c r="AJ160" s="2">
        <f t="shared" si="236"/>
        <v>0</v>
      </c>
      <c r="AK160" s="3">
        <f t="shared" si="236"/>
        <v>0</v>
      </c>
      <c r="AL160" s="3">
        <f t="shared" si="236"/>
        <v>0</v>
      </c>
      <c r="AM160" s="3">
        <f t="shared" si="236"/>
        <v>0</v>
      </c>
      <c r="AN160" s="3">
        <f t="shared" si="236"/>
        <v>0</v>
      </c>
      <c r="AO160" s="4">
        <f t="shared" si="236"/>
        <v>1</v>
      </c>
      <c r="AP160" s="4">
        <f t="shared" si="236"/>
        <v>0</v>
      </c>
      <c r="AQ160" s="4">
        <f t="shared" si="236"/>
        <v>0</v>
      </c>
      <c r="AR160" s="4">
        <f t="shared" si="236"/>
        <v>1</v>
      </c>
    </row>
    <row r="161" spans="1:44" ht="15" thickBot="1" x14ac:dyDescent="0.4">
      <c r="A161" t="str">
        <f t="shared" si="230"/>
        <v>CCE20229</v>
      </c>
      <c r="C161" s="5" t="str">
        <f t="shared" si="231"/>
        <v>11001100</v>
      </c>
      <c r="D161" s="5" t="str">
        <f t="shared" si="232"/>
        <v>11100010</v>
      </c>
      <c r="E161" s="6" t="str">
        <f t="shared" si="233"/>
        <v>00000010</v>
      </c>
      <c r="F161" s="6" t="str">
        <f t="shared" si="234"/>
        <v>00101001</v>
      </c>
      <c r="G161" s="6">
        <f t="shared" si="228"/>
        <v>204</v>
      </c>
      <c r="H161" s="6">
        <f t="shared" si="228"/>
        <v>226</v>
      </c>
      <c r="I161" s="6">
        <f t="shared" si="228"/>
        <v>2</v>
      </c>
      <c r="J161" s="6">
        <f t="shared" si="228"/>
        <v>41</v>
      </c>
      <c r="K161" s="7">
        <f t="shared" si="235"/>
        <v>3437363753</v>
      </c>
      <c r="M161" s="1">
        <f t="shared" si="236"/>
        <v>1</v>
      </c>
      <c r="N161" s="1">
        <f t="shared" si="236"/>
        <v>1</v>
      </c>
      <c r="O161" s="1">
        <f t="shared" si="236"/>
        <v>0</v>
      </c>
      <c r="P161" s="1">
        <f t="shared" si="236"/>
        <v>0</v>
      </c>
      <c r="Q161" s="2">
        <f t="shared" si="236"/>
        <v>1</v>
      </c>
      <c r="R161" s="2">
        <f t="shared" si="236"/>
        <v>1</v>
      </c>
      <c r="S161" s="2">
        <f t="shared" si="236"/>
        <v>0</v>
      </c>
      <c r="T161" s="2">
        <f t="shared" si="236"/>
        <v>0</v>
      </c>
      <c r="U161" s="3">
        <f t="shared" si="236"/>
        <v>1</v>
      </c>
      <c r="V161" s="3">
        <f t="shared" si="236"/>
        <v>1</v>
      </c>
      <c r="W161" s="3">
        <f t="shared" si="236"/>
        <v>1</v>
      </c>
      <c r="X161" s="3">
        <f t="shared" si="236"/>
        <v>0</v>
      </c>
      <c r="Y161" s="4">
        <f t="shared" si="236"/>
        <v>0</v>
      </c>
      <c r="Z161" s="4">
        <f t="shared" si="236"/>
        <v>0</v>
      </c>
      <c r="AA161" s="4">
        <f t="shared" si="236"/>
        <v>1</v>
      </c>
      <c r="AB161" s="4">
        <f t="shared" si="236"/>
        <v>0</v>
      </c>
      <c r="AC161" s="1">
        <f t="shared" si="236"/>
        <v>0</v>
      </c>
      <c r="AD161" s="1">
        <f t="shared" si="236"/>
        <v>0</v>
      </c>
      <c r="AE161" s="1">
        <f t="shared" si="236"/>
        <v>0</v>
      </c>
      <c r="AF161" s="1">
        <f t="shared" si="236"/>
        <v>0</v>
      </c>
      <c r="AG161" s="2">
        <f t="shared" si="236"/>
        <v>0</v>
      </c>
      <c r="AH161" s="2">
        <f t="shared" si="236"/>
        <v>0</v>
      </c>
      <c r="AI161" s="2">
        <f t="shared" si="236"/>
        <v>1</v>
      </c>
      <c r="AJ161" s="2">
        <f t="shared" si="236"/>
        <v>0</v>
      </c>
      <c r="AK161" s="3">
        <f t="shared" si="236"/>
        <v>0</v>
      </c>
      <c r="AL161" s="3">
        <f t="shared" si="236"/>
        <v>0</v>
      </c>
      <c r="AM161" s="3">
        <f t="shared" si="236"/>
        <v>1</v>
      </c>
      <c r="AN161" s="3">
        <f t="shared" si="236"/>
        <v>0</v>
      </c>
      <c r="AO161" s="4">
        <f t="shared" si="236"/>
        <v>1</v>
      </c>
      <c r="AP161" s="4">
        <f t="shared" si="236"/>
        <v>0</v>
      </c>
      <c r="AQ161" s="4">
        <f t="shared" si="236"/>
        <v>0</v>
      </c>
      <c r="AR161" s="4">
        <f t="shared" si="236"/>
        <v>1</v>
      </c>
    </row>
    <row r="162" spans="1:44" ht="15" thickBot="1" x14ac:dyDescent="0.4">
      <c r="A162" t="str">
        <f t="shared" si="230"/>
        <v>D544E494</v>
      </c>
      <c r="C162" s="5" t="str">
        <f t="shared" si="231"/>
        <v>11010101</v>
      </c>
      <c r="D162" s="5" t="str">
        <f t="shared" si="232"/>
        <v>01000100</v>
      </c>
      <c r="E162" s="6" t="str">
        <f t="shared" si="233"/>
        <v>11100100</v>
      </c>
      <c r="F162" s="6" t="str">
        <f t="shared" si="234"/>
        <v>10010100</v>
      </c>
      <c r="G162" s="6">
        <f t="shared" si="228"/>
        <v>213</v>
      </c>
      <c r="H162" s="6">
        <f t="shared" si="228"/>
        <v>68</v>
      </c>
      <c r="I162" s="6">
        <f t="shared" si="228"/>
        <v>228</v>
      </c>
      <c r="J162" s="6">
        <f t="shared" si="228"/>
        <v>148</v>
      </c>
      <c r="K162" s="7">
        <f t="shared" si="235"/>
        <v>3578061972</v>
      </c>
      <c r="M162" s="1">
        <f t="shared" si="236"/>
        <v>1</v>
      </c>
      <c r="N162" s="1">
        <f t="shared" si="236"/>
        <v>1</v>
      </c>
      <c r="O162" s="1">
        <f t="shared" si="236"/>
        <v>0</v>
      </c>
      <c r="P162" s="1">
        <f t="shared" si="236"/>
        <v>1</v>
      </c>
      <c r="Q162" s="2">
        <f t="shared" si="236"/>
        <v>0</v>
      </c>
      <c r="R162" s="2">
        <f t="shared" si="236"/>
        <v>1</v>
      </c>
      <c r="S162" s="2">
        <f t="shared" si="236"/>
        <v>0</v>
      </c>
      <c r="T162" s="2">
        <f t="shared" si="236"/>
        <v>1</v>
      </c>
      <c r="U162" s="3">
        <f t="shared" si="236"/>
        <v>0</v>
      </c>
      <c r="V162" s="3">
        <f t="shared" si="236"/>
        <v>1</v>
      </c>
      <c r="W162" s="3">
        <f t="shared" si="236"/>
        <v>0</v>
      </c>
      <c r="X162" s="3">
        <f t="shared" si="236"/>
        <v>0</v>
      </c>
      <c r="Y162" s="4">
        <f t="shared" si="236"/>
        <v>0</v>
      </c>
      <c r="Z162" s="4">
        <f t="shared" si="236"/>
        <v>1</v>
      </c>
      <c r="AA162" s="4">
        <f t="shared" si="236"/>
        <v>0</v>
      </c>
      <c r="AB162" s="4">
        <f t="shared" si="236"/>
        <v>0</v>
      </c>
      <c r="AC162" s="1">
        <f t="shared" si="236"/>
        <v>1</v>
      </c>
      <c r="AD162" s="1">
        <f t="shared" si="236"/>
        <v>1</v>
      </c>
      <c r="AE162" s="1">
        <f t="shared" si="236"/>
        <v>1</v>
      </c>
      <c r="AF162" s="1">
        <f t="shared" si="236"/>
        <v>0</v>
      </c>
      <c r="AG162" s="2">
        <f t="shared" si="236"/>
        <v>0</v>
      </c>
      <c r="AH162" s="2">
        <f t="shared" si="236"/>
        <v>1</v>
      </c>
      <c r="AI162" s="2">
        <f t="shared" si="236"/>
        <v>0</v>
      </c>
      <c r="AJ162" s="2">
        <f t="shared" si="236"/>
        <v>0</v>
      </c>
      <c r="AK162" s="3">
        <f t="shared" si="236"/>
        <v>1</v>
      </c>
      <c r="AL162" s="3">
        <f t="shared" si="236"/>
        <v>0</v>
      </c>
      <c r="AM162" s="3">
        <f t="shared" si="236"/>
        <v>0</v>
      </c>
      <c r="AN162" s="3">
        <f t="shared" si="236"/>
        <v>1</v>
      </c>
      <c r="AO162" s="4">
        <f t="shared" si="236"/>
        <v>0</v>
      </c>
      <c r="AP162" s="4">
        <f t="shared" si="236"/>
        <v>1</v>
      </c>
      <c r="AQ162" s="4">
        <f t="shared" si="236"/>
        <v>0</v>
      </c>
      <c r="AR162" s="4">
        <f t="shared" si="236"/>
        <v>0</v>
      </c>
    </row>
    <row r="163" spans="1:44" ht="15" thickBot="1" x14ac:dyDescent="0.4">
      <c r="A163" t="str">
        <f t="shared" si="230"/>
        <v>C50F491D</v>
      </c>
      <c r="C163" s="5" t="str">
        <f t="shared" si="231"/>
        <v>11000101</v>
      </c>
      <c r="D163" s="5" t="str">
        <f t="shared" si="232"/>
        <v>00001111</v>
      </c>
      <c r="E163" s="6" t="str">
        <f t="shared" si="233"/>
        <v>01001001</v>
      </c>
      <c r="F163" s="6" t="str">
        <f t="shared" si="234"/>
        <v>00011101</v>
      </c>
      <c r="G163" s="6">
        <f t="shared" si="228"/>
        <v>197</v>
      </c>
      <c r="H163" s="6">
        <f t="shared" si="228"/>
        <v>15</v>
      </c>
      <c r="I163" s="6">
        <f t="shared" si="228"/>
        <v>73</v>
      </c>
      <c r="J163" s="6">
        <f t="shared" si="228"/>
        <v>29</v>
      </c>
      <c r="K163" s="7">
        <f t="shared" si="235"/>
        <v>3306113309</v>
      </c>
      <c r="M163" s="1">
        <f t="shared" si="236"/>
        <v>1</v>
      </c>
      <c r="N163" s="1">
        <f t="shared" si="236"/>
        <v>1</v>
      </c>
      <c r="O163" s="1">
        <f t="shared" si="236"/>
        <v>0</v>
      </c>
      <c r="P163" s="1">
        <f t="shared" si="236"/>
        <v>0</v>
      </c>
      <c r="Q163" s="2">
        <f t="shared" si="236"/>
        <v>0</v>
      </c>
      <c r="R163" s="2">
        <f t="shared" si="236"/>
        <v>1</v>
      </c>
      <c r="S163" s="2">
        <f t="shared" si="236"/>
        <v>0</v>
      </c>
      <c r="T163" s="2">
        <f t="shared" si="236"/>
        <v>1</v>
      </c>
      <c r="U163" s="3">
        <f t="shared" si="236"/>
        <v>0</v>
      </c>
      <c r="V163" s="3">
        <f t="shared" si="236"/>
        <v>0</v>
      </c>
      <c r="W163" s="3">
        <f t="shared" si="236"/>
        <v>0</v>
      </c>
      <c r="X163" s="3">
        <f t="shared" si="236"/>
        <v>0</v>
      </c>
      <c r="Y163" s="4">
        <f t="shared" si="236"/>
        <v>1</v>
      </c>
      <c r="Z163" s="4">
        <f t="shared" si="236"/>
        <v>1</v>
      </c>
      <c r="AA163" s="4">
        <f t="shared" si="236"/>
        <v>1</v>
      </c>
      <c r="AB163" s="4">
        <f t="shared" si="236"/>
        <v>1</v>
      </c>
      <c r="AC163" s="1">
        <f t="shared" si="236"/>
        <v>0</v>
      </c>
      <c r="AD163" s="1">
        <f t="shared" si="236"/>
        <v>1</v>
      </c>
      <c r="AE163" s="1">
        <f t="shared" si="236"/>
        <v>0</v>
      </c>
      <c r="AF163" s="1">
        <f t="shared" si="236"/>
        <v>0</v>
      </c>
      <c r="AG163" s="2">
        <f t="shared" si="236"/>
        <v>1</v>
      </c>
      <c r="AH163" s="2">
        <f t="shared" si="236"/>
        <v>0</v>
      </c>
      <c r="AI163" s="2">
        <f t="shared" si="236"/>
        <v>0</v>
      </c>
      <c r="AJ163" s="2">
        <f t="shared" si="236"/>
        <v>1</v>
      </c>
      <c r="AK163" s="3">
        <f t="shared" si="236"/>
        <v>0</v>
      </c>
      <c r="AL163" s="3">
        <f t="shared" si="236"/>
        <v>0</v>
      </c>
      <c r="AM163" s="3">
        <f t="shared" si="236"/>
        <v>0</v>
      </c>
      <c r="AN163" s="3">
        <f t="shared" si="236"/>
        <v>1</v>
      </c>
      <c r="AO163" s="4">
        <f t="shared" si="236"/>
        <v>1</v>
      </c>
      <c r="AP163" s="4">
        <f t="shared" si="236"/>
        <v>1</v>
      </c>
      <c r="AQ163" s="4">
        <f t="shared" si="236"/>
        <v>0</v>
      </c>
      <c r="AR163" s="4">
        <f t="shared" si="236"/>
        <v>1</v>
      </c>
    </row>
    <row r="164" spans="1:44" ht="15" thickBot="1" x14ac:dyDescent="0.4">
      <c r="A164" t="str">
        <f t="shared" si="230"/>
        <v>7119ED38</v>
      </c>
      <c r="C164" s="5" t="str">
        <f t="shared" si="231"/>
        <v>01110001</v>
      </c>
      <c r="D164" s="5" t="str">
        <f t="shared" si="232"/>
        <v>00011001</v>
      </c>
      <c r="E164" s="6" t="str">
        <f t="shared" si="233"/>
        <v>11101101</v>
      </c>
      <c r="F164" s="6" t="str">
        <f t="shared" si="234"/>
        <v>00111000</v>
      </c>
      <c r="G164" s="6">
        <f t="shared" si="228"/>
        <v>113</v>
      </c>
      <c r="H164" s="6">
        <f t="shared" si="228"/>
        <v>25</v>
      </c>
      <c r="I164" s="6">
        <f t="shared" si="228"/>
        <v>237</v>
      </c>
      <c r="J164" s="6">
        <f t="shared" si="228"/>
        <v>56</v>
      </c>
      <c r="K164" s="7">
        <f t="shared" si="235"/>
        <v>1897524536</v>
      </c>
      <c r="M164" s="1">
        <f t="shared" si="236"/>
        <v>0</v>
      </c>
      <c r="N164" s="1">
        <f t="shared" si="236"/>
        <v>1</v>
      </c>
      <c r="O164" s="1">
        <f t="shared" si="236"/>
        <v>1</v>
      </c>
      <c r="P164" s="1">
        <f t="shared" si="236"/>
        <v>1</v>
      </c>
      <c r="Q164" s="2">
        <f t="shared" si="236"/>
        <v>0</v>
      </c>
      <c r="R164" s="2">
        <f t="shared" si="236"/>
        <v>0</v>
      </c>
      <c r="S164" s="2">
        <f t="shared" si="236"/>
        <v>0</v>
      </c>
      <c r="T164" s="2">
        <f t="shared" si="236"/>
        <v>1</v>
      </c>
      <c r="U164" s="3">
        <f t="shared" si="236"/>
        <v>0</v>
      </c>
      <c r="V164" s="3">
        <f t="shared" si="236"/>
        <v>0</v>
      </c>
      <c r="W164" s="3">
        <f t="shared" si="236"/>
        <v>0</v>
      </c>
      <c r="X164" s="3">
        <f t="shared" si="236"/>
        <v>1</v>
      </c>
      <c r="Y164" s="4">
        <f t="shared" si="236"/>
        <v>1</v>
      </c>
      <c r="Z164" s="4">
        <f t="shared" si="236"/>
        <v>0</v>
      </c>
      <c r="AA164" s="4">
        <f t="shared" si="236"/>
        <v>0</v>
      </c>
      <c r="AB164" s="4">
        <f t="shared" si="236"/>
        <v>1</v>
      </c>
      <c r="AC164" s="1">
        <f t="shared" si="236"/>
        <v>1</v>
      </c>
      <c r="AD164" s="1">
        <f t="shared" si="236"/>
        <v>1</v>
      </c>
      <c r="AE164" s="1">
        <f t="shared" si="236"/>
        <v>1</v>
      </c>
      <c r="AF164" s="1">
        <f t="shared" si="236"/>
        <v>0</v>
      </c>
      <c r="AG164" s="2">
        <f t="shared" si="236"/>
        <v>1</v>
      </c>
      <c r="AH164" s="2">
        <f t="shared" si="236"/>
        <v>1</v>
      </c>
      <c r="AI164" s="2">
        <f t="shared" si="236"/>
        <v>0</v>
      </c>
      <c r="AJ164" s="2">
        <f t="shared" si="236"/>
        <v>1</v>
      </c>
      <c r="AK164" s="3">
        <f t="shared" si="236"/>
        <v>0</v>
      </c>
      <c r="AL164" s="3">
        <f t="shared" si="236"/>
        <v>0</v>
      </c>
      <c r="AM164" s="3">
        <f t="shared" si="236"/>
        <v>1</v>
      </c>
      <c r="AN164" s="3">
        <f t="shared" si="236"/>
        <v>1</v>
      </c>
      <c r="AO164" s="4">
        <f t="shared" si="236"/>
        <v>1</v>
      </c>
      <c r="AP164" s="4">
        <f t="shared" si="236"/>
        <v>0</v>
      </c>
      <c r="AQ164" s="4">
        <f t="shared" si="236"/>
        <v>0</v>
      </c>
      <c r="AR164" s="4">
        <f t="shared" si="236"/>
        <v>0</v>
      </c>
    </row>
    <row r="165" spans="1:44" ht="15" thickBot="1" x14ac:dyDescent="0.4">
      <c r="A165" t="str">
        <f t="shared" si="230"/>
        <v>54B75C4F</v>
      </c>
      <c r="C165" s="5" t="str">
        <f t="shared" si="231"/>
        <v>01010100</v>
      </c>
      <c r="D165" s="5" t="str">
        <f t="shared" si="232"/>
        <v>10110111</v>
      </c>
      <c r="E165" s="6" t="str">
        <f t="shared" si="233"/>
        <v>01011100</v>
      </c>
      <c r="F165" s="6" t="str">
        <f t="shared" si="234"/>
        <v>01001111</v>
      </c>
      <c r="G165" s="6">
        <f t="shared" si="228"/>
        <v>84</v>
      </c>
      <c r="H165" s="6">
        <f t="shared" si="228"/>
        <v>183</v>
      </c>
      <c r="I165" s="6">
        <f t="shared" si="228"/>
        <v>92</v>
      </c>
      <c r="J165" s="6">
        <f t="shared" si="228"/>
        <v>79</v>
      </c>
      <c r="K165" s="7">
        <f t="shared" si="235"/>
        <v>1421302863</v>
      </c>
      <c r="M165" s="1">
        <f t="shared" si="236"/>
        <v>0</v>
      </c>
      <c r="N165" s="1">
        <f t="shared" si="236"/>
        <v>1</v>
      </c>
      <c r="O165" s="1">
        <f t="shared" si="236"/>
        <v>0</v>
      </c>
      <c r="P165" s="1">
        <f t="shared" si="236"/>
        <v>1</v>
      </c>
      <c r="Q165" s="2">
        <f t="shared" si="236"/>
        <v>0</v>
      </c>
      <c r="R165" s="2">
        <f t="shared" si="236"/>
        <v>1</v>
      </c>
      <c r="S165" s="2">
        <f t="shared" si="236"/>
        <v>0</v>
      </c>
      <c r="T165" s="2">
        <f t="shared" si="236"/>
        <v>0</v>
      </c>
      <c r="U165" s="3">
        <f t="shared" si="236"/>
        <v>1</v>
      </c>
      <c r="V165" s="3">
        <f t="shared" si="236"/>
        <v>0</v>
      </c>
      <c r="W165" s="3">
        <f t="shared" si="236"/>
        <v>1</v>
      </c>
      <c r="X165" s="3">
        <f t="shared" si="236"/>
        <v>1</v>
      </c>
      <c r="Y165" s="4">
        <f t="shared" si="236"/>
        <v>0</v>
      </c>
      <c r="Z165" s="4">
        <f t="shared" si="236"/>
        <v>1</v>
      </c>
      <c r="AA165" s="4">
        <f t="shared" si="236"/>
        <v>1</v>
      </c>
      <c r="AB165" s="4">
        <f t="shared" si="236"/>
        <v>1</v>
      </c>
      <c r="AC165" s="1">
        <f t="shared" si="236"/>
        <v>0</v>
      </c>
      <c r="AD165" s="1">
        <f t="shared" si="236"/>
        <v>1</v>
      </c>
      <c r="AE165" s="1">
        <f t="shared" si="236"/>
        <v>0</v>
      </c>
      <c r="AF165" s="1">
        <f t="shared" si="236"/>
        <v>1</v>
      </c>
      <c r="AG165" s="2">
        <f t="shared" si="236"/>
        <v>1</v>
      </c>
      <c r="AH165" s="2">
        <f t="shared" si="236"/>
        <v>1</v>
      </c>
      <c r="AI165" s="2">
        <f t="shared" si="236"/>
        <v>0</v>
      </c>
      <c r="AJ165" s="2">
        <f t="shared" si="236"/>
        <v>0</v>
      </c>
      <c r="AK165" s="3">
        <f t="shared" si="236"/>
        <v>0</v>
      </c>
      <c r="AL165" s="3">
        <f t="shared" si="236"/>
        <v>1</v>
      </c>
      <c r="AM165" s="3">
        <f t="shared" si="236"/>
        <v>0</v>
      </c>
      <c r="AN165" s="3">
        <f t="shared" si="236"/>
        <v>0</v>
      </c>
      <c r="AO165" s="4">
        <f t="shared" si="236"/>
        <v>1</v>
      </c>
      <c r="AP165" s="4">
        <f t="shared" si="236"/>
        <v>1</v>
      </c>
      <c r="AQ165" s="4">
        <f t="shared" si="236"/>
        <v>1</v>
      </c>
      <c r="AR165" s="4">
        <f t="shared" si="236"/>
        <v>1</v>
      </c>
    </row>
    <row r="166" spans="1:44" ht="15" thickBot="1" x14ac:dyDescent="0.4">
      <c r="A166" t="str">
        <f t="shared" si="230"/>
        <v>EC5AA406</v>
      </c>
      <c r="C166" s="5" t="str">
        <f t="shared" si="231"/>
        <v>11101100</v>
      </c>
      <c r="D166" s="5" t="str">
        <f t="shared" si="232"/>
        <v>01011010</v>
      </c>
      <c r="E166" s="6" t="str">
        <f t="shared" si="233"/>
        <v>10100100</v>
      </c>
      <c r="F166" s="6" t="str">
        <f t="shared" si="234"/>
        <v>00000110</v>
      </c>
      <c r="G166" s="6">
        <f t="shared" si="228"/>
        <v>236</v>
      </c>
      <c r="H166" s="6">
        <f t="shared" si="228"/>
        <v>90</v>
      </c>
      <c r="I166" s="6">
        <f t="shared" si="228"/>
        <v>164</v>
      </c>
      <c r="J166" s="6">
        <f t="shared" si="228"/>
        <v>6</v>
      </c>
      <c r="K166" s="7">
        <f t="shared" si="235"/>
        <v>3965363206</v>
      </c>
      <c r="M166" s="1">
        <f t="shared" si="236"/>
        <v>1</v>
      </c>
      <c r="N166" s="1">
        <f t="shared" si="236"/>
        <v>1</v>
      </c>
      <c r="O166" s="1">
        <f t="shared" si="236"/>
        <v>1</v>
      </c>
      <c r="P166" s="1">
        <f t="shared" si="236"/>
        <v>0</v>
      </c>
      <c r="Q166" s="2">
        <f t="shared" si="236"/>
        <v>1</v>
      </c>
      <c r="R166" s="2">
        <f t="shared" si="236"/>
        <v>1</v>
      </c>
      <c r="S166" s="2">
        <f t="shared" si="236"/>
        <v>0</v>
      </c>
      <c r="T166" s="2">
        <f t="shared" si="236"/>
        <v>0</v>
      </c>
      <c r="U166" s="3">
        <f t="shared" si="236"/>
        <v>0</v>
      </c>
      <c r="V166" s="3">
        <f t="shared" si="236"/>
        <v>1</v>
      </c>
      <c r="W166" s="3">
        <f t="shared" si="236"/>
        <v>0</v>
      </c>
      <c r="X166" s="3">
        <f t="shared" si="236"/>
        <v>1</v>
      </c>
      <c r="Y166" s="4">
        <f t="shared" si="236"/>
        <v>1</v>
      </c>
      <c r="Z166" s="4">
        <f t="shared" si="236"/>
        <v>0</v>
      </c>
      <c r="AA166" s="4">
        <f t="shared" si="236"/>
        <v>1</v>
      </c>
      <c r="AB166" s="4">
        <f t="shared" si="236"/>
        <v>0</v>
      </c>
      <c r="AC166" s="1">
        <f t="shared" si="236"/>
        <v>1</v>
      </c>
      <c r="AD166" s="1">
        <f t="shared" si="236"/>
        <v>0</v>
      </c>
      <c r="AE166" s="1">
        <f t="shared" si="236"/>
        <v>1</v>
      </c>
      <c r="AF166" s="1">
        <f t="shared" si="236"/>
        <v>0</v>
      </c>
      <c r="AG166" s="2">
        <f t="shared" si="236"/>
        <v>0</v>
      </c>
      <c r="AH166" s="2">
        <f t="shared" si="236"/>
        <v>1</v>
      </c>
      <c r="AI166" s="2">
        <f t="shared" si="236"/>
        <v>0</v>
      </c>
      <c r="AJ166" s="2">
        <f t="shared" si="236"/>
        <v>0</v>
      </c>
      <c r="AK166" s="3">
        <f t="shared" si="236"/>
        <v>0</v>
      </c>
      <c r="AL166" s="3">
        <f t="shared" si="236"/>
        <v>0</v>
      </c>
      <c r="AM166" s="3">
        <f t="shared" si="236"/>
        <v>0</v>
      </c>
      <c r="AN166" s="3">
        <f t="shared" si="236"/>
        <v>0</v>
      </c>
      <c r="AO166" s="4">
        <f t="shared" si="236"/>
        <v>0</v>
      </c>
      <c r="AP166" s="4">
        <f t="shared" si="236"/>
        <v>1</v>
      </c>
      <c r="AQ166" s="4">
        <f t="shared" si="236"/>
        <v>1</v>
      </c>
      <c r="AR166" s="4">
        <f t="shared" si="236"/>
        <v>0</v>
      </c>
    </row>
    <row r="167" spans="1:44" ht="15" thickBot="1" x14ac:dyDescent="0.4">
      <c r="A167" t="str">
        <f t="shared" si="230"/>
        <v>3A216203</v>
      </c>
      <c r="C167" s="5" t="str">
        <f t="shared" si="231"/>
        <v>00111010</v>
      </c>
      <c r="D167" s="5" t="str">
        <f t="shared" si="232"/>
        <v>00100001</v>
      </c>
      <c r="E167" s="6" t="str">
        <f t="shared" si="233"/>
        <v>01100010</v>
      </c>
      <c r="F167" s="6" t="str">
        <f t="shared" si="234"/>
        <v>00000011</v>
      </c>
      <c r="G167" s="6">
        <f t="shared" si="228"/>
        <v>58</v>
      </c>
      <c r="H167" s="6">
        <f t="shared" si="228"/>
        <v>33</v>
      </c>
      <c r="I167" s="6">
        <f t="shared" si="228"/>
        <v>98</v>
      </c>
      <c r="J167" s="6">
        <f t="shared" si="228"/>
        <v>3</v>
      </c>
      <c r="K167" s="7">
        <f t="shared" si="235"/>
        <v>975266307</v>
      </c>
      <c r="M167" s="1">
        <f t="shared" si="236"/>
        <v>0</v>
      </c>
      <c r="N167" s="1">
        <f t="shared" si="236"/>
        <v>0</v>
      </c>
      <c r="O167" s="1">
        <f t="shared" si="236"/>
        <v>1</v>
      </c>
      <c r="P167" s="1">
        <f t="shared" si="236"/>
        <v>1</v>
      </c>
      <c r="Q167" s="2">
        <f t="shared" si="236"/>
        <v>1</v>
      </c>
      <c r="R167" s="2">
        <f t="shared" si="236"/>
        <v>0</v>
      </c>
      <c r="S167" s="2">
        <f t="shared" si="236"/>
        <v>1</v>
      </c>
      <c r="T167" s="2">
        <f t="shared" si="236"/>
        <v>0</v>
      </c>
      <c r="U167" s="3">
        <f t="shared" si="236"/>
        <v>0</v>
      </c>
      <c r="V167" s="3">
        <f t="shared" si="236"/>
        <v>0</v>
      </c>
      <c r="W167" s="3">
        <f t="shared" si="236"/>
        <v>1</v>
      </c>
      <c r="X167" s="3">
        <f t="shared" si="236"/>
        <v>0</v>
      </c>
      <c r="Y167" s="4">
        <f t="shared" si="236"/>
        <v>0</v>
      </c>
      <c r="Z167" s="4">
        <f t="shared" si="236"/>
        <v>0</v>
      </c>
      <c r="AA167" s="4">
        <f t="shared" si="236"/>
        <v>0</v>
      </c>
      <c r="AB167" s="4">
        <f t="shared" si="236"/>
        <v>1</v>
      </c>
      <c r="AC167" s="1">
        <f t="shared" si="236"/>
        <v>0</v>
      </c>
      <c r="AD167" s="1">
        <f t="shared" si="236"/>
        <v>1</v>
      </c>
      <c r="AE167" s="1">
        <f t="shared" si="236"/>
        <v>1</v>
      </c>
      <c r="AF167" s="1">
        <f t="shared" si="236"/>
        <v>0</v>
      </c>
      <c r="AG167" s="2">
        <f t="shared" si="236"/>
        <v>0</v>
      </c>
      <c r="AH167" s="2">
        <f t="shared" si="236"/>
        <v>0</v>
      </c>
      <c r="AI167" s="2">
        <f t="shared" si="236"/>
        <v>1</v>
      </c>
      <c r="AJ167" s="2">
        <f t="shared" si="236"/>
        <v>0</v>
      </c>
      <c r="AK167" s="3">
        <f t="shared" si="236"/>
        <v>0</v>
      </c>
      <c r="AL167" s="3">
        <f t="shared" si="236"/>
        <v>0</v>
      </c>
      <c r="AM167" s="3">
        <f t="shared" si="236"/>
        <v>0</v>
      </c>
      <c r="AN167" s="3">
        <f t="shared" si="236"/>
        <v>0</v>
      </c>
      <c r="AO167" s="4">
        <f t="shared" si="236"/>
        <v>0</v>
      </c>
      <c r="AP167" s="4">
        <f t="shared" si="236"/>
        <v>0</v>
      </c>
      <c r="AQ167" s="4">
        <f t="shared" si="236"/>
        <v>1</v>
      </c>
      <c r="AR167" s="4">
        <f t="shared" ref="AR167" si="237">_xlfn.BITXOR(AR99,AR133)</f>
        <v>1</v>
      </c>
    </row>
    <row r="168" spans="1:44" ht="15" thickBot="1" x14ac:dyDescent="0.4">
      <c r="A168" t="str">
        <f t="shared" si="230"/>
        <v>853C1376</v>
      </c>
      <c r="C168" s="5" t="str">
        <f t="shared" si="231"/>
        <v>10000101</v>
      </c>
      <c r="D168" s="5" t="str">
        <f t="shared" si="232"/>
        <v>00111100</v>
      </c>
      <c r="E168" s="6" t="str">
        <f t="shared" si="233"/>
        <v>00010011</v>
      </c>
      <c r="F168" s="6" t="str">
        <f t="shared" si="234"/>
        <v>01110110</v>
      </c>
      <c r="G168" s="6">
        <f t="shared" si="228"/>
        <v>133</v>
      </c>
      <c r="H168" s="6">
        <f t="shared" si="228"/>
        <v>60</v>
      </c>
      <c r="I168" s="6">
        <f t="shared" si="228"/>
        <v>19</v>
      </c>
      <c r="J168" s="6">
        <f t="shared" si="228"/>
        <v>118</v>
      </c>
      <c r="K168" s="7">
        <f t="shared" si="235"/>
        <v>2235306870</v>
      </c>
      <c r="M168" s="1">
        <f t="shared" ref="M168:AR175" si="238">_xlfn.BITXOR(M100,M134)</f>
        <v>1</v>
      </c>
      <c r="N168" s="1">
        <f t="shared" si="238"/>
        <v>0</v>
      </c>
      <c r="O168" s="1">
        <f t="shared" si="238"/>
        <v>0</v>
      </c>
      <c r="P168" s="1">
        <f t="shared" si="238"/>
        <v>0</v>
      </c>
      <c r="Q168" s="2">
        <f t="shared" si="238"/>
        <v>0</v>
      </c>
      <c r="R168" s="2">
        <f t="shared" si="238"/>
        <v>1</v>
      </c>
      <c r="S168" s="2">
        <f t="shared" si="238"/>
        <v>0</v>
      </c>
      <c r="T168" s="2">
        <f t="shared" si="238"/>
        <v>1</v>
      </c>
      <c r="U168" s="3">
        <f t="shared" si="238"/>
        <v>0</v>
      </c>
      <c r="V168" s="3">
        <f t="shared" si="238"/>
        <v>0</v>
      </c>
      <c r="W168" s="3">
        <f t="shared" si="238"/>
        <v>1</v>
      </c>
      <c r="X168" s="3">
        <f t="shared" si="238"/>
        <v>1</v>
      </c>
      <c r="Y168" s="4">
        <f t="shared" si="238"/>
        <v>1</v>
      </c>
      <c r="Z168" s="4">
        <f t="shared" si="238"/>
        <v>1</v>
      </c>
      <c r="AA168" s="4">
        <f t="shared" si="238"/>
        <v>0</v>
      </c>
      <c r="AB168" s="4">
        <f t="shared" si="238"/>
        <v>0</v>
      </c>
      <c r="AC168" s="1">
        <f t="shared" si="238"/>
        <v>0</v>
      </c>
      <c r="AD168" s="1">
        <f t="shared" si="238"/>
        <v>0</v>
      </c>
      <c r="AE168" s="1">
        <f t="shared" si="238"/>
        <v>0</v>
      </c>
      <c r="AF168" s="1">
        <f t="shared" si="238"/>
        <v>1</v>
      </c>
      <c r="AG168" s="2">
        <f t="shared" si="238"/>
        <v>0</v>
      </c>
      <c r="AH168" s="2">
        <f t="shared" si="238"/>
        <v>0</v>
      </c>
      <c r="AI168" s="2">
        <f t="shared" si="238"/>
        <v>1</v>
      </c>
      <c r="AJ168" s="2">
        <f t="shared" si="238"/>
        <v>1</v>
      </c>
      <c r="AK168" s="3">
        <f t="shared" si="238"/>
        <v>0</v>
      </c>
      <c r="AL168" s="3">
        <f t="shared" si="238"/>
        <v>1</v>
      </c>
      <c r="AM168" s="3">
        <f t="shared" si="238"/>
        <v>1</v>
      </c>
      <c r="AN168" s="3">
        <f t="shared" si="238"/>
        <v>1</v>
      </c>
      <c r="AO168" s="4">
        <f t="shared" si="238"/>
        <v>0</v>
      </c>
      <c r="AP168" s="4">
        <f t="shared" si="238"/>
        <v>1</v>
      </c>
      <c r="AQ168" s="4">
        <f t="shared" si="238"/>
        <v>1</v>
      </c>
      <c r="AR168" s="4">
        <f t="shared" si="238"/>
        <v>0</v>
      </c>
    </row>
    <row r="169" spans="1:44" ht="15" thickBot="1" x14ac:dyDescent="0.4">
      <c r="A169" t="str">
        <f t="shared" si="230"/>
        <v>F92639FE</v>
      </c>
      <c r="C169" s="5" t="str">
        <f t="shared" si="231"/>
        <v>11111001</v>
      </c>
      <c r="D169" s="5" t="str">
        <f t="shared" si="232"/>
        <v>00100110</v>
      </c>
      <c r="E169" s="6" t="str">
        <f t="shared" si="233"/>
        <v>00111001</v>
      </c>
      <c r="F169" s="6" t="str">
        <f t="shared" si="234"/>
        <v>11111110</v>
      </c>
      <c r="G169" s="6">
        <f t="shared" si="228"/>
        <v>249</v>
      </c>
      <c r="H169" s="6">
        <f t="shared" si="228"/>
        <v>38</v>
      </c>
      <c r="I169" s="6">
        <f t="shared" si="228"/>
        <v>57</v>
      </c>
      <c r="J169" s="6">
        <f t="shared" si="228"/>
        <v>254</v>
      </c>
      <c r="K169" s="7">
        <f t="shared" si="235"/>
        <v>4180031998</v>
      </c>
      <c r="M169" s="1">
        <f t="shared" si="238"/>
        <v>1</v>
      </c>
      <c r="N169" s="1">
        <f t="shared" si="238"/>
        <v>1</v>
      </c>
      <c r="O169" s="1">
        <f t="shared" si="238"/>
        <v>1</v>
      </c>
      <c r="P169" s="1">
        <f t="shared" si="238"/>
        <v>1</v>
      </c>
      <c r="Q169" s="2">
        <f t="shared" si="238"/>
        <v>1</v>
      </c>
      <c r="R169" s="2">
        <f t="shared" si="238"/>
        <v>0</v>
      </c>
      <c r="S169" s="2">
        <f t="shared" si="238"/>
        <v>0</v>
      </c>
      <c r="T169" s="2">
        <f t="shared" si="238"/>
        <v>1</v>
      </c>
      <c r="U169" s="3">
        <f t="shared" si="238"/>
        <v>0</v>
      </c>
      <c r="V169" s="3">
        <f t="shared" si="238"/>
        <v>0</v>
      </c>
      <c r="W169" s="3">
        <f t="shared" si="238"/>
        <v>1</v>
      </c>
      <c r="X169" s="3">
        <f t="shared" si="238"/>
        <v>0</v>
      </c>
      <c r="Y169" s="4">
        <f t="shared" si="238"/>
        <v>0</v>
      </c>
      <c r="Z169" s="4">
        <f t="shared" si="238"/>
        <v>1</v>
      </c>
      <c r="AA169" s="4">
        <f t="shared" si="238"/>
        <v>1</v>
      </c>
      <c r="AB169" s="4">
        <f t="shared" si="238"/>
        <v>0</v>
      </c>
      <c r="AC169" s="1">
        <f t="shared" si="238"/>
        <v>0</v>
      </c>
      <c r="AD169" s="1">
        <f t="shared" si="238"/>
        <v>0</v>
      </c>
      <c r="AE169" s="1">
        <f t="shared" si="238"/>
        <v>1</v>
      </c>
      <c r="AF169" s="1">
        <f t="shared" si="238"/>
        <v>1</v>
      </c>
      <c r="AG169" s="2">
        <f t="shared" si="238"/>
        <v>1</v>
      </c>
      <c r="AH169" s="2">
        <f t="shared" si="238"/>
        <v>0</v>
      </c>
      <c r="AI169" s="2">
        <f t="shared" si="238"/>
        <v>0</v>
      </c>
      <c r="AJ169" s="2">
        <f t="shared" si="238"/>
        <v>1</v>
      </c>
      <c r="AK169" s="3">
        <f t="shared" si="238"/>
        <v>1</v>
      </c>
      <c r="AL169" s="3">
        <f t="shared" si="238"/>
        <v>1</v>
      </c>
      <c r="AM169" s="3">
        <f t="shared" si="238"/>
        <v>1</v>
      </c>
      <c r="AN169" s="3">
        <f t="shared" si="238"/>
        <v>1</v>
      </c>
      <c r="AO169" s="4">
        <f t="shared" si="238"/>
        <v>1</v>
      </c>
      <c r="AP169" s="4">
        <f t="shared" si="238"/>
        <v>1</v>
      </c>
      <c r="AQ169" s="4">
        <f t="shared" si="238"/>
        <v>1</v>
      </c>
      <c r="AR169" s="4">
        <f t="shared" si="238"/>
        <v>0</v>
      </c>
    </row>
    <row r="170" spans="1:44" ht="15" thickBot="1" x14ac:dyDescent="0.4">
      <c r="A170" t="str">
        <f t="shared" si="230"/>
        <v>D56BC39C</v>
      </c>
      <c r="C170" s="5" t="str">
        <f t="shared" si="231"/>
        <v>11010101</v>
      </c>
      <c r="D170" s="5" t="str">
        <f t="shared" si="232"/>
        <v>01101011</v>
      </c>
      <c r="E170" s="6" t="str">
        <f t="shared" si="233"/>
        <v>11000011</v>
      </c>
      <c r="F170" s="6" t="str">
        <f t="shared" si="234"/>
        <v>10011100</v>
      </c>
      <c r="G170" s="6">
        <f t="shared" si="228"/>
        <v>213</v>
      </c>
      <c r="H170" s="6">
        <f t="shared" si="228"/>
        <v>107</v>
      </c>
      <c r="I170" s="6">
        <f t="shared" si="228"/>
        <v>195</v>
      </c>
      <c r="J170" s="6">
        <f t="shared" si="228"/>
        <v>156</v>
      </c>
      <c r="K170" s="7">
        <f t="shared" si="235"/>
        <v>3580609436</v>
      </c>
      <c r="M170" s="1">
        <f t="shared" si="238"/>
        <v>1</v>
      </c>
      <c r="N170" s="1">
        <f t="shared" si="238"/>
        <v>1</v>
      </c>
      <c r="O170" s="1">
        <f t="shared" si="238"/>
        <v>0</v>
      </c>
      <c r="P170" s="1">
        <f t="shared" si="238"/>
        <v>1</v>
      </c>
      <c r="Q170" s="2">
        <f t="shared" si="238"/>
        <v>0</v>
      </c>
      <c r="R170" s="2">
        <f t="shared" si="238"/>
        <v>1</v>
      </c>
      <c r="S170" s="2">
        <f t="shared" si="238"/>
        <v>0</v>
      </c>
      <c r="T170" s="2">
        <f t="shared" si="238"/>
        <v>1</v>
      </c>
      <c r="U170" s="3">
        <f t="shared" si="238"/>
        <v>0</v>
      </c>
      <c r="V170" s="3">
        <f t="shared" si="238"/>
        <v>1</v>
      </c>
      <c r="W170" s="3">
        <f t="shared" si="238"/>
        <v>1</v>
      </c>
      <c r="X170" s="3">
        <f t="shared" si="238"/>
        <v>0</v>
      </c>
      <c r="Y170" s="4">
        <f t="shared" si="238"/>
        <v>1</v>
      </c>
      <c r="Z170" s="4">
        <f t="shared" si="238"/>
        <v>0</v>
      </c>
      <c r="AA170" s="4">
        <f t="shared" si="238"/>
        <v>1</v>
      </c>
      <c r="AB170" s="4">
        <f t="shared" si="238"/>
        <v>1</v>
      </c>
      <c r="AC170" s="1">
        <f t="shared" si="238"/>
        <v>1</v>
      </c>
      <c r="AD170" s="1">
        <f t="shared" si="238"/>
        <v>1</v>
      </c>
      <c r="AE170" s="1">
        <f t="shared" si="238"/>
        <v>0</v>
      </c>
      <c r="AF170" s="1">
        <f t="shared" si="238"/>
        <v>0</v>
      </c>
      <c r="AG170" s="2">
        <f t="shared" si="238"/>
        <v>0</v>
      </c>
      <c r="AH170" s="2">
        <f t="shared" si="238"/>
        <v>0</v>
      </c>
      <c r="AI170" s="2">
        <f t="shared" si="238"/>
        <v>1</v>
      </c>
      <c r="AJ170" s="2">
        <f t="shared" si="238"/>
        <v>1</v>
      </c>
      <c r="AK170" s="3">
        <f t="shared" si="238"/>
        <v>1</v>
      </c>
      <c r="AL170" s="3">
        <f t="shared" si="238"/>
        <v>0</v>
      </c>
      <c r="AM170" s="3">
        <f t="shared" si="238"/>
        <v>0</v>
      </c>
      <c r="AN170" s="3">
        <f t="shared" si="238"/>
        <v>1</v>
      </c>
      <c r="AO170" s="4">
        <f t="shared" si="238"/>
        <v>1</v>
      </c>
      <c r="AP170" s="4">
        <f t="shared" si="238"/>
        <v>1</v>
      </c>
      <c r="AQ170" s="4">
        <f t="shared" si="238"/>
        <v>0</v>
      </c>
      <c r="AR170" s="4">
        <f t="shared" si="238"/>
        <v>0</v>
      </c>
    </row>
    <row r="171" spans="1:44" ht="15" thickBot="1" x14ac:dyDescent="0.4">
      <c r="A171" t="str">
        <f t="shared" si="230"/>
        <v>684C2788</v>
      </c>
      <c r="C171" s="5" t="str">
        <f t="shared" si="231"/>
        <v>01101000</v>
      </c>
      <c r="D171" s="5" t="str">
        <f t="shared" si="232"/>
        <v>01001100</v>
      </c>
      <c r="E171" s="6" t="str">
        <f t="shared" si="233"/>
        <v>00100111</v>
      </c>
      <c r="F171" s="6" t="str">
        <f t="shared" si="234"/>
        <v>10001000</v>
      </c>
      <c r="G171" s="6">
        <f t="shared" si="228"/>
        <v>104</v>
      </c>
      <c r="H171" s="6">
        <f t="shared" si="228"/>
        <v>76</v>
      </c>
      <c r="I171" s="6">
        <f t="shared" si="228"/>
        <v>39</v>
      </c>
      <c r="J171" s="6">
        <f t="shared" si="228"/>
        <v>136</v>
      </c>
      <c r="K171" s="7">
        <f t="shared" si="235"/>
        <v>1749821320</v>
      </c>
      <c r="M171" s="1">
        <f t="shared" si="238"/>
        <v>0</v>
      </c>
      <c r="N171" s="1">
        <f t="shared" si="238"/>
        <v>1</v>
      </c>
      <c r="O171" s="1">
        <f t="shared" si="238"/>
        <v>1</v>
      </c>
      <c r="P171" s="1">
        <f t="shared" si="238"/>
        <v>0</v>
      </c>
      <c r="Q171" s="2">
        <f t="shared" si="238"/>
        <v>1</v>
      </c>
      <c r="R171" s="2">
        <f t="shared" si="238"/>
        <v>0</v>
      </c>
      <c r="S171" s="2">
        <f t="shared" si="238"/>
        <v>0</v>
      </c>
      <c r="T171" s="2">
        <f t="shared" si="238"/>
        <v>0</v>
      </c>
      <c r="U171" s="3">
        <f t="shared" si="238"/>
        <v>0</v>
      </c>
      <c r="V171" s="3">
        <f t="shared" si="238"/>
        <v>1</v>
      </c>
      <c r="W171" s="3">
        <f t="shared" si="238"/>
        <v>0</v>
      </c>
      <c r="X171" s="3">
        <f t="shared" si="238"/>
        <v>0</v>
      </c>
      <c r="Y171" s="4">
        <f t="shared" si="238"/>
        <v>1</v>
      </c>
      <c r="Z171" s="4">
        <f t="shared" si="238"/>
        <v>1</v>
      </c>
      <c r="AA171" s="4">
        <f t="shared" si="238"/>
        <v>0</v>
      </c>
      <c r="AB171" s="4">
        <f t="shared" si="238"/>
        <v>0</v>
      </c>
      <c r="AC171" s="1">
        <f t="shared" si="238"/>
        <v>0</v>
      </c>
      <c r="AD171" s="1">
        <f t="shared" si="238"/>
        <v>0</v>
      </c>
      <c r="AE171" s="1">
        <f t="shared" si="238"/>
        <v>1</v>
      </c>
      <c r="AF171" s="1">
        <f t="shared" si="238"/>
        <v>0</v>
      </c>
      <c r="AG171" s="2">
        <f t="shared" si="238"/>
        <v>0</v>
      </c>
      <c r="AH171" s="2">
        <f t="shared" si="238"/>
        <v>1</v>
      </c>
      <c r="AI171" s="2">
        <f t="shared" si="238"/>
        <v>1</v>
      </c>
      <c r="AJ171" s="2">
        <f t="shared" si="238"/>
        <v>1</v>
      </c>
      <c r="AK171" s="3">
        <f t="shared" si="238"/>
        <v>1</v>
      </c>
      <c r="AL171" s="3">
        <f t="shared" si="238"/>
        <v>0</v>
      </c>
      <c r="AM171" s="3">
        <f t="shared" si="238"/>
        <v>0</v>
      </c>
      <c r="AN171" s="3">
        <f t="shared" si="238"/>
        <v>0</v>
      </c>
      <c r="AO171" s="4">
        <f t="shared" si="238"/>
        <v>1</v>
      </c>
      <c r="AP171" s="4">
        <f t="shared" si="238"/>
        <v>0</v>
      </c>
      <c r="AQ171" s="4">
        <f t="shared" si="238"/>
        <v>0</v>
      </c>
      <c r="AR171" s="4">
        <f t="shared" si="238"/>
        <v>0</v>
      </c>
    </row>
    <row r="172" spans="1:44" ht="15" thickBot="1" x14ac:dyDescent="0.4">
      <c r="A172" t="str">
        <f t="shared" si="230"/>
        <v>5401E7EE</v>
      </c>
      <c r="C172" s="5" t="str">
        <f t="shared" si="231"/>
        <v>01010100</v>
      </c>
      <c r="D172" s="5" t="str">
        <f t="shared" si="232"/>
        <v>00000001</v>
      </c>
      <c r="E172" s="6" t="str">
        <f t="shared" si="233"/>
        <v>11100111</v>
      </c>
      <c r="F172" s="6" t="str">
        <f t="shared" si="234"/>
        <v>11101110</v>
      </c>
      <c r="G172" s="6">
        <f t="shared" si="228"/>
        <v>84</v>
      </c>
      <c r="H172" s="6">
        <f t="shared" si="228"/>
        <v>1</v>
      </c>
      <c r="I172" s="6">
        <f t="shared" si="228"/>
        <v>231</v>
      </c>
      <c r="J172" s="6">
        <f t="shared" si="228"/>
        <v>238</v>
      </c>
      <c r="K172" s="7">
        <f t="shared" si="235"/>
        <v>1409411054</v>
      </c>
      <c r="M172" s="1">
        <f t="shared" si="238"/>
        <v>0</v>
      </c>
      <c r="N172" s="1">
        <f t="shared" si="238"/>
        <v>1</v>
      </c>
      <c r="O172" s="1">
        <f t="shared" si="238"/>
        <v>0</v>
      </c>
      <c r="P172" s="1">
        <f t="shared" si="238"/>
        <v>1</v>
      </c>
      <c r="Q172" s="2">
        <f t="shared" si="238"/>
        <v>0</v>
      </c>
      <c r="R172" s="2">
        <f t="shared" si="238"/>
        <v>1</v>
      </c>
      <c r="S172" s="2">
        <f t="shared" si="238"/>
        <v>0</v>
      </c>
      <c r="T172" s="2">
        <f t="shared" si="238"/>
        <v>0</v>
      </c>
      <c r="U172" s="3">
        <f t="shared" si="238"/>
        <v>0</v>
      </c>
      <c r="V172" s="3">
        <f t="shared" si="238"/>
        <v>0</v>
      </c>
      <c r="W172" s="3">
        <f t="shared" si="238"/>
        <v>0</v>
      </c>
      <c r="X172" s="3">
        <f t="shared" si="238"/>
        <v>0</v>
      </c>
      <c r="Y172" s="4">
        <f t="shared" si="238"/>
        <v>0</v>
      </c>
      <c r="Z172" s="4">
        <f t="shared" si="238"/>
        <v>0</v>
      </c>
      <c r="AA172" s="4">
        <f t="shared" si="238"/>
        <v>0</v>
      </c>
      <c r="AB172" s="4">
        <f t="shared" si="238"/>
        <v>1</v>
      </c>
      <c r="AC172" s="1">
        <f t="shared" si="238"/>
        <v>1</v>
      </c>
      <c r="AD172" s="1">
        <f t="shared" si="238"/>
        <v>1</v>
      </c>
      <c r="AE172" s="1">
        <f t="shared" si="238"/>
        <v>1</v>
      </c>
      <c r="AF172" s="1">
        <f t="shared" si="238"/>
        <v>0</v>
      </c>
      <c r="AG172" s="2">
        <f t="shared" si="238"/>
        <v>0</v>
      </c>
      <c r="AH172" s="2">
        <f t="shared" si="238"/>
        <v>1</v>
      </c>
      <c r="AI172" s="2">
        <f t="shared" si="238"/>
        <v>1</v>
      </c>
      <c r="AJ172" s="2">
        <f t="shared" si="238"/>
        <v>1</v>
      </c>
      <c r="AK172" s="3">
        <f t="shared" si="238"/>
        <v>1</v>
      </c>
      <c r="AL172" s="3">
        <f t="shared" si="238"/>
        <v>1</v>
      </c>
      <c r="AM172" s="3">
        <f t="shared" si="238"/>
        <v>1</v>
      </c>
      <c r="AN172" s="3">
        <f t="shared" si="238"/>
        <v>0</v>
      </c>
      <c r="AO172" s="4">
        <f t="shared" si="238"/>
        <v>1</v>
      </c>
      <c r="AP172" s="4">
        <f t="shared" si="238"/>
        <v>1</v>
      </c>
      <c r="AQ172" s="4">
        <f t="shared" si="238"/>
        <v>1</v>
      </c>
      <c r="AR172" s="4">
        <f t="shared" si="238"/>
        <v>0</v>
      </c>
    </row>
    <row r="173" spans="1:44" ht="15" thickBot="1" x14ac:dyDescent="0.4">
      <c r="A173" t="str">
        <f t="shared" si="230"/>
        <v>D1157E03</v>
      </c>
      <c r="C173" s="5" t="str">
        <f t="shared" si="231"/>
        <v>11010001</v>
      </c>
      <c r="D173" s="5" t="str">
        <f t="shared" si="232"/>
        <v>00010101</v>
      </c>
      <c r="E173" s="6" t="str">
        <f t="shared" si="233"/>
        <v>01111110</v>
      </c>
      <c r="F173" s="6" t="str">
        <f t="shared" si="234"/>
        <v>00000011</v>
      </c>
      <c r="G173" s="6">
        <f t="shared" si="228"/>
        <v>209</v>
      </c>
      <c r="H173" s="6">
        <f t="shared" si="228"/>
        <v>21</v>
      </c>
      <c r="I173" s="6">
        <f t="shared" si="228"/>
        <v>126</v>
      </c>
      <c r="J173" s="6">
        <f t="shared" si="228"/>
        <v>3</v>
      </c>
      <c r="K173" s="7">
        <f t="shared" si="235"/>
        <v>3507846659</v>
      </c>
      <c r="M173" s="1">
        <f t="shared" si="238"/>
        <v>1</v>
      </c>
      <c r="N173" s="1">
        <f t="shared" si="238"/>
        <v>1</v>
      </c>
      <c r="O173" s="1">
        <f t="shared" si="238"/>
        <v>0</v>
      </c>
      <c r="P173" s="1">
        <f t="shared" si="238"/>
        <v>1</v>
      </c>
      <c r="Q173" s="2">
        <f t="shared" si="238"/>
        <v>0</v>
      </c>
      <c r="R173" s="2">
        <f t="shared" si="238"/>
        <v>0</v>
      </c>
      <c r="S173" s="2">
        <f t="shared" si="238"/>
        <v>0</v>
      </c>
      <c r="T173" s="2">
        <f t="shared" si="238"/>
        <v>1</v>
      </c>
      <c r="U173" s="3">
        <f t="shared" si="238"/>
        <v>0</v>
      </c>
      <c r="V173" s="3">
        <f t="shared" si="238"/>
        <v>0</v>
      </c>
      <c r="W173" s="3">
        <f t="shared" si="238"/>
        <v>0</v>
      </c>
      <c r="X173" s="3">
        <f t="shared" si="238"/>
        <v>1</v>
      </c>
      <c r="Y173" s="4">
        <f t="shared" si="238"/>
        <v>0</v>
      </c>
      <c r="Z173" s="4">
        <f t="shared" si="238"/>
        <v>1</v>
      </c>
      <c r="AA173" s="4">
        <f t="shared" si="238"/>
        <v>0</v>
      </c>
      <c r="AB173" s="4">
        <f t="shared" si="238"/>
        <v>1</v>
      </c>
      <c r="AC173" s="1">
        <f t="shared" si="238"/>
        <v>0</v>
      </c>
      <c r="AD173" s="1">
        <f t="shared" si="238"/>
        <v>1</v>
      </c>
      <c r="AE173" s="1">
        <f t="shared" si="238"/>
        <v>1</v>
      </c>
      <c r="AF173" s="1">
        <f t="shared" si="238"/>
        <v>1</v>
      </c>
      <c r="AG173" s="2">
        <f t="shared" si="238"/>
        <v>1</v>
      </c>
      <c r="AH173" s="2">
        <f t="shared" si="238"/>
        <v>1</v>
      </c>
      <c r="AI173" s="2">
        <f t="shared" si="238"/>
        <v>1</v>
      </c>
      <c r="AJ173" s="2">
        <f t="shared" si="238"/>
        <v>0</v>
      </c>
      <c r="AK173" s="3">
        <f t="shared" si="238"/>
        <v>0</v>
      </c>
      <c r="AL173" s="3">
        <f t="shared" si="238"/>
        <v>0</v>
      </c>
      <c r="AM173" s="3">
        <f t="shared" si="238"/>
        <v>0</v>
      </c>
      <c r="AN173" s="3">
        <f t="shared" si="238"/>
        <v>0</v>
      </c>
      <c r="AO173" s="4">
        <f t="shared" si="238"/>
        <v>0</v>
      </c>
      <c r="AP173" s="4">
        <f t="shared" si="238"/>
        <v>0</v>
      </c>
      <c r="AQ173" s="4">
        <f t="shared" si="238"/>
        <v>1</v>
      </c>
      <c r="AR173" s="4">
        <f t="shared" si="238"/>
        <v>1</v>
      </c>
    </row>
    <row r="174" spans="1:44" ht="15" thickBot="1" x14ac:dyDescent="0.4">
      <c r="A174" t="str">
        <f t="shared" si="230"/>
        <v>E4EFB555</v>
      </c>
      <c r="C174" s="5" t="str">
        <f t="shared" si="231"/>
        <v>11100100</v>
      </c>
      <c r="D174" s="5" t="str">
        <f t="shared" si="232"/>
        <v>11101111</v>
      </c>
      <c r="E174" s="6" t="str">
        <f t="shared" si="233"/>
        <v>10110101</v>
      </c>
      <c r="F174" s="6" t="str">
        <f t="shared" si="234"/>
        <v>01010101</v>
      </c>
      <c r="G174" s="6">
        <f t="shared" si="228"/>
        <v>228</v>
      </c>
      <c r="H174" s="6">
        <f t="shared" si="228"/>
        <v>239</v>
      </c>
      <c r="I174" s="6">
        <f t="shared" si="228"/>
        <v>181</v>
      </c>
      <c r="J174" s="6">
        <f t="shared" si="228"/>
        <v>85</v>
      </c>
      <c r="K174" s="7">
        <f t="shared" si="235"/>
        <v>3840914773</v>
      </c>
      <c r="M174" s="1">
        <f t="shared" si="238"/>
        <v>1</v>
      </c>
      <c r="N174" s="1">
        <f t="shared" si="238"/>
        <v>1</v>
      </c>
      <c r="O174" s="1">
        <f t="shared" si="238"/>
        <v>1</v>
      </c>
      <c r="P174" s="1">
        <f t="shared" si="238"/>
        <v>0</v>
      </c>
      <c r="Q174" s="2">
        <f t="shared" si="238"/>
        <v>0</v>
      </c>
      <c r="R174" s="2">
        <f t="shared" si="238"/>
        <v>1</v>
      </c>
      <c r="S174" s="2">
        <f t="shared" si="238"/>
        <v>0</v>
      </c>
      <c r="T174" s="2">
        <f t="shared" si="238"/>
        <v>0</v>
      </c>
      <c r="U174" s="3">
        <f t="shared" si="238"/>
        <v>1</v>
      </c>
      <c r="V174" s="3">
        <f t="shared" si="238"/>
        <v>1</v>
      </c>
      <c r="W174" s="3">
        <f t="shared" si="238"/>
        <v>1</v>
      </c>
      <c r="X174" s="3">
        <f t="shared" si="238"/>
        <v>0</v>
      </c>
      <c r="Y174" s="4">
        <f t="shared" si="238"/>
        <v>1</v>
      </c>
      <c r="Z174" s="4">
        <f t="shared" si="238"/>
        <v>1</v>
      </c>
      <c r="AA174" s="4">
        <f t="shared" si="238"/>
        <v>1</v>
      </c>
      <c r="AB174" s="4">
        <f t="shared" si="238"/>
        <v>1</v>
      </c>
      <c r="AC174" s="1">
        <f t="shared" si="238"/>
        <v>1</v>
      </c>
      <c r="AD174" s="1">
        <f t="shared" si="238"/>
        <v>0</v>
      </c>
      <c r="AE174" s="1">
        <f t="shared" si="238"/>
        <v>1</v>
      </c>
      <c r="AF174" s="1">
        <f t="shared" si="238"/>
        <v>1</v>
      </c>
      <c r="AG174" s="2">
        <f t="shared" si="238"/>
        <v>0</v>
      </c>
      <c r="AH174" s="2">
        <f t="shared" si="238"/>
        <v>1</v>
      </c>
      <c r="AI174" s="2">
        <f t="shared" si="238"/>
        <v>0</v>
      </c>
      <c r="AJ174" s="2">
        <f t="shared" si="238"/>
        <v>1</v>
      </c>
      <c r="AK174" s="3">
        <f t="shared" si="238"/>
        <v>0</v>
      </c>
      <c r="AL174" s="3">
        <f t="shared" si="238"/>
        <v>1</v>
      </c>
      <c r="AM174" s="3">
        <f t="shared" si="238"/>
        <v>0</v>
      </c>
      <c r="AN174" s="3">
        <f t="shared" si="238"/>
        <v>1</v>
      </c>
      <c r="AO174" s="4">
        <f t="shared" si="238"/>
        <v>0</v>
      </c>
      <c r="AP174" s="4">
        <f t="shared" si="238"/>
        <v>1</v>
      </c>
      <c r="AQ174" s="4">
        <f t="shared" si="238"/>
        <v>0</v>
      </c>
      <c r="AR174" s="4">
        <f t="shared" si="238"/>
        <v>1</v>
      </c>
    </row>
    <row r="175" spans="1:44" ht="15" thickBot="1" x14ac:dyDescent="0.4">
      <c r="A175" t="str">
        <f t="shared" si="230"/>
        <v>BCFC4EC1</v>
      </c>
      <c r="C175" s="5" t="str">
        <f t="shared" si="231"/>
        <v>10111100</v>
      </c>
      <c r="D175" s="5" t="str">
        <f t="shared" si="232"/>
        <v>11111100</v>
      </c>
      <c r="E175" s="6" t="str">
        <f t="shared" si="233"/>
        <v>01001110</v>
      </c>
      <c r="F175" s="6" t="str">
        <f t="shared" si="234"/>
        <v>11000001</v>
      </c>
      <c r="G175" s="6">
        <f t="shared" ref="G175:J190" si="239">BIN2DEC(C175)</f>
        <v>188</v>
      </c>
      <c r="H175" s="6">
        <f t="shared" si="239"/>
        <v>252</v>
      </c>
      <c r="I175" s="6">
        <f t="shared" si="239"/>
        <v>78</v>
      </c>
      <c r="J175" s="6">
        <f t="shared" si="239"/>
        <v>193</v>
      </c>
      <c r="K175" s="7">
        <f t="shared" si="235"/>
        <v>3170651841</v>
      </c>
      <c r="M175" s="1">
        <f t="shared" si="238"/>
        <v>1</v>
      </c>
      <c r="N175" s="1">
        <f t="shared" si="238"/>
        <v>0</v>
      </c>
      <c r="O175" s="1">
        <f t="shared" si="238"/>
        <v>1</v>
      </c>
      <c r="P175" s="1">
        <f t="shared" si="238"/>
        <v>1</v>
      </c>
      <c r="Q175" s="2">
        <f t="shared" si="238"/>
        <v>1</v>
      </c>
      <c r="R175" s="2">
        <f t="shared" si="238"/>
        <v>1</v>
      </c>
      <c r="S175" s="2">
        <f t="shared" si="238"/>
        <v>0</v>
      </c>
      <c r="T175" s="2">
        <f t="shared" si="238"/>
        <v>0</v>
      </c>
      <c r="U175" s="3">
        <f t="shared" si="238"/>
        <v>1</v>
      </c>
      <c r="V175" s="3">
        <f t="shared" si="238"/>
        <v>1</v>
      </c>
      <c r="W175" s="3">
        <f t="shared" si="238"/>
        <v>1</v>
      </c>
      <c r="X175" s="3">
        <f t="shared" si="238"/>
        <v>1</v>
      </c>
      <c r="Y175" s="4">
        <f t="shared" si="238"/>
        <v>1</v>
      </c>
      <c r="Z175" s="4">
        <f t="shared" si="238"/>
        <v>1</v>
      </c>
      <c r="AA175" s="4">
        <f t="shared" si="238"/>
        <v>0</v>
      </c>
      <c r="AB175" s="4">
        <f t="shared" si="238"/>
        <v>0</v>
      </c>
      <c r="AC175" s="1">
        <f t="shared" si="238"/>
        <v>0</v>
      </c>
      <c r="AD175" s="1">
        <f t="shared" si="238"/>
        <v>1</v>
      </c>
      <c r="AE175" s="1">
        <f t="shared" si="238"/>
        <v>0</v>
      </c>
      <c r="AF175" s="1">
        <f t="shared" si="238"/>
        <v>0</v>
      </c>
      <c r="AG175" s="2">
        <f t="shared" si="238"/>
        <v>1</v>
      </c>
      <c r="AH175" s="2">
        <f t="shared" si="238"/>
        <v>1</v>
      </c>
      <c r="AI175" s="2">
        <f t="shared" si="238"/>
        <v>1</v>
      </c>
      <c r="AJ175" s="2">
        <f t="shared" si="238"/>
        <v>0</v>
      </c>
      <c r="AK175" s="3">
        <f t="shared" si="238"/>
        <v>1</v>
      </c>
      <c r="AL175" s="3">
        <f t="shared" si="238"/>
        <v>1</v>
      </c>
      <c r="AM175" s="3">
        <f t="shared" si="238"/>
        <v>0</v>
      </c>
      <c r="AN175" s="3">
        <f t="shared" si="238"/>
        <v>0</v>
      </c>
      <c r="AO175" s="4">
        <f t="shared" si="238"/>
        <v>0</v>
      </c>
      <c r="AP175" s="4">
        <f t="shared" si="238"/>
        <v>0</v>
      </c>
      <c r="AQ175" s="4">
        <f t="shared" si="238"/>
        <v>0</v>
      </c>
      <c r="AR175" s="4">
        <f t="shared" ref="AR175" si="240">_xlfn.BITXOR(AR107,AR141)</f>
        <v>1</v>
      </c>
    </row>
    <row r="176" spans="1:44" ht="15" thickBot="1" x14ac:dyDescent="0.4">
      <c r="A176" t="str">
        <f t="shared" si="230"/>
        <v>94635DD4</v>
      </c>
      <c r="C176" s="5" t="str">
        <f t="shared" si="231"/>
        <v>10010100</v>
      </c>
      <c r="D176" s="5" t="str">
        <f t="shared" si="232"/>
        <v>01100011</v>
      </c>
      <c r="E176" s="6" t="str">
        <f t="shared" si="233"/>
        <v>01011101</v>
      </c>
      <c r="F176" s="6" t="str">
        <f t="shared" si="234"/>
        <v>11010100</v>
      </c>
      <c r="G176" s="6">
        <f t="shared" si="239"/>
        <v>148</v>
      </c>
      <c r="H176" s="6">
        <f t="shared" si="239"/>
        <v>99</v>
      </c>
      <c r="I176" s="6">
        <f t="shared" si="239"/>
        <v>93</v>
      </c>
      <c r="J176" s="6">
        <f t="shared" si="239"/>
        <v>212</v>
      </c>
      <c r="K176" s="7">
        <f t="shared" si="235"/>
        <v>2489540052</v>
      </c>
      <c r="M176" s="1">
        <f t="shared" ref="M176:AR183" si="241">_xlfn.BITXOR(M108,M142)</f>
        <v>1</v>
      </c>
      <c r="N176" s="1">
        <f t="shared" si="241"/>
        <v>0</v>
      </c>
      <c r="O176" s="1">
        <f t="shared" si="241"/>
        <v>0</v>
      </c>
      <c r="P176" s="1">
        <f t="shared" si="241"/>
        <v>1</v>
      </c>
      <c r="Q176" s="2">
        <f t="shared" si="241"/>
        <v>0</v>
      </c>
      <c r="R176" s="2">
        <f t="shared" si="241"/>
        <v>1</v>
      </c>
      <c r="S176" s="2">
        <f t="shared" si="241"/>
        <v>0</v>
      </c>
      <c r="T176" s="2">
        <f t="shared" si="241"/>
        <v>0</v>
      </c>
      <c r="U176" s="3">
        <f t="shared" si="241"/>
        <v>0</v>
      </c>
      <c r="V176" s="3">
        <f t="shared" si="241"/>
        <v>1</v>
      </c>
      <c r="W176" s="3">
        <f t="shared" si="241"/>
        <v>1</v>
      </c>
      <c r="X176" s="3">
        <f t="shared" si="241"/>
        <v>0</v>
      </c>
      <c r="Y176" s="4">
        <f t="shared" si="241"/>
        <v>0</v>
      </c>
      <c r="Z176" s="4">
        <f t="shared" si="241"/>
        <v>0</v>
      </c>
      <c r="AA176" s="4">
        <f t="shared" si="241"/>
        <v>1</v>
      </c>
      <c r="AB176" s="4">
        <f t="shared" si="241"/>
        <v>1</v>
      </c>
      <c r="AC176" s="1">
        <f t="shared" si="241"/>
        <v>0</v>
      </c>
      <c r="AD176" s="1">
        <f t="shared" si="241"/>
        <v>1</v>
      </c>
      <c r="AE176" s="1">
        <f t="shared" si="241"/>
        <v>0</v>
      </c>
      <c r="AF176" s="1">
        <f t="shared" si="241"/>
        <v>1</v>
      </c>
      <c r="AG176" s="2">
        <f t="shared" si="241"/>
        <v>1</v>
      </c>
      <c r="AH176" s="2">
        <f t="shared" si="241"/>
        <v>1</v>
      </c>
      <c r="AI176" s="2">
        <f t="shared" si="241"/>
        <v>0</v>
      </c>
      <c r="AJ176" s="2">
        <f t="shared" si="241"/>
        <v>1</v>
      </c>
      <c r="AK176" s="3">
        <f t="shared" si="241"/>
        <v>1</v>
      </c>
      <c r="AL176" s="3">
        <f t="shared" si="241"/>
        <v>1</v>
      </c>
      <c r="AM176" s="3">
        <f t="shared" si="241"/>
        <v>0</v>
      </c>
      <c r="AN176" s="3">
        <f t="shared" si="241"/>
        <v>1</v>
      </c>
      <c r="AO176" s="4">
        <f t="shared" si="241"/>
        <v>0</v>
      </c>
      <c r="AP176" s="4">
        <f t="shared" si="241"/>
        <v>1</v>
      </c>
      <c r="AQ176" s="4">
        <f t="shared" si="241"/>
        <v>0</v>
      </c>
      <c r="AR176" s="4">
        <f t="shared" si="241"/>
        <v>0</v>
      </c>
    </row>
    <row r="177" spans="1:44" ht="15" thickBot="1" x14ac:dyDescent="0.4">
      <c r="A177" t="str">
        <f t="shared" si="230"/>
        <v>F39F5850</v>
      </c>
      <c r="C177" s="5" t="str">
        <f t="shared" si="231"/>
        <v>11110011</v>
      </c>
      <c r="D177" s="5" t="str">
        <f t="shared" si="232"/>
        <v>10011111</v>
      </c>
      <c r="E177" s="6" t="str">
        <f t="shared" si="233"/>
        <v>01011000</v>
      </c>
      <c r="F177" s="6" t="str">
        <f t="shared" si="234"/>
        <v>01010000</v>
      </c>
      <c r="G177" s="6">
        <f t="shared" si="239"/>
        <v>243</v>
      </c>
      <c r="H177" s="6">
        <f t="shared" si="239"/>
        <v>159</v>
      </c>
      <c r="I177" s="6">
        <f t="shared" si="239"/>
        <v>88</v>
      </c>
      <c r="J177" s="6">
        <f t="shared" si="239"/>
        <v>80</v>
      </c>
      <c r="K177" s="7">
        <f t="shared" si="235"/>
        <v>4087306320</v>
      </c>
      <c r="M177" s="1">
        <f t="shared" si="241"/>
        <v>1</v>
      </c>
      <c r="N177" s="1">
        <f t="shared" si="241"/>
        <v>1</v>
      </c>
      <c r="O177" s="1">
        <f t="shared" si="241"/>
        <v>1</v>
      </c>
      <c r="P177" s="1">
        <f t="shared" si="241"/>
        <v>1</v>
      </c>
      <c r="Q177" s="2">
        <f t="shared" si="241"/>
        <v>0</v>
      </c>
      <c r="R177" s="2">
        <f t="shared" si="241"/>
        <v>0</v>
      </c>
      <c r="S177" s="2">
        <f t="shared" si="241"/>
        <v>1</v>
      </c>
      <c r="T177" s="2">
        <f t="shared" si="241"/>
        <v>1</v>
      </c>
      <c r="U177" s="3">
        <f t="shared" si="241"/>
        <v>1</v>
      </c>
      <c r="V177" s="3">
        <f t="shared" si="241"/>
        <v>0</v>
      </c>
      <c r="W177" s="3">
        <f t="shared" si="241"/>
        <v>0</v>
      </c>
      <c r="X177" s="3">
        <f t="shared" si="241"/>
        <v>1</v>
      </c>
      <c r="Y177" s="4">
        <f t="shared" si="241"/>
        <v>1</v>
      </c>
      <c r="Z177" s="4">
        <f t="shared" si="241"/>
        <v>1</v>
      </c>
      <c r="AA177" s="4">
        <f t="shared" si="241"/>
        <v>1</v>
      </c>
      <c r="AB177" s="4">
        <f t="shared" si="241"/>
        <v>1</v>
      </c>
      <c r="AC177" s="1">
        <f t="shared" si="241"/>
        <v>0</v>
      </c>
      <c r="AD177" s="1">
        <f t="shared" si="241"/>
        <v>1</v>
      </c>
      <c r="AE177" s="1">
        <f t="shared" si="241"/>
        <v>0</v>
      </c>
      <c r="AF177" s="1">
        <f t="shared" si="241"/>
        <v>1</v>
      </c>
      <c r="AG177" s="2">
        <f t="shared" si="241"/>
        <v>1</v>
      </c>
      <c r="AH177" s="2">
        <f t="shared" si="241"/>
        <v>0</v>
      </c>
      <c r="AI177" s="2">
        <f t="shared" si="241"/>
        <v>0</v>
      </c>
      <c r="AJ177" s="2">
        <f t="shared" si="241"/>
        <v>0</v>
      </c>
      <c r="AK177" s="3">
        <f t="shared" si="241"/>
        <v>0</v>
      </c>
      <c r="AL177" s="3">
        <f t="shared" si="241"/>
        <v>1</v>
      </c>
      <c r="AM177" s="3">
        <f t="shared" si="241"/>
        <v>0</v>
      </c>
      <c r="AN177" s="3">
        <f t="shared" si="241"/>
        <v>1</v>
      </c>
      <c r="AO177" s="4">
        <f t="shared" si="241"/>
        <v>0</v>
      </c>
      <c r="AP177" s="4">
        <f t="shared" si="241"/>
        <v>0</v>
      </c>
      <c r="AQ177" s="4">
        <f t="shared" si="241"/>
        <v>0</v>
      </c>
      <c r="AR177" s="4">
        <f t="shared" si="241"/>
        <v>0</v>
      </c>
    </row>
    <row r="178" spans="1:44" ht="15" thickBot="1" x14ac:dyDescent="0.4">
      <c r="A178" t="str">
        <f t="shared" si="230"/>
        <v>41005CCF</v>
      </c>
      <c r="C178" s="5" t="str">
        <f t="shared" si="231"/>
        <v>01000001</v>
      </c>
      <c r="D178" s="5" t="str">
        <f t="shared" si="232"/>
        <v>00000000</v>
      </c>
      <c r="E178" s="6" t="str">
        <f t="shared" si="233"/>
        <v>01011100</v>
      </c>
      <c r="F178" s="6" t="str">
        <f t="shared" si="234"/>
        <v>11001111</v>
      </c>
      <c r="G178" s="6">
        <f t="shared" si="239"/>
        <v>65</v>
      </c>
      <c r="H178" s="6">
        <f t="shared" si="239"/>
        <v>0</v>
      </c>
      <c r="I178" s="6">
        <f t="shared" si="239"/>
        <v>92</v>
      </c>
      <c r="J178" s="6">
        <f t="shared" si="239"/>
        <v>207</v>
      </c>
      <c r="K178" s="7">
        <f t="shared" si="235"/>
        <v>1090542799</v>
      </c>
      <c r="M178" s="1">
        <f t="shared" si="241"/>
        <v>0</v>
      </c>
      <c r="N178" s="1">
        <f t="shared" si="241"/>
        <v>1</v>
      </c>
      <c r="O178" s="1">
        <f t="shared" si="241"/>
        <v>0</v>
      </c>
      <c r="P178" s="1">
        <f t="shared" si="241"/>
        <v>0</v>
      </c>
      <c r="Q178" s="2">
        <f t="shared" si="241"/>
        <v>0</v>
      </c>
      <c r="R178" s="2">
        <f t="shared" si="241"/>
        <v>0</v>
      </c>
      <c r="S178" s="2">
        <f t="shared" si="241"/>
        <v>0</v>
      </c>
      <c r="T178" s="2">
        <f t="shared" si="241"/>
        <v>1</v>
      </c>
      <c r="U178" s="3">
        <f t="shared" si="241"/>
        <v>0</v>
      </c>
      <c r="V178" s="3">
        <f t="shared" si="241"/>
        <v>0</v>
      </c>
      <c r="W178" s="3">
        <f t="shared" si="241"/>
        <v>0</v>
      </c>
      <c r="X178" s="3">
        <f t="shared" si="241"/>
        <v>0</v>
      </c>
      <c r="Y178" s="4">
        <f t="shared" si="241"/>
        <v>0</v>
      </c>
      <c r="Z178" s="4">
        <f t="shared" si="241"/>
        <v>0</v>
      </c>
      <c r="AA178" s="4">
        <f t="shared" si="241"/>
        <v>0</v>
      </c>
      <c r="AB178" s="4">
        <f t="shared" si="241"/>
        <v>0</v>
      </c>
      <c r="AC178" s="1">
        <f t="shared" si="241"/>
        <v>0</v>
      </c>
      <c r="AD178" s="1">
        <f t="shared" si="241"/>
        <v>1</v>
      </c>
      <c r="AE178" s="1">
        <f t="shared" si="241"/>
        <v>0</v>
      </c>
      <c r="AF178" s="1">
        <f t="shared" si="241"/>
        <v>1</v>
      </c>
      <c r="AG178" s="2">
        <f t="shared" si="241"/>
        <v>1</v>
      </c>
      <c r="AH178" s="2">
        <f t="shared" si="241"/>
        <v>1</v>
      </c>
      <c r="AI178" s="2">
        <f t="shared" si="241"/>
        <v>0</v>
      </c>
      <c r="AJ178" s="2">
        <f t="shared" si="241"/>
        <v>0</v>
      </c>
      <c r="AK178" s="3">
        <f t="shared" si="241"/>
        <v>1</v>
      </c>
      <c r="AL178" s="3">
        <f t="shared" si="241"/>
        <v>1</v>
      </c>
      <c r="AM178" s="3">
        <f t="shared" si="241"/>
        <v>0</v>
      </c>
      <c r="AN178" s="3">
        <f t="shared" si="241"/>
        <v>0</v>
      </c>
      <c r="AO178" s="4">
        <f t="shared" si="241"/>
        <v>1</v>
      </c>
      <c r="AP178" s="4">
        <f t="shared" si="241"/>
        <v>1</v>
      </c>
      <c r="AQ178" s="4">
        <f t="shared" si="241"/>
        <v>1</v>
      </c>
      <c r="AR178" s="4">
        <f t="shared" si="241"/>
        <v>1</v>
      </c>
    </row>
    <row r="179" spans="1:44" ht="15" thickBot="1" x14ac:dyDescent="0.4">
      <c r="A179" t="str">
        <f t="shared" si="230"/>
        <v>A542B0E0</v>
      </c>
      <c r="C179" s="5" t="str">
        <f t="shared" si="231"/>
        <v>10100101</v>
      </c>
      <c r="D179" s="5" t="str">
        <f t="shared" si="232"/>
        <v>01000010</v>
      </c>
      <c r="E179" s="6" t="str">
        <f t="shared" si="233"/>
        <v>10110000</v>
      </c>
      <c r="F179" s="6" t="str">
        <f t="shared" si="234"/>
        <v>11100000</v>
      </c>
      <c r="G179" s="6">
        <f t="shared" si="239"/>
        <v>165</v>
      </c>
      <c r="H179" s="6">
        <f t="shared" si="239"/>
        <v>66</v>
      </c>
      <c r="I179" s="6">
        <f t="shared" si="239"/>
        <v>176</v>
      </c>
      <c r="J179" s="6">
        <f t="shared" si="239"/>
        <v>224</v>
      </c>
      <c r="K179" s="7">
        <f t="shared" si="235"/>
        <v>2772611296</v>
      </c>
      <c r="M179" s="1">
        <f t="shared" si="241"/>
        <v>1</v>
      </c>
      <c r="N179" s="1">
        <f t="shared" si="241"/>
        <v>0</v>
      </c>
      <c r="O179" s="1">
        <f t="shared" si="241"/>
        <v>1</v>
      </c>
      <c r="P179" s="1">
        <f t="shared" si="241"/>
        <v>0</v>
      </c>
      <c r="Q179" s="2">
        <f t="shared" si="241"/>
        <v>0</v>
      </c>
      <c r="R179" s="2">
        <f t="shared" si="241"/>
        <v>1</v>
      </c>
      <c r="S179" s="2">
        <f t="shared" si="241"/>
        <v>0</v>
      </c>
      <c r="T179" s="2">
        <f t="shared" si="241"/>
        <v>1</v>
      </c>
      <c r="U179" s="3">
        <f t="shared" si="241"/>
        <v>0</v>
      </c>
      <c r="V179" s="3">
        <f t="shared" si="241"/>
        <v>1</v>
      </c>
      <c r="W179" s="3">
        <f t="shared" si="241"/>
        <v>0</v>
      </c>
      <c r="X179" s="3">
        <f t="shared" si="241"/>
        <v>0</v>
      </c>
      <c r="Y179" s="4">
        <f t="shared" si="241"/>
        <v>0</v>
      </c>
      <c r="Z179" s="4">
        <f t="shared" si="241"/>
        <v>0</v>
      </c>
      <c r="AA179" s="4">
        <f t="shared" si="241"/>
        <v>1</v>
      </c>
      <c r="AB179" s="4">
        <f t="shared" si="241"/>
        <v>0</v>
      </c>
      <c r="AC179" s="1">
        <f t="shared" si="241"/>
        <v>1</v>
      </c>
      <c r="AD179" s="1">
        <f t="shared" si="241"/>
        <v>0</v>
      </c>
      <c r="AE179" s="1">
        <f t="shared" si="241"/>
        <v>1</v>
      </c>
      <c r="AF179" s="1">
        <f t="shared" si="241"/>
        <v>1</v>
      </c>
      <c r="AG179" s="2">
        <f t="shared" si="241"/>
        <v>0</v>
      </c>
      <c r="AH179" s="2">
        <f t="shared" si="241"/>
        <v>0</v>
      </c>
      <c r="AI179" s="2">
        <f t="shared" si="241"/>
        <v>0</v>
      </c>
      <c r="AJ179" s="2">
        <f t="shared" si="241"/>
        <v>0</v>
      </c>
      <c r="AK179" s="3">
        <f t="shared" si="241"/>
        <v>1</v>
      </c>
      <c r="AL179" s="3">
        <f t="shared" si="241"/>
        <v>1</v>
      </c>
      <c r="AM179" s="3">
        <f t="shared" si="241"/>
        <v>1</v>
      </c>
      <c r="AN179" s="3">
        <f t="shared" si="241"/>
        <v>0</v>
      </c>
      <c r="AO179" s="4">
        <f t="shared" si="241"/>
        <v>0</v>
      </c>
      <c r="AP179" s="4">
        <f t="shared" si="241"/>
        <v>0</v>
      </c>
      <c r="AQ179" s="4">
        <f t="shared" si="241"/>
        <v>0</v>
      </c>
      <c r="AR179" s="4">
        <f t="shared" si="241"/>
        <v>0</v>
      </c>
    </row>
    <row r="180" spans="1:44" ht="15" thickBot="1" x14ac:dyDescent="0.4">
      <c r="A180" t="str">
        <f t="shared" si="230"/>
        <v>90ADFFF9</v>
      </c>
      <c r="C180" s="5" t="str">
        <f t="shared" si="231"/>
        <v>10010000</v>
      </c>
      <c r="D180" s="5" t="str">
        <f t="shared" si="232"/>
        <v>10101101</v>
      </c>
      <c r="E180" s="6" t="str">
        <f t="shared" si="233"/>
        <v>11111111</v>
      </c>
      <c r="F180" s="6" t="str">
        <f t="shared" si="234"/>
        <v>11111001</v>
      </c>
      <c r="G180" s="6">
        <f t="shared" si="239"/>
        <v>144</v>
      </c>
      <c r="H180" s="6">
        <f t="shared" si="239"/>
        <v>173</v>
      </c>
      <c r="I180" s="6">
        <f t="shared" si="239"/>
        <v>255</v>
      </c>
      <c r="J180" s="6">
        <f t="shared" si="239"/>
        <v>249</v>
      </c>
      <c r="K180" s="7">
        <f t="shared" si="235"/>
        <v>2427322361</v>
      </c>
      <c r="M180" s="1">
        <f t="shared" si="241"/>
        <v>1</v>
      </c>
      <c r="N180" s="1">
        <f t="shared" si="241"/>
        <v>0</v>
      </c>
      <c r="O180" s="1">
        <f t="shared" si="241"/>
        <v>0</v>
      </c>
      <c r="P180" s="1">
        <f t="shared" si="241"/>
        <v>1</v>
      </c>
      <c r="Q180" s="2">
        <f t="shared" si="241"/>
        <v>0</v>
      </c>
      <c r="R180" s="2">
        <f t="shared" si="241"/>
        <v>0</v>
      </c>
      <c r="S180" s="2">
        <f t="shared" si="241"/>
        <v>0</v>
      </c>
      <c r="T180" s="2">
        <f t="shared" si="241"/>
        <v>0</v>
      </c>
      <c r="U180" s="3">
        <f t="shared" si="241"/>
        <v>1</v>
      </c>
      <c r="V180" s="3">
        <f t="shared" si="241"/>
        <v>0</v>
      </c>
      <c r="W180" s="3">
        <f t="shared" si="241"/>
        <v>1</v>
      </c>
      <c r="X180" s="3">
        <f t="shared" si="241"/>
        <v>0</v>
      </c>
      <c r="Y180" s="4">
        <f t="shared" si="241"/>
        <v>1</v>
      </c>
      <c r="Z180" s="4">
        <f t="shared" si="241"/>
        <v>1</v>
      </c>
      <c r="AA180" s="4">
        <f t="shared" si="241"/>
        <v>0</v>
      </c>
      <c r="AB180" s="4">
        <f t="shared" si="241"/>
        <v>1</v>
      </c>
      <c r="AC180" s="1">
        <f t="shared" si="241"/>
        <v>1</v>
      </c>
      <c r="AD180" s="1">
        <f t="shared" si="241"/>
        <v>1</v>
      </c>
      <c r="AE180" s="1">
        <f t="shared" si="241"/>
        <v>1</v>
      </c>
      <c r="AF180" s="1">
        <f t="shared" si="241"/>
        <v>1</v>
      </c>
      <c r="AG180" s="2">
        <f t="shared" si="241"/>
        <v>1</v>
      </c>
      <c r="AH180" s="2">
        <f t="shared" si="241"/>
        <v>1</v>
      </c>
      <c r="AI180" s="2">
        <f t="shared" si="241"/>
        <v>1</v>
      </c>
      <c r="AJ180" s="2">
        <f t="shared" si="241"/>
        <v>1</v>
      </c>
      <c r="AK180" s="3">
        <f t="shared" si="241"/>
        <v>1</v>
      </c>
      <c r="AL180" s="3">
        <f t="shared" si="241"/>
        <v>1</v>
      </c>
      <c r="AM180" s="3">
        <f t="shared" si="241"/>
        <v>1</v>
      </c>
      <c r="AN180" s="3">
        <f t="shared" si="241"/>
        <v>1</v>
      </c>
      <c r="AO180" s="4">
        <f t="shared" si="241"/>
        <v>1</v>
      </c>
      <c r="AP180" s="4">
        <f t="shared" si="241"/>
        <v>0</v>
      </c>
      <c r="AQ180" s="4">
        <f t="shared" si="241"/>
        <v>0</v>
      </c>
      <c r="AR180" s="4">
        <f t="shared" si="241"/>
        <v>1</v>
      </c>
    </row>
    <row r="181" spans="1:44" ht="15" thickBot="1" x14ac:dyDescent="0.4">
      <c r="A181" t="str">
        <f t="shared" si="230"/>
        <v>0EFDEE7F</v>
      </c>
      <c r="C181" s="5" t="str">
        <f t="shared" si="231"/>
        <v>00001110</v>
      </c>
      <c r="D181" s="5" t="str">
        <f t="shared" si="232"/>
        <v>11111101</v>
      </c>
      <c r="E181" s="6" t="str">
        <f t="shared" si="233"/>
        <v>11101110</v>
      </c>
      <c r="F181" s="6" t="str">
        <f t="shared" si="234"/>
        <v>01111111</v>
      </c>
      <c r="G181" s="6">
        <f t="shared" si="239"/>
        <v>14</v>
      </c>
      <c r="H181" s="6">
        <f t="shared" si="239"/>
        <v>253</v>
      </c>
      <c r="I181" s="6">
        <f t="shared" si="239"/>
        <v>238</v>
      </c>
      <c r="J181" s="6">
        <f t="shared" si="239"/>
        <v>127</v>
      </c>
      <c r="K181" s="7">
        <f t="shared" si="235"/>
        <v>251522687</v>
      </c>
      <c r="M181" s="1">
        <f t="shared" si="241"/>
        <v>0</v>
      </c>
      <c r="N181" s="1">
        <f t="shared" si="241"/>
        <v>0</v>
      </c>
      <c r="O181" s="1">
        <f t="shared" si="241"/>
        <v>0</v>
      </c>
      <c r="P181" s="1">
        <f t="shared" si="241"/>
        <v>0</v>
      </c>
      <c r="Q181" s="2">
        <f t="shared" si="241"/>
        <v>1</v>
      </c>
      <c r="R181" s="2">
        <f t="shared" si="241"/>
        <v>1</v>
      </c>
      <c r="S181" s="2">
        <f t="shared" si="241"/>
        <v>1</v>
      </c>
      <c r="T181" s="2">
        <f t="shared" si="241"/>
        <v>0</v>
      </c>
      <c r="U181" s="3">
        <f t="shared" si="241"/>
        <v>1</v>
      </c>
      <c r="V181" s="3">
        <f t="shared" si="241"/>
        <v>1</v>
      </c>
      <c r="W181" s="3">
        <f t="shared" si="241"/>
        <v>1</v>
      </c>
      <c r="X181" s="3">
        <f t="shared" si="241"/>
        <v>1</v>
      </c>
      <c r="Y181" s="4">
        <f t="shared" si="241"/>
        <v>1</v>
      </c>
      <c r="Z181" s="4">
        <f t="shared" si="241"/>
        <v>1</v>
      </c>
      <c r="AA181" s="4">
        <f t="shared" si="241"/>
        <v>0</v>
      </c>
      <c r="AB181" s="4">
        <f t="shared" si="241"/>
        <v>1</v>
      </c>
      <c r="AC181" s="1">
        <f t="shared" si="241"/>
        <v>1</v>
      </c>
      <c r="AD181" s="1">
        <f t="shared" si="241"/>
        <v>1</v>
      </c>
      <c r="AE181" s="1">
        <f t="shared" si="241"/>
        <v>1</v>
      </c>
      <c r="AF181" s="1">
        <f t="shared" si="241"/>
        <v>0</v>
      </c>
      <c r="AG181" s="2">
        <f t="shared" si="241"/>
        <v>1</v>
      </c>
      <c r="AH181" s="2">
        <f t="shared" si="241"/>
        <v>1</v>
      </c>
      <c r="AI181" s="2">
        <f t="shared" si="241"/>
        <v>1</v>
      </c>
      <c r="AJ181" s="2">
        <f t="shared" si="241"/>
        <v>0</v>
      </c>
      <c r="AK181" s="3">
        <f t="shared" si="241"/>
        <v>0</v>
      </c>
      <c r="AL181" s="3">
        <f t="shared" si="241"/>
        <v>1</v>
      </c>
      <c r="AM181" s="3">
        <f t="shared" si="241"/>
        <v>1</v>
      </c>
      <c r="AN181" s="3">
        <f t="shared" si="241"/>
        <v>1</v>
      </c>
      <c r="AO181" s="4">
        <f t="shared" si="241"/>
        <v>1</v>
      </c>
      <c r="AP181" s="4">
        <f t="shared" si="241"/>
        <v>1</v>
      </c>
      <c r="AQ181" s="4">
        <f t="shared" si="241"/>
        <v>1</v>
      </c>
      <c r="AR181" s="4">
        <f t="shared" si="241"/>
        <v>1</v>
      </c>
    </row>
    <row r="182" spans="1:44" ht="15" thickBot="1" x14ac:dyDescent="0.4">
      <c r="A182" t="str">
        <f t="shared" si="230"/>
        <v>D81F351C</v>
      </c>
      <c r="C182" s="5" t="str">
        <f t="shared" si="231"/>
        <v>11011000</v>
      </c>
      <c r="D182" s="5" t="str">
        <f t="shared" si="232"/>
        <v>00011111</v>
      </c>
      <c r="E182" s="6" t="str">
        <f t="shared" si="233"/>
        <v>00110101</v>
      </c>
      <c r="F182" s="6" t="str">
        <f t="shared" si="234"/>
        <v>00011100</v>
      </c>
      <c r="G182" s="6">
        <f t="shared" si="239"/>
        <v>216</v>
      </c>
      <c r="H182" s="6">
        <f t="shared" si="239"/>
        <v>31</v>
      </c>
      <c r="I182" s="6">
        <f t="shared" si="239"/>
        <v>53</v>
      </c>
      <c r="J182" s="6">
        <f t="shared" si="239"/>
        <v>28</v>
      </c>
      <c r="K182" s="7">
        <f t="shared" si="235"/>
        <v>3625923868</v>
      </c>
      <c r="M182" s="1">
        <f t="shared" si="241"/>
        <v>1</v>
      </c>
      <c r="N182" s="1">
        <f t="shared" si="241"/>
        <v>1</v>
      </c>
      <c r="O182" s="1">
        <f t="shared" si="241"/>
        <v>0</v>
      </c>
      <c r="P182" s="1">
        <f t="shared" si="241"/>
        <v>1</v>
      </c>
      <c r="Q182" s="2">
        <f t="shared" si="241"/>
        <v>1</v>
      </c>
      <c r="R182" s="2">
        <f t="shared" si="241"/>
        <v>0</v>
      </c>
      <c r="S182" s="2">
        <f t="shared" si="241"/>
        <v>0</v>
      </c>
      <c r="T182" s="2">
        <f t="shared" si="241"/>
        <v>0</v>
      </c>
      <c r="U182" s="3">
        <f t="shared" si="241"/>
        <v>0</v>
      </c>
      <c r="V182" s="3">
        <f t="shared" si="241"/>
        <v>0</v>
      </c>
      <c r="W182" s="3">
        <f t="shared" si="241"/>
        <v>0</v>
      </c>
      <c r="X182" s="3">
        <f t="shared" si="241"/>
        <v>1</v>
      </c>
      <c r="Y182" s="4">
        <f t="shared" si="241"/>
        <v>1</v>
      </c>
      <c r="Z182" s="4">
        <f t="shared" si="241"/>
        <v>1</v>
      </c>
      <c r="AA182" s="4">
        <f t="shared" si="241"/>
        <v>1</v>
      </c>
      <c r="AB182" s="4">
        <f t="shared" si="241"/>
        <v>1</v>
      </c>
      <c r="AC182" s="1">
        <f t="shared" si="241"/>
        <v>0</v>
      </c>
      <c r="AD182" s="1">
        <f t="shared" si="241"/>
        <v>0</v>
      </c>
      <c r="AE182" s="1">
        <f t="shared" si="241"/>
        <v>1</v>
      </c>
      <c r="AF182" s="1">
        <f t="shared" si="241"/>
        <v>1</v>
      </c>
      <c r="AG182" s="2">
        <f t="shared" si="241"/>
        <v>0</v>
      </c>
      <c r="AH182" s="2">
        <f t="shared" si="241"/>
        <v>1</v>
      </c>
      <c r="AI182" s="2">
        <f t="shared" si="241"/>
        <v>0</v>
      </c>
      <c r="AJ182" s="2">
        <f t="shared" si="241"/>
        <v>1</v>
      </c>
      <c r="AK182" s="3">
        <f t="shared" si="241"/>
        <v>0</v>
      </c>
      <c r="AL182" s="3">
        <f t="shared" si="241"/>
        <v>0</v>
      </c>
      <c r="AM182" s="3">
        <f t="shared" si="241"/>
        <v>0</v>
      </c>
      <c r="AN182" s="3">
        <f t="shared" si="241"/>
        <v>1</v>
      </c>
      <c r="AO182" s="4">
        <f t="shared" si="241"/>
        <v>1</v>
      </c>
      <c r="AP182" s="4">
        <f t="shared" si="241"/>
        <v>1</v>
      </c>
      <c r="AQ182" s="4">
        <f t="shared" si="241"/>
        <v>0</v>
      </c>
      <c r="AR182" s="4">
        <f t="shared" si="241"/>
        <v>0</v>
      </c>
    </row>
    <row r="183" spans="1:44" ht="15" thickBot="1" x14ac:dyDescent="0.4">
      <c r="A183" t="str">
        <f t="shared" si="230"/>
        <v>1F290824</v>
      </c>
      <c r="C183" s="5" t="str">
        <f t="shared" si="231"/>
        <v>00011111</v>
      </c>
      <c r="D183" s="5" t="str">
        <f t="shared" si="232"/>
        <v>00101001</v>
      </c>
      <c r="E183" s="6" t="str">
        <f t="shared" si="233"/>
        <v>00001000</v>
      </c>
      <c r="F183" s="6" t="str">
        <f t="shared" si="234"/>
        <v>00100100</v>
      </c>
      <c r="G183" s="6">
        <f t="shared" si="239"/>
        <v>31</v>
      </c>
      <c r="H183" s="6">
        <f t="shared" si="239"/>
        <v>41</v>
      </c>
      <c r="I183" s="6">
        <f t="shared" si="239"/>
        <v>8</v>
      </c>
      <c r="J183" s="6">
        <f t="shared" si="239"/>
        <v>36</v>
      </c>
      <c r="K183" s="7">
        <f t="shared" si="235"/>
        <v>522782756</v>
      </c>
      <c r="M183" s="1">
        <f t="shared" si="241"/>
        <v>0</v>
      </c>
      <c r="N183" s="1">
        <f t="shared" si="241"/>
        <v>0</v>
      </c>
      <c r="O183" s="1">
        <f t="shared" si="241"/>
        <v>0</v>
      </c>
      <c r="P183" s="1">
        <f t="shared" si="241"/>
        <v>1</v>
      </c>
      <c r="Q183" s="2">
        <f t="shared" si="241"/>
        <v>1</v>
      </c>
      <c r="R183" s="2">
        <f t="shared" si="241"/>
        <v>1</v>
      </c>
      <c r="S183" s="2">
        <f t="shared" si="241"/>
        <v>1</v>
      </c>
      <c r="T183" s="2">
        <f t="shared" si="241"/>
        <v>1</v>
      </c>
      <c r="U183" s="3">
        <f t="shared" si="241"/>
        <v>0</v>
      </c>
      <c r="V183" s="3">
        <f t="shared" si="241"/>
        <v>0</v>
      </c>
      <c r="W183" s="3">
        <f t="shared" si="241"/>
        <v>1</v>
      </c>
      <c r="X183" s="3">
        <f t="shared" si="241"/>
        <v>0</v>
      </c>
      <c r="Y183" s="4">
        <f t="shared" si="241"/>
        <v>1</v>
      </c>
      <c r="Z183" s="4">
        <f t="shared" si="241"/>
        <v>0</v>
      </c>
      <c r="AA183" s="4">
        <f t="shared" si="241"/>
        <v>0</v>
      </c>
      <c r="AB183" s="4">
        <f t="shared" si="241"/>
        <v>1</v>
      </c>
      <c r="AC183" s="1">
        <f t="shared" si="241"/>
        <v>0</v>
      </c>
      <c r="AD183" s="1">
        <f t="shared" si="241"/>
        <v>0</v>
      </c>
      <c r="AE183" s="1">
        <f t="shared" si="241"/>
        <v>0</v>
      </c>
      <c r="AF183" s="1">
        <f t="shared" si="241"/>
        <v>0</v>
      </c>
      <c r="AG183" s="2">
        <f t="shared" si="241"/>
        <v>1</v>
      </c>
      <c r="AH183" s="2">
        <f t="shared" si="241"/>
        <v>0</v>
      </c>
      <c r="AI183" s="2">
        <f t="shared" si="241"/>
        <v>0</v>
      </c>
      <c r="AJ183" s="2">
        <f t="shared" si="241"/>
        <v>0</v>
      </c>
      <c r="AK183" s="3">
        <f t="shared" si="241"/>
        <v>0</v>
      </c>
      <c r="AL183" s="3">
        <f t="shared" si="241"/>
        <v>0</v>
      </c>
      <c r="AM183" s="3">
        <f t="shared" si="241"/>
        <v>1</v>
      </c>
      <c r="AN183" s="3">
        <f t="shared" si="241"/>
        <v>0</v>
      </c>
      <c r="AO183" s="4">
        <f t="shared" si="241"/>
        <v>0</v>
      </c>
      <c r="AP183" s="4">
        <f t="shared" si="241"/>
        <v>1</v>
      </c>
      <c r="AQ183" s="4">
        <f t="shared" si="241"/>
        <v>0</v>
      </c>
      <c r="AR183" s="4">
        <f t="shared" ref="AR183" si="242">_xlfn.BITXOR(AR115,AR149)</f>
        <v>0</v>
      </c>
    </row>
    <row r="184" spans="1:44" ht="15" thickBot="1" x14ac:dyDescent="0.4">
      <c r="A184" t="str">
        <f t="shared" si="230"/>
        <v>31EC072D</v>
      </c>
      <c r="C184" s="5" t="str">
        <f t="shared" si="231"/>
        <v>00110001</v>
      </c>
      <c r="D184" s="5" t="str">
        <f t="shared" si="232"/>
        <v>11101100</v>
      </c>
      <c r="E184" s="6" t="str">
        <f t="shared" si="233"/>
        <v>00000111</v>
      </c>
      <c r="F184" s="6" t="str">
        <f t="shared" si="234"/>
        <v>00101101</v>
      </c>
      <c r="G184" s="6">
        <f t="shared" si="239"/>
        <v>49</v>
      </c>
      <c r="H184" s="6">
        <f t="shared" si="239"/>
        <v>236</v>
      </c>
      <c r="I184" s="6">
        <f t="shared" si="239"/>
        <v>7</v>
      </c>
      <c r="J184" s="6">
        <f t="shared" si="239"/>
        <v>45</v>
      </c>
      <c r="K184" s="7">
        <f t="shared" si="235"/>
        <v>837551917</v>
      </c>
      <c r="M184" s="1">
        <f t="shared" ref="M184:AR190" si="243">_xlfn.BITXOR(M116,M150)</f>
        <v>0</v>
      </c>
      <c r="N184" s="1">
        <f t="shared" si="243"/>
        <v>0</v>
      </c>
      <c r="O184" s="1">
        <f t="shared" si="243"/>
        <v>1</v>
      </c>
      <c r="P184" s="1">
        <f t="shared" si="243"/>
        <v>1</v>
      </c>
      <c r="Q184" s="2">
        <f t="shared" si="243"/>
        <v>0</v>
      </c>
      <c r="R184" s="2">
        <f t="shared" si="243"/>
        <v>0</v>
      </c>
      <c r="S184" s="2">
        <f t="shared" si="243"/>
        <v>0</v>
      </c>
      <c r="T184" s="2">
        <f t="shared" si="243"/>
        <v>1</v>
      </c>
      <c r="U184" s="3">
        <f t="shared" si="243"/>
        <v>1</v>
      </c>
      <c r="V184" s="3">
        <f t="shared" si="243"/>
        <v>1</v>
      </c>
      <c r="W184" s="3">
        <f t="shared" si="243"/>
        <v>1</v>
      </c>
      <c r="X184" s="3">
        <f t="shared" si="243"/>
        <v>0</v>
      </c>
      <c r="Y184" s="4">
        <f t="shared" si="243"/>
        <v>1</v>
      </c>
      <c r="Z184" s="4">
        <f t="shared" si="243"/>
        <v>1</v>
      </c>
      <c r="AA184" s="4">
        <f t="shared" si="243"/>
        <v>0</v>
      </c>
      <c r="AB184" s="4">
        <f t="shared" si="243"/>
        <v>0</v>
      </c>
      <c r="AC184" s="1">
        <f t="shared" si="243"/>
        <v>0</v>
      </c>
      <c r="AD184" s="1">
        <f t="shared" si="243"/>
        <v>0</v>
      </c>
      <c r="AE184" s="1">
        <f t="shared" si="243"/>
        <v>0</v>
      </c>
      <c r="AF184" s="1">
        <f t="shared" si="243"/>
        <v>0</v>
      </c>
      <c r="AG184" s="2">
        <f t="shared" si="243"/>
        <v>0</v>
      </c>
      <c r="AH184" s="2">
        <f t="shared" si="243"/>
        <v>1</v>
      </c>
      <c r="AI184" s="2">
        <f t="shared" si="243"/>
        <v>1</v>
      </c>
      <c r="AJ184" s="2">
        <f t="shared" si="243"/>
        <v>1</v>
      </c>
      <c r="AK184" s="3">
        <f t="shared" si="243"/>
        <v>0</v>
      </c>
      <c r="AL184" s="3">
        <f t="shared" si="243"/>
        <v>0</v>
      </c>
      <c r="AM184" s="3">
        <f t="shared" si="243"/>
        <v>1</v>
      </c>
      <c r="AN184" s="3">
        <f t="shared" si="243"/>
        <v>0</v>
      </c>
      <c r="AO184" s="4">
        <f t="shared" si="243"/>
        <v>1</v>
      </c>
      <c r="AP184" s="4">
        <f t="shared" si="243"/>
        <v>1</v>
      </c>
      <c r="AQ184" s="4">
        <f t="shared" si="243"/>
        <v>0</v>
      </c>
      <c r="AR184" s="4">
        <f t="shared" si="243"/>
        <v>1</v>
      </c>
    </row>
    <row r="185" spans="1:44" ht="15" thickBot="1" x14ac:dyDescent="0.4">
      <c r="A185" t="str">
        <f t="shared" si="230"/>
        <v>C653F2DA</v>
      </c>
      <c r="C185" s="5" t="str">
        <f t="shared" si="231"/>
        <v>11000110</v>
      </c>
      <c r="D185" s="5" t="str">
        <f t="shared" si="232"/>
        <v>01010011</v>
      </c>
      <c r="E185" s="6" t="str">
        <f t="shared" si="233"/>
        <v>11110010</v>
      </c>
      <c r="F185" s="6" t="str">
        <f t="shared" si="234"/>
        <v>11011010</v>
      </c>
      <c r="G185" s="6">
        <f t="shared" si="239"/>
        <v>198</v>
      </c>
      <c r="H185" s="6">
        <f t="shared" si="239"/>
        <v>83</v>
      </c>
      <c r="I185" s="6">
        <f t="shared" si="239"/>
        <v>242</v>
      </c>
      <c r="J185" s="6">
        <f t="shared" si="239"/>
        <v>218</v>
      </c>
      <c r="K185" s="7">
        <f t="shared" si="235"/>
        <v>3327390426</v>
      </c>
      <c r="M185" s="1">
        <f t="shared" si="243"/>
        <v>1</v>
      </c>
      <c r="N185" s="1">
        <f t="shared" si="243"/>
        <v>1</v>
      </c>
      <c r="O185" s="1">
        <f t="shared" si="243"/>
        <v>0</v>
      </c>
      <c r="P185" s="1">
        <f t="shared" si="243"/>
        <v>0</v>
      </c>
      <c r="Q185" s="2">
        <f t="shared" si="243"/>
        <v>0</v>
      </c>
      <c r="R185" s="2">
        <f t="shared" si="243"/>
        <v>1</v>
      </c>
      <c r="S185" s="2">
        <f t="shared" si="243"/>
        <v>1</v>
      </c>
      <c r="T185" s="2">
        <f t="shared" si="243"/>
        <v>0</v>
      </c>
      <c r="U185" s="3">
        <f t="shared" si="243"/>
        <v>0</v>
      </c>
      <c r="V185" s="3">
        <f t="shared" si="243"/>
        <v>1</v>
      </c>
      <c r="W185" s="3">
        <f t="shared" si="243"/>
        <v>0</v>
      </c>
      <c r="X185" s="3">
        <f t="shared" si="243"/>
        <v>1</v>
      </c>
      <c r="Y185" s="4">
        <f t="shared" si="243"/>
        <v>0</v>
      </c>
      <c r="Z185" s="4">
        <f t="shared" si="243"/>
        <v>0</v>
      </c>
      <c r="AA185" s="4">
        <f t="shared" si="243"/>
        <v>1</v>
      </c>
      <c r="AB185" s="4">
        <f t="shared" si="243"/>
        <v>1</v>
      </c>
      <c r="AC185" s="1">
        <f t="shared" si="243"/>
        <v>1</v>
      </c>
      <c r="AD185" s="1">
        <f t="shared" si="243"/>
        <v>1</v>
      </c>
      <c r="AE185" s="1">
        <f t="shared" si="243"/>
        <v>1</v>
      </c>
      <c r="AF185" s="1">
        <f t="shared" si="243"/>
        <v>1</v>
      </c>
      <c r="AG185" s="2">
        <f t="shared" si="243"/>
        <v>0</v>
      </c>
      <c r="AH185" s="2">
        <f t="shared" si="243"/>
        <v>0</v>
      </c>
      <c r="AI185" s="2">
        <f t="shared" si="243"/>
        <v>1</v>
      </c>
      <c r="AJ185" s="2">
        <f t="shared" si="243"/>
        <v>0</v>
      </c>
      <c r="AK185" s="3">
        <f t="shared" si="243"/>
        <v>1</v>
      </c>
      <c r="AL185" s="3">
        <f t="shared" si="243"/>
        <v>1</v>
      </c>
      <c r="AM185" s="3">
        <f t="shared" si="243"/>
        <v>0</v>
      </c>
      <c r="AN185" s="3">
        <f t="shared" si="243"/>
        <v>1</v>
      </c>
      <c r="AO185" s="4">
        <f t="shared" si="243"/>
        <v>1</v>
      </c>
      <c r="AP185" s="4">
        <f t="shared" si="243"/>
        <v>0</v>
      </c>
      <c r="AQ185" s="4">
        <f t="shared" si="243"/>
        <v>1</v>
      </c>
      <c r="AR185" s="4">
        <f t="shared" si="243"/>
        <v>0</v>
      </c>
    </row>
    <row r="186" spans="1:44" ht="15" thickBot="1" x14ac:dyDescent="0.4">
      <c r="A186" t="str">
        <f t="shared" si="230"/>
        <v>782A9AEA</v>
      </c>
      <c r="C186" s="5" t="str">
        <f t="shared" si="231"/>
        <v>01111000</v>
      </c>
      <c r="D186" s="5" t="str">
        <f t="shared" si="232"/>
        <v>00101010</v>
      </c>
      <c r="E186" s="6" t="str">
        <f t="shared" si="233"/>
        <v>10011010</v>
      </c>
      <c r="F186" s="6" t="str">
        <f t="shared" si="234"/>
        <v>11101010</v>
      </c>
      <c r="G186" s="6">
        <f t="shared" si="239"/>
        <v>120</v>
      </c>
      <c r="H186" s="6">
        <f t="shared" si="239"/>
        <v>42</v>
      </c>
      <c r="I186" s="6">
        <f t="shared" si="239"/>
        <v>154</v>
      </c>
      <c r="J186" s="6">
        <f t="shared" si="239"/>
        <v>234</v>
      </c>
      <c r="K186" s="7">
        <f t="shared" si="235"/>
        <v>2016058090</v>
      </c>
      <c r="M186" s="1">
        <f t="shared" si="243"/>
        <v>0</v>
      </c>
      <c r="N186" s="1">
        <f t="shared" si="243"/>
        <v>1</v>
      </c>
      <c r="O186" s="1">
        <f t="shared" si="243"/>
        <v>1</v>
      </c>
      <c r="P186" s="1">
        <f t="shared" si="243"/>
        <v>1</v>
      </c>
      <c r="Q186" s="2">
        <f t="shared" si="243"/>
        <v>1</v>
      </c>
      <c r="R186" s="2">
        <f t="shared" si="243"/>
        <v>0</v>
      </c>
      <c r="S186" s="2">
        <f t="shared" si="243"/>
        <v>0</v>
      </c>
      <c r="T186" s="2">
        <f t="shared" si="243"/>
        <v>0</v>
      </c>
      <c r="U186" s="3">
        <f t="shared" si="243"/>
        <v>0</v>
      </c>
      <c r="V186" s="3">
        <f t="shared" si="243"/>
        <v>0</v>
      </c>
      <c r="W186" s="3">
        <f t="shared" si="243"/>
        <v>1</v>
      </c>
      <c r="X186" s="3">
        <f t="shared" si="243"/>
        <v>0</v>
      </c>
      <c r="Y186" s="4">
        <f t="shared" si="243"/>
        <v>1</v>
      </c>
      <c r="Z186" s="4">
        <f t="shared" si="243"/>
        <v>0</v>
      </c>
      <c r="AA186" s="4">
        <f t="shared" si="243"/>
        <v>1</v>
      </c>
      <c r="AB186" s="4">
        <f t="shared" si="243"/>
        <v>0</v>
      </c>
      <c r="AC186" s="1">
        <f t="shared" si="243"/>
        <v>1</v>
      </c>
      <c r="AD186" s="1">
        <f t="shared" si="243"/>
        <v>0</v>
      </c>
      <c r="AE186" s="1">
        <f t="shared" si="243"/>
        <v>0</v>
      </c>
      <c r="AF186" s="1">
        <f t="shared" si="243"/>
        <v>1</v>
      </c>
      <c r="AG186" s="2">
        <f t="shared" si="243"/>
        <v>1</v>
      </c>
      <c r="AH186" s="2">
        <f t="shared" si="243"/>
        <v>0</v>
      </c>
      <c r="AI186" s="2">
        <f t="shared" si="243"/>
        <v>1</v>
      </c>
      <c r="AJ186" s="2">
        <f t="shared" si="243"/>
        <v>0</v>
      </c>
      <c r="AK186" s="3">
        <f t="shared" si="243"/>
        <v>1</v>
      </c>
      <c r="AL186" s="3">
        <f t="shared" si="243"/>
        <v>1</v>
      </c>
      <c r="AM186" s="3">
        <f t="shared" si="243"/>
        <v>1</v>
      </c>
      <c r="AN186" s="3">
        <f t="shared" si="243"/>
        <v>0</v>
      </c>
      <c r="AO186" s="4">
        <f t="shared" si="243"/>
        <v>1</v>
      </c>
      <c r="AP186" s="4">
        <f t="shared" si="243"/>
        <v>0</v>
      </c>
      <c r="AQ186" s="4">
        <f t="shared" si="243"/>
        <v>1</v>
      </c>
      <c r="AR186" s="4">
        <f t="shared" si="243"/>
        <v>0</v>
      </c>
    </row>
    <row r="187" spans="1:44" ht="15" thickBot="1" x14ac:dyDescent="0.4">
      <c r="A187" t="str">
        <f t="shared" si="230"/>
        <v>923FFCF7</v>
      </c>
      <c r="C187" s="5" t="str">
        <f t="shared" si="231"/>
        <v>10010010</v>
      </c>
      <c r="D187" s="5" t="str">
        <f t="shared" si="232"/>
        <v>00111111</v>
      </c>
      <c r="E187" s="6" t="str">
        <f t="shared" si="233"/>
        <v>11111100</v>
      </c>
      <c r="F187" s="6" t="str">
        <f t="shared" si="234"/>
        <v>11110111</v>
      </c>
      <c r="G187" s="6">
        <f t="shared" si="239"/>
        <v>146</v>
      </c>
      <c r="H187" s="6">
        <f t="shared" si="239"/>
        <v>63</v>
      </c>
      <c r="I187" s="6">
        <f t="shared" si="239"/>
        <v>252</v>
      </c>
      <c r="J187" s="6">
        <f t="shared" si="239"/>
        <v>247</v>
      </c>
      <c r="K187" s="7">
        <f t="shared" si="235"/>
        <v>2453667063</v>
      </c>
      <c r="M187" s="1">
        <f t="shared" si="243"/>
        <v>1</v>
      </c>
      <c r="N187" s="1">
        <f t="shared" si="243"/>
        <v>0</v>
      </c>
      <c r="O187" s="1">
        <f t="shared" si="243"/>
        <v>0</v>
      </c>
      <c r="P187" s="1">
        <f t="shared" si="243"/>
        <v>1</v>
      </c>
      <c r="Q187" s="2">
        <f t="shared" si="243"/>
        <v>0</v>
      </c>
      <c r="R187" s="2">
        <f t="shared" si="243"/>
        <v>0</v>
      </c>
      <c r="S187" s="2">
        <f t="shared" si="243"/>
        <v>1</v>
      </c>
      <c r="T187" s="2">
        <f t="shared" si="243"/>
        <v>0</v>
      </c>
      <c r="U187" s="3">
        <f t="shared" si="243"/>
        <v>0</v>
      </c>
      <c r="V187" s="3">
        <f t="shared" si="243"/>
        <v>0</v>
      </c>
      <c r="W187" s="3">
        <f t="shared" si="243"/>
        <v>1</v>
      </c>
      <c r="X187" s="3">
        <f t="shared" si="243"/>
        <v>1</v>
      </c>
      <c r="Y187" s="4">
        <f t="shared" si="243"/>
        <v>1</v>
      </c>
      <c r="Z187" s="4">
        <f t="shared" si="243"/>
        <v>1</v>
      </c>
      <c r="AA187" s="4">
        <f t="shared" si="243"/>
        <v>1</v>
      </c>
      <c r="AB187" s="4">
        <f t="shared" si="243"/>
        <v>1</v>
      </c>
      <c r="AC187" s="1">
        <f t="shared" si="243"/>
        <v>1</v>
      </c>
      <c r="AD187" s="1">
        <f t="shared" si="243"/>
        <v>1</v>
      </c>
      <c r="AE187" s="1">
        <f t="shared" si="243"/>
        <v>1</v>
      </c>
      <c r="AF187" s="1">
        <f t="shared" si="243"/>
        <v>1</v>
      </c>
      <c r="AG187" s="2">
        <f t="shared" si="243"/>
        <v>1</v>
      </c>
      <c r="AH187" s="2">
        <f t="shared" si="243"/>
        <v>1</v>
      </c>
      <c r="AI187" s="2">
        <f t="shared" si="243"/>
        <v>0</v>
      </c>
      <c r="AJ187" s="2">
        <f t="shared" si="243"/>
        <v>0</v>
      </c>
      <c r="AK187" s="3">
        <f t="shared" si="243"/>
        <v>1</v>
      </c>
      <c r="AL187" s="3">
        <f t="shared" si="243"/>
        <v>1</v>
      </c>
      <c r="AM187" s="3">
        <f t="shared" si="243"/>
        <v>1</v>
      </c>
      <c r="AN187" s="3">
        <f t="shared" si="243"/>
        <v>1</v>
      </c>
      <c r="AO187" s="4">
        <f t="shared" si="243"/>
        <v>0</v>
      </c>
      <c r="AP187" s="4">
        <f t="shared" si="243"/>
        <v>1</v>
      </c>
      <c r="AQ187" s="4">
        <f t="shared" si="243"/>
        <v>1</v>
      </c>
      <c r="AR187" s="4">
        <f t="shared" si="243"/>
        <v>1</v>
      </c>
    </row>
    <row r="188" spans="1:44" ht="15" thickBot="1" x14ac:dyDescent="0.4">
      <c r="A188" t="str">
        <f t="shared" si="230"/>
        <v>8C42FA19</v>
      </c>
      <c r="C188" s="5" t="str">
        <f t="shared" si="231"/>
        <v>10001100</v>
      </c>
      <c r="D188" s="5" t="str">
        <f t="shared" si="232"/>
        <v>01000010</v>
      </c>
      <c r="E188" s="6" t="str">
        <f t="shared" si="233"/>
        <v>11111010</v>
      </c>
      <c r="F188" s="6" t="str">
        <f t="shared" si="234"/>
        <v>00011001</v>
      </c>
      <c r="G188" s="6">
        <f t="shared" si="239"/>
        <v>140</v>
      </c>
      <c r="H188" s="6">
        <f t="shared" si="239"/>
        <v>66</v>
      </c>
      <c r="I188" s="6">
        <f t="shared" si="239"/>
        <v>250</v>
      </c>
      <c r="J188" s="6">
        <f t="shared" si="239"/>
        <v>25</v>
      </c>
      <c r="K188" s="7">
        <f t="shared" si="235"/>
        <v>2353199641</v>
      </c>
      <c r="M188" s="1">
        <f t="shared" si="243"/>
        <v>1</v>
      </c>
      <c r="N188" s="1">
        <f t="shared" si="243"/>
        <v>0</v>
      </c>
      <c r="O188" s="1">
        <f t="shared" si="243"/>
        <v>0</v>
      </c>
      <c r="P188" s="1">
        <f t="shared" si="243"/>
        <v>0</v>
      </c>
      <c r="Q188" s="2">
        <f t="shared" si="243"/>
        <v>1</v>
      </c>
      <c r="R188" s="2">
        <f t="shared" si="243"/>
        <v>1</v>
      </c>
      <c r="S188" s="2">
        <f t="shared" si="243"/>
        <v>0</v>
      </c>
      <c r="T188" s="2">
        <f t="shared" si="243"/>
        <v>0</v>
      </c>
      <c r="U188" s="3">
        <f t="shared" si="243"/>
        <v>0</v>
      </c>
      <c r="V188" s="3">
        <f t="shared" si="243"/>
        <v>1</v>
      </c>
      <c r="W188" s="3">
        <f t="shared" si="243"/>
        <v>0</v>
      </c>
      <c r="X188" s="3">
        <f t="shared" si="243"/>
        <v>0</v>
      </c>
      <c r="Y188" s="4">
        <f t="shared" si="243"/>
        <v>0</v>
      </c>
      <c r="Z188" s="4">
        <f t="shared" si="243"/>
        <v>0</v>
      </c>
      <c r="AA188" s="4">
        <f t="shared" si="243"/>
        <v>1</v>
      </c>
      <c r="AB188" s="4">
        <f t="shared" si="243"/>
        <v>0</v>
      </c>
      <c r="AC188" s="1">
        <f t="shared" si="243"/>
        <v>1</v>
      </c>
      <c r="AD188" s="1">
        <f t="shared" si="243"/>
        <v>1</v>
      </c>
      <c r="AE188" s="1">
        <f t="shared" si="243"/>
        <v>1</v>
      </c>
      <c r="AF188" s="1">
        <f t="shared" si="243"/>
        <v>1</v>
      </c>
      <c r="AG188" s="2">
        <f t="shared" si="243"/>
        <v>1</v>
      </c>
      <c r="AH188" s="2">
        <f t="shared" si="243"/>
        <v>0</v>
      </c>
      <c r="AI188" s="2">
        <f t="shared" si="243"/>
        <v>1</v>
      </c>
      <c r="AJ188" s="2">
        <f t="shared" si="243"/>
        <v>0</v>
      </c>
      <c r="AK188" s="3">
        <f t="shared" si="243"/>
        <v>0</v>
      </c>
      <c r="AL188" s="3">
        <f t="shared" si="243"/>
        <v>0</v>
      </c>
      <c r="AM188" s="3">
        <f t="shared" si="243"/>
        <v>0</v>
      </c>
      <c r="AN188" s="3">
        <f t="shared" si="243"/>
        <v>1</v>
      </c>
      <c r="AO188" s="4">
        <f t="shared" si="243"/>
        <v>1</v>
      </c>
      <c r="AP188" s="4">
        <f t="shared" si="243"/>
        <v>0</v>
      </c>
      <c r="AQ188" s="4">
        <f t="shared" si="243"/>
        <v>0</v>
      </c>
      <c r="AR188" s="4">
        <f t="shared" si="243"/>
        <v>1</v>
      </c>
    </row>
    <row r="189" spans="1:44" ht="15" thickBot="1" x14ac:dyDescent="0.4">
      <c r="A189" t="str">
        <f t="shared" si="230"/>
        <v>1F9FEAA1</v>
      </c>
      <c r="C189" s="5" t="str">
        <f t="shared" si="231"/>
        <v>00011111</v>
      </c>
      <c r="D189" s="5" t="str">
        <f t="shared" si="232"/>
        <v>10011111</v>
      </c>
      <c r="E189" s="6" t="str">
        <f t="shared" si="233"/>
        <v>11101010</v>
      </c>
      <c r="F189" s="6" t="str">
        <f t="shared" si="234"/>
        <v>10100001</v>
      </c>
      <c r="G189" s="6">
        <f t="shared" si="239"/>
        <v>31</v>
      </c>
      <c r="H189" s="6">
        <f t="shared" si="239"/>
        <v>159</v>
      </c>
      <c r="I189" s="6">
        <f t="shared" si="239"/>
        <v>234</v>
      </c>
      <c r="J189" s="6">
        <f t="shared" si="239"/>
        <v>161</v>
      </c>
      <c r="K189" s="7">
        <f t="shared" si="235"/>
        <v>530573985</v>
      </c>
      <c r="M189" s="1">
        <f t="shared" si="243"/>
        <v>0</v>
      </c>
      <c r="N189" s="1">
        <f t="shared" si="243"/>
        <v>0</v>
      </c>
      <c r="O189" s="1">
        <f t="shared" si="243"/>
        <v>0</v>
      </c>
      <c r="P189" s="1">
        <f t="shared" si="243"/>
        <v>1</v>
      </c>
      <c r="Q189" s="2">
        <f t="shared" si="243"/>
        <v>1</v>
      </c>
      <c r="R189" s="2">
        <f t="shared" si="243"/>
        <v>1</v>
      </c>
      <c r="S189" s="2">
        <f t="shared" si="243"/>
        <v>1</v>
      </c>
      <c r="T189" s="2">
        <f t="shared" si="243"/>
        <v>1</v>
      </c>
      <c r="U189" s="3">
        <f t="shared" si="243"/>
        <v>1</v>
      </c>
      <c r="V189" s="3">
        <f t="shared" si="243"/>
        <v>0</v>
      </c>
      <c r="W189" s="3">
        <f t="shared" si="243"/>
        <v>0</v>
      </c>
      <c r="X189" s="3">
        <f t="shared" si="243"/>
        <v>1</v>
      </c>
      <c r="Y189" s="4">
        <f t="shared" si="243"/>
        <v>1</v>
      </c>
      <c r="Z189" s="4">
        <f t="shared" si="243"/>
        <v>1</v>
      </c>
      <c r="AA189" s="4">
        <f t="shared" si="243"/>
        <v>1</v>
      </c>
      <c r="AB189" s="4">
        <f t="shared" si="243"/>
        <v>1</v>
      </c>
      <c r="AC189" s="1">
        <f t="shared" si="243"/>
        <v>1</v>
      </c>
      <c r="AD189" s="1">
        <f t="shared" si="243"/>
        <v>1</v>
      </c>
      <c r="AE189" s="1">
        <f t="shared" si="243"/>
        <v>1</v>
      </c>
      <c r="AF189" s="1">
        <f t="shared" si="243"/>
        <v>0</v>
      </c>
      <c r="AG189" s="2">
        <f t="shared" si="243"/>
        <v>1</v>
      </c>
      <c r="AH189" s="2">
        <f t="shared" si="243"/>
        <v>0</v>
      </c>
      <c r="AI189" s="2">
        <f t="shared" si="243"/>
        <v>1</v>
      </c>
      <c r="AJ189" s="2">
        <f t="shared" si="243"/>
        <v>0</v>
      </c>
      <c r="AK189" s="3">
        <f t="shared" si="243"/>
        <v>1</v>
      </c>
      <c r="AL189" s="3">
        <f t="shared" si="243"/>
        <v>0</v>
      </c>
      <c r="AM189" s="3">
        <f t="shared" si="243"/>
        <v>1</v>
      </c>
      <c r="AN189" s="3">
        <f t="shared" si="243"/>
        <v>0</v>
      </c>
      <c r="AO189" s="4">
        <f t="shared" si="243"/>
        <v>0</v>
      </c>
      <c r="AP189" s="4">
        <f t="shared" si="243"/>
        <v>0</v>
      </c>
      <c r="AQ189" s="4">
        <f t="shared" si="243"/>
        <v>0</v>
      </c>
      <c r="AR189" s="4">
        <f t="shared" si="243"/>
        <v>1</v>
      </c>
    </row>
    <row r="190" spans="1:44" x14ac:dyDescent="0.35">
      <c r="A190" t="str">
        <f t="shared" si="230"/>
        <v>7DE75B8E</v>
      </c>
      <c r="C190" s="5" t="str">
        <f t="shared" si="231"/>
        <v>01111101</v>
      </c>
      <c r="D190" s="5" t="str">
        <f t="shared" si="232"/>
        <v>11100111</v>
      </c>
      <c r="E190" s="6" t="str">
        <f t="shared" si="233"/>
        <v>01011011</v>
      </c>
      <c r="F190" s="6" t="str">
        <f t="shared" si="234"/>
        <v>10001110</v>
      </c>
      <c r="G190" s="6">
        <f t="shared" si="239"/>
        <v>125</v>
      </c>
      <c r="H190" s="6">
        <f t="shared" si="239"/>
        <v>231</v>
      </c>
      <c r="I190" s="6">
        <f t="shared" si="239"/>
        <v>91</v>
      </c>
      <c r="J190" s="6">
        <f t="shared" si="239"/>
        <v>142</v>
      </c>
      <c r="K190" s="7">
        <f t="shared" si="235"/>
        <v>2112314254</v>
      </c>
      <c r="M190" s="1">
        <f t="shared" si="243"/>
        <v>0</v>
      </c>
      <c r="N190" s="1">
        <f t="shared" si="243"/>
        <v>1</v>
      </c>
      <c r="O190" s="1">
        <f t="shared" si="243"/>
        <v>1</v>
      </c>
      <c r="P190" s="1">
        <f t="shared" si="243"/>
        <v>1</v>
      </c>
      <c r="Q190" s="2">
        <f t="shared" si="243"/>
        <v>1</v>
      </c>
      <c r="R190" s="2">
        <f t="shared" si="243"/>
        <v>1</v>
      </c>
      <c r="S190" s="2">
        <f t="shared" si="243"/>
        <v>0</v>
      </c>
      <c r="T190" s="2">
        <f t="shared" si="243"/>
        <v>1</v>
      </c>
      <c r="U190" s="3">
        <f t="shared" si="243"/>
        <v>1</v>
      </c>
      <c r="V190" s="3">
        <f t="shared" si="243"/>
        <v>1</v>
      </c>
      <c r="W190" s="3">
        <f t="shared" si="243"/>
        <v>1</v>
      </c>
      <c r="X190" s="3">
        <f t="shared" si="243"/>
        <v>0</v>
      </c>
      <c r="Y190" s="4">
        <f t="shared" si="243"/>
        <v>0</v>
      </c>
      <c r="Z190" s="4">
        <f t="shared" si="243"/>
        <v>1</v>
      </c>
      <c r="AA190" s="4">
        <f t="shared" si="243"/>
        <v>1</v>
      </c>
      <c r="AB190" s="4">
        <f t="shared" si="243"/>
        <v>1</v>
      </c>
      <c r="AC190" s="1">
        <f t="shared" si="243"/>
        <v>0</v>
      </c>
      <c r="AD190" s="1">
        <f t="shared" si="243"/>
        <v>1</v>
      </c>
      <c r="AE190" s="1">
        <f t="shared" si="243"/>
        <v>0</v>
      </c>
      <c r="AF190" s="1">
        <f t="shared" si="243"/>
        <v>1</v>
      </c>
      <c r="AG190" s="2">
        <f t="shared" si="243"/>
        <v>1</v>
      </c>
      <c r="AH190" s="2">
        <f t="shared" si="243"/>
        <v>0</v>
      </c>
      <c r="AI190" s="2">
        <f t="shared" si="243"/>
        <v>1</v>
      </c>
      <c r="AJ190" s="2">
        <f t="shared" si="243"/>
        <v>1</v>
      </c>
      <c r="AK190" s="3">
        <f t="shared" si="243"/>
        <v>1</v>
      </c>
      <c r="AL190" s="3">
        <f t="shared" si="243"/>
        <v>0</v>
      </c>
      <c r="AM190" s="3">
        <f t="shared" si="243"/>
        <v>0</v>
      </c>
      <c r="AN190" s="3">
        <f t="shared" si="243"/>
        <v>0</v>
      </c>
      <c r="AO190" s="4">
        <f t="shared" si="243"/>
        <v>1</v>
      </c>
      <c r="AP190" s="4">
        <f t="shared" si="243"/>
        <v>1</v>
      </c>
      <c r="AQ190" s="4">
        <f t="shared" si="243"/>
        <v>1</v>
      </c>
      <c r="AR190" s="4">
        <f t="shared" si="243"/>
        <v>0</v>
      </c>
    </row>
    <row r="192" spans="1:44" x14ac:dyDescent="0.35">
      <c r="A192" t="s">
        <v>605</v>
      </c>
    </row>
    <row r="193" spans="1:1" x14ac:dyDescent="0.35">
      <c r="A193" t="s">
        <v>868</v>
      </c>
    </row>
    <row r="194" spans="1:1" x14ac:dyDescent="0.35">
      <c r="A194" t="s">
        <v>869</v>
      </c>
    </row>
    <row r="195" spans="1:1" x14ac:dyDescent="0.35">
      <c r="A195" t="s">
        <v>870</v>
      </c>
    </row>
    <row r="196" spans="1:1" x14ac:dyDescent="0.35">
      <c r="A196" t="s">
        <v>871</v>
      </c>
    </row>
    <row r="197" spans="1:1" x14ac:dyDescent="0.35">
      <c r="A197" t="s">
        <v>872</v>
      </c>
    </row>
    <row r="198" spans="1:1" x14ac:dyDescent="0.35">
      <c r="A198" t="s">
        <v>873</v>
      </c>
    </row>
    <row r="199" spans="1:1" x14ac:dyDescent="0.35">
      <c r="A199" t="s">
        <v>874</v>
      </c>
    </row>
    <row r="200" spans="1:1" x14ac:dyDescent="0.35">
      <c r="A200" t="s">
        <v>875</v>
      </c>
    </row>
    <row r="201" spans="1:1" x14ac:dyDescent="0.35">
      <c r="A201" t="s">
        <v>876</v>
      </c>
    </row>
    <row r="202" spans="1:1" x14ac:dyDescent="0.35">
      <c r="A202" t="s">
        <v>877</v>
      </c>
    </row>
    <row r="203" spans="1:1" x14ac:dyDescent="0.35">
      <c r="A203" t="s">
        <v>878</v>
      </c>
    </row>
    <row r="204" spans="1:1" x14ac:dyDescent="0.35">
      <c r="A204" t="s">
        <v>879</v>
      </c>
    </row>
    <row r="205" spans="1:1" x14ac:dyDescent="0.35">
      <c r="A205" t="s">
        <v>880</v>
      </c>
    </row>
    <row r="206" spans="1:1" x14ac:dyDescent="0.35">
      <c r="A206" t="s">
        <v>881</v>
      </c>
    </row>
    <row r="207" spans="1:1" x14ac:dyDescent="0.35">
      <c r="A207" t="s">
        <v>882</v>
      </c>
    </row>
    <row r="208" spans="1:1" x14ac:dyDescent="0.35">
      <c r="A208" t="s">
        <v>883</v>
      </c>
    </row>
    <row r="209" spans="1:1" x14ac:dyDescent="0.35">
      <c r="A209" t="s">
        <v>884</v>
      </c>
    </row>
    <row r="210" spans="1:1" x14ac:dyDescent="0.35">
      <c r="A210" t="s">
        <v>885</v>
      </c>
    </row>
    <row r="211" spans="1:1" x14ac:dyDescent="0.35">
      <c r="A211" t="s">
        <v>886</v>
      </c>
    </row>
    <row r="212" spans="1:1" x14ac:dyDescent="0.35">
      <c r="A212" t="s">
        <v>887</v>
      </c>
    </row>
    <row r="213" spans="1:1" x14ac:dyDescent="0.35">
      <c r="A213" t="s">
        <v>888</v>
      </c>
    </row>
    <row r="214" spans="1:1" x14ac:dyDescent="0.35">
      <c r="A214" t="s">
        <v>889</v>
      </c>
    </row>
    <row r="215" spans="1:1" x14ac:dyDescent="0.35">
      <c r="A215" t="s">
        <v>890</v>
      </c>
    </row>
    <row r="216" spans="1:1" x14ac:dyDescent="0.35">
      <c r="A216" t="s">
        <v>891</v>
      </c>
    </row>
    <row r="217" spans="1:1" x14ac:dyDescent="0.35">
      <c r="A217" t="s">
        <v>892</v>
      </c>
    </row>
    <row r="218" spans="1:1" x14ac:dyDescent="0.35">
      <c r="A218" t="s">
        <v>893</v>
      </c>
    </row>
    <row r="219" spans="1:1" x14ac:dyDescent="0.35">
      <c r="A219" t="s">
        <v>894</v>
      </c>
    </row>
    <row r="220" spans="1:1" x14ac:dyDescent="0.35">
      <c r="A220" t="s">
        <v>895</v>
      </c>
    </row>
    <row r="221" spans="1:1" x14ac:dyDescent="0.35">
      <c r="A221" t="s">
        <v>896</v>
      </c>
    </row>
    <row r="222" spans="1:1" x14ac:dyDescent="0.35">
      <c r="A222" t="s">
        <v>897</v>
      </c>
    </row>
    <row r="223" spans="1:1" x14ac:dyDescent="0.35">
      <c r="A223" t="s">
        <v>898</v>
      </c>
    </row>
    <row r="224" spans="1:1" x14ac:dyDescent="0.35">
      <c r="A224" t="s">
        <v>899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6B97E-305E-44FB-9DDE-A83E4A15B04C}">
  <sheetPr>
    <tabColor theme="9" tint="0.59999389629810485"/>
  </sheetPr>
  <dimension ref="A1:AR224"/>
  <sheetViews>
    <sheetView topLeftCell="A68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554</v>
      </c>
    </row>
    <row r="3" spans="1:44" ht="15" thickBot="1" x14ac:dyDescent="0.4">
      <c r="A3" t="str">
        <f>'i=8'!A37</f>
        <v>06FD50A8</v>
      </c>
      <c r="C3" s="5" t="str">
        <f>_xlfn.CONCAT(M3,N3,O3,P3,Q3,R3,S3,T3)</f>
        <v>00000110</v>
      </c>
      <c r="D3" s="5" t="str">
        <f>_xlfn.CONCAT(U3,V3,W3,X3,Y3,Z3,AA3,AB3)</f>
        <v>11111101</v>
      </c>
      <c r="E3" s="6" t="str">
        <f>_xlfn.CONCAT(AC3,AD3,AE3,AF3,AG3,AH3,AI3,AJ3)</f>
        <v>01010000</v>
      </c>
      <c r="F3" s="6" t="str">
        <f>_xlfn.CONCAT(AK3,AL3,AM3,AN3,AO3,AP3,AQ3,AR3)</f>
        <v>10101000</v>
      </c>
      <c r="G3" s="6">
        <f t="shared" ref="G3:J34" si="0">BIN2DEC(C3)</f>
        <v>6</v>
      </c>
      <c r="H3" s="6">
        <f t="shared" si="0"/>
        <v>253</v>
      </c>
      <c r="I3" s="6">
        <f t="shared" si="0"/>
        <v>80</v>
      </c>
      <c r="J3" s="6">
        <f t="shared" si="0"/>
        <v>168</v>
      </c>
      <c r="K3" s="7">
        <f>(G3*2^24)+(H3*2^16)+(I3*2^8)+J3</f>
        <v>117264552</v>
      </c>
      <c r="M3" s="1" t="str">
        <f>MID(HEX2BIN(MID($A3,1,1),4),1,1)</f>
        <v>0</v>
      </c>
      <c r="N3" s="1" t="str">
        <f>MID(HEX2BIN(MID($A3,1,1),4),2,1)</f>
        <v>0</v>
      </c>
      <c r="O3" s="1" t="str">
        <f>MID(HEX2BIN(MID($A3,1,1),4),3,1)</f>
        <v>0</v>
      </c>
      <c r="P3" s="1" t="str">
        <f>MID(HEX2BIN(MID($A3,1,1),4),4,1)</f>
        <v>0</v>
      </c>
      <c r="Q3" s="2" t="str">
        <f>MID(HEX2BIN(MID($A3,2,1),4),1,1)</f>
        <v>0</v>
      </c>
      <c r="R3" s="2" t="str">
        <f>MID(HEX2BIN(MID($A3,2,1),4),2,1)</f>
        <v>1</v>
      </c>
      <c r="S3" s="2" t="str">
        <f>MID(HEX2BIN(MID($A3,2,1),4),3,1)</f>
        <v>1</v>
      </c>
      <c r="T3" s="2" t="str">
        <f>MID(HEX2BIN(MID($A3,2,1),4),4,1)</f>
        <v>0</v>
      </c>
      <c r="U3" s="3" t="str">
        <f>MID(HEX2BIN(MID($A3,3,1),4),1,1)</f>
        <v>1</v>
      </c>
      <c r="V3" s="3" t="str">
        <f>MID(HEX2BIN(MID($A3,3,1),4),2,1)</f>
        <v>1</v>
      </c>
      <c r="W3" s="3" t="str">
        <f>MID(HEX2BIN(MID($A3,3,1),4),3,1)</f>
        <v>1</v>
      </c>
      <c r="X3" s="3" t="str">
        <f>MID(HEX2BIN(MID($A3,3,1),4),4,1)</f>
        <v>1</v>
      </c>
      <c r="Y3" s="4" t="str">
        <f>MID(HEX2BIN(MID($A3,4,1),4),1,1)</f>
        <v>1</v>
      </c>
      <c r="Z3" s="4" t="str">
        <f>MID(HEX2BIN(MID($A3,4,1),4),2,1)</f>
        <v>1</v>
      </c>
      <c r="AA3" s="4" t="str">
        <f>MID(HEX2BIN(MID($A3,4,1),4),3,1)</f>
        <v>0</v>
      </c>
      <c r="AB3" s="4" t="str">
        <f>MID(HEX2BIN(MID($A3,4,1),4),4,1)</f>
        <v>1</v>
      </c>
      <c r="AC3" s="1" t="str">
        <f>MID(HEX2BIN(MID($A3,5,1),4),1,1)</f>
        <v>0</v>
      </c>
      <c r="AD3" s="1" t="str">
        <f>MID(HEX2BIN(MID($A3,5,1),4),2,1)</f>
        <v>1</v>
      </c>
      <c r="AE3" s="1" t="str">
        <f>MID(HEX2BIN(MID($A3,5,1),4),3,1)</f>
        <v>0</v>
      </c>
      <c r="AF3" s="1" t="str">
        <f>MID(HEX2BIN(MID($A3,5,1),4),4,1)</f>
        <v>1</v>
      </c>
      <c r="AG3" s="2" t="str">
        <f>MID(HEX2BIN(MID($A3,6,1),4),1,1)</f>
        <v>0</v>
      </c>
      <c r="AH3" s="2" t="str">
        <f>MID(HEX2BIN(MID($A3,6,1),4),2,1)</f>
        <v>0</v>
      </c>
      <c r="AI3" s="2" t="str">
        <f>MID(HEX2BIN(MID($A3,6,1),4),3,1)</f>
        <v>0</v>
      </c>
      <c r="AJ3" s="2" t="str">
        <f>MID(HEX2BIN(MID($A3,6,1),4),4,1)</f>
        <v>0</v>
      </c>
      <c r="AK3" s="3" t="str">
        <f>MID(HEX2BIN(MID($A3,7,1),4),1,1)</f>
        <v>1</v>
      </c>
      <c r="AL3" s="3" t="str">
        <f>MID(HEX2BIN(MID($A3,7,1),4),2,1)</f>
        <v>0</v>
      </c>
      <c r="AM3" s="3" t="str">
        <f>MID(HEX2BIN(MID($A3,7,1),4),3,1)</f>
        <v>1</v>
      </c>
      <c r="AN3" s="3" t="str">
        <f>MID(HEX2BIN(MID($A3,7,1),4),4,1)</f>
        <v>0</v>
      </c>
      <c r="AO3" s="4" t="str">
        <f>MID(HEX2BIN(MID($A3,8,1),4),1,1)</f>
        <v>1</v>
      </c>
      <c r="AP3" s="4" t="str">
        <f>MID(HEX2BIN(MID($A3,8,1),4),2,1)</f>
        <v>0</v>
      </c>
      <c r="AQ3" s="4" t="str">
        <f>MID(HEX2BIN(MID($A3,8,1),4),3,1)</f>
        <v>0</v>
      </c>
      <c r="AR3" s="4" t="str">
        <f>MID(HEX2BIN(MID($A3,8,1),4),4,1)</f>
        <v>0</v>
      </c>
    </row>
    <row r="4" spans="1:44" ht="15" thickBot="1" x14ac:dyDescent="0.4">
      <c r="A4" t="str">
        <f>'i=8'!A38</f>
        <v>69609549</v>
      </c>
      <c r="C4" s="5" t="str">
        <f t="shared" ref="C4:C18" si="1">_xlfn.CONCAT(M4,N4,O4,P4,Q4,R4,S4,T4)</f>
        <v>01101001</v>
      </c>
      <c r="D4" s="5" t="str">
        <f t="shared" ref="D4:D18" si="2">_xlfn.CONCAT(U4,V4,W4,X4,Y4,Z4,AA4,AB4)</f>
        <v>01100000</v>
      </c>
      <c r="E4" s="6" t="str">
        <f t="shared" ref="E4:E18" si="3">_xlfn.CONCAT(AC4,AD4,AE4,AF4,AG4,AH4,AI4,AJ4)</f>
        <v>10010101</v>
      </c>
      <c r="F4" s="6" t="str">
        <f t="shared" ref="F4:F18" si="4">_xlfn.CONCAT(AK4,AL4,AM4,AN4,AO4,AP4,AQ4,AR4)</f>
        <v>01001001</v>
      </c>
      <c r="G4" s="6">
        <f t="shared" si="0"/>
        <v>105</v>
      </c>
      <c r="H4" s="6">
        <f t="shared" si="0"/>
        <v>96</v>
      </c>
      <c r="I4" s="6">
        <f t="shared" si="0"/>
        <v>149</v>
      </c>
      <c r="J4" s="6">
        <f t="shared" si="0"/>
        <v>73</v>
      </c>
      <c r="K4" s="7">
        <f t="shared" ref="K4:K18" si="5">(G4*2^24)+(H4*2^16)+(I4*2^8)+J4</f>
        <v>1767937353</v>
      </c>
      <c r="M4" s="1" t="str">
        <f t="shared" ref="M4:M18" si="6">MID(HEX2BIN(MID($A4,1,1),4),1,1)</f>
        <v>0</v>
      </c>
      <c r="N4" s="1" t="str">
        <f t="shared" ref="N4:N18" si="7">MID(HEX2BIN(MID($A4,1,1),4),2,1)</f>
        <v>1</v>
      </c>
      <c r="O4" s="1" t="str">
        <f t="shared" ref="O4:O18" si="8">MID(HEX2BIN(MID($A4,1,1),4),3,1)</f>
        <v>1</v>
      </c>
      <c r="P4" s="1" t="str">
        <f t="shared" ref="P4:P18" si="9">MID(HEX2BIN(MID($A4,1,1),4),4,1)</f>
        <v>0</v>
      </c>
      <c r="Q4" s="2" t="str">
        <f t="shared" ref="Q4:Q18" si="10">MID(HEX2BIN(MID($A4,2,1),4),1,1)</f>
        <v>1</v>
      </c>
      <c r="R4" s="2" t="str">
        <f t="shared" ref="R4:R18" si="11">MID(HEX2BIN(MID($A4,2,1),4),2,1)</f>
        <v>0</v>
      </c>
      <c r="S4" s="2" t="str">
        <f t="shared" ref="S4:S18" si="12">MID(HEX2BIN(MID($A4,2,1),4),3,1)</f>
        <v>0</v>
      </c>
      <c r="T4" s="2" t="str">
        <f t="shared" ref="T4:T18" si="13">MID(HEX2BIN(MID($A4,2,1),4),4,1)</f>
        <v>1</v>
      </c>
      <c r="U4" s="3" t="str">
        <f t="shared" ref="U4:U18" si="14">MID(HEX2BIN(MID($A4,3,1),4),1,1)</f>
        <v>0</v>
      </c>
      <c r="V4" s="3" t="str">
        <f t="shared" ref="V4:V18" si="15">MID(HEX2BIN(MID($A4,3,1),4),2,1)</f>
        <v>1</v>
      </c>
      <c r="W4" s="3" t="str">
        <f t="shared" ref="W4:W18" si="16">MID(HEX2BIN(MID($A4,3,1),4),3,1)</f>
        <v>1</v>
      </c>
      <c r="X4" s="3" t="str">
        <f t="shared" ref="X4:X18" si="17">MID(HEX2BIN(MID($A4,3,1),4),4,1)</f>
        <v>0</v>
      </c>
      <c r="Y4" s="4" t="str">
        <f t="shared" ref="Y4:Y18" si="18">MID(HEX2BIN(MID($A4,4,1),4),1,1)</f>
        <v>0</v>
      </c>
      <c r="Z4" s="4" t="str">
        <f t="shared" ref="Z4:Z18" si="19">MID(HEX2BIN(MID($A4,4,1),4),2,1)</f>
        <v>0</v>
      </c>
      <c r="AA4" s="4" t="str">
        <f t="shared" ref="AA4:AA18" si="20">MID(HEX2BIN(MID($A4,4,1),4),3,1)</f>
        <v>0</v>
      </c>
      <c r="AB4" s="4" t="str">
        <f t="shared" ref="AB4:AB18" si="21">MID(HEX2BIN(MID($A4,4,1),4),4,1)</f>
        <v>0</v>
      </c>
      <c r="AC4" s="1" t="str">
        <f t="shared" ref="AC4:AC18" si="22">MID(HEX2BIN(MID($A4,5,1),4),1,1)</f>
        <v>1</v>
      </c>
      <c r="AD4" s="1" t="str">
        <f t="shared" ref="AD4:AD18" si="23">MID(HEX2BIN(MID($A4,5,1),4),2,1)</f>
        <v>0</v>
      </c>
      <c r="AE4" s="1" t="str">
        <f t="shared" ref="AE4:AE18" si="24">MID(HEX2BIN(MID($A4,5,1),4),3,1)</f>
        <v>0</v>
      </c>
      <c r="AF4" s="1" t="str">
        <f t="shared" ref="AF4:AF18" si="25">MID(HEX2BIN(MID($A4,5,1),4),4,1)</f>
        <v>1</v>
      </c>
      <c r="AG4" s="2" t="str">
        <f t="shared" ref="AG4:AG18" si="26">MID(HEX2BIN(MID($A4,6,1),4),1,1)</f>
        <v>0</v>
      </c>
      <c r="AH4" s="2" t="str">
        <f t="shared" ref="AH4:AH18" si="27">MID(HEX2BIN(MID($A4,6,1),4),2,1)</f>
        <v>1</v>
      </c>
      <c r="AI4" s="2" t="str">
        <f t="shared" ref="AI4:AI18" si="28">MID(HEX2BIN(MID($A4,6,1),4),3,1)</f>
        <v>0</v>
      </c>
      <c r="AJ4" s="2" t="str">
        <f t="shared" ref="AJ4:AJ18" si="29">MID(HEX2BIN(MID($A4,6,1),4),4,1)</f>
        <v>1</v>
      </c>
      <c r="AK4" s="3" t="str">
        <f t="shared" ref="AK4:AK18" si="30">MID(HEX2BIN(MID($A4,7,1),4),1,1)</f>
        <v>0</v>
      </c>
      <c r="AL4" s="3" t="str">
        <f t="shared" ref="AL4:AL18" si="31">MID(HEX2BIN(MID($A4,7,1),4),2,1)</f>
        <v>1</v>
      </c>
      <c r="AM4" s="3" t="str">
        <f t="shared" ref="AM4:AM18" si="32">MID(HEX2BIN(MID($A4,7,1),4),3,1)</f>
        <v>0</v>
      </c>
      <c r="AN4" s="3" t="str">
        <f t="shared" ref="AN4:AN18" si="33">MID(HEX2BIN(MID($A4,7,1),4),4,1)</f>
        <v>0</v>
      </c>
      <c r="AO4" s="4" t="str">
        <f t="shared" ref="AO4:AO18" si="34">MID(HEX2BIN(MID($A4,8,1),4),1,1)</f>
        <v>1</v>
      </c>
      <c r="AP4" s="4" t="str">
        <f t="shared" ref="AP4:AP18" si="35">MID(HEX2BIN(MID($A4,8,1),4),2,1)</f>
        <v>0</v>
      </c>
      <c r="AQ4" s="4" t="str">
        <f t="shared" ref="AQ4:AQ18" si="36">MID(HEX2BIN(MID($A4,8,1),4),3,1)</f>
        <v>0</v>
      </c>
      <c r="AR4" s="4" t="str">
        <f t="shared" ref="AR4:AR18" si="37">MID(HEX2BIN(MID($A4,8,1),4),4,1)</f>
        <v>1</v>
      </c>
    </row>
    <row r="5" spans="1:44" ht="15" thickBot="1" x14ac:dyDescent="0.4">
      <c r="A5" t="str">
        <f>'i=8'!A39</f>
        <v>A1AA5E80</v>
      </c>
      <c r="C5" s="5" t="str">
        <f t="shared" si="1"/>
        <v>10100001</v>
      </c>
      <c r="D5" s="5" t="str">
        <f t="shared" si="2"/>
        <v>10101010</v>
      </c>
      <c r="E5" s="6" t="str">
        <f t="shared" si="3"/>
        <v>01011110</v>
      </c>
      <c r="F5" s="6" t="str">
        <f t="shared" si="4"/>
        <v>10000000</v>
      </c>
      <c r="G5" s="6">
        <f t="shared" si="0"/>
        <v>161</v>
      </c>
      <c r="H5" s="6">
        <f t="shared" si="0"/>
        <v>170</v>
      </c>
      <c r="I5" s="6">
        <f t="shared" si="0"/>
        <v>94</v>
      </c>
      <c r="J5" s="6">
        <f t="shared" si="0"/>
        <v>128</v>
      </c>
      <c r="K5" s="7">
        <f t="shared" si="5"/>
        <v>2712297088</v>
      </c>
      <c r="M5" s="1" t="str">
        <f t="shared" si="6"/>
        <v>1</v>
      </c>
      <c r="N5" s="1" t="str">
        <f t="shared" si="7"/>
        <v>0</v>
      </c>
      <c r="O5" s="1" t="str">
        <f t="shared" si="8"/>
        <v>1</v>
      </c>
      <c r="P5" s="1" t="str">
        <f t="shared" si="9"/>
        <v>0</v>
      </c>
      <c r="Q5" s="2" t="str">
        <f t="shared" si="10"/>
        <v>0</v>
      </c>
      <c r="R5" s="2" t="str">
        <f t="shared" si="11"/>
        <v>0</v>
      </c>
      <c r="S5" s="2" t="str">
        <f t="shared" si="12"/>
        <v>0</v>
      </c>
      <c r="T5" s="2" t="str">
        <f t="shared" si="13"/>
        <v>1</v>
      </c>
      <c r="U5" s="3" t="str">
        <f t="shared" si="14"/>
        <v>1</v>
      </c>
      <c r="V5" s="3" t="str">
        <f t="shared" si="15"/>
        <v>0</v>
      </c>
      <c r="W5" s="3" t="str">
        <f t="shared" si="16"/>
        <v>1</v>
      </c>
      <c r="X5" s="3" t="str">
        <f t="shared" si="17"/>
        <v>0</v>
      </c>
      <c r="Y5" s="4" t="str">
        <f t="shared" si="18"/>
        <v>1</v>
      </c>
      <c r="Z5" s="4" t="str">
        <f t="shared" si="19"/>
        <v>0</v>
      </c>
      <c r="AA5" s="4" t="str">
        <f t="shared" si="20"/>
        <v>1</v>
      </c>
      <c r="AB5" s="4" t="str">
        <f t="shared" si="21"/>
        <v>0</v>
      </c>
      <c r="AC5" s="1" t="str">
        <f t="shared" si="22"/>
        <v>0</v>
      </c>
      <c r="AD5" s="1" t="str">
        <f t="shared" si="23"/>
        <v>1</v>
      </c>
      <c r="AE5" s="1" t="str">
        <f t="shared" si="24"/>
        <v>0</v>
      </c>
      <c r="AF5" s="1" t="str">
        <f t="shared" si="25"/>
        <v>1</v>
      </c>
      <c r="AG5" s="2" t="str">
        <f t="shared" si="26"/>
        <v>1</v>
      </c>
      <c r="AH5" s="2" t="str">
        <f t="shared" si="27"/>
        <v>1</v>
      </c>
      <c r="AI5" s="2" t="str">
        <f t="shared" si="28"/>
        <v>1</v>
      </c>
      <c r="AJ5" s="2" t="str">
        <f t="shared" si="29"/>
        <v>0</v>
      </c>
      <c r="AK5" s="3" t="str">
        <f t="shared" si="30"/>
        <v>1</v>
      </c>
      <c r="AL5" s="3" t="str">
        <f t="shared" si="31"/>
        <v>0</v>
      </c>
      <c r="AM5" s="3" t="str">
        <f t="shared" si="32"/>
        <v>0</v>
      </c>
      <c r="AN5" s="3" t="str">
        <f t="shared" si="33"/>
        <v>0</v>
      </c>
      <c r="AO5" s="4" t="str">
        <f t="shared" si="34"/>
        <v>0</v>
      </c>
      <c r="AP5" s="4" t="str">
        <f t="shared" si="35"/>
        <v>0</v>
      </c>
      <c r="AQ5" s="4" t="str">
        <f t="shared" si="36"/>
        <v>0</v>
      </c>
      <c r="AR5" s="4" t="str">
        <f t="shared" si="37"/>
        <v>0</v>
      </c>
    </row>
    <row r="6" spans="1:44" ht="15" thickBot="1" x14ac:dyDescent="0.4">
      <c r="A6" t="str">
        <f>'i=8'!A40</f>
        <v>1F6DE38E</v>
      </c>
      <c r="C6" s="5" t="str">
        <f t="shared" si="1"/>
        <v>00011111</v>
      </c>
      <c r="D6" s="5" t="str">
        <f t="shared" si="2"/>
        <v>01101101</v>
      </c>
      <c r="E6" s="6" t="str">
        <f t="shared" si="3"/>
        <v>11100011</v>
      </c>
      <c r="F6" s="6" t="str">
        <f t="shared" si="4"/>
        <v>10001110</v>
      </c>
      <c r="G6" s="6">
        <f t="shared" si="0"/>
        <v>31</v>
      </c>
      <c r="H6" s="6">
        <f t="shared" si="0"/>
        <v>109</v>
      </c>
      <c r="I6" s="6">
        <f t="shared" si="0"/>
        <v>227</v>
      </c>
      <c r="J6" s="6">
        <f t="shared" si="0"/>
        <v>142</v>
      </c>
      <c r="K6" s="7">
        <f t="shared" si="5"/>
        <v>527295374</v>
      </c>
      <c r="M6" s="1" t="str">
        <f t="shared" si="6"/>
        <v>0</v>
      </c>
      <c r="N6" s="1" t="str">
        <f t="shared" si="7"/>
        <v>0</v>
      </c>
      <c r="O6" s="1" t="str">
        <f t="shared" si="8"/>
        <v>0</v>
      </c>
      <c r="P6" s="1" t="str">
        <f t="shared" si="9"/>
        <v>1</v>
      </c>
      <c r="Q6" s="2" t="str">
        <f t="shared" si="10"/>
        <v>1</v>
      </c>
      <c r="R6" s="2" t="str">
        <f t="shared" si="11"/>
        <v>1</v>
      </c>
      <c r="S6" s="2" t="str">
        <f t="shared" si="12"/>
        <v>1</v>
      </c>
      <c r="T6" s="2" t="str">
        <f t="shared" si="13"/>
        <v>1</v>
      </c>
      <c r="U6" s="3" t="str">
        <f t="shared" si="14"/>
        <v>0</v>
      </c>
      <c r="V6" s="3" t="str">
        <f t="shared" si="15"/>
        <v>1</v>
      </c>
      <c r="W6" s="3" t="str">
        <f t="shared" si="16"/>
        <v>1</v>
      </c>
      <c r="X6" s="3" t="str">
        <f t="shared" si="17"/>
        <v>0</v>
      </c>
      <c r="Y6" s="4" t="str">
        <f t="shared" si="18"/>
        <v>1</v>
      </c>
      <c r="Z6" s="4" t="str">
        <f t="shared" si="19"/>
        <v>1</v>
      </c>
      <c r="AA6" s="4" t="str">
        <f t="shared" si="20"/>
        <v>0</v>
      </c>
      <c r="AB6" s="4" t="str">
        <f t="shared" si="21"/>
        <v>1</v>
      </c>
      <c r="AC6" s="1" t="str">
        <f t="shared" si="22"/>
        <v>1</v>
      </c>
      <c r="AD6" s="1" t="str">
        <f t="shared" si="23"/>
        <v>1</v>
      </c>
      <c r="AE6" s="1" t="str">
        <f t="shared" si="24"/>
        <v>1</v>
      </c>
      <c r="AF6" s="1" t="str">
        <f t="shared" si="25"/>
        <v>0</v>
      </c>
      <c r="AG6" s="2" t="str">
        <f t="shared" si="26"/>
        <v>0</v>
      </c>
      <c r="AH6" s="2" t="str">
        <f t="shared" si="27"/>
        <v>0</v>
      </c>
      <c r="AI6" s="2" t="str">
        <f t="shared" si="28"/>
        <v>1</v>
      </c>
      <c r="AJ6" s="2" t="str">
        <f t="shared" si="29"/>
        <v>1</v>
      </c>
      <c r="AK6" s="3" t="str">
        <f t="shared" si="30"/>
        <v>1</v>
      </c>
      <c r="AL6" s="3" t="str">
        <f t="shared" si="31"/>
        <v>0</v>
      </c>
      <c r="AM6" s="3" t="str">
        <f t="shared" si="32"/>
        <v>0</v>
      </c>
      <c r="AN6" s="3" t="str">
        <f t="shared" si="33"/>
        <v>0</v>
      </c>
      <c r="AO6" s="4" t="str">
        <f t="shared" si="34"/>
        <v>1</v>
      </c>
      <c r="AP6" s="4" t="str">
        <f t="shared" si="35"/>
        <v>1</v>
      </c>
      <c r="AQ6" s="4" t="str">
        <f t="shared" si="36"/>
        <v>1</v>
      </c>
      <c r="AR6" s="4" t="str">
        <f t="shared" si="37"/>
        <v>0</v>
      </c>
    </row>
    <row r="7" spans="1:44" ht="15" thickBot="1" x14ac:dyDescent="0.4">
      <c r="A7" t="str">
        <f>'i=8'!A41</f>
        <v>E37E1B0D</v>
      </c>
      <c r="C7" s="5" t="str">
        <f t="shared" si="1"/>
        <v>11100011</v>
      </c>
      <c r="D7" s="5" t="str">
        <f t="shared" si="2"/>
        <v>01111110</v>
      </c>
      <c r="E7" s="6" t="str">
        <f t="shared" si="3"/>
        <v>00011011</v>
      </c>
      <c r="F7" s="6" t="str">
        <f t="shared" si="4"/>
        <v>00001101</v>
      </c>
      <c r="G7" s="6">
        <f t="shared" si="0"/>
        <v>227</v>
      </c>
      <c r="H7" s="6">
        <f t="shared" si="0"/>
        <v>126</v>
      </c>
      <c r="I7" s="6">
        <f t="shared" si="0"/>
        <v>27</v>
      </c>
      <c r="J7" s="6">
        <f t="shared" si="0"/>
        <v>13</v>
      </c>
      <c r="K7" s="7">
        <f t="shared" si="5"/>
        <v>3816692493</v>
      </c>
      <c r="M7" s="1" t="str">
        <f t="shared" si="6"/>
        <v>1</v>
      </c>
      <c r="N7" s="1" t="str">
        <f t="shared" si="7"/>
        <v>1</v>
      </c>
      <c r="O7" s="1" t="str">
        <f t="shared" si="8"/>
        <v>1</v>
      </c>
      <c r="P7" s="1" t="str">
        <f t="shared" si="9"/>
        <v>0</v>
      </c>
      <c r="Q7" s="2" t="str">
        <f t="shared" si="10"/>
        <v>0</v>
      </c>
      <c r="R7" s="2" t="str">
        <f t="shared" si="11"/>
        <v>0</v>
      </c>
      <c r="S7" s="2" t="str">
        <f t="shared" si="12"/>
        <v>1</v>
      </c>
      <c r="T7" s="2" t="str">
        <f t="shared" si="13"/>
        <v>1</v>
      </c>
      <c r="U7" s="3" t="str">
        <f t="shared" si="14"/>
        <v>0</v>
      </c>
      <c r="V7" s="3" t="str">
        <f t="shared" si="15"/>
        <v>1</v>
      </c>
      <c r="W7" s="3" t="str">
        <f t="shared" si="16"/>
        <v>1</v>
      </c>
      <c r="X7" s="3" t="str">
        <f t="shared" si="17"/>
        <v>1</v>
      </c>
      <c r="Y7" s="4" t="str">
        <f t="shared" si="18"/>
        <v>1</v>
      </c>
      <c r="Z7" s="4" t="str">
        <f t="shared" si="19"/>
        <v>1</v>
      </c>
      <c r="AA7" s="4" t="str">
        <f t="shared" si="20"/>
        <v>1</v>
      </c>
      <c r="AB7" s="4" t="str">
        <f t="shared" si="21"/>
        <v>0</v>
      </c>
      <c r="AC7" s="1" t="str">
        <f t="shared" si="22"/>
        <v>0</v>
      </c>
      <c r="AD7" s="1" t="str">
        <f t="shared" si="23"/>
        <v>0</v>
      </c>
      <c r="AE7" s="1" t="str">
        <f t="shared" si="24"/>
        <v>0</v>
      </c>
      <c r="AF7" s="1" t="str">
        <f t="shared" si="25"/>
        <v>1</v>
      </c>
      <c r="AG7" s="2" t="str">
        <f t="shared" si="26"/>
        <v>1</v>
      </c>
      <c r="AH7" s="2" t="str">
        <f t="shared" si="27"/>
        <v>0</v>
      </c>
      <c r="AI7" s="2" t="str">
        <f t="shared" si="28"/>
        <v>1</v>
      </c>
      <c r="AJ7" s="2" t="str">
        <f t="shared" si="29"/>
        <v>1</v>
      </c>
      <c r="AK7" s="3" t="str">
        <f t="shared" si="30"/>
        <v>0</v>
      </c>
      <c r="AL7" s="3" t="str">
        <f t="shared" si="31"/>
        <v>0</v>
      </c>
      <c r="AM7" s="3" t="str">
        <f t="shared" si="32"/>
        <v>0</v>
      </c>
      <c r="AN7" s="3" t="str">
        <f t="shared" si="33"/>
        <v>0</v>
      </c>
      <c r="AO7" s="4" t="str">
        <f t="shared" si="34"/>
        <v>1</v>
      </c>
      <c r="AP7" s="4" t="str">
        <f t="shared" si="35"/>
        <v>1</v>
      </c>
      <c r="AQ7" s="4" t="str">
        <f t="shared" si="36"/>
        <v>0</v>
      </c>
      <c r="AR7" s="4" t="str">
        <f t="shared" si="37"/>
        <v>1</v>
      </c>
    </row>
    <row r="8" spans="1:44" ht="15" thickBot="1" x14ac:dyDescent="0.4">
      <c r="A8" t="str">
        <f>'i=8'!A42</f>
        <v>8782EF9D</v>
      </c>
      <c r="C8" s="5" t="str">
        <f t="shared" si="1"/>
        <v>10000111</v>
      </c>
      <c r="D8" s="5" t="str">
        <f t="shared" si="2"/>
        <v>10000010</v>
      </c>
      <c r="E8" s="6" t="str">
        <f t="shared" si="3"/>
        <v>11101111</v>
      </c>
      <c r="F8" s="6" t="str">
        <f t="shared" si="4"/>
        <v>10011101</v>
      </c>
      <c r="G8" s="6">
        <f t="shared" si="0"/>
        <v>135</v>
      </c>
      <c r="H8" s="6">
        <f t="shared" si="0"/>
        <v>130</v>
      </c>
      <c r="I8" s="6">
        <f t="shared" si="0"/>
        <v>239</v>
      </c>
      <c r="J8" s="6">
        <f t="shared" si="0"/>
        <v>157</v>
      </c>
      <c r="K8" s="7">
        <f t="shared" si="5"/>
        <v>2273505181</v>
      </c>
      <c r="M8" s="1" t="str">
        <f t="shared" si="6"/>
        <v>1</v>
      </c>
      <c r="N8" s="1" t="str">
        <f t="shared" si="7"/>
        <v>0</v>
      </c>
      <c r="O8" s="1" t="str">
        <f t="shared" si="8"/>
        <v>0</v>
      </c>
      <c r="P8" s="1" t="str">
        <f t="shared" si="9"/>
        <v>0</v>
      </c>
      <c r="Q8" s="2" t="str">
        <f t="shared" si="10"/>
        <v>0</v>
      </c>
      <c r="R8" s="2" t="str">
        <f t="shared" si="11"/>
        <v>1</v>
      </c>
      <c r="S8" s="2" t="str">
        <f t="shared" si="12"/>
        <v>1</v>
      </c>
      <c r="T8" s="2" t="str">
        <f t="shared" si="13"/>
        <v>1</v>
      </c>
      <c r="U8" s="3" t="str">
        <f t="shared" si="14"/>
        <v>1</v>
      </c>
      <c r="V8" s="3" t="str">
        <f t="shared" si="15"/>
        <v>0</v>
      </c>
      <c r="W8" s="3" t="str">
        <f t="shared" si="16"/>
        <v>0</v>
      </c>
      <c r="X8" s="3" t="str">
        <f t="shared" si="17"/>
        <v>0</v>
      </c>
      <c r="Y8" s="4" t="str">
        <f t="shared" si="18"/>
        <v>0</v>
      </c>
      <c r="Z8" s="4" t="str">
        <f t="shared" si="19"/>
        <v>0</v>
      </c>
      <c r="AA8" s="4" t="str">
        <f t="shared" si="20"/>
        <v>1</v>
      </c>
      <c r="AB8" s="4" t="str">
        <f t="shared" si="21"/>
        <v>0</v>
      </c>
      <c r="AC8" s="1" t="str">
        <f t="shared" si="22"/>
        <v>1</v>
      </c>
      <c r="AD8" s="1" t="str">
        <f t="shared" si="23"/>
        <v>1</v>
      </c>
      <c r="AE8" s="1" t="str">
        <f t="shared" si="24"/>
        <v>1</v>
      </c>
      <c r="AF8" s="1" t="str">
        <f t="shared" si="25"/>
        <v>0</v>
      </c>
      <c r="AG8" s="2" t="str">
        <f t="shared" si="26"/>
        <v>1</v>
      </c>
      <c r="AH8" s="2" t="str">
        <f t="shared" si="27"/>
        <v>1</v>
      </c>
      <c r="AI8" s="2" t="str">
        <f t="shared" si="28"/>
        <v>1</v>
      </c>
      <c r="AJ8" s="2" t="str">
        <f t="shared" si="29"/>
        <v>1</v>
      </c>
      <c r="AK8" s="3" t="str">
        <f t="shared" si="30"/>
        <v>1</v>
      </c>
      <c r="AL8" s="3" t="str">
        <f t="shared" si="31"/>
        <v>0</v>
      </c>
      <c r="AM8" s="3" t="str">
        <f t="shared" si="32"/>
        <v>0</v>
      </c>
      <c r="AN8" s="3" t="str">
        <f t="shared" si="33"/>
        <v>1</v>
      </c>
      <c r="AO8" s="4" t="str">
        <f t="shared" si="34"/>
        <v>1</v>
      </c>
      <c r="AP8" s="4" t="str">
        <f t="shared" si="35"/>
        <v>1</v>
      </c>
      <c r="AQ8" s="4" t="str">
        <f t="shared" si="36"/>
        <v>0</v>
      </c>
      <c r="AR8" s="4" t="str">
        <f t="shared" si="37"/>
        <v>1</v>
      </c>
    </row>
    <row r="9" spans="1:44" ht="15" thickBot="1" x14ac:dyDescent="0.4">
      <c r="A9" t="str">
        <f>'i=8'!A43</f>
        <v>6B32B4CC</v>
      </c>
      <c r="C9" s="5" t="str">
        <f t="shared" si="1"/>
        <v>01101011</v>
      </c>
      <c r="D9" s="5" t="str">
        <f t="shared" si="2"/>
        <v>00110010</v>
      </c>
      <c r="E9" s="6" t="str">
        <f t="shared" si="3"/>
        <v>10110100</v>
      </c>
      <c r="F9" s="6" t="str">
        <f t="shared" si="4"/>
        <v>11001100</v>
      </c>
      <c r="G9" s="6">
        <f t="shared" si="0"/>
        <v>107</v>
      </c>
      <c r="H9" s="6">
        <f t="shared" si="0"/>
        <v>50</v>
      </c>
      <c r="I9" s="6">
        <f t="shared" si="0"/>
        <v>180</v>
      </c>
      <c r="J9" s="6">
        <f t="shared" si="0"/>
        <v>204</v>
      </c>
      <c r="K9" s="7">
        <f t="shared" si="5"/>
        <v>1798485196</v>
      </c>
      <c r="M9" s="1" t="str">
        <f t="shared" si="6"/>
        <v>0</v>
      </c>
      <c r="N9" s="1" t="str">
        <f t="shared" si="7"/>
        <v>1</v>
      </c>
      <c r="O9" s="1" t="str">
        <f t="shared" si="8"/>
        <v>1</v>
      </c>
      <c r="P9" s="1" t="str">
        <f t="shared" si="9"/>
        <v>0</v>
      </c>
      <c r="Q9" s="2" t="str">
        <f t="shared" si="10"/>
        <v>1</v>
      </c>
      <c r="R9" s="2" t="str">
        <f t="shared" si="11"/>
        <v>0</v>
      </c>
      <c r="S9" s="2" t="str">
        <f t="shared" si="12"/>
        <v>1</v>
      </c>
      <c r="T9" s="2" t="str">
        <f t="shared" si="13"/>
        <v>1</v>
      </c>
      <c r="U9" s="3" t="str">
        <f t="shared" si="14"/>
        <v>0</v>
      </c>
      <c r="V9" s="3" t="str">
        <f t="shared" si="15"/>
        <v>0</v>
      </c>
      <c r="W9" s="3" t="str">
        <f t="shared" si="16"/>
        <v>1</v>
      </c>
      <c r="X9" s="3" t="str">
        <f t="shared" si="17"/>
        <v>1</v>
      </c>
      <c r="Y9" s="4" t="str">
        <f t="shared" si="18"/>
        <v>0</v>
      </c>
      <c r="Z9" s="4" t="str">
        <f t="shared" si="19"/>
        <v>0</v>
      </c>
      <c r="AA9" s="4" t="str">
        <f t="shared" si="20"/>
        <v>1</v>
      </c>
      <c r="AB9" s="4" t="str">
        <f t="shared" si="21"/>
        <v>0</v>
      </c>
      <c r="AC9" s="1" t="str">
        <f t="shared" si="22"/>
        <v>1</v>
      </c>
      <c r="AD9" s="1" t="str">
        <f t="shared" si="23"/>
        <v>0</v>
      </c>
      <c r="AE9" s="1" t="str">
        <f t="shared" si="24"/>
        <v>1</v>
      </c>
      <c r="AF9" s="1" t="str">
        <f t="shared" si="25"/>
        <v>1</v>
      </c>
      <c r="AG9" s="2" t="str">
        <f t="shared" si="26"/>
        <v>0</v>
      </c>
      <c r="AH9" s="2" t="str">
        <f t="shared" si="27"/>
        <v>1</v>
      </c>
      <c r="AI9" s="2" t="str">
        <f t="shared" si="28"/>
        <v>0</v>
      </c>
      <c r="AJ9" s="2" t="str">
        <f t="shared" si="29"/>
        <v>0</v>
      </c>
      <c r="AK9" s="3" t="str">
        <f t="shared" si="30"/>
        <v>1</v>
      </c>
      <c r="AL9" s="3" t="str">
        <f t="shared" si="31"/>
        <v>1</v>
      </c>
      <c r="AM9" s="3" t="str">
        <f t="shared" si="32"/>
        <v>0</v>
      </c>
      <c r="AN9" s="3" t="str">
        <f t="shared" si="33"/>
        <v>0</v>
      </c>
      <c r="AO9" s="4" t="str">
        <f t="shared" si="34"/>
        <v>1</v>
      </c>
      <c r="AP9" s="4" t="str">
        <f t="shared" si="35"/>
        <v>1</v>
      </c>
      <c r="AQ9" s="4" t="str">
        <f t="shared" si="36"/>
        <v>0</v>
      </c>
      <c r="AR9" s="4" t="str">
        <f t="shared" si="37"/>
        <v>0</v>
      </c>
    </row>
    <row r="10" spans="1:44" ht="15" thickBot="1" x14ac:dyDescent="0.4">
      <c r="A10" t="str">
        <f>'i=8'!A44</f>
        <v>45982027</v>
      </c>
      <c r="C10" s="5" t="str">
        <f t="shared" si="1"/>
        <v>01000101</v>
      </c>
      <c r="D10" s="5" t="str">
        <f t="shared" si="2"/>
        <v>10011000</v>
      </c>
      <c r="E10" s="6" t="str">
        <f t="shared" si="3"/>
        <v>00100000</v>
      </c>
      <c r="F10" s="6" t="str">
        <f t="shared" si="4"/>
        <v>00100111</v>
      </c>
      <c r="G10" s="6">
        <f t="shared" si="0"/>
        <v>69</v>
      </c>
      <c r="H10" s="6">
        <f t="shared" si="0"/>
        <v>152</v>
      </c>
      <c r="I10" s="6">
        <f t="shared" si="0"/>
        <v>32</v>
      </c>
      <c r="J10" s="6">
        <f t="shared" si="0"/>
        <v>39</v>
      </c>
      <c r="K10" s="7">
        <f t="shared" si="5"/>
        <v>1167597607</v>
      </c>
      <c r="M10" s="1" t="str">
        <f t="shared" si="6"/>
        <v>0</v>
      </c>
      <c r="N10" s="1" t="str">
        <f t="shared" si="7"/>
        <v>1</v>
      </c>
      <c r="O10" s="1" t="str">
        <f t="shared" si="8"/>
        <v>0</v>
      </c>
      <c r="P10" s="1" t="str">
        <f t="shared" si="9"/>
        <v>0</v>
      </c>
      <c r="Q10" s="2" t="str">
        <f t="shared" si="10"/>
        <v>0</v>
      </c>
      <c r="R10" s="2" t="str">
        <f t="shared" si="11"/>
        <v>1</v>
      </c>
      <c r="S10" s="2" t="str">
        <f t="shared" si="12"/>
        <v>0</v>
      </c>
      <c r="T10" s="2" t="str">
        <f t="shared" si="13"/>
        <v>1</v>
      </c>
      <c r="U10" s="3" t="str">
        <f t="shared" si="14"/>
        <v>1</v>
      </c>
      <c r="V10" s="3" t="str">
        <f t="shared" si="15"/>
        <v>0</v>
      </c>
      <c r="W10" s="3" t="str">
        <f t="shared" si="16"/>
        <v>0</v>
      </c>
      <c r="X10" s="3" t="str">
        <f t="shared" si="17"/>
        <v>1</v>
      </c>
      <c r="Y10" s="4" t="str">
        <f t="shared" si="18"/>
        <v>1</v>
      </c>
      <c r="Z10" s="4" t="str">
        <f t="shared" si="19"/>
        <v>0</v>
      </c>
      <c r="AA10" s="4" t="str">
        <f t="shared" si="20"/>
        <v>0</v>
      </c>
      <c r="AB10" s="4" t="str">
        <f t="shared" si="21"/>
        <v>0</v>
      </c>
      <c r="AC10" s="1" t="str">
        <f t="shared" si="22"/>
        <v>0</v>
      </c>
      <c r="AD10" s="1" t="str">
        <f t="shared" si="23"/>
        <v>0</v>
      </c>
      <c r="AE10" s="1" t="str">
        <f t="shared" si="24"/>
        <v>1</v>
      </c>
      <c r="AF10" s="1" t="str">
        <f t="shared" si="25"/>
        <v>0</v>
      </c>
      <c r="AG10" s="2" t="str">
        <f t="shared" si="26"/>
        <v>0</v>
      </c>
      <c r="AH10" s="2" t="str">
        <f t="shared" si="27"/>
        <v>0</v>
      </c>
      <c r="AI10" s="2" t="str">
        <f t="shared" si="28"/>
        <v>0</v>
      </c>
      <c r="AJ10" s="2" t="str">
        <f t="shared" si="29"/>
        <v>0</v>
      </c>
      <c r="AK10" s="3" t="str">
        <f t="shared" si="30"/>
        <v>0</v>
      </c>
      <c r="AL10" s="3" t="str">
        <f t="shared" si="31"/>
        <v>0</v>
      </c>
      <c r="AM10" s="3" t="str">
        <f t="shared" si="32"/>
        <v>1</v>
      </c>
      <c r="AN10" s="3" t="str">
        <f t="shared" si="33"/>
        <v>0</v>
      </c>
      <c r="AO10" s="4" t="str">
        <f t="shared" si="34"/>
        <v>0</v>
      </c>
      <c r="AP10" s="4" t="str">
        <f t="shared" si="35"/>
        <v>1</v>
      </c>
      <c r="AQ10" s="4" t="str">
        <f t="shared" si="36"/>
        <v>1</v>
      </c>
      <c r="AR10" s="4" t="str">
        <f t="shared" si="37"/>
        <v>1</v>
      </c>
    </row>
    <row r="11" spans="1:44" ht="15" thickBot="1" x14ac:dyDescent="0.4">
      <c r="A11" t="str">
        <f>'i=8'!A45</f>
        <v>4D3E1FD7</v>
      </c>
      <c r="C11" s="5" t="str">
        <f t="shared" si="1"/>
        <v>01001101</v>
      </c>
      <c r="D11" s="5" t="str">
        <f t="shared" si="2"/>
        <v>00111110</v>
      </c>
      <c r="E11" s="6" t="str">
        <f t="shared" si="3"/>
        <v>00011111</v>
      </c>
      <c r="F11" s="6" t="str">
        <f t="shared" si="4"/>
        <v>11010111</v>
      </c>
      <c r="G11" s="6">
        <f t="shared" si="0"/>
        <v>77</v>
      </c>
      <c r="H11" s="6">
        <f t="shared" si="0"/>
        <v>62</v>
      </c>
      <c r="I11" s="6">
        <f t="shared" si="0"/>
        <v>31</v>
      </c>
      <c r="J11" s="6">
        <f t="shared" si="0"/>
        <v>215</v>
      </c>
      <c r="K11" s="7">
        <f t="shared" si="5"/>
        <v>1295917015</v>
      </c>
      <c r="M11" s="1" t="str">
        <f t="shared" si="6"/>
        <v>0</v>
      </c>
      <c r="N11" s="1" t="str">
        <f t="shared" si="7"/>
        <v>1</v>
      </c>
      <c r="O11" s="1" t="str">
        <f t="shared" si="8"/>
        <v>0</v>
      </c>
      <c r="P11" s="1" t="str">
        <f t="shared" si="9"/>
        <v>0</v>
      </c>
      <c r="Q11" s="2" t="str">
        <f t="shared" si="10"/>
        <v>1</v>
      </c>
      <c r="R11" s="2" t="str">
        <f t="shared" si="11"/>
        <v>1</v>
      </c>
      <c r="S11" s="2" t="str">
        <f t="shared" si="12"/>
        <v>0</v>
      </c>
      <c r="T11" s="2" t="str">
        <f t="shared" si="13"/>
        <v>1</v>
      </c>
      <c r="U11" s="3" t="str">
        <f t="shared" si="14"/>
        <v>0</v>
      </c>
      <c r="V11" s="3" t="str">
        <f t="shared" si="15"/>
        <v>0</v>
      </c>
      <c r="W11" s="3" t="str">
        <f t="shared" si="16"/>
        <v>1</v>
      </c>
      <c r="X11" s="3" t="str">
        <f t="shared" si="17"/>
        <v>1</v>
      </c>
      <c r="Y11" s="4" t="str">
        <f t="shared" si="18"/>
        <v>1</v>
      </c>
      <c r="Z11" s="4" t="str">
        <f t="shared" si="19"/>
        <v>1</v>
      </c>
      <c r="AA11" s="4" t="str">
        <f t="shared" si="20"/>
        <v>1</v>
      </c>
      <c r="AB11" s="4" t="str">
        <f t="shared" si="21"/>
        <v>0</v>
      </c>
      <c r="AC11" s="1" t="str">
        <f t="shared" si="22"/>
        <v>0</v>
      </c>
      <c r="AD11" s="1" t="str">
        <f t="shared" si="23"/>
        <v>0</v>
      </c>
      <c r="AE11" s="1" t="str">
        <f t="shared" si="24"/>
        <v>0</v>
      </c>
      <c r="AF11" s="1" t="str">
        <f t="shared" si="25"/>
        <v>1</v>
      </c>
      <c r="AG11" s="2" t="str">
        <f t="shared" si="26"/>
        <v>1</v>
      </c>
      <c r="AH11" s="2" t="str">
        <f t="shared" si="27"/>
        <v>1</v>
      </c>
      <c r="AI11" s="2" t="str">
        <f t="shared" si="28"/>
        <v>1</v>
      </c>
      <c r="AJ11" s="2" t="str">
        <f t="shared" si="29"/>
        <v>1</v>
      </c>
      <c r="AK11" s="3" t="str">
        <f t="shared" si="30"/>
        <v>1</v>
      </c>
      <c r="AL11" s="3" t="str">
        <f t="shared" si="31"/>
        <v>1</v>
      </c>
      <c r="AM11" s="3" t="str">
        <f t="shared" si="32"/>
        <v>0</v>
      </c>
      <c r="AN11" s="3" t="str">
        <f t="shared" si="33"/>
        <v>1</v>
      </c>
      <c r="AO11" s="4" t="str">
        <f t="shared" si="34"/>
        <v>0</v>
      </c>
      <c r="AP11" s="4" t="str">
        <f t="shared" si="35"/>
        <v>1</v>
      </c>
      <c r="AQ11" s="4" t="str">
        <f t="shared" si="36"/>
        <v>1</v>
      </c>
      <c r="AR11" s="4" t="str">
        <f t="shared" si="37"/>
        <v>1</v>
      </c>
    </row>
    <row r="12" spans="1:44" ht="15" thickBot="1" x14ac:dyDescent="0.4">
      <c r="A12" t="str">
        <f>'i=8'!A46</f>
        <v>A210AC9F</v>
      </c>
      <c r="C12" s="5" t="str">
        <f t="shared" si="1"/>
        <v>10100010</v>
      </c>
      <c r="D12" s="5" t="str">
        <f t="shared" si="2"/>
        <v>00010000</v>
      </c>
      <c r="E12" s="6" t="str">
        <f t="shared" si="3"/>
        <v>10101100</v>
      </c>
      <c r="F12" s="6" t="str">
        <f t="shared" si="4"/>
        <v>10011111</v>
      </c>
      <c r="G12" s="6">
        <f t="shared" si="0"/>
        <v>162</v>
      </c>
      <c r="H12" s="6">
        <f t="shared" si="0"/>
        <v>16</v>
      </c>
      <c r="I12" s="6">
        <f t="shared" si="0"/>
        <v>172</v>
      </c>
      <c r="J12" s="6">
        <f t="shared" si="0"/>
        <v>159</v>
      </c>
      <c r="K12" s="7">
        <f t="shared" si="5"/>
        <v>2719001759</v>
      </c>
      <c r="M12" s="1" t="str">
        <f t="shared" si="6"/>
        <v>1</v>
      </c>
      <c r="N12" s="1" t="str">
        <f t="shared" si="7"/>
        <v>0</v>
      </c>
      <c r="O12" s="1" t="str">
        <f t="shared" si="8"/>
        <v>1</v>
      </c>
      <c r="P12" s="1" t="str">
        <f t="shared" si="9"/>
        <v>0</v>
      </c>
      <c r="Q12" s="2" t="str">
        <f t="shared" si="10"/>
        <v>0</v>
      </c>
      <c r="R12" s="2" t="str">
        <f t="shared" si="11"/>
        <v>0</v>
      </c>
      <c r="S12" s="2" t="str">
        <f t="shared" si="12"/>
        <v>1</v>
      </c>
      <c r="T12" s="2" t="str">
        <f t="shared" si="13"/>
        <v>0</v>
      </c>
      <c r="U12" s="3" t="str">
        <f t="shared" si="14"/>
        <v>0</v>
      </c>
      <c r="V12" s="3" t="str">
        <f t="shared" si="15"/>
        <v>0</v>
      </c>
      <c r="W12" s="3" t="str">
        <f t="shared" si="16"/>
        <v>0</v>
      </c>
      <c r="X12" s="3" t="str">
        <f t="shared" si="17"/>
        <v>1</v>
      </c>
      <c r="Y12" s="4" t="str">
        <f t="shared" si="18"/>
        <v>0</v>
      </c>
      <c r="Z12" s="4" t="str">
        <f t="shared" si="19"/>
        <v>0</v>
      </c>
      <c r="AA12" s="4" t="str">
        <f t="shared" si="20"/>
        <v>0</v>
      </c>
      <c r="AB12" s="4" t="str">
        <f t="shared" si="21"/>
        <v>0</v>
      </c>
      <c r="AC12" s="1" t="str">
        <f t="shared" si="22"/>
        <v>1</v>
      </c>
      <c r="AD12" s="1" t="str">
        <f t="shared" si="23"/>
        <v>0</v>
      </c>
      <c r="AE12" s="1" t="str">
        <f t="shared" si="24"/>
        <v>1</v>
      </c>
      <c r="AF12" s="1" t="str">
        <f t="shared" si="25"/>
        <v>0</v>
      </c>
      <c r="AG12" s="2" t="str">
        <f t="shared" si="26"/>
        <v>1</v>
      </c>
      <c r="AH12" s="2" t="str">
        <f t="shared" si="27"/>
        <v>1</v>
      </c>
      <c r="AI12" s="2" t="str">
        <f t="shared" si="28"/>
        <v>0</v>
      </c>
      <c r="AJ12" s="2" t="str">
        <f t="shared" si="29"/>
        <v>0</v>
      </c>
      <c r="AK12" s="3" t="str">
        <f t="shared" si="30"/>
        <v>1</v>
      </c>
      <c r="AL12" s="3" t="str">
        <f t="shared" si="31"/>
        <v>0</v>
      </c>
      <c r="AM12" s="3" t="str">
        <f t="shared" si="32"/>
        <v>0</v>
      </c>
      <c r="AN12" s="3" t="str">
        <f t="shared" si="33"/>
        <v>1</v>
      </c>
      <c r="AO12" s="4" t="str">
        <f t="shared" si="34"/>
        <v>1</v>
      </c>
      <c r="AP12" s="4" t="str">
        <f t="shared" si="35"/>
        <v>1</v>
      </c>
      <c r="AQ12" s="4" t="str">
        <f t="shared" si="36"/>
        <v>1</v>
      </c>
      <c r="AR12" s="4" t="str">
        <f t="shared" si="37"/>
        <v>1</v>
      </c>
    </row>
    <row r="13" spans="1:44" ht="15" thickBot="1" x14ac:dyDescent="0.4">
      <c r="A13" t="str">
        <f>'i=8'!A47</f>
        <v>A017CF58</v>
      </c>
      <c r="C13" s="5" t="str">
        <f t="shared" si="1"/>
        <v>10100000</v>
      </c>
      <c r="D13" s="5" t="str">
        <f t="shared" si="2"/>
        <v>00010111</v>
      </c>
      <c r="E13" s="6" t="str">
        <f t="shared" si="3"/>
        <v>11001111</v>
      </c>
      <c r="F13" s="6" t="str">
        <f t="shared" si="4"/>
        <v>01011000</v>
      </c>
      <c r="G13" s="6">
        <f t="shared" si="0"/>
        <v>160</v>
      </c>
      <c r="H13" s="6">
        <f t="shared" si="0"/>
        <v>23</v>
      </c>
      <c r="I13" s="6">
        <f t="shared" si="0"/>
        <v>207</v>
      </c>
      <c r="J13" s="6">
        <f t="shared" si="0"/>
        <v>88</v>
      </c>
      <c r="K13" s="7">
        <f t="shared" si="5"/>
        <v>2685914968</v>
      </c>
      <c r="M13" s="1" t="str">
        <f t="shared" si="6"/>
        <v>1</v>
      </c>
      <c r="N13" s="1" t="str">
        <f t="shared" si="7"/>
        <v>0</v>
      </c>
      <c r="O13" s="1" t="str">
        <f t="shared" si="8"/>
        <v>1</v>
      </c>
      <c r="P13" s="1" t="str">
        <f t="shared" si="9"/>
        <v>0</v>
      </c>
      <c r="Q13" s="2" t="str">
        <f t="shared" si="10"/>
        <v>0</v>
      </c>
      <c r="R13" s="2" t="str">
        <f t="shared" si="11"/>
        <v>0</v>
      </c>
      <c r="S13" s="2" t="str">
        <f t="shared" si="12"/>
        <v>0</v>
      </c>
      <c r="T13" s="2" t="str">
        <f t="shared" si="13"/>
        <v>0</v>
      </c>
      <c r="U13" s="3" t="str">
        <f t="shared" si="14"/>
        <v>0</v>
      </c>
      <c r="V13" s="3" t="str">
        <f t="shared" si="15"/>
        <v>0</v>
      </c>
      <c r="W13" s="3" t="str">
        <f t="shared" si="16"/>
        <v>0</v>
      </c>
      <c r="X13" s="3" t="str">
        <f t="shared" si="17"/>
        <v>1</v>
      </c>
      <c r="Y13" s="4" t="str">
        <f t="shared" si="18"/>
        <v>0</v>
      </c>
      <c r="Z13" s="4" t="str">
        <f t="shared" si="19"/>
        <v>1</v>
      </c>
      <c r="AA13" s="4" t="str">
        <f t="shared" si="20"/>
        <v>1</v>
      </c>
      <c r="AB13" s="4" t="str">
        <f t="shared" si="21"/>
        <v>1</v>
      </c>
      <c r="AC13" s="1" t="str">
        <f t="shared" si="22"/>
        <v>1</v>
      </c>
      <c r="AD13" s="1" t="str">
        <f t="shared" si="23"/>
        <v>1</v>
      </c>
      <c r="AE13" s="1" t="str">
        <f t="shared" si="24"/>
        <v>0</v>
      </c>
      <c r="AF13" s="1" t="str">
        <f t="shared" si="25"/>
        <v>0</v>
      </c>
      <c r="AG13" s="2" t="str">
        <f t="shared" si="26"/>
        <v>1</v>
      </c>
      <c r="AH13" s="2" t="str">
        <f t="shared" si="27"/>
        <v>1</v>
      </c>
      <c r="AI13" s="2" t="str">
        <f t="shared" si="28"/>
        <v>1</v>
      </c>
      <c r="AJ13" s="2" t="str">
        <f t="shared" si="29"/>
        <v>1</v>
      </c>
      <c r="AK13" s="3" t="str">
        <f t="shared" si="30"/>
        <v>0</v>
      </c>
      <c r="AL13" s="3" t="str">
        <f t="shared" si="31"/>
        <v>1</v>
      </c>
      <c r="AM13" s="3" t="str">
        <f t="shared" si="32"/>
        <v>0</v>
      </c>
      <c r="AN13" s="3" t="str">
        <f t="shared" si="33"/>
        <v>1</v>
      </c>
      <c r="AO13" s="4" t="str">
        <f t="shared" si="34"/>
        <v>1</v>
      </c>
      <c r="AP13" s="4" t="str">
        <f t="shared" si="35"/>
        <v>0</v>
      </c>
      <c r="AQ13" s="4" t="str">
        <f t="shared" si="36"/>
        <v>0</v>
      </c>
      <c r="AR13" s="4" t="str">
        <f t="shared" si="37"/>
        <v>0</v>
      </c>
    </row>
    <row r="14" spans="1:44" ht="15" thickBot="1" x14ac:dyDescent="0.4">
      <c r="A14" t="str">
        <f>'i=8'!A48</f>
        <v>AB4EE0B0</v>
      </c>
      <c r="C14" s="5" t="str">
        <f t="shared" si="1"/>
        <v>10101011</v>
      </c>
      <c r="D14" s="5" t="str">
        <f t="shared" si="2"/>
        <v>01001110</v>
      </c>
      <c r="E14" s="6" t="str">
        <f t="shared" si="3"/>
        <v>11100000</v>
      </c>
      <c r="F14" s="6" t="str">
        <f t="shared" si="4"/>
        <v>10110000</v>
      </c>
      <c r="G14" s="6">
        <f t="shared" si="0"/>
        <v>171</v>
      </c>
      <c r="H14" s="6">
        <f t="shared" si="0"/>
        <v>78</v>
      </c>
      <c r="I14" s="6">
        <f t="shared" si="0"/>
        <v>224</v>
      </c>
      <c r="J14" s="6">
        <f t="shared" si="0"/>
        <v>176</v>
      </c>
      <c r="K14" s="7">
        <f t="shared" si="5"/>
        <v>2874073264</v>
      </c>
      <c r="M14" s="1" t="str">
        <f t="shared" si="6"/>
        <v>1</v>
      </c>
      <c r="N14" s="1" t="str">
        <f t="shared" si="7"/>
        <v>0</v>
      </c>
      <c r="O14" s="1" t="str">
        <f t="shared" si="8"/>
        <v>1</v>
      </c>
      <c r="P14" s="1" t="str">
        <f t="shared" si="9"/>
        <v>0</v>
      </c>
      <c r="Q14" s="2" t="str">
        <f t="shared" si="10"/>
        <v>1</v>
      </c>
      <c r="R14" s="2" t="str">
        <f t="shared" si="11"/>
        <v>0</v>
      </c>
      <c r="S14" s="2" t="str">
        <f t="shared" si="12"/>
        <v>1</v>
      </c>
      <c r="T14" s="2" t="str">
        <f t="shared" si="13"/>
        <v>1</v>
      </c>
      <c r="U14" s="3" t="str">
        <f t="shared" si="14"/>
        <v>0</v>
      </c>
      <c r="V14" s="3" t="str">
        <f t="shared" si="15"/>
        <v>1</v>
      </c>
      <c r="W14" s="3" t="str">
        <f t="shared" si="16"/>
        <v>0</v>
      </c>
      <c r="X14" s="3" t="str">
        <f t="shared" si="17"/>
        <v>0</v>
      </c>
      <c r="Y14" s="4" t="str">
        <f t="shared" si="18"/>
        <v>1</v>
      </c>
      <c r="Z14" s="4" t="str">
        <f t="shared" si="19"/>
        <v>1</v>
      </c>
      <c r="AA14" s="4" t="str">
        <f t="shared" si="20"/>
        <v>1</v>
      </c>
      <c r="AB14" s="4" t="str">
        <f t="shared" si="21"/>
        <v>0</v>
      </c>
      <c r="AC14" s="1" t="str">
        <f t="shared" si="22"/>
        <v>1</v>
      </c>
      <c r="AD14" s="1" t="str">
        <f t="shared" si="23"/>
        <v>1</v>
      </c>
      <c r="AE14" s="1" t="str">
        <f t="shared" si="24"/>
        <v>1</v>
      </c>
      <c r="AF14" s="1" t="str">
        <f t="shared" si="25"/>
        <v>0</v>
      </c>
      <c r="AG14" s="2" t="str">
        <f t="shared" si="26"/>
        <v>0</v>
      </c>
      <c r="AH14" s="2" t="str">
        <f t="shared" si="27"/>
        <v>0</v>
      </c>
      <c r="AI14" s="2" t="str">
        <f t="shared" si="28"/>
        <v>0</v>
      </c>
      <c r="AJ14" s="2" t="str">
        <f t="shared" si="29"/>
        <v>0</v>
      </c>
      <c r="AK14" s="3" t="str">
        <f t="shared" si="30"/>
        <v>1</v>
      </c>
      <c r="AL14" s="3" t="str">
        <f t="shared" si="31"/>
        <v>0</v>
      </c>
      <c r="AM14" s="3" t="str">
        <f t="shared" si="32"/>
        <v>1</v>
      </c>
      <c r="AN14" s="3" t="str">
        <f t="shared" si="33"/>
        <v>1</v>
      </c>
      <c r="AO14" s="4" t="str">
        <f t="shared" si="34"/>
        <v>0</v>
      </c>
      <c r="AP14" s="4" t="str">
        <f t="shared" si="35"/>
        <v>0</v>
      </c>
      <c r="AQ14" s="4" t="str">
        <f t="shared" si="36"/>
        <v>0</v>
      </c>
      <c r="AR14" s="4" t="str">
        <f t="shared" si="37"/>
        <v>0</v>
      </c>
    </row>
    <row r="15" spans="1:44" ht="15" thickBot="1" x14ac:dyDescent="0.4">
      <c r="A15" t="str">
        <f>'i=8'!A49</f>
        <v>3493852D</v>
      </c>
      <c r="C15" s="5" t="str">
        <f t="shared" si="1"/>
        <v>00110100</v>
      </c>
      <c r="D15" s="5" t="str">
        <f t="shared" si="2"/>
        <v>10010011</v>
      </c>
      <c r="E15" s="6" t="str">
        <f t="shared" si="3"/>
        <v>10000101</v>
      </c>
      <c r="F15" s="6" t="str">
        <f t="shared" si="4"/>
        <v>00101101</v>
      </c>
      <c r="G15" s="6">
        <f t="shared" si="0"/>
        <v>52</v>
      </c>
      <c r="H15" s="6">
        <f t="shared" si="0"/>
        <v>147</v>
      </c>
      <c r="I15" s="6">
        <f t="shared" si="0"/>
        <v>133</v>
      </c>
      <c r="J15" s="6">
        <f t="shared" si="0"/>
        <v>45</v>
      </c>
      <c r="K15" s="7">
        <f t="shared" si="5"/>
        <v>882083117</v>
      </c>
      <c r="M15" s="1" t="str">
        <f t="shared" si="6"/>
        <v>0</v>
      </c>
      <c r="N15" s="1" t="str">
        <f t="shared" si="7"/>
        <v>0</v>
      </c>
      <c r="O15" s="1" t="str">
        <f t="shared" si="8"/>
        <v>1</v>
      </c>
      <c r="P15" s="1" t="str">
        <f t="shared" si="9"/>
        <v>1</v>
      </c>
      <c r="Q15" s="2" t="str">
        <f t="shared" si="10"/>
        <v>0</v>
      </c>
      <c r="R15" s="2" t="str">
        <f t="shared" si="11"/>
        <v>1</v>
      </c>
      <c r="S15" s="2" t="str">
        <f t="shared" si="12"/>
        <v>0</v>
      </c>
      <c r="T15" s="2" t="str">
        <f t="shared" si="13"/>
        <v>0</v>
      </c>
      <c r="U15" s="3" t="str">
        <f t="shared" si="14"/>
        <v>1</v>
      </c>
      <c r="V15" s="3" t="str">
        <f t="shared" si="15"/>
        <v>0</v>
      </c>
      <c r="W15" s="3" t="str">
        <f t="shared" si="16"/>
        <v>0</v>
      </c>
      <c r="X15" s="3" t="str">
        <f t="shared" si="17"/>
        <v>1</v>
      </c>
      <c r="Y15" s="4" t="str">
        <f t="shared" si="18"/>
        <v>0</v>
      </c>
      <c r="Z15" s="4" t="str">
        <f t="shared" si="19"/>
        <v>0</v>
      </c>
      <c r="AA15" s="4" t="str">
        <f t="shared" si="20"/>
        <v>1</v>
      </c>
      <c r="AB15" s="4" t="str">
        <f t="shared" si="21"/>
        <v>1</v>
      </c>
      <c r="AC15" s="1" t="str">
        <f t="shared" si="22"/>
        <v>1</v>
      </c>
      <c r="AD15" s="1" t="str">
        <f t="shared" si="23"/>
        <v>0</v>
      </c>
      <c r="AE15" s="1" t="str">
        <f t="shared" si="24"/>
        <v>0</v>
      </c>
      <c r="AF15" s="1" t="str">
        <f t="shared" si="25"/>
        <v>0</v>
      </c>
      <c r="AG15" s="2" t="str">
        <f t="shared" si="26"/>
        <v>0</v>
      </c>
      <c r="AH15" s="2" t="str">
        <f t="shared" si="27"/>
        <v>1</v>
      </c>
      <c r="AI15" s="2" t="str">
        <f t="shared" si="28"/>
        <v>0</v>
      </c>
      <c r="AJ15" s="2" t="str">
        <f t="shared" si="29"/>
        <v>1</v>
      </c>
      <c r="AK15" s="3" t="str">
        <f t="shared" si="30"/>
        <v>0</v>
      </c>
      <c r="AL15" s="3" t="str">
        <f t="shared" si="31"/>
        <v>0</v>
      </c>
      <c r="AM15" s="3" t="str">
        <f t="shared" si="32"/>
        <v>1</v>
      </c>
      <c r="AN15" s="3" t="str">
        <f t="shared" si="33"/>
        <v>0</v>
      </c>
      <c r="AO15" s="4" t="str">
        <f t="shared" si="34"/>
        <v>1</v>
      </c>
      <c r="AP15" s="4" t="str">
        <f t="shared" si="35"/>
        <v>1</v>
      </c>
      <c r="AQ15" s="4" t="str">
        <f t="shared" si="36"/>
        <v>0</v>
      </c>
      <c r="AR15" s="4" t="str">
        <f t="shared" si="37"/>
        <v>1</v>
      </c>
    </row>
    <row r="16" spans="1:44" ht="15" thickBot="1" x14ac:dyDescent="0.4">
      <c r="A16" t="str">
        <f>'i=8'!A50</f>
        <v>13544AA1</v>
      </c>
      <c r="C16" s="5" t="str">
        <f t="shared" si="1"/>
        <v>00010011</v>
      </c>
      <c r="D16" s="5" t="str">
        <f t="shared" si="2"/>
        <v>01010100</v>
      </c>
      <c r="E16" s="6" t="str">
        <f t="shared" si="3"/>
        <v>01001010</v>
      </c>
      <c r="F16" s="6" t="str">
        <f t="shared" si="4"/>
        <v>10100001</v>
      </c>
      <c r="G16" s="6">
        <f t="shared" si="0"/>
        <v>19</v>
      </c>
      <c r="H16" s="6">
        <f t="shared" si="0"/>
        <v>84</v>
      </c>
      <c r="I16" s="6">
        <f t="shared" si="0"/>
        <v>74</v>
      </c>
      <c r="J16" s="6">
        <f t="shared" si="0"/>
        <v>161</v>
      </c>
      <c r="K16" s="7">
        <f t="shared" si="5"/>
        <v>324291233</v>
      </c>
      <c r="M16" s="1" t="str">
        <f t="shared" si="6"/>
        <v>0</v>
      </c>
      <c r="N16" s="1" t="str">
        <f t="shared" si="7"/>
        <v>0</v>
      </c>
      <c r="O16" s="1" t="str">
        <f t="shared" si="8"/>
        <v>0</v>
      </c>
      <c r="P16" s="1" t="str">
        <f t="shared" si="9"/>
        <v>1</v>
      </c>
      <c r="Q16" s="2" t="str">
        <f t="shared" si="10"/>
        <v>0</v>
      </c>
      <c r="R16" s="2" t="str">
        <f t="shared" si="11"/>
        <v>0</v>
      </c>
      <c r="S16" s="2" t="str">
        <f t="shared" si="12"/>
        <v>1</v>
      </c>
      <c r="T16" s="2" t="str">
        <f t="shared" si="13"/>
        <v>1</v>
      </c>
      <c r="U16" s="3" t="str">
        <f t="shared" si="14"/>
        <v>0</v>
      </c>
      <c r="V16" s="3" t="str">
        <f t="shared" si="15"/>
        <v>1</v>
      </c>
      <c r="W16" s="3" t="str">
        <f t="shared" si="16"/>
        <v>0</v>
      </c>
      <c r="X16" s="3" t="str">
        <f t="shared" si="17"/>
        <v>1</v>
      </c>
      <c r="Y16" s="4" t="str">
        <f t="shared" si="18"/>
        <v>0</v>
      </c>
      <c r="Z16" s="4" t="str">
        <f t="shared" si="19"/>
        <v>1</v>
      </c>
      <c r="AA16" s="4" t="str">
        <f t="shared" si="20"/>
        <v>0</v>
      </c>
      <c r="AB16" s="4" t="str">
        <f t="shared" si="21"/>
        <v>0</v>
      </c>
      <c r="AC16" s="1" t="str">
        <f t="shared" si="22"/>
        <v>0</v>
      </c>
      <c r="AD16" s="1" t="str">
        <f t="shared" si="23"/>
        <v>1</v>
      </c>
      <c r="AE16" s="1" t="str">
        <f t="shared" si="24"/>
        <v>0</v>
      </c>
      <c r="AF16" s="1" t="str">
        <f t="shared" si="25"/>
        <v>0</v>
      </c>
      <c r="AG16" s="2" t="str">
        <f t="shared" si="26"/>
        <v>1</v>
      </c>
      <c r="AH16" s="2" t="str">
        <f t="shared" si="27"/>
        <v>0</v>
      </c>
      <c r="AI16" s="2" t="str">
        <f t="shared" si="28"/>
        <v>1</v>
      </c>
      <c r="AJ16" s="2" t="str">
        <f t="shared" si="29"/>
        <v>0</v>
      </c>
      <c r="AK16" s="3" t="str">
        <f t="shared" si="30"/>
        <v>1</v>
      </c>
      <c r="AL16" s="3" t="str">
        <f t="shared" si="31"/>
        <v>0</v>
      </c>
      <c r="AM16" s="3" t="str">
        <f t="shared" si="32"/>
        <v>1</v>
      </c>
      <c r="AN16" s="3" t="str">
        <f t="shared" si="33"/>
        <v>0</v>
      </c>
      <c r="AO16" s="4" t="str">
        <f t="shared" si="34"/>
        <v>0</v>
      </c>
      <c r="AP16" s="4" t="str">
        <f t="shared" si="35"/>
        <v>0</v>
      </c>
      <c r="AQ16" s="4" t="str">
        <f t="shared" si="36"/>
        <v>0</v>
      </c>
      <c r="AR16" s="4" t="str">
        <f t="shared" si="37"/>
        <v>1</v>
      </c>
    </row>
    <row r="17" spans="1:44" ht="15" thickBot="1" x14ac:dyDescent="0.4">
      <c r="A17" t="str">
        <f>'i=8'!A51</f>
        <v>2DF0CEAF</v>
      </c>
      <c r="C17" s="5" t="str">
        <f t="shared" si="1"/>
        <v>00101101</v>
      </c>
      <c r="D17" s="5" t="str">
        <f t="shared" si="2"/>
        <v>11110000</v>
      </c>
      <c r="E17" s="6" t="str">
        <f t="shared" si="3"/>
        <v>11001110</v>
      </c>
      <c r="F17" s="6" t="str">
        <f t="shared" si="4"/>
        <v>10101111</v>
      </c>
      <c r="G17" s="6">
        <f t="shared" si="0"/>
        <v>45</v>
      </c>
      <c r="H17" s="6">
        <f t="shared" si="0"/>
        <v>240</v>
      </c>
      <c r="I17" s="6">
        <f t="shared" si="0"/>
        <v>206</v>
      </c>
      <c r="J17" s="6">
        <f t="shared" si="0"/>
        <v>175</v>
      </c>
      <c r="K17" s="7">
        <f t="shared" si="5"/>
        <v>770756271</v>
      </c>
      <c r="M17" s="1" t="str">
        <f t="shared" si="6"/>
        <v>0</v>
      </c>
      <c r="N17" s="1" t="str">
        <f t="shared" si="7"/>
        <v>0</v>
      </c>
      <c r="O17" s="1" t="str">
        <f t="shared" si="8"/>
        <v>1</v>
      </c>
      <c r="P17" s="1" t="str">
        <f t="shared" si="9"/>
        <v>0</v>
      </c>
      <c r="Q17" s="2" t="str">
        <f t="shared" si="10"/>
        <v>1</v>
      </c>
      <c r="R17" s="2" t="str">
        <f t="shared" si="11"/>
        <v>1</v>
      </c>
      <c r="S17" s="2" t="str">
        <f t="shared" si="12"/>
        <v>0</v>
      </c>
      <c r="T17" s="2" t="str">
        <f t="shared" si="13"/>
        <v>1</v>
      </c>
      <c r="U17" s="3" t="str">
        <f t="shared" si="14"/>
        <v>1</v>
      </c>
      <c r="V17" s="3" t="str">
        <f t="shared" si="15"/>
        <v>1</v>
      </c>
      <c r="W17" s="3" t="str">
        <f t="shared" si="16"/>
        <v>1</v>
      </c>
      <c r="X17" s="3" t="str">
        <f t="shared" si="17"/>
        <v>1</v>
      </c>
      <c r="Y17" s="4" t="str">
        <f t="shared" si="18"/>
        <v>0</v>
      </c>
      <c r="Z17" s="4" t="str">
        <f t="shared" si="19"/>
        <v>0</v>
      </c>
      <c r="AA17" s="4" t="str">
        <f t="shared" si="20"/>
        <v>0</v>
      </c>
      <c r="AB17" s="4" t="str">
        <f t="shared" si="21"/>
        <v>0</v>
      </c>
      <c r="AC17" s="1" t="str">
        <f t="shared" si="22"/>
        <v>1</v>
      </c>
      <c r="AD17" s="1" t="str">
        <f t="shared" si="23"/>
        <v>1</v>
      </c>
      <c r="AE17" s="1" t="str">
        <f t="shared" si="24"/>
        <v>0</v>
      </c>
      <c r="AF17" s="1" t="str">
        <f t="shared" si="25"/>
        <v>0</v>
      </c>
      <c r="AG17" s="2" t="str">
        <f t="shared" si="26"/>
        <v>1</v>
      </c>
      <c r="AH17" s="2" t="str">
        <f t="shared" si="27"/>
        <v>1</v>
      </c>
      <c r="AI17" s="2" t="str">
        <f t="shared" si="28"/>
        <v>1</v>
      </c>
      <c r="AJ17" s="2" t="str">
        <f t="shared" si="29"/>
        <v>0</v>
      </c>
      <c r="AK17" s="3" t="str">
        <f t="shared" si="30"/>
        <v>1</v>
      </c>
      <c r="AL17" s="3" t="str">
        <f t="shared" si="31"/>
        <v>0</v>
      </c>
      <c r="AM17" s="3" t="str">
        <f t="shared" si="32"/>
        <v>1</v>
      </c>
      <c r="AN17" s="3" t="str">
        <f t="shared" si="33"/>
        <v>0</v>
      </c>
      <c r="AO17" s="4" t="str">
        <f t="shared" si="34"/>
        <v>1</v>
      </c>
      <c r="AP17" s="4" t="str">
        <f t="shared" si="35"/>
        <v>1</v>
      </c>
      <c r="AQ17" s="4" t="str">
        <f t="shared" si="36"/>
        <v>1</v>
      </c>
      <c r="AR17" s="4" t="str">
        <f t="shared" si="37"/>
        <v>1</v>
      </c>
    </row>
    <row r="18" spans="1:44" ht="15" thickBot="1" x14ac:dyDescent="0.4">
      <c r="A18" t="str">
        <f>'i=8'!A52</f>
        <v>B37E4F98</v>
      </c>
      <c r="C18" s="5" t="str">
        <f t="shared" si="1"/>
        <v>10110011</v>
      </c>
      <c r="D18" s="5" t="str">
        <f t="shared" si="2"/>
        <v>01111110</v>
      </c>
      <c r="E18" s="6" t="str">
        <f t="shared" si="3"/>
        <v>01001111</v>
      </c>
      <c r="F18" s="6" t="str">
        <f t="shared" si="4"/>
        <v>10011000</v>
      </c>
      <c r="G18" s="6">
        <f t="shared" si="0"/>
        <v>179</v>
      </c>
      <c r="H18" s="6">
        <f t="shared" si="0"/>
        <v>126</v>
      </c>
      <c r="I18" s="6">
        <f t="shared" si="0"/>
        <v>79</v>
      </c>
      <c r="J18" s="6">
        <f t="shared" si="0"/>
        <v>152</v>
      </c>
      <c r="K18" s="7">
        <f t="shared" si="5"/>
        <v>3011399576</v>
      </c>
      <c r="M18" s="1" t="str">
        <f t="shared" si="6"/>
        <v>1</v>
      </c>
      <c r="N18" s="1" t="str">
        <f t="shared" si="7"/>
        <v>0</v>
      </c>
      <c r="O18" s="1" t="str">
        <f t="shared" si="8"/>
        <v>1</v>
      </c>
      <c r="P18" s="1" t="str">
        <f t="shared" si="9"/>
        <v>1</v>
      </c>
      <c r="Q18" s="2" t="str">
        <f t="shared" si="10"/>
        <v>0</v>
      </c>
      <c r="R18" s="2" t="str">
        <f t="shared" si="11"/>
        <v>0</v>
      </c>
      <c r="S18" s="2" t="str">
        <f t="shared" si="12"/>
        <v>1</v>
      </c>
      <c r="T18" s="2" t="str">
        <f t="shared" si="13"/>
        <v>1</v>
      </c>
      <c r="U18" s="3" t="str">
        <f t="shared" si="14"/>
        <v>0</v>
      </c>
      <c r="V18" s="3" t="str">
        <f t="shared" si="15"/>
        <v>1</v>
      </c>
      <c r="W18" s="3" t="str">
        <f t="shared" si="16"/>
        <v>1</v>
      </c>
      <c r="X18" s="3" t="str">
        <f t="shared" si="17"/>
        <v>1</v>
      </c>
      <c r="Y18" s="4" t="str">
        <f t="shared" si="18"/>
        <v>1</v>
      </c>
      <c r="Z18" s="4" t="str">
        <f t="shared" si="19"/>
        <v>1</v>
      </c>
      <c r="AA18" s="4" t="str">
        <f t="shared" si="20"/>
        <v>1</v>
      </c>
      <c r="AB18" s="4" t="str">
        <f t="shared" si="21"/>
        <v>0</v>
      </c>
      <c r="AC18" s="1" t="str">
        <f t="shared" si="22"/>
        <v>0</v>
      </c>
      <c r="AD18" s="1" t="str">
        <f t="shared" si="23"/>
        <v>1</v>
      </c>
      <c r="AE18" s="1" t="str">
        <f t="shared" si="24"/>
        <v>0</v>
      </c>
      <c r="AF18" s="1" t="str">
        <f t="shared" si="25"/>
        <v>0</v>
      </c>
      <c r="AG18" s="2" t="str">
        <f t="shared" si="26"/>
        <v>1</v>
      </c>
      <c r="AH18" s="2" t="str">
        <f t="shared" si="27"/>
        <v>1</v>
      </c>
      <c r="AI18" s="2" t="str">
        <f t="shared" si="28"/>
        <v>1</v>
      </c>
      <c r="AJ18" s="2" t="str">
        <f t="shared" si="29"/>
        <v>1</v>
      </c>
      <c r="AK18" s="3" t="str">
        <f t="shared" si="30"/>
        <v>1</v>
      </c>
      <c r="AL18" s="3" t="str">
        <f t="shared" si="31"/>
        <v>0</v>
      </c>
      <c r="AM18" s="3" t="str">
        <f t="shared" si="32"/>
        <v>0</v>
      </c>
      <c r="AN18" s="3" t="str">
        <f t="shared" si="33"/>
        <v>1</v>
      </c>
      <c r="AO18" s="4" t="str">
        <f t="shared" si="34"/>
        <v>1</v>
      </c>
      <c r="AP18" s="4" t="str">
        <f t="shared" si="35"/>
        <v>0</v>
      </c>
      <c r="AQ18" s="4" t="str">
        <f t="shared" si="36"/>
        <v>0</v>
      </c>
      <c r="AR18" s="4" t="str">
        <f t="shared" si="37"/>
        <v>0</v>
      </c>
    </row>
    <row r="19" spans="1:44" ht="15" thickBot="1" x14ac:dyDescent="0.4">
      <c r="A19" t="str">
        <f>'i=8'!A53</f>
        <v>ECB8E148</v>
      </c>
      <c r="C19" s="5" t="str">
        <f>_xlfn.CONCAT(M19,N19,O19,P19,Q19,R19,S19,T19)</f>
        <v>11101100</v>
      </c>
      <c r="D19" s="5" t="str">
        <f>_xlfn.CONCAT(U19,V19,W19,X19,Y19,Z19,AA19,AB19)</f>
        <v>10111000</v>
      </c>
      <c r="E19" s="6" t="str">
        <f>_xlfn.CONCAT(AC19,AD19,AE19,AF19,AG19,AH19,AI19,AJ19)</f>
        <v>11100001</v>
      </c>
      <c r="F19" s="6" t="str">
        <f>_xlfn.CONCAT(AK19,AL19,AM19,AN19,AO19,AP19,AQ19,AR19)</f>
        <v>01001000</v>
      </c>
      <c r="G19" s="6">
        <f t="shared" si="0"/>
        <v>236</v>
      </c>
      <c r="H19" s="6">
        <f t="shared" si="0"/>
        <v>184</v>
      </c>
      <c r="I19" s="6">
        <f t="shared" si="0"/>
        <v>225</v>
      </c>
      <c r="J19" s="6">
        <f t="shared" si="0"/>
        <v>72</v>
      </c>
      <c r="K19" s="7">
        <f>(G19*2^24)+(H19*2^16)+(I19*2^8)+J19</f>
        <v>3971539272</v>
      </c>
      <c r="M19" s="1" t="str">
        <f>MID(HEX2BIN(MID($A19,1,1),4),1,1)</f>
        <v>1</v>
      </c>
      <c r="N19" s="1" t="str">
        <f>MID(HEX2BIN(MID($A19,1,1),4),2,1)</f>
        <v>1</v>
      </c>
      <c r="O19" s="1" t="str">
        <f>MID(HEX2BIN(MID($A19,1,1),4),3,1)</f>
        <v>1</v>
      </c>
      <c r="P19" s="1" t="str">
        <f>MID(HEX2BIN(MID($A19,1,1),4),4,1)</f>
        <v>0</v>
      </c>
      <c r="Q19" s="2" t="str">
        <f>MID(HEX2BIN(MID($A19,2,1),4),1,1)</f>
        <v>1</v>
      </c>
      <c r="R19" s="2" t="str">
        <f>MID(HEX2BIN(MID($A19,2,1),4),2,1)</f>
        <v>1</v>
      </c>
      <c r="S19" s="2" t="str">
        <f>MID(HEX2BIN(MID($A19,2,1),4),3,1)</f>
        <v>0</v>
      </c>
      <c r="T19" s="2" t="str">
        <f>MID(HEX2BIN(MID($A19,2,1),4),4,1)</f>
        <v>0</v>
      </c>
      <c r="U19" s="3" t="str">
        <f>MID(HEX2BIN(MID($A19,3,1),4),1,1)</f>
        <v>1</v>
      </c>
      <c r="V19" s="3" t="str">
        <f>MID(HEX2BIN(MID($A19,3,1),4),2,1)</f>
        <v>0</v>
      </c>
      <c r="W19" s="3" t="str">
        <f>MID(HEX2BIN(MID($A19,3,1),4),3,1)</f>
        <v>1</v>
      </c>
      <c r="X19" s="3" t="str">
        <f>MID(HEX2BIN(MID($A19,3,1),4),4,1)</f>
        <v>1</v>
      </c>
      <c r="Y19" s="4" t="str">
        <f>MID(HEX2BIN(MID($A19,4,1),4),1,1)</f>
        <v>1</v>
      </c>
      <c r="Z19" s="4" t="str">
        <f>MID(HEX2BIN(MID($A19,4,1),4),2,1)</f>
        <v>0</v>
      </c>
      <c r="AA19" s="4" t="str">
        <f>MID(HEX2BIN(MID($A19,4,1),4),3,1)</f>
        <v>0</v>
      </c>
      <c r="AB19" s="4" t="str">
        <f>MID(HEX2BIN(MID($A19,4,1),4),4,1)</f>
        <v>0</v>
      </c>
      <c r="AC19" s="1" t="str">
        <f>MID(HEX2BIN(MID($A19,5,1),4),1,1)</f>
        <v>1</v>
      </c>
      <c r="AD19" s="1" t="str">
        <f>MID(HEX2BIN(MID($A19,5,1),4),2,1)</f>
        <v>1</v>
      </c>
      <c r="AE19" s="1" t="str">
        <f>MID(HEX2BIN(MID($A19,5,1),4),3,1)</f>
        <v>1</v>
      </c>
      <c r="AF19" s="1" t="str">
        <f>MID(HEX2BIN(MID($A19,5,1),4),4,1)</f>
        <v>0</v>
      </c>
      <c r="AG19" s="2" t="str">
        <f>MID(HEX2BIN(MID($A19,6,1),4),1,1)</f>
        <v>0</v>
      </c>
      <c r="AH19" s="2" t="str">
        <f>MID(HEX2BIN(MID($A19,6,1),4),2,1)</f>
        <v>0</v>
      </c>
      <c r="AI19" s="2" t="str">
        <f>MID(HEX2BIN(MID($A19,6,1),4),3,1)</f>
        <v>0</v>
      </c>
      <c r="AJ19" s="2" t="str">
        <f>MID(HEX2BIN(MID($A19,6,1),4),4,1)</f>
        <v>1</v>
      </c>
      <c r="AK19" s="3" t="str">
        <f>MID(HEX2BIN(MID($A19,7,1),4),1,1)</f>
        <v>0</v>
      </c>
      <c r="AL19" s="3" t="str">
        <f>MID(HEX2BIN(MID($A19,7,1),4),2,1)</f>
        <v>1</v>
      </c>
      <c r="AM19" s="3" t="str">
        <f>MID(HEX2BIN(MID($A19,7,1),4),3,1)</f>
        <v>0</v>
      </c>
      <c r="AN19" s="3" t="str">
        <f>MID(HEX2BIN(MID($A19,7,1),4),4,1)</f>
        <v>0</v>
      </c>
      <c r="AO19" s="4" t="str">
        <f>MID(HEX2BIN(MID($A19,8,1),4),1,1)</f>
        <v>1</v>
      </c>
      <c r="AP19" s="4" t="str">
        <f>MID(HEX2BIN(MID($A19,8,1),4),2,1)</f>
        <v>0</v>
      </c>
      <c r="AQ19" s="4" t="str">
        <f>MID(HEX2BIN(MID($A19,8,1),4),3,1)</f>
        <v>0</v>
      </c>
      <c r="AR19" s="4" t="str">
        <f>MID(HEX2BIN(MID($A19,8,1),4),4,1)</f>
        <v>0</v>
      </c>
    </row>
    <row r="20" spans="1:44" ht="15" thickBot="1" x14ac:dyDescent="0.4">
      <c r="A20" t="str">
        <f>'i=8'!A54</f>
        <v>3DB902FD</v>
      </c>
      <c r="C20" s="5" t="str">
        <f t="shared" ref="C20:C34" si="38">_xlfn.CONCAT(M20,N20,O20,P20,Q20,R20,S20,T20)</f>
        <v>00111101</v>
      </c>
      <c r="D20" s="5" t="str">
        <f t="shared" ref="D20:D34" si="39">_xlfn.CONCAT(U20,V20,W20,X20,Y20,Z20,AA20,AB20)</f>
        <v>10111001</v>
      </c>
      <c r="E20" s="6" t="str">
        <f t="shared" ref="E20:E34" si="40">_xlfn.CONCAT(AC20,AD20,AE20,AF20,AG20,AH20,AI20,AJ20)</f>
        <v>00000010</v>
      </c>
      <c r="F20" s="6" t="str">
        <f t="shared" ref="F20:F34" si="41">_xlfn.CONCAT(AK20,AL20,AM20,AN20,AO20,AP20,AQ20,AR20)</f>
        <v>11111101</v>
      </c>
      <c r="G20" s="6">
        <f t="shared" si="0"/>
        <v>61</v>
      </c>
      <c r="H20" s="6">
        <f t="shared" si="0"/>
        <v>185</v>
      </c>
      <c r="I20" s="6">
        <f t="shared" si="0"/>
        <v>2</v>
      </c>
      <c r="J20" s="6">
        <f t="shared" si="0"/>
        <v>253</v>
      </c>
      <c r="K20" s="7">
        <f t="shared" ref="K20:K34" si="42">(G20*2^24)+(H20*2^16)+(I20*2^8)+J20</f>
        <v>1035535101</v>
      </c>
      <c r="M20" s="1" t="str">
        <f t="shared" ref="M20:M34" si="43">MID(HEX2BIN(MID($A20,1,1),4),1,1)</f>
        <v>0</v>
      </c>
      <c r="N20" s="1" t="str">
        <f t="shared" ref="N20:N34" si="44">MID(HEX2BIN(MID($A20,1,1),4),2,1)</f>
        <v>0</v>
      </c>
      <c r="O20" s="1" t="str">
        <f t="shared" ref="O20:O34" si="45">MID(HEX2BIN(MID($A20,1,1),4),3,1)</f>
        <v>1</v>
      </c>
      <c r="P20" s="1" t="str">
        <f t="shared" ref="P20:P34" si="46">MID(HEX2BIN(MID($A20,1,1),4),4,1)</f>
        <v>1</v>
      </c>
      <c r="Q20" s="2" t="str">
        <f t="shared" ref="Q20:Q34" si="47">MID(HEX2BIN(MID($A20,2,1),4),1,1)</f>
        <v>1</v>
      </c>
      <c r="R20" s="2" t="str">
        <f t="shared" ref="R20:R34" si="48">MID(HEX2BIN(MID($A20,2,1),4),2,1)</f>
        <v>1</v>
      </c>
      <c r="S20" s="2" t="str">
        <f t="shared" ref="S20:S34" si="49">MID(HEX2BIN(MID($A20,2,1),4),3,1)</f>
        <v>0</v>
      </c>
      <c r="T20" s="2" t="str">
        <f t="shared" ref="T20:T34" si="50">MID(HEX2BIN(MID($A20,2,1),4),4,1)</f>
        <v>1</v>
      </c>
      <c r="U20" s="3" t="str">
        <f t="shared" ref="U20:U34" si="51">MID(HEX2BIN(MID($A20,3,1),4),1,1)</f>
        <v>1</v>
      </c>
      <c r="V20" s="3" t="str">
        <f t="shared" ref="V20:V34" si="52">MID(HEX2BIN(MID($A20,3,1),4),2,1)</f>
        <v>0</v>
      </c>
      <c r="W20" s="3" t="str">
        <f t="shared" ref="W20:W34" si="53">MID(HEX2BIN(MID($A20,3,1),4),3,1)</f>
        <v>1</v>
      </c>
      <c r="X20" s="3" t="str">
        <f t="shared" ref="X20:X34" si="54">MID(HEX2BIN(MID($A20,3,1),4),4,1)</f>
        <v>1</v>
      </c>
      <c r="Y20" s="4" t="str">
        <f t="shared" ref="Y20:Y34" si="55">MID(HEX2BIN(MID($A20,4,1),4),1,1)</f>
        <v>1</v>
      </c>
      <c r="Z20" s="4" t="str">
        <f t="shared" ref="Z20:Z34" si="56">MID(HEX2BIN(MID($A20,4,1),4),2,1)</f>
        <v>0</v>
      </c>
      <c r="AA20" s="4" t="str">
        <f t="shared" ref="AA20:AA34" si="57">MID(HEX2BIN(MID($A20,4,1),4),3,1)</f>
        <v>0</v>
      </c>
      <c r="AB20" s="4" t="str">
        <f t="shared" ref="AB20:AB34" si="58">MID(HEX2BIN(MID($A20,4,1),4),4,1)</f>
        <v>1</v>
      </c>
      <c r="AC20" s="1" t="str">
        <f t="shared" ref="AC20:AC34" si="59">MID(HEX2BIN(MID($A20,5,1),4),1,1)</f>
        <v>0</v>
      </c>
      <c r="AD20" s="1" t="str">
        <f t="shared" ref="AD20:AD34" si="60">MID(HEX2BIN(MID($A20,5,1),4),2,1)</f>
        <v>0</v>
      </c>
      <c r="AE20" s="1" t="str">
        <f t="shared" ref="AE20:AE34" si="61">MID(HEX2BIN(MID($A20,5,1),4),3,1)</f>
        <v>0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0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1</v>
      </c>
      <c r="AJ20" s="2" t="str">
        <f t="shared" ref="AJ20:AJ34" si="66">MID(HEX2BIN(MID($A20,6,1),4),4,1)</f>
        <v>0</v>
      </c>
      <c r="AK20" s="3" t="str">
        <f t="shared" ref="AK20:AK34" si="67">MID(HEX2BIN(MID($A20,7,1),4),1,1)</f>
        <v>1</v>
      </c>
      <c r="AL20" s="3" t="str">
        <f t="shared" ref="AL20:AL34" si="68">MID(HEX2BIN(MID($A20,7,1),4),2,1)</f>
        <v>1</v>
      </c>
      <c r="AM20" s="3" t="str">
        <f t="shared" ref="AM20:AM34" si="69">MID(HEX2BIN(MID($A20,7,1),4),3,1)</f>
        <v>1</v>
      </c>
      <c r="AN20" s="3" t="str">
        <f t="shared" ref="AN20:AN34" si="70">MID(HEX2BIN(MID($A20,7,1),4),4,1)</f>
        <v>1</v>
      </c>
      <c r="AO20" s="4" t="str">
        <f t="shared" ref="AO20:AO34" si="71">MID(HEX2BIN(MID($A20,8,1),4),1,1)</f>
        <v>1</v>
      </c>
      <c r="AP20" s="4" t="str">
        <f t="shared" ref="AP20:AP34" si="72">MID(HEX2BIN(MID($A20,8,1),4),2,1)</f>
        <v>1</v>
      </c>
      <c r="AQ20" s="4" t="str">
        <f t="shared" ref="AQ20:AQ34" si="73">MID(HEX2BIN(MID($A20,8,1),4),3,1)</f>
        <v>0</v>
      </c>
      <c r="AR20" s="4" t="str">
        <f t="shared" ref="AR20:AR34" si="74">MID(HEX2BIN(MID($A20,8,1),4),4,1)</f>
        <v>1</v>
      </c>
    </row>
    <row r="21" spans="1:44" ht="15" thickBot="1" x14ac:dyDescent="0.4">
      <c r="A21" t="str">
        <f>'i=8'!A55</f>
        <v>12986F02</v>
      </c>
      <c r="C21" s="5" t="str">
        <f t="shared" si="38"/>
        <v>00010010</v>
      </c>
      <c r="D21" s="5" t="str">
        <f t="shared" si="39"/>
        <v>10011000</v>
      </c>
      <c r="E21" s="6" t="str">
        <f t="shared" si="40"/>
        <v>01101111</v>
      </c>
      <c r="F21" s="6" t="str">
        <f t="shared" si="41"/>
        <v>00000010</v>
      </c>
      <c r="G21" s="6">
        <f t="shared" si="0"/>
        <v>18</v>
      </c>
      <c r="H21" s="6">
        <f t="shared" si="0"/>
        <v>152</v>
      </c>
      <c r="I21" s="6">
        <f t="shared" si="0"/>
        <v>111</v>
      </c>
      <c r="J21" s="6">
        <f t="shared" si="0"/>
        <v>2</v>
      </c>
      <c r="K21" s="7">
        <f t="shared" si="42"/>
        <v>311979778</v>
      </c>
      <c r="M21" s="1" t="str">
        <f t="shared" si="43"/>
        <v>0</v>
      </c>
      <c r="N21" s="1" t="str">
        <f t="shared" si="44"/>
        <v>0</v>
      </c>
      <c r="O21" s="1" t="str">
        <f t="shared" si="45"/>
        <v>0</v>
      </c>
      <c r="P21" s="1" t="str">
        <f t="shared" si="46"/>
        <v>1</v>
      </c>
      <c r="Q21" s="2" t="str">
        <f t="shared" si="47"/>
        <v>0</v>
      </c>
      <c r="R21" s="2" t="str">
        <f t="shared" si="48"/>
        <v>0</v>
      </c>
      <c r="S21" s="2" t="str">
        <f t="shared" si="49"/>
        <v>1</v>
      </c>
      <c r="T21" s="2" t="str">
        <f t="shared" si="50"/>
        <v>0</v>
      </c>
      <c r="U21" s="3" t="str">
        <f t="shared" si="51"/>
        <v>1</v>
      </c>
      <c r="V21" s="3" t="str">
        <f t="shared" si="52"/>
        <v>0</v>
      </c>
      <c r="W21" s="3" t="str">
        <f t="shared" si="53"/>
        <v>0</v>
      </c>
      <c r="X21" s="3" t="str">
        <f t="shared" si="54"/>
        <v>1</v>
      </c>
      <c r="Y21" s="4" t="str">
        <f t="shared" si="55"/>
        <v>1</v>
      </c>
      <c r="Z21" s="4" t="str">
        <f t="shared" si="56"/>
        <v>0</v>
      </c>
      <c r="AA21" s="4" t="str">
        <f t="shared" si="57"/>
        <v>0</v>
      </c>
      <c r="AB21" s="4" t="str">
        <f t="shared" si="58"/>
        <v>0</v>
      </c>
      <c r="AC21" s="1" t="str">
        <f t="shared" si="59"/>
        <v>0</v>
      </c>
      <c r="AD21" s="1" t="str">
        <f t="shared" si="60"/>
        <v>1</v>
      </c>
      <c r="AE21" s="1" t="str">
        <f t="shared" si="61"/>
        <v>1</v>
      </c>
      <c r="AF21" s="1" t="str">
        <f t="shared" si="62"/>
        <v>0</v>
      </c>
      <c r="AG21" s="2" t="str">
        <f t="shared" si="63"/>
        <v>1</v>
      </c>
      <c r="AH21" s="2" t="str">
        <f t="shared" si="64"/>
        <v>1</v>
      </c>
      <c r="AI21" s="2" t="str">
        <f t="shared" si="65"/>
        <v>1</v>
      </c>
      <c r="AJ21" s="2" t="str">
        <f t="shared" si="66"/>
        <v>1</v>
      </c>
      <c r="AK21" s="3" t="str">
        <f t="shared" si="67"/>
        <v>0</v>
      </c>
      <c r="AL21" s="3" t="str">
        <f t="shared" si="68"/>
        <v>0</v>
      </c>
      <c r="AM21" s="3" t="str">
        <f t="shared" si="69"/>
        <v>0</v>
      </c>
      <c r="AN21" s="3" t="str">
        <f t="shared" si="70"/>
        <v>0</v>
      </c>
      <c r="AO21" s="4" t="str">
        <f t="shared" si="71"/>
        <v>0</v>
      </c>
      <c r="AP21" s="4" t="str">
        <f t="shared" si="72"/>
        <v>0</v>
      </c>
      <c r="AQ21" s="4" t="str">
        <f t="shared" si="73"/>
        <v>1</v>
      </c>
      <c r="AR21" s="4" t="str">
        <f t="shared" si="74"/>
        <v>0</v>
      </c>
    </row>
    <row r="22" spans="1:44" ht="15" thickBot="1" x14ac:dyDescent="0.4">
      <c r="A22" t="str">
        <f>'i=8'!A56</f>
        <v>7C371CAE</v>
      </c>
      <c r="C22" s="5" t="str">
        <f t="shared" si="38"/>
        <v>01111100</v>
      </c>
      <c r="D22" s="5" t="str">
        <f t="shared" si="39"/>
        <v>00110111</v>
      </c>
      <c r="E22" s="6" t="str">
        <f t="shared" si="40"/>
        <v>00011100</v>
      </c>
      <c r="F22" s="6" t="str">
        <f t="shared" si="41"/>
        <v>10101110</v>
      </c>
      <c r="G22" s="6">
        <f t="shared" si="0"/>
        <v>124</v>
      </c>
      <c r="H22" s="6">
        <f t="shared" si="0"/>
        <v>55</v>
      </c>
      <c r="I22" s="6">
        <f t="shared" si="0"/>
        <v>28</v>
      </c>
      <c r="J22" s="6">
        <f t="shared" si="0"/>
        <v>174</v>
      </c>
      <c r="K22" s="7">
        <f t="shared" si="42"/>
        <v>2083986606</v>
      </c>
      <c r="M22" s="1" t="str">
        <f t="shared" si="43"/>
        <v>0</v>
      </c>
      <c r="N22" s="1" t="str">
        <f t="shared" si="44"/>
        <v>1</v>
      </c>
      <c r="O22" s="1" t="str">
        <f t="shared" si="45"/>
        <v>1</v>
      </c>
      <c r="P22" s="1" t="str">
        <f t="shared" si="46"/>
        <v>1</v>
      </c>
      <c r="Q22" s="2" t="str">
        <f t="shared" si="47"/>
        <v>1</v>
      </c>
      <c r="R22" s="2" t="str">
        <f t="shared" si="48"/>
        <v>1</v>
      </c>
      <c r="S22" s="2" t="str">
        <f t="shared" si="49"/>
        <v>0</v>
      </c>
      <c r="T22" s="2" t="str">
        <f t="shared" si="50"/>
        <v>0</v>
      </c>
      <c r="U22" s="3" t="str">
        <f t="shared" si="51"/>
        <v>0</v>
      </c>
      <c r="V22" s="3" t="str">
        <f t="shared" si="52"/>
        <v>0</v>
      </c>
      <c r="W22" s="3" t="str">
        <f t="shared" si="53"/>
        <v>1</v>
      </c>
      <c r="X22" s="3" t="str">
        <f t="shared" si="54"/>
        <v>1</v>
      </c>
      <c r="Y22" s="4" t="str">
        <f t="shared" si="55"/>
        <v>0</v>
      </c>
      <c r="Z22" s="4" t="str">
        <f t="shared" si="56"/>
        <v>1</v>
      </c>
      <c r="AA22" s="4" t="str">
        <f t="shared" si="57"/>
        <v>1</v>
      </c>
      <c r="AB22" s="4" t="str">
        <f t="shared" si="58"/>
        <v>1</v>
      </c>
      <c r="AC22" s="1" t="str">
        <f t="shared" si="59"/>
        <v>0</v>
      </c>
      <c r="AD22" s="1" t="str">
        <f t="shared" si="60"/>
        <v>0</v>
      </c>
      <c r="AE22" s="1" t="str">
        <f t="shared" si="61"/>
        <v>0</v>
      </c>
      <c r="AF22" s="1" t="str">
        <f t="shared" si="62"/>
        <v>1</v>
      </c>
      <c r="AG22" s="2" t="str">
        <f t="shared" si="63"/>
        <v>1</v>
      </c>
      <c r="AH22" s="2" t="str">
        <f t="shared" si="64"/>
        <v>1</v>
      </c>
      <c r="AI22" s="2" t="str">
        <f t="shared" si="65"/>
        <v>0</v>
      </c>
      <c r="AJ22" s="2" t="str">
        <f t="shared" si="66"/>
        <v>0</v>
      </c>
      <c r="AK22" s="3" t="str">
        <f t="shared" si="67"/>
        <v>1</v>
      </c>
      <c r="AL22" s="3" t="str">
        <f t="shared" si="68"/>
        <v>0</v>
      </c>
      <c r="AM22" s="3" t="str">
        <f t="shared" si="69"/>
        <v>1</v>
      </c>
      <c r="AN22" s="3" t="str">
        <f t="shared" si="70"/>
        <v>0</v>
      </c>
      <c r="AO22" s="4" t="str">
        <f t="shared" si="71"/>
        <v>1</v>
      </c>
      <c r="AP22" s="4" t="str">
        <f t="shared" si="72"/>
        <v>1</v>
      </c>
      <c r="AQ22" s="4" t="str">
        <f t="shared" si="73"/>
        <v>1</v>
      </c>
      <c r="AR22" s="4" t="str">
        <f t="shared" si="74"/>
        <v>0</v>
      </c>
    </row>
    <row r="23" spans="1:44" ht="15" thickBot="1" x14ac:dyDescent="0.4">
      <c r="A23" t="str">
        <f>'i=8'!A57</f>
        <v>458C3618</v>
      </c>
      <c r="C23" s="5" t="str">
        <f t="shared" si="38"/>
        <v>01000101</v>
      </c>
      <c r="D23" s="5" t="str">
        <f t="shared" si="39"/>
        <v>10001100</v>
      </c>
      <c r="E23" s="6" t="str">
        <f t="shared" si="40"/>
        <v>00110110</v>
      </c>
      <c r="F23" s="6" t="str">
        <f t="shared" si="41"/>
        <v>00011000</v>
      </c>
      <c r="G23" s="6">
        <f t="shared" si="0"/>
        <v>69</v>
      </c>
      <c r="H23" s="6">
        <f t="shared" si="0"/>
        <v>140</v>
      </c>
      <c r="I23" s="6">
        <f t="shared" si="0"/>
        <v>54</v>
      </c>
      <c r="J23" s="6">
        <f t="shared" si="0"/>
        <v>24</v>
      </c>
      <c r="K23" s="7">
        <f t="shared" si="42"/>
        <v>1166816792</v>
      </c>
      <c r="M23" s="1" t="str">
        <f t="shared" si="43"/>
        <v>0</v>
      </c>
      <c r="N23" s="1" t="str">
        <f t="shared" si="44"/>
        <v>1</v>
      </c>
      <c r="O23" s="1" t="str">
        <f t="shared" si="45"/>
        <v>0</v>
      </c>
      <c r="P23" s="1" t="str">
        <f t="shared" si="46"/>
        <v>0</v>
      </c>
      <c r="Q23" s="2" t="str">
        <f t="shared" si="47"/>
        <v>0</v>
      </c>
      <c r="R23" s="2" t="str">
        <f t="shared" si="48"/>
        <v>1</v>
      </c>
      <c r="S23" s="2" t="str">
        <f t="shared" si="49"/>
        <v>0</v>
      </c>
      <c r="T23" s="2" t="str">
        <f t="shared" si="50"/>
        <v>1</v>
      </c>
      <c r="U23" s="3" t="str">
        <f t="shared" si="51"/>
        <v>1</v>
      </c>
      <c r="V23" s="3" t="str">
        <f t="shared" si="52"/>
        <v>0</v>
      </c>
      <c r="W23" s="3" t="str">
        <f t="shared" si="53"/>
        <v>0</v>
      </c>
      <c r="X23" s="3" t="str">
        <f t="shared" si="54"/>
        <v>0</v>
      </c>
      <c r="Y23" s="4" t="str">
        <f t="shared" si="55"/>
        <v>1</v>
      </c>
      <c r="Z23" s="4" t="str">
        <f t="shared" si="56"/>
        <v>1</v>
      </c>
      <c r="AA23" s="4" t="str">
        <f t="shared" si="57"/>
        <v>0</v>
      </c>
      <c r="AB23" s="4" t="str">
        <f t="shared" si="58"/>
        <v>0</v>
      </c>
      <c r="AC23" s="1" t="str">
        <f t="shared" si="59"/>
        <v>0</v>
      </c>
      <c r="AD23" s="1" t="str">
        <f t="shared" si="60"/>
        <v>0</v>
      </c>
      <c r="AE23" s="1" t="str">
        <f t="shared" si="61"/>
        <v>1</v>
      </c>
      <c r="AF23" s="1" t="str">
        <f t="shared" si="62"/>
        <v>1</v>
      </c>
      <c r="AG23" s="2" t="str">
        <f t="shared" si="63"/>
        <v>0</v>
      </c>
      <c r="AH23" s="2" t="str">
        <f t="shared" si="64"/>
        <v>1</v>
      </c>
      <c r="AI23" s="2" t="str">
        <f t="shared" si="65"/>
        <v>1</v>
      </c>
      <c r="AJ23" s="2" t="str">
        <f t="shared" si="66"/>
        <v>0</v>
      </c>
      <c r="AK23" s="3" t="str">
        <f t="shared" si="67"/>
        <v>0</v>
      </c>
      <c r="AL23" s="3" t="str">
        <f t="shared" si="68"/>
        <v>0</v>
      </c>
      <c r="AM23" s="3" t="str">
        <f t="shared" si="69"/>
        <v>0</v>
      </c>
      <c r="AN23" s="3" t="str">
        <f t="shared" si="70"/>
        <v>1</v>
      </c>
      <c r="AO23" s="4" t="str">
        <f t="shared" si="71"/>
        <v>1</v>
      </c>
      <c r="AP23" s="4" t="str">
        <f t="shared" si="72"/>
        <v>0</v>
      </c>
      <c r="AQ23" s="4" t="str">
        <f t="shared" si="73"/>
        <v>0</v>
      </c>
      <c r="AR23" s="4" t="str">
        <f t="shared" si="74"/>
        <v>0</v>
      </c>
    </row>
    <row r="24" spans="1:44" ht="15" thickBot="1" x14ac:dyDescent="0.4">
      <c r="A24" t="str">
        <f>'i=8'!A58</f>
        <v>6E47C0CD</v>
      </c>
      <c r="C24" s="5" t="str">
        <f t="shared" si="38"/>
        <v>01101110</v>
      </c>
      <c r="D24" s="5" t="str">
        <f t="shared" si="39"/>
        <v>01000111</v>
      </c>
      <c r="E24" s="6" t="str">
        <f t="shared" si="40"/>
        <v>11000000</v>
      </c>
      <c r="F24" s="6" t="str">
        <f t="shared" si="41"/>
        <v>11001101</v>
      </c>
      <c r="G24" s="6">
        <f t="shared" si="0"/>
        <v>110</v>
      </c>
      <c r="H24" s="6">
        <f t="shared" si="0"/>
        <v>71</v>
      </c>
      <c r="I24" s="6">
        <f t="shared" si="0"/>
        <v>192</v>
      </c>
      <c r="J24" s="6">
        <f t="shared" si="0"/>
        <v>205</v>
      </c>
      <c r="K24" s="7">
        <f t="shared" si="42"/>
        <v>1850196173</v>
      </c>
      <c r="M24" s="1" t="str">
        <f t="shared" si="43"/>
        <v>0</v>
      </c>
      <c r="N24" s="1" t="str">
        <f t="shared" si="44"/>
        <v>1</v>
      </c>
      <c r="O24" s="1" t="str">
        <f t="shared" si="45"/>
        <v>1</v>
      </c>
      <c r="P24" s="1" t="str">
        <f t="shared" si="46"/>
        <v>0</v>
      </c>
      <c r="Q24" s="2" t="str">
        <f t="shared" si="47"/>
        <v>1</v>
      </c>
      <c r="R24" s="2" t="str">
        <f t="shared" si="48"/>
        <v>1</v>
      </c>
      <c r="S24" s="2" t="str">
        <f t="shared" si="49"/>
        <v>1</v>
      </c>
      <c r="T24" s="2" t="str">
        <f t="shared" si="50"/>
        <v>0</v>
      </c>
      <c r="U24" s="3" t="str">
        <f t="shared" si="51"/>
        <v>0</v>
      </c>
      <c r="V24" s="3" t="str">
        <f t="shared" si="52"/>
        <v>1</v>
      </c>
      <c r="W24" s="3" t="str">
        <f t="shared" si="53"/>
        <v>0</v>
      </c>
      <c r="X24" s="3" t="str">
        <f t="shared" si="54"/>
        <v>0</v>
      </c>
      <c r="Y24" s="4" t="str">
        <f t="shared" si="55"/>
        <v>0</v>
      </c>
      <c r="Z24" s="4" t="str">
        <f t="shared" si="56"/>
        <v>1</v>
      </c>
      <c r="AA24" s="4" t="str">
        <f t="shared" si="57"/>
        <v>1</v>
      </c>
      <c r="AB24" s="4" t="str">
        <f t="shared" si="58"/>
        <v>1</v>
      </c>
      <c r="AC24" s="1" t="str">
        <f t="shared" si="59"/>
        <v>1</v>
      </c>
      <c r="AD24" s="1" t="str">
        <f t="shared" si="60"/>
        <v>1</v>
      </c>
      <c r="AE24" s="1" t="str">
        <f t="shared" si="61"/>
        <v>0</v>
      </c>
      <c r="AF24" s="1" t="str">
        <f t="shared" si="62"/>
        <v>0</v>
      </c>
      <c r="AG24" s="2" t="str">
        <f t="shared" si="63"/>
        <v>0</v>
      </c>
      <c r="AH24" s="2" t="str">
        <f t="shared" si="64"/>
        <v>0</v>
      </c>
      <c r="AI24" s="2" t="str">
        <f t="shared" si="65"/>
        <v>0</v>
      </c>
      <c r="AJ24" s="2" t="str">
        <f t="shared" si="66"/>
        <v>0</v>
      </c>
      <c r="AK24" s="3" t="str">
        <f t="shared" si="67"/>
        <v>1</v>
      </c>
      <c r="AL24" s="3" t="str">
        <f t="shared" si="68"/>
        <v>1</v>
      </c>
      <c r="AM24" s="3" t="str">
        <f t="shared" si="69"/>
        <v>0</v>
      </c>
      <c r="AN24" s="3" t="str">
        <f t="shared" si="70"/>
        <v>0</v>
      </c>
      <c r="AO24" s="4" t="str">
        <f t="shared" si="71"/>
        <v>1</v>
      </c>
      <c r="AP24" s="4" t="str">
        <f t="shared" si="72"/>
        <v>1</v>
      </c>
      <c r="AQ24" s="4" t="str">
        <f t="shared" si="73"/>
        <v>0</v>
      </c>
      <c r="AR24" s="4" t="str">
        <f t="shared" si="74"/>
        <v>1</v>
      </c>
    </row>
    <row r="25" spans="1:44" ht="15" thickBot="1" x14ac:dyDescent="0.4">
      <c r="A25" t="str">
        <f>'i=8'!A59</f>
        <v>532979A9</v>
      </c>
      <c r="C25" s="5" t="str">
        <f t="shared" si="38"/>
        <v>01010011</v>
      </c>
      <c r="D25" s="5" t="str">
        <f t="shared" si="39"/>
        <v>00101001</v>
      </c>
      <c r="E25" s="6" t="str">
        <f t="shared" si="40"/>
        <v>01111001</v>
      </c>
      <c r="F25" s="6" t="str">
        <f t="shared" si="41"/>
        <v>10101001</v>
      </c>
      <c r="G25" s="6">
        <f t="shared" si="0"/>
        <v>83</v>
      </c>
      <c r="H25" s="6">
        <f t="shared" si="0"/>
        <v>41</v>
      </c>
      <c r="I25" s="6">
        <f t="shared" si="0"/>
        <v>121</v>
      </c>
      <c r="J25" s="6">
        <f t="shared" si="0"/>
        <v>169</v>
      </c>
      <c r="K25" s="7">
        <f t="shared" si="42"/>
        <v>1395227049</v>
      </c>
      <c r="M25" s="1" t="str">
        <f t="shared" si="43"/>
        <v>0</v>
      </c>
      <c r="N25" s="1" t="str">
        <f t="shared" si="44"/>
        <v>1</v>
      </c>
      <c r="O25" s="1" t="str">
        <f t="shared" si="45"/>
        <v>0</v>
      </c>
      <c r="P25" s="1" t="str">
        <f t="shared" si="46"/>
        <v>1</v>
      </c>
      <c r="Q25" s="2" t="str">
        <f t="shared" si="47"/>
        <v>0</v>
      </c>
      <c r="R25" s="2" t="str">
        <f t="shared" si="48"/>
        <v>0</v>
      </c>
      <c r="S25" s="2" t="str">
        <f t="shared" si="49"/>
        <v>1</v>
      </c>
      <c r="T25" s="2" t="str">
        <f t="shared" si="50"/>
        <v>1</v>
      </c>
      <c r="U25" s="3" t="str">
        <f t="shared" si="51"/>
        <v>0</v>
      </c>
      <c r="V25" s="3" t="str">
        <f t="shared" si="52"/>
        <v>0</v>
      </c>
      <c r="W25" s="3" t="str">
        <f t="shared" si="53"/>
        <v>1</v>
      </c>
      <c r="X25" s="3" t="str">
        <f t="shared" si="54"/>
        <v>0</v>
      </c>
      <c r="Y25" s="4" t="str">
        <f t="shared" si="55"/>
        <v>1</v>
      </c>
      <c r="Z25" s="4" t="str">
        <f t="shared" si="56"/>
        <v>0</v>
      </c>
      <c r="AA25" s="4" t="str">
        <f t="shared" si="57"/>
        <v>0</v>
      </c>
      <c r="AB25" s="4" t="str">
        <f t="shared" si="58"/>
        <v>1</v>
      </c>
      <c r="AC25" s="1" t="str">
        <f t="shared" si="59"/>
        <v>0</v>
      </c>
      <c r="AD25" s="1" t="str">
        <f t="shared" si="60"/>
        <v>1</v>
      </c>
      <c r="AE25" s="1" t="str">
        <f t="shared" si="61"/>
        <v>1</v>
      </c>
      <c r="AF25" s="1" t="str">
        <f t="shared" si="62"/>
        <v>1</v>
      </c>
      <c r="AG25" s="2" t="str">
        <f t="shared" si="63"/>
        <v>1</v>
      </c>
      <c r="AH25" s="2" t="str">
        <f t="shared" si="64"/>
        <v>0</v>
      </c>
      <c r="AI25" s="2" t="str">
        <f t="shared" si="65"/>
        <v>0</v>
      </c>
      <c r="AJ25" s="2" t="str">
        <f t="shared" si="66"/>
        <v>1</v>
      </c>
      <c r="AK25" s="3" t="str">
        <f t="shared" si="67"/>
        <v>1</v>
      </c>
      <c r="AL25" s="3" t="str">
        <f t="shared" si="68"/>
        <v>0</v>
      </c>
      <c r="AM25" s="3" t="str">
        <f t="shared" si="69"/>
        <v>1</v>
      </c>
      <c r="AN25" s="3" t="str">
        <f t="shared" si="70"/>
        <v>0</v>
      </c>
      <c r="AO25" s="4" t="str">
        <f t="shared" si="71"/>
        <v>1</v>
      </c>
      <c r="AP25" s="4" t="str">
        <f t="shared" si="72"/>
        <v>0</v>
      </c>
      <c r="AQ25" s="4" t="str">
        <f t="shared" si="73"/>
        <v>0</v>
      </c>
      <c r="AR25" s="4" t="str">
        <f t="shared" si="74"/>
        <v>1</v>
      </c>
    </row>
    <row r="26" spans="1:44" ht="15" thickBot="1" x14ac:dyDescent="0.4">
      <c r="A26" t="str">
        <f>'i=8'!A60</f>
        <v>5802C270</v>
      </c>
      <c r="C26" s="5" t="str">
        <f t="shared" si="38"/>
        <v>01011000</v>
      </c>
      <c r="D26" s="5" t="str">
        <f t="shared" si="39"/>
        <v>00000010</v>
      </c>
      <c r="E26" s="6" t="str">
        <f t="shared" si="40"/>
        <v>11000010</v>
      </c>
      <c r="F26" s="6" t="str">
        <f t="shared" si="41"/>
        <v>01110000</v>
      </c>
      <c r="G26" s="6">
        <f t="shared" si="0"/>
        <v>88</v>
      </c>
      <c r="H26" s="6">
        <f t="shared" si="0"/>
        <v>2</v>
      </c>
      <c r="I26" s="6">
        <f t="shared" si="0"/>
        <v>194</v>
      </c>
      <c r="J26" s="6">
        <f t="shared" si="0"/>
        <v>112</v>
      </c>
      <c r="K26" s="7">
        <f t="shared" si="42"/>
        <v>1476575856</v>
      </c>
      <c r="M26" s="1" t="str">
        <f t="shared" si="43"/>
        <v>0</v>
      </c>
      <c r="N26" s="1" t="str">
        <f t="shared" si="44"/>
        <v>1</v>
      </c>
      <c r="O26" s="1" t="str">
        <f t="shared" si="45"/>
        <v>0</v>
      </c>
      <c r="P26" s="1" t="str">
        <f t="shared" si="46"/>
        <v>1</v>
      </c>
      <c r="Q26" s="2" t="str">
        <f t="shared" si="47"/>
        <v>1</v>
      </c>
      <c r="R26" s="2" t="str">
        <f t="shared" si="48"/>
        <v>0</v>
      </c>
      <c r="S26" s="2" t="str">
        <f t="shared" si="49"/>
        <v>0</v>
      </c>
      <c r="T26" s="2" t="str">
        <f t="shared" si="50"/>
        <v>0</v>
      </c>
      <c r="U26" s="3" t="str">
        <f t="shared" si="51"/>
        <v>0</v>
      </c>
      <c r="V26" s="3" t="str">
        <f t="shared" si="52"/>
        <v>0</v>
      </c>
      <c r="W26" s="3" t="str">
        <f t="shared" si="53"/>
        <v>0</v>
      </c>
      <c r="X26" s="3" t="str">
        <f t="shared" si="54"/>
        <v>0</v>
      </c>
      <c r="Y26" s="4" t="str">
        <f t="shared" si="55"/>
        <v>0</v>
      </c>
      <c r="Z26" s="4" t="str">
        <f t="shared" si="56"/>
        <v>0</v>
      </c>
      <c r="AA26" s="4" t="str">
        <f t="shared" si="57"/>
        <v>1</v>
      </c>
      <c r="AB26" s="4" t="str">
        <f t="shared" si="58"/>
        <v>0</v>
      </c>
      <c r="AC26" s="1" t="str">
        <f t="shared" si="59"/>
        <v>1</v>
      </c>
      <c r="AD26" s="1" t="str">
        <f t="shared" si="60"/>
        <v>1</v>
      </c>
      <c r="AE26" s="1" t="str">
        <f t="shared" si="61"/>
        <v>0</v>
      </c>
      <c r="AF26" s="1" t="str">
        <f t="shared" si="62"/>
        <v>0</v>
      </c>
      <c r="AG26" s="2" t="str">
        <f t="shared" si="63"/>
        <v>0</v>
      </c>
      <c r="AH26" s="2" t="str">
        <f t="shared" si="64"/>
        <v>0</v>
      </c>
      <c r="AI26" s="2" t="str">
        <f t="shared" si="65"/>
        <v>1</v>
      </c>
      <c r="AJ26" s="2" t="str">
        <f t="shared" si="66"/>
        <v>0</v>
      </c>
      <c r="AK26" s="3" t="str">
        <f t="shared" si="67"/>
        <v>0</v>
      </c>
      <c r="AL26" s="3" t="str">
        <f t="shared" si="68"/>
        <v>1</v>
      </c>
      <c r="AM26" s="3" t="str">
        <f t="shared" si="69"/>
        <v>1</v>
      </c>
      <c r="AN26" s="3" t="str">
        <f t="shared" si="70"/>
        <v>1</v>
      </c>
      <c r="AO26" s="4" t="str">
        <f t="shared" si="71"/>
        <v>0</v>
      </c>
      <c r="AP26" s="4" t="str">
        <f t="shared" si="72"/>
        <v>0</v>
      </c>
      <c r="AQ26" s="4" t="str">
        <f t="shared" si="73"/>
        <v>0</v>
      </c>
      <c r="AR26" s="4" t="str">
        <f t="shared" si="74"/>
        <v>0</v>
      </c>
    </row>
    <row r="27" spans="1:44" ht="15" thickBot="1" x14ac:dyDescent="0.4">
      <c r="A27" t="str">
        <f>'i=8'!A61</f>
        <v>5F2677CC</v>
      </c>
      <c r="C27" s="5" t="str">
        <f t="shared" si="38"/>
        <v>01011111</v>
      </c>
      <c r="D27" s="5" t="str">
        <f t="shared" si="39"/>
        <v>00100110</v>
      </c>
      <c r="E27" s="6" t="str">
        <f t="shared" si="40"/>
        <v>01110111</v>
      </c>
      <c r="F27" s="6" t="str">
        <f t="shared" si="41"/>
        <v>11001100</v>
      </c>
      <c r="G27" s="6">
        <f t="shared" si="0"/>
        <v>95</v>
      </c>
      <c r="H27" s="6">
        <f t="shared" si="0"/>
        <v>38</v>
      </c>
      <c r="I27" s="6">
        <f t="shared" si="0"/>
        <v>119</v>
      </c>
      <c r="J27" s="6">
        <f t="shared" si="0"/>
        <v>204</v>
      </c>
      <c r="K27" s="7">
        <f t="shared" si="42"/>
        <v>1596356556</v>
      </c>
      <c r="M27" s="1" t="str">
        <f t="shared" si="43"/>
        <v>0</v>
      </c>
      <c r="N27" s="1" t="str">
        <f t="shared" si="44"/>
        <v>1</v>
      </c>
      <c r="O27" s="1" t="str">
        <f t="shared" si="45"/>
        <v>0</v>
      </c>
      <c r="P27" s="1" t="str">
        <f t="shared" si="46"/>
        <v>1</v>
      </c>
      <c r="Q27" s="2" t="str">
        <f t="shared" si="47"/>
        <v>1</v>
      </c>
      <c r="R27" s="2" t="str">
        <f t="shared" si="48"/>
        <v>1</v>
      </c>
      <c r="S27" s="2" t="str">
        <f t="shared" si="49"/>
        <v>1</v>
      </c>
      <c r="T27" s="2" t="str">
        <f t="shared" si="50"/>
        <v>1</v>
      </c>
      <c r="U27" s="3" t="str">
        <f t="shared" si="51"/>
        <v>0</v>
      </c>
      <c r="V27" s="3" t="str">
        <f t="shared" si="52"/>
        <v>0</v>
      </c>
      <c r="W27" s="3" t="str">
        <f t="shared" si="53"/>
        <v>1</v>
      </c>
      <c r="X27" s="3" t="str">
        <f t="shared" si="54"/>
        <v>0</v>
      </c>
      <c r="Y27" s="4" t="str">
        <f t="shared" si="55"/>
        <v>0</v>
      </c>
      <c r="Z27" s="4" t="str">
        <f t="shared" si="56"/>
        <v>1</v>
      </c>
      <c r="AA27" s="4" t="str">
        <f t="shared" si="57"/>
        <v>1</v>
      </c>
      <c r="AB27" s="4" t="str">
        <f t="shared" si="58"/>
        <v>0</v>
      </c>
      <c r="AC27" s="1" t="str">
        <f t="shared" si="59"/>
        <v>0</v>
      </c>
      <c r="AD27" s="1" t="str">
        <f t="shared" si="60"/>
        <v>1</v>
      </c>
      <c r="AE27" s="1" t="str">
        <f t="shared" si="61"/>
        <v>1</v>
      </c>
      <c r="AF27" s="1" t="str">
        <f t="shared" si="62"/>
        <v>1</v>
      </c>
      <c r="AG27" s="2" t="str">
        <f t="shared" si="63"/>
        <v>0</v>
      </c>
      <c r="AH27" s="2" t="str">
        <f t="shared" si="64"/>
        <v>1</v>
      </c>
      <c r="AI27" s="2" t="str">
        <f t="shared" si="65"/>
        <v>1</v>
      </c>
      <c r="AJ27" s="2" t="str">
        <f t="shared" si="66"/>
        <v>1</v>
      </c>
      <c r="AK27" s="3" t="str">
        <f t="shared" si="67"/>
        <v>1</v>
      </c>
      <c r="AL27" s="3" t="str">
        <f t="shared" si="68"/>
        <v>1</v>
      </c>
      <c r="AM27" s="3" t="str">
        <f t="shared" si="69"/>
        <v>0</v>
      </c>
      <c r="AN27" s="3" t="str">
        <f t="shared" si="70"/>
        <v>0</v>
      </c>
      <c r="AO27" s="4" t="str">
        <f t="shared" si="71"/>
        <v>1</v>
      </c>
      <c r="AP27" s="4" t="str">
        <f t="shared" si="72"/>
        <v>1</v>
      </c>
      <c r="AQ27" s="4" t="str">
        <f t="shared" si="73"/>
        <v>0</v>
      </c>
      <c r="AR27" s="4" t="str">
        <f t="shared" si="74"/>
        <v>0</v>
      </c>
    </row>
    <row r="28" spans="1:44" ht="15" thickBot="1" x14ac:dyDescent="0.4">
      <c r="A28" t="str">
        <f>'i=8'!A62</f>
        <v>42E21D31</v>
      </c>
      <c r="C28" s="5" t="str">
        <f t="shared" si="38"/>
        <v>01000010</v>
      </c>
      <c r="D28" s="5" t="str">
        <f t="shared" si="39"/>
        <v>11100010</v>
      </c>
      <c r="E28" s="6" t="str">
        <f t="shared" si="40"/>
        <v>00011101</v>
      </c>
      <c r="F28" s="6" t="str">
        <f t="shared" si="41"/>
        <v>00110001</v>
      </c>
      <c r="G28" s="6">
        <f t="shared" si="0"/>
        <v>66</v>
      </c>
      <c r="H28" s="6">
        <f t="shared" si="0"/>
        <v>226</v>
      </c>
      <c r="I28" s="6">
        <f t="shared" si="0"/>
        <v>29</v>
      </c>
      <c r="J28" s="6">
        <f t="shared" si="0"/>
        <v>49</v>
      </c>
      <c r="K28" s="7">
        <f t="shared" si="42"/>
        <v>1122114865</v>
      </c>
      <c r="M28" s="1" t="str">
        <f t="shared" si="43"/>
        <v>0</v>
      </c>
      <c r="N28" s="1" t="str">
        <f t="shared" si="44"/>
        <v>1</v>
      </c>
      <c r="O28" s="1" t="str">
        <f t="shared" si="45"/>
        <v>0</v>
      </c>
      <c r="P28" s="1" t="str">
        <f t="shared" si="46"/>
        <v>0</v>
      </c>
      <c r="Q28" s="2" t="str">
        <f t="shared" si="47"/>
        <v>0</v>
      </c>
      <c r="R28" s="2" t="str">
        <f t="shared" si="48"/>
        <v>0</v>
      </c>
      <c r="S28" s="2" t="str">
        <f t="shared" si="49"/>
        <v>1</v>
      </c>
      <c r="T28" s="2" t="str">
        <f t="shared" si="50"/>
        <v>0</v>
      </c>
      <c r="U28" s="3" t="str">
        <f t="shared" si="51"/>
        <v>1</v>
      </c>
      <c r="V28" s="3" t="str">
        <f t="shared" si="52"/>
        <v>1</v>
      </c>
      <c r="W28" s="3" t="str">
        <f t="shared" si="53"/>
        <v>1</v>
      </c>
      <c r="X28" s="3" t="str">
        <f t="shared" si="54"/>
        <v>0</v>
      </c>
      <c r="Y28" s="4" t="str">
        <f t="shared" si="55"/>
        <v>0</v>
      </c>
      <c r="Z28" s="4" t="str">
        <f t="shared" si="56"/>
        <v>0</v>
      </c>
      <c r="AA28" s="4" t="str">
        <f t="shared" si="57"/>
        <v>1</v>
      </c>
      <c r="AB28" s="4" t="str">
        <f t="shared" si="58"/>
        <v>0</v>
      </c>
      <c r="AC28" s="1" t="str">
        <f t="shared" si="59"/>
        <v>0</v>
      </c>
      <c r="AD28" s="1" t="str">
        <f t="shared" si="60"/>
        <v>0</v>
      </c>
      <c r="AE28" s="1" t="str">
        <f t="shared" si="61"/>
        <v>0</v>
      </c>
      <c r="AF28" s="1" t="str">
        <f t="shared" si="62"/>
        <v>1</v>
      </c>
      <c r="AG28" s="2" t="str">
        <f t="shared" si="63"/>
        <v>1</v>
      </c>
      <c r="AH28" s="2" t="str">
        <f t="shared" si="64"/>
        <v>1</v>
      </c>
      <c r="AI28" s="2" t="str">
        <f t="shared" si="65"/>
        <v>0</v>
      </c>
      <c r="AJ28" s="2" t="str">
        <f t="shared" si="66"/>
        <v>1</v>
      </c>
      <c r="AK28" s="3" t="str">
        <f t="shared" si="67"/>
        <v>0</v>
      </c>
      <c r="AL28" s="3" t="str">
        <f t="shared" si="68"/>
        <v>0</v>
      </c>
      <c r="AM28" s="3" t="str">
        <f t="shared" si="69"/>
        <v>1</v>
      </c>
      <c r="AN28" s="3" t="str">
        <f t="shared" si="70"/>
        <v>1</v>
      </c>
      <c r="AO28" s="4" t="str">
        <f t="shared" si="71"/>
        <v>0</v>
      </c>
      <c r="AP28" s="4" t="str">
        <f t="shared" si="72"/>
        <v>0</v>
      </c>
      <c r="AQ28" s="4" t="str">
        <f t="shared" si="73"/>
        <v>0</v>
      </c>
      <c r="AR28" s="4" t="str">
        <f t="shared" si="74"/>
        <v>1</v>
      </c>
    </row>
    <row r="29" spans="1:44" ht="15" thickBot="1" x14ac:dyDescent="0.4">
      <c r="A29" t="str">
        <f>'i=8'!A63</f>
        <v>5369DE35</v>
      </c>
      <c r="C29" s="5" t="str">
        <f t="shared" si="38"/>
        <v>01010011</v>
      </c>
      <c r="D29" s="5" t="str">
        <f t="shared" si="39"/>
        <v>01101001</v>
      </c>
      <c r="E29" s="6" t="str">
        <f t="shared" si="40"/>
        <v>11011110</v>
      </c>
      <c r="F29" s="6" t="str">
        <f t="shared" si="41"/>
        <v>00110101</v>
      </c>
      <c r="G29" s="6">
        <f t="shared" si="0"/>
        <v>83</v>
      </c>
      <c r="H29" s="6">
        <f t="shared" si="0"/>
        <v>105</v>
      </c>
      <c r="I29" s="6">
        <f t="shared" si="0"/>
        <v>222</v>
      </c>
      <c r="J29" s="6">
        <f t="shared" si="0"/>
        <v>53</v>
      </c>
      <c r="K29" s="7">
        <f t="shared" si="42"/>
        <v>1399447093</v>
      </c>
      <c r="M29" s="1" t="str">
        <f t="shared" si="43"/>
        <v>0</v>
      </c>
      <c r="N29" s="1" t="str">
        <f t="shared" si="44"/>
        <v>1</v>
      </c>
      <c r="O29" s="1" t="str">
        <f t="shared" si="45"/>
        <v>0</v>
      </c>
      <c r="P29" s="1" t="str">
        <f t="shared" si="46"/>
        <v>1</v>
      </c>
      <c r="Q29" s="2" t="str">
        <f t="shared" si="47"/>
        <v>0</v>
      </c>
      <c r="R29" s="2" t="str">
        <f t="shared" si="48"/>
        <v>0</v>
      </c>
      <c r="S29" s="2" t="str">
        <f t="shared" si="49"/>
        <v>1</v>
      </c>
      <c r="T29" s="2" t="str">
        <f t="shared" si="50"/>
        <v>1</v>
      </c>
      <c r="U29" s="3" t="str">
        <f t="shared" si="51"/>
        <v>0</v>
      </c>
      <c r="V29" s="3" t="str">
        <f t="shared" si="52"/>
        <v>1</v>
      </c>
      <c r="W29" s="3" t="str">
        <f t="shared" si="53"/>
        <v>1</v>
      </c>
      <c r="X29" s="3" t="str">
        <f t="shared" si="54"/>
        <v>0</v>
      </c>
      <c r="Y29" s="4" t="str">
        <f t="shared" si="55"/>
        <v>1</v>
      </c>
      <c r="Z29" s="4" t="str">
        <f t="shared" si="56"/>
        <v>0</v>
      </c>
      <c r="AA29" s="4" t="str">
        <f t="shared" si="57"/>
        <v>0</v>
      </c>
      <c r="AB29" s="4" t="str">
        <f t="shared" si="58"/>
        <v>1</v>
      </c>
      <c r="AC29" s="1" t="str">
        <f t="shared" si="59"/>
        <v>1</v>
      </c>
      <c r="AD29" s="1" t="str">
        <f t="shared" si="60"/>
        <v>1</v>
      </c>
      <c r="AE29" s="1" t="str">
        <f t="shared" si="61"/>
        <v>0</v>
      </c>
      <c r="AF29" s="1" t="str">
        <f t="shared" si="62"/>
        <v>1</v>
      </c>
      <c r="AG29" s="2" t="str">
        <f t="shared" si="63"/>
        <v>1</v>
      </c>
      <c r="AH29" s="2" t="str">
        <f t="shared" si="64"/>
        <v>1</v>
      </c>
      <c r="AI29" s="2" t="str">
        <f t="shared" si="65"/>
        <v>1</v>
      </c>
      <c r="AJ29" s="2" t="str">
        <f t="shared" si="66"/>
        <v>0</v>
      </c>
      <c r="AK29" s="3" t="str">
        <f t="shared" si="67"/>
        <v>0</v>
      </c>
      <c r="AL29" s="3" t="str">
        <f t="shared" si="68"/>
        <v>0</v>
      </c>
      <c r="AM29" s="3" t="str">
        <f t="shared" si="69"/>
        <v>1</v>
      </c>
      <c r="AN29" s="3" t="str">
        <f t="shared" si="70"/>
        <v>1</v>
      </c>
      <c r="AO29" s="4" t="str">
        <f t="shared" si="71"/>
        <v>0</v>
      </c>
      <c r="AP29" s="4" t="str">
        <f t="shared" si="72"/>
        <v>1</v>
      </c>
      <c r="AQ29" s="4" t="str">
        <f t="shared" si="73"/>
        <v>0</v>
      </c>
      <c r="AR29" s="4" t="str">
        <f t="shared" si="74"/>
        <v>1</v>
      </c>
    </row>
    <row r="30" spans="1:44" ht="15" thickBot="1" x14ac:dyDescent="0.4">
      <c r="A30" t="str">
        <f>'i=8'!A64</f>
        <v>44BD4574</v>
      </c>
      <c r="C30" s="5" t="str">
        <f t="shared" si="38"/>
        <v>01000100</v>
      </c>
      <c r="D30" s="5" t="str">
        <f t="shared" si="39"/>
        <v>10111101</v>
      </c>
      <c r="E30" s="6" t="str">
        <f t="shared" si="40"/>
        <v>01000101</v>
      </c>
      <c r="F30" s="6" t="str">
        <f t="shared" si="41"/>
        <v>01110100</v>
      </c>
      <c r="G30" s="6">
        <f t="shared" si="0"/>
        <v>68</v>
      </c>
      <c r="H30" s="6">
        <f t="shared" si="0"/>
        <v>189</v>
      </c>
      <c r="I30" s="6">
        <f t="shared" si="0"/>
        <v>69</v>
      </c>
      <c r="J30" s="6">
        <f t="shared" si="0"/>
        <v>116</v>
      </c>
      <c r="K30" s="7">
        <f t="shared" si="42"/>
        <v>1153254772</v>
      </c>
      <c r="M30" s="1" t="str">
        <f t="shared" si="43"/>
        <v>0</v>
      </c>
      <c r="N30" s="1" t="str">
        <f t="shared" si="44"/>
        <v>1</v>
      </c>
      <c r="O30" s="1" t="str">
        <f t="shared" si="45"/>
        <v>0</v>
      </c>
      <c r="P30" s="1" t="str">
        <f t="shared" si="46"/>
        <v>0</v>
      </c>
      <c r="Q30" s="2" t="str">
        <f t="shared" si="47"/>
        <v>0</v>
      </c>
      <c r="R30" s="2" t="str">
        <f t="shared" si="48"/>
        <v>1</v>
      </c>
      <c r="S30" s="2" t="str">
        <f t="shared" si="49"/>
        <v>0</v>
      </c>
      <c r="T30" s="2" t="str">
        <f t="shared" si="50"/>
        <v>0</v>
      </c>
      <c r="U30" s="3" t="str">
        <f t="shared" si="51"/>
        <v>1</v>
      </c>
      <c r="V30" s="3" t="str">
        <f t="shared" si="52"/>
        <v>0</v>
      </c>
      <c r="W30" s="3" t="str">
        <f t="shared" si="53"/>
        <v>1</v>
      </c>
      <c r="X30" s="3" t="str">
        <f t="shared" si="54"/>
        <v>1</v>
      </c>
      <c r="Y30" s="4" t="str">
        <f t="shared" si="55"/>
        <v>1</v>
      </c>
      <c r="Z30" s="4" t="str">
        <f t="shared" si="56"/>
        <v>1</v>
      </c>
      <c r="AA30" s="4" t="str">
        <f t="shared" si="57"/>
        <v>0</v>
      </c>
      <c r="AB30" s="4" t="str">
        <f t="shared" si="58"/>
        <v>1</v>
      </c>
      <c r="AC30" s="1" t="str">
        <f t="shared" si="59"/>
        <v>0</v>
      </c>
      <c r="AD30" s="1" t="str">
        <f t="shared" si="60"/>
        <v>1</v>
      </c>
      <c r="AE30" s="1" t="str">
        <f t="shared" si="61"/>
        <v>0</v>
      </c>
      <c r="AF30" s="1" t="str">
        <f t="shared" si="62"/>
        <v>0</v>
      </c>
      <c r="AG30" s="2" t="str">
        <f t="shared" si="63"/>
        <v>0</v>
      </c>
      <c r="AH30" s="2" t="str">
        <f t="shared" si="64"/>
        <v>1</v>
      </c>
      <c r="AI30" s="2" t="str">
        <f t="shared" si="65"/>
        <v>0</v>
      </c>
      <c r="AJ30" s="2" t="str">
        <f t="shared" si="66"/>
        <v>1</v>
      </c>
      <c r="AK30" s="3" t="str">
        <f t="shared" si="67"/>
        <v>0</v>
      </c>
      <c r="AL30" s="3" t="str">
        <f t="shared" si="68"/>
        <v>1</v>
      </c>
      <c r="AM30" s="3" t="str">
        <f t="shared" si="69"/>
        <v>1</v>
      </c>
      <c r="AN30" s="3" t="str">
        <f t="shared" si="70"/>
        <v>1</v>
      </c>
      <c r="AO30" s="4" t="str">
        <f t="shared" si="71"/>
        <v>0</v>
      </c>
      <c r="AP30" s="4" t="str">
        <f t="shared" si="72"/>
        <v>1</v>
      </c>
      <c r="AQ30" s="4" t="str">
        <f t="shared" si="73"/>
        <v>0</v>
      </c>
      <c r="AR30" s="4" t="str">
        <f t="shared" si="74"/>
        <v>0</v>
      </c>
    </row>
    <row r="31" spans="1:44" ht="15" thickBot="1" x14ac:dyDescent="0.4">
      <c r="A31" t="str">
        <f>'i=8'!A65</f>
        <v>E0889062</v>
      </c>
      <c r="C31" s="5" t="str">
        <f t="shared" si="38"/>
        <v>11100000</v>
      </c>
      <c r="D31" s="5" t="str">
        <f t="shared" si="39"/>
        <v>10001000</v>
      </c>
      <c r="E31" s="6" t="str">
        <f t="shared" si="40"/>
        <v>10010000</v>
      </c>
      <c r="F31" s="6" t="str">
        <f t="shared" si="41"/>
        <v>01100010</v>
      </c>
      <c r="G31" s="6">
        <f t="shared" si="0"/>
        <v>224</v>
      </c>
      <c r="H31" s="6">
        <f t="shared" si="0"/>
        <v>136</v>
      </c>
      <c r="I31" s="6">
        <f t="shared" si="0"/>
        <v>144</v>
      </c>
      <c r="J31" s="6">
        <f t="shared" si="0"/>
        <v>98</v>
      </c>
      <c r="K31" s="7">
        <f t="shared" si="42"/>
        <v>3767046242</v>
      </c>
      <c r="M31" s="1" t="str">
        <f t="shared" si="43"/>
        <v>1</v>
      </c>
      <c r="N31" s="1" t="str">
        <f t="shared" si="44"/>
        <v>1</v>
      </c>
      <c r="O31" s="1" t="str">
        <f t="shared" si="45"/>
        <v>1</v>
      </c>
      <c r="P31" s="1" t="str">
        <f t="shared" si="46"/>
        <v>0</v>
      </c>
      <c r="Q31" s="2" t="str">
        <f t="shared" si="47"/>
        <v>0</v>
      </c>
      <c r="R31" s="2" t="str">
        <f t="shared" si="48"/>
        <v>0</v>
      </c>
      <c r="S31" s="2" t="str">
        <f t="shared" si="49"/>
        <v>0</v>
      </c>
      <c r="T31" s="2" t="str">
        <f t="shared" si="50"/>
        <v>0</v>
      </c>
      <c r="U31" s="3" t="str">
        <f t="shared" si="51"/>
        <v>1</v>
      </c>
      <c r="V31" s="3" t="str">
        <f t="shared" si="52"/>
        <v>0</v>
      </c>
      <c r="W31" s="3" t="str">
        <f t="shared" si="53"/>
        <v>0</v>
      </c>
      <c r="X31" s="3" t="str">
        <f t="shared" si="54"/>
        <v>0</v>
      </c>
      <c r="Y31" s="4" t="str">
        <f t="shared" si="55"/>
        <v>1</v>
      </c>
      <c r="Z31" s="4" t="str">
        <f t="shared" si="56"/>
        <v>0</v>
      </c>
      <c r="AA31" s="4" t="str">
        <f t="shared" si="57"/>
        <v>0</v>
      </c>
      <c r="AB31" s="4" t="str">
        <f t="shared" si="58"/>
        <v>0</v>
      </c>
      <c r="AC31" s="1" t="str">
        <f t="shared" si="59"/>
        <v>1</v>
      </c>
      <c r="AD31" s="1" t="str">
        <f t="shared" si="60"/>
        <v>0</v>
      </c>
      <c r="AE31" s="1" t="str">
        <f t="shared" si="61"/>
        <v>0</v>
      </c>
      <c r="AF31" s="1" t="str">
        <f t="shared" si="62"/>
        <v>1</v>
      </c>
      <c r="AG31" s="2" t="str">
        <f t="shared" si="63"/>
        <v>0</v>
      </c>
      <c r="AH31" s="2" t="str">
        <f t="shared" si="64"/>
        <v>0</v>
      </c>
      <c r="AI31" s="2" t="str">
        <f t="shared" si="65"/>
        <v>0</v>
      </c>
      <c r="AJ31" s="2" t="str">
        <f t="shared" si="66"/>
        <v>0</v>
      </c>
      <c r="AK31" s="3" t="str">
        <f t="shared" si="67"/>
        <v>0</v>
      </c>
      <c r="AL31" s="3" t="str">
        <f t="shared" si="68"/>
        <v>1</v>
      </c>
      <c r="AM31" s="3" t="str">
        <f t="shared" si="69"/>
        <v>1</v>
      </c>
      <c r="AN31" s="3" t="str">
        <f t="shared" si="70"/>
        <v>0</v>
      </c>
      <c r="AO31" s="4" t="str">
        <f t="shared" si="71"/>
        <v>0</v>
      </c>
      <c r="AP31" s="4" t="str">
        <f t="shared" si="72"/>
        <v>0</v>
      </c>
      <c r="AQ31" s="4" t="str">
        <f t="shared" si="73"/>
        <v>1</v>
      </c>
      <c r="AR31" s="4" t="str">
        <f t="shared" si="74"/>
        <v>0</v>
      </c>
    </row>
    <row r="32" spans="1:44" ht="15" thickBot="1" x14ac:dyDescent="0.4">
      <c r="A32" t="str">
        <f>'i=8'!A66</f>
        <v>75CF277D</v>
      </c>
      <c r="C32" s="5" t="str">
        <f t="shared" si="38"/>
        <v>01110101</v>
      </c>
      <c r="D32" s="5" t="str">
        <f t="shared" si="39"/>
        <v>11001111</v>
      </c>
      <c r="E32" s="6" t="str">
        <f t="shared" si="40"/>
        <v>00100111</v>
      </c>
      <c r="F32" s="6" t="str">
        <f t="shared" si="41"/>
        <v>01111101</v>
      </c>
      <c r="G32" s="6">
        <f t="shared" si="0"/>
        <v>117</v>
      </c>
      <c r="H32" s="6">
        <f t="shared" si="0"/>
        <v>207</v>
      </c>
      <c r="I32" s="6">
        <f t="shared" si="0"/>
        <v>39</v>
      </c>
      <c r="J32" s="6">
        <f t="shared" si="0"/>
        <v>125</v>
      </c>
      <c r="K32" s="7">
        <f t="shared" si="42"/>
        <v>1976510333</v>
      </c>
      <c r="M32" s="1" t="str">
        <f t="shared" si="43"/>
        <v>0</v>
      </c>
      <c r="N32" s="1" t="str">
        <f t="shared" si="44"/>
        <v>1</v>
      </c>
      <c r="O32" s="1" t="str">
        <f t="shared" si="45"/>
        <v>1</v>
      </c>
      <c r="P32" s="1" t="str">
        <f t="shared" si="46"/>
        <v>1</v>
      </c>
      <c r="Q32" s="2" t="str">
        <f t="shared" si="47"/>
        <v>0</v>
      </c>
      <c r="R32" s="2" t="str">
        <f t="shared" si="48"/>
        <v>1</v>
      </c>
      <c r="S32" s="2" t="str">
        <f t="shared" si="49"/>
        <v>0</v>
      </c>
      <c r="T32" s="2" t="str">
        <f t="shared" si="50"/>
        <v>1</v>
      </c>
      <c r="U32" s="3" t="str">
        <f t="shared" si="51"/>
        <v>1</v>
      </c>
      <c r="V32" s="3" t="str">
        <f t="shared" si="52"/>
        <v>1</v>
      </c>
      <c r="W32" s="3" t="str">
        <f t="shared" si="53"/>
        <v>0</v>
      </c>
      <c r="X32" s="3" t="str">
        <f t="shared" si="54"/>
        <v>0</v>
      </c>
      <c r="Y32" s="4" t="str">
        <f t="shared" si="55"/>
        <v>1</v>
      </c>
      <c r="Z32" s="4" t="str">
        <f t="shared" si="56"/>
        <v>1</v>
      </c>
      <c r="AA32" s="4" t="str">
        <f t="shared" si="57"/>
        <v>1</v>
      </c>
      <c r="AB32" s="4" t="str">
        <f t="shared" si="58"/>
        <v>1</v>
      </c>
      <c r="AC32" s="1" t="str">
        <f t="shared" si="59"/>
        <v>0</v>
      </c>
      <c r="AD32" s="1" t="str">
        <f t="shared" si="60"/>
        <v>0</v>
      </c>
      <c r="AE32" s="1" t="str">
        <f t="shared" si="61"/>
        <v>1</v>
      </c>
      <c r="AF32" s="1" t="str">
        <f t="shared" si="62"/>
        <v>0</v>
      </c>
      <c r="AG32" s="2" t="str">
        <f t="shared" si="63"/>
        <v>0</v>
      </c>
      <c r="AH32" s="2" t="str">
        <f t="shared" si="64"/>
        <v>1</v>
      </c>
      <c r="AI32" s="2" t="str">
        <f t="shared" si="65"/>
        <v>1</v>
      </c>
      <c r="AJ32" s="2" t="str">
        <f t="shared" si="66"/>
        <v>1</v>
      </c>
      <c r="AK32" s="3" t="str">
        <f t="shared" si="67"/>
        <v>0</v>
      </c>
      <c r="AL32" s="3" t="str">
        <f t="shared" si="68"/>
        <v>1</v>
      </c>
      <c r="AM32" s="3" t="str">
        <f t="shared" si="69"/>
        <v>1</v>
      </c>
      <c r="AN32" s="3" t="str">
        <f t="shared" si="70"/>
        <v>1</v>
      </c>
      <c r="AO32" s="4" t="str">
        <f t="shared" si="71"/>
        <v>1</v>
      </c>
      <c r="AP32" s="4" t="str">
        <f t="shared" si="72"/>
        <v>1</v>
      </c>
      <c r="AQ32" s="4" t="str">
        <f t="shared" si="73"/>
        <v>0</v>
      </c>
      <c r="AR32" s="4" t="str">
        <f t="shared" si="74"/>
        <v>1</v>
      </c>
    </row>
    <row r="33" spans="1:44" ht="15" thickBot="1" x14ac:dyDescent="0.4">
      <c r="A33" t="str">
        <f>'i=8'!A67</f>
        <v>301699BD</v>
      </c>
      <c r="C33" s="5" t="str">
        <f t="shared" si="38"/>
        <v>00110000</v>
      </c>
      <c r="D33" s="5" t="str">
        <f t="shared" si="39"/>
        <v>00010110</v>
      </c>
      <c r="E33" s="6" t="str">
        <f t="shared" si="40"/>
        <v>10011001</v>
      </c>
      <c r="F33" s="6" t="str">
        <f t="shared" si="41"/>
        <v>10111101</v>
      </c>
      <c r="G33" s="6">
        <f t="shared" si="0"/>
        <v>48</v>
      </c>
      <c r="H33" s="6">
        <f t="shared" si="0"/>
        <v>22</v>
      </c>
      <c r="I33" s="6">
        <f t="shared" si="0"/>
        <v>153</v>
      </c>
      <c r="J33" s="6">
        <f t="shared" si="0"/>
        <v>189</v>
      </c>
      <c r="K33" s="7">
        <f t="shared" si="42"/>
        <v>806787517</v>
      </c>
      <c r="M33" s="1" t="str">
        <f t="shared" si="43"/>
        <v>0</v>
      </c>
      <c r="N33" s="1" t="str">
        <f t="shared" si="44"/>
        <v>0</v>
      </c>
      <c r="O33" s="1" t="str">
        <f t="shared" si="45"/>
        <v>1</v>
      </c>
      <c r="P33" s="1" t="str">
        <f t="shared" si="46"/>
        <v>1</v>
      </c>
      <c r="Q33" s="2" t="str">
        <f t="shared" si="47"/>
        <v>0</v>
      </c>
      <c r="R33" s="2" t="str">
        <f t="shared" si="48"/>
        <v>0</v>
      </c>
      <c r="S33" s="2" t="str">
        <f t="shared" si="49"/>
        <v>0</v>
      </c>
      <c r="T33" s="2" t="str">
        <f t="shared" si="50"/>
        <v>0</v>
      </c>
      <c r="U33" s="3" t="str">
        <f t="shared" si="51"/>
        <v>0</v>
      </c>
      <c r="V33" s="3" t="str">
        <f t="shared" si="52"/>
        <v>0</v>
      </c>
      <c r="W33" s="3" t="str">
        <f t="shared" si="53"/>
        <v>0</v>
      </c>
      <c r="X33" s="3" t="str">
        <f t="shared" si="54"/>
        <v>1</v>
      </c>
      <c r="Y33" s="4" t="str">
        <f t="shared" si="55"/>
        <v>0</v>
      </c>
      <c r="Z33" s="4" t="str">
        <f t="shared" si="56"/>
        <v>1</v>
      </c>
      <c r="AA33" s="4" t="str">
        <f t="shared" si="57"/>
        <v>1</v>
      </c>
      <c r="AB33" s="4" t="str">
        <f t="shared" si="58"/>
        <v>0</v>
      </c>
      <c r="AC33" s="1" t="str">
        <f t="shared" si="59"/>
        <v>1</v>
      </c>
      <c r="AD33" s="1" t="str">
        <f t="shared" si="60"/>
        <v>0</v>
      </c>
      <c r="AE33" s="1" t="str">
        <f t="shared" si="61"/>
        <v>0</v>
      </c>
      <c r="AF33" s="1" t="str">
        <f t="shared" si="62"/>
        <v>1</v>
      </c>
      <c r="AG33" s="2" t="str">
        <f t="shared" si="63"/>
        <v>1</v>
      </c>
      <c r="AH33" s="2" t="str">
        <f t="shared" si="64"/>
        <v>0</v>
      </c>
      <c r="AI33" s="2" t="str">
        <f t="shared" si="65"/>
        <v>0</v>
      </c>
      <c r="AJ33" s="2" t="str">
        <f t="shared" si="66"/>
        <v>1</v>
      </c>
      <c r="AK33" s="3" t="str">
        <f t="shared" si="67"/>
        <v>1</v>
      </c>
      <c r="AL33" s="3" t="str">
        <f t="shared" si="68"/>
        <v>0</v>
      </c>
      <c r="AM33" s="3" t="str">
        <f t="shared" si="69"/>
        <v>1</v>
      </c>
      <c r="AN33" s="3" t="str">
        <f t="shared" si="70"/>
        <v>1</v>
      </c>
      <c r="AO33" s="4" t="str">
        <f t="shared" si="71"/>
        <v>1</v>
      </c>
      <c r="AP33" s="4" t="str">
        <f t="shared" si="72"/>
        <v>1</v>
      </c>
      <c r="AQ33" s="4" t="str">
        <f t="shared" si="73"/>
        <v>0</v>
      </c>
      <c r="AR33" s="4" t="str">
        <f t="shared" si="74"/>
        <v>1</v>
      </c>
    </row>
    <row r="34" spans="1:44" x14ac:dyDescent="0.35">
      <c r="A34" t="str">
        <f>'i=8'!A68</f>
        <v>FA0F40B7</v>
      </c>
      <c r="C34" s="5" t="str">
        <f t="shared" si="38"/>
        <v>11111010</v>
      </c>
      <c r="D34" s="5" t="str">
        <f t="shared" si="39"/>
        <v>00001111</v>
      </c>
      <c r="E34" s="6" t="str">
        <f t="shared" si="40"/>
        <v>01000000</v>
      </c>
      <c r="F34" s="6" t="str">
        <f t="shared" si="41"/>
        <v>10110111</v>
      </c>
      <c r="G34" s="6">
        <f t="shared" si="0"/>
        <v>250</v>
      </c>
      <c r="H34" s="6">
        <f t="shared" si="0"/>
        <v>15</v>
      </c>
      <c r="I34" s="6">
        <f t="shared" si="0"/>
        <v>64</v>
      </c>
      <c r="J34" s="6">
        <f t="shared" si="0"/>
        <v>183</v>
      </c>
      <c r="K34" s="7">
        <f t="shared" si="42"/>
        <v>4195303607</v>
      </c>
      <c r="M34" s="1" t="str">
        <f t="shared" si="43"/>
        <v>1</v>
      </c>
      <c r="N34" s="1" t="str">
        <f t="shared" si="44"/>
        <v>1</v>
      </c>
      <c r="O34" s="1" t="str">
        <f t="shared" si="45"/>
        <v>1</v>
      </c>
      <c r="P34" s="1" t="str">
        <f t="shared" si="46"/>
        <v>1</v>
      </c>
      <c r="Q34" s="2" t="str">
        <f t="shared" si="47"/>
        <v>1</v>
      </c>
      <c r="R34" s="2" t="str">
        <f t="shared" si="48"/>
        <v>0</v>
      </c>
      <c r="S34" s="2" t="str">
        <f t="shared" si="49"/>
        <v>1</v>
      </c>
      <c r="T34" s="2" t="str">
        <f t="shared" si="50"/>
        <v>0</v>
      </c>
      <c r="U34" s="3" t="str">
        <f t="shared" si="51"/>
        <v>0</v>
      </c>
      <c r="V34" s="3" t="str">
        <f t="shared" si="52"/>
        <v>0</v>
      </c>
      <c r="W34" s="3" t="str">
        <f t="shared" si="53"/>
        <v>0</v>
      </c>
      <c r="X34" s="3" t="str">
        <f t="shared" si="54"/>
        <v>0</v>
      </c>
      <c r="Y34" s="4" t="str">
        <f t="shared" si="55"/>
        <v>1</v>
      </c>
      <c r="Z34" s="4" t="str">
        <f t="shared" si="56"/>
        <v>1</v>
      </c>
      <c r="AA34" s="4" t="str">
        <f t="shared" si="57"/>
        <v>1</v>
      </c>
      <c r="AB34" s="4" t="str">
        <f t="shared" si="58"/>
        <v>1</v>
      </c>
      <c r="AC34" s="1" t="str">
        <f t="shared" si="59"/>
        <v>0</v>
      </c>
      <c r="AD34" s="1" t="str">
        <f t="shared" si="60"/>
        <v>1</v>
      </c>
      <c r="AE34" s="1" t="str">
        <f t="shared" si="61"/>
        <v>0</v>
      </c>
      <c r="AF34" s="1" t="str">
        <f t="shared" si="62"/>
        <v>0</v>
      </c>
      <c r="AG34" s="2" t="str">
        <f t="shared" si="63"/>
        <v>0</v>
      </c>
      <c r="AH34" s="2" t="str">
        <f t="shared" si="64"/>
        <v>0</v>
      </c>
      <c r="AI34" s="2" t="str">
        <f t="shared" si="65"/>
        <v>0</v>
      </c>
      <c r="AJ34" s="2" t="str">
        <f t="shared" si="66"/>
        <v>0</v>
      </c>
      <c r="AK34" s="3" t="str">
        <f t="shared" si="67"/>
        <v>1</v>
      </c>
      <c r="AL34" s="3" t="str">
        <f t="shared" si="68"/>
        <v>0</v>
      </c>
      <c r="AM34" s="3" t="str">
        <f t="shared" si="69"/>
        <v>1</v>
      </c>
      <c r="AN34" s="3" t="str">
        <f t="shared" si="70"/>
        <v>1</v>
      </c>
      <c r="AO34" s="4" t="str">
        <f t="shared" si="71"/>
        <v>0</v>
      </c>
      <c r="AP34" s="4" t="str">
        <f t="shared" si="72"/>
        <v>1</v>
      </c>
      <c r="AQ34" s="4" t="str">
        <f t="shared" si="73"/>
        <v>1</v>
      </c>
      <c r="AR34" s="4" t="str">
        <f t="shared" si="74"/>
        <v>1</v>
      </c>
    </row>
    <row r="36" spans="1:44" ht="15" thickBot="1" x14ac:dyDescent="0.4">
      <c r="A36" t="s">
        <v>64</v>
      </c>
    </row>
    <row r="37" spans="1:44" ht="15" thickBot="1" x14ac:dyDescent="0.4">
      <c r="A37" t="s">
        <v>325</v>
      </c>
      <c r="C37" s="5" t="str">
        <f>_xlfn.CONCAT(M37,N37,O37,P37,Q37,R37,S37,T37)</f>
        <v>01110101</v>
      </c>
      <c r="D37" s="5" t="str">
        <f>_xlfn.CONCAT(U37,V37,W37,X37,Y37,Z37,AA37,AB37)</f>
        <v>00001001</v>
      </c>
      <c r="E37" s="6" t="str">
        <f>_xlfn.CONCAT(AC37,AD37,AE37,AF37,AG37,AH37,AI37,AJ37)</f>
        <v>10010000</v>
      </c>
      <c r="F37" s="6" t="str">
        <f>_xlfn.CONCAT(AK37,AL37,AM37,AN37,AO37,AP37,AQ37,AR37)</f>
        <v>11110000</v>
      </c>
      <c r="G37" s="6">
        <f t="shared" ref="G37:J68" si="75">BIN2DEC(C37)</f>
        <v>117</v>
      </c>
      <c r="H37" s="6">
        <f t="shared" si="75"/>
        <v>9</v>
      </c>
      <c r="I37" s="6">
        <f t="shared" si="75"/>
        <v>144</v>
      </c>
      <c r="J37" s="6">
        <f t="shared" si="75"/>
        <v>240</v>
      </c>
      <c r="K37" s="7">
        <f>(G37*2^24)+(H37*2^16)+(I37*2^8)+J37</f>
        <v>1963561200</v>
      </c>
      <c r="M37" s="1" t="str">
        <f>MID(HEX2BIN(MID($A37,1,1),4),1,1)</f>
        <v>0</v>
      </c>
      <c r="N37" s="1" t="str">
        <f>MID(HEX2BIN(MID($A37,1,1),4),2,1)</f>
        <v>1</v>
      </c>
      <c r="O37" s="1" t="str">
        <f>MID(HEX2BIN(MID($A37,1,1),4),3,1)</f>
        <v>1</v>
      </c>
      <c r="P37" s="1" t="str">
        <f>MID(HEX2BIN(MID($A37,1,1),4),4,1)</f>
        <v>1</v>
      </c>
      <c r="Q37" s="2" t="str">
        <f>MID(HEX2BIN(MID($A37,2,1),4),1,1)</f>
        <v>0</v>
      </c>
      <c r="R37" s="2" t="str">
        <f>MID(HEX2BIN(MID($A37,2,1),4),2,1)</f>
        <v>1</v>
      </c>
      <c r="S37" s="2" t="str">
        <f>MID(HEX2BIN(MID($A37,2,1),4),3,1)</f>
        <v>0</v>
      </c>
      <c r="T37" s="2" t="str">
        <f>MID(HEX2BIN(MID($A37,2,1),4),4,1)</f>
        <v>1</v>
      </c>
      <c r="U37" s="3" t="str">
        <f>MID(HEX2BIN(MID($A37,3,1),4),1,1)</f>
        <v>0</v>
      </c>
      <c r="V37" s="3" t="str">
        <f>MID(HEX2BIN(MID($A37,3,1),4),2,1)</f>
        <v>0</v>
      </c>
      <c r="W37" s="3" t="str">
        <f>MID(HEX2BIN(MID($A37,3,1),4),3,1)</f>
        <v>0</v>
      </c>
      <c r="X37" s="3" t="str">
        <f>MID(HEX2BIN(MID($A37,3,1),4),4,1)</f>
        <v>0</v>
      </c>
      <c r="Y37" s="4" t="str">
        <f>MID(HEX2BIN(MID($A37,4,1),4),1,1)</f>
        <v>1</v>
      </c>
      <c r="Z37" s="4" t="str">
        <f>MID(HEX2BIN(MID($A37,4,1),4),2,1)</f>
        <v>0</v>
      </c>
      <c r="AA37" s="4" t="str">
        <f>MID(HEX2BIN(MID($A37,4,1),4),3,1)</f>
        <v>0</v>
      </c>
      <c r="AB37" s="4" t="str">
        <f>MID(HEX2BIN(MID($A37,4,1),4),4,1)</f>
        <v>1</v>
      </c>
      <c r="AC37" s="1" t="str">
        <f>MID(HEX2BIN(MID($A37,5,1),4),1,1)</f>
        <v>1</v>
      </c>
      <c r="AD37" s="1" t="str">
        <f>MID(HEX2BIN(MID($A37,5,1),4),2,1)</f>
        <v>0</v>
      </c>
      <c r="AE37" s="1" t="str">
        <f>MID(HEX2BIN(MID($A37,5,1),4),3,1)</f>
        <v>0</v>
      </c>
      <c r="AF37" s="1" t="str">
        <f>MID(HEX2BIN(MID($A37,5,1),4),4,1)</f>
        <v>1</v>
      </c>
      <c r="AG37" s="2" t="str">
        <f>MID(HEX2BIN(MID($A37,6,1),4),1,1)</f>
        <v>0</v>
      </c>
      <c r="AH37" s="2" t="str">
        <f>MID(HEX2BIN(MID($A37,6,1),4),2,1)</f>
        <v>0</v>
      </c>
      <c r="AI37" s="2" t="str">
        <f>MID(HEX2BIN(MID($A37,6,1),4),3,1)</f>
        <v>0</v>
      </c>
      <c r="AJ37" s="2" t="str">
        <f>MID(HEX2BIN(MID($A37,6,1),4),4,1)</f>
        <v>0</v>
      </c>
      <c r="AK37" s="3" t="str">
        <f>MID(HEX2BIN(MID($A37,7,1),4),1,1)</f>
        <v>1</v>
      </c>
      <c r="AL37" s="3" t="str">
        <f>MID(HEX2BIN(MID($A37,7,1),4),2,1)</f>
        <v>1</v>
      </c>
      <c r="AM37" s="3" t="str">
        <f>MID(HEX2BIN(MID($A37,7,1),4),3,1)</f>
        <v>1</v>
      </c>
      <c r="AN37" s="3" t="str">
        <f>MID(HEX2BIN(MID($A37,7,1),4),4,1)</f>
        <v>1</v>
      </c>
      <c r="AO37" s="4" t="str">
        <f>MID(HEX2BIN(MID($A37,8,1),4),1,1)</f>
        <v>0</v>
      </c>
      <c r="AP37" s="4" t="str">
        <f>MID(HEX2BIN(MID($A37,8,1),4),2,1)</f>
        <v>0</v>
      </c>
      <c r="AQ37" s="4" t="str">
        <f>MID(HEX2BIN(MID($A37,8,1),4),3,1)</f>
        <v>0</v>
      </c>
      <c r="AR37" s="4" t="str">
        <f>MID(HEX2BIN(MID($A37,8,1),4),4,1)</f>
        <v>0</v>
      </c>
    </row>
    <row r="38" spans="1:44" ht="15" thickBot="1" x14ac:dyDescent="0.4">
      <c r="A38" t="s">
        <v>326</v>
      </c>
      <c r="C38" s="5" t="str">
        <f t="shared" ref="C38:C52" si="76">_xlfn.CONCAT(M38,N38,O38,P38,Q38,R38,S38,T38)</f>
        <v>10001011</v>
      </c>
      <c r="D38" s="5" t="str">
        <f t="shared" ref="D38:D52" si="77">_xlfn.CONCAT(U38,V38,W38,X38,Y38,Z38,AA38,AB38)</f>
        <v>10001010</v>
      </c>
      <c r="E38" s="6" t="str">
        <f t="shared" ref="E38:E52" si="78">_xlfn.CONCAT(AC38,AD38,AE38,AF38,AG38,AH38,AI38,AJ38)</f>
        <v>01000010</v>
      </c>
      <c r="F38" s="6" t="str">
        <f t="shared" ref="F38:F52" si="79">_xlfn.CONCAT(AK38,AL38,AM38,AN38,AO38,AP38,AQ38,AR38)</f>
        <v>01110000</v>
      </c>
      <c r="G38" s="6">
        <f t="shared" si="75"/>
        <v>139</v>
      </c>
      <c r="H38" s="6">
        <f t="shared" si="75"/>
        <v>138</v>
      </c>
      <c r="I38" s="6">
        <f t="shared" si="75"/>
        <v>66</v>
      </c>
      <c r="J38" s="6">
        <f t="shared" si="75"/>
        <v>112</v>
      </c>
      <c r="K38" s="7">
        <f t="shared" ref="K38:K52" si="80">(G38*2^24)+(H38*2^16)+(I38*2^8)+J38</f>
        <v>2341094000</v>
      </c>
      <c r="M38" s="1" t="str">
        <f t="shared" ref="M38:M52" si="81">MID(HEX2BIN(MID($A38,1,1),4),1,1)</f>
        <v>1</v>
      </c>
      <c r="N38" s="1" t="str">
        <f t="shared" ref="N38:N52" si="82">MID(HEX2BIN(MID($A38,1,1),4),2,1)</f>
        <v>0</v>
      </c>
      <c r="O38" s="1" t="str">
        <f t="shared" ref="O38:O52" si="83">MID(HEX2BIN(MID($A38,1,1),4),3,1)</f>
        <v>0</v>
      </c>
      <c r="P38" s="1" t="str">
        <f t="shared" ref="P38:P52" si="84">MID(HEX2BIN(MID($A38,1,1),4),4,1)</f>
        <v>0</v>
      </c>
      <c r="Q38" s="2" t="str">
        <f t="shared" ref="Q38:Q52" si="85">MID(HEX2BIN(MID($A38,2,1),4),1,1)</f>
        <v>1</v>
      </c>
      <c r="R38" s="2" t="str">
        <f t="shared" ref="R38:R52" si="86">MID(HEX2BIN(MID($A38,2,1),4),2,1)</f>
        <v>0</v>
      </c>
      <c r="S38" s="2" t="str">
        <f t="shared" ref="S38:S52" si="87">MID(HEX2BIN(MID($A38,2,1),4),3,1)</f>
        <v>1</v>
      </c>
      <c r="T38" s="2" t="str">
        <f t="shared" ref="T38:T52" si="88">MID(HEX2BIN(MID($A38,2,1),4),4,1)</f>
        <v>1</v>
      </c>
      <c r="U38" s="3" t="str">
        <f t="shared" ref="U38:U52" si="89">MID(HEX2BIN(MID($A38,3,1),4),1,1)</f>
        <v>1</v>
      </c>
      <c r="V38" s="3" t="str">
        <f t="shared" ref="V38:V52" si="90">MID(HEX2BIN(MID($A38,3,1),4),2,1)</f>
        <v>0</v>
      </c>
      <c r="W38" s="3" t="str">
        <f t="shared" ref="W38:W52" si="91">MID(HEX2BIN(MID($A38,3,1),4),3,1)</f>
        <v>0</v>
      </c>
      <c r="X38" s="3" t="str">
        <f t="shared" ref="X38:X52" si="92">MID(HEX2BIN(MID($A38,3,1),4),4,1)</f>
        <v>0</v>
      </c>
      <c r="Y38" s="4" t="str">
        <f t="shared" ref="Y38:Y52" si="93">MID(HEX2BIN(MID($A38,4,1),4),1,1)</f>
        <v>1</v>
      </c>
      <c r="Z38" s="4" t="str">
        <f t="shared" ref="Z38:Z52" si="94">MID(HEX2BIN(MID($A38,4,1),4),2,1)</f>
        <v>0</v>
      </c>
      <c r="AA38" s="4" t="str">
        <f t="shared" ref="AA38:AA52" si="95">MID(HEX2BIN(MID($A38,4,1),4),3,1)</f>
        <v>1</v>
      </c>
      <c r="AB38" s="4" t="str">
        <f t="shared" ref="AB38:AB52" si="96">MID(HEX2BIN(MID($A38,4,1),4),4,1)</f>
        <v>0</v>
      </c>
      <c r="AC38" s="1" t="str">
        <f t="shared" ref="AC38:AC52" si="97">MID(HEX2BIN(MID($A38,5,1),4),1,1)</f>
        <v>0</v>
      </c>
      <c r="AD38" s="1" t="str">
        <f t="shared" ref="AD38:AD52" si="98">MID(HEX2BIN(MID($A38,5,1),4),2,1)</f>
        <v>1</v>
      </c>
      <c r="AE38" s="1" t="str">
        <f t="shared" ref="AE38:AE52" si="99">MID(HEX2BIN(MID($A38,5,1),4),3,1)</f>
        <v>0</v>
      </c>
      <c r="AF38" s="1" t="str">
        <f t="shared" ref="AF38:AF52" si="100">MID(HEX2BIN(MID($A38,5,1),4),4,1)</f>
        <v>0</v>
      </c>
      <c r="AG38" s="2" t="str">
        <f t="shared" ref="AG38:AG52" si="101">MID(HEX2BIN(MID($A38,6,1),4),1,1)</f>
        <v>0</v>
      </c>
      <c r="AH38" s="2" t="str">
        <f t="shared" ref="AH38:AH52" si="102">MID(HEX2BIN(MID($A38,6,1),4),2,1)</f>
        <v>0</v>
      </c>
      <c r="AI38" s="2" t="str">
        <f t="shared" ref="AI38:AI52" si="103">MID(HEX2BIN(MID($A38,6,1),4),3,1)</f>
        <v>1</v>
      </c>
      <c r="AJ38" s="2" t="str">
        <f t="shared" ref="AJ38:AJ52" si="104">MID(HEX2BIN(MID($A38,6,1),4),4,1)</f>
        <v>0</v>
      </c>
      <c r="AK38" s="3" t="str">
        <f t="shared" ref="AK38:AK52" si="105">MID(HEX2BIN(MID($A38,7,1),4),1,1)</f>
        <v>0</v>
      </c>
      <c r="AL38" s="3" t="str">
        <f t="shared" ref="AL38:AL52" si="106">MID(HEX2BIN(MID($A38,7,1),4),2,1)</f>
        <v>1</v>
      </c>
      <c r="AM38" s="3" t="str">
        <f t="shared" ref="AM38:AM52" si="107">MID(HEX2BIN(MID($A38,7,1),4),3,1)</f>
        <v>1</v>
      </c>
      <c r="AN38" s="3" t="str">
        <f t="shared" ref="AN38:AN52" si="108">MID(HEX2BIN(MID($A38,7,1),4),4,1)</f>
        <v>1</v>
      </c>
      <c r="AO38" s="4" t="str">
        <f t="shared" ref="AO38:AO52" si="109">MID(HEX2BIN(MID($A38,8,1),4),1,1)</f>
        <v>0</v>
      </c>
      <c r="AP38" s="4" t="str">
        <f t="shared" ref="AP38:AP52" si="110">MID(HEX2BIN(MID($A38,8,1),4),2,1)</f>
        <v>0</v>
      </c>
      <c r="AQ38" s="4" t="str">
        <f t="shared" ref="AQ38:AQ52" si="111">MID(HEX2BIN(MID($A38,8,1),4),3,1)</f>
        <v>0</v>
      </c>
      <c r="AR38" s="4" t="str">
        <f t="shared" ref="AR38:AR52" si="112">MID(HEX2BIN(MID($A38,8,1),4),4,1)</f>
        <v>0</v>
      </c>
    </row>
    <row r="39" spans="1:44" ht="15" thickBot="1" x14ac:dyDescent="0.4">
      <c r="A39" t="s">
        <v>327</v>
      </c>
      <c r="C39" s="5" t="str">
        <f t="shared" si="76"/>
        <v>11111110</v>
      </c>
      <c r="D39" s="5" t="str">
        <f t="shared" si="77"/>
        <v>10111101</v>
      </c>
      <c r="E39" s="6" t="str">
        <f t="shared" si="78"/>
        <v>00011100</v>
      </c>
      <c r="F39" s="6" t="str">
        <f t="shared" si="79"/>
        <v>00110011</v>
      </c>
      <c r="G39" s="6">
        <f t="shared" si="75"/>
        <v>254</v>
      </c>
      <c r="H39" s="6">
        <f t="shared" si="75"/>
        <v>189</v>
      </c>
      <c r="I39" s="6">
        <f t="shared" si="75"/>
        <v>28</v>
      </c>
      <c r="J39" s="6">
        <f t="shared" si="75"/>
        <v>51</v>
      </c>
      <c r="K39" s="7">
        <f t="shared" si="80"/>
        <v>4273806387</v>
      </c>
      <c r="M39" s="1" t="str">
        <f t="shared" si="81"/>
        <v>1</v>
      </c>
      <c r="N39" s="1" t="str">
        <f t="shared" si="82"/>
        <v>1</v>
      </c>
      <c r="O39" s="1" t="str">
        <f t="shared" si="83"/>
        <v>1</v>
      </c>
      <c r="P39" s="1" t="str">
        <f t="shared" si="84"/>
        <v>1</v>
      </c>
      <c r="Q39" s="2" t="str">
        <f t="shared" si="85"/>
        <v>1</v>
      </c>
      <c r="R39" s="2" t="str">
        <f t="shared" si="86"/>
        <v>1</v>
      </c>
      <c r="S39" s="2" t="str">
        <f t="shared" si="87"/>
        <v>1</v>
      </c>
      <c r="T39" s="2" t="str">
        <f t="shared" si="88"/>
        <v>0</v>
      </c>
      <c r="U39" s="3" t="str">
        <f t="shared" si="89"/>
        <v>1</v>
      </c>
      <c r="V39" s="3" t="str">
        <f t="shared" si="90"/>
        <v>0</v>
      </c>
      <c r="W39" s="3" t="str">
        <f t="shared" si="91"/>
        <v>1</v>
      </c>
      <c r="X39" s="3" t="str">
        <f t="shared" si="92"/>
        <v>1</v>
      </c>
      <c r="Y39" s="4" t="str">
        <f t="shared" si="93"/>
        <v>1</v>
      </c>
      <c r="Z39" s="4" t="str">
        <f t="shared" si="94"/>
        <v>1</v>
      </c>
      <c r="AA39" s="4" t="str">
        <f t="shared" si="95"/>
        <v>0</v>
      </c>
      <c r="AB39" s="4" t="str">
        <f t="shared" si="96"/>
        <v>1</v>
      </c>
      <c r="AC39" s="1" t="str">
        <f t="shared" si="97"/>
        <v>0</v>
      </c>
      <c r="AD39" s="1" t="str">
        <f t="shared" si="98"/>
        <v>0</v>
      </c>
      <c r="AE39" s="1" t="str">
        <f t="shared" si="99"/>
        <v>0</v>
      </c>
      <c r="AF39" s="1" t="str">
        <f t="shared" si="100"/>
        <v>1</v>
      </c>
      <c r="AG39" s="2" t="str">
        <f t="shared" si="101"/>
        <v>1</v>
      </c>
      <c r="AH39" s="2" t="str">
        <f t="shared" si="102"/>
        <v>1</v>
      </c>
      <c r="AI39" s="2" t="str">
        <f t="shared" si="103"/>
        <v>0</v>
      </c>
      <c r="AJ39" s="2" t="str">
        <f t="shared" si="104"/>
        <v>0</v>
      </c>
      <c r="AK39" s="3" t="str">
        <f t="shared" si="105"/>
        <v>0</v>
      </c>
      <c r="AL39" s="3" t="str">
        <f t="shared" si="106"/>
        <v>0</v>
      </c>
      <c r="AM39" s="3" t="str">
        <f t="shared" si="107"/>
        <v>1</v>
      </c>
      <c r="AN39" s="3" t="str">
        <f t="shared" si="108"/>
        <v>1</v>
      </c>
      <c r="AO39" s="4" t="str">
        <f t="shared" si="109"/>
        <v>0</v>
      </c>
      <c r="AP39" s="4" t="str">
        <f t="shared" si="110"/>
        <v>0</v>
      </c>
      <c r="AQ39" s="4" t="str">
        <f t="shared" si="111"/>
        <v>1</v>
      </c>
      <c r="AR39" s="4" t="str">
        <f t="shared" si="112"/>
        <v>1</v>
      </c>
    </row>
    <row r="40" spans="1:44" ht="15" thickBot="1" x14ac:dyDescent="0.4">
      <c r="A40" t="s">
        <v>328</v>
      </c>
      <c r="C40" s="5" t="str">
        <f t="shared" si="76"/>
        <v>01000101</v>
      </c>
      <c r="D40" s="5" t="str">
        <f t="shared" si="77"/>
        <v>01110101</v>
      </c>
      <c r="E40" s="6" t="str">
        <f t="shared" si="78"/>
        <v>11111110</v>
      </c>
      <c r="F40" s="6" t="str">
        <f t="shared" si="79"/>
        <v>00111110</v>
      </c>
      <c r="G40" s="6">
        <f t="shared" si="75"/>
        <v>69</v>
      </c>
      <c r="H40" s="6">
        <f t="shared" si="75"/>
        <v>117</v>
      </c>
      <c r="I40" s="6">
        <f t="shared" si="75"/>
        <v>254</v>
      </c>
      <c r="J40" s="6">
        <f t="shared" si="75"/>
        <v>62</v>
      </c>
      <c r="K40" s="7">
        <f t="shared" si="80"/>
        <v>1165360702</v>
      </c>
      <c r="M40" s="1" t="str">
        <f t="shared" si="81"/>
        <v>0</v>
      </c>
      <c r="N40" s="1" t="str">
        <f t="shared" si="82"/>
        <v>1</v>
      </c>
      <c r="O40" s="1" t="str">
        <f t="shared" si="83"/>
        <v>0</v>
      </c>
      <c r="P40" s="1" t="str">
        <f t="shared" si="84"/>
        <v>0</v>
      </c>
      <c r="Q40" s="2" t="str">
        <f t="shared" si="85"/>
        <v>0</v>
      </c>
      <c r="R40" s="2" t="str">
        <f t="shared" si="86"/>
        <v>1</v>
      </c>
      <c r="S40" s="2" t="str">
        <f t="shared" si="87"/>
        <v>0</v>
      </c>
      <c r="T40" s="2" t="str">
        <f t="shared" si="88"/>
        <v>1</v>
      </c>
      <c r="U40" s="3" t="str">
        <f t="shared" si="89"/>
        <v>0</v>
      </c>
      <c r="V40" s="3" t="str">
        <f t="shared" si="90"/>
        <v>1</v>
      </c>
      <c r="W40" s="3" t="str">
        <f t="shared" si="91"/>
        <v>1</v>
      </c>
      <c r="X40" s="3" t="str">
        <f t="shared" si="92"/>
        <v>1</v>
      </c>
      <c r="Y40" s="4" t="str">
        <f t="shared" si="93"/>
        <v>0</v>
      </c>
      <c r="Z40" s="4" t="str">
        <f t="shared" si="94"/>
        <v>1</v>
      </c>
      <c r="AA40" s="4" t="str">
        <f t="shared" si="95"/>
        <v>0</v>
      </c>
      <c r="AB40" s="4" t="str">
        <f t="shared" si="96"/>
        <v>1</v>
      </c>
      <c r="AC40" s="1" t="str">
        <f t="shared" si="97"/>
        <v>1</v>
      </c>
      <c r="AD40" s="1" t="str">
        <f t="shared" si="98"/>
        <v>1</v>
      </c>
      <c r="AE40" s="1" t="str">
        <f t="shared" si="99"/>
        <v>1</v>
      </c>
      <c r="AF40" s="1" t="str">
        <f t="shared" si="100"/>
        <v>1</v>
      </c>
      <c r="AG40" s="2" t="str">
        <f t="shared" si="101"/>
        <v>1</v>
      </c>
      <c r="AH40" s="2" t="str">
        <f t="shared" si="102"/>
        <v>1</v>
      </c>
      <c r="AI40" s="2" t="str">
        <f t="shared" si="103"/>
        <v>1</v>
      </c>
      <c r="AJ40" s="2" t="str">
        <f t="shared" si="104"/>
        <v>0</v>
      </c>
      <c r="AK40" s="3" t="str">
        <f t="shared" si="105"/>
        <v>0</v>
      </c>
      <c r="AL40" s="3" t="str">
        <f t="shared" si="106"/>
        <v>0</v>
      </c>
      <c r="AM40" s="3" t="str">
        <f t="shared" si="107"/>
        <v>1</v>
      </c>
      <c r="AN40" s="3" t="str">
        <f t="shared" si="108"/>
        <v>1</v>
      </c>
      <c r="AO40" s="4" t="str">
        <f t="shared" si="109"/>
        <v>1</v>
      </c>
      <c r="AP40" s="4" t="str">
        <f t="shared" si="110"/>
        <v>1</v>
      </c>
      <c r="AQ40" s="4" t="str">
        <f t="shared" si="111"/>
        <v>1</v>
      </c>
      <c r="AR40" s="4" t="str">
        <f t="shared" si="112"/>
        <v>0</v>
      </c>
    </row>
    <row r="41" spans="1:44" ht="15" thickBot="1" x14ac:dyDescent="0.4">
      <c r="A41" t="s">
        <v>329</v>
      </c>
      <c r="C41" s="5" t="str">
        <f t="shared" si="76"/>
        <v>11000100</v>
      </c>
      <c r="D41" s="5" t="str">
        <f t="shared" si="77"/>
        <v>00101111</v>
      </c>
      <c r="E41" s="6" t="str">
        <f t="shared" si="78"/>
        <v>01001010</v>
      </c>
      <c r="F41" s="6" t="str">
        <f t="shared" si="79"/>
        <v>10001011</v>
      </c>
      <c r="G41" s="6">
        <f t="shared" si="75"/>
        <v>196</v>
      </c>
      <c r="H41" s="6">
        <f t="shared" si="75"/>
        <v>47</v>
      </c>
      <c r="I41" s="6">
        <f t="shared" si="75"/>
        <v>74</v>
      </c>
      <c r="J41" s="6">
        <f t="shared" si="75"/>
        <v>139</v>
      </c>
      <c r="K41" s="7">
        <f t="shared" si="80"/>
        <v>3291433611</v>
      </c>
      <c r="M41" s="1" t="str">
        <f t="shared" si="81"/>
        <v>1</v>
      </c>
      <c r="N41" s="1" t="str">
        <f t="shared" si="82"/>
        <v>1</v>
      </c>
      <c r="O41" s="1" t="str">
        <f t="shared" si="83"/>
        <v>0</v>
      </c>
      <c r="P41" s="1" t="str">
        <f t="shared" si="84"/>
        <v>0</v>
      </c>
      <c r="Q41" s="2" t="str">
        <f t="shared" si="85"/>
        <v>0</v>
      </c>
      <c r="R41" s="2" t="str">
        <f t="shared" si="86"/>
        <v>1</v>
      </c>
      <c r="S41" s="2" t="str">
        <f t="shared" si="87"/>
        <v>0</v>
      </c>
      <c r="T41" s="2" t="str">
        <f t="shared" si="88"/>
        <v>0</v>
      </c>
      <c r="U41" s="3" t="str">
        <f t="shared" si="89"/>
        <v>0</v>
      </c>
      <c r="V41" s="3" t="str">
        <f t="shared" si="90"/>
        <v>0</v>
      </c>
      <c r="W41" s="3" t="str">
        <f t="shared" si="91"/>
        <v>1</v>
      </c>
      <c r="X41" s="3" t="str">
        <f t="shared" si="92"/>
        <v>0</v>
      </c>
      <c r="Y41" s="4" t="str">
        <f t="shared" si="93"/>
        <v>1</v>
      </c>
      <c r="Z41" s="4" t="str">
        <f t="shared" si="94"/>
        <v>1</v>
      </c>
      <c r="AA41" s="4" t="str">
        <f t="shared" si="95"/>
        <v>1</v>
      </c>
      <c r="AB41" s="4" t="str">
        <f t="shared" si="96"/>
        <v>1</v>
      </c>
      <c r="AC41" s="1" t="str">
        <f t="shared" si="97"/>
        <v>0</v>
      </c>
      <c r="AD41" s="1" t="str">
        <f t="shared" si="98"/>
        <v>1</v>
      </c>
      <c r="AE41" s="1" t="str">
        <f t="shared" si="99"/>
        <v>0</v>
      </c>
      <c r="AF41" s="1" t="str">
        <f t="shared" si="100"/>
        <v>0</v>
      </c>
      <c r="AG41" s="2" t="str">
        <f t="shared" si="101"/>
        <v>1</v>
      </c>
      <c r="AH41" s="2" t="str">
        <f t="shared" si="102"/>
        <v>0</v>
      </c>
      <c r="AI41" s="2" t="str">
        <f t="shared" si="103"/>
        <v>1</v>
      </c>
      <c r="AJ41" s="2" t="str">
        <f t="shared" si="104"/>
        <v>0</v>
      </c>
      <c r="AK41" s="3" t="str">
        <f t="shared" si="105"/>
        <v>1</v>
      </c>
      <c r="AL41" s="3" t="str">
        <f t="shared" si="106"/>
        <v>0</v>
      </c>
      <c r="AM41" s="3" t="str">
        <f t="shared" si="107"/>
        <v>0</v>
      </c>
      <c r="AN41" s="3" t="str">
        <f t="shared" si="108"/>
        <v>0</v>
      </c>
      <c r="AO41" s="4" t="str">
        <f t="shared" si="109"/>
        <v>1</v>
      </c>
      <c r="AP41" s="4" t="str">
        <f t="shared" si="110"/>
        <v>0</v>
      </c>
      <c r="AQ41" s="4" t="str">
        <f t="shared" si="111"/>
        <v>1</v>
      </c>
      <c r="AR41" s="4" t="str">
        <f t="shared" si="112"/>
        <v>1</v>
      </c>
    </row>
    <row r="42" spans="1:44" ht="15" thickBot="1" x14ac:dyDescent="0.4">
      <c r="A42" t="s">
        <v>330</v>
      </c>
      <c r="C42" s="5" t="str">
        <f t="shared" si="76"/>
        <v>11001111</v>
      </c>
      <c r="D42" s="5" t="str">
        <f t="shared" si="77"/>
        <v>00101001</v>
      </c>
      <c r="E42" s="6" t="str">
        <f t="shared" si="78"/>
        <v>01100011</v>
      </c>
      <c r="F42" s="6" t="str">
        <f t="shared" si="79"/>
        <v>10101000</v>
      </c>
      <c r="G42" s="6">
        <f t="shared" si="75"/>
        <v>207</v>
      </c>
      <c r="H42" s="6">
        <f t="shared" si="75"/>
        <v>41</v>
      </c>
      <c r="I42" s="6">
        <f t="shared" si="75"/>
        <v>99</v>
      </c>
      <c r="J42" s="6">
        <f t="shared" si="75"/>
        <v>168</v>
      </c>
      <c r="K42" s="7">
        <f t="shared" si="80"/>
        <v>3475596200</v>
      </c>
      <c r="M42" s="1" t="str">
        <f t="shared" si="81"/>
        <v>1</v>
      </c>
      <c r="N42" s="1" t="str">
        <f t="shared" si="82"/>
        <v>1</v>
      </c>
      <c r="O42" s="1" t="str">
        <f t="shared" si="83"/>
        <v>0</v>
      </c>
      <c r="P42" s="1" t="str">
        <f t="shared" si="84"/>
        <v>0</v>
      </c>
      <c r="Q42" s="2" t="str">
        <f t="shared" si="85"/>
        <v>1</v>
      </c>
      <c r="R42" s="2" t="str">
        <f t="shared" si="86"/>
        <v>1</v>
      </c>
      <c r="S42" s="2" t="str">
        <f t="shared" si="87"/>
        <v>1</v>
      </c>
      <c r="T42" s="2" t="str">
        <f t="shared" si="88"/>
        <v>1</v>
      </c>
      <c r="U42" s="3" t="str">
        <f t="shared" si="89"/>
        <v>0</v>
      </c>
      <c r="V42" s="3" t="str">
        <f t="shared" si="90"/>
        <v>0</v>
      </c>
      <c r="W42" s="3" t="str">
        <f t="shared" si="91"/>
        <v>1</v>
      </c>
      <c r="X42" s="3" t="str">
        <f t="shared" si="92"/>
        <v>0</v>
      </c>
      <c r="Y42" s="4" t="str">
        <f t="shared" si="93"/>
        <v>1</v>
      </c>
      <c r="Z42" s="4" t="str">
        <f t="shared" si="94"/>
        <v>0</v>
      </c>
      <c r="AA42" s="4" t="str">
        <f t="shared" si="95"/>
        <v>0</v>
      </c>
      <c r="AB42" s="4" t="str">
        <f t="shared" si="96"/>
        <v>1</v>
      </c>
      <c r="AC42" s="1" t="str">
        <f t="shared" si="97"/>
        <v>0</v>
      </c>
      <c r="AD42" s="1" t="str">
        <f t="shared" si="98"/>
        <v>1</v>
      </c>
      <c r="AE42" s="1" t="str">
        <f t="shared" si="99"/>
        <v>1</v>
      </c>
      <c r="AF42" s="1" t="str">
        <f t="shared" si="100"/>
        <v>0</v>
      </c>
      <c r="AG42" s="2" t="str">
        <f t="shared" si="101"/>
        <v>0</v>
      </c>
      <c r="AH42" s="2" t="str">
        <f t="shared" si="102"/>
        <v>0</v>
      </c>
      <c r="AI42" s="2" t="str">
        <f t="shared" si="103"/>
        <v>1</v>
      </c>
      <c r="AJ42" s="2" t="str">
        <f t="shared" si="104"/>
        <v>1</v>
      </c>
      <c r="AK42" s="3" t="str">
        <f t="shared" si="105"/>
        <v>1</v>
      </c>
      <c r="AL42" s="3" t="str">
        <f t="shared" si="106"/>
        <v>0</v>
      </c>
      <c r="AM42" s="3" t="str">
        <f t="shared" si="107"/>
        <v>1</v>
      </c>
      <c r="AN42" s="3" t="str">
        <f t="shared" si="108"/>
        <v>0</v>
      </c>
      <c r="AO42" s="4" t="str">
        <f t="shared" si="109"/>
        <v>1</v>
      </c>
      <c r="AP42" s="4" t="str">
        <f t="shared" si="110"/>
        <v>0</v>
      </c>
      <c r="AQ42" s="4" t="str">
        <f t="shared" si="111"/>
        <v>0</v>
      </c>
      <c r="AR42" s="4" t="str">
        <f t="shared" si="112"/>
        <v>0</v>
      </c>
    </row>
    <row r="43" spans="1:44" ht="15" thickBot="1" x14ac:dyDescent="0.4">
      <c r="A43" t="s">
        <v>331</v>
      </c>
      <c r="C43" s="5" t="str">
        <f t="shared" si="76"/>
        <v>00110111</v>
      </c>
      <c r="D43" s="5" t="str">
        <f t="shared" si="77"/>
        <v>00010110</v>
      </c>
      <c r="E43" s="6" t="str">
        <f t="shared" si="78"/>
        <v>10010110</v>
      </c>
      <c r="F43" s="6" t="str">
        <f t="shared" si="79"/>
        <v>10001011</v>
      </c>
      <c r="G43" s="6">
        <f t="shared" si="75"/>
        <v>55</v>
      </c>
      <c r="H43" s="6">
        <f t="shared" si="75"/>
        <v>22</v>
      </c>
      <c r="I43" s="6">
        <f t="shared" si="75"/>
        <v>150</v>
      </c>
      <c r="J43" s="6">
        <f t="shared" si="75"/>
        <v>139</v>
      </c>
      <c r="K43" s="7">
        <f t="shared" si="80"/>
        <v>924227211</v>
      </c>
      <c r="M43" s="1" t="str">
        <f t="shared" si="81"/>
        <v>0</v>
      </c>
      <c r="N43" s="1" t="str">
        <f t="shared" si="82"/>
        <v>0</v>
      </c>
      <c r="O43" s="1" t="str">
        <f t="shared" si="83"/>
        <v>1</v>
      </c>
      <c r="P43" s="1" t="str">
        <f t="shared" si="84"/>
        <v>1</v>
      </c>
      <c r="Q43" s="2" t="str">
        <f t="shared" si="85"/>
        <v>0</v>
      </c>
      <c r="R43" s="2" t="str">
        <f t="shared" si="86"/>
        <v>1</v>
      </c>
      <c r="S43" s="2" t="str">
        <f t="shared" si="87"/>
        <v>1</v>
      </c>
      <c r="T43" s="2" t="str">
        <f t="shared" si="88"/>
        <v>1</v>
      </c>
      <c r="U43" s="3" t="str">
        <f t="shared" si="89"/>
        <v>0</v>
      </c>
      <c r="V43" s="3" t="str">
        <f t="shared" si="90"/>
        <v>0</v>
      </c>
      <c r="W43" s="3" t="str">
        <f t="shared" si="91"/>
        <v>0</v>
      </c>
      <c r="X43" s="3" t="str">
        <f t="shared" si="92"/>
        <v>1</v>
      </c>
      <c r="Y43" s="4" t="str">
        <f t="shared" si="93"/>
        <v>0</v>
      </c>
      <c r="Z43" s="4" t="str">
        <f t="shared" si="94"/>
        <v>1</v>
      </c>
      <c r="AA43" s="4" t="str">
        <f t="shared" si="95"/>
        <v>1</v>
      </c>
      <c r="AB43" s="4" t="str">
        <f t="shared" si="96"/>
        <v>0</v>
      </c>
      <c r="AC43" s="1" t="str">
        <f t="shared" si="97"/>
        <v>1</v>
      </c>
      <c r="AD43" s="1" t="str">
        <f t="shared" si="98"/>
        <v>0</v>
      </c>
      <c r="AE43" s="1" t="str">
        <f t="shared" si="99"/>
        <v>0</v>
      </c>
      <c r="AF43" s="1" t="str">
        <f t="shared" si="100"/>
        <v>1</v>
      </c>
      <c r="AG43" s="2" t="str">
        <f t="shared" si="101"/>
        <v>0</v>
      </c>
      <c r="AH43" s="2" t="str">
        <f t="shared" si="102"/>
        <v>1</v>
      </c>
      <c r="AI43" s="2" t="str">
        <f t="shared" si="103"/>
        <v>1</v>
      </c>
      <c r="AJ43" s="2" t="str">
        <f t="shared" si="104"/>
        <v>0</v>
      </c>
      <c r="AK43" s="3" t="str">
        <f t="shared" si="105"/>
        <v>1</v>
      </c>
      <c r="AL43" s="3" t="str">
        <f t="shared" si="106"/>
        <v>0</v>
      </c>
      <c r="AM43" s="3" t="str">
        <f t="shared" si="107"/>
        <v>0</v>
      </c>
      <c r="AN43" s="3" t="str">
        <f t="shared" si="108"/>
        <v>0</v>
      </c>
      <c r="AO43" s="4" t="str">
        <f t="shared" si="109"/>
        <v>1</v>
      </c>
      <c r="AP43" s="4" t="str">
        <f t="shared" si="110"/>
        <v>0</v>
      </c>
      <c r="AQ43" s="4" t="str">
        <f t="shared" si="111"/>
        <v>1</v>
      </c>
      <c r="AR43" s="4" t="str">
        <f t="shared" si="112"/>
        <v>1</v>
      </c>
    </row>
    <row r="44" spans="1:44" ht="15" thickBot="1" x14ac:dyDescent="0.4">
      <c r="A44" t="s">
        <v>332</v>
      </c>
      <c r="C44" s="5" t="str">
        <f t="shared" si="76"/>
        <v>01100000</v>
      </c>
      <c r="D44" s="5" t="str">
        <f t="shared" si="77"/>
        <v>01100010</v>
      </c>
      <c r="E44" s="6" t="str">
        <f t="shared" si="78"/>
        <v>10110000</v>
      </c>
      <c r="F44" s="6" t="str">
        <f t="shared" si="79"/>
        <v>10010001</v>
      </c>
      <c r="G44" s="6">
        <f t="shared" si="75"/>
        <v>96</v>
      </c>
      <c r="H44" s="6">
        <f t="shared" si="75"/>
        <v>98</v>
      </c>
      <c r="I44" s="6">
        <f t="shared" si="75"/>
        <v>176</v>
      </c>
      <c r="J44" s="6">
        <f t="shared" si="75"/>
        <v>145</v>
      </c>
      <c r="K44" s="7">
        <f t="shared" si="80"/>
        <v>1617080465</v>
      </c>
      <c r="M44" s="1" t="str">
        <f t="shared" si="81"/>
        <v>0</v>
      </c>
      <c r="N44" s="1" t="str">
        <f t="shared" si="82"/>
        <v>1</v>
      </c>
      <c r="O44" s="1" t="str">
        <f t="shared" si="83"/>
        <v>1</v>
      </c>
      <c r="P44" s="1" t="str">
        <f t="shared" si="84"/>
        <v>0</v>
      </c>
      <c r="Q44" s="2" t="str">
        <f t="shared" si="85"/>
        <v>0</v>
      </c>
      <c r="R44" s="2" t="str">
        <f t="shared" si="86"/>
        <v>0</v>
      </c>
      <c r="S44" s="2" t="str">
        <f t="shared" si="87"/>
        <v>0</v>
      </c>
      <c r="T44" s="2" t="str">
        <f t="shared" si="88"/>
        <v>0</v>
      </c>
      <c r="U44" s="3" t="str">
        <f t="shared" si="89"/>
        <v>0</v>
      </c>
      <c r="V44" s="3" t="str">
        <f t="shared" si="90"/>
        <v>1</v>
      </c>
      <c r="W44" s="3" t="str">
        <f t="shared" si="91"/>
        <v>1</v>
      </c>
      <c r="X44" s="3" t="str">
        <f t="shared" si="92"/>
        <v>0</v>
      </c>
      <c r="Y44" s="4" t="str">
        <f t="shared" si="93"/>
        <v>0</v>
      </c>
      <c r="Z44" s="4" t="str">
        <f t="shared" si="94"/>
        <v>0</v>
      </c>
      <c r="AA44" s="4" t="str">
        <f t="shared" si="95"/>
        <v>1</v>
      </c>
      <c r="AB44" s="4" t="str">
        <f t="shared" si="96"/>
        <v>0</v>
      </c>
      <c r="AC44" s="1" t="str">
        <f t="shared" si="97"/>
        <v>1</v>
      </c>
      <c r="AD44" s="1" t="str">
        <f t="shared" si="98"/>
        <v>0</v>
      </c>
      <c r="AE44" s="1" t="str">
        <f t="shared" si="99"/>
        <v>1</v>
      </c>
      <c r="AF44" s="1" t="str">
        <f t="shared" si="100"/>
        <v>1</v>
      </c>
      <c r="AG44" s="2" t="str">
        <f t="shared" si="101"/>
        <v>0</v>
      </c>
      <c r="AH44" s="2" t="str">
        <f t="shared" si="102"/>
        <v>0</v>
      </c>
      <c r="AI44" s="2" t="str">
        <f t="shared" si="103"/>
        <v>0</v>
      </c>
      <c r="AJ44" s="2" t="str">
        <f t="shared" si="104"/>
        <v>0</v>
      </c>
      <c r="AK44" s="3" t="str">
        <f t="shared" si="105"/>
        <v>1</v>
      </c>
      <c r="AL44" s="3" t="str">
        <f t="shared" si="106"/>
        <v>0</v>
      </c>
      <c r="AM44" s="3" t="str">
        <f t="shared" si="107"/>
        <v>0</v>
      </c>
      <c r="AN44" s="3" t="str">
        <f t="shared" si="108"/>
        <v>1</v>
      </c>
      <c r="AO44" s="4" t="str">
        <f t="shared" si="109"/>
        <v>0</v>
      </c>
      <c r="AP44" s="4" t="str">
        <f t="shared" si="110"/>
        <v>0</v>
      </c>
      <c r="AQ44" s="4" t="str">
        <f t="shared" si="111"/>
        <v>0</v>
      </c>
      <c r="AR44" s="4" t="str">
        <f t="shared" si="112"/>
        <v>1</v>
      </c>
    </row>
    <row r="45" spans="1:44" ht="15" thickBot="1" x14ac:dyDescent="0.4">
      <c r="A45" t="s">
        <v>333</v>
      </c>
      <c r="C45" s="5" t="str">
        <f t="shared" si="76"/>
        <v>01001000</v>
      </c>
      <c r="D45" s="5" t="str">
        <f t="shared" si="77"/>
        <v>10000101</v>
      </c>
      <c r="E45" s="6" t="str">
        <f t="shared" si="78"/>
        <v>01000001</v>
      </c>
      <c r="F45" s="6" t="str">
        <f t="shared" si="79"/>
        <v>01011001</v>
      </c>
      <c r="G45" s="6">
        <f t="shared" si="75"/>
        <v>72</v>
      </c>
      <c r="H45" s="6">
        <f t="shared" si="75"/>
        <v>133</v>
      </c>
      <c r="I45" s="6">
        <f t="shared" si="75"/>
        <v>65</v>
      </c>
      <c r="J45" s="6">
        <f t="shared" si="75"/>
        <v>89</v>
      </c>
      <c r="K45" s="7">
        <f t="shared" si="80"/>
        <v>1216692569</v>
      </c>
      <c r="M45" s="1" t="str">
        <f t="shared" si="81"/>
        <v>0</v>
      </c>
      <c r="N45" s="1" t="str">
        <f t="shared" si="82"/>
        <v>1</v>
      </c>
      <c r="O45" s="1" t="str">
        <f t="shared" si="83"/>
        <v>0</v>
      </c>
      <c r="P45" s="1" t="str">
        <f t="shared" si="84"/>
        <v>0</v>
      </c>
      <c r="Q45" s="2" t="str">
        <f t="shared" si="85"/>
        <v>1</v>
      </c>
      <c r="R45" s="2" t="str">
        <f t="shared" si="86"/>
        <v>0</v>
      </c>
      <c r="S45" s="2" t="str">
        <f t="shared" si="87"/>
        <v>0</v>
      </c>
      <c r="T45" s="2" t="str">
        <f t="shared" si="88"/>
        <v>0</v>
      </c>
      <c r="U45" s="3" t="str">
        <f t="shared" si="89"/>
        <v>1</v>
      </c>
      <c r="V45" s="3" t="str">
        <f t="shared" si="90"/>
        <v>0</v>
      </c>
      <c r="W45" s="3" t="str">
        <f t="shared" si="91"/>
        <v>0</v>
      </c>
      <c r="X45" s="3" t="str">
        <f t="shared" si="92"/>
        <v>0</v>
      </c>
      <c r="Y45" s="4" t="str">
        <f t="shared" si="93"/>
        <v>0</v>
      </c>
      <c r="Z45" s="4" t="str">
        <f t="shared" si="94"/>
        <v>1</v>
      </c>
      <c r="AA45" s="4" t="str">
        <f t="shared" si="95"/>
        <v>0</v>
      </c>
      <c r="AB45" s="4" t="str">
        <f t="shared" si="96"/>
        <v>1</v>
      </c>
      <c r="AC45" s="1" t="str">
        <f t="shared" si="97"/>
        <v>0</v>
      </c>
      <c r="AD45" s="1" t="str">
        <f t="shared" si="98"/>
        <v>1</v>
      </c>
      <c r="AE45" s="1" t="str">
        <f t="shared" si="99"/>
        <v>0</v>
      </c>
      <c r="AF45" s="1" t="str">
        <f t="shared" si="100"/>
        <v>0</v>
      </c>
      <c r="AG45" s="2" t="str">
        <f t="shared" si="101"/>
        <v>0</v>
      </c>
      <c r="AH45" s="2" t="str">
        <f t="shared" si="102"/>
        <v>0</v>
      </c>
      <c r="AI45" s="2" t="str">
        <f t="shared" si="103"/>
        <v>0</v>
      </c>
      <c r="AJ45" s="2" t="str">
        <f t="shared" si="104"/>
        <v>1</v>
      </c>
      <c r="AK45" s="3" t="str">
        <f t="shared" si="105"/>
        <v>0</v>
      </c>
      <c r="AL45" s="3" t="str">
        <f t="shared" si="106"/>
        <v>1</v>
      </c>
      <c r="AM45" s="3" t="str">
        <f t="shared" si="107"/>
        <v>0</v>
      </c>
      <c r="AN45" s="3" t="str">
        <f t="shared" si="108"/>
        <v>1</v>
      </c>
      <c r="AO45" s="4" t="str">
        <f t="shared" si="109"/>
        <v>1</v>
      </c>
      <c r="AP45" s="4" t="str">
        <f t="shared" si="110"/>
        <v>0</v>
      </c>
      <c r="AQ45" s="4" t="str">
        <f t="shared" si="111"/>
        <v>0</v>
      </c>
      <c r="AR45" s="4" t="str">
        <f t="shared" si="112"/>
        <v>1</v>
      </c>
    </row>
    <row r="46" spans="1:44" ht="15" thickBot="1" x14ac:dyDescent="0.4">
      <c r="A46" t="s">
        <v>334</v>
      </c>
      <c r="C46" s="5" t="str">
        <f t="shared" si="76"/>
        <v>00010001</v>
      </c>
      <c r="D46" s="5" t="str">
        <f t="shared" si="77"/>
        <v>10110111</v>
      </c>
      <c r="E46" s="6" t="str">
        <f t="shared" si="78"/>
        <v>00111101</v>
      </c>
      <c r="F46" s="6" t="str">
        <f t="shared" si="79"/>
        <v>11000000</v>
      </c>
      <c r="G46" s="6">
        <f t="shared" si="75"/>
        <v>17</v>
      </c>
      <c r="H46" s="6">
        <f t="shared" si="75"/>
        <v>183</v>
      </c>
      <c r="I46" s="6">
        <f t="shared" si="75"/>
        <v>61</v>
      </c>
      <c r="J46" s="6">
        <f t="shared" si="75"/>
        <v>192</v>
      </c>
      <c r="K46" s="7">
        <f t="shared" si="80"/>
        <v>297221568</v>
      </c>
      <c r="M46" s="1" t="str">
        <f t="shared" si="81"/>
        <v>0</v>
      </c>
      <c r="N46" s="1" t="str">
        <f t="shared" si="82"/>
        <v>0</v>
      </c>
      <c r="O46" s="1" t="str">
        <f t="shared" si="83"/>
        <v>0</v>
      </c>
      <c r="P46" s="1" t="str">
        <f t="shared" si="84"/>
        <v>1</v>
      </c>
      <c r="Q46" s="2" t="str">
        <f t="shared" si="85"/>
        <v>0</v>
      </c>
      <c r="R46" s="2" t="str">
        <f t="shared" si="86"/>
        <v>0</v>
      </c>
      <c r="S46" s="2" t="str">
        <f t="shared" si="87"/>
        <v>0</v>
      </c>
      <c r="T46" s="2" t="str">
        <f t="shared" si="88"/>
        <v>1</v>
      </c>
      <c r="U46" s="3" t="str">
        <f t="shared" si="89"/>
        <v>1</v>
      </c>
      <c r="V46" s="3" t="str">
        <f t="shared" si="90"/>
        <v>0</v>
      </c>
      <c r="W46" s="3" t="str">
        <f t="shared" si="91"/>
        <v>1</v>
      </c>
      <c r="X46" s="3" t="str">
        <f t="shared" si="92"/>
        <v>1</v>
      </c>
      <c r="Y46" s="4" t="str">
        <f t="shared" si="93"/>
        <v>0</v>
      </c>
      <c r="Z46" s="4" t="str">
        <f t="shared" si="94"/>
        <v>1</v>
      </c>
      <c r="AA46" s="4" t="str">
        <f t="shared" si="95"/>
        <v>1</v>
      </c>
      <c r="AB46" s="4" t="str">
        <f t="shared" si="96"/>
        <v>1</v>
      </c>
      <c r="AC46" s="1" t="str">
        <f t="shared" si="97"/>
        <v>0</v>
      </c>
      <c r="AD46" s="1" t="str">
        <f t="shared" si="98"/>
        <v>0</v>
      </c>
      <c r="AE46" s="1" t="str">
        <f t="shared" si="99"/>
        <v>1</v>
      </c>
      <c r="AF46" s="1" t="str">
        <f t="shared" si="100"/>
        <v>1</v>
      </c>
      <c r="AG46" s="2" t="str">
        <f t="shared" si="101"/>
        <v>1</v>
      </c>
      <c r="AH46" s="2" t="str">
        <f t="shared" si="102"/>
        <v>1</v>
      </c>
      <c r="AI46" s="2" t="str">
        <f t="shared" si="103"/>
        <v>0</v>
      </c>
      <c r="AJ46" s="2" t="str">
        <f t="shared" si="104"/>
        <v>1</v>
      </c>
      <c r="AK46" s="3" t="str">
        <f t="shared" si="105"/>
        <v>1</v>
      </c>
      <c r="AL46" s="3" t="str">
        <f t="shared" si="106"/>
        <v>1</v>
      </c>
      <c r="AM46" s="3" t="str">
        <f t="shared" si="107"/>
        <v>0</v>
      </c>
      <c r="AN46" s="3" t="str">
        <f t="shared" si="108"/>
        <v>0</v>
      </c>
      <c r="AO46" s="4" t="str">
        <f t="shared" si="109"/>
        <v>0</v>
      </c>
      <c r="AP46" s="4" t="str">
        <f t="shared" si="110"/>
        <v>0</v>
      </c>
      <c r="AQ46" s="4" t="str">
        <f t="shared" si="111"/>
        <v>0</v>
      </c>
      <c r="AR46" s="4" t="str">
        <f t="shared" si="112"/>
        <v>0</v>
      </c>
    </row>
    <row r="47" spans="1:44" ht="15" thickBot="1" x14ac:dyDescent="0.4">
      <c r="A47" t="s">
        <v>335</v>
      </c>
      <c r="C47" s="5" t="str">
        <f t="shared" si="76"/>
        <v>00100100</v>
      </c>
      <c r="D47" s="5" t="str">
        <f t="shared" si="77"/>
        <v>00100011</v>
      </c>
      <c r="E47" s="6" t="str">
        <f t="shared" si="78"/>
        <v>00000101</v>
      </c>
      <c r="F47" s="6" t="str">
        <f t="shared" si="79"/>
        <v>01010000</v>
      </c>
      <c r="G47" s="6">
        <f t="shared" si="75"/>
        <v>36</v>
      </c>
      <c r="H47" s="6">
        <f t="shared" si="75"/>
        <v>35</v>
      </c>
      <c r="I47" s="6">
        <f t="shared" si="75"/>
        <v>5</v>
      </c>
      <c r="J47" s="6">
        <f t="shared" si="75"/>
        <v>80</v>
      </c>
      <c r="K47" s="7">
        <f t="shared" si="80"/>
        <v>606274896</v>
      </c>
      <c r="M47" s="1" t="str">
        <f t="shared" si="81"/>
        <v>0</v>
      </c>
      <c r="N47" s="1" t="str">
        <f t="shared" si="82"/>
        <v>0</v>
      </c>
      <c r="O47" s="1" t="str">
        <f t="shared" si="83"/>
        <v>1</v>
      </c>
      <c r="P47" s="1" t="str">
        <f t="shared" si="84"/>
        <v>0</v>
      </c>
      <c r="Q47" s="2" t="str">
        <f t="shared" si="85"/>
        <v>0</v>
      </c>
      <c r="R47" s="2" t="str">
        <f t="shared" si="86"/>
        <v>1</v>
      </c>
      <c r="S47" s="2" t="str">
        <f t="shared" si="87"/>
        <v>0</v>
      </c>
      <c r="T47" s="2" t="str">
        <f t="shared" si="88"/>
        <v>0</v>
      </c>
      <c r="U47" s="3" t="str">
        <f t="shared" si="89"/>
        <v>0</v>
      </c>
      <c r="V47" s="3" t="str">
        <f t="shared" si="90"/>
        <v>0</v>
      </c>
      <c r="W47" s="3" t="str">
        <f t="shared" si="91"/>
        <v>1</v>
      </c>
      <c r="X47" s="3" t="str">
        <f t="shared" si="92"/>
        <v>0</v>
      </c>
      <c r="Y47" s="4" t="str">
        <f t="shared" si="93"/>
        <v>0</v>
      </c>
      <c r="Z47" s="4" t="str">
        <f t="shared" si="94"/>
        <v>0</v>
      </c>
      <c r="AA47" s="4" t="str">
        <f t="shared" si="95"/>
        <v>1</v>
      </c>
      <c r="AB47" s="4" t="str">
        <f t="shared" si="96"/>
        <v>1</v>
      </c>
      <c r="AC47" s="1" t="str">
        <f t="shared" si="97"/>
        <v>0</v>
      </c>
      <c r="AD47" s="1" t="str">
        <f t="shared" si="98"/>
        <v>0</v>
      </c>
      <c r="AE47" s="1" t="str">
        <f t="shared" si="99"/>
        <v>0</v>
      </c>
      <c r="AF47" s="1" t="str">
        <f t="shared" si="100"/>
        <v>0</v>
      </c>
      <c r="AG47" s="2" t="str">
        <f t="shared" si="101"/>
        <v>0</v>
      </c>
      <c r="AH47" s="2" t="str">
        <f t="shared" si="102"/>
        <v>1</v>
      </c>
      <c r="AI47" s="2" t="str">
        <f t="shared" si="103"/>
        <v>0</v>
      </c>
      <c r="AJ47" s="2" t="str">
        <f t="shared" si="104"/>
        <v>1</v>
      </c>
      <c r="AK47" s="3" t="str">
        <f t="shared" si="105"/>
        <v>0</v>
      </c>
      <c r="AL47" s="3" t="str">
        <f t="shared" si="106"/>
        <v>1</v>
      </c>
      <c r="AM47" s="3" t="str">
        <f t="shared" si="107"/>
        <v>0</v>
      </c>
      <c r="AN47" s="3" t="str">
        <f t="shared" si="108"/>
        <v>1</v>
      </c>
      <c r="AO47" s="4" t="str">
        <f t="shared" si="109"/>
        <v>0</v>
      </c>
      <c r="AP47" s="4" t="str">
        <f t="shared" si="110"/>
        <v>0</v>
      </c>
      <c r="AQ47" s="4" t="str">
        <f t="shared" si="111"/>
        <v>0</v>
      </c>
      <c r="AR47" s="4" t="str">
        <f t="shared" si="112"/>
        <v>0</v>
      </c>
    </row>
    <row r="48" spans="1:44" ht="15" thickBot="1" x14ac:dyDescent="0.4">
      <c r="A48" t="s">
        <v>336</v>
      </c>
      <c r="C48" s="5" t="str">
        <f t="shared" si="76"/>
        <v>11110110</v>
      </c>
      <c r="D48" s="5" t="str">
        <f t="shared" si="77"/>
        <v>11011110</v>
      </c>
      <c r="E48" s="6" t="str">
        <f t="shared" si="78"/>
        <v>11010001</v>
      </c>
      <c r="F48" s="6" t="str">
        <f t="shared" si="79"/>
        <v>01111011</v>
      </c>
      <c r="G48" s="6">
        <f t="shared" si="75"/>
        <v>246</v>
      </c>
      <c r="H48" s="6">
        <f t="shared" si="75"/>
        <v>222</v>
      </c>
      <c r="I48" s="6">
        <f t="shared" si="75"/>
        <v>209</v>
      </c>
      <c r="J48" s="6">
        <f t="shared" si="75"/>
        <v>123</v>
      </c>
      <c r="K48" s="7">
        <f t="shared" si="80"/>
        <v>4141797755</v>
      </c>
      <c r="M48" s="1" t="str">
        <f t="shared" si="81"/>
        <v>1</v>
      </c>
      <c r="N48" s="1" t="str">
        <f t="shared" si="82"/>
        <v>1</v>
      </c>
      <c r="O48" s="1" t="str">
        <f t="shared" si="83"/>
        <v>1</v>
      </c>
      <c r="P48" s="1" t="str">
        <f t="shared" si="84"/>
        <v>1</v>
      </c>
      <c r="Q48" s="2" t="str">
        <f t="shared" si="85"/>
        <v>0</v>
      </c>
      <c r="R48" s="2" t="str">
        <f t="shared" si="86"/>
        <v>1</v>
      </c>
      <c r="S48" s="2" t="str">
        <f t="shared" si="87"/>
        <v>1</v>
      </c>
      <c r="T48" s="2" t="str">
        <f t="shared" si="88"/>
        <v>0</v>
      </c>
      <c r="U48" s="3" t="str">
        <f t="shared" si="89"/>
        <v>1</v>
      </c>
      <c r="V48" s="3" t="str">
        <f t="shared" si="90"/>
        <v>1</v>
      </c>
      <c r="W48" s="3" t="str">
        <f t="shared" si="91"/>
        <v>0</v>
      </c>
      <c r="X48" s="3" t="str">
        <f t="shared" si="92"/>
        <v>1</v>
      </c>
      <c r="Y48" s="4" t="str">
        <f t="shared" si="93"/>
        <v>1</v>
      </c>
      <c r="Z48" s="4" t="str">
        <f t="shared" si="94"/>
        <v>1</v>
      </c>
      <c r="AA48" s="4" t="str">
        <f t="shared" si="95"/>
        <v>1</v>
      </c>
      <c r="AB48" s="4" t="str">
        <f t="shared" si="96"/>
        <v>0</v>
      </c>
      <c r="AC48" s="1" t="str">
        <f t="shared" si="97"/>
        <v>1</v>
      </c>
      <c r="AD48" s="1" t="str">
        <f t="shared" si="98"/>
        <v>1</v>
      </c>
      <c r="AE48" s="1" t="str">
        <f t="shared" si="99"/>
        <v>0</v>
      </c>
      <c r="AF48" s="1" t="str">
        <f t="shared" si="100"/>
        <v>1</v>
      </c>
      <c r="AG48" s="2" t="str">
        <f t="shared" si="101"/>
        <v>0</v>
      </c>
      <c r="AH48" s="2" t="str">
        <f t="shared" si="102"/>
        <v>0</v>
      </c>
      <c r="AI48" s="2" t="str">
        <f t="shared" si="103"/>
        <v>0</v>
      </c>
      <c r="AJ48" s="2" t="str">
        <f t="shared" si="104"/>
        <v>1</v>
      </c>
      <c r="AK48" s="3" t="str">
        <f t="shared" si="105"/>
        <v>0</v>
      </c>
      <c r="AL48" s="3" t="str">
        <f t="shared" si="106"/>
        <v>1</v>
      </c>
      <c r="AM48" s="3" t="str">
        <f t="shared" si="107"/>
        <v>1</v>
      </c>
      <c r="AN48" s="3" t="str">
        <f t="shared" si="108"/>
        <v>1</v>
      </c>
      <c r="AO48" s="4" t="str">
        <f t="shared" si="109"/>
        <v>1</v>
      </c>
      <c r="AP48" s="4" t="str">
        <f t="shared" si="110"/>
        <v>0</v>
      </c>
      <c r="AQ48" s="4" t="str">
        <f t="shared" si="111"/>
        <v>1</v>
      </c>
      <c r="AR48" s="4" t="str">
        <f t="shared" si="112"/>
        <v>1</v>
      </c>
    </row>
    <row r="49" spans="1:44" ht="15" thickBot="1" x14ac:dyDescent="0.4">
      <c r="A49" t="s">
        <v>337</v>
      </c>
      <c r="C49" s="5" t="str">
        <f t="shared" si="76"/>
        <v>00011111</v>
      </c>
      <c r="D49" s="5" t="str">
        <f t="shared" si="77"/>
        <v>00111110</v>
      </c>
      <c r="E49" s="6" t="str">
        <f t="shared" si="78"/>
        <v>10100011</v>
      </c>
      <c r="F49" s="6" t="str">
        <f t="shared" si="79"/>
        <v>10101101</v>
      </c>
      <c r="G49" s="6">
        <f t="shared" si="75"/>
        <v>31</v>
      </c>
      <c r="H49" s="6">
        <f t="shared" si="75"/>
        <v>62</v>
      </c>
      <c r="I49" s="6">
        <f t="shared" si="75"/>
        <v>163</v>
      </c>
      <c r="J49" s="6">
        <f t="shared" si="75"/>
        <v>173</v>
      </c>
      <c r="K49" s="7">
        <f t="shared" si="80"/>
        <v>524198829</v>
      </c>
      <c r="M49" s="1" t="str">
        <f t="shared" si="81"/>
        <v>0</v>
      </c>
      <c r="N49" s="1" t="str">
        <f t="shared" si="82"/>
        <v>0</v>
      </c>
      <c r="O49" s="1" t="str">
        <f t="shared" si="83"/>
        <v>0</v>
      </c>
      <c r="P49" s="1" t="str">
        <f t="shared" si="84"/>
        <v>1</v>
      </c>
      <c r="Q49" s="2" t="str">
        <f t="shared" si="85"/>
        <v>1</v>
      </c>
      <c r="R49" s="2" t="str">
        <f t="shared" si="86"/>
        <v>1</v>
      </c>
      <c r="S49" s="2" t="str">
        <f t="shared" si="87"/>
        <v>1</v>
      </c>
      <c r="T49" s="2" t="str">
        <f t="shared" si="88"/>
        <v>1</v>
      </c>
      <c r="U49" s="3" t="str">
        <f t="shared" si="89"/>
        <v>0</v>
      </c>
      <c r="V49" s="3" t="str">
        <f t="shared" si="90"/>
        <v>0</v>
      </c>
      <c r="W49" s="3" t="str">
        <f t="shared" si="91"/>
        <v>1</v>
      </c>
      <c r="X49" s="3" t="str">
        <f t="shared" si="92"/>
        <v>1</v>
      </c>
      <c r="Y49" s="4" t="str">
        <f t="shared" si="93"/>
        <v>1</v>
      </c>
      <c r="Z49" s="4" t="str">
        <f t="shared" si="94"/>
        <v>1</v>
      </c>
      <c r="AA49" s="4" t="str">
        <f t="shared" si="95"/>
        <v>1</v>
      </c>
      <c r="AB49" s="4" t="str">
        <f t="shared" si="96"/>
        <v>0</v>
      </c>
      <c r="AC49" s="1" t="str">
        <f t="shared" si="97"/>
        <v>1</v>
      </c>
      <c r="AD49" s="1" t="str">
        <f t="shared" si="98"/>
        <v>0</v>
      </c>
      <c r="AE49" s="1" t="str">
        <f t="shared" si="99"/>
        <v>1</v>
      </c>
      <c r="AF49" s="1" t="str">
        <f t="shared" si="100"/>
        <v>0</v>
      </c>
      <c r="AG49" s="2" t="str">
        <f t="shared" si="101"/>
        <v>0</v>
      </c>
      <c r="AH49" s="2" t="str">
        <f t="shared" si="102"/>
        <v>0</v>
      </c>
      <c r="AI49" s="2" t="str">
        <f t="shared" si="103"/>
        <v>1</v>
      </c>
      <c r="AJ49" s="2" t="str">
        <f t="shared" si="104"/>
        <v>1</v>
      </c>
      <c r="AK49" s="3" t="str">
        <f t="shared" si="105"/>
        <v>1</v>
      </c>
      <c r="AL49" s="3" t="str">
        <f t="shared" si="106"/>
        <v>0</v>
      </c>
      <c r="AM49" s="3" t="str">
        <f t="shared" si="107"/>
        <v>1</v>
      </c>
      <c r="AN49" s="3" t="str">
        <f t="shared" si="108"/>
        <v>0</v>
      </c>
      <c r="AO49" s="4" t="str">
        <f t="shared" si="109"/>
        <v>1</v>
      </c>
      <c r="AP49" s="4" t="str">
        <f t="shared" si="110"/>
        <v>1</v>
      </c>
      <c r="AQ49" s="4" t="str">
        <f t="shared" si="111"/>
        <v>0</v>
      </c>
      <c r="AR49" s="4" t="str">
        <f t="shared" si="112"/>
        <v>1</v>
      </c>
    </row>
    <row r="50" spans="1:44" ht="15" thickBot="1" x14ac:dyDescent="0.4">
      <c r="A50" t="s">
        <v>338</v>
      </c>
      <c r="C50" s="5" t="str">
        <f t="shared" si="76"/>
        <v>10001101</v>
      </c>
      <c r="D50" s="5" t="str">
        <f t="shared" si="77"/>
        <v>10010010</v>
      </c>
      <c r="E50" s="6" t="str">
        <f t="shared" si="78"/>
        <v>00111000</v>
      </c>
      <c r="F50" s="6" t="str">
        <f t="shared" si="79"/>
        <v>00011100</v>
      </c>
      <c r="G50" s="6">
        <f t="shared" si="75"/>
        <v>141</v>
      </c>
      <c r="H50" s="6">
        <f t="shared" si="75"/>
        <v>146</v>
      </c>
      <c r="I50" s="6">
        <f t="shared" si="75"/>
        <v>56</v>
      </c>
      <c r="J50" s="6">
        <f t="shared" si="75"/>
        <v>28</v>
      </c>
      <c r="K50" s="7">
        <f t="shared" si="80"/>
        <v>2375170076</v>
      </c>
      <c r="M50" s="1" t="str">
        <f t="shared" si="81"/>
        <v>1</v>
      </c>
      <c r="N50" s="1" t="str">
        <f t="shared" si="82"/>
        <v>0</v>
      </c>
      <c r="O50" s="1" t="str">
        <f t="shared" si="83"/>
        <v>0</v>
      </c>
      <c r="P50" s="1" t="str">
        <f t="shared" si="84"/>
        <v>0</v>
      </c>
      <c r="Q50" s="2" t="str">
        <f t="shared" si="85"/>
        <v>1</v>
      </c>
      <c r="R50" s="2" t="str">
        <f t="shared" si="86"/>
        <v>1</v>
      </c>
      <c r="S50" s="2" t="str">
        <f t="shared" si="87"/>
        <v>0</v>
      </c>
      <c r="T50" s="2" t="str">
        <f t="shared" si="88"/>
        <v>1</v>
      </c>
      <c r="U50" s="3" t="str">
        <f t="shared" si="89"/>
        <v>1</v>
      </c>
      <c r="V50" s="3" t="str">
        <f t="shared" si="90"/>
        <v>0</v>
      </c>
      <c r="W50" s="3" t="str">
        <f t="shared" si="91"/>
        <v>0</v>
      </c>
      <c r="X50" s="3" t="str">
        <f t="shared" si="92"/>
        <v>1</v>
      </c>
      <c r="Y50" s="4" t="str">
        <f t="shared" si="93"/>
        <v>0</v>
      </c>
      <c r="Z50" s="4" t="str">
        <f t="shared" si="94"/>
        <v>0</v>
      </c>
      <c r="AA50" s="4" t="str">
        <f t="shared" si="95"/>
        <v>1</v>
      </c>
      <c r="AB50" s="4" t="str">
        <f t="shared" si="96"/>
        <v>0</v>
      </c>
      <c r="AC50" s="1" t="str">
        <f t="shared" si="97"/>
        <v>0</v>
      </c>
      <c r="AD50" s="1" t="str">
        <f t="shared" si="98"/>
        <v>0</v>
      </c>
      <c r="AE50" s="1" t="str">
        <f t="shared" si="99"/>
        <v>1</v>
      </c>
      <c r="AF50" s="1" t="str">
        <f t="shared" si="100"/>
        <v>1</v>
      </c>
      <c r="AG50" s="2" t="str">
        <f t="shared" si="101"/>
        <v>1</v>
      </c>
      <c r="AH50" s="2" t="str">
        <f t="shared" si="102"/>
        <v>0</v>
      </c>
      <c r="AI50" s="2" t="str">
        <f t="shared" si="103"/>
        <v>0</v>
      </c>
      <c r="AJ50" s="2" t="str">
        <f t="shared" si="104"/>
        <v>0</v>
      </c>
      <c r="AK50" s="3" t="str">
        <f t="shared" si="105"/>
        <v>0</v>
      </c>
      <c r="AL50" s="3" t="str">
        <f t="shared" si="106"/>
        <v>0</v>
      </c>
      <c r="AM50" s="3" t="str">
        <f t="shared" si="107"/>
        <v>0</v>
      </c>
      <c r="AN50" s="3" t="str">
        <f t="shared" si="108"/>
        <v>1</v>
      </c>
      <c r="AO50" s="4" t="str">
        <f t="shared" si="109"/>
        <v>1</v>
      </c>
      <c r="AP50" s="4" t="str">
        <f t="shared" si="110"/>
        <v>1</v>
      </c>
      <c r="AQ50" s="4" t="str">
        <f t="shared" si="111"/>
        <v>0</v>
      </c>
      <c r="AR50" s="4" t="str">
        <f t="shared" si="112"/>
        <v>0</v>
      </c>
    </row>
    <row r="51" spans="1:44" ht="15" thickBot="1" x14ac:dyDescent="0.4">
      <c r="A51" t="s">
        <v>339</v>
      </c>
      <c r="C51" s="5" t="str">
        <f t="shared" si="76"/>
        <v>00111011</v>
      </c>
      <c r="D51" s="5" t="str">
        <f t="shared" si="77"/>
        <v>00111000</v>
      </c>
      <c r="E51" s="6" t="str">
        <f t="shared" si="78"/>
        <v>11000110</v>
      </c>
      <c r="F51" s="6" t="str">
        <f t="shared" si="79"/>
        <v>10110101</v>
      </c>
      <c r="G51" s="6">
        <f t="shared" si="75"/>
        <v>59</v>
      </c>
      <c r="H51" s="6">
        <f t="shared" si="75"/>
        <v>56</v>
      </c>
      <c r="I51" s="6">
        <f t="shared" si="75"/>
        <v>198</v>
      </c>
      <c r="J51" s="6">
        <f t="shared" si="75"/>
        <v>181</v>
      </c>
      <c r="K51" s="7">
        <f t="shared" si="80"/>
        <v>993576629</v>
      </c>
      <c r="M51" s="1" t="str">
        <f t="shared" si="81"/>
        <v>0</v>
      </c>
      <c r="N51" s="1" t="str">
        <f t="shared" si="82"/>
        <v>0</v>
      </c>
      <c r="O51" s="1" t="str">
        <f t="shared" si="83"/>
        <v>1</v>
      </c>
      <c r="P51" s="1" t="str">
        <f t="shared" si="84"/>
        <v>1</v>
      </c>
      <c r="Q51" s="2" t="str">
        <f t="shared" si="85"/>
        <v>1</v>
      </c>
      <c r="R51" s="2" t="str">
        <f t="shared" si="86"/>
        <v>0</v>
      </c>
      <c r="S51" s="2" t="str">
        <f t="shared" si="87"/>
        <v>1</v>
      </c>
      <c r="T51" s="2" t="str">
        <f t="shared" si="88"/>
        <v>1</v>
      </c>
      <c r="U51" s="3" t="str">
        <f t="shared" si="89"/>
        <v>0</v>
      </c>
      <c r="V51" s="3" t="str">
        <f t="shared" si="90"/>
        <v>0</v>
      </c>
      <c r="W51" s="3" t="str">
        <f t="shared" si="91"/>
        <v>1</v>
      </c>
      <c r="X51" s="3" t="str">
        <f t="shared" si="92"/>
        <v>1</v>
      </c>
      <c r="Y51" s="4" t="str">
        <f t="shared" si="93"/>
        <v>1</v>
      </c>
      <c r="Z51" s="4" t="str">
        <f t="shared" si="94"/>
        <v>0</v>
      </c>
      <c r="AA51" s="4" t="str">
        <f t="shared" si="95"/>
        <v>0</v>
      </c>
      <c r="AB51" s="4" t="str">
        <f t="shared" si="96"/>
        <v>0</v>
      </c>
      <c r="AC51" s="1" t="str">
        <f t="shared" si="97"/>
        <v>1</v>
      </c>
      <c r="AD51" s="1" t="str">
        <f t="shared" si="98"/>
        <v>1</v>
      </c>
      <c r="AE51" s="1" t="str">
        <f t="shared" si="99"/>
        <v>0</v>
      </c>
      <c r="AF51" s="1" t="str">
        <f t="shared" si="100"/>
        <v>0</v>
      </c>
      <c r="AG51" s="2" t="str">
        <f t="shared" si="101"/>
        <v>0</v>
      </c>
      <c r="AH51" s="2" t="str">
        <f t="shared" si="102"/>
        <v>1</v>
      </c>
      <c r="AI51" s="2" t="str">
        <f t="shared" si="103"/>
        <v>1</v>
      </c>
      <c r="AJ51" s="2" t="str">
        <f t="shared" si="104"/>
        <v>0</v>
      </c>
      <c r="AK51" s="3" t="str">
        <f t="shared" si="105"/>
        <v>1</v>
      </c>
      <c r="AL51" s="3" t="str">
        <f t="shared" si="106"/>
        <v>0</v>
      </c>
      <c r="AM51" s="3" t="str">
        <f t="shared" si="107"/>
        <v>1</v>
      </c>
      <c r="AN51" s="3" t="str">
        <f t="shared" si="108"/>
        <v>1</v>
      </c>
      <c r="AO51" s="4" t="str">
        <f t="shared" si="109"/>
        <v>0</v>
      </c>
      <c r="AP51" s="4" t="str">
        <f t="shared" si="110"/>
        <v>1</v>
      </c>
      <c r="AQ51" s="4" t="str">
        <f t="shared" si="111"/>
        <v>0</v>
      </c>
      <c r="AR51" s="4" t="str">
        <f t="shared" si="112"/>
        <v>1</v>
      </c>
    </row>
    <row r="52" spans="1:44" ht="15" thickBot="1" x14ac:dyDescent="0.4">
      <c r="A52" t="s">
        <v>340</v>
      </c>
      <c r="C52" s="5" t="str">
        <f t="shared" si="76"/>
        <v>11111101</v>
      </c>
      <c r="D52" s="5" t="str">
        <f t="shared" si="77"/>
        <v>00110110</v>
      </c>
      <c r="E52" s="6" t="str">
        <f t="shared" si="78"/>
        <v>10010101</v>
      </c>
      <c r="F52" s="6" t="str">
        <f t="shared" si="79"/>
        <v>00000110</v>
      </c>
      <c r="G52" s="6">
        <f t="shared" si="75"/>
        <v>253</v>
      </c>
      <c r="H52" s="6">
        <f t="shared" si="75"/>
        <v>54</v>
      </c>
      <c r="I52" s="6">
        <f t="shared" si="75"/>
        <v>149</v>
      </c>
      <c r="J52" s="6">
        <f t="shared" si="75"/>
        <v>6</v>
      </c>
      <c r="K52" s="7">
        <f t="shared" si="80"/>
        <v>4248212742</v>
      </c>
      <c r="M52" s="1" t="str">
        <f t="shared" si="81"/>
        <v>1</v>
      </c>
      <c r="N52" s="1" t="str">
        <f t="shared" si="82"/>
        <v>1</v>
      </c>
      <c r="O52" s="1" t="str">
        <f t="shared" si="83"/>
        <v>1</v>
      </c>
      <c r="P52" s="1" t="str">
        <f t="shared" si="84"/>
        <v>1</v>
      </c>
      <c r="Q52" s="2" t="str">
        <f t="shared" si="85"/>
        <v>1</v>
      </c>
      <c r="R52" s="2" t="str">
        <f t="shared" si="86"/>
        <v>1</v>
      </c>
      <c r="S52" s="2" t="str">
        <f t="shared" si="87"/>
        <v>0</v>
      </c>
      <c r="T52" s="2" t="str">
        <f t="shared" si="88"/>
        <v>1</v>
      </c>
      <c r="U52" s="3" t="str">
        <f t="shared" si="89"/>
        <v>0</v>
      </c>
      <c r="V52" s="3" t="str">
        <f t="shared" si="90"/>
        <v>0</v>
      </c>
      <c r="W52" s="3" t="str">
        <f t="shared" si="91"/>
        <v>1</v>
      </c>
      <c r="X52" s="3" t="str">
        <f t="shared" si="92"/>
        <v>1</v>
      </c>
      <c r="Y52" s="4" t="str">
        <f t="shared" si="93"/>
        <v>0</v>
      </c>
      <c r="Z52" s="4" t="str">
        <f t="shared" si="94"/>
        <v>1</v>
      </c>
      <c r="AA52" s="4" t="str">
        <f t="shared" si="95"/>
        <v>1</v>
      </c>
      <c r="AB52" s="4" t="str">
        <f t="shared" si="96"/>
        <v>0</v>
      </c>
      <c r="AC52" s="1" t="str">
        <f t="shared" si="97"/>
        <v>1</v>
      </c>
      <c r="AD52" s="1" t="str">
        <f t="shared" si="98"/>
        <v>0</v>
      </c>
      <c r="AE52" s="1" t="str">
        <f t="shared" si="99"/>
        <v>0</v>
      </c>
      <c r="AF52" s="1" t="str">
        <f t="shared" si="100"/>
        <v>1</v>
      </c>
      <c r="AG52" s="2" t="str">
        <f t="shared" si="101"/>
        <v>0</v>
      </c>
      <c r="AH52" s="2" t="str">
        <f t="shared" si="102"/>
        <v>1</v>
      </c>
      <c r="AI52" s="2" t="str">
        <f t="shared" si="103"/>
        <v>0</v>
      </c>
      <c r="AJ52" s="2" t="str">
        <f t="shared" si="104"/>
        <v>1</v>
      </c>
      <c r="AK52" s="3" t="str">
        <f t="shared" si="105"/>
        <v>0</v>
      </c>
      <c r="AL52" s="3" t="str">
        <f t="shared" si="106"/>
        <v>0</v>
      </c>
      <c r="AM52" s="3" t="str">
        <f t="shared" si="107"/>
        <v>0</v>
      </c>
      <c r="AN52" s="3" t="str">
        <f t="shared" si="108"/>
        <v>0</v>
      </c>
      <c r="AO52" s="4" t="str">
        <f t="shared" si="109"/>
        <v>0</v>
      </c>
      <c r="AP52" s="4" t="str">
        <f t="shared" si="110"/>
        <v>1</v>
      </c>
      <c r="AQ52" s="4" t="str">
        <f t="shared" si="111"/>
        <v>1</v>
      </c>
      <c r="AR52" s="4" t="str">
        <f t="shared" si="112"/>
        <v>0</v>
      </c>
    </row>
    <row r="53" spans="1:44" ht="15" thickBot="1" x14ac:dyDescent="0.4">
      <c r="A53" t="s">
        <v>341</v>
      </c>
      <c r="C53" s="5" t="str">
        <f>_xlfn.CONCAT(M53,N53,O53,P53,Q53,R53,S53,T53)</f>
        <v>11011010</v>
      </c>
      <c r="D53" s="5" t="str">
        <f>_xlfn.CONCAT(U53,V53,W53,X53,Y53,Z53,AA53,AB53)</f>
        <v>10101000</v>
      </c>
      <c r="E53" s="6" t="str">
        <f>_xlfn.CONCAT(AC53,AD53,AE53,AF53,AG53,AH53,AI53,AJ53)</f>
        <v>11101011</v>
      </c>
      <c r="F53" s="6" t="str">
        <f>_xlfn.CONCAT(AK53,AL53,AM53,AN53,AO53,AP53,AQ53,AR53)</f>
        <v>00011010</v>
      </c>
      <c r="G53" s="6">
        <f t="shared" si="75"/>
        <v>218</v>
      </c>
      <c r="H53" s="6">
        <f t="shared" si="75"/>
        <v>168</v>
      </c>
      <c r="I53" s="6">
        <f t="shared" si="75"/>
        <v>235</v>
      </c>
      <c r="J53" s="6">
        <f t="shared" si="75"/>
        <v>26</v>
      </c>
      <c r="K53" s="7">
        <f>(G53*2^24)+(H53*2^16)+(I53*2^8)+J53</f>
        <v>3668503322</v>
      </c>
      <c r="M53" s="1" t="str">
        <f>MID(HEX2BIN(MID($A53,1,1),4),1,1)</f>
        <v>1</v>
      </c>
      <c r="N53" s="1" t="str">
        <f>MID(HEX2BIN(MID($A53,1,1),4),2,1)</f>
        <v>1</v>
      </c>
      <c r="O53" s="1" t="str">
        <f>MID(HEX2BIN(MID($A53,1,1),4),3,1)</f>
        <v>0</v>
      </c>
      <c r="P53" s="1" t="str">
        <f>MID(HEX2BIN(MID($A53,1,1),4),4,1)</f>
        <v>1</v>
      </c>
      <c r="Q53" s="2" t="str">
        <f>MID(HEX2BIN(MID($A53,2,1),4),1,1)</f>
        <v>1</v>
      </c>
      <c r="R53" s="2" t="str">
        <f>MID(HEX2BIN(MID($A53,2,1),4),2,1)</f>
        <v>0</v>
      </c>
      <c r="S53" s="2" t="str">
        <f>MID(HEX2BIN(MID($A53,2,1),4),3,1)</f>
        <v>1</v>
      </c>
      <c r="T53" s="2" t="str">
        <f>MID(HEX2BIN(MID($A53,2,1),4),4,1)</f>
        <v>0</v>
      </c>
      <c r="U53" s="3" t="str">
        <f>MID(HEX2BIN(MID($A53,3,1),4),1,1)</f>
        <v>1</v>
      </c>
      <c r="V53" s="3" t="str">
        <f>MID(HEX2BIN(MID($A53,3,1),4),2,1)</f>
        <v>0</v>
      </c>
      <c r="W53" s="3" t="str">
        <f>MID(HEX2BIN(MID($A53,3,1),4),3,1)</f>
        <v>1</v>
      </c>
      <c r="X53" s="3" t="str">
        <f>MID(HEX2BIN(MID($A53,3,1),4),4,1)</f>
        <v>0</v>
      </c>
      <c r="Y53" s="4" t="str">
        <f>MID(HEX2BIN(MID($A53,4,1),4),1,1)</f>
        <v>1</v>
      </c>
      <c r="Z53" s="4" t="str">
        <f>MID(HEX2BIN(MID($A53,4,1),4),2,1)</f>
        <v>0</v>
      </c>
      <c r="AA53" s="4" t="str">
        <f>MID(HEX2BIN(MID($A53,4,1),4),3,1)</f>
        <v>0</v>
      </c>
      <c r="AB53" s="4" t="str">
        <f>MID(HEX2BIN(MID($A53,4,1),4),4,1)</f>
        <v>0</v>
      </c>
      <c r="AC53" s="1" t="str">
        <f>MID(HEX2BIN(MID($A53,5,1),4),1,1)</f>
        <v>1</v>
      </c>
      <c r="AD53" s="1" t="str">
        <f>MID(HEX2BIN(MID($A53,5,1),4),2,1)</f>
        <v>1</v>
      </c>
      <c r="AE53" s="1" t="str">
        <f>MID(HEX2BIN(MID($A53,5,1),4),3,1)</f>
        <v>1</v>
      </c>
      <c r="AF53" s="1" t="str">
        <f>MID(HEX2BIN(MID($A53,5,1),4),4,1)</f>
        <v>0</v>
      </c>
      <c r="AG53" s="2" t="str">
        <f>MID(HEX2BIN(MID($A53,6,1),4),1,1)</f>
        <v>1</v>
      </c>
      <c r="AH53" s="2" t="str">
        <f>MID(HEX2BIN(MID($A53,6,1),4),2,1)</f>
        <v>0</v>
      </c>
      <c r="AI53" s="2" t="str">
        <f>MID(HEX2BIN(MID($A53,6,1),4),3,1)</f>
        <v>1</v>
      </c>
      <c r="AJ53" s="2" t="str">
        <f>MID(HEX2BIN(MID($A53,6,1),4),4,1)</f>
        <v>1</v>
      </c>
      <c r="AK53" s="3" t="str">
        <f>MID(HEX2BIN(MID($A53,7,1),4),1,1)</f>
        <v>0</v>
      </c>
      <c r="AL53" s="3" t="str">
        <f>MID(HEX2BIN(MID($A53,7,1),4),2,1)</f>
        <v>0</v>
      </c>
      <c r="AM53" s="3" t="str">
        <f>MID(HEX2BIN(MID($A53,7,1),4),3,1)</f>
        <v>0</v>
      </c>
      <c r="AN53" s="3" t="str">
        <f>MID(HEX2BIN(MID($A53,7,1),4),4,1)</f>
        <v>1</v>
      </c>
      <c r="AO53" s="4" t="str">
        <f>MID(HEX2BIN(MID($A53,8,1),4),1,1)</f>
        <v>1</v>
      </c>
      <c r="AP53" s="4" t="str">
        <f>MID(HEX2BIN(MID($A53,8,1),4),2,1)</f>
        <v>0</v>
      </c>
      <c r="AQ53" s="4" t="str">
        <f>MID(HEX2BIN(MID($A53,8,1),4),3,1)</f>
        <v>1</v>
      </c>
      <c r="AR53" s="4" t="str">
        <f>MID(HEX2BIN(MID($A53,8,1),4),4,1)</f>
        <v>0</v>
      </c>
    </row>
    <row r="54" spans="1:44" ht="15" thickBot="1" x14ac:dyDescent="0.4">
      <c r="A54" t="s">
        <v>342</v>
      </c>
      <c r="C54" s="5" t="str">
        <f t="shared" ref="C54:C68" si="113">_xlfn.CONCAT(M54,N54,O54,P54,Q54,R54,S54,T54)</f>
        <v>10111011</v>
      </c>
      <c r="D54" s="5" t="str">
        <f t="shared" ref="D54:D68" si="114">_xlfn.CONCAT(U54,V54,W54,X54,Y54,Z54,AA54,AB54)</f>
        <v>01000101</v>
      </c>
      <c r="E54" s="6" t="str">
        <f t="shared" ref="E54:E68" si="115">_xlfn.CONCAT(AC54,AD54,AE54,AF54,AG54,AH54,AI54,AJ54)</f>
        <v>10100000</v>
      </c>
      <c r="F54" s="6" t="str">
        <f t="shared" ref="F54:F68" si="116">_xlfn.CONCAT(AK54,AL54,AM54,AN54,AO54,AP54,AQ54,AR54)</f>
        <v>00111101</v>
      </c>
      <c r="G54" s="6">
        <f t="shared" si="75"/>
        <v>187</v>
      </c>
      <c r="H54" s="6">
        <f t="shared" si="75"/>
        <v>69</v>
      </c>
      <c r="I54" s="6">
        <f t="shared" si="75"/>
        <v>160</v>
      </c>
      <c r="J54" s="6">
        <f t="shared" si="75"/>
        <v>61</v>
      </c>
      <c r="K54" s="7">
        <f t="shared" ref="K54:K68" si="117">(G54*2^24)+(H54*2^16)+(I54*2^8)+J54</f>
        <v>3141902397</v>
      </c>
      <c r="M54" s="1" t="str">
        <f t="shared" ref="M54:M68" si="118">MID(HEX2BIN(MID($A54,1,1),4),1,1)</f>
        <v>1</v>
      </c>
      <c r="N54" s="1" t="str">
        <f t="shared" ref="N54:N68" si="119">MID(HEX2BIN(MID($A54,1,1),4),2,1)</f>
        <v>0</v>
      </c>
      <c r="O54" s="1" t="str">
        <f t="shared" ref="O54:O68" si="120">MID(HEX2BIN(MID($A54,1,1),4),3,1)</f>
        <v>1</v>
      </c>
      <c r="P54" s="1" t="str">
        <f t="shared" ref="P54:P68" si="121">MID(HEX2BIN(MID($A54,1,1),4),4,1)</f>
        <v>1</v>
      </c>
      <c r="Q54" s="2" t="str">
        <f t="shared" ref="Q54:Q68" si="122">MID(HEX2BIN(MID($A54,2,1),4),1,1)</f>
        <v>1</v>
      </c>
      <c r="R54" s="2" t="str">
        <f t="shared" ref="R54:R68" si="123">MID(HEX2BIN(MID($A54,2,1),4),2,1)</f>
        <v>0</v>
      </c>
      <c r="S54" s="2" t="str">
        <f t="shared" ref="S54:S68" si="124">MID(HEX2BIN(MID($A54,2,1),4),3,1)</f>
        <v>1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1</v>
      </c>
      <c r="W54" s="3" t="str">
        <f t="shared" ref="W54:W68" si="128">MID(HEX2BIN(MID($A54,3,1),4),3,1)</f>
        <v>0</v>
      </c>
      <c r="X54" s="3" t="str">
        <f t="shared" ref="X54:X68" si="129">MID(HEX2BIN(MID($A54,3,1),4),4,1)</f>
        <v>0</v>
      </c>
      <c r="Y54" s="4" t="str">
        <f t="shared" ref="Y54:Y68" si="130">MID(HEX2BIN(MID($A54,4,1),4),1,1)</f>
        <v>0</v>
      </c>
      <c r="Z54" s="4" t="str">
        <f t="shared" ref="Z54:Z68" si="131">MID(HEX2BIN(MID($A54,4,1),4),2,1)</f>
        <v>1</v>
      </c>
      <c r="AA54" s="4" t="str">
        <f t="shared" ref="AA54:AA68" si="132">MID(HEX2BIN(MID($A54,4,1),4),3,1)</f>
        <v>0</v>
      </c>
      <c r="AB54" s="4" t="str">
        <f t="shared" ref="AB54:AB68" si="133">MID(HEX2BIN(MID($A54,4,1),4),4,1)</f>
        <v>1</v>
      </c>
      <c r="AC54" s="1" t="str">
        <f t="shared" ref="AC54:AC68" si="134">MID(HEX2BIN(MID($A54,5,1),4),1,1)</f>
        <v>1</v>
      </c>
      <c r="AD54" s="1" t="str">
        <f t="shared" ref="AD54:AD68" si="135">MID(HEX2BIN(MID($A54,5,1),4),2,1)</f>
        <v>0</v>
      </c>
      <c r="AE54" s="1" t="str">
        <f t="shared" ref="AE54:AE68" si="136">MID(HEX2BIN(MID($A54,5,1),4),3,1)</f>
        <v>1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0</v>
      </c>
      <c r="AH54" s="2" t="str">
        <f t="shared" ref="AH54:AH68" si="139">MID(HEX2BIN(MID($A54,6,1),4),2,1)</f>
        <v>0</v>
      </c>
      <c r="AI54" s="2" t="str">
        <f t="shared" ref="AI54:AI68" si="140">MID(HEX2BIN(MID($A54,6,1),4),3,1)</f>
        <v>0</v>
      </c>
      <c r="AJ54" s="2" t="str">
        <f t="shared" ref="AJ54:AJ68" si="141">MID(HEX2BIN(MID($A54,6,1),4),4,1)</f>
        <v>0</v>
      </c>
      <c r="AK54" s="3" t="str">
        <f t="shared" ref="AK54:AK68" si="142">MID(HEX2BIN(MID($A54,7,1),4),1,1)</f>
        <v>0</v>
      </c>
      <c r="AL54" s="3" t="str">
        <f t="shared" ref="AL54:AL68" si="143">MID(HEX2BIN(MID($A54,7,1),4),2,1)</f>
        <v>0</v>
      </c>
      <c r="AM54" s="3" t="str">
        <f t="shared" ref="AM54:AM68" si="144">MID(HEX2BIN(MID($A54,7,1),4),3,1)</f>
        <v>1</v>
      </c>
      <c r="AN54" s="3" t="str">
        <f t="shared" ref="AN54:AN68" si="145">MID(HEX2BIN(MID($A54,7,1),4),4,1)</f>
        <v>1</v>
      </c>
      <c r="AO54" s="4" t="str">
        <f t="shared" ref="AO54:AO68" si="146">MID(HEX2BIN(MID($A54,8,1),4),1,1)</f>
        <v>1</v>
      </c>
      <c r="AP54" s="4" t="str">
        <f t="shared" ref="AP54:AP68" si="147">MID(HEX2BIN(MID($A54,8,1),4),2,1)</f>
        <v>1</v>
      </c>
      <c r="AQ54" s="4" t="str">
        <f t="shared" ref="AQ54:AQ68" si="148">MID(HEX2BIN(MID($A54,8,1),4),3,1)</f>
        <v>0</v>
      </c>
      <c r="AR54" s="4" t="str">
        <f t="shared" ref="AR54:AR68" si="149">MID(HEX2BIN(MID($A54,8,1),4),4,1)</f>
        <v>1</v>
      </c>
    </row>
    <row r="55" spans="1:44" ht="15" thickBot="1" x14ac:dyDescent="0.4">
      <c r="A55" t="s">
        <v>343</v>
      </c>
      <c r="C55" s="5" t="str">
        <f t="shared" si="113"/>
        <v>10101010</v>
      </c>
      <c r="D55" s="5" t="str">
        <f t="shared" si="114"/>
        <v>11001001</v>
      </c>
      <c r="E55" s="6" t="str">
        <f t="shared" si="115"/>
        <v>00001001</v>
      </c>
      <c r="F55" s="6" t="str">
        <f t="shared" si="116"/>
        <v>00011001</v>
      </c>
      <c r="G55" s="6">
        <f t="shared" si="75"/>
        <v>170</v>
      </c>
      <c r="H55" s="6">
        <f t="shared" si="75"/>
        <v>201</v>
      </c>
      <c r="I55" s="6">
        <f t="shared" si="75"/>
        <v>9</v>
      </c>
      <c r="J55" s="6">
        <f t="shared" si="75"/>
        <v>25</v>
      </c>
      <c r="K55" s="7">
        <f t="shared" si="117"/>
        <v>2865301785</v>
      </c>
      <c r="M55" s="1" t="str">
        <f t="shared" si="118"/>
        <v>1</v>
      </c>
      <c r="N55" s="1" t="str">
        <f t="shared" si="119"/>
        <v>0</v>
      </c>
      <c r="O55" s="1" t="str">
        <f t="shared" si="120"/>
        <v>1</v>
      </c>
      <c r="P55" s="1" t="str">
        <f t="shared" si="121"/>
        <v>0</v>
      </c>
      <c r="Q55" s="2" t="str">
        <f t="shared" si="122"/>
        <v>1</v>
      </c>
      <c r="R55" s="2" t="str">
        <f t="shared" si="123"/>
        <v>0</v>
      </c>
      <c r="S55" s="2" t="str">
        <f t="shared" si="124"/>
        <v>1</v>
      </c>
      <c r="T55" s="2" t="str">
        <f t="shared" si="125"/>
        <v>0</v>
      </c>
      <c r="U55" s="3" t="str">
        <f t="shared" si="126"/>
        <v>1</v>
      </c>
      <c r="V55" s="3" t="str">
        <f t="shared" si="127"/>
        <v>1</v>
      </c>
      <c r="W55" s="3" t="str">
        <f t="shared" si="128"/>
        <v>0</v>
      </c>
      <c r="X55" s="3" t="str">
        <f t="shared" si="129"/>
        <v>0</v>
      </c>
      <c r="Y55" s="4" t="str">
        <f t="shared" si="130"/>
        <v>1</v>
      </c>
      <c r="Z55" s="4" t="str">
        <f t="shared" si="131"/>
        <v>0</v>
      </c>
      <c r="AA55" s="4" t="str">
        <f t="shared" si="132"/>
        <v>0</v>
      </c>
      <c r="AB55" s="4" t="str">
        <f t="shared" si="133"/>
        <v>1</v>
      </c>
      <c r="AC55" s="1" t="str">
        <f t="shared" si="134"/>
        <v>0</v>
      </c>
      <c r="AD55" s="1" t="str">
        <f t="shared" si="135"/>
        <v>0</v>
      </c>
      <c r="AE55" s="1" t="str">
        <f t="shared" si="136"/>
        <v>0</v>
      </c>
      <c r="AF55" s="1" t="str">
        <f t="shared" si="137"/>
        <v>0</v>
      </c>
      <c r="AG55" s="2" t="str">
        <f t="shared" si="138"/>
        <v>1</v>
      </c>
      <c r="AH55" s="2" t="str">
        <f t="shared" si="139"/>
        <v>0</v>
      </c>
      <c r="AI55" s="2" t="str">
        <f t="shared" si="140"/>
        <v>0</v>
      </c>
      <c r="AJ55" s="2" t="str">
        <f t="shared" si="141"/>
        <v>1</v>
      </c>
      <c r="AK55" s="3" t="str">
        <f t="shared" si="142"/>
        <v>0</v>
      </c>
      <c r="AL55" s="3" t="str">
        <f t="shared" si="143"/>
        <v>0</v>
      </c>
      <c r="AM55" s="3" t="str">
        <f t="shared" si="144"/>
        <v>0</v>
      </c>
      <c r="AN55" s="3" t="str">
        <f t="shared" si="145"/>
        <v>1</v>
      </c>
      <c r="AO55" s="4" t="str">
        <f t="shared" si="146"/>
        <v>1</v>
      </c>
      <c r="AP55" s="4" t="str">
        <f t="shared" si="147"/>
        <v>0</v>
      </c>
      <c r="AQ55" s="4" t="str">
        <f t="shared" si="148"/>
        <v>0</v>
      </c>
      <c r="AR55" s="4" t="str">
        <f t="shared" si="149"/>
        <v>1</v>
      </c>
    </row>
    <row r="56" spans="1:44" ht="15" thickBot="1" x14ac:dyDescent="0.4">
      <c r="A56" t="s">
        <v>344</v>
      </c>
      <c r="C56" s="5" t="str">
        <f t="shared" si="113"/>
        <v>01101001</v>
      </c>
      <c r="D56" s="5" t="str">
        <f t="shared" si="114"/>
        <v>11111011</v>
      </c>
      <c r="E56" s="6" t="str">
        <f t="shared" si="115"/>
        <v>10001101</v>
      </c>
      <c r="F56" s="6" t="str">
        <f t="shared" si="116"/>
        <v>01001100</v>
      </c>
      <c r="G56" s="6">
        <f t="shared" si="75"/>
        <v>105</v>
      </c>
      <c r="H56" s="6">
        <f t="shared" si="75"/>
        <v>251</v>
      </c>
      <c r="I56" s="6">
        <f t="shared" si="75"/>
        <v>141</v>
      </c>
      <c r="J56" s="6">
        <f t="shared" si="75"/>
        <v>76</v>
      </c>
      <c r="K56" s="7">
        <f t="shared" si="117"/>
        <v>1778093388</v>
      </c>
      <c r="M56" s="1" t="str">
        <f t="shared" si="118"/>
        <v>0</v>
      </c>
      <c r="N56" s="1" t="str">
        <f t="shared" si="119"/>
        <v>1</v>
      </c>
      <c r="O56" s="1" t="str">
        <f t="shared" si="120"/>
        <v>1</v>
      </c>
      <c r="P56" s="1" t="str">
        <f t="shared" si="121"/>
        <v>0</v>
      </c>
      <c r="Q56" s="2" t="str">
        <f t="shared" si="122"/>
        <v>1</v>
      </c>
      <c r="R56" s="2" t="str">
        <f t="shared" si="123"/>
        <v>0</v>
      </c>
      <c r="S56" s="2" t="str">
        <f t="shared" si="124"/>
        <v>0</v>
      </c>
      <c r="T56" s="2" t="str">
        <f t="shared" si="125"/>
        <v>1</v>
      </c>
      <c r="U56" s="3" t="str">
        <f t="shared" si="126"/>
        <v>1</v>
      </c>
      <c r="V56" s="3" t="str">
        <f t="shared" si="127"/>
        <v>1</v>
      </c>
      <c r="W56" s="3" t="str">
        <f t="shared" si="128"/>
        <v>1</v>
      </c>
      <c r="X56" s="3" t="str">
        <f t="shared" si="129"/>
        <v>1</v>
      </c>
      <c r="Y56" s="4" t="str">
        <f t="shared" si="130"/>
        <v>1</v>
      </c>
      <c r="Z56" s="4" t="str">
        <f t="shared" si="131"/>
        <v>0</v>
      </c>
      <c r="AA56" s="4" t="str">
        <f t="shared" si="132"/>
        <v>1</v>
      </c>
      <c r="AB56" s="4" t="str">
        <f t="shared" si="133"/>
        <v>1</v>
      </c>
      <c r="AC56" s="1" t="str">
        <f t="shared" si="134"/>
        <v>1</v>
      </c>
      <c r="AD56" s="1" t="str">
        <f t="shared" si="135"/>
        <v>0</v>
      </c>
      <c r="AE56" s="1" t="str">
        <f t="shared" si="136"/>
        <v>0</v>
      </c>
      <c r="AF56" s="1" t="str">
        <f t="shared" si="137"/>
        <v>0</v>
      </c>
      <c r="AG56" s="2" t="str">
        <f t="shared" si="138"/>
        <v>1</v>
      </c>
      <c r="AH56" s="2" t="str">
        <f t="shared" si="139"/>
        <v>1</v>
      </c>
      <c r="AI56" s="2" t="str">
        <f t="shared" si="140"/>
        <v>0</v>
      </c>
      <c r="AJ56" s="2" t="str">
        <f t="shared" si="141"/>
        <v>1</v>
      </c>
      <c r="AK56" s="3" t="str">
        <f t="shared" si="142"/>
        <v>0</v>
      </c>
      <c r="AL56" s="3" t="str">
        <f t="shared" si="143"/>
        <v>1</v>
      </c>
      <c r="AM56" s="3" t="str">
        <f t="shared" si="144"/>
        <v>0</v>
      </c>
      <c r="AN56" s="3" t="str">
        <f t="shared" si="145"/>
        <v>0</v>
      </c>
      <c r="AO56" s="4" t="str">
        <f t="shared" si="146"/>
        <v>1</v>
      </c>
      <c r="AP56" s="4" t="str">
        <f t="shared" si="147"/>
        <v>1</v>
      </c>
      <c r="AQ56" s="4" t="str">
        <f t="shared" si="148"/>
        <v>0</v>
      </c>
      <c r="AR56" s="4" t="str">
        <f t="shared" si="149"/>
        <v>0</v>
      </c>
    </row>
    <row r="57" spans="1:44" ht="15" thickBot="1" x14ac:dyDescent="0.4">
      <c r="A57" t="s">
        <v>345</v>
      </c>
      <c r="C57" s="5" t="str">
        <f t="shared" si="113"/>
        <v>01101001</v>
      </c>
      <c r="D57" s="5" t="str">
        <f t="shared" si="114"/>
        <v>00110100</v>
      </c>
      <c r="E57" s="6" t="str">
        <f t="shared" si="115"/>
        <v>11000101</v>
      </c>
      <c r="F57" s="6" t="str">
        <f t="shared" si="116"/>
        <v>11011100</v>
      </c>
      <c r="G57" s="6">
        <f t="shared" si="75"/>
        <v>105</v>
      </c>
      <c r="H57" s="6">
        <f t="shared" si="75"/>
        <v>52</v>
      </c>
      <c r="I57" s="6">
        <f t="shared" si="75"/>
        <v>197</v>
      </c>
      <c r="J57" s="6">
        <f t="shared" si="75"/>
        <v>220</v>
      </c>
      <c r="K57" s="7">
        <f t="shared" si="117"/>
        <v>1765066204</v>
      </c>
      <c r="M57" s="1" t="str">
        <f t="shared" si="118"/>
        <v>0</v>
      </c>
      <c r="N57" s="1" t="str">
        <f t="shared" si="119"/>
        <v>1</v>
      </c>
      <c r="O57" s="1" t="str">
        <f t="shared" si="120"/>
        <v>1</v>
      </c>
      <c r="P57" s="1" t="str">
        <f t="shared" si="121"/>
        <v>0</v>
      </c>
      <c r="Q57" s="2" t="str">
        <f t="shared" si="122"/>
        <v>1</v>
      </c>
      <c r="R57" s="2" t="str">
        <f t="shared" si="123"/>
        <v>0</v>
      </c>
      <c r="S57" s="2" t="str">
        <f t="shared" si="124"/>
        <v>0</v>
      </c>
      <c r="T57" s="2" t="str">
        <f t="shared" si="125"/>
        <v>1</v>
      </c>
      <c r="U57" s="3" t="str">
        <f t="shared" si="126"/>
        <v>0</v>
      </c>
      <c r="V57" s="3" t="str">
        <f t="shared" si="127"/>
        <v>0</v>
      </c>
      <c r="W57" s="3" t="str">
        <f t="shared" si="128"/>
        <v>1</v>
      </c>
      <c r="X57" s="3" t="str">
        <f t="shared" si="129"/>
        <v>1</v>
      </c>
      <c r="Y57" s="4" t="str">
        <f t="shared" si="130"/>
        <v>0</v>
      </c>
      <c r="Z57" s="4" t="str">
        <f t="shared" si="131"/>
        <v>1</v>
      </c>
      <c r="AA57" s="4" t="str">
        <f t="shared" si="132"/>
        <v>0</v>
      </c>
      <c r="AB57" s="4" t="str">
        <f t="shared" si="133"/>
        <v>0</v>
      </c>
      <c r="AC57" s="1" t="str">
        <f t="shared" si="134"/>
        <v>1</v>
      </c>
      <c r="AD57" s="1" t="str">
        <f t="shared" si="135"/>
        <v>1</v>
      </c>
      <c r="AE57" s="1" t="str">
        <f t="shared" si="136"/>
        <v>0</v>
      </c>
      <c r="AF57" s="1" t="str">
        <f t="shared" si="137"/>
        <v>0</v>
      </c>
      <c r="AG57" s="2" t="str">
        <f t="shared" si="138"/>
        <v>0</v>
      </c>
      <c r="AH57" s="2" t="str">
        <f t="shared" si="139"/>
        <v>1</v>
      </c>
      <c r="AI57" s="2" t="str">
        <f t="shared" si="140"/>
        <v>0</v>
      </c>
      <c r="AJ57" s="2" t="str">
        <f t="shared" si="141"/>
        <v>1</v>
      </c>
      <c r="AK57" s="3" t="str">
        <f t="shared" si="142"/>
        <v>1</v>
      </c>
      <c r="AL57" s="3" t="str">
        <f t="shared" si="143"/>
        <v>1</v>
      </c>
      <c r="AM57" s="3" t="str">
        <f t="shared" si="144"/>
        <v>0</v>
      </c>
      <c r="AN57" s="3" t="str">
        <f t="shared" si="145"/>
        <v>1</v>
      </c>
      <c r="AO57" s="4" t="str">
        <f t="shared" si="146"/>
        <v>1</v>
      </c>
      <c r="AP57" s="4" t="str">
        <f t="shared" si="147"/>
        <v>1</v>
      </c>
      <c r="AQ57" s="4" t="str">
        <f t="shared" si="148"/>
        <v>0</v>
      </c>
      <c r="AR57" s="4" t="str">
        <f t="shared" si="149"/>
        <v>0</v>
      </c>
    </row>
    <row r="58" spans="1:44" ht="15" thickBot="1" x14ac:dyDescent="0.4">
      <c r="A58" t="s">
        <v>346</v>
      </c>
      <c r="C58" s="5" t="str">
        <f t="shared" si="113"/>
        <v>01101101</v>
      </c>
      <c r="D58" s="5" t="str">
        <f t="shared" si="114"/>
        <v>10111101</v>
      </c>
      <c r="E58" s="6" t="str">
        <f t="shared" si="115"/>
        <v>01111110</v>
      </c>
      <c r="F58" s="6" t="str">
        <f t="shared" si="116"/>
        <v>11011110</v>
      </c>
      <c r="G58" s="6">
        <f t="shared" si="75"/>
        <v>109</v>
      </c>
      <c r="H58" s="6">
        <f t="shared" si="75"/>
        <v>189</v>
      </c>
      <c r="I58" s="6">
        <f t="shared" si="75"/>
        <v>126</v>
      </c>
      <c r="J58" s="6">
        <f t="shared" si="75"/>
        <v>222</v>
      </c>
      <c r="K58" s="7">
        <f t="shared" si="117"/>
        <v>1841135326</v>
      </c>
      <c r="M58" s="1" t="str">
        <f t="shared" si="118"/>
        <v>0</v>
      </c>
      <c r="N58" s="1" t="str">
        <f t="shared" si="119"/>
        <v>1</v>
      </c>
      <c r="O58" s="1" t="str">
        <f t="shared" si="120"/>
        <v>1</v>
      </c>
      <c r="P58" s="1" t="str">
        <f t="shared" si="121"/>
        <v>0</v>
      </c>
      <c r="Q58" s="2" t="str">
        <f t="shared" si="122"/>
        <v>1</v>
      </c>
      <c r="R58" s="2" t="str">
        <f t="shared" si="123"/>
        <v>1</v>
      </c>
      <c r="S58" s="2" t="str">
        <f t="shared" si="124"/>
        <v>0</v>
      </c>
      <c r="T58" s="2" t="str">
        <f t="shared" si="125"/>
        <v>1</v>
      </c>
      <c r="U58" s="3" t="str">
        <f t="shared" si="126"/>
        <v>1</v>
      </c>
      <c r="V58" s="3" t="str">
        <f t="shared" si="127"/>
        <v>0</v>
      </c>
      <c r="W58" s="3" t="str">
        <f t="shared" si="128"/>
        <v>1</v>
      </c>
      <c r="X58" s="3" t="str">
        <f t="shared" si="129"/>
        <v>1</v>
      </c>
      <c r="Y58" s="4" t="str">
        <f t="shared" si="130"/>
        <v>1</v>
      </c>
      <c r="Z58" s="4" t="str">
        <f t="shared" si="131"/>
        <v>1</v>
      </c>
      <c r="AA58" s="4" t="str">
        <f t="shared" si="132"/>
        <v>0</v>
      </c>
      <c r="AB58" s="4" t="str">
        <f t="shared" si="133"/>
        <v>1</v>
      </c>
      <c r="AC58" s="1" t="str">
        <f t="shared" si="134"/>
        <v>0</v>
      </c>
      <c r="AD58" s="1" t="str">
        <f t="shared" si="135"/>
        <v>1</v>
      </c>
      <c r="AE58" s="1" t="str">
        <f t="shared" si="136"/>
        <v>1</v>
      </c>
      <c r="AF58" s="1" t="str">
        <f t="shared" si="137"/>
        <v>1</v>
      </c>
      <c r="AG58" s="2" t="str">
        <f t="shared" si="138"/>
        <v>1</v>
      </c>
      <c r="AH58" s="2" t="str">
        <f t="shared" si="139"/>
        <v>1</v>
      </c>
      <c r="AI58" s="2" t="str">
        <f t="shared" si="140"/>
        <v>1</v>
      </c>
      <c r="AJ58" s="2" t="str">
        <f t="shared" si="141"/>
        <v>0</v>
      </c>
      <c r="AK58" s="3" t="str">
        <f t="shared" si="142"/>
        <v>1</v>
      </c>
      <c r="AL58" s="3" t="str">
        <f t="shared" si="143"/>
        <v>1</v>
      </c>
      <c r="AM58" s="3" t="str">
        <f t="shared" si="144"/>
        <v>0</v>
      </c>
      <c r="AN58" s="3" t="str">
        <f t="shared" si="145"/>
        <v>1</v>
      </c>
      <c r="AO58" s="4" t="str">
        <f t="shared" si="146"/>
        <v>1</v>
      </c>
      <c r="AP58" s="4" t="str">
        <f t="shared" si="147"/>
        <v>1</v>
      </c>
      <c r="AQ58" s="4" t="str">
        <f t="shared" si="148"/>
        <v>1</v>
      </c>
      <c r="AR58" s="4" t="str">
        <f t="shared" si="149"/>
        <v>0</v>
      </c>
    </row>
    <row r="59" spans="1:44" ht="15" thickBot="1" x14ac:dyDescent="0.4">
      <c r="A59" t="s">
        <v>347</v>
      </c>
      <c r="C59" s="5" t="str">
        <f t="shared" si="113"/>
        <v>10001100</v>
      </c>
      <c r="D59" s="5" t="str">
        <f t="shared" si="114"/>
        <v>10010110</v>
      </c>
      <c r="E59" s="6" t="str">
        <f t="shared" si="115"/>
        <v>11101011</v>
      </c>
      <c r="F59" s="6" t="str">
        <f t="shared" si="116"/>
        <v>10111000</v>
      </c>
      <c r="G59" s="6">
        <f t="shared" si="75"/>
        <v>140</v>
      </c>
      <c r="H59" s="6">
        <f t="shared" si="75"/>
        <v>150</v>
      </c>
      <c r="I59" s="6">
        <f t="shared" si="75"/>
        <v>235</v>
      </c>
      <c r="J59" s="6">
        <f t="shared" si="75"/>
        <v>184</v>
      </c>
      <c r="K59" s="7">
        <f t="shared" si="117"/>
        <v>2358700984</v>
      </c>
      <c r="M59" s="1" t="str">
        <f t="shared" si="118"/>
        <v>1</v>
      </c>
      <c r="N59" s="1" t="str">
        <f t="shared" si="119"/>
        <v>0</v>
      </c>
      <c r="O59" s="1" t="str">
        <f t="shared" si="120"/>
        <v>0</v>
      </c>
      <c r="P59" s="1" t="str">
        <f t="shared" si="121"/>
        <v>0</v>
      </c>
      <c r="Q59" s="2" t="str">
        <f t="shared" si="122"/>
        <v>1</v>
      </c>
      <c r="R59" s="2" t="str">
        <f t="shared" si="123"/>
        <v>1</v>
      </c>
      <c r="S59" s="2" t="str">
        <f t="shared" si="124"/>
        <v>0</v>
      </c>
      <c r="T59" s="2" t="str">
        <f t="shared" si="125"/>
        <v>0</v>
      </c>
      <c r="U59" s="3" t="str">
        <f t="shared" si="126"/>
        <v>1</v>
      </c>
      <c r="V59" s="3" t="str">
        <f t="shared" si="127"/>
        <v>0</v>
      </c>
      <c r="W59" s="3" t="str">
        <f t="shared" si="128"/>
        <v>0</v>
      </c>
      <c r="X59" s="3" t="str">
        <f t="shared" si="129"/>
        <v>1</v>
      </c>
      <c r="Y59" s="4" t="str">
        <f t="shared" si="130"/>
        <v>0</v>
      </c>
      <c r="Z59" s="4" t="str">
        <f t="shared" si="131"/>
        <v>1</v>
      </c>
      <c r="AA59" s="4" t="str">
        <f t="shared" si="132"/>
        <v>1</v>
      </c>
      <c r="AB59" s="4" t="str">
        <f t="shared" si="133"/>
        <v>0</v>
      </c>
      <c r="AC59" s="1" t="str">
        <f t="shared" si="134"/>
        <v>1</v>
      </c>
      <c r="AD59" s="1" t="str">
        <f t="shared" si="135"/>
        <v>1</v>
      </c>
      <c r="AE59" s="1" t="str">
        <f t="shared" si="136"/>
        <v>1</v>
      </c>
      <c r="AF59" s="1" t="str">
        <f t="shared" si="137"/>
        <v>0</v>
      </c>
      <c r="AG59" s="2" t="str">
        <f t="shared" si="138"/>
        <v>1</v>
      </c>
      <c r="AH59" s="2" t="str">
        <f t="shared" si="139"/>
        <v>0</v>
      </c>
      <c r="AI59" s="2" t="str">
        <f t="shared" si="140"/>
        <v>1</v>
      </c>
      <c r="AJ59" s="2" t="str">
        <f t="shared" si="141"/>
        <v>1</v>
      </c>
      <c r="AK59" s="3" t="str">
        <f t="shared" si="142"/>
        <v>1</v>
      </c>
      <c r="AL59" s="3" t="str">
        <f t="shared" si="143"/>
        <v>0</v>
      </c>
      <c r="AM59" s="3" t="str">
        <f t="shared" si="144"/>
        <v>1</v>
      </c>
      <c r="AN59" s="3" t="str">
        <f t="shared" si="145"/>
        <v>1</v>
      </c>
      <c r="AO59" s="4" t="str">
        <f t="shared" si="146"/>
        <v>1</v>
      </c>
      <c r="AP59" s="4" t="str">
        <f t="shared" si="147"/>
        <v>0</v>
      </c>
      <c r="AQ59" s="4" t="str">
        <f t="shared" si="148"/>
        <v>0</v>
      </c>
      <c r="AR59" s="4" t="str">
        <f t="shared" si="149"/>
        <v>0</v>
      </c>
    </row>
    <row r="60" spans="1:44" ht="15" thickBot="1" x14ac:dyDescent="0.4">
      <c r="A60" t="s">
        <v>348</v>
      </c>
      <c r="C60" s="5" t="str">
        <f t="shared" si="113"/>
        <v>01100011</v>
      </c>
      <c r="D60" s="5" t="str">
        <f t="shared" si="114"/>
        <v>00011111</v>
      </c>
      <c r="E60" s="6" t="str">
        <f t="shared" si="115"/>
        <v>11101110</v>
      </c>
      <c r="F60" s="6" t="str">
        <f t="shared" si="116"/>
        <v>01101101</v>
      </c>
      <c r="G60" s="6">
        <f t="shared" si="75"/>
        <v>99</v>
      </c>
      <c r="H60" s="6">
        <f t="shared" si="75"/>
        <v>31</v>
      </c>
      <c r="I60" s="6">
        <f t="shared" si="75"/>
        <v>238</v>
      </c>
      <c r="J60" s="6">
        <f t="shared" si="75"/>
        <v>109</v>
      </c>
      <c r="K60" s="7">
        <f t="shared" si="117"/>
        <v>1663037037</v>
      </c>
      <c r="M60" s="1" t="str">
        <f t="shared" si="118"/>
        <v>0</v>
      </c>
      <c r="N60" s="1" t="str">
        <f t="shared" si="119"/>
        <v>1</v>
      </c>
      <c r="O60" s="1" t="str">
        <f t="shared" si="120"/>
        <v>1</v>
      </c>
      <c r="P60" s="1" t="str">
        <f t="shared" si="121"/>
        <v>0</v>
      </c>
      <c r="Q60" s="2" t="str">
        <f t="shared" si="122"/>
        <v>0</v>
      </c>
      <c r="R60" s="2" t="str">
        <f t="shared" si="123"/>
        <v>0</v>
      </c>
      <c r="S60" s="2" t="str">
        <f t="shared" si="124"/>
        <v>1</v>
      </c>
      <c r="T60" s="2" t="str">
        <f t="shared" si="125"/>
        <v>1</v>
      </c>
      <c r="U60" s="3" t="str">
        <f t="shared" si="126"/>
        <v>0</v>
      </c>
      <c r="V60" s="3" t="str">
        <f t="shared" si="127"/>
        <v>0</v>
      </c>
      <c r="W60" s="3" t="str">
        <f t="shared" si="128"/>
        <v>0</v>
      </c>
      <c r="X60" s="3" t="str">
        <f t="shared" si="129"/>
        <v>1</v>
      </c>
      <c r="Y60" s="4" t="str">
        <f t="shared" si="130"/>
        <v>1</v>
      </c>
      <c r="Z60" s="4" t="str">
        <f t="shared" si="131"/>
        <v>1</v>
      </c>
      <c r="AA60" s="4" t="str">
        <f t="shared" si="132"/>
        <v>1</v>
      </c>
      <c r="AB60" s="4" t="str">
        <f t="shared" si="133"/>
        <v>1</v>
      </c>
      <c r="AC60" s="1" t="str">
        <f t="shared" si="134"/>
        <v>1</v>
      </c>
      <c r="AD60" s="1" t="str">
        <f t="shared" si="135"/>
        <v>1</v>
      </c>
      <c r="AE60" s="1" t="str">
        <f t="shared" si="136"/>
        <v>1</v>
      </c>
      <c r="AF60" s="1" t="str">
        <f t="shared" si="137"/>
        <v>0</v>
      </c>
      <c r="AG60" s="2" t="str">
        <f t="shared" si="138"/>
        <v>1</v>
      </c>
      <c r="AH60" s="2" t="str">
        <f t="shared" si="139"/>
        <v>1</v>
      </c>
      <c r="AI60" s="2" t="str">
        <f t="shared" si="140"/>
        <v>1</v>
      </c>
      <c r="AJ60" s="2" t="str">
        <f t="shared" si="141"/>
        <v>0</v>
      </c>
      <c r="AK60" s="3" t="str">
        <f t="shared" si="142"/>
        <v>0</v>
      </c>
      <c r="AL60" s="3" t="str">
        <f t="shared" si="143"/>
        <v>1</v>
      </c>
      <c r="AM60" s="3" t="str">
        <f t="shared" si="144"/>
        <v>1</v>
      </c>
      <c r="AN60" s="3" t="str">
        <f t="shared" si="145"/>
        <v>0</v>
      </c>
      <c r="AO60" s="4" t="str">
        <f t="shared" si="146"/>
        <v>1</v>
      </c>
      <c r="AP60" s="4" t="str">
        <f t="shared" si="147"/>
        <v>1</v>
      </c>
      <c r="AQ60" s="4" t="str">
        <f t="shared" si="148"/>
        <v>0</v>
      </c>
      <c r="AR60" s="4" t="str">
        <f t="shared" si="149"/>
        <v>1</v>
      </c>
    </row>
    <row r="61" spans="1:44" ht="15" thickBot="1" x14ac:dyDescent="0.4">
      <c r="A61" t="s">
        <v>349</v>
      </c>
      <c r="C61" s="5" t="str">
        <f t="shared" si="113"/>
        <v>11111010</v>
      </c>
      <c r="D61" s="5" t="str">
        <f t="shared" si="114"/>
        <v>11000100</v>
      </c>
      <c r="E61" s="6" t="str">
        <f t="shared" si="115"/>
        <v>10011001</v>
      </c>
      <c r="F61" s="6" t="str">
        <f t="shared" si="116"/>
        <v>11010010</v>
      </c>
      <c r="G61" s="6">
        <f t="shared" si="75"/>
        <v>250</v>
      </c>
      <c r="H61" s="6">
        <f t="shared" si="75"/>
        <v>196</v>
      </c>
      <c r="I61" s="6">
        <f t="shared" si="75"/>
        <v>153</v>
      </c>
      <c r="J61" s="6">
        <f t="shared" si="75"/>
        <v>210</v>
      </c>
      <c r="K61" s="7">
        <f t="shared" si="117"/>
        <v>4207188434</v>
      </c>
      <c r="M61" s="1" t="str">
        <f t="shared" si="118"/>
        <v>1</v>
      </c>
      <c r="N61" s="1" t="str">
        <f t="shared" si="119"/>
        <v>1</v>
      </c>
      <c r="O61" s="1" t="str">
        <f t="shared" si="120"/>
        <v>1</v>
      </c>
      <c r="P61" s="1" t="str">
        <f t="shared" si="121"/>
        <v>1</v>
      </c>
      <c r="Q61" s="2" t="str">
        <f t="shared" si="122"/>
        <v>1</v>
      </c>
      <c r="R61" s="2" t="str">
        <f t="shared" si="123"/>
        <v>0</v>
      </c>
      <c r="S61" s="2" t="str">
        <f t="shared" si="124"/>
        <v>1</v>
      </c>
      <c r="T61" s="2" t="str">
        <f t="shared" si="125"/>
        <v>0</v>
      </c>
      <c r="U61" s="3" t="str">
        <f t="shared" si="126"/>
        <v>1</v>
      </c>
      <c r="V61" s="3" t="str">
        <f t="shared" si="127"/>
        <v>1</v>
      </c>
      <c r="W61" s="3" t="str">
        <f t="shared" si="128"/>
        <v>0</v>
      </c>
      <c r="X61" s="3" t="str">
        <f t="shared" si="129"/>
        <v>0</v>
      </c>
      <c r="Y61" s="4" t="str">
        <f t="shared" si="130"/>
        <v>0</v>
      </c>
      <c r="Z61" s="4" t="str">
        <f t="shared" si="131"/>
        <v>1</v>
      </c>
      <c r="AA61" s="4" t="str">
        <f t="shared" si="132"/>
        <v>0</v>
      </c>
      <c r="AB61" s="4" t="str">
        <f t="shared" si="133"/>
        <v>0</v>
      </c>
      <c r="AC61" s="1" t="str">
        <f t="shared" si="134"/>
        <v>1</v>
      </c>
      <c r="AD61" s="1" t="str">
        <f t="shared" si="135"/>
        <v>0</v>
      </c>
      <c r="AE61" s="1" t="str">
        <f t="shared" si="136"/>
        <v>0</v>
      </c>
      <c r="AF61" s="1" t="str">
        <f t="shared" si="137"/>
        <v>1</v>
      </c>
      <c r="AG61" s="2" t="str">
        <f t="shared" si="138"/>
        <v>1</v>
      </c>
      <c r="AH61" s="2" t="str">
        <f t="shared" si="139"/>
        <v>0</v>
      </c>
      <c r="AI61" s="2" t="str">
        <f t="shared" si="140"/>
        <v>0</v>
      </c>
      <c r="AJ61" s="2" t="str">
        <f t="shared" si="141"/>
        <v>1</v>
      </c>
      <c r="AK61" s="3" t="str">
        <f t="shared" si="142"/>
        <v>1</v>
      </c>
      <c r="AL61" s="3" t="str">
        <f t="shared" si="143"/>
        <v>1</v>
      </c>
      <c r="AM61" s="3" t="str">
        <f t="shared" si="144"/>
        <v>0</v>
      </c>
      <c r="AN61" s="3" t="str">
        <f t="shared" si="145"/>
        <v>1</v>
      </c>
      <c r="AO61" s="4" t="str">
        <f t="shared" si="146"/>
        <v>0</v>
      </c>
      <c r="AP61" s="4" t="str">
        <f t="shared" si="147"/>
        <v>0</v>
      </c>
      <c r="AQ61" s="4" t="str">
        <f t="shared" si="148"/>
        <v>1</v>
      </c>
      <c r="AR61" s="4" t="str">
        <f t="shared" si="149"/>
        <v>0</v>
      </c>
    </row>
    <row r="62" spans="1:44" ht="15" thickBot="1" x14ac:dyDescent="0.4">
      <c r="A62" t="s">
        <v>350</v>
      </c>
      <c r="C62" s="5" t="str">
        <f t="shared" si="113"/>
        <v>01100101</v>
      </c>
      <c r="D62" s="5" t="str">
        <f t="shared" si="114"/>
        <v>11010010</v>
      </c>
      <c r="E62" s="6" t="str">
        <f t="shared" si="115"/>
        <v>00000000</v>
      </c>
      <c r="F62" s="6" t="str">
        <f t="shared" si="116"/>
        <v>00000001</v>
      </c>
      <c r="G62" s="6">
        <f t="shared" si="75"/>
        <v>101</v>
      </c>
      <c r="H62" s="6">
        <f t="shared" si="75"/>
        <v>210</v>
      </c>
      <c r="I62" s="6">
        <f t="shared" si="75"/>
        <v>0</v>
      </c>
      <c r="J62" s="6">
        <f t="shared" si="75"/>
        <v>1</v>
      </c>
      <c r="K62" s="7">
        <f t="shared" si="117"/>
        <v>1708261377</v>
      </c>
      <c r="M62" s="1" t="str">
        <f t="shared" si="118"/>
        <v>0</v>
      </c>
      <c r="N62" s="1" t="str">
        <f t="shared" si="119"/>
        <v>1</v>
      </c>
      <c r="O62" s="1" t="str">
        <f t="shared" si="120"/>
        <v>1</v>
      </c>
      <c r="P62" s="1" t="str">
        <f t="shared" si="121"/>
        <v>0</v>
      </c>
      <c r="Q62" s="2" t="str">
        <f t="shared" si="122"/>
        <v>0</v>
      </c>
      <c r="R62" s="2" t="str">
        <f t="shared" si="123"/>
        <v>1</v>
      </c>
      <c r="S62" s="2" t="str">
        <f t="shared" si="124"/>
        <v>0</v>
      </c>
      <c r="T62" s="2" t="str">
        <f t="shared" si="125"/>
        <v>1</v>
      </c>
      <c r="U62" s="3" t="str">
        <f t="shared" si="126"/>
        <v>1</v>
      </c>
      <c r="V62" s="3" t="str">
        <f t="shared" si="127"/>
        <v>1</v>
      </c>
      <c r="W62" s="3" t="str">
        <f t="shared" si="128"/>
        <v>0</v>
      </c>
      <c r="X62" s="3" t="str">
        <f t="shared" si="129"/>
        <v>1</v>
      </c>
      <c r="Y62" s="4" t="str">
        <f t="shared" si="130"/>
        <v>0</v>
      </c>
      <c r="Z62" s="4" t="str">
        <f t="shared" si="131"/>
        <v>0</v>
      </c>
      <c r="AA62" s="4" t="str">
        <f t="shared" si="132"/>
        <v>1</v>
      </c>
      <c r="AB62" s="4" t="str">
        <f t="shared" si="133"/>
        <v>0</v>
      </c>
      <c r="AC62" s="1" t="str">
        <f t="shared" si="134"/>
        <v>0</v>
      </c>
      <c r="AD62" s="1" t="str">
        <f t="shared" si="135"/>
        <v>0</v>
      </c>
      <c r="AE62" s="1" t="str">
        <f t="shared" si="136"/>
        <v>0</v>
      </c>
      <c r="AF62" s="1" t="str">
        <f t="shared" si="137"/>
        <v>0</v>
      </c>
      <c r="AG62" s="2" t="str">
        <f t="shared" si="138"/>
        <v>0</v>
      </c>
      <c r="AH62" s="2" t="str">
        <f t="shared" si="139"/>
        <v>0</v>
      </c>
      <c r="AI62" s="2" t="str">
        <f t="shared" si="140"/>
        <v>0</v>
      </c>
      <c r="AJ62" s="2" t="str">
        <f t="shared" si="141"/>
        <v>0</v>
      </c>
      <c r="AK62" s="3" t="str">
        <f t="shared" si="142"/>
        <v>0</v>
      </c>
      <c r="AL62" s="3" t="str">
        <f t="shared" si="143"/>
        <v>0</v>
      </c>
      <c r="AM62" s="3" t="str">
        <f t="shared" si="144"/>
        <v>0</v>
      </c>
      <c r="AN62" s="3" t="str">
        <f t="shared" si="145"/>
        <v>0</v>
      </c>
      <c r="AO62" s="4" t="str">
        <f t="shared" si="146"/>
        <v>0</v>
      </c>
      <c r="AP62" s="4" t="str">
        <f t="shared" si="147"/>
        <v>0</v>
      </c>
      <c r="AQ62" s="4" t="str">
        <f t="shared" si="148"/>
        <v>0</v>
      </c>
      <c r="AR62" s="4" t="str">
        <f t="shared" si="149"/>
        <v>1</v>
      </c>
    </row>
    <row r="63" spans="1:44" ht="15" thickBot="1" x14ac:dyDescent="0.4">
      <c r="A63" t="s">
        <v>351</v>
      </c>
      <c r="C63" s="5" t="str">
        <f t="shared" si="113"/>
        <v>10010100</v>
      </c>
      <c r="D63" s="5" t="str">
        <f t="shared" si="114"/>
        <v>10000000</v>
      </c>
      <c r="E63" s="6" t="str">
        <f t="shared" si="115"/>
        <v>10101001</v>
      </c>
      <c r="F63" s="6" t="str">
        <f t="shared" si="116"/>
        <v>11100010</v>
      </c>
      <c r="G63" s="6">
        <f t="shared" si="75"/>
        <v>148</v>
      </c>
      <c r="H63" s="6">
        <f t="shared" si="75"/>
        <v>128</v>
      </c>
      <c r="I63" s="6">
        <f t="shared" si="75"/>
        <v>169</v>
      </c>
      <c r="J63" s="6">
        <f t="shared" si="75"/>
        <v>226</v>
      </c>
      <c r="K63" s="7">
        <f t="shared" si="117"/>
        <v>2491460066</v>
      </c>
      <c r="M63" s="1" t="str">
        <f t="shared" si="118"/>
        <v>1</v>
      </c>
      <c r="N63" s="1" t="str">
        <f t="shared" si="119"/>
        <v>0</v>
      </c>
      <c r="O63" s="1" t="str">
        <f t="shared" si="120"/>
        <v>0</v>
      </c>
      <c r="P63" s="1" t="str">
        <f t="shared" si="121"/>
        <v>1</v>
      </c>
      <c r="Q63" s="2" t="str">
        <f t="shared" si="122"/>
        <v>0</v>
      </c>
      <c r="R63" s="2" t="str">
        <f t="shared" si="123"/>
        <v>1</v>
      </c>
      <c r="S63" s="2" t="str">
        <f t="shared" si="124"/>
        <v>0</v>
      </c>
      <c r="T63" s="2" t="str">
        <f t="shared" si="125"/>
        <v>0</v>
      </c>
      <c r="U63" s="3" t="str">
        <f t="shared" si="126"/>
        <v>1</v>
      </c>
      <c r="V63" s="3" t="str">
        <f t="shared" si="127"/>
        <v>0</v>
      </c>
      <c r="W63" s="3" t="str">
        <f t="shared" si="128"/>
        <v>0</v>
      </c>
      <c r="X63" s="3" t="str">
        <f t="shared" si="129"/>
        <v>0</v>
      </c>
      <c r="Y63" s="4" t="str">
        <f t="shared" si="130"/>
        <v>0</v>
      </c>
      <c r="Z63" s="4" t="str">
        <f t="shared" si="131"/>
        <v>0</v>
      </c>
      <c r="AA63" s="4" t="str">
        <f t="shared" si="132"/>
        <v>0</v>
      </c>
      <c r="AB63" s="4" t="str">
        <f t="shared" si="133"/>
        <v>0</v>
      </c>
      <c r="AC63" s="1" t="str">
        <f t="shared" si="134"/>
        <v>1</v>
      </c>
      <c r="AD63" s="1" t="str">
        <f t="shared" si="135"/>
        <v>0</v>
      </c>
      <c r="AE63" s="1" t="str">
        <f t="shared" si="136"/>
        <v>1</v>
      </c>
      <c r="AF63" s="1" t="str">
        <f t="shared" si="137"/>
        <v>0</v>
      </c>
      <c r="AG63" s="2" t="str">
        <f t="shared" si="138"/>
        <v>1</v>
      </c>
      <c r="AH63" s="2" t="str">
        <f t="shared" si="139"/>
        <v>0</v>
      </c>
      <c r="AI63" s="2" t="str">
        <f t="shared" si="140"/>
        <v>0</v>
      </c>
      <c r="AJ63" s="2" t="str">
        <f t="shared" si="141"/>
        <v>1</v>
      </c>
      <c r="AK63" s="3" t="str">
        <f t="shared" si="142"/>
        <v>1</v>
      </c>
      <c r="AL63" s="3" t="str">
        <f t="shared" si="143"/>
        <v>1</v>
      </c>
      <c r="AM63" s="3" t="str">
        <f t="shared" si="144"/>
        <v>1</v>
      </c>
      <c r="AN63" s="3" t="str">
        <f t="shared" si="145"/>
        <v>0</v>
      </c>
      <c r="AO63" s="4" t="str">
        <f t="shared" si="146"/>
        <v>0</v>
      </c>
      <c r="AP63" s="4" t="str">
        <f t="shared" si="147"/>
        <v>0</v>
      </c>
      <c r="AQ63" s="4" t="str">
        <f t="shared" si="148"/>
        <v>1</v>
      </c>
      <c r="AR63" s="4" t="str">
        <f t="shared" si="149"/>
        <v>0</v>
      </c>
    </row>
    <row r="64" spans="1:44" ht="15" thickBot="1" x14ac:dyDescent="0.4">
      <c r="A64" t="s">
        <v>352</v>
      </c>
      <c r="C64" s="5" t="str">
        <f t="shared" si="113"/>
        <v>11010010</v>
      </c>
      <c r="D64" s="5" t="str">
        <f t="shared" si="114"/>
        <v>00000010</v>
      </c>
      <c r="E64" s="6" t="str">
        <f t="shared" si="115"/>
        <v>00100001</v>
      </c>
      <c r="F64" s="6" t="str">
        <f t="shared" si="116"/>
        <v>01111001</v>
      </c>
      <c r="G64" s="6">
        <f t="shared" si="75"/>
        <v>210</v>
      </c>
      <c r="H64" s="6">
        <f t="shared" si="75"/>
        <v>2</v>
      </c>
      <c r="I64" s="6">
        <f t="shared" si="75"/>
        <v>33</v>
      </c>
      <c r="J64" s="6">
        <f t="shared" si="75"/>
        <v>121</v>
      </c>
      <c r="K64" s="7">
        <f t="shared" si="117"/>
        <v>3523355001</v>
      </c>
      <c r="M64" s="1" t="str">
        <f t="shared" si="118"/>
        <v>1</v>
      </c>
      <c r="N64" s="1" t="str">
        <f t="shared" si="119"/>
        <v>1</v>
      </c>
      <c r="O64" s="1" t="str">
        <f t="shared" si="120"/>
        <v>0</v>
      </c>
      <c r="P64" s="1" t="str">
        <f t="shared" si="121"/>
        <v>1</v>
      </c>
      <c r="Q64" s="2" t="str">
        <f t="shared" si="122"/>
        <v>0</v>
      </c>
      <c r="R64" s="2" t="str">
        <f t="shared" si="123"/>
        <v>0</v>
      </c>
      <c r="S64" s="2" t="str">
        <f t="shared" si="124"/>
        <v>1</v>
      </c>
      <c r="T64" s="2" t="str">
        <f t="shared" si="125"/>
        <v>0</v>
      </c>
      <c r="U64" s="3" t="str">
        <f t="shared" si="126"/>
        <v>0</v>
      </c>
      <c r="V64" s="3" t="str">
        <f t="shared" si="127"/>
        <v>0</v>
      </c>
      <c r="W64" s="3" t="str">
        <f t="shared" si="128"/>
        <v>0</v>
      </c>
      <c r="X64" s="3" t="str">
        <f t="shared" si="129"/>
        <v>0</v>
      </c>
      <c r="Y64" s="4" t="str">
        <f t="shared" si="130"/>
        <v>0</v>
      </c>
      <c r="Z64" s="4" t="str">
        <f t="shared" si="131"/>
        <v>0</v>
      </c>
      <c r="AA64" s="4" t="str">
        <f t="shared" si="132"/>
        <v>1</v>
      </c>
      <c r="AB64" s="4" t="str">
        <f t="shared" si="133"/>
        <v>0</v>
      </c>
      <c r="AC64" s="1" t="str">
        <f t="shared" si="134"/>
        <v>0</v>
      </c>
      <c r="AD64" s="1" t="str">
        <f t="shared" si="135"/>
        <v>0</v>
      </c>
      <c r="AE64" s="1" t="str">
        <f t="shared" si="136"/>
        <v>1</v>
      </c>
      <c r="AF64" s="1" t="str">
        <f t="shared" si="137"/>
        <v>0</v>
      </c>
      <c r="AG64" s="2" t="str">
        <f t="shared" si="138"/>
        <v>0</v>
      </c>
      <c r="AH64" s="2" t="str">
        <f t="shared" si="139"/>
        <v>0</v>
      </c>
      <c r="AI64" s="2" t="str">
        <f t="shared" si="140"/>
        <v>0</v>
      </c>
      <c r="AJ64" s="2" t="str">
        <f t="shared" si="141"/>
        <v>1</v>
      </c>
      <c r="AK64" s="3" t="str">
        <f t="shared" si="142"/>
        <v>0</v>
      </c>
      <c r="AL64" s="3" t="str">
        <f t="shared" si="143"/>
        <v>1</v>
      </c>
      <c r="AM64" s="3" t="str">
        <f t="shared" si="144"/>
        <v>1</v>
      </c>
      <c r="AN64" s="3" t="str">
        <f t="shared" si="145"/>
        <v>1</v>
      </c>
      <c r="AO64" s="4" t="str">
        <f t="shared" si="146"/>
        <v>1</v>
      </c>
      <c r="AP64" s="4" t="str">
        <f t="shared" si="147"/>
        <v>0</v>
      </c>
      <c r="AQ64" s="4" t="str">
        <f t="shared" si="148"/>
        <v>0</v>
      </c>
      <c r="AR64" s="4" t="str">
        <f t="shared" si="149"/>
        <v>1</v>
      </c>
    </row>
    <row r="65" spans="1:44" ht="15" thickBot="1" x14ac:dyDescent="0.4">
      <c r="A65" t="s">
        <v>353</v>
      </c>
      <c r="C65" s="5" t="str">
        <f t="shared" si="113"/>
        <v>01010111</v>
      </c>
      <c r="D65" s="5" t="str">
        <f t="shared" si="114"/>
        <v>11100010</v>
      </c>
      <c r="E65" s="6" t="str">
        <f t="shared" si="115"/>
        <v>01100110</v>
      </c>
      <c r="F65" s="6" t="str">
        <f t="shared" si="116"/>
        <v>00100010</v>
      </c>
      <c r="G65" s="6">
        <f t="shared" si="75"/>
        <v>87</v>
      </c>
      <c r="H65" s="6">
        <f t="shared" si="75"/>
        <v>226</v>
      </c>
      <c r="I65" s="6">
        <f t="shared" si="75"/>
        <v>102</v>
      </c>
      <c r="J65" s="6">
        <f t="shared" si="75"/>
        <v>34</v>
      </c>
      <c r="K65" s="7">
        <f t="shared" si="117"/>
        <v>1474455074</v>
      </c>
      <c r="M65" s="1" t="str">
        <f t="shared" si="118"/>
        <v>0</v>
      </c>
      <c r="N65" s="1" t="str">
        <f t="shared" si="119"/>
        <v>1</v>
      </c>
      <c r="O65" s="1" t="str">
        <f t="shared" si="120"/>
        <v>0</v>
      </c>
      <c r="P65" s="1" t="str">
        <f t="shared" si="121"/>
        <v>1</v>
      </c>
      <c r="Q65" s="2" t="str">
        <f t="shared" si="122"/>
        <v>0</v>
      </c>
      <c r="R65" s="2" t="str">
        <f t="shared" si="123"/>
        <v>1</v>
      </c>
      <c r="S65" s="2" t="str">
        <f t="shared" si="124"/>
        <v>1</v>
      </c>
      <c r="T65" s="2" t="str">
        <f t="shared" si="125"/>
        <v>1</v>
      </c>
      <c r="U65" s="3" t="str">
        <f t="shared" si="126"/>
        <v>1</v>
      </c>
      <c r="V65" s="3" t="str">
        <f t="shared" si="127"/>
        <v>1</v>
      </c>
      <c r="W65" s="3" t="str">
        <f t="shared" si="128"/>
        <v>1</v>
      </c>
      <c r="X65" s="3" t="str">
        <f t="shared" si="129"/>
        <v>0</v>
      </c>
      <c r="Y65" s="4" t="str">
        <f t="shared" si="130"/>
        <v>0</v>
      </c>
      <c r="Z65" s="4" t="str">
        <f t="shared" si="131"/>
        <v>0</v>
      </c>
      <c r="AA65" s="4" t="str">
        <f t="shared" si="132"/>
        <v>1</v>
      </c>
      <c r="AB65" s="4" t="str">
        <f t="shared" si="133"/>
        <v>0</v>
      </c>
      <c r="AC65" s="1" t="str">
        <f t="shared" si="134"/>
        <v>0</v>
      </c>
      <c r="AD65" s="1" t="str">
        <f t="shared" si="135"/>
        <v>1</v>
      </c>
      <c r="AE65" s="1" t="str">
        <f t="shared" si="136"/>
        <v>1</v>
      </c>
      <c r="AF65" s="1" t="str">
        <f t="shared" si="137"/>
        <v>0</v>
      </c>
      <c r="AG65" s="2" t="str">
        <f t="shared" si="138"/>
        <v>0</v>
      </c>
      <c r="AH65" s="2" t="str">
        <f t="shared" si="139"/>
        <v>1</v>
      </c>
      <c r="AI65" s="2" t="str">
        <f t="shared" si="140"/>
        <v>1</v>
      </c>
      <c r="AJ65" s="2" t="str">
        <f t="shared" si="141"/>
        <v>0</v>
      </c>
      <c r="AK65" s="3" t="str">
        <f t="shared" si="142"/>
        <v>0</v>
      </c>
      <c r="AL65" s="3" t="str">
        <f t="shared" si="143"/>
        <v>0</v>
      </c>
      <c r="AM65" s="3" t="str">
        <f t="shared" si="144"/>
        <v>1</v>
      </c>
      <c r="AN65" s="3" t="str">
        <f t="shared" si="145"/>
        <v>0</v>
      </c>
      <c r="AO65" s="4" t="str">
        <f t="shared" si="146"/>
        <v>0</v>
      </c>
      <c r="AP65" s="4" t="str">
        <f t="shared" si="147"/>
        <v>0</v>
      </c>
      <c r="AQ65" s="4" t="str">
        <f t="shared" si="148"/>
        <v>1</v>
      </c>
      <c r="AR65" s="4" t="str">
        <f t="shared" si="149"/>
        <v>0</v>
      </c>
    </row>
    <row r="66" spans="1:44" ht="15" thickBot="1" x14ac:dyDescent="0.4">
      <c r="A66" t="s">
        <v>354</v>
      </c>
      <c r="C66" s="5" t="str">
        <f t="shared" si="113"/>
        <v>11110000</v>
      </c>
      <c r="D66" s="5" t="str">
        <f t="shared" si="114"/>
        <v>11001001</v>
      </c>
      <c r="E66" s="6" t="str">
        <f t="shared" si="115"/>
        <v>00011110</v>
      </c>
      <c r="F66" s="6" t="str">
        <f t="shared" si="116"/>
        <v>11010111</v>
      </c>
      <c r="G66" s="6">
        <f t="shared" si="75"/>
        <v>240</v>
      </c>
      <c r="H66" s="6">
        <f t="shared" si="75"/>
        <v>201</v>
      </c>
      <c r="I66" s="6">
        <f t="shared" si="75"/>
        <v>30</v>
      </c>
      <c r="J66" s="6">
        <f t="shared" si="75"/>
        <v>215</v>
      </c>
      <c r="K66" s="7">
        <f t="shared" si="117"/>
        <v>4039712471</v>
      </c>
      <c r="M66" s="1" t="str">
        <f t="shared" si="118"/>
        <v>1</v>
      </c>
      <c r="N66" s="1" t="str">
        <f t="shared" si="119"/>
        <v>1</v>
      </c>
      <c r="O66" s="1" t="str">
        <f t="shared" si="120"/>
        <v>1</v>
      </c>
      <c r="P66" s="1" t="str">
        <f t="shared" si="121"/>
        <v>1</v>
      </c>
      <c r="Q66" s="2" t="str">
        <f t="shared" si="122"/>
        <v>0</v>
      </c>
      <c r="R66" s="2" t="str">
        <f t="shared" si="123"/>
        <v>0</v>
      </c>
      <c r="S66" s="2" t="str">
        <f t="shared" si="124"/>
        <v>0</v>
      </c>
      <c r="T66" s="2" t="str">
        <f t="shared" si="125"/>
        <v>0</v>
      </c>
      <c r="U66" s="3" t="str">
        <f t="shared" si="126"/>
        <v>1</v>
      </c>
      <c r="V66" s="3" t="str">
        <f t="shared" si="127"/>
        <v>1</v>
      </c>
      <c r="W66" s="3" t="str">
        <f t="shared" si="128"/>
        <v>0</v>
      </c>
      <c r="X66" s="3" t="str">
        <f t="shared" si="129"/>
        <v>0</v>
      </c>
      <c r="Y66" s="4" t="str">
        <f t="shared" si="130"/>
        <v>1</v>
      </c>
      <c r="Z66" s="4" t="str">
        <f t="shared" si="131"/>
        <v>0</v>
      </c>
      <c r="AA66" s="4" t="str">
        <f t="shared" si="132"/>
        <v>0</v>
      </c>
      <c r="AB66" s="4" t="str">
        <f t="shared" si="133"/>
        <v>1</v>
      </c>
      <c r="AC66" s="1" t="str">
        <f t="shared" si="134"/>
        <v>0</v>
      </c>
      <c r="AD66" s="1" t="str">
        <f t="shared" si="135"/>
        <v>0</v>
      </c>
      <c r="AE66" s="1" t="str">
        <f t="shared" si="136"/>
        <v>0</v>
      </c>
      <c r="AF66" s="1" t="str">
        <f t="shared" si="137"/>
        <v>1</v>
      </c>
      <c r="AG66" s="2" t="str">
        <f t="shared" si="138"/>
        <v>1</v>
      </c>
      <c r="AH66" s="2" t="str">
        <f t="shared" si="139"/>
        <v>1</v>
      </c>
      <c r="AI66" s="2" t="str">
        <f t="shared" si="140"/>
        <v>1</v>
      </c>
      <c r="AJ66" s="2" t="str">
        <f t="shared" si="141"/>
        <v>0</v>
      </c>
      <c r="AK66" s="3" t="str">
        <f t="shared" si="142"/>
        <v>1</v>
      </c>
      <c r="AL66" s="3" t="str">
        <f t="shared" si="143"/>
        <v>1</v>
      </c>
      <c r="AM66" s="3" t="str">
        <f t="shared" si="144"/>
        <v>0</v>
      </c>
      <c r="AN66" s="3" t="str">
        <f t="shared" si="145"/>
        <v>1</v>
      </c>
      <c r="AO66" s="4" t="str">
        <f t="shared" si="146"/>
        <v>0</v>
      </c>
      <c r="AP66" s="4" t="str">
        <f t="shared" si="147"/>
        <v>1</v>
      </c>
      <c r="AQ66" s="4" t="str">
        <f t="shared" si="148"/>
        <v>1</v>
      </c>
      <c r="AR66" s="4" t="str">
        <f t="shared" si="149"/>
        <v>1</v>
      </c>
    </row>
    <row r="67" spans="1:44" ht="15" thickBot="1" x14ac:dyDescent="0.4">
      <c r="A67" t="s">
        <v>355</v>
      </c>
      <c r="C67" s="5" t="str">
        <f t="shared" si="113"/>
        <v>11110111</v>
      </c>
      <c r="D67" s="5" t="str">
        <f t="shared" si="114"/>
        <v>11111010</v>
      </c>
      <c r="E67" s="6" t="str">
        <f t="shared" si="115"/>
        <v>01111001</v>
      </c>
      <c r="F67" s="6" t="str">
        <f t="shared" si="116"/>
        <v>10000100</v>
      </c>
      <c r="G67" s="6">
        <f t="shared" si="75"/>
        <v>247</v>
      </c>
      <c r="H67" s="6">
        <f t="shared" si="75"/>
        <v>250</v>
      </c>
      <c r="I67" s="6">
        <f t="shared" si="75"/>
        <v>121</v>
      </c>
      <c r="J67" s="6">
        <f t="shared" si="75"/>
        <v>132</v>
      </c>
      <c r="K67" s="7">
        <f t="shared" si="117"/>
        <v>4160387460</v>
      </c>
      <c r="M67" s="1" t="str">
        <f t="shared" si="118"/>
        <v>1</v>
      </c>
      <c r="N67" s="1" t="str">
        <f t="shared" si="119"/>
        <v>1</v>
      </c>
      <c r="O67" s="1" t="str">
        <f t="shared" si="120"/>
        <v>1</v>
      </c>
      <c r="P67" s="1" t="str">
        <f t="shared" si="121"/>
        <v>1</v>
      </c>
      <c r="Q67" s="2" t="str">
        <f t="shared" si="122"/>
        <v>0</v>
      </c>
      <c r="R67" s="2" t="str">
        <f t="shared" si="123"/>
        <v>1</v>
      </c>
      <c r="S67" s="2" t="str">
        <f t="shared" si="124"/>
        <v>1</v>
      </c>
      <c r="T67" s="2" t="str">
        <f t="shared" si="125"/>
        <v>1</v>
      </c>
      <c r="U67" s="3" t="str">
        <f t="shared" si="126"/>
        <v>1</v>
      </c>
      <c r="V67" s="3" t="str">
        <f t="shared" si="127"/>
        <v>1</v>
      </c>
      <c r="W67" s="3" t="str">
        <f t="shared" si="128"/>
        <v>1</v>
      </c>
      <c r="X67" s="3" t="str">
        <f t="shared" si="129"/>
        <v>1</v>
      </c>
      <c r="Y67" s="4" t="str">
        <f t="shared" si="130"/>
        <v>1</v>
      </c>
      <c r="Z67" s="4" t="str">
        <f t="shared" si="131"/>
        <v>0</v>
      </c>
      <c r="AA67" s="4" t="str">
        <f t="shared" si="132"/>
        <v>1</v>
      </c>
      <c r="AB67" s="4" t="str">
        <f t="shared" si="133"/>
        <v>0</v>
      </c>
      <c r="AC67" s="1" t="str">
        <f t="shared" si="134"/>
        <v>0</v>
      </c>
      <c r="AD67" s="1" t="str">
        <f t="shared" si="135"/>
        <v>1</v>
      </c>
      <c r="AE67" s="1" t="str">
        <f t="shared" si="136"/>
        <v>1</v>
      </c>
      <c r="AF67" s="1" t="str">
        <f t="shared" si="137"/>
        <v>1</v>
      </c>
      <c r="AG67" s="2" t="str">
        <f t="shared" si="138"/>
        <v>1</v>
      </c>
      <c r="AH67" s="2" t="str">
        <f t="shared" si="139"/>
        <v>0</v>
      </c>
      <c r="AI67" s="2" t="str">
        <f t="shared" si="140"/>
        <v>0</v>
      </c>
      <c r="AJ67" s="2" t="str">
        <f t="shared" si="141"/>
        <v>1</v>
      </c>
      <c r="AK67" s="3" t="str">
        <f t="shared" si="142"/>
        <v>1</v>
      </c>
      <c r="AL67" s="3" t="str">
        <f t="shared" si="143"/>
        <v>0</v>
      </c>
      <c r="AM67" s="3" t="str">
        <f t="shared" si="144"/>
        <v>0</v>
      </c>
      <c r="AN67" s="3" t="str">
        <f t="shared" si="145"/>
        <v>0</v>
      </c>
      <c r="AO67" s="4" t="str">
        <f t="shared" si="146"/>
        <v>0</v>
      </c>
      <c r="AP67" s="4" t="str">
        <f t="shared" si="147"/>
        <v>1</v>
      </c>
      <c r="AQ67" s="4" t="str">
        <f t="shared" si="148"/>
        <v>0</v>
      </c>
      <c r="AR67" s="4" t="str">
        <f t="shared" si="149"/>
        <v>0</v>
      </c>
    </row>
    <row r="68" spans="1:44" x14ac:dyDescent="0.35">
      <c r="A68" t="s">
        <v>356</v>
      </c>
      <c r="C68" s="5" t="str">
        <f t="shared" si="113"/>
        <v>00111001</v>
      </c>
      <c r="D68" s="5" t="str">
        <f t="shared" si="114"/>
        <v>11100011</v>
      </c>
      <c r="E68" s="6" t="str">
        <f t="shared" si="115"/>
        <v>01001100</v>
      </c>
      <c r="F68" s="6" t="str">
        <f t="shared" si="116"/>
        <v>01011010</v>
      </c>
      <c r="G68" s="6">
        <f t="shared" si="75"/>
        <v>57</v>
      </c>
      <c r="H68" s="6">
        <f t="shared" si="75"/>
        <v>227</v>
      </c>
      <c r="I68" s="6">
        <f t="shared" si="75"/>
        <v>76</v>
      </c>
      <c r="J68" s="6">
        <f t="shared" si="75"/>
        <v>90</v>
      </c>
      <c r="K68" s="7">
        <f t="shared" si="117"/>
        <v>971197530</v>
      </c>
      <c r="M68" s="1" t="str">
        <f t="shared" si="118"/>
        <v>0</v>
      </c>
      <c r="N68" s="1" t="str">
        <f t="shared" si="119"/>
        <v>0</v>
      </c>
      <c r="O68" s="1" t="str">
        <f t="shared" si="120"/>
        <v>1</v>
      </c>
      <c r="P68" s="1" t="str">
        <f t="shared" si="121"/>
        <v>1</v>
      </c>
      <c r="Q68" s="2" t="str">
        <f t="shared" si="122"/>
        <v>1</v>
      </c>
      <c r="R68" s="2" t="str">
        <f t="shared" si="123"/>
        <v>0</v>
      </c>
      <c r="S68" s="2" t="str">
        <f t="shared" si="124"/>
        <v>0</v>
      </c>
      <c r="T68" s="2" t="str">
        <f t="shared" si="125"/>
        <v>1</v>
      </c>
      <c r="U68" s="3" t="str">
        <f t="shared" si="126"/>
        <v>1</v>
      </c>
      <c r="V68" s="3" t="str">
        <f t="shared" si="127"/>
        <v>1</v>
      </c>
      <c r="W68" s="3" t="str">
        <f t="shared" si="128"/>
        <v>1</v>
      </c>
      <c r="X68" s="3" t="str">
        <f t="shared" si="129"/>
        <v>0</v>
      </c>
      <c r="Y68" s="4" t="str">
        <f t="shared" si="130"/>
        <v>0</v>
      </c>
      <c r="Z68" s="4" t="str">
        <f t="shared" si="131"/>
        <v>0</v>
      </c>
      <c r="AA68" s="4" t="str">
        <f t="shared" si="132"/>
        <v>1</v>
      </c>
      <c r="AB68" s="4" t="str">
        <f t="shared" si="133"/>
        <v>1</v>
      </c>
      <c r="AC68" s="1" t="str">
        <f t="shared" si="134"/>
        <v>0</v>
      </c>
      <c r="AD68" s="1" t="str">
        <f t="shared" si="135"/>
        <v>1</v>
      </c>
      <c r="AE68" s="1" t="str">
        <f t="shared" si="136"/>
        <v>0</v>
      </c>
      <c r="AF68" s="1" t="str">
        <f t="shared" si="137"/>
        <v>0</v>
      </c>
      <c r="AG68" s="2" t="str">
        <f t="shared" si="138"/>
        <v>1</v>
      </c>
      <c r="AH68" s="2" t="str">
        <f t="shared" si="139"/>
        <v>1</v>
      </c>
      <c r="AI68" s="2" t="str">
        <f t="shared" si="140"/>
        <v>0</v>
      </c>
      <c r="AJ68" s="2" t="str">
        <f t="shared" si="141"/>
        <v>0</v>
      </c>
      <c r="AK68" s="3" t="str">
        <f t="shared" si="142"/>
        <v>0</v>
      </c>
      <c r="AL68" s="3" t="str">
        <f t="shared" si="143"/>
        <v>1</v>
      </c>
      <c r="AM68" s="3" t="str">
        <f t="shared" si="144"/>
        <v>0</v>
      </c>
      <c r="AN68" s="3" t="str">
        <f t="shared" si="145"/>
        <v>1</v>
      </c>
      <c r="AO68" s="4" t="str">
        <f t="shared" si="146"/>
        <v>1</v>
      </c>
      <c r="AP68" s="4" t="str">
        <f t="shared" si="147"/>
        <v>0</v>
      </c>
      <c r="AQ68" s="4" t="str">
        <f t="shared" si="148"/>
        <v>1</v>
      </c>
      <c r="AR68" s="4" t="str">
        <f t="shared" si="149"/>
        <v>0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900</v>
      </c>
    </row>
    <row r="72" spans="1:44" x14ac:dyDescent="0.35">
      <c r="A72" t="str">
        <f>'i=8'!A209</f>
        <v>32E326AB</v>
      </c>
      <c r="C72" t="s">
        <v>562</v>
      </c>
    </row>
    <row r="73" spans="1:44" x14ac:dyDescent="0.35">
      <c r="A73" t="str">
        <f>'i=8'!A210</f>
        <v>DBE6A37B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BDFAD632D9D55E19054C41292B6ED6EDA0482DFBB42729F04C56D850530E47F894D080A010EB9B3C2EA6BD62D1300C0B24FF3C710C2A40DD7BA3E6DBAB26E332</v>
      </c>
    </row>
    <row r="74" spans="1:44" x14ac:dyDescent="0.35">
      <c r="A74" t="str">
        <f>'i=8'!A211</f>
        <v>DD402A0C</v>
      </c>
      <c r="B74" s="9" t="s">
        <v>565</v>
      </c>
      <c r="C74" t="s">
        <v>901</v>
      </c>
    </row>
    <row r="75" spans="1:44" x14ac:dyDescent="0.35">
      <c r="A75" t="str">
        <f>'i=8'!A212</f>
        <v>713CFF24</v>
      </c>
      <c r="C75" s="10" t="s">
        <v>902</v>
      </c>
    </row>
    <row r="76" spans="1:44" x14ac:dyDescent="0.35">
      <c r="A76" t="str">
        <f>'i=8'!A213</f>
        <v>0B0C30D1</v>
      </c>
      <c r="B76" s="9" t="s">
        <v>566</v>
      </c>
      <c r="C76">
        <v>2</v>
      </c>
      <c r="D76" s="10" t="s">
        <v>569</v>
      </c>
    </row>
    <row r="77" spans="1:44" x14ac:dyDescent="0.35">
      <c r="A77" t="str">
        <f>'i=8'!A214</f>
        <v>62BDA62E</v>
      </c>
    </row>
    <row r="78" spans="1:44" x14ac:dyDescent="0.35">
      <c r="A78" t="str">
        <f>'i=8'!A215</f>
        <v>3C9BEB10</v>
      </c>
      <c r="C78" t="str">
        <f xml:space="preserve"> MID(A72,1,2)</f>
        <v>32</v>
      </c>
    </row>
    <row r="79" spans="1:44" x14ac:dyDescent="0.35">
      <c r="A79" t="str">
        <f>'i=8'!A216</f>
        <v>A080D094</v>
      </c>
      <c r="C79">
        <f>HEX2DEC(C78)</f>
        <v>50</v>
      </c>
    </row>
    <row r="80" spans="1:44" x14ac:dyDescent="0.35">
      <c r="A80" t="str">
        <f>'i=8'!A217</f>
        <v>F8470E53</v>
      </c>
      <c r="C80">
        <f>MOD(C79,16)</f>
        <v>2</v>
      </c>
    </row>
    <row r="81" spans="1:44" x14ac:dyDescent="0.35">
      <c r="A81" t="str">
        <f>'i=8'!A218</f>
        <v>50D8564C</v>
      </c>
    </row>
    <row r="82" spans="1:44" x14ac:dyDescent="0.35">
      <c r="A82" t="str">
        <f>'i=8'!A219</f>
        <v>F02927B4</v>
      </c>
    </row>
    <row r="83" spans="1:44" x14ac:dyDescent="0.35">
      <c r="A83" t="str">
        <f>'i=8'!A220</f>
        <v>FB2D48A0</v>
      </c>
    </row>
    <row r="84" spans="1:44" x14ac:dyDescent="0.35">
      <c r="A84" t="str">
        <f>'i=8'!A221</f>
        <v>EDD66E2B</v>
      </c>
    </row>
    <row r="85" spans="1:44" x14ac:dyDescent="0.35">
      <c r="A85" t="str">
        <f>'i=8'!A222</f>
        <v>29414C05</v>
      </c>
    </row>
    <row r="86" spans="1:44" x14ac:dyDescent="0.35">
      <c r="A86" t="str">
        <f>'i=8'!A223</f>
        <v>195ED5D9</v>
      </c>
    </row>
    <row r="87" spans="1:44" x14ac:dyDescent="0.35">
      <c r="A87" t="str">
        <f>'i=8'!A224</f>
        <v>32D6FABD</v>
      </c>
    </row>
    <row r="89" spans="1:44" x14ac:dyDescent="0.35">
      <c r="A89" t="s">
        <v>568</v>
      </c>
    </row>
    <row r="90" spans="1:44" ht="15" thickBot="1" x14ac:dyDescent="0.4">
      <c r="A90" t="s">
        <v>903</v>
      </c>
    </row>
    <row r="91" spans="1:44" ht="15" thickBot="1" x14ac:dyDescent="0.4">
      <c r="A91" t="str">
        <f>'i=8'!A193</f>
        <v>DF905973</v>
      </c>
      <c r="C91" s="5" t="str">
        <f>_xlfn.CONCAT(M91,N91,O91,P91,Q91,R91,S91,T91)</f>
        <v>11011111</v>
      </c>
      <c r="D91" s="5" t="str">
        <f>_xlfn.CONCAT(U91,V91,W91,X91,Y91,Z91,AA91,AB91)</f>
        <v>10010000</v>
      </c>
      <c r="E91" s="6" t="str">
        <f>_xlfn.CONCAT(AC91,AD91,AE91,AF91,AG91,AH91,AI91,AJ91)</f>
        <v>01011001</v>
      </c>
      <c r="F91" s="6" t="str">
        <f>_xlfn.CONCAT(AK91,AL91,AM91,AN91,AO91,AP91,AQ91,AR91)</f>
        <v>01110011</v>
      </c>
      <c r="G91" s="6">
        <f t="shared" ref="G91:J106" si="150">BIN2DEC(C91)</f>
        <v>223</v>
      </c>
      <c r="H91" s="6">
        <f t="shared" si="150"/>
        <v>144</v>
      </c>
      <c r="I91" s="6">
        <f t="shared" si="150"/>
        <v>89</v>
      </c>
      <c r="J91" s="6">
        <f t="shared" si="150"/>
        <v>115</v>
      </c>
      <c r="K91" s="7">
        <f>(G91*2^24)+(H91*2^16)+(I91*2^8)+J91</f>
        <v>3750779251</v>
      </c>
      <c r="M91" s="1" t="str">
        <f>MID(HEX2BIN(MID($A91,1,1),4),1,1)</f>
        <v>1</v>
      </c>
      <c r="N91" s="1" t="str">
        <f>MID(HEX2BIN(MID($A91,1,1),4),2,1)</f>
        <v>1</v>
      </c>
      <c r="O91" s="1" t="str">
        <f>MID(HEX2BIN(MID($A91,1,1),4),3,1)</f>
        <v>0</v>
      </c>
      <c r="P91" s="1" t="str">
        <f>MID(HEX2BIN(MID($A91,1,1),4),4,1)</f>
        <v>1</v>
      </c>
      <c r="Q91" s="2" t="str">
        <f>MID(HEX2BIN(MID($A91,2,1),4),1,1)</f>
        <v>1</v>
      </c>
      <c r="R91" s="2" t="str">
        <f>MID(HEX2BIN(MID($A91,2,1),4),2,1)</f>
        <v>1</v>
      </c>
      <c r="S91" s="2" t="str">
        <f>MID(HEX2BIN(MID($A91,2,1),4),3,1)</f>
        <v>1</v>
      </c>
      <c r="T91" s="2" t="str">
        <f>MID(HEX2BIN(MID($A91,2,1),4),4,1)</f>
        <v>1</v>
      </c>
      <c r="U91" s="3" t="str">
        <f>MID(HEX2BIN(MID($A91,3,1),4),1,1)</f>
        <v>1</v>
      </c>
      <c r="V91" s="3" t="str">
        <f>MID(HEX2BIN(MID($A91,3,1),4),2,1)</f>
        <v>0</v>
      </c>
      <c r="W91" s="3" t="str">
        <f>MID(HEX2BIN(MID($A91,3,1),4),3,1)</f>
        <v>0</v>
      </c>
      <c r="X91" s="3" t="str">
        <f>MID(HEX2BIN(MID($A91,3,1),4),4,1)</f>
        <v>1</v>
      </c>
      <c r="Y91" s="4" t="str">
        <f>MID(HEX2BIN(MID($A91,4,1),4),1,1)</f>
        <v>0</v>
      </c>
      <c r="Z91" s="4" t="str">
        <f>MID(HEX2BIN(MID($A91,4,1),4),2,1)</f>
        <v>0</v>
      </c>
      <c r="AA91" s="4" t="str">
        <f>MID(HEX2BIN(MID($A91,4,1),4),3,1)</f>
        <v>0</v>
      </c>
      <c r="AB91" s="4" t="str">
        <f>MID(HEX2BIN(MID($A91,4,1),4),4,1)</f>
        <v>0</v>
      </c>
      <c r="AC91" s="1" t="str">
        <f>MID(HEX2BIN(MID($A91,5,1),4),1,1)</f>
        <v>0</v>
      </c>
      <c r="AD91" s="1" t="str">
        <f>MID(HEX2BIN(MID($A91,5,1),4),2,1)</f>
        <v>1</v>
      </c>
      <c r="AE91" s="1" t="str">
        <f>MID(HEX2BIN(MID($A91,5,1),4),3,1)</f>
        <v>0</v>
      </c>
      <c r="AF91" s="1" t="str">
        <f>MID(HEX2BIN(MID($A91,5,1),4),4,1)</f>
        <v>1</v>
      </c>
      <c r="AG91" s="2" t="str">
        <f>MID(HEX2BIN(MID($A91,6,1),4),1,1)</f>
        <v>1</v>
      </c>
      <c r="AH91" s="2" t="str">
        <f>MID(HEX2BIN(MID($A91,6,1),4),2,1)</f>
        <v>0</v>
      </c>
      <c r="AI91" s="2" t="str">
        <f>MID(HEX2BIN(MID($A91,6,1),4),3,1)</f>
        <v>0</v>
      </c>
      <c r="AJ91" s="2" t="str">
        <f>MID(HEX2BIN(MID($A91,6,1),4),4,1)</f>
        <v>1</v>
      </c>
      <c r="AK91" s="3" t="str">
        <f>MID(HEX2BIN(MID($A91,7,1),4),1,1)</f>
        <v>0</v>
      </c>
      <c r="AL91" s="3" t="str">
        <f>MID(HEX2BIN(MID($A91,7,1),4),2,1)</f>
        <v>1</v>
      </c>
      <c r="AM91" s="3" t="str">
        <f>MID(HEX2BIN(MID($A91,7,1),4),3,1)</f>
        <v>1</v>
      </c>
      <c r="AN91" s="3" t="str">
        <f>MID(HEX2BIN(MID($A91,7,1),4),4,1)</f>
        <v>1</v>
      </c>
      <c r="AO91" s="4" t="str">
        <f>MID(HEX2BIN(MID($A91,8,1),4),1,1)</f>
        <v>0</v>
      </c>
      <c r="AP91" s="4" t="str">
        <f>MID(HEX2BIN(MID($A91,8,1),4),2,1)</f>
        <v>0</v>
      </c>
      <c r="AQ91" s="4" t="str">
        <f>MID(HEX2BIN(MID($A91,8,1),4),3,1)</f>
        <v>1</v>
      </c>
      <c r="AR91" s="4" t="str">
        <f>MID(HEX2BIN(MID($A91,8,1),4),4,1)</f>
        <v>1</v>
      </c>
    </row>
    <row r="92" spans="1:44" ht="15" thickBot="1" x14ac:dyDescent="0.4">
      <c r="A92" t="str">
        <f>'i=8'!A194</f>
        <v>0E54E9D8</v>
      </c>
      <c r="C92" s="5" t="str">
        <f t="shared" ref="C92:C122" si="151">_xlfn.CONCAT(M92,N92,O92,P92,Q92,R92,S92,T92)</f>
        <v>00001110</v>
      </c>
      <c r="D92" s="5" t="str">
        <f t="shared" ref="D92:D122" si="152">_xlfn.CONCAT(U92,V92,W92,X92,Y92,Z92,AA92,AB92)</f>
        <v>01010100</v>
      </c>
      <c r="E92" s="6" t="str">
        <f t="shared" ref="E92:E122" si="153">_xlfn.CONCAT(AC92,AD92,AE92,AF92,AG92,AH92,AI92,AJ92)</f>
        <v>11101001</v>
      </c>
      <c r="F92" s="6" t="str">
        <f t="shared" ref="F92:F122" si="154">_xlfn.CONCAT(AK92,AL92,AM92,AN92,AO92,AP92,AQ92,AR92)</f>
        <v>11011000</v>
      </c>
      <c r="G92" s="6">
        <f t="shared" si="150"/>
        <v>14</v>
      </c>
      <c r="H92" s="6">
        <f t="shared" si="150"/>
        <v>84</v>
      </c>
      <c r="I92" s="6">
        <f t="shared" si="150"/>
        <v>233</v>
      </c>
      <c r="J92" s="6">
        <f t="shared" si="150"/>
        <v>216</v>
      </c>
      <c r="K92" s="7">
        <f t="shared" ref="K92:K122" si="155">(G92*2^24)+(H92*2^16)+(I92*2^8)+J92</f>
        <v>240445912</v>
      </c>
      <c r="M92" s="1" t="str">
        <f t="shared" ref="M92:M122" si="156">MID(HEX2BIN(MID($A92,1,1),4),1,1)</f>
        <v>0</v>
      </c>
      <c r="N92" s="1" t="str">
        <f t="shared" ref="N92:N122" si="157">MID(HEX2BIN(MID($A92,1,1),4),2,1)</f>
        <v>0</v>
      </c>
      <c r="O92" s="1" t="str">
        <f t="shared" ref="O92:O122" si="158">MID(HEX2BIN(MID($A92,1,1),4),3,1)</f>
        <v>0</v>
      </c>
      <c r="P92" s="1" t="str">
        <f t="shared" ref="P92:P122" si="159">MID(HEX2BIN(MID($A92,1,1),4),4,1)</f>
        <v>0</v>
      </c>
      <c r="Q92" s="2" t="str">
        <f t="shared" ref="Q92:Q122" si="160">MID(HEX2BIN(MID($A92,2,1),4),1,1)</f>
        <v>1</v>
      </c>
      <c r="R92" s="2" t="str">
        <f t="shared" ref="R92:R122" si="161">MID(HEX2BIN(MID($A92,2,1),4),2,1)</f>
        <v>1</v>
      </c>
      <c r="S92" s="2" t="str">
        <f t="shared" ref="S92:S122" si="162">MID(HEX2BIN(MID($A92,2,1),4),3,1)</f>
        <v>1</v>
      </c>
      <c r="T92" s="2" t="str">
        <f t="shared" ref="T92:T122" si="163">MID(HEX2BIN(MID($A92,2,1),4),4,1)</f>
        <v>0</v>
      </c>
      <c r="U92" s="3" t="str">
        <f t="shared" ref="U92:U122" si="164">MID(HEX2BIN(MID($A92,3,1),4),1,1)</f>
        <v>0</v>
      </c>
      <c r="V92" s="3" t="str">
        <f t="shared" ref="V92:V122" si="165">MID(HEX2BIN(MID($A92,3,1),4),2,1)</f>
        <v>1</v>
      </c>
      <c r="W92" s="3" t="str">
        <f t="shared" ref="W92:W122" si="166">MID(HEX2BIN(MID($A92,3,1),4),3,1)</f>
        <v>0</v>
      </c>
      <c r="X92" s="3" t="str">
        <f t="shared" ref="X92:X122" si="167">MID(HEX2BIN(MID($A92,3,1),4),4,1)</f>
        <v>1</v>
      </c>
      <c r="Y92" s="4" t="str">
        <f t="shared" ref="Y92:Y122" si="168">MID(HEX2BIN(MID($A92,4,1),4),1,1)</f>
        <v>0</v>
      </c>
      <c r="Z92" s="4" t="str">
        <f t="shared" ref="Z92:Z122" si="169">MID(HEX2BIN(MID($A92,4,1),4),2,1)</f>
        <v>1</v>
      </c>
      <c r="AA92" s="4" t="str">
        <f t="shared" ref="AA92:AA122" si="170">MID(HEX2BIN(MID($A92,4,1),4),3,1)</f>
        <v>0</v>
      </c>
      <c r="AB92" s="4" t="str">
        <f t="shared" ref="AB92:AB122" si="171">MID(HEX2BIN(MID($A92,4,1),4),4,1)</f>
        <v>0</v>
      </c>
      <c r="AC92" s="1" t="str">
        <f t="shared" ref="AC92:AC122" si="172">MID(HEX2BIN(MID($A92,5,1),4),1,1)</f>
        <v>1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1</v>
      </c>
      <c r="AF92" s="1" t="str">
        <f t="shared" ref="AF92:AF122" si="175">MID(HEX2BIN(MID($A92,5,1),4),4,1)</f>
        <v>0</v>
      </c>
      <c r="AG92" s="2" t="str">
        <f t="shared" ref="AG92:AG122" si="176">MID(HEX2BIN(MID($A92,6,1),4),1,1)</f>
        <v>1</v>
      </c>
      <c r="AH92" s="2" t="str">
        <f t="shared" ref="AH92:AH122" si="177">MID(HEX2BIN(MID($A92,6,1),4),2,1)</f>
        <v>0</v>
      </c>
      <c r="AI92" s="2" t="str">
        <f t="shared" ref="AI92:AI122" si="178">MID(HEX2BIN(MID($A92,6,1),4),3,1)</f>
        <v>0</v>
      </c>
      <c r="AJ92" s="2" t="str">
        <f t="shared" ref="AJ92:AJ122" si="179">MID(HEX2BIN(MID($A92,6,1),4),4,1)</f>
        <v>1</v>
      </c>
      <c r="AK92" s="3" t="str">
        <f t="shared" ref="AK92:AK122" si="180">MID(HEX2BIN(MID($A92,7,1),4),1,1)</f>
        <v>1</v>
      </c>
      <c r="AL92" s="3" t="str">
        <f t="shared" ref="AL92:AL122" si="181">MID(HEX2BIN(MID($A92,7,1),4),2,1)</f>
        <v>1</v>
      </c>
      <c r="AM92" s="3" t="str">
        <f t="shared" ref="AM92:AM122" si="182">MID(HEX2BIN(MID($A92,7,1),4),3,1)</f>
        <v>0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1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0</v>
      </c>
      <c r="AR92" s="4" t="str">
        <f t="shared" ref="AR92:AR122" si="187">MID(HEX2BIN(MID($A92,8,1),4),4,1)</f>
        <v>0</v>
      </c>
    </row>
    <row r="93" spans="1:44" ht="15" thickBot="1" x14ac:dyDescent="0.4">
      <c r="A93" t="str">
        <f>'i=8'!A195</f>
        <v>05461D84</v>
      </c>
      <c r="C93" s="5" t="str">
        <f t="shared" si="151"/>
        <v>00000101</v>
      </c>
      <c r="D93" s="5" t="str">
        <f t="shared" si="152"/>
        <v>01000110</v>
      </c>
      <c r="E93" s="6" t="str">
        <f t="shared" si="153"/>
        <v>00011101</v>
      </c>
      <c r="F93" s="6" t="str">
        <f t="shared" si="154"/>
        <v>10000100</v>
      </c>
      <c r="G93" s="6">
        <f t="shared" si="150"/>
        <v>5</v>
      </c>
      <c r="H93" s="6">
        <f t="shared" si="150"/>
        <v>70</v>
      </c>
      <c r="I93" s="6">
        <f t="shared" si="150"/>
        <v>29</v>
      </c>
      <c r="J93" s="6">
        <f t="shared" si="150"/>
        <v>132</v>
      </c>
      <c r="K93" s="7">
        <f t="shared" si="155"/>
        <v>88481156</v>
      </c>
      <c r="M93" s="1" t="str">
        <f t="shared" si="156"/>
        <v>0</v>
      </c>
      <c r="N93" s="1" t="str">
        <f t="shared" si="157"/>
        <v>0</v>
      </c>
      <c r="O93" s="1" t="str">
        <f t="shared" si="158"/>
        <v>0</v>
      </c>
      <c r="P93" s="1" t="str">
        <f t="shared" si="159"/>
        <v>0</v>
      </c>
      <c r="Q93" s="2" t="str">
        <f t="shared" si="160"/>
        <v>0</v>
      </c>
      <c r="R93" s="2" t="str">
        <f t="shared" si="161"/>
        <v>1</v>
      </c>
      <c r="S93" s="2" t="str">
        <f t="shared" si="162"/>
        <v>0</v>
      </c>
      <c r="T93" s="2" t="str">
        <f t="shared" si="163"/>
        <v>1</v>
      </c>
      <c r="U93" s="3" t="str">
        <f t="shared" si="164"/>
        <v>0</v>
      </c>
      <c r="V93" s="3" t="str">
        <f t="shared" si="165"/>
        <v>1</v>
      </c>
      <c r="W93" s="3" t="str">
        <f t="shared" si="166"/>
        <v>0</v>
      </c>
      <c r="X93" s="3" t="str">
        <f t="shared" si="167"/>
        <v>0</v>
      </c>
      <c r="Y93" s="4" t="str">
        <f t="shared" si="168"/>
        <v>0</v>
      </c>
      <c r="Z93" s="4" t="str">
        <f t="shared" si="169"/>
        <v>1</v>
      </c>
      <c r="AA93" s="4" t="str">
        <f t="shared" si="170"/>
        <v>1</v>
      </c>
      <c r="AB93" s="4" t="str">
        <f t="shared" si="171"/>
        <v>0</v>
      </c>
      <c r="AC93" s="1" t="str">
        <f t="shared" si="172"/>
        <v>0</v>
      </c>
      <c r="AD93" s="1" t="str">
        <f t="shared" si="173"/>
        <v>0</v>
      </c>
      <c r="AE93" s="1" t="str">
        <f t="shared" si="174"/>
        <v>0</v>
      </c>
      <c r="AF93" s="1" t="str">
        <f t="shared" si="175"/>
        <v>1</v>
      </c>
      <c r="AG93" s="2" t="str">
        <f t="shared" si="176"/>
        <v>1</v>
      </c>
      <c r="AH93" s="2" t="str">
        <f t="shared" si="177"/>
        <v>1</v>
      </c>
      <c r="AI93" s="2" t="str">
        <f t="shared" si="178"/>
        <v>0</v>
      </c>
      <c r="AJ93" s="2" t="str">
        <f t="shared" si="179"/>
        <v>1</v>
      </c>
      <c r="AK93" s="3" t="str">
        <f t="shared" si="180"/>
        <v>1</v>
      </c>
      <c r="AL93" s="3" t="str">
        <f t="shared" si="181"/>
        <v>0</v>
      </c>
      <c r="AM93" s="3" t="str">
        <f t="shared" si="182"/>
        <v>0</v>
      </c>
      <c r="AN93" s="3" t="str">
        <f t="shared" si="183"/>
        <v>0</v>
      </c>
      <c r="AO93" s="4" t="str">
        <f t="shared" si="184"/>
        <v>0</v>
      </c>
      <c r="AP93" s="4" t="str">
        <f t="shared" si="185"/>
        <v>1</v>
      </c>
      <c r="AQ93" s="4" t="str">
        <f t="shared" si="186"/>
        <v>0</v>
      </c>
      <c r="AR93" s="4" t="str">
        <f t="shared" si="187"/>
        <v>0</v>
      </c>
    </row>
    <row r="94" spans="1:44" ht="15" thickBot="1" x14ac:dyDescent="0.4">
      <c r="A94" t="str">
        <f>'i=8'!A196</f>
        <v>5070F6EF</v>
      </c>
      <c r="C94" s="5" t="str">
        <f t="shared" si="151"/>
        <v>01010000</v>
      </c>
      <c r="D94" s="5" t="str">
        <f t="shared" si="152"/>
        <v>01110000</v>
      </c>
      <c r="E94" s="6" t="str">
        <f t="shared" si="153"/>
        <v>11110110</v>
      </c>
      <c r="F94" s="6" t="str">
        <f t="shared" si="154"/>
        <v>11101111</v>
      </c>
      <c r="G94" s="6">
        <f t="shared" si="150"/>
        <v>80</v>
      </c>
      <c r="H94" s="6">
        <f t="shared" si="150"/>
        <v>112</v>
      </c>
      <c r="I94" s="6">
        <f t="shared" si="150"/>
        <v>246</v>
      </c>
      <c r="J94" s="6">
        <f t="shared" si="150"/>
        <v>239</v>
      </c>
      <c r="K94" s="7">
        <f t="shared" si="155"/>
        <v>1349580527</v>
      </c>
      <c r="M94" s="1" t="str">
        <f t="shared" si="156"/>
        <v>0</v>
      </c>
      <c r="N94" s="1" t="str">
        <f t="shared" si="157"/>
        <v>1</v>
      </c>
      <c r="O94" s="1" t="str">
        <f t="shared" si="158"/>
        <v>0</v>
      </c>
      <c r="P94" s="1" t="str">
        <f t="shared" si="159"/>
        <v>1</v>
      </c>
      <c r="Q94" s="2" t="str">
        <f t="shared" si="160"/>
        <v>0</v>
      </c>
      <c r="R94" s="2" t="str">
        <f t="shared" si="161"/>
        <v>0</v>
      </c>
      <c r="S94" s="2" t="str">
        <f t="shared" si="162"/>
        <v>0</v>
      </c>
      <c r="T94" s="2" t="str">
        <f t="shared" si="163"/>
        <v>0</v>
      </c>
      <c r="U94" s="3" t="str">
        <f t="shared" si="164"/>
        <v>0</v>
      </c>
      <c r="V94" s="3" t="str">
        <f t="shared" si="165"/>
        <v>1</v>
      </c>
      <c r="W94" s="3" t="str">
        <f t="shared" si="166"/>
        <v>1</v>
      </c>
      <c r="X94" s="3" t="str">
        <f t="shared" si="167"/>
        <v>1</v>
      </c>
      <c r="Y94" s="4" t="str">
        <f t="shared" si="168"/>
        <v>0</v>
      </c>
      <c r="Z94" s="4" t="str">
        <f t="shared" si="169"/>
        <v>0</v>
      </c>
      <c r="AA94" s="4" t="str">
        <f t="shared" si="170"/>
        <v>0</v>
      </c>
      <c r="AB94" s="4" t="str">
        <f t="shared" si="171"/>
        <v>0</v>
      </c>
      <c r="AC94" s="1" t="str">
        <f t="shared" si="172"/>
        <v>1</v>
      </c>
      <c r="AD94" s="1" t="str">
        <f t="shared" si="173"/>
        <v>1</v>
      </c>
      <c r="AE94" s="1" t="str">
        <f t="shared" si="174"/>
        <v>1</v>
      </c>
      <c r="AF94" s="1" t="str">
        <f t="shared" si="175"/>
        <v>1</v>
      </c>
      <c r="AG94" s="2" t="str">
        <f t="shared" si="176"/>
        <v>0</v>
      </c>
      <c r="AH94" s="2" t="str">
        <f t="shared" si="177"/>
        <v>1</v>
      </c>
      <c r="AI94" s="2" t="str">
        <f t="shared" si="178"/>
        <v>1</v>
      </c>
      <c r="AJ94" s="2" t="str">
        <f t="shared" si="179"/>
        <v>0</v>
      </c>
      <c r="AK94" s="3" t="str">
        <f t="shared" si="180"/>
        <v>1</v>
      </c>
      <c r="AL94" s="3" t="str">
        <f t="shared" si="181"/>
        <v>1</v>
      </c>
      <c r="AM94" s="3" t="str">
        <f t="shared" si="182"/>
        <v>1</v>
      </c>
      <c r="AN94" s="3" t="str">
        <f t="shared" si="183"/>
        <v>0</v>
      </c>
      <c r="AO94" s="4" t="str">
        <f t="shared" si="184"/>
        <v>1</v>
      </c>
      <c r="AP94" s="4" t="str">
        <f t="shared" si="185"/>
        <v>1</v>
      </c>
      <c r="AQ94" s="4" t="str">
        <f t="shared" si="186"/>
        <v>1</v>
      </c>
      <c r="AR94" s="4" t="str">
        <f t="shared" si="187"/>
        <v>1</v>
      </c>
    </row>
    <row r="95" spans="1:44" ht="15" thickBot="1" x14ac:dyDescent="0.4">
      <c r="A95" t="str">
        <f>'i=8'!A197</f>
        <v>D0DC18B7</v>
      </c>
      <c r="C95" s="5" t="str">
        <f t="shared" si="151"/>
        <v>11010000</v>
      </c>
      <c r="D95" s="5" t="str">
        <f t="shared" si="152"/>
        <v>11011100</v>
      </c>
      <c r="E95" s="6" t="str">
        <f t="shared" si="153"/>
        <v>00011000</v>
      </c>
      <c r="F95" s="6" t="str">
        <f t="shared" si="154"/>
        <v>10110111</v>
      </c>
      <c r="G95" s="6">
        <f t="shared" si="150"/>
        <v>208</v>
      </c>
      <c r="H95" s="6">
        <f t="shared" si="150"/>
        <v>220</v>
      </c>
      <c r="I95" s="6">
        <f t="shared" si="150"/>
        <v>24</v>
      </c>
      <c r="J95" s="6">
        <f t="shared" si="150"/>
        <v>183</v>
      </c>
      <c r="K95" s="7">
        <f t="shared" si="155"/>
        <v>3504085175</v>
      </c>
      <c r="M95" s="1" t="str">
        <f t="shared" si="156"/>
        <v>1</v>
      </c>
      <c r="N95" s="1" t="str">
        <f t="shared" si="157"/>
        <v>1</v>
      </c>
      <c r="O95" s="1" t="str">
        <f t="shared" si="158"/>
        <v>0</v>
      </c>
      <c r="P95" s="1" t="str">
        <f t="shared" si="159"/>
        <v>1</v>
      </c>
      <c r="Q95" s="2" t="str">
        <f t="shared" si="160"/>
        <v>0</v>
      </c>
      <c r="R95" s="2" t="str">
        <f t="shared" si="161"/>
        <v>0</v>
      </c>
      <c r="S95" s="2" t="str">
        <f t="shared" si="162"/>
        <v>0</v>
      </c>
      <c r="T95" s="2" t="str">
        <f t="shared" si="163"/>
        <v>0</v>
      </c>
      <c r="U95" s="3" t="str">
        <f t="shared" si="164"/>
        <v>1</v>
      </c>
      <c r="V95" s="3" t="str">
        <f t="shared" si="165"/>
        <v>1</v>
      </c>
      <c r="W95" s="3" t="str">
        <f t="shared" si="166"/>
        <v>0</v>
      </c>
      <c r="X95" s="3" t="str">
        <f t="shared" si="167"/>
        <v>1</v>
      </c>
      <c r="Y95" s="4" t="str">
        <f t="shared" si="168"/>
        <v>1</v>
      </c>
      <c r="Z95" s="4" t="str">
        <f t="shared" si="169"/>
        <v>1</v>
      </c>
      <c r="AA95" s="4" t="str">
        <f t="shared" si="170"/>
        <v>0</v>
      </c>
      <c r="AB95" s="4" t="str">
        <f t="shared" si="171"/>
        <v>0</v>
      </c>
      <c r="AC95" s="1" t="str">
        <f t="shared" si="172"/>
        <v>0</v>
      </c>
      <c r="AD95" s="1" t="str">
        <f t="shared" si="173"/>
        <v>0</v>
      </c>
      <c r="AE95" s="1" t="str">
        <f t="shared" si="174"/>
        <v>0</v>
      </c>
      <c r="AF95" s="1" t="str">
        <f t="shared" si="175"/>
        <v>1</v>
      </c>
      <c r="AG95" s="2" t="str">
        <f t="shared" si="176"/>
        <v>1</v>
      </c>
      <c r="AH95" s="2" t="str">
        <f t="shared" si="177"/>
        <v>0</v>
      </c>
      <c r="AI95" s="2" t="str">
        <f t="shared" si="178"/>
        <v>0</v>
      </c>
      <c r="AJ95" s="2" t="str">
        <f t="shared" si="179"/>
        <v>0</v>
      </c>
      <c r="AK95" s="3" t="str">
        <f t="shared" si="180"/>
        <v>1</v>
      </c>
      <c r="AL95" s="3" t="str">
        <f t="shared" si="181"/>
        <v>0</v>
      </c>
      <c r="AM95" s="3" t="str">
        <f t="shared" si="182"/>
        <v>1</v>
      </c>
      <c r="AN95" s="3" t="str">
        <f t="shared" si="183"/>
        <v>1</v>
      </c>
      <c r="AO95" s="4" t="str">
        <f t="shared" si="184"/>
        <v>0</v>
      </c>
      <c r="AP95" s="4" t="str">
        <f t="shared" si="185"/>
        <v>1</v>
      </c>
      <c r="AQ95" s="4" t="str">
        <f t="shared" si="186"/>
        <v>1</v>
      </c>
      <c r="AR95" s="4" t="str">
        <f t="shared" si="187"/>
        <v>1</v>
      </c>
    </row>
    <row r="96" spans="1:44" ht="15" thickBot="1" x14ac:dyDescent="0.4">
      <c r="A96" t="str">
        <f>'i=8'!A198</f>
        <v>E2FB9F87</v>
      </c>
      <c r="C96" s="5" t="str">
        <f t="shared" si="151"/>
        <v>11100010</v>
      </c>
      <c r="D96" s="5" t="str">
        <f t="shared" si="152"/>
        <v>11111011</v>
      </c>
      <c r="E96" s="6" t="str">
        <f t="shared" si="153"/>
        <v>10011111</v>
      </c>
      <c r="F96" s="6" t="str">
        <f t="shared" si="154"/>
        <v>10000111</v>
      </c>
      <c r="G96" s="6">
        <f t="shared" si="150"/>
        <v>226</v>
      </c>
      <c r="H96" s="6">
        <f t="shared" si="150"/>
        <v>251</v>
      </c>
      <c r="I96" s="6">
        <f t="shared" si="150"/>
        <v>159</v>
      </c>
      <c r="J96" s="6">
        <f t="shared" si="150"/>
        <v>135</v>
      </c>
      <c r="K96" s="7">
        <f t="shared" si="155"/>
        <v>3808141191</v>
      </c>
      <c r="M96" s="1" t="str">
        <f t="shared" si="156"/>
        <v>1</v>
      </c>
      <c r="N96" s="1" t="str">
        <f t="shared" si="157"/>
        <v>1</v>
      </c>
      <c r="O96" s="1" t="str">
        <f t="shared" si="158"/>
        <v>1</v>
      </c>
      <c r="P96" s="1" t="str">
        <f t="shared" si="159"/>
        <v>0</v>
      </c>
      <c r="Q96" s="2" t="str">
        <f t="shared" si="160"/>
        <v>0</v>
      </c>
      <c r="R96" s="2" t="str">
        <f t="shared" si="161"/>
        <v>0</v>
      </c>
      <c r="S96" s="2" t="str">
        <f t="shared" si="162"/>
        <v>1</v>
      </c>
      <c r="T96" s="2" t="str">
        <f t="shared" si="163"/>
        <v>0</v>
      </c>
      <c r="U96" s="3" t="str">
        <f t="shared" si="164"/>
        <v>1</v>
      </c>
      <c r="V96" s="3" t="str">
        <f t="shared" si="165"/>
        <v>1</v>
      </c>
      <c r="W96" s="3" t="str">
        <f t="shared" si="166"/>
        <v>1</v>
      </c>
      <c r="X96" s="3" t="str">
        <f t="shared" si="167"/>
        <v>1</v>
      </c>
      <c r="Y96" s="4" t="str">
        <f t="shared" si="168"/>
        <v>1</v>
      </c>
      <c r="Z96" s="4" t="str">
        <f t="shared" si="169"/>
        <v>0</v>
      </c>
      <c r="AA96" s="4" t="str">
        <f t="shared" si="170"/>
        <v>1</v>
      </c>
      <c r="AB96" s="4" t="str">
        <f t="shared" si="171"/>
        <v>1</v>
      </c>
      <c r="AC96" s="1" t="str">
        <f t="shared" si="172"/>
        <v>1</v>
      </c>
      <c r="AD96" s="1" t="str">
        <f t="shared" si="173"/>
        <v>0</v>
      </c>
      <c r="AE96" s="1" t="str">
        <f t="shared" si="174"/>
        <v>0</v>
      </c>
      <c r="AF96" s="1" t="str">
        <f t="shared" si="175"/>
        <v>1</v>
      </c>
      <c r="AG96" s="2" t="str">
        <f t="shared" si="176"/>
        <v>1</v>
      </c>
      <c r="AH96" s="2" t="str">
        <f t="shared" si="177"/>
        <v>1</v>
      </c>
      <c r="AI96" s="2" t="str">
        <f t="shared" si="178"/>
        <v>1</v>
      </c>
      <c r="AJ96" s="2" t="str">
        <f t="shared" si="179"/>
        <v>1</v>
      </c>
      <c r="AK96" s="3" t="str">
        <f t="shared" si="180"/>
        <v>1</v>
      </c>
      <c r="AL96" s="3" t="str">
        <f t="shared" si="181"/>
        <v>0</v>
      </c>
      <c r="AM96" s="3" t="str">
        <f t="shared" si="182"/>
        <v>0</v>
      </c>
      <c r="AN96" s="3" t="str">
        <f t="shared" si="183"/>
        <v>0</v>
      </c>
      <c r="AO96" s="4" t="str">
        <f t="shared" si="184"/>
        <v>0</v>
      </c>
      <c r="AP96" s="4" t="str">
        <f t="shared" si="185"/>
        <v>1</v>
      </c>
      <c r="AQ96" s="4" t="str">
        <f t="shared" si="186"/>
        <v>1</v>
      </c>
      <c r="AR96" s="4" t="str">
        <f t="shared" si="187"/>
        <v>1</v>
      </c>
    </row>
    <row r="97" spans="1:44" ht="15" thickBot="1" x14ac:dyDescent="0.4">
      <c r="A97" t="str">
        <f>'i=8'!A199</f>
        <v>161B54BC</v>
      </c>
      <c r="C97" s="5" t="str">
        <f t="shared" si="151"/>
        <v>00010110</v>
      </c>
      <c r="D97" s="5" t="str">
        <f t="shared" si="152"/>
        <v>00011011</v>
      </c>
      <c r="E97" s="6" t="str">
        <f t="shared" si="153"/>
        <v>01010100</v>
      </c>
      <c r="F97" s="6" t="str">
        <f t="shared" si="154"/>
        <v>10111100</v>
      </c>
      <c r="G97" s="6">
        <f t="shared" si="150"/>
        <v>22</v>
      </c>
      <c r="H97" s="6">
        <f t="shared" si="150"/>
        <v>27</v>
      </c>
      <c r="I97" s="6">
        <f t="shared" si="150"/>
        <v>84</v>
      </c>
      <c r="J97" s="6">
        <f t="shared" si="150"/>
        <v>188</v>
      </c>
      <c r="K97" s="7">
        <f t="shared" si="155"/>
        <v>370889916</v>
      </c>
      <c r="M97" s="1" t="str">
        <f t="shared" si="156"/>
        <v>0</v>
      </c>
      <c r="N97" s="1" t="str">
        <f t="shared" si="157"/>
        <v>0</v>
      </c>
      <c r="O97" s="1" t="str">
        <f t="shared" si="158"/>
        <v>0</v>
      </c>
      <c r="P97" s="1" t="str">
        <f t="shared" si="159"/>
        <v>1</v>
      </c>
      <c r="Q97" s="2" t="str">
        <f t="shared" si="160"/>
        <v>0</v>
      </c>
      <c r="R97" s="2" t="str">
        <f t="shared" si="161"/>
        <v>1</v>
      </c>
      <c r="S97" s="2" t="str">
        <f t="shared" si="162"/>
        <v>1</v>
      </c>
      <c r="T97" s="2" t="str">
        <f t="shared" si="163"/>
        <v>0</v>
      </c>
      <c r="U97" s="3" t="str">
        <f t="shared" si="164"/>
        <v>0</v>
      </c>
      <c r="V97" s="3" t="str">
        <f t="shared" si="165"/>
        <v>0</v>
      </c>
      <c r="W97" s="3" t="str">
        <f t="shared" si="166"/>
        <v>0</v>
      </c>
      <c r="X97" s="3" t="str">
        <f t="shared" si="167"/>
        <v>1</v>
      </c>
      <c r="Y97" s="4" t="str">
        <f t="shared" si="168"/>
        <v>1</v>
      </c>
      <c r="Z97" s="4" t="str">
        <f t="shared" si="169"/>
        <v>0</v>
      </c>
      <c r="AA97" s="4" t="str">
        <f t="shared" si="170"/>
        <v>1</v>
      </c>
      <c r="AB97" s="4" t="str">
        <f t="shared" si="171"/>
        <v>1</v>
      </c>
      <c r="AC97" s="1" t="str">
        <f t="shared" si="172"/>
        <v>0</v>
      </c>
      <c r="AD97" s="1" t="str">
        <f t="shared" si="173"/>
        <v>1</v>
      </c>
      <c r="AE97" s="1" t="str">
        <f t="shared" si="174"/>
        <v>0</v>
      </c>
      <c r="AF97" s="1" t="str">
        <f t="shared" si="175"/>
        <v>1</v>
      </c>
      <c r="AG97" s="2" t="str">
        <f t="shared" si="176"/>
        <v>0</v>
      </c>
      <c r="AH97" s="2" t="str">
        <f t="shared" si="177"/>
        <v>1</v>
      </c>
      <c r="AI97" s="2" t="str">
        <f t="shared" si="178"/>
        <v>0</v>
      </c>
      <c r="AJ97" s="2" t="str">
        <f t="shared" si="179"/>
        <v>0</v>
      </c>
      <c r="AK97" s="3" t="str">
        <f t="shared" si="180"/>
        <v>1</v>
      </c>
      <c r="AL97" s="3" t="str">
        <f t="shared" si="181"/>
        <v>0</v>
      </c>
      <c r="AM97" s="3" t="str">
        <f t="shared" si="182"/>
        <v>1</v>
      </c>
      <c r="AN97" s="3" t="str">
        <f t="shared" si="183"/>
        <v>1</v>
      </c>
      <c r="AO97" s="4" t="str">
        <f t="shared" si="184"/>
        <v>1</v>
      </c>
      <c r="AP97" s="4" t="str">
        <f t="shared" si="185"/>
        <v>1</v>
      </c>
      <c r="AQ97" s="4" t="str">
        <f t="shared" si="186"/>
        <v>0</v>
      </c>
      <c r="AR97" s="4" t="str">
        <f t="shared" si="187"/>
        <v>0</v>
      </c>
    </row>
    <row r="98" spans="1:44" ht="15" thickBot="1" x14ac:dyDescent="0.4">
      <c r="A98" t="str">
        <f>'i=8'!A200</f>
        <v>2BF52994</v>
      </c>
      <c r="C98" s="5" t="str">
        <f t="shared" si="151"/>
        <v>00101011</v>
      </c>
      <c r="D98" s="5" t="str">
        <f t="shared" si="152"/>
        <v>11110101</v>
      </c>
      <c r="E98" s="6" t="str">
        <f t="shared" si="153"/>
        <v>00101001</v>
      </c>
      <c r="F98" s="6" t="str">
        <f t="shared" si="154"/>
        <v>10010100</v>
      </c>
      <c r="G98" s="6">
        <f t="shared" si="150"/>
        <v>43</v>
      </c>
      <c r="H98" s="6">
        <f t="shared" si="150"/>
        <v>245</v>
      </c>
      <c r="I98" s="6">
        <f t="shared" si="150"/>
        <v>41</v>
      </c>
      <c r="J98" s="6">
        <f t="shared" si="150"/>
        <v>148</v>
      </c>
      <c r="K98" s="7">
        <f t="shared" si="155"/>
        <v>737487252</v>
      </c>
      <c r="M98" s="1" t="str">
        <f t="shared" si="156"/>
        <v>0</v>
      </c>
      <c r="N98" s="1" t="str">
        <f t="shared" si="157"/>
        <v>0</v>
      </c>
      <c r="O98" s="1" t="str">
        <f t="shared" si="158"/>
        <v>1</v>
      </c>
      <c r="P98" s="1" t="str">
        <f t="shared" si="159"/>
        <v>0</v>
      </c>
      <c r="Q98" s="2" t="str">
        <f t="shared" si="160"/>
        <v>1</v>
      </c>
      <c r="R98" s="2" t="str">
        <f t="shared" si="161"/>
        <v>0</v>
      </c>
      <c r="S98" s="2" t="str">
        <f t="shared" si="162"/>
        <v>1</v>
      </c>
      <c r="T98" s="2" t="str">
        <f t="shared" si="163"/>
        <v>1</v>
      </c>
      <c r="U98" s="3" t="str">
        <f t="shared" si="164"/>
        <v>1</v>
      </c>
      <c r="V98" s="3" t="str">
        <f t="shared" si="165"/>
        <v>1</v>
      </c>
      <c r="W98" s="3" t="str">
        <f t="shared" si="166"/>
        <v>1</v>
      </c>
      <c r="X98" s="3" t="str">
        <f t="shared" si="167"/>
        <v>1</v>
      </c>
      <c r="Y98" s="4" t="str">
        <f t="shared" si="168"/>
        <v>0</v>
      </c>
      <c r="Z98" s="4" t="str">
        <f t="shared" si="169"/>
        <v>1</v>
      </c>
      <c r="AA98" s="4" t="str">
        <f t="shared" si="170"/>
        <v>0</v>
      </c>
      <c r="AB98" s="4" t="str">
        <f t="shared" si="171"/>
        <v>1</v>
      </c>
      <c r="AC98" s="1" t="str">
        <f t="shared" si="172"/>
        <v>0</v>
      </c>
      <c r="AD98" s="1" t="str">
        <f t="shared" si="173"/>
        <v>0</v>
      </c>
      <c r="AE98" s="1" t="str">
        <f t="shared" si="174"/>
        <v>1</v>
      </c>
      <c r="AF98" s="1" t="str">
        <f t="shared" si="175"/>
        <v>0</v>
      </c>
      <c r="AG98" s="2" t="str">
        <f t="shared" si="176"/>
        <v>1</v>
      </c>
      <c r="AH98" s="2" t="str">
        <f t="shared" si="177"/>
        <v>0</v>
      </c>
      <c r="AI98" s="2" t="str">
        <f t="shared" si="178"/>
        <v>0</v>
      </c>
      <c r="AJ98" s="2" t="str">
        <f t="shared" si="179"/>
        <v>1</v>
      </c>
      <c r="AK98" s="3" t="str">
        <f t="shared" si="180"/>
        <v>1</v>
      </c>
      <c r="AL98" s="3" t="str">
        <f t="shared" si="181"/>
        <v>0</v>
      </c>
      <c r="AM98" s="3" t="str">
        <f t="shared" si="182"/>
        <v>0</v>
      </c>
      <c r="AN98" s="3" t="str">
        <f t="shared" si="183"/>
        <v>1</v>
      </c>
      <c r="AO98" s="4" t="str">
        <f t="shared" si="184"/>
        <v>0</v>
      </c>
      <c r="AP98" s="4" t="str">
        <f t="shared" si="185"/>
        <v>1</v>
      </c>
      <c r="AQ98" s="4" t="str">
        <f t="shared" si="186"/>
        <v>0</v>
      </c>
      <c r="AR98" s="4" t="str">
        <f t="shared" si="187"/>
        <v>0</v>
      </c>
    </row>
    <row r="99" spans="1:44" ht="15" thickBot="1" x14ac:dyDescent="0.4">
      <c r="A99" t="str">
        <f>'i=8'!A201</f>
        <v>E1972FDA</v>
      </c>
      <c r="C99" s="5" t="str">
        <f t="shared" si="151"/>
        <v>11100001</v>
      </c>
      <c r="D99" s="5" t="str">
        <f t="shared" si="152"/>
        <v>10010111</v>
      </c>
      <c r="E99" s="6" t="str">
        <f t="shared" si="153"/>
        <v>00101111</v>
      </c>
      <c r="F99" s="6" t="str">
        <f t="shared" si="154"/>
        <v>11011010</v>
      </c>
      <c r="G99" s="6">
        <f t="shared" si="150"/>
        <v>225</v>
      </c>
      <c r="H99" s="6">
        <f t="shared" si="150"/>
        <v>151</v>
      </c>
      <c r="I99" s="6">
        <f t="shared" si="150"/>
        <v>47</v>
      </c>
      <c r="J99" s="6">
        <f t="shared" si="150"/>
        <v>218</v>
      </c>
      <c r="K99" s="7">
        <f t="shared" si="155"/>
        <v>3784781786</v>
      </c>
      <c r="M99" s="1" t="str">
        <f t="shared" si="156"/>
        <v>1</v>
      </c>
      <c r="N99" s="1" t="str">
        <f t="shared" si="157"/>
        <v>1</v>
      </c>
      <c r="O99" s="1" t="str">
        <f t="shared" si="158"/>
        <v>1</v>
      </c>
      <c r="P99" s="1" t="str">
        <f t="shared" si="159"/>
        <v>0</v>
      </c>
      <c r="Q99" s="2" t="str">
        <f t="shared" si="160"/>
        <v>0</v>
      </c>
      <c r="R99" s="2" t="str">
        <f t="shared" si="161"/>
        <v>0</v>
      </c>
      <c r="S99" s="2" t="str">
        <f t="shared" si="162"/>
        <v>0</v>
      </c>
      <c r="T99" s="2" t="str">
        <f t="shared" si="163"/>
        <v>1</v>
      </c>
      <c r="U99" s="3" t="str">
        <f t="shared" si="164"/>
        <v>1</v>
      </c>
      <c r="V99" s="3" t="str">
        <f t="shared" si="165"/>
        <v>0</v>
      </c>
      <c r="W99" s="3" t="str">
        <f t="shared" si="166"/>
        <v>0</v>
      </c>
      <c r="X99" s="3" t="str">
        <f t="shared" si="167"/>
        <v>1</v>
      </c>
      <c r="Y99" s="4" t="str">
        <f t="shared" si="168"/>
        <v>0</v>
      </c>
      <c r="Z99" s="4" t="str">
        <f t="shared" si="169"/>
        <v>1</v>
      </c>
      <c r="AA99" s="4" t="str">
        <f t="shared" si="170"/>
        <v>1</v>
      </c>
      <c r="AB99" s="4" t="str">
        <f t="shared" si="171"/>
        <v>1</v>
      </c>
      <c r="AC99" s="1" t="str">
        <f t="shared" si="172"/>
        <v>0</v>
      </c>
      <c r="AD99" s="1" t="str">
        <f t="shared" si="173"/>
        <v>0</v>
      </c>
      <c r="AE99" s="1" t="str">
        <f t="shared" si="174"/>
        <v>1</v>
      </c>
      <c r="AF99" s="1" t="str">
        <f t="shared" si="175"/>
        <v>0</v>
      </c>
      <c r="AG99" s="2" t="str">
        <f t="shared" si="176"/>
        <v>1</v>
      </c>
      <c r="AH99" s="2" t="str">
        <f t="shared" si="177"/>
        <v>1</v>
      </c>
      <c r="AI99" s="2" t="str">
        <f t="shared" si="178"/>
        <v>1</v>
      </c>
      <c r="AJ99" s="2" t="str">
        <f t="shared" si="179"/>
        <v>1</v>
      </c>
      <c r="AK99" s="3" t="str">
        <f t="shared" si="180"/>
        <v>1</v>
      </c>
      <c r="AL99" s="3" t="str">
        <f t="shared" si="181"/>
        <v>1</v>
      </c>
      <c r="AM99" s="3" t="str">
        <f t="shared" si="182"/>
        <v>0</v>
      </c>
      <c r="AN99" s="3" t="str">
        <f t="shared" si="183"/>
        <v>1</v>
      </c>
      <c r="AO99" s="4" t="str">
        <f t="shared" si="184"/>
        <v>1</v>
      </c>
      <c r="AP99" s="4" t="str">
        <f t="shared" si="185"/>
        <v>0</v>
      </c>
      <c r="AQ99" s="4" t="str">
        <f t="shared" si="186"/>
        <v>1</v>
      </c>
      <c r="AR99" s="4" t="str">
        <f t="shared" si="187"/>
        <v>0</v>
      </c>
    </row>
    <row r="100" spans="1:44" ht="15" thickBot="1" x14ac:dyDescent="0.4">
      <c r="A100" t="str">
        <f>'i=8'!A202</f>
        <v>8FA124FA</v>
      </c>
      <c r="C100" s="5" t="str">
        <f t="shared" si="151"/>
        <v>10001111</v>
      </c>
      <c r="D100" s="5" t="str">
        <f t="shared" si="152"/>
        <v>10100001</v>
      </c>
      <c r="E100" s="6" t="str">
        <f t="shared" si="153"/>
        <v>00100100</v>
      </c>
      <c r="F100" s="6" t="str">
        <f t="shared" si="154"/>
        <v>11111010</v>
      </c>
      <c r="G100" s="6">
        <f t="shared" si="150"/>
        <v>143</v>
      </c>
      <c r="H100" s="6">
        <f t="shared" si="150"/>
        <v>161</v>
      </c>
      <c r="I100" s="6">
        <f t="shared" si="150"/>
        <v>36</v>
      </c>
      <c r="J100" s="6">
        <f t="shared" si="150"/>
        <v>250</v>
      </c>
      <c r="K100" s="7">
        <f t="shared" si="155"/>
        <v>2409702650</v>
      </c>
      <c r="M100" s="1" t="str">
        <f t="shared" si="156"/>
        <v>1</v>
      </c>
      <c r="N100" s="1" t="str">
        <f t="shared" si="157"/>
        <v>0</v>
      </c>
      <c r="O100" s="1" t="str">
        <f t="shared" si="158"/>
        <v>0</v>
      </c>
      <c r="P100" s="1" t="str">
        <f t="shared" si="159"/>
        <v>0</v>
      </c>
      <c r="Q100" s="2" t="str">
        <f t="shared" si="160"/>
        <v>1</v>
      </c>
      <c r="R100" s="2" t="str">
        <f t="shared" si="161"/>
        <v>1</v>
      </c>
      <c r="S100" s="2" t="str">
        <f t="shared" si="162"/>
        <v>1</v>
      </c>
      <c r="T100" s="2" t="str">
        <f t="shared" si="163"/>
        <v>1</v>
      </c>
      <c r="U100" s="3" t="str">
        <f t="shared" si="164"/>
        <v>1</v>
      </c>
      <c r="V100" s="3" t="str">
        <f t="shared" si="165"/>
        <v>0</v>
      </c>
      <c r="W100" s="3" t="str">
        <f t="shared" si="166"/>
        <v>1</v>
      </c>
      <c r="X100" s="3" t="str">
        <f t="shared" si="167"/>
        <v>0</v>
      </c>
      <c r="Y100" s="4" t="str">
        <f t="shared" si="168"/>
        <v>0</v>
      </c>
      <c r="Z100" s="4" t="str">
        <f t="shared" si="169"/>
        <v>0</v>
      </c>
      <c r="AA100" s="4" t="str">
        <f t="shared" si="170"/>
        <v>0</v>
      </c>
      <c r="AB100" s="4" t="str">
        <f t="shared" si="171"/>
        <v>1</v>
      </c>
      <c r="AC100" s="1" t="str">
        <f t="shared" si="172"/>
        <v>0</v>
      </c>
      <c r="AD100" s="1" t="str">
        <f t="shared" si="173"/>
        <v>0</v>
      </c>
      <c r="AE100" s="1" t="str">
        <f t="shared" si="174"/>
        <v>1</v>
      </c>
      <c r="AF100" s="1" t="str">
        <f t="shared" si="175"/>
        <v>0</v>
      </c>
      <c r="AG100" s="2" t="str">
        <f t="shared" si="176"/>
        <v>0</v>
      </c>
      <c r="AH100" s="2" t="str">
        <f t="shared" si="177"/>
        <v>1</v>
      </c>
      <c r="AI100" s="2" t="str">
        <f t="shared" si="178"/>
        <v>0</v>
      </c>
      <c r="AJ100" s="2" t="str">
        <f t="shared" si="179"/>
        <v>0</v>
      </c>
      <c r="AK100" s="3" t="str">
        <f t="shared" si="180"/>
        <v>1</v>
      </c>
      <c r="AL100" s="3" t="str">
        <f t="shared" si="181"/>
        <v>1</v>
      </c>
      <c r="AM100" s="3" t="str">
        <f t="shared" si="182"/>
        <v>1</v>
      </c>
      <c r="AN100" s="3" t="str">
        <f t="shared" si="183"/>
        <v>1</v>
      </c>
      <c r="AO100" s="4" t="str">
        <f t="shared" si="184"/>
        <v>1</v>
      </c>
      <c r="AP100" s="4" t="str">
        <f t="shared" si="185"/>
        <v>0</v>
      </c>
      <c r="AQ100" s="4" t="str">
        <f t="shared" si="186"/>
        <v>1</v>
      </c>
      <c r="AR100" s="4" t="str">
        <f t="shared" si="187"/>
        <v>0</v>
      </c>
    </row>
    <row r="101" spans="1:44" ht="15" thickBot="1" x14ac:dyDescent="0.4">
      <c r="A101" t="str">
        <f>'i=8'!A203</f>
        <v>AE827998</v>
      </c>
      <c r="C101" s="5" t="str">
        <f t="shared" si="151"/>
        <v>10101110</v>
      </c>
      <c r="D101" s="5" t="str">
        <f t="shared" si="152"/>
        <v>10000010</v>
      </c>
      <c r="E101" s="6" t="str">
        <f t="shared" si="153"/>
        <v>01111001</v>
      </c>
      <c r="F101" s="6" t="str">
        <f t="shared" si="154"/>
        <v>10011000</v>
      </c>
      <c r="G101" s="6">
        <f t="shared" si="150"/>
        <v>174</v>
      </c>
      <c r="H101" s="6">
        <f t="shared" si="150"/>
        <v>130</v>
      </c>
      <c r="I101" s="6">
        <f t="shared" si="150"/>
        <v>121</v>
      </c>
      <c r="J101" s="6">
        <f t="shared" si="150"/>
        <v>152</v>
      </c>
      <c r="K101" s="7">
        <f t="shared" si="155"/>
        <v>2927786392</v>
      </c>
      <c r="M101" s="1" t="str">
        <f t="shared" si="156"/>
        <v>1</v>
      </c>
      <c r="N101" s="1" t="str">
        <f t="shared" si="157"/>
        <v>0</v>
      </c>
      <c r="O101" s="1" t="str">
        <f t="shared" si="158"/>
        <v>1</v>
      </c>
      <c r="P101" s="1" t="str">
        <f t="shared" si="159"/>
        <v>0</v>
      </c>
      <c r="Q101" s="2" t="str">
        <f t="shared" si="160"/>
        <v>1</v>
      </c>
      <c r="R101" s="2" t="str">
        <f t="shared" si="161"/>
        <v>1</v>
      </c>
      <c r="S101" s="2" t="str">
        <f t="shared" si="162"/>
        <v>1</v>
      </c>
      <c r="T101" s="2" t="str">
        <f t="shared" si="163"/>
        <v>0</v>
      </c>
      <c r="U101" s="3" t="str">
        <f t="shared" si="164"/>
        <v>1</v>
      </c>
      <c r="V101" s="3" t="str">
        <f t="shared" si="165"/>
        <v>0</v>
      </c>
      <c r="W101" s="3" t="str">
        <f t="shared" si="166"/>
        <v>0</v>
      </c>
      <c r="X101" s="3" t="str">
        <f t="shared" si="167"/>
        <v>0</v>
      </c>
      <c r="Y101" s="4" t="str">
        <f t="shared" si="168"/>
        <v>0</v>
      </c>
      <c r="Z101" s="4" t="str">
        <f t="shared" si="169"/>
        <v>0</v>
      </c>
      <c r="AA101" s="4" t="str">
        <f t="shared" si="170"/>
        <v>1</v>
      </c>
      <c r="AB101" s="4" t="str">
        <f t="shared" si="171"/>
        <v>0</v>
      </c>
      <c r="AC101" s="1" t="str">
        <f t="shared" si="172"/>
        <v>0</v>
      </c>
      <c r="AD101" s="1" t="str">
        <f t="shared" si="173"/>
        <v>1</v>
      </c>
      <c r="AE101" s="1" t="str">
        <f t="shared" si="174"/>
        <v>1</v>
      </c>
      <c r="AF101" s="1" t="str">
        <f t="shared" si="175"/>
        <v>1</v>
      </c>
      <c r="AG101" s="2" t="str">
        <f t="shared" si="176"/>
        <v>1</v>
      </c>
      <c r="AH101" s="2" t="str">
        <f t="shared" si="177"/>
        <v>0</v>
      </c>
      <c r="AI101" s="2" t="str">
        <f t="shared" si="178"/>
        <v>0</v>
      </c>
      <c r="AJ101" s="2" t="str">
        <f t="shared" si="179"/>
        <v>1</v>
      </c>
      <c r="AK101" s="3" t="str">
        <f t="shared" si="180"/>
        <v>1</v>
      </c>
      <c r="AL101" s="3" t="str">
        <f t="shared" si="181"/>
        <v>0</v>
      </c>
      <c r="AM101" s="3" t="str">
        <f t="shared" si="182"/>
        <v>0</v>
      </c>
      <c r="AN101" s="3" t="str">
        <f t="shared" si="183"/>
        <v>1</v>
      </c>
      <c r="AO101" s="4" t="str">
        <f t="shared" si="184"/>
        <v>1</v>
      </c>
      <c r="AP101" s="4" t="str">
        <f t="shared" si="185"/>
        <v>0</v>
      </c>
      <c r="AQ101" s="4" t="str">
        <f t="shared" si="186"/>
        <v>0</v>
      </c>
      <c r="AR101" s="4" t="str">
        <f t="shared" si="187"/>
        <v>0</v>
      </c>
    </row>
    <row r="102" spans="1:44" ht="15" thickBot="1" x14ac:dyDescent="0.4">
      <c r="A102" t="str">
        <f>'i=8'!A204</f>
        <v>A30552D7</v>
      </c>
      <c r="C102" s="5" t="str">
        <f t="shared" si="151"/>
        <v>10100011</v>
      </c>
      <c r="D102" s="5" t="str">
        <f t="shared" si="152"/>
        <v>00000101</v>
      </c>
      <c r="E102" s="6" t="str">
        <f t="shared" si="153"/>
        <v>01010010</v>
      </c>
      <c r="F102" s="6" t="str">
        <f t="shared" si="154"/>
        <v>11010111</v>
      </c>
      <c r="G102" s="6">
        <f t="shared" si="150"/>
        <v>163</v>
      </c>
      <c r="H102" s="6">
        <f t="shared" si="150"/>
        <v>5</v>
      </c>
      <c r="I102" s="6">
        <f t="shared" si="150"/>
        <v>82</v>
      </c>
      <c r="J102" s="6">
        <f t="shared" si="150"/>
        <v>215</v>
      </c>
      <c r="K102" s="7">
        <f t="shared" si="155"/>
        <v>2735035095</v>
      </c>
      <c r="M102" s="1" t="str">
        <f t="shared" si="156"/>
        <v>1</v>
      </c>
      <c r="N102" s="1" t="str">
        <f t="shared" si="157"/>
        <v>0</v>
      </c>
      <c r="O102" s="1" t="str">
        <f t="shared" si="158"/>
        <v>1</v>
      </c>
      <c r="P102" s="1" t="str">
        <f t="shared" si="159"/>
        <v>0</v>
      </c>
      <c r="Q102" s="2" t="str">
        <f t="shared" si="160"/>
        <v>0</v>
      </c>
      <c r="R102" s="2" t="str">
        <f t="shared" si="161"/>
        <v>0</v>
      </c>
      <c r="S102" s="2" t="str">
        <f t="shared" si="162"/>
        <v>1</v>
      </c>
      <c r="T102" s="2" t="str">
        <f t="shared" si="163"/>
        <v>1</v>
      </c>
      <c r="U102" s="3" t="str">
        <f t="shared" si="164"/>
        <v>0</v>
      </c>
      <c r="V102" s="3" t="str">
        <f t="shared" si="165"/>
        <v>0</v>
      </c>
      <c r="W102" s="3" t="str">
        <f t="shared" si="166"/>
        <v>0</v>
      </c>
      <c r="X102" s="3" t="str">
        <f t="shared" si="167"/>
        <v>0</v>
      </c>
      <c r="Y102" s="4" t="str">
        <f t="shared" si="168"/>
        <v>0</v>
      </c>
      <c r="Z102" s="4" t="str">
        <f t="shared" si="169"/>
        <v>1</v>
      </c>
      <c r="AA102" s="4" t="str">
        <f t="shared" si="170"/>
        <v>0</v>
      </c>
      <c r="AB102" s="4" t="str">
        <f t="shared" si="171"/>
        <v>1</v>
      </c>
      <c r="AC102" s="1" t="str">
        <f t="shared" si="172"/>
        <v>0</v>
      </c>
      <c r="AD102" s="1" t="str">
        <f t="shared" si="173"/>
        <v>1</v>
      </c>
      <c r="AE102" s="1" t="str">
        <f t="shared" si="174"/>
        <v>0</v>
      </c>
      <c r="AF102" s="1" t="str">
        <f t="shared" si="175"/>
        <v>1</v>
      </c>
      <c r="AG102" s="2" t="str">
        <f t="shared" si="176"/>
        <v>0</v>
      </c>
      <c r="AH102" s="2" t="str">
        <f t="shared" si="177"/>
        <v>0</v>
      </c>
      <c r="AI102" s="2" t="str">
        <f t="shared" si="178"/>
        <v>1</v>
      </c>
      <c r="AJ102" s="2" t="str">
        <f t="shared" si="179"/>
        <v>0</v>
      </c>
      <c r="AK102" s="3" t="str">
        <f t="shared" si="180"/>
        <v>1</v>
      </c>
      <c r="AL102" s="3" t="str">
        <f t="shared" si="181"/>
        <v>1</v>
      </c>
      <c r="AM102" s="3" t="str">
        <f t="shared" si="182"/>
        <v>0</v>
      </c>
      <c r="AN102" s="3" t="str">
        <f t="shared" si="183"/>
        <v>1</v>
      </c>
      <c r="AO102" s="4" t="str">
        <f t="shared" si="184"/>
        <v>0</v>
      </c>
      <c r="AP102" s="4" t="str">
        <f t="shared" si="185"/>
        <v>1</v>
      </c>
      <c r="AQ102" s="4" t="str">
        <f t="shared" si="186"/>
        <v>1</v>
      </c>
      <c r="AR102" s="4" t="str">
        <f t="shared" si="187"/>
        <v>1</v>
      </c>
    </row>
    <row r="103" spans="1:44" ht="15" thickBot="1" x14ac:dyDescent="0.4">
      <c r="A103" t="str">
        <f>'i=8'!A205</f>
        <v>111B8D43</v>
      </c>
      <c r="C103" s="5" t="str">
        <f t="shared" si="151"/>
        <v>00010001</v>
      </c>
      <c r="D103" s="5" t="str">
        <f t="shared" si="152"/>
        <v>00011011</v>
      </c>
      <c r="E103" s="6" t="str">
        <f t="shared" si="153"/>
        <v>10001101</v>
      </c>
      <c r="F103" s="6" t="str">
        <f t="shared" si="154"/>
        <v>01000011</v>
      </c>
      <c r="G103" s="6">
        <f t="shared" si="150"/>
        <v>17</v>
      </c>
      <c r="H103" s="6">
        <f t="shared" si="150"/>
        <v>27</v>
      </c>
      <c r="I103" s="6">
        <f t="shared" si="150"/>
        <v>141</v>
      </c>
      <c r="J103" s="6">
        <f t="shared" si="150"/>
        <v>67</v>
      </c>
      <c r="K103" s="7">
        <f t="shared" si="155"/>
        <v>287018307</v>
      </c>
      <c r="M103" s="1" t="str">
        <f t="shared" si="156"/>
        <v>0</v>
      </c>
      <c r="N103" s="1" t="str">
        <f t="shared" si="157"/>
        <v>0</v>
      </c>
      <c r="O103" s="1" t="str">
        <f t="shared" si="158"/>
        <v>0</v>
      </c>
      <c r="P103" s="1" t="str">
        <f t="shared" si="159"/>
        <v>1</v>
      </c>
      <c r="Q103" s="2" t="str">
        <f t="shared" si="160"/>
        <v>0</v>
      </c>
      <c r="R103" s="2" t="str">
        <f t="shared" si="161"/>
        <v>0</v>
      </c>
      <c r="S103" s="2" t="str">
        <f t="shared" si="162"/>
        <v>0</v>
      </c>
      <c r="T103" s="2" t="str">
        <f t="shared" si="163"/>
        <v>1</v>
      </c>
      <c r="U103" s="3" t="str">
        <f t="shared" si="164"/>
        <v>0</v>
      </c>
      <c r="V103" s="3" t="str">
        <f t="shared" si="165"/>
        <v>0</v>
      </c>
      <c r="W103" s="3" t="str">
        <f t="shared" si="166"/>
        <v>0</v>
      </c>
      <c r="X103" s="3" t="str">
        <f t="shared" si="167"/>
        <v>1</v>
      </c>
      <c r="Y103" s="4" t="str">
        <f t="shared" si="168"/>
        <v>1</v>
      </c>
      <c r="Z103" s="4" t="str">
        <f t="shared" si="169"/>
        <v>0</v>
      </c>
      <c r="AA103" s="4" t="str">
        <f t="shared" si="170"/>
        <v>1</v>
      </c>
      <c r="AB103" s="4" t="str">
        <f t="shared" si="171"/>
        <v>1</v>
      </c>
      <c r="AC103" s="1" t="str">
        <f t="shared" si="172"/>
        <v>1</v>
      </c>
      <c r="AD103" s="1" t="str">
        <f t="shared" si="173"/>
        <v>0</v>
      </c>
      <c r="AE103" s="1" t="str">
        <f t="shared" si="174"/>
        <v>0</v>
      </c>
      <c r="AF103" s="1" t="str">
        <f t="shared" si="175"/>
        <v>0</v>
      </c>
      <c r="AG103" s="2" t="str">
        <f t="shared" si="176"/>
        <v>1</v>
      </c>
      <c r="AH103" s="2" t="str">
        <f t="shared" si="177"/>
        <v>1</v>
      </c>
      <c r="AI103" s="2" t="str">
        <f t="shared" si="178"/>
        <v>0</v>
      </c>
      <c r="AJ103" s="2" t="str">
        <f t="shared" si="179"/>
        <v>1</v>
      </c>
      <c r="AK103" s="3" t="str">
        <f t="shared" si="180"/>
        <v>0</v>
      </c>
      <c r="AL103" s="3" t="str">
        <f t="shared" si="181"/>
        <v>1</v>
      </c>
      <c r="AM103" s="3" t="str">
        <f t="shared" si="182"/>
        <v>0</v>
      </c>
      <c r="AN103" s="3" t="str">
        <f t="shared" si="183"/>
        <v>0</v>
      </c>
      <c r="AO103" s="4" t="str">
        <f t="shared" si="184"/>
        <v>0</v>
      </c>
      <c r="AP103" s="4" t="str">
        <f t="shared" si="185"/>
        <v>0</v>
      </c>
      <c r="AQ103" s="4" t="str">
        <f t="shared" si="186"/>
        <v>1</v>
      </c>
      <c r="AR103" s="4" t="str">
        <f t="shared" si="187"/>
        <v>1</v>
      </c>
    </row>
    <row r="104" spans="1:44" ht="15" thickBot="1" x14ac:dyDescent="0.4">
      <c r="A104" t="str">
        <f>'i=8'!A206</f>
        <v>636CAB59</v>
      </c>
      <c r="C104" s="5" t="str">
        <f t="shared" si="151"/>
        <v>01100011</v>
      </c>
      <c r="D104" s="5" t="str">
        <f t="shared" si="152"/>
        <v>01101100</v>
      </c>
      <c r="E104" s="6" t="str">
        <f t="shared" si="153"/>
        <v>10101011</v>
      </c>
      <c r="F104" s="6" t="str">
        <f t="shared" si="154"/>
        <v>01011001</v>
      </c>
      <c r="G104" s="6">
        <f t="shared" si="150"/>
        <v>99</v>
      </c>
      <c r="H104" s="6">
        <f t="shared" si="150"/>
        <v>108</v>
      </c>
      <c r="I104" s="6">
        <f t="shared" si="150"/>
        <v>171</v>
      </c>
      <c r="J104" s="6">
        <f t="shared" si="150"/>
        <v>89</v>
      </c>
      <c r="K104" s="7">
        <f t="shared" si="155"/>
        <v>1668066137</v>
      </c>
      <c r="M104" s="1" t="str">
        <f t="shared" si="156"/>
        <v>0</v>
      </c>
      <c r="N104" s="1" t="str">
        <f t="shared" si="157"/>
        <v>1</v>
      </c>
      <c r="O104" s="1" t="str">
        <f t="shared" si="158"/>
        <v>1</v>
      </c>
      <c r="P104" s="1" t="str">
        <f t="shared" si="159"/>
        <v>0</v>
      </c>
      <c r="Q104" s="2" t="str">
        <f t="shared" si="160"/>
        <v>0</v>
      </c>
      <c r="R104" s="2" t="str">
        <f t="shared" si="161"/>
        <v>0</v>
      </c>
      <c r="S104" s="2" t="str">
        <f t="shared" si="162"/>
        <v>1</v>
      </c>
      <c r="T104" s="2" t="str">
        <f t="shared" si="163"/>
        <v>1</v>
      </c>
      <c r="U104" s="3" t="str">
        <f t="shared" si="164"/>
        <v>0</v>
      </c>
      <c r="V104" s="3" t="str">
        <f t="shared" si="165"/>
        <v>1</v>
      </c>
      <c r="W104" s="3" t="str">
        <f t="shared" si="166"/>
        <v>1</v>
      </c>
      <c r="X104" s="3" t="str">
        <f t="shared" si="167"/>
        <v>0</v>
      </c>
      <c r="Y104" s="4" t="str">
        <f t="shared" si="168"/>
        <v>1</v>
      </c>
      <c r="Z104" s="4" t="str">
        <f t="shared" si="169"/>
        <v>1</v>
      </c>
      <c r="AA104" s="4" t="str">
        <f t="shared" si="170"/>
        <v>0</v>
      </c>
      <c r="AB104" s="4" t="str">
        <f t="shared" si="171"/>
        <v>0</v>
      </c>
      <c r="AC104" s="1" t="str">
        <f t="shared" si="172"/>
        <v>1</v>
      </c>
      <c r="AD104" s="1" t="str">
        <f t="shared" si="173"/>
        <v>0</v>
      </c>
      <c r="AE104" s="1" t="str">
        <f t="shared" si="174"/>
        <v>1</v>
      </c>
      <c r="AF104" s="1" t="str">
        <f t="shared" si="175"/>
        <v>0</v>
      </c>
      <c r="AG104" s="2" t="str">
        <f t="shared" si="176"/>
        <v>1</v>
      </c>
      <c r="AH104" s="2" t="str">
        <f t="shared" si="177"/>
        <v>0</v>
      </c>
      <c r="AI104" s="2" t="str">
        <f t="shared" si="178"/>
        <v>1</v>
      </c>
      <c r="AJ104" s="2" t="str">
        <f t="shared" si="179"/>
        <v>1</v>
      </c>
      <c r="AK104" s="3" t="str">
        <f t="shared" si="180"/>
        <v>0</v>
      </c>
      <c r="AL104" s="3" t="str">
        <f t="shared" si="181"/>
        <v>1</v>
      </c>
      <c r="AM104" s="3" t="str">
        <f t="shared" si="182"/>
        <v>0</v>
      </c>
      <c r="AN104" s="3" t="str">
        <f t="shared" si="183"/>
        <v>1</v>
      </c>
      <c r="AO104" s="4" t="str">
        <f t="shared" si="184"/>
        <v>1</v>
      </c>
      <c r="AP104" s="4" t="str">
        <f t="shared" si="185"/>
        <v>0</v>
      </c>
      <c r="AQ104" s="4" t="str">
        <f t="shared" si="186"/>
        <v>0</v>
      </c>
      <c r="AR104" s="4" t="str">
        <f t="shared" si="187"/>
        <v>1</v>
      </c>
    </row>
    <row r="105" spans="1:44" ht="15" thickBot="1" x14ac:dyDescent="0.4">
      <c r="A105" t="str">
        <f>'i=8'!A207</f>
        <v>A407B4BD</v>
      </c>
      <c r="C105" s="5" t="str">
        <f t="shared" si="151"/>
        <v>10100100</v>
      </c>
      <c r="D105" s="5" t="str">
        <f t="shared" si="152"/>
        <v>00000111</v>
      </c>
      <c r="E105" s="6" t="str">
        <f t="shared" si="153"/>
        <v>10110100</v>
      </c>
      <c r="F105" s="6" t="str">
        <f t="shared" si="154"/>
        <v>10111101</v>
      </c>
      <c r="G105" s="6">
        <f t="shared" si="150"/>
        <v>164</v>
      </c>
      <c r="H105" s="6">
        <f t="shared" si="150"/>
        <v>7</v>
      </c>
      <c r="I105" s="6">
        <f t="shared" si="150"/>
        <v>180</v>
      </c>
      <c r="J105" s="6">
        <f t="shared" si="150"/>
        <v>189</v>
      </c>
      <c r="K105" s="7">
        <f t="shared" si="155"/>
        <v>2751968445</v>
      </c>
      <c r="M105" s="1" t="str">
        <f t="shared" si="156"/>
        <v>1</v>
      </c>
      <c r="N105" s="1" t="str">
        <f t="shared" si="157"/>
        <v>0</v>
      </c>
      <c r="O105" s="1" t="str">
        <f t="shared" si="158"/>
        <v>1</v>
      </c>
      <c r="P105" s="1" t="str">
        <f t="shared" si="159"/>
        <v>0</v>
      </c>
      <c r="Q105" s="2" t="str">
        <f t="shared" si="160"/>
        <v>0</v>
      </c>
      <c r="R105" s="2" t="str">
        <f t="shared" si="161"/>
        <v>1</v>
      </c>
      <c r="S105" s="2" t="str">
        <f t="shared" si="162"/>
        <v>0</v>
      </c>
      <c r="T105" s="2" t="str">
        <f t="shared" si="163"/>
        <v>0</v>
      </c>
      <c r="U105" s="3" t="str">
        <f t="shared" si="164"/>
        <v>0</v>
      </c>
      <c r="V105" s="3" t="str">
        <f t="shared" si="165"/>
        <v>0</v>
      </c>
      <c r="W105" s="3" t="str">
        <f t="shared" si="166"/>
        <v>0</v>
      </c>
      <c r="X105" s="3" t="str">
        <f t="shared" si="167"/>
        <v>0</v>
      </c>
      <c r="Y105" s="4" t="str">
        <f t="shared" si="168"/>
        <v>0</v>
      </c>
      <c r="Z105" s="4" t="str">
        <f t="shared" si="169"/>
        <v>1</v>
      </c>
      <c r="AA105" s="4" t="str">
        <f t="shared" si="170"/>
        <v>1</v>
      </c>
      <c r="AB105" s="4" t="str">
        <f t="shared" si="171"/>
        <v>1</v>
      </c>
      <c r="AC105" s="1" t="str">
        <f t="shared" si="172"/>
        <v>1</v>
      </c>
      <c r="AD105" s="1" t="str">
        <f t="shared" si="173"/>
        <v>0</v>
      </c>
      <c r="AE105" s="1" t="str">
        <f t="shared" si="174"/>
        <v>1</v>
      </c>
      <c r="AF105" s="1" t="str">
        <f t="shared" si="175"/>
        <v>1</v>
      </c>
      <c r="AG105" s="2" t="str">
        <f t="shared" si="176"/>
        <v>0</v>
      </c>
      <c r="AH105" s="2" t="str">
        <f t="shared" si="177"/>
        <v>1</v>
      </c>
      <c r="AI105" s="2" t="str">
        <f t="shared" si="178"/>
        <v>0</v>
      </c>
      <c r="AJ105" s="2" t="str">
        <f t="shared" si="179"/>
        <v>0</v>
      </c>
      <c r="AK105" s="3" t="str">
        <f t="shared" si="180"/>
        <v>1</v>
      </c>
      <c r="AL105" s="3" t="str">
        <f t="shared" si="181"/>
        <v>0</v>
      </c>
      <c r="AM105" s="3" t="str">
        <f t="shared" si="182"/>
        <v>1</v>
      </c>
      <c r="AN105" s="3" t="str">
        <f t="shared" si="183"/>
        <v>1</v>
      </c>
      <c r="AO105" s="4" t="str">
        <f t="shared" si="184"/>
        <v>1</v>
      </c>
      <c r="AP105" s="4" t="str">
        <f t="shared" si="185"/>
        <v>1</v>
      </c>
      <c r="AQ105" s="4" t="str">
        <f t="shared" si="186"/>
        <v>0</v>
      </c>
      <c r="AR105" s="4" t="str">
        <f t="shared" si="187"/>
        <v>1</v>
      </c>
    </row>
    <row r="106" spans="1:44" ht="15" thickBot="1" x14ac:dyDescent="0.4">
      <c r="A106" t="str">
        <f>'i=8'!A208</f>
        <v>B132ADF9</v>
      </c>
      <c r="C106" s="5" t="str">
        <f t="shared" si="151"/>
        <v>10110001</v>
      </c>
      <c r="D106" s="5" t="str">
        <f t="shared" si="152"/>
        <v>00110010</v>
      </c>
      <c r="E106" s="6" t="str">
        <f t="shared" si="153"/>
        <v>10101101</v>
      </c>
      <c r="F106" s="6" t="str">
        <f t="shared" si="154"/>
        <v>11111001</v>
      </c>
      <c r="G106" s="6">
        <f t="shared" si="150"/>
        <v>177</v>
      </c>
      <c r="H106" s="6">
        <f t="shared" si="150"/>
        <v>50</v>
      </c>
      <c r="I106" s="6">
        <f t="shared" si="150"/>
        <v>173</v>
      </c>
      <c r="J106" s="6">
        <f t="shared" si="150"/>
        <v>249</v>
      </c>
      <c r="K106" s="7">
        <f t="shared" si="155"/>
        <v>2972888569</v>
      </c>
      <c r="M106" s="1" t="str">
        <f t="shared" si="156"/>
        <v>1</v>
      </c>
      <c r="N106" s="1" t="str">
        <f t="shared" si="157"/>
        <v>0</v>
      </c>
      <c r="O106" s="1" t="str">
        <f t="shared" si="158"/>
        <v>1</v>
      </c>
      <c r="P106" s="1" t="str">
        <f t="shared" si="159"/>
        <v>1</v>
      </c>
      <c r="Q106" s="2" t="str">
        <f t="shared" si="160"/>
        <v>0</v>
      </c>
      <c r="R106" s="2" t="str">
        <f t="shared" si="161"/>
        <v>0</v>
      </c>
      <c r="S106" s="2" t="str">
        <f t="shared" si="162"/>
        <v>0</v>
      </c>
      <c r="T106" s="2" t="str">
        <f t="shared" si="163"/>
        <v>1</v>
      </c>
      <c r="U106" s="3" t="str">
        <f t="shared" si="164"/>
        <v>0</v>
      </c>
      <c r="V106" s="3" t="str">
        <f t="shared" si="165"/>
        <v>0</v>
      </c>
      <c r="W106" s="3" t="str">
        <f t="shared" si="166"/>
        <v>1</v>
      </c>
      <c r="X106" s="3" t="str">
        <f t="shared" si="167"/>
        <v>1</v>
      </c>
      <c r="Y106" s="4" t="str">
        <f t="shared" si="168"/>
        <v>0</v>
      </c>
      <c r="Z106" s="4" t="str">
        <f t="shared" si="169"/>
        <v>0</v>
      </c>
      <c r="AA106" s="4" t="str">
        <f t="shared" si="170"/>
        <v>1</v>
      </c>
      <c r="AB106" s="4" t="str">
        <f t="shared" si="171"/>
        <v>0</v>
      </c>
      <c r="AC106" s="1" t="str">
        <f t="shared" si="172"/>
        <v>1</v>
      </c>
      <c r="AD106" s="1" t="str">
        <f t="shared" si="173"/>
        <v>0</v>
      </c>
      <c r="AE106" s="1" t="str">
        <f t="shared" si="174"/>
        <v>1</v>
      </c>
      <c r="AF106" s="1" t="str">
        <f t="shared" si="175"/>
        <v>0</v>
      </c>
      <c r="AG106" s="2" t="str">
        <f t="shared" si="176"/>
        <v>1</v>
      </c>
      <c r="AH106" s="2" t="str">
        <f t="shared" si="177"/>
        <v>1</v>
      </c>
      <c r="AI106" s="2" t="str">
        <f t="shared" si="178"/>
        <v>0</v>
      </c>
      <c r="AJ106" s="2" t="str">
        <f t="shared" si="179"/>
        <v>1</v>
      </c>
      <c r="AK106" s="3" t="str">
        <f t="shared" si="180"/>
        <v>1</v>
      </c>
      <c r="AL106" s="3" t="str">
        <f t="shared" si="181"/>
        <v>1</v>
      </c>
      <c r="AM106" s="3" t="str">
        <f t="shared" si="182"/>
        <v>1</v>
      </c>
      <c r="AN106" s="3" t="str">
        <f t="shared" si="183"/>
        <v>1</v>
      </c>
      <c r="AO106" s="4" t="str">
        <f t="shared" si="184"/>
        <v>1</v>
      </c>
      <c r="AP106" s="4" t="str">
        <f t="shared" si="185"/>
        <v>0</v>
      </c>
      <c r="AQ106" s="4" t="str">
        <f t="shared" si="186"/>
        <v>0</v>
      </c>
      <c r="AR106" s="4" t="str">
        <f t="shared" si="187"/>
        <v>1</v>
      </c>
    </row>
    <row r="107" spans="1:44" ht="15" thickBot="1" x14ac:dyDescent="0.4">
      <c r="A107" t="str">
        <f>'i=8'!A209</f>
        <v>32E326AB</v>
      </c>
      <c r="C107" s="5" t="str">
        <f t="shared" si="151"/>
        <v>00110010</v>
      </c>
      <c r="D107" s="5" t="str">
        <f t="shared" si="152"/>
        <v>11100011</v>
      </c>
      <c r="E107" s="6" t="str">
        <f t="shared" si="153"/>
        <v>00100110</v>
      </c>
      <c r="F107" s="6" t="str">
        <f t="shared" si="154"/>
        <v>10101011</v>
      </c>
      <c r="G107" s="6">
        <f t="shared" ref="G107:J122" si="188">BIN2DEC(C107)</f>
        <v>50</v>
      </c>
      <c r="H107" s="6">
        <f t="shared" si="188"/>
        <v>227</v>
      </c>
      <c r="I107" s="6">
        <f t="shared" si="188"/>
        <v>38</v>
      </c>
      <c r="J107" s="6">
        <f t="shared" si="188"/>
        <v>171</v>
      </c>
      <c r="K107" s="7">
        <f t="shared" si="155"/>
        <v>853747371</v>
      </c>
      <c r="M107" s="1" t="str">
        <f t="shared" si="156"/>
        <v>0</v>
      </c>
      <c r="N107" s="1" t="str">
        <f t="shared" si="157"/>
        <v>0</v>
      </c>
      <c r="O107" s="1" t="str">
        <f t="shared" si="158"/>
        <v>1</v>
      </c>
      <c r="P107" s="1" t="str">
        <f t="shared" si="159"/>
        <v>1</v>
      </c>
      <c r="Q107" s="2" t="str">
        <f t="shared" si="160"/>
        <v>0</v>
      </c>
      <c r="R107" s="2" t="str">
        <f t="shared" si="161"/>
        <v>0</v>
      </c>
      <c r="S107" s="2" t="str">
        <f t="shared" si="162"/>
        <v>1</v>
      </c>
      <c r="T107" s="2" t="str">
        <f t="shared" si="163"/>
        <v>0</v>
      </c>
      <c r="U107" s="3" t="str">
        <f t="shared" si="164"/>
        <v>1</v>
      </c>
      <c r="V107" s="3" t="str">
        <f t="shared" si="165"/>
        <v>1</v>
      </c>
      <c r="W107" s="3" t="str">
        <f t="shared" si="166"/>
        <v>1</v>
      </c>
      <c r="X107" s="3" t="str">
        <f t="shared" si="167"/>
        <v>0</v>
      </c>
      <c r="Y107" s="4" t="str">
        <f t="shared" si="168"/>
        <v>0</v>
      </c>
      <c r="Z107" s="4" t="str">
        <f t="shared" si="169"/>
        <v>0</v>
      </c>
      <c r="AA107" s="4" t="str">
        <f t="shared" si="170"/>
        <v>1</v>
      </c>
      <c r="AB107" s="4" t="str">
        <f t="shared" si="171"/>
        <v>1</v>
      </c>
      <c r="AC107" s="1" t="str">
        <f t="shared" si="172"/>
        <v>0</v>
      </c>
      <c r="AD107" s="1" t="str">
        <f t="shared" si="173"/>
        <v>0</v>
      </c>
      <c r="AE107" s="1" t="str">
        <f t="shared" si="174"/>
        <v>1</v>
      </c>
      <c r="AF107" s="1" t="str">
        <f t="shared" si="175"/>
        <v>0</v>
      </c>
      <c r="AG107" s="2" t="str">
        <f t="shared" si="176"/>
        <v>0</v>
      </c>
      <c r="AH107" s="2" t="str">
        <f t="shared" si="177"/>
        <v>1</v>
      </c>
      <c r="AI107" s="2" t="str">
        <f t="shared" si="178"/>
        <v>1</v>
      </c>
      <c r="AJ107" s="2" t="str">
        <f t="shared" si="179"/>
        <v>0</v>
      </c>
      <c r="AK107" s="3" t="str">
        <f t="shared" si="180"/>
        <v>1</v>
      </c>
      <c r="AL107" s="3" t="str">
        <f t="shared" si="181"/>
        <v>0</v>
      </c>
      <c r="AM107" s="3" t="str">
        <f t="shared" si="182"/>
        <v>1</v>
      </c>
      <c r="AN107" s="3" t="str">
        <f t="shared" si="183"/>
        <v>0</v>
      </c>
      <c r="AO107" s="4" t="str">
        <f t="shared" si="184"/>
        <v>1</v>
      </c>
      <c r="AP107" s="4" t="str">
        <f t="shared" si="185"/>
        <v>0</v>
      </c>
      <c r="AQ107" s="4" t="str">
        <f t="shared" si="186"/>
        <v>1</v>
      </c>
      <c r="AR107" s="4" t="str">
        <f t="shared" si="187"/>
        <v>1</v>
      </c>
    </row>
    <row r="108" spans="1:44" ht="15" thickBot="1" x14ac:dyDescent="0.4">
      <c r="A108" t="str">
        <f>'i=8'!A210</f>
        <v>DBE6A37B</v>
      </c>
      <c r="C108" s="5" t="str">
        <f t="shared" si="151"/>
        <v>11011011</v>
      </c>
      <c r="D108" s="5" t="str">
        <f t="shared" si="152"/>
        <v>11100110</v>
      </c>
      <c r="E108" s="6" t="str">
        <f t="shared" si="153"/>
        <v>10100011</v>
      </c>
      <c r="F108" s="6" t="str">
        <f t="shared" si="154"/>
        <v>01111011</v>
      </c>
      <c r="G108" s="6">
        <f t="shared" si="188"/>
        <v>219</v>
      </c>
      <c r="H108" s="6">
        <f t="shared" si="188"/>
        <v>230</v>
      </c>
      <c r="I108" s="6">
        <f t="shared" si="188"/>
        <v>163</v>
      </c>
      <c r="J108" s="6">
        <f t="shared" si="188"/>
        <v>123</v>
      </c>
      <c r="K108" s="7">
        <f t="shared" si="155"/>
        <v>3689325435</v>
      </c>
      <c r="M108" s="1" t="str">
        <f t="shared" si="156"/>
        <v>1</v>
      </c>
      <c r="N108" s="1" t="str">
        <f t="shared" si="157"/>
        <v>1</v>
      </c>
      <c r="O108" s="1" t="str">
        <f t="shared" si="158"/>
        <v>0</v>
      </c>
      <c r="P108" s="1" t="str">
        <f t="shared" si="159"/>
        <v>1</v>
      </c>
      <c r="Q108" s="2" t="str">
        <f t="shared" si="160"/>
        <v>1</v>
      </c>
      <c r="R108" s="2" t="str">
        <f t="shared" si="161"/>
        <v>0</v>
      </c>
      <c r="S108" s="2" t="str">
        <f t="shared" si="162"/>
        <v>1</v>
      </c>
      <c r="T108" s="2" t="str">
        <f t="shared" si="163"/>
        <v>1</v>
      </c>
      <c r="U108" s="3" t="str">
        <f t="shared" si="164"/>
        <v>1</v>
      </c>
      <c r="V108" s="3" t="str">
        <f t="shared" si="165"/>
        <v>1</v>
      </c>
      <c r="W108" s="3" t="str">
        <f t="shared" si="166"/>
        <v>1</v>
      </c>
      <c r="X108" s="3" t="str">
        <f t="shared" si="167"/>
        <v>0</v>
      </c>
      <c r="Y108" s="4" t="str">
        <f t="shared" si="168"/>
        <v>0</v>
      </c>
      <c r="Z108" s="4" t="str">
        <f t="shared" si="169"/>
        <v>1</v>
      </c>
      <c r="AA108" s="4" t="str">
        <f t="shared" si="170"/>
        <v>1</v>
      </c>
      <c r="AB108" s="4" t="str">
        <f t="shared" si="171"/>
        <v>0</v>
      </c>
      <c r="AC108" s="1" t="str">
        <f t="shared" si="172"/>
        <v>1</v>
      </c>
      <c r="AD108" s="1" t="str">
        <f t="shared" si="173"/>
        <v>0</v>
      </c>
      <c r="AE108" s="1" t="str">
        <f t="shared" si="174"/>
        <v>1</v>
      </c>
      <c r="AF108" s="1" t="str">
        <f t="shared" si="175"/>
        <v>0</v>
      </c>
      <c r="AG108" s="2" t="str">
        <f t="shared" si="176"/>
        <v>0</v>
      </c>
      <c r="AH108" s="2" t="str">
        <f t="shared" si="177"/>
        <v>0</v>
      </c>
      <c r="AI108" s="2" t="str">
        <f t="shared" si="178"/>
        <v>1</v>
      </c>
      <c r="AJ108" s="2" t="str">
        <f t="shared" si="179"/>
        <v>1</v>
      </c>
      <c r="AK108" s="3" t="str">
        <f t="shared" si="180"/>
        <v>0</v>
      </c>
      <c r="AL108" s="3" t="str">
        <f t="shared" si="181"/>
        <v>1</v>
      </c>
      <c r="AM108" s="3" t="str">
        <f t="shared" si="182"/>
        <v>1</v>
      </c>
      <c r="AN108" s="3" t="str">
        <f t="shared" si="183"/>
        <v>1</v>
      </c>
      <c r="AO108" s="4" t="str">
        <f t="shared" si="184"/>
        <v>1</v>
      </c>
      <c r="AP108" s="4" t="str">
        <f t="shared" si="185"/>
        <v>0</v>
      </c>
      <c r="AQ108" s="4" t="str">
        <f t="shared" si="186"/>
        <v>1</v>
      </c>
      <c r="AR108" s="4" t="str">
        <f t="shared" si="187"/>
        <v>1</v>
      </c>
    </row>
    <row r="109" spans="1:44" ht="15" thickBot="1" x14ac:dyDescent="0.4">
      <c r="A109" t="str">
        <f>'i=8'!A211</f>
        <v>DD402A0C</v>
      </c>
      <c r="C109" s="5" t="str">
        <f t="shared" si="151"/>
        <v>11011101</v>
      </c>
      <c r="D109" s="5" t="str">
        <f t="shared" si="152"/>
        <v>01000000</v>
      </c>
      <c r="E109" s="6" t="str">
        <f t="shared" si="153"/>
        <v>00101010</v>
      </c>
      <c r="F109" s="6" t="str">
        <f t="shared" si="154"/>
        <v>00001100</v>
      </c>
      <c r="G109" s="6">
        <f t="shared" si="188"/>
        <v>221</v>
      </c>
      <c r="H109" s="6">
        <f t="shared" si="188"/>
        <v>64</v>
      </c>
      <c r="I109" s="6">
        <f t="shared" si="188"/>
        <v>42</v>
      </c>
      <c r="J109" s="6">
        <f t="shared" si="188"/>
        <v>12</v>
      </c>
      <c r="K109" s="7">
        <f t="shared" si="155"/>
        <v>3711969804</v>
      </c>
      <c r="M109" s="1" t="str">
        <f t="shared" si="156"/>
        <v>1</v>
      </c>
      <c r="N109" s="1" t="str">
        <f t="shared" si="157"/>
        <v>1</v>
      </c>
      <c r="O109" s="1" t="str">
        <f t="shared" si="158"/>
        <v>0</v>
      </c>
      <c r="P109" s="1" t="str">
        <f t="shared" si="159"/>
        <v>1</v>
      </c>
      <c r="Q109" s="2" t="str">
        <f t="shared" si="160"/>
        <v>1</v>
      </c>
      <c r="R109" s="2" t="str">
        <f t="shared" si="161"/>
        <v>1</v>
      </c>
      <c r="S109" s="2" t="str">
        <f t="shared" si="162"/>
        <v>0</v>
      </c>
      <c r="T109" s="2" t="str">
        <f t="shared" si="163"/>
        <v>1</v>
      </c>
      <c r="U109" s="3" t="str">
        <f t="shared" si="164"/>
        <v>0</v>
      </c>
      <c r="V109" s="3" t="str">
        <f t="shared" si="165"/>
        <v>1</v>
      </c>
      <c r="W109" s="3" t="str">
        <f t="shared" si="166"/>
        <v>0</v>
      </c>
      <c r="X109" s="3" t="str">
        <f t="shared" si="167"/>
        <v>0</v>
      </c>
      <c r="Y109" s="4" t="str">
        <f t="shared" si="168"/>
        <v>0</v>
      </c>
      <c r="Z109" s="4" t="str">
        <f t="shared" si="169"/>
        <v>0</v>
      </c>
      <c r="AA109" s="4" t="str">
        <f t="shared" si="170"/>
        <v>0</v>
      </c>
      <c r="AB109" s="4" t="str">
        <f t="shared" si="171"/>
        <v>0</v>
      </c>
      <c r="AC109" s="1" t="str">
        <f t="shared" si="172"/>
        <v>0</v>
      </c>
      <c r="AD109" s="1" t="str">
        <f t="shared" si="173"/>
        <v>0</v>
      </c>
      <c r="AE109" s="1" t="str">
        <f t="shared" si="174"/>
        <v>1</v>
      </c>
      <c r="AF109" s="1" t="str">
        <f t="shared" si="175"/>
        <v>0</v>
      </c>
      <c r="AG109" s="2" t="str">
        <f t="shared" si="176"/>
        <v>1</v>
      </c>
      <c r="AH109" s="2" t="str">
        <f t="shared" si="177"/>
        <v>0</v>
      </c>
      <c r="AI109" s="2" t="str">
        <f t="shared" si="178"/>
        <v>1</v>
      </c>
      <c r="AJ109" s="2" t="str">
        <f t="shared" si="179"/>
        <v>0</v>
      </c>
      <c r="AK109" s="3" t="str">
        <f t="shared" si="180"/>
        <v>0</v>
      </c>
      <c r="AL109" s="3" t="str">
        <f t="shared" si="181"/>
        <v>0</v>
      </c>
      <c r="AM109" s="3" t="str">
        <f t="shared" si="182"/>
        <v>0</v>
      </c>
      <c r="AN109" s="3" t="str">
        <f t="shared" si="183"/>
        <v>0</v>
      </c>
      <c r="AO109" s="4" t="str">
        <f t="shared" si="184"/>
        <v>1</v>
      </c>
      <c r="AP109" s="4" t="str">
        <f t="shared" si="185"/>
        <v>1</v>
      </c>
      <c r="AQ109" s="4" t="str">
        <f t="shared" si="186"/>
        <v>0</v>
      </c>
      <c r="AR109" s="4" t="str">
        <f t="shared" si="187"/>
        <v>0</v>
      </c>
    </row>
    <row r="110" spans="1:44" ht="15" thickBot="1" x14ac:dyDescent="0.4">
      <c r="A110" t="str">
        <f>'i=8'!A212</f>
        <v>713CFF24</v>
      </c>
      <c r="C110" s="5" t="str">
        <f t="shared" si="151"/>
        <v>01110001</v>
      </c>
      <c r="D110" s="5" t="str">
        <f t="shared" si="152"/>
        <v>00111100</v>
      </c>
      <c r="E110" s="6" t="str">
        <f t="shared" si="153"/>
        <v>11111111</v>
      </c>
      <c r="F110" s="6" t="str">
        <f t="shared" si="154"/>
        <v>00100100</v>
      </c>
      <c r="G110" s="6">
        <f t="shared" si="188"/>
        <v>113</v>
      </c>
      <c r="H110" s="6">
        <f t="shared" si="188"/>
        <v>60</v>
      </c>
      <c r="I110" s="6">
        <f t="shared" si="188"/>
        <v>255</v>
      </c>
      <c r="J110" s="6">
        <f t="shared" si="188"/>
        <v>36</v>
      </c>
      <c r="K110" s="7">
        <f t="shared" si="155"/>
        <v>1899822884</v>
      </c>
      <c r="M110" s="1" t="str">
        <f t="shared" si="156"/>
        <v>0</v>
      </c>
      <c r="N110" s="1" t="str">
        <f t="shared" si="157"/>
        <v>1</v>
      </c>
      <c r="O110" s="1" t="str">
        <f t="shared" si="158"/>
        <v>1</v>
      </c>
      <c r="P110" s="1" t="str">
        <f t="shared" si="159"/>
        <v>1</v>
      </c>
      <c r="Q110" s="2" t="str">
        <f t="shared" si="160"/>
        <v>0</v>
      </c>
      <c r="R110" s="2" t="str">
        <f t="shared" si="161"/>
        <v>0</v>
      </c>
      <c r="S110" s="2" t="str">
        <f t="shared" si="162"/>
        <v>0</v>
      </c>
      <c r="T110" s="2" t="str">
        <f t="shared" si="163"/>
        <v>1</v>
      </c>
      <c r="U110" s="3" t="str">
        <f t="shared" si="164"/>
        <v>0</v>
      </c>
      <c r="V110" s="3" t="str">
        <f t="shared" si="165"/>
        <v>0</v>
      </c>
      <c r="W110" s="3" t="str">
        <f t="shared" si="166"/>
        <v>1</v>
      </c>
      <c r="X110" s="3" t="str">
        <f t="shared" si="167"/>
        <v>1</v>
      </c>
      <c r="Y110" s="4" t="str">
        <f t="shared" si="168"/>
        <v>1</v>
      </c>
      <c r="Z110" s="4" t="str">
        <f t="shared" si="169"/>
        <v>1</v>
      </c>
      <c r="AA110" s="4" t="str">
        <f t="shared" si="170"/>
        <v>0</v>
      </c>
      <c r="AB110" s="4" t="str">
        <f t="shared" si="171"/>
        <v>0</v>
      </c>
      <c r="AC110" s="1" t="str">
        <f t="shared" si="172"/>
        <v>1</v>
      </c>
      <c r="AD110" s="1" t="str">
        <f t="shared" si="173"/>
        <v>1</v>
      </c>
      <c r="AE110" s="1" t="str">
        <f t="shared" si="174"/>
        <v>1</v>
      </c>
      <c r="AF110" s="1" t="str">
        <f t="shared" si="175"/>
        <v>1</v>
      </c>
      <c r="AG110" s="2" t="str">
        <f t="shared" si="176"/>
        <v>1</v>
      </c>
      <c r="AH110" s="2" t="str">
        <f t="shared" si="177"/>
        <v>1</v>
      </c>
      <c r="AI110" s="2" t="str">
        <f t="shared" si="178"/>
        <v>1</v>
      </c>
      <c r="AJ110" s="2" t="str">
        <f t="shared" si="179"/>
        <v>1</v>
      </c>
      <c r="AK110" s="3" t="str">
        <f t="shared" si="180"/>
        <v>0</v>
      </c>
      <c r="AL110" s="3" t="str">
        <f t="shared" si="181"/>
        <v>0</v>
      </c>
      <c r="AM110" s="3" t="str">
        <f t="shared" si="182"/>
        <v>1</v>
      </c>
      <c r="AN110" s="3" t="str">
        <f t="shared" si="183"/>
        <v>0</v>
      </c>
      <c r="AO110" s="4" t="str">
        <f t="shared" si="184"/>
        <v>0</v>
      </c>
      <c r="AP110" s="4" t="str">
        <f t="shared" si="185"/>
        <v>1</v>
      </c>
      <c r="AQ110" s="4" t="str">
        <f t="shared" si="186"/>
        <v>0</v>
      </c>
      <c r="AR110" s="4" t="str">
        <f t="shared" si="187"/>
        <v>0</v>
      </c>
    </row>
    <row r="111" spans="1:44" ht="15" thickBot="1" x14ac:dyDescent="0.4">
      <c r="A111" t="str">
        <f>'i=8'!A213</f>
        <v>0B0C30D1</v>
      </c>
      <c r="C111" s="5" t="str">
        <f t="shared" si="151"/>
        <v>00001011</v>
      </c>
      <c r="D111" s="5" t="str">
        <f t="shared" si="152"/>
        <v>00001100</v>
      </c>
      <c r="E111" s="6" t="str">
        <f t="shared" si="153"/>
        <v>00110000</v>
      </c>
      <c r="F111" s="6" t="str">
        <f t="shared" si="154"/>
        <v>11010001</v>
      </c>
      <c r="G111" s="6">
        <f t="shared" si="188"/>
        <v>11</v>
      </c>
      <c r="H111" s="6">
        <f t="shared" si="188"/>
        <v>12</v>
      </c>
      <c r="I111" s="6">
        <f t="shared" si="188"/>
        <v>48</v>
      </c>
      <c r="J111" s="6">
        <f t="shared" si="188"/>
        <v>209</v>
      </c>
      <c r="K111" s="7">
        <f t="shared" si="155"/>
        <v>185348305</v>
      </c>
      <c r="M111" s="1" t="str">
        <f t="shared" si="156"/>
        <v>0</v>
      </c>
      <c r="N111" s="1" t="str">
        <f t="shared" si="157"/>
        <v>0</v>
      </c>
      <c r="O111" s="1" t="str">
        <f t="shared" si="158"/>
        <v>0</v>
      </c>
      <c r="P111" s="1" t="str">
        <f t="shared" si="159"/>
        <v>0</v>
      </c>
      <c r="Q111" s="2" t="str">
        <f t="shared" si="160"/>
        <v>1</v>
      </c>
      <c r="R111" s="2" t="str">
        <f t="shared" si="161"/>
        <v>0</v>
      </c>
      <c r="S111" s="2" t="str">
        <f t="shared" si="162"/>
        <v>1</v>
      </c>
      <c r="T111" s="2" t="str">
        <f t="shared" si="163"/>
        <v>1</v>
      </c>
      <c r="U111" s="3" t="str">
        <f t="shared" si="164"/>
        <v>0</v>
      </c>
      <c r="V111" s="3" t="str">
        <f t="shared" si="165"/>
        <v>0</v>
      </c>
      <c r="W111" s="3" t="str">
        <f t="shared" si="166"/>
        <v>0</v>
      </c>
      <c r="X111" s="3" t="str">
        <f t="shared" si="167"/>
        <v>0</v>
      </c>
      <c r="Y111" s="4" t="str">
        <f t="shared" si="168"/>
        <v>1</v>
      </c>
      <c r="Z111" s="4" t="str">
        <f t="shared" si="169"/>
        <v>1</v>
      </c>
      <c r="AA111" s="4" t="str">
        <f t="shared" si="170"/>
        <v>0</v>
      </c>
      <c r="AB111" s="4" t="str">
        <f t="shared" si="171"/>
        <v>0</v>
      </c>
      <c r="AC111" s="1" t="str">
        <f t="shared" si="172"/>
        <v>0</v>
      </c>
      <c r="AD111" s="1" t="str">
        <f t="shared" si="173"/>
        <v>0</v>
      </c>
      <c r="AE111" s="1" t="str">
        <f t="shared" si="174"/>
        <v>1</v>
      </c>
      <c r="AF111" s="1" t="str">
        <f t="shared" si="175"/>
        <v>1</v>
      </c>
      <c r="AG111" s="2" t="str">
        <f t="shared" si="176"/>
        <v>0</v>
      </c>
      <c r="AH111" s="2" t="str">
        <f t="shared" si="177"/>
        <v>0</v>
      </c>
      <c r="AI111" s="2" t="str">
        <f t="shared" si="178"/>
        <v>0</v>
      </c>
      <c r="AJ111" s="2" t="str">
        <f t="shared" si="179"/>
        <v>0</v>
      </c>
      <c r="AK111" s="3" t="str">
        <f t="shared" si="180"/>
        <v>1</v>
      </c>
      <c r="AL111" s="3" t="str">
        <f t="shared" si="181"/>
        <v>1</v>
      </c>
      <c r="AM111" s="3" t="str">
        <f t="shared" si="182"/>
        <v>0</v>
      </c>
      <c r="AN111" s="3" t="str">
        <f t="shared" si="183"/>
        <v>1</v>
      </c>
      <c r="AO111" s="4" t="str">
        <f t="shared" si="184"/>
        <v>0</v>
      </c>
      <c r="AP111" s="4" t="str">
        <f t="shared" si="185"/>
        <v>0</v>
      </c>
      <c r="AQ111" s="4" t="str">
        <f t="shared" si="186"/>
        <v>0</v>
      </c>
      <c r="AR111" s="4" t="str">
        <f t="shared" si="187"/>
        <v>1</v>
      </c>
    </row>
    <row r="112" spans="1:44" ht="15" thickBot="1" x14ac:dyDescent="0.4">
      <c r="A112" t="str">
        <f>'i=8'!A214</f>
        <v>62BDA62E</v>
      </c>
      <c r="C112" s="5" t="str">
        <f t="shared" si="151"/>
        <v>01100010</v>
      </c>
      <c r="D112" s="5" t="str">
        <f t="shared" si="152"/>
        <v>10111101</v>
      </c>
      <c r="E112" s="6" t="str">
        <f t="shared" si="153"/>
        <v>10100110</v>
      </c>
      <c r="F112" s="6" t="str">
        <f t="shared" si="154"/>
        <v>00101110</v>
      </c>
      <c r="G112" s="6">
        <f t="shared" si="188"/>
        <v>98</v>
      </c>
      <c r="H112" s="6">
        <f t="shared" si="188"/>
        <v>189</v>
      </c>
      <c r="I112" s="6">
        <f t="shared" si="188"/>
        <v>166</v>
      </c>
      <c r="J112" s="6">
        <f t="shared" si="188"/>
        <v>46</v>
      </c>
      <c r="K112" s="7">
        <f t="shared" si="155"/>
        <v>1656596014</v>
      </c>
      <c r="M112" s="1" t="str">
        <f t="shared" si="156"/>
        <v>0</v>
      </c>
      <c r="N112" s="1" t="str">
        <f t="shared" si="157"/>
        <v>1</v>
      </c>
      <c r="O112" s="1" t="str">
        <f t="shared" si="158"/>
        <v>1</v>
      </c>
      <c r="P112" s="1" t="str">
        <f t="shared" si="159"/>
        <v>0</v>
      </c>
      <c r="Q112" s="2" t="str">
        <f t="shared" si="160"/>
        <v>0</v>
      </c>
      <c r="R112" s="2" t="str">
        <f t="shared" si="161"/>
        <v>0</v>
      </c>
      <c r="S112" s="2" t="str">
        <f t="shared" si="162"/>
        <v>1</v>
      </c>
      <c r="T112" s="2" t="str">
        <f t="shared" si="163"/>
        <v>0</v>
      </c>
      <c r="U112" s="3" t="str">
        <f t="shared" si="164"/>
        <v>1</v>
      </c>
      <c r="V112" s="3" t="str">
        <f t="shared" si="165"/>
        <v>0</v>
      </c>
      <c r="W112" s="3" t="str">
        <f t="shared" si="166"/>
        <v>1</v>
      </c>
      <c r="X112" s="3" t="str">
        <f t="shared" si="167"/>
        <v>1</v>
      </c>
      <c r="Y112" s="4" t="str">
        <f t="shared" si="168"/>
        <v>1</v>
      </c>
      <c r="Z112" s="4" t="str">
        <f t="shared" si="169"/>
        <v>1</v>
      </c>
      <c r="AA112" s="4" t="str">
        <f t="shared" si="170"/>
        <v>0</v>
      </c>
      <c r="AB112" s="4" t="str">
        <f t="shared" si="171"/>
        <v>1</v>
      </c>
      <c r="AC112" s="1" t="str">
        <f t="shared" si="172"/>
        <v>1</v>
      </c>
      <c r="AD112" s="1" t="str">
        <f t="shared" si="173"/>
        <v>0</v>
      </c>
      <c r="AE112" s="1" t="str">
        <f t="shared" si="174"/>
        <v>1</v>
      </c>
      <c r="AF112" s="1" t="str">
        <f t="shared" si="175"/>
        <v>0</v>
      </c>
      <c r="AG112" s="2" t="str">
        <f t="shared" si="176"/>
        <v>0</v>
      </c>
      <c r="AH112" s="2" t="str">
        <f t="shared" si="177"/>
        <v>1</v>
      </c>
      <c r="AI112" s="2" t="str">
        <f t="shared" si="178"/>
        <v>1</v>
      </c>
      <c r="AJ112" s="2" t="str">
        <f t="shared" si="179"/>
        <v>0</v>
      </c>
      <c r="AK112" s="3" t="str">
        <f t="shared" si="180"/>
        <v>0</v>
      </c>
      <c r="AL112" s="3" t="str">
        <f t="shared" si="181"/>
        <v>0</v>
      </c>
      <c r="AM112" s="3" t="str">
        <f t="shared" si="182"/>
        <v>1</v>
      </c>
      <c r="AN112" s="3" t="str">
        <f t="shared" si="183"/>
        <v>0</v>
      </c>
      <c r="AO112" s="4" t="str">
        <f t="shared" si="184"/>
        <v>1</v>
      </c>
      <c r="AP112" s="4" t="str">
        <f t="shared" si="185"/>
        <v>1</v>
      </c>
      <c r="AQ112" s="4" t="str">
        <f t="shared" si="186"/>
        <v>1</v>
      </c>
      <c r="AR112" s="4" t="str">
        <f t="shared" si="187"/>
        <v>0</v>
      </c>
    </row>
    <row r="113" spans="1:44" ht="15" thickBot="1" x14ac:dyDescent="0.4">
      <c r="A113" t="str">
        <f>'i=8'!A215</f>
        <v>3C9BEB10</v>
      </c>
      <c r="C113" s="5" t="str">
        <f t="shared" si="151"/>
        <v>00111100</v>
      </c>
      <c r="D113" s="5" t="str">
        <f t="shared" si="152"/>
        <v>10011011</v>
      </c>
      <c r="E113" s="6" t="str">
        <f t="shared" si="153"/>
        <v>11101011</v>
      </c>
      <c r="F113" s="6" t="str">
        <f t="shared" si="154"/>
        <v>00010000</v>
      </c>
      <c r="G113" s="6">
        <f t="shared" si="188"/>
        <v>60</v>
      </c>
      <c r="H113" s="6">
        <f t="shared" si="188"/>
        <v>155</v>
      </c>
      <c r="I113" s="6">
        <f t="shared" si="188"/>
        <v>235</v>
      </c>
      <c r="J113" s="6">
        <f t="shared" si="188"/>
        <v>16</v>
      </c>
      <c r="K113" s="7">
        <f t="shared" si="155"/>
        <v>1016851216</v>
      </c>
      <c r="M113" s="1" t="str">
        <f t="shared" si="156"/>
        <v>0</v>
      </c>
      <c r="N113" s="1" t="str">
        <f t="shared" si="157"/>
        <v>0</v>
      </c>
      <c r="O113" s="1" t="str">
        <f t="shared" si="158"/>
        <v>1</v>
      </c>
      <c r="P113" s="1" t="str">
        <f t="shared" si="159"/>
        <v>1</v>
      </c>
      <c r="Q113" s="2" t="str">
        <f t="shared" si="160"/>
        <v>1</v>
      </c>
      <c r="R113" s="2" t="str">
        <f t="shared" si="161"/>
        <v>1</v>
      </c>
      <c r="S113" s="2" t="str">
        <f t="shared" si="162"/>
        <v>0</v>
      </c>
      <c r="T113" s="2" t="str">
        <f t="shared" si="163"/>
        <v>0</v>
      </c>
      <c r="U113" s="3" t="str">
        <f t="shared" si="164"/>
        <v>1</v>
      </c>
      <c r="V113" s="3" t="str">
        <f t="shared" si="165"/>
        <v>0</v>
      </c>
      <c r="W113" s="3" t="str">
        <f t="shared" si="166"/>
        <v>0</v>
      </c>
      <c r="X113" s="3" t="str">
        <f t="shared" si="167"/>
        <v>1</v>
      </c>
      <c r="Y113" s="4" t="str">
        <f t="shared" si="168"/>
        <v>1</v>
      </c>
      <c r="Z113" s="4" t="str">
        <f t="shared" si="169"/>
        <v>0</v>
      </c>
      <c r="AA113" s="4" t="str">
        <f t="shared" si="170"/>
        <v>1</v>
      </c>
      <c r="AB113" s="4" t="str">
        <f t="shared" si="171"/>
        <v>1</v>
      </c>
      <c r="AC113" s="1" t="str">
        <f t="shared" si="172"/>
        <v>1</v>
      </c>
      <c r="AD113" s="1" t="str">
        <f t="shared" si="173"/>
        <v>1</v>
      </c>
      <c r="AE113" s="1" t="str">
        <f t="shared" si="174"/>
        <v>1</v>
      </c>
      <c r="AF113" s="1" t="str">
        <f t="shared" si="175"/>
        <v>0</v>
      </c>
      <c r="AG113" s="2" t="str">
        <f t="shared" si="176"/>
        <v>1</v>
      </c>
      <c r="AH113" s="2" t="str">
        <f t="shared" si="177"/>
        <v>0</v>
      </c>
      <c r="AI113" s="2" t="str">
        <f t="shared" si="178"/>
        <v>1</v>
      </c>
      <c r="AJ113" s="2" t="str">
        <f t="shared" si="179"/>
        <v>1</v>
      </c>
      <c r="AK113" s="3" t="str">
        <f t="shared" si="180"/>
        <v>0</v>
      </c>
      <c r="AL113" s="3" t="str">
        <f t="shared" si="181"/>
        <v>0</v>
      </c>
      <c r="AM113" s="3" t="str">
        <f t="shared" si="182"/>
        <v>0</v>
      </c>
      <c r="AN113" s="3" t="str">
        <f t="shared" si="183"/>
        <v>1</v>
      </c>
      <c r="AO113" s="4" t="str">
        <f t="shared" si="184"/>
        <v>0</v>
      </c>
      <c r="AP113" s="4" t="str">
        <f t="shared" si="185"/>
        <v>0</v>
      </c>
      <c r="AQ113" s="4" t="str">
        <f t="shared" si="186"/>
        <v>0</v>
      </c>
      <c r="AR113" s="4" t="str">
        <f t="shared" si="187"/>
        <v>0</v>
      </c>
    </row>
    <row r="114" spans="1:44" ht="15" thickBot="1" x14ac:dyDescent="0.4">
      <c r="A114" t="str">
        <f>'i=8'!A216</f>
        <v>A080D094</v>
      </c>
      <c r="C114" s="5" t="str">
        <f t="shared" si="151"/>
        <v>10100000</v>
      </c>
      <c r="D114" s="5" t="str">
        <f t="shared" si="152"/>
        <v>10000000</v>
      </c>
      <c r="E114" s="6" t="str">
        <f t="shared" si="153"/>
        <v>11010000</v>
      </c>
      <c r="F114" s="6" t="str">
        <f t="shared" si="154"/>
        <v>10010100</v>
      </c>
      <c r="G114" s="6">
        <f t="shared" si="188"/>
        <v>160</v>
      </c>
      <c r="H114" s="6">
        <f t="shared" si="188"/>
        <v>128</v>
      </c>
      <c r="I114" s="6">
        <f t="shared" si="188"/>
        <v>208</v>
      </c>
      <c r="J114" s="6">
        <f t="shared" si="188"/>
        <v>148</v>
      </c>
      <c r="K114" s="7">
        <f t="shared" si="155"/>
        <v>2692796564</v>
      </c>
      <c r="M114" s="1" t="str">
        <f t="shared" si="156"/>
        <v>1</v>
      </c>
      <c r="N114" s="1" t="str">
        <f t="shared" si="157"/>
        <v>0</v>
      </c>
      <c r="O114" s="1" t="str">
        <f t="shared" si="158"/>
        <v>1</v>
      </c>
      <c r="P114" s="1" t="str">
        <f t="shared" si="159"/>
        <v>0</v>
      </c>
      <c r="Q114" s="2" t="str">
        <f t="shared" si="160"/>
        <v>0</v>
      </c>
      <c r="R114" s="2" t="str">
        <f t="shared" si="161"/>
        <v>0</v>
      </c>
      <c r="S114" s="2" t="str">
        <f t="shared" si="162"/>
        <v>0</v>
      </c>
      <c r="T114" s="2" t="str">
        <f t="shared" si="163"/>
        <v>0</v>
      </c>
      <c r="U114" s="3" t="str">
        <f t="shared" si="164"/>
        <v>1</v>
      </c>
      <c r="V114" s="3" t="str">
        <f t="shared" si="165"/>
        <v>0</v>
      </c>
      <c r="W114" s="3" t="str">
        <f t="shared" si="166"/>
        <v>0</v>
      </c>
      <c r="X114" s="3" t="str">
        <f t="shared" si="167"/>
        <v>0</v>
      </c>
      <c r="Y114" s="4" t="str">
        <f t="shared" si="168"/>
        <v>0</v>
      </c>
      <c r="Z114" s="4" t="str">
        <f t="shared" si="169"/>
        <v>0</v>
      </c>
      <c r="AA114" s="4" t="str">
        <f t="shared" si="170"/>
        <v>0</v>
      </c>
      <c r="AB114" s="4" t="str">
        <f t="shared" si="171"/>
        <v>0</v>
      </c>
      <c r="AC114" s="1" t="str">
        <f t="shared" si="172"/>
        <v>1</v>
      </c>
      <c r="AD114" s="1" t="str">
        <f t="shared" si="173"/>
        <v>1</v>
      </c>
      <c r="AE114" s="1" t="str">
        <f t="shared" si="174"/>
        <v>0</v>
      </c>
      <c r="AF114" s="1" t="str">
        <f t="shared" si="175"/>
        <v>1</v>
      </c>
      <c r="AG114" s="2" t="str">
        <f t="shared" si="176"/>
        <v>0</v>
      </c>
      <c r="AH114" s="2" t="str">
        <f t="shared" si="177"/>
        <v>0</v>
      </c>
      <c r="AI114" s="2" t="str">
        <f t="shared" si="178"/>
        <v>0</v>
      </c>
      <c r="AJ114" s="2" t="str">
        <f t="shared" si="179"/>
        <v>0</v>
      </c>
      <c r="AK114" s="3" t="str">
        <f t="shared" si="180"/>
        <v>1</v>
      </c>
      <c r="AL114" s="3" t="str">
        <f t="shared" si="181"/>
        <v>0</v>
      </c>
      <c r="AM114" s="3" t="str">
        <f t="shared" si="182"/>
        <v>0</v>
      </c>
      <c r="AN114" s="3" t="str">
        <f t="shared" si="183"/>
        <v>1</v>
      </c>
      <c r="AO114" s="4" t="str">
        <f t="shared" si="184"/>
        <v>0</v>
      </c>
      <c r="AP114" s="4" t="str">
        <f t="shared" si="185"/>
        <v>1</v>
      </c>
      <c r="AQ114" s="4" t="str">
        <f t="shared" si="186"/>
        <v>0</v>
      </c>
      <c r="AR114" s="4" t="str">
        <f t="shared" si="187"/>
        <v>0</v>
      </c>
    </row>
    <row r="115" spans="1:44" ht="15" thickBot="1" x14ac:dyDescent="0.4">
      <c r="A115" t="str">
        <f>'i=8'!A217</f>
        <v>F8470E53</v>
      </c>
      <c r="C115" s="5" t="str">
        <f t="shared" si="151"/>
        <v>11111000</v>
      </c>
      <c r="D115" s="5" t="str">
        <f t="shared" si="152"/>
        <v>01000111</v>
      </c>
      <c r="E115" s="6" t="str">
        <f t="shared" si="153"/>
        <v>00001110</v>
      </c>
      <c r="F115" s="6" t="str">
        <f t="shared" si="154"/>
        <v>01010011</v>
      </c>
      <c r="G115" s="6">
        <f t="shared" si="188"/>
        <v>248</v>
      </c>
      <c r="H115" s="6">
        <f t="shared" si="188"/>
        <v>71</v>
      </c>
      <c r="I115" s="6">
        <f t="shared" si="188"/>
        <v>14</v>
      </c>
      <c r="J115" s="6">
        <f t="shared" si="188"/>
        <v>83</v>
      </c>
      <c r="K115" s="7">
        <f t="shared" si="155"/>
        <v>4165406291</v>
      </c>
      <c r="M115" s="1" t="str">
        <f t="shared" si="156"/>
        <v>1</v>
      </c>
      <c r="N115" s="1" t="str">
        <f t="shared" si="157"/>
        <v>1</v>
      </c>
      <c r="O115" s="1" t="str">
        <f t="shared" si="158"/>
        <v>1</v>
      </c>
      <c r="P115" s="1" t="str">
        <f t="shared" si="159"/>
        <v>1</v>
      </c>
      <c r="Q115" s="2" t="str">
        <f t="shared" si="160"/>
        <v>1</v>
      </c>
      <c r="R115" s="2" t="str">
        <f t="shared" si="161"/>
        <v>0</v>
      </c>
      <c r="S115" s="2" t="str">
        <f t="shared" si="162"/>
        <v>0</v>
      </c>
      <c r="T115" s="2" t="str">
        <f t="shared" si="163"/>
        <v>0</v>
      </c>
      <c r="U115" s="3" t="str">
        <f t="shared" si="164"/>
        <v>0</v>
      </c>
      <c r="V115" s="3" t="str">
        <f t="shared" si="165"/>
        <v>1</v>
      </c>
      <c r="W115" s="3" t="str">
        <f t="shared" si="166"/>
        <v>0</v>
      </c>
      <c r="X115" s="3" t="str">
        <f t="shared" si="167"/>
        <v>0</v>
      </c>
      <c r="Y115" s="4" t="str">
        <f t="shared" si="168"/>
        <v>0</v>
      </c>
      <c r="Z115" s="4" t="str">
        <f t="shared" si="169"/>
        <v>1</v>
      </c>
      <c r="AA115" s="4" t="str">
        <f t="shared" si="170"/>
        <v>1</v>
      </c>
      <c r="AB115" s="4" t="str">
        <f t="shared" si="171"/>
        <v>1</v>
      </c>
      <c r="AC115" s="1" t="str">
        <f t="shared" si="172"/>
        <v>0</v>
      </c>
      <c r="AD115" s="1" t="str">
        <f t="shared" si="173"/>
        <v>0</v>
      </c>
      <c r="AE115" s="1" t="str">
        <f t="shared" si="174"/>
        <v>0</v>
      </c>
      <c r="AF115" s="1" t="str">
        <f t="shared" si="175"/>
        <v>0</v>
      </c>
      <c r="AG115" s="2" t="str">
        <f t="shared" si="176"/>
        <v>1</v>
      </c>
      <c r="AH115" s="2" t="str">
        <f t="shared" si="177"/>
        <v>1</v>
      </c>
      <c r="AI115" s="2" t="str">
        <f t="shared" si="178"/>
        <v>1</v>
      </c>
      <c r="AJ115" s="2" t="str">
        <f t="shared" si="179"/>
        <v>0</v>
      </c>
      <c r="AK115" s="3" t="str">
        <f t="shared" si="180"/>
        <v>0</v>
      </c>
      <c r="AL115" s="3" t="str">
        <f t="shared" si="181"/>
        <v>1</v>
      </c>
      <c r="AM115" s="3" t="str">
        <f t="shared" si="182"/>
        <v>0</v>
      </c>
      <c r="AN115" s="3" t="str">
        <f t="shared" si="183"/>
        <v>1</v>
      </c>
      <c r="AO115" s="4" t="str">
        <f t="shared" si="184"/>
        <v>0</v>
      </c>
      <c r="AP115" s="4" t="str">
        <f t="shared" si="185"/>
        <v>0</v>
      </c>
      <c r="AQ115" s="4" t="str">
        <f t="shared" si="186"/>
        <v>1</v>
      </c>
      <c r="AR115" s="4" t="str">
        <f t="shared" si="187"/>
        <v>1</v>
      </c>
    </row>
    <row r="116" spans="1:44" ht="15" thickBot="1" x14ac:dyDescent="0.4">
      <c r="A116" t="str">
        <f>'i=8'!A218</f>
        <v>50D8564C</v>
      </c>
      <c r="C116" s="5" t="str">
        <f t="shared" si="151"/>
        <v>01010000</v>
      </c>
      <c r="D116" s="5" t="str">
        <f t="shared" si="152"/>
        <v>11011000</v>
      </c>
      <c r="E116" s="6" t="str">
        <f t="shared" si="153"/>
        <v>01010110</v>
      </c>
      <c r="F116" s="6" t="str">
        <f t="shared" si="154"/>
        <v>01001100</v>
      </c>
      <c r="G116" s="6">
        <f t="shared" si="188"/>
        <v>80</v>
      </c>
      <c r="H116" s="6">
        <f t="shared" si="188"/>
        <v>216</v>
      </c>
      <c r="I116" s="6">
        <f t="shared" si="188"/>
        <v>86</v>
      </c>
      <c r="J116" s="6">
        <f t="shared" si="188"/>
        <v>76</v>
      </c>
      <c r="K116" s="7">
        <f t="shared" si="155"/>
        <v>1356355148</v>
      </c>
      <c r="M116" s="1" t="str">
        <f t="shared" si="156"/>
        <v>0</v>
      </c>
      <c r="N116" s="1" t="str">
        <f t="shared" si="157"/>
        <v>1</v>
      </c>
      <c r="O116" s="1" t="str">
        <f t="shared" si="158"/>
        <v>0</v>
      </c>
      <c r="P116" s="1" t="str">
        <f t="shared" si="159"/>
        <v>1</v>
      </c>
      <c r="Q116" s="2" t="str">
        <f t="shared" si="160"/>
        <v>0</v>
      </c>
      <c r="R116" s="2" t="str">
        <f t="shared" si="161"/>
        <v>0</v>
      </c>
      <c r="S116" s="2" t="str">
        <f t="shared" si="162"/>
        <v>0</v>
      </c>
      <c r="T116" s="2" t="str">
        <f t="shared" si="163"/>
        <v>0</v>
      </c>
      <c r="U116" s="3" t="str">
        <f t="shared" si="164"/>
        <v>1</v>
      </c>
      <c r="V116" s="3" t="str">
        <f t="shared" si="165"/>
        <v>1</v>
      </c>
      <c r="W116" s="3" t="str">
        <f t="shared" si="166"/>
        <v>0</v>
      </c>
      <c r="X116" s="3" t="str">
        <f t="shared" si="167"/>
        <v>1</v>
      </c>
      <c r="Y116" s="4" t="str">
        <f t="shared" si="168"/>
        <v>1</v>
      </c>
      <c r="Z116" s="4" t="str">
        <f t="shared" si="169"/>
        <v>0</v>
      </c>
      <c r="AA116" s="4" t="str">
        <f t="shared" si="170"/>
        <v>0</v>
      </c>
      <c r="AB116" s="4" t="str">
        <f t="shared" si="171"/>
        <v>0</v>
      </c>
      <c r="AC116" s="1" t="str">
        <f t="shared" si="172"/>
        <v>0</v>
      </c>
      <c r="AD116" s="1" t="str">
        <f t="shared" si="173"/>
        <v>1</v>
      </c>
      <c r="AE116" s="1" t="str">
        <f t="shared" si="174"/>
        <v>0</v>
      </c>
      <c r="AF116" s="1" t="str">
        <f t="shared" si="175"/>
        <v>1</v>
      </c>
      <c r="AG116" s="2" t="str">
        <f t="shared" si="176"/>
        <v>0</v>
      </c>
      <c r="AH116" s="2" t="str">
        <f t="shared" si="177"/>
        <v>1</v>
      </c>
      <c r="AI116" s="2" t="str">
        <f t="shared" si="178"/>
        <v>1</v>
      </c>
      <c r="AJ116" s="2" t="str">
        <f t="shared" si="179"/>
        <v>0</v>
      </c>
      <c r="AK116" s="3" t="str">
        <f t="shared" si="180"/>
        <v>0</v>
      </c>
      <c r="AL116" s="3" t="str">
        <f t="shared" si="181"/>
        <v>1</v>
      </c>
      <c r="AM116" s="3" t="str">
        <f t="shared" si="182"/>
        <v>0</v>
      </c>
      <c r="AN116" s="3" t="str">
        <f t="shared" si="183"/>
        <v>0</v>
      </c>
      <c r="AO116" s="4" t="str">
        <f t="shared" si="184"/>
        <v>1</v>
      </c>
      <c r="AP116" s="4" t="str">
        <f t="shared" si="185"/>
        <v>1</v>
      </c>
      <c r="AQ116" s="4" t="str">
        <f t="shared" si="186"/>
        <v>0</v>
      </c>
      <c r="AR116" s="4" t="str">
        <f t="shared" si="187"/>
        <v>0</v>
      </c>
    </row>
    <row r="117" spans="1:44" ht="15" thickBot="1" x14ac:dyDescent="0.4">
      <c r="A117" t="str">
        <f>'i=8'!A219</f>
        <v>F02927B4</v>
      </c>
      <c r="C117" s="5" t="str">
        <f t="shared" si="151"/>
        <v>11110000</v>
      </c>
      <c r="D117" s="5" t="str">
        <f t="shared" si="152"/>
        <v>00101001</v>
      </c>
      <c r="E117" s="6" t="str">
        <f t="shared" si="153"/>
        <v>00100111</v>
      </c>
      <c r="F117" s="6" t="str">
        <f t="shared" si="154"/>
        <v>10110100</v>
      </c>
      <c r="G117" s="6">
        <f t="shared" si="188"/>
        <v>240</v>
      </c>
      <c r="H117" s="6">
        <f t="shared" si="188"/>
        <v>41</v>
      </c>
      <c r="I117" s="6">
        <f t="shared" si="188"/>
        <v>39</v>
      </c>
      <c r="J117" s="6">
        <f t="shared" si="188"/>
        <v>180</v>
      </c>
      <c r="K117" s="7">
        <f t="shared" si="155"/>
        <v>4029228980</v>
      </c>
      <c r="M117" s="1" t="str">
        <f t="shared" si="156"/>
        <v>1</v>
      </c>
      <c r="N117" s="1" t="str">
        <f t="shared" si="157"/>
        <v>1</v>
      </c>
      <c r="O117" s="1" t="str">
        <f t="shared" si="158"/>
        <v>1</v>
      </c>
      <c r="P117" s="1" t="str">
        <f t="shared" si="159"/>
        <v>1</v>
      </c>
      <c r="Q117" s="2" t="str">
        <f t="shared" si="160"/>
        <v>0</v>
      </c>
      <c r="R117" s="2" t="str">
        <f t="shared" si="161"/>
        <v>0</v>
      </c>
      <c r="S117" s="2" t="str">
        <f t="shared" si="162"/>
        <v>0</v>
      </c>
      <c r="T117" s="2" t="str">
        <f t="shared" si="163"/>
        <v>0</v>
      </c>
      <c r="U117" s="3" t="str">
        <f t="shared" si="164"/>
        <v>0</v>
      </c>
      <c r="V117" s="3" t="str">
        <f t="shared" si="165"/>
        <v>0</v>
      </c>
      <c r="W117" s="3" t="str">
        <f t="shared" si="166"/>
        <v>1</v>
      </c>
      <c r="X117" s="3" t="str">
        <f t="shared" si="167"/>
        <v>0</v>
      </c>
      <c r="Y117" s="4" t="str">
        <f t="shared" si="168"/>
        <v>1</v>
      </c>
      <c r="Z117" s="4" t="str">
        <f t="shared" si="169"/>
        <v>0</v>
      </c>
      <c r="AA117" s="4" t="str">
        <f t="shared" si="170"/>
        <v>0</v>
      </c>
      <c r="AB117" s="4" t="str">
        <f t="shared" si="171"/>
        <v>1</v>
      </c>
      <c r="AC117" s="1" t="str">
        <f t="shared" si="172"/>
        <v>0</v>
      </c>
      <c r="AD117" s="1" t="str">
        <f t="shared" si="173"/>
        <v>0</v>
      </c>
      <c r="AE117" s="1" t="str">
        <f t="shared" si="174"/>
        <v>1</v>
      </c>
      <c r="AF117" s="1" t="str">
        <f t="shared" si="175"/>
        <v>0</v>
      </c>
      <c r="AG117" s="2" t="str">
        <f t="shared" si="176"/>
        <v>0</v>
      </c>
      <c r="AH117" s="2" t="str">
        <f t="shared" si="177"/>
        <v>1</v>
      </c>
      <c r="AI117" s="2" t="str">
        <f t="shared" si="178"/>
        <v>1</v>
      </c>
      <c r="AJ117" s="2" t="str">
        <f t="shared" si="179"/>
        <v>1</v>
      </c>
      <c r="AK117" s="3" t="str">
        <f t="shared" si="180"/>
        <v>1</v>
      </c>
      <c r="AL117" s="3" t="str">
        <f t="shared" si="181"/>
        <v>0</v>
      </c>
      <c r="AM117" s="3" t="str">
        <f t="shared" si="182"/>
        <v>1</v>
      </c>
      <c r="AN117" s="3" t="str">
        <f t="shared" si="183"/>
        <v>1</v>
      </c>
      <c r="AO117" s="4" t="str">
        <f t="shared" si="184"/>
        <v>0</v>
      </c>
      <c r="AP117" s="4" t="str">
        <f t="shared" si="185"/>
        <v>1</v>
      </c>
      <c r="AQ117" s="4" t="str">
        <f t="shared" si="186"/>
        <v>0</v>
      </c>
      <c r="AR117" s="4" t="str">
        <f t="shared" si="187"/>
        <v>0</v>
      </c>
    </row>
    <row r="118" spans="1:44" ht="15" thickBot="1" x14ac:dyDescent="0.4">
      <c r="A118" t="str">
        <f>'i=8'!A220</f>
        <v>FB2D48A0</v>
      </c>
      <c r="C118" s="5" t="str">
        <f t="shared" si="151"/>
        <v>11111011</v>
      </c>
      <c r="D118" s="5" t="str">
        <f t="shared" si="152"/>
        <v>00101101</v>
      </c>
      <c r="E118" s="6" t="str">
        <f t="shared" si="153"/>
        <v>01001000</v>
      </c>
      <c r="F118" s="6" t="str">
        <f t="shared" si="154"/>
        <v>10100000</v>
      </c>
      <c r="G118" s="6">
        <f t="shared" si="188"/>
        <v>251</v>
      </c>
      <c r="H118" s="6">
        <f t="shared" si="188"/>
        <v>45</v>
      </c>
      <c r="I118" s="6">
        <f t="shared" si="188"/>
        <v>72</v>
      </c>
      <c r="J118" s="6">
        <f t="shared" si="188"/>
        <v>160</v>
      </c>
      <c r="K118" s="7">
        <f t="shared" si="155"/>
        <v>4214048928</v>
      </c>
      <c r="M118" s="1" t="str">
        <f t="shared" si="156"/>
        <v>1</v>
      </c>
      <c r="N118" s="1" t="str">
        <f t="shared" si="157"/>
        <v>1</v>
      </c>
      <c r="O118" s="1" t="str">
        <f t="shared" si="158"/>
        <v>1</v>
      </c>
      <c r="P118" s="1" t="str">
        <f t="shared" si="159"/>
        <v>1</v>
      </c>
      <c r="Q118" s="2" t="str">
        <f t="shared" si="160"/>
        <v>1</v>
      </c>
      <c r="R118" s="2" t="str">
        <f t="shared" si="161"/>
        <v>0</v>
      </c>
      <c r="S118" s="2" t="str">
        <f t="shared" si="162"/>
        <v>1</v>
      </c>
      <c r="T118" s="2" t="str">
        <f t="shared" si="163"/>
        <v>1</v>
      </c>
      <c r="U118" s="3" t="str">
        <f t="shared" si="164"/>
        <v>0</v>
      </c>
      <c r="V118" s="3" t="str">
        <f t="shared" si="165"/>
        <v>0</v>
      </c>
      <c r="W118" s="3" t="str">
        <f t="shared" si="166"/>
        <v>1</v>
      </c>
      <c r="X118" s="3" t="str">
        <f t="shared" si="167"/>
        <v>0</v>
      </c>
      <c r="Y118" s="4" t="str">
        <f t="shared" si="168"/>
        <v>1</v>
      </c>
      <c r="Z118" s="4" t="str">
        <f t="shared" si="169"/>
        <v>1</v>
      </c>
      <c r="AA118" s="4" t="str">
        <f t="shared" si="170"/>
        <v>0</v>
      </c>
      <c r="AB118" s="4" t="str">
        <f t="shared" si="171"/>
        <v>1</v>
      </c>
      <c r="AC118" s="1" t="str">
        <f t="shared" si="172"/>
        <v>0</v>
      </c>
      <c r="AD118" s="1" t="str">
        <f t="shared" si="173"/>
        <v>1</v>
      </c>
      <c r="AE118" s="1" t="str">
        <f t="shared" si="174"/>
        <v>0</v>
      </c>
      <c r="AF118" s="1" t="str">
        <f t="shared" si="175"/>
        <v>0</v>
      </c>
      <c r="AG118" s="2" t="str">
        <f t="shared" si="176"/>
        <v>1</v>
      </c>
      <c r="AH118" s="2" t="str">
        <f t="shared" si="177"/>
        <v>0</v>
      </c>
      <c r="AI118" s="2" t="str">
        <f t="shared" si="178"/>
        <v>0</v>
      </c>
      <c r="AJ118" s="2" t="str">
        <f t="shared" si="179"/>
        <v>0</v>
      </c>
      <c r="AK118" s="3" t="str">
        <f t="shared" si="180"/>
        <v>1</v>
      </c>
      <c r="AL118" s="3" t="str">
        <f t="shared" si="181"/>
        <v>0</v>
      </c>
      <c r="AM118" s="3" t="str">
        <f t="shared" si="182"/>
        <v>1</v>
      </c>
      <c r="AN118" s="3" t="str">
        <f t="shared" si="183"/>
        <v>0</v>
      </c>
      <c r="AO118" s="4" t="str">
        <f t="shared" si="184"/>
        <v>0</v>
      </c>
      <c r="AP118" s="4" t="str">
        <f t="shared" si="185"/>
        <v>0</v>
      </c>
      <c r="AQ118" s="4" t="str">
        <f t="shared" si="186"/>
        <v>0</v>
      </c>
      <c r="AR118" s="4" t="str">
        <f t="shared" si="187"/>
        <v>0</v>
      </c>
    </row>
    <row r="119" spans="1:44" ht="15" thickBot="1" x14ac:dyDescent="0.4">
      <c r="A119" t="str">
        <f>'i=8'!A221</f>
        <v>EDD66E2B</v>
      </c>
      <c r="C119" s="5" t="str">
        <f t="shared" si="151"/>
        <v>11101101</v>
      </c>
      <c r="D119" s="5" t="str">
        <f t="shared" si="152"/>
        <v>11010110</v>
      </c>
      <c r="E119" s="6" t="str">
        <f t="shared" si="153"/>
        <v>01101110</v>
      </c>
      <c r="F119" s="6" t="str">
        <f t="shared" si="154"/>
        <v>00101011</v>
      </c>
      <c r="G119" s="6">
        <f t="shared" si="188"/>
        <v>237</v>
      </c>
      <c r="H119" s="6">
        <f t="shared" si="188"/>
        <v>214</v>
      </c>
      <c r="I119" s="6">
        <f t="shared" si="188"/>
        <v>110</v>
      </c>
      <c r="J119" s="6">
        <f t="shared" si="188"/>
        <v>43</v>
      </c>
      <c r="K119" s="7">
        <f t="shared" si="155"/>
        <v>3990253099</v>
      </c>
      <c r="M119" s="1" t="str">
        <f t="shared" si="156"/>
        <v>1</v>
      </c>
      <c r="N119" s="1" t="str">
        <f t="shared" si="157"/>
        <v>1</v>
      </c>
      <c r="O119" s="1" t="str">
        <f t="shared" si="158"/>
        <v>1</v>
      </c>
      <c r="P119" s="1" t="str">
        <f t="shared" si="159"/>
        <v>0</v>
      </c>
      <c r="Q119" s="2" t="str">
        <f t="shared" si="160"/>
        <v>1</v>
      </c>
      <c r="R119" s="2" t="str">
        <f t="shared" si="161"/>
        <v>1</v>
      </c>
      <c r="S119" s="2" t="str">
        <f t="shared" si="162"/>
        <v>0</v>
      </c>
      <c r="T119" s="2" t="str">
        <f t="shared" si="163"/>
        <v>1</v>
      </c>
      <c r="U119" s="3" t="str">
        <f t="shared" si="164"/>
        <v>1</v>
      </c>
      <c r="V119" s="3" t="str">
        <f t="shared" si="165"/>
        <v>1</v>
      </c>
      <c r="W119" s="3" t="str">
        <f t="shared" si="166"/>
        <v>0</v>
      </c>
      <c r="X119" s="3" t="str">
        <f t="shared" si="167"/>
        <v>1</v>
      </c>
      <c r="Y119" s="4" t="str">
        <f t="shared" si="168"/>
        <v>0</v>
      </c>
      <c r="Z119" s="4" t="str">
        <f t="shared" si="169"/>
        <v>1</v>
      </c>
      <c r="AA119" s="4" t="str">
        <f t="shared" si="170"/>
        <v>1</v>
      </c>
      <c r="AB119" s="4" t="str">
        <f t="shared" si="171"/>
        <v>0</v>
      </c>
      <c r="AC119" s="1" t="str">
        <f t="shared" si="172"/>
        <v>0</v>
      </c>
      <c r="AD119" s="1" t="str">
        <f t="shared" si="173"/>
        <v>1</v>
      </c>
      <c r="AE119" s="1" t="str">
        <f t="shared" si="174"/>
        <v>1</v>
      </c>
      <c r="AF119" s="1" t="str">
        <f t="shared" si="175"/>
        <v>0</v>
      </c>
      <c r="AG119" s="2" t="str">
        <f t="shared" si="176"/>
        <v>1</v>
      </c>
      <c r="AH119" s="2" t="str">
        <f t="shared" si="177"/>
        <v>1</v>
      </c>
      <c r="AI119" s="2" t="str">
        <f t="shared" si="178"/>
        <v>1</v>
      </c>
      <c r="AJ119" s="2" t="str">
        <f t="shared" si="179"/>
        <v>0</v>
      </c>
      <c r="AK119" s="3" t="str">
        <f t="shared" si="180"/>
        <v>0</v>
      </c>
      <c r="AL119" s="3" t="str">
        <f t="shared" si="181"/>
        <v>0</v>
      </c>
      <c r="AM119" s="3" t="str">
        <f t="shared" si="182"/>
        <v>1</v>
      </c>
      <c r="AN119" s="3" t="str">
        <f t="shared" si="183"/>
        <v>0</v>
      </c>
      <c r="AO119" s="4" t="str">
        <f t="shared" si="184"/>
        <v>1</v>
      </c>
      <c r="AP119" s="4" t="str">
        <f t="shared" si="185"/>
        <v>0</v>
      </c>
      <c r="AQ119" s="4" t="str">
        <f t="shared" si="186"/>
        <v>1</v>
      </c>
      <c r="AR119" s="4" t="str">
        <f t="shared" si="187"/>
        <v>1</v>
      </c>
    </row>
    <row r="120" spans="1:44" ht="15" thickBot="1" x14ac:dyDescent="0.4">
      <c r="A120" t="str">
        <f>'i=8'!A222</f>
        <v>29414C05</v>
      </c>
      <c r="C120" s="5" t="str">
        <f t="shared" si="151"/>
        <v>00101001</v>
      </c>
      <c r="D120" s="5" t="str">
        <f t="shared" si="152"/>
        <v>01000001</v>
      </c>
      <c r="E120" s="6" t="str">
        <f t="shared" si="153"/>
        <v>01001100</v>
      </c>
      <c r="F120" s="6" t="str">
        <f t="shared" si="154"/>
        <v>00000101</v>
      </c>
      <c r="G120" s="6">
        <f t="shared" si="188"/>
        <v>41</v>
      </c>
      <c r="H120" s="6">
        <f t="shared" si="188"/>
        <v>65</v>
      </c>
      <c r="I120" s="6">
        <f t="shared" si="188"/>
        <v>76</v>
      </c>
      <c r="J120" s="6">
        <f t="shared" si="188"/>
        <v>5</v>
      </c>
      <c r="K120" s="7">
        <f t="shared" si="155"/>
        <v>692145157</v>
      </c>
      <c r="M120" s="1" t="str">
        <f t="shared" si="156"/>
        <v>0</v>
      </c>
      <c r="N120" s="1" t="str">
        <f t="shared" si="157"/>
        <v>0</v>
      </c>
      <c r="O120" s="1" t="str">
        <f t="shared" si="158"/>
        <v>1</v>
      </c>
      <c r="P120" s="1" t="str">
        <f t="shared" si="159"/>
        <v>0</v>
      </c>
      <c r="Q120" s="2" t="str">
        <f t="shared" si="160"/>
        <v>1</v>
      </c>
      <c r="R120" s="2" t="str">
        <f t="shared" si="161"/>
        <v>0</v>
      </c>
      <c r="S120" s="2" t="str">
        <f t="shared" si="162"/>
        <v>0</v>
      </c>
      <c r="T120" s="2" t="str">
        <f t="shared" si="163"/>
        <v>1</v>
      </c>
      <c r="U120" s="3" t="str">
        <f t="shared" si="164"/>
        <v>0</v>
      </c>
      <c r="V120" s="3" t="str">
        <f t="shared" si="165"/>
        <v>1</v>
      </c>
      <c r="W120" s="3" t="str">
        <f t="shared" si="166"/>
        <v>0</v>
      </c>
      <c r="X120" s="3" t="str">
        <f t="shared" si="167"/>
        <v>0</v>
      </c>
      <c r="Y120" s="4" t="str">
        <f t="shared" si="168"/>
        <v>0</v>
      </c>
      <c r="Z120" s="4" t="str">
        <f t="shared" si="169"/>
        <v>0</v>
      </c>
      <c r="AA120" s="4" t="str">
        <f t="shared" si="170"/>
        <v>0</v>
      </c>
      <c r="AB120" s="4" t="str">
        <f t="shared" si="171"/>
        <v>1</v>
      </c>
      <c r="AC120" s="1" t="str">
        <f t="shared" si="172"/>
        <v>0</v>
      </c>
      <c r="AD120" s="1" t="str">
        <f t="shared" si="173"/>
        <v>1</v>
      </c>
      <c r="AE120" s="1" t="str">
        <f t="shared" si="174"/>
        <v>0</v>
      </c>
      <c r="AF120" s="1" t="str">
        <f t="shared" si="175"/>
        <v>0</v>
      </c>
      <c r="AG120" s="2" t="str">
        <f t="shared" si="176"/>
        <v>1</v>
      </c>
      <c r="AH120" s="2" t="str">
        <f t="shared" si="177"/>
        <v>1</v>
      </c>
      <c r="AI120" s="2" t="str">
        <f t="shared" si="178"/>
        <v>0</v>
      </c>
      <c r="AJ120" s="2" t="str">
        <f t="shared" si="179"/>
        <v>0</v>
      </c>
      <c r="AK120" s="3" t="str">
        <f t="shared" si="180"/>
        <v>0</v>
      </c>
      <c r="AL120" s="3" t="str">
        <f t="shared" si="181"/>
        <v>0</v>
      </c>
      <c r="AM120" s="3" t="str">
        <f t="shared" si="182"/>
        <v>0</v>
      </c>
      <c r="AN120" s="3" t="str">
        <f t="shared" si="183"/>
        <v>0</v>
      </c>
      <c r="AO120" s="4" t="str">
        <f t="shared" si="184"/>
        <v>0</v>
      </c>
      <c r="AP120" s="4" t="str">
        <f t="shared" si="185"/>
        <v>1</v>
      </c>
      <c r="AQ120" s="4" t="str">
        <f t="shared" si="186"/>
        <v>0</v>
      </c>
      <c r="AR120" s="4" t="str">
        <f t="shared" si="187"/>
        <v>1</v>
      </c>
    </row>
    <row r="121" spans="1:44" ht="15" thickBot="1" x14ac:dyDescent="0.4">
      <c r="A121" t="str">
        <f>'i=8'!A223</f>
        <v>195ED5D9</v>
      </c>
      <c r="C121" s="5" t="str">
        <f t="shared" si="151"/>
        <v>00011001</v>
      </c>
      <c r="D121" s="5" t="str">
        <f t="shared" si="152"/>
        <v>01011110</v>
      </c>
      <c r="E121" s="6" t="str">
        <f t="shared" si="153"/>
        <v>11010101</v>
      </c>
      <c r="F121" s="6" t="str">
        <f t="shared" si="154"/>
        <v>11011001</v>
      </c>
      <c r="G121" s="6">
        <f t="shared" si="188"/>
        <v>25</v>
      </c>
      <c r="H121" s="6">
        <f t="shared" si="188"/>
        <v>94</v>
      </c>
      <c r="I121" s="6">
        <f t="shared" si="188"/>
        <v>213</v>
      </c>
      <c r="J121" s="6">
        <f t="shared" si="188"/>
        <v>217</v>
      </c>
      <c r="K121" s="7">
        <f t="shared" si="155"/>
        <v>425645529</v>
      </c>
      <c r="M121" s="1" t="str">
        <f t="shared" si="156"/>
        <v>0</v>
      </c>
      <c r="N121" s="1" t="str">
        <f t="shared" si="157"/>
        <v>0</v>
      </c>
      <c r="O121" s="1" t="str">
        <f t="shared" si="158"/>
        <v>0</v>
      </c>
      <c r="P121" s="1" t="str">
        <f t="shared" si="159"/>
        <v>1</v>
      </c>
      <c r="Q121" s="2" t="str">
        <f t="shared" si="160"/>
        <v>1</v>
      </c>
      <c r="R121" s="2" t="str">
        <f t="shared" si="161"/>
        <v>0</v>
      </c>
      <c r="S121" s="2" t="str">
        <f t="shared" si="162"/>
        <v>0</v>
      </c>
      <c r="T121" s="2" t="str">
        <f t="shared" si="163"/>
        <v>1</v>
      </c>
      <c r="U121" s="3" t="str">
        <f t="shared" si="164"/>
        <v>0</v>
      </c>
      <c r="V121" s="3" t="str">
        <f t="shared" si="165"/>
        <v>1</v>
      </c>
      <c r="W121" s="3" t="str">
        <f t="shared" si="166"/>
        <v>0</v>
      </c>
      <c r="X121" s="3" t="str">
        <f t="shared" si="167"/>
        <v>1</v>
      </c>
      <c r="Y121" s="4" t="str">
        <f t="shared" si="168"/>
        <v>1</v>
      </c>
      <c r="Z121" s="4" t="str">
        <f t="shared" si="169"/>
        <v>1</v>
      </c>
      <c r="AA121" s="4" t="str">
        <f t="shared" si="170"/>
        <v>1</v>
      </c>
      <c r="AB121" s="4" t="str">
        <f t="shared" si="171"/>
        <v>0</v>
      </c>
      <c r="AC121" s="1" t="str">
        <f t="shared" si="172"/>
        <v>1</v>
      </c>
      <c r="AD121" s="1" t="str">
        <f t="shared" si="173"/>
        <v>1</v>
      </c>
      <c r="AE121" s="1" t="str">
        <f t="shared" si="174"/>
        <v>0</v>
      </c>
      <c r="AF121" s="1" t="str">
        <f t="shared" si="175"/>
        <v>1</v>
      </c>
      <c r="AG121" s="2" t="str">
        <f t="shared" si="176"/>
        <v>0</v>
      </c>
      <c r="AH121" s="2" t="str">
        <f t="shared" si="177"/>
        <v>1</v>
      </c>
      <c r="AI121" s="2" t="str">
        <f t="shared" si="178"/>
        <v>0</v>
      </c>
      <c r="AJ121" s="2" t="str">
        <f t="shared" si="179"/>
        <v>1</v>
      </c>
      <c r="AK121" s="3" t="str">
        <f t="shared" si="180"/>
        <v>1</v>
      </c>
      <c r="AL121" s="3" t="str">
        <f t="shared" si="181"/>
        <v>1</v>
      </c>
      <c r="AM121" s="3" t="str">
        <f t="shared" si="182"/>
        <v>0</v>
      </c>
      <c r="AN121" s="3" t="str">
        <f t="shared" si="183"/>
        <v>1</v>
      </c>
      <c r="AO121" s="4" t="str">
        <f t="shared" si="184"/>
        <v>1</v>
      </c>
      <c r="AP121" s="4" t="str">
        <f t="shared" si="185"/>
        <v>0</v>
      </c>
      <c r="AQ121" s="4" t="str">
        <f t="shared" si="186"/>
        <v>0</v>
      </c>
      <c r="AR121" s="4" t="str">
        <f t="shared" si="187"/>
        <v>1</v>
      </c>
    </row>
    <row r="122" spans="1:44" x14ac:dyDescent="0.35">
      <c r="A122" t="str">
        <f>'i=8'!A224</f>
        <v>32D6FABD</v>
      </c>
      <c r="C122" s="5" t="str">
        <f t="shared" si="151"/>
        <v>00110010</v>
      </c>
      <c r="D122" s="5" t="str">
        <f t="shared" si="152"/>
        <v>11010110</v>
      </c>
      <c r="E122" s="6" t="str">
        <f t="shared" si="153"/>
        <v>11111010</v>
      </c>
      <c r="F122" s="6" t="str">
        <f t="shared" si="154"/>
        <v>10111101</v>
      </c>
      <c r="G122" s="6">
        <f t="shared" si="188"/>
        <v>50</v>
      </c>
      <c r="H122" s="6">
        <f t="shared" si="188"/>
        <v>214</v>
      </c>
      <c r="I122" s="6">
        <f t="shared" si="188"/>
        <v>250</v>
      </c>
      <c r="J122" s="6">
        <f t="shared" si="188"/>
        <v>189</v>
      </c>
      <c r="K122" s="7">
        <f t="shared" si="155"/>
        <v>852949693</v>
      </c>
      <c r="M122" s="1" t="str">
        <f t="shared" si="156"/>
        <v>0</v>
      </c>
      <c r="N122" s="1" t="str">
        <f t="shared" si="157"/>
        <v>0</v>
      </c>
      <c r="O122" s="1" t="str">
        <f t="shared" si="158"/>
        <v>1</v>
      </c>
      <c r="P122" s="1" t="str">
        <f t="shared" si="159"/>
        <v>1</v>
      </c>
      <c r="Q122" s="2" t="str">
        <f t="shared" si="160"/>
        <v>0</v>
      </c>
      <c r="R122" s="2" t="str">
        <f t="shared" si="161"/>
        <v>0</v>
      </c>
      <c r="S122" s="2" t="str">
        <f t="shared" si="162"/>
        <v>1</v>
      </c>
      <c r="T122" s="2" t="str">
        <f t="shared" si="163"/>
        <v>0</v>
      </c>
      <c r="U122" s="3" t="str">
        <f t="shared" si="164"/>
        <v>1</v>
      </c>
      <c r="V122" s="3" t="str">
        <f t="shared" si="165"/>
        <v>1</v>
      </c>
      <c r="W122" s="3" t="str">
        <f t="shared" si="166"/>
        <v>0</v>
      </c>
      <c r="X122" s="3" t="str">
        <f t="shared" si="167"/>
        <v>1</v>
      </c>
      <c r="Y122" s="4" t="str">
        <f t="shared" si="168"/>
        <v>0</v>
      </c>
      <c r="Z122" s="4" t="str">
        <f t="shared" si="169"/>
        <v>1</v>
      </c>
      <c r="AA122" s="4" t="str">
        <f t="shared" si="170"/>
        <v>1</v>
      </c>
      <c r="AB122" s="4" t="str">
        <f t="shared" si="171"/>
        <v>0</v>
      </c>
      <c r="AC122" s="1" t="str">
        <f t="shared" si="172"/>
        <v>1</v>
      </c>
      <c r="AD122" s="1" t="str">
        <f t="shared" si="173"/>
        <v>1</v>
      </c>
      <c r="AE122" s="1" t="str">
        <f t="shared" si="174"/>
        <v>1</v>
      </c>
      <c r="AF122" s="1" t="str">
        <f t="shared" si="175"/>
        <v>1</v>
      </c>
      <c r="AG122" s="2" t="str">
        <f t="shared" si="176"/>
        <v>1</v>
      </c>
      <c r="AH122" s="2" t="str">
        <f t="shared" si="177"/>
        <v>0</v>
      </c>
      <c r="AI122" s="2" t="str">
        <f t="shared" si="178"/>
        <v>1</v>
      </c>
      <c r="AJ122" s="2" t="str">
        <f t="shared" si="179"/>
        <v>0</v>
      </c>
      <c r="AK122" s="3" t="str">
        <f t="shared" si="180"/>
        <v>1</v>
      </c>
      <c r="AL122" s="3" t="str">
        <f t="shared" si="181"/>
        <v>0</v>
      </c>
      <c r="AM122" s="3" t="str">
        <f t="shared" si="182"/>
        <v>1</v>
      </c>
      <c r="AN122" s="3" t="str">
        <f t="shared" si="183"/>
        <v>1</v>
      </c>
      <c r="AO122" s="4" t="str">
        <f t="shared" si="184"/>
        <v>1</v>
      </c>
      <c r="AP122" s="4" t="str">
        <f t="shared" si="185"/>
        <v>1</v>
      </c>
      <c r="AQ122" s="4" t="str">
        <f t="shared" si="186"/>
        <v>0</v>
      </c>
      <c r="AR122" s="4" t="str">
        <f t="shared" si="187"/>
        <v>1</v>
      </c>
    </row>
    <row r="124" spans="1:44" ht="15" thickBot="1" x14ac:dyDescent="0.4">
      <c r="A124" t="s">
        <v>610</v>
      </c>
    </row>
    <row r="125" spans="1:44" ht="15" thickBot="1" x14ac:dyDescent="0.4">
      <c r="A125" t="s">
        <v>66</v>
      </c>
      <c r="C125" s="5" t="str">
        <f t="shared" ref="C125:C156" si="189">_xlfn.CONCAT(M125,N125,O125,P125,Q125,R125,S125,T125)</f>
        <v>00010001</v>
      </c>
      <c r="D125" s="5" t="str">
        <f t="shared" ref="D125:D156" si="190">_xlfn.CONCAT(U125,V125,W125,X125,Y125,Z125,AA125,AB125)</f>
        <v>01110110</v>
      </c>
      <c r="E125" s="6" t="str">
        <f t="shared" ref="E125:E156" si="191">_xlfn.CONCAT(AC125,AD125,AE125,AF125,AG125,AH125,AI125,AJ125)</f>
        <v>11000000</v>
      </c>
      <c r="F125" s="6" t="str">
        <f t="shared" ref="F125:F156" si="192">_xlfn.CONCAT(AK125,AL125,AM125,AN125,AO125,AP125,AQ125,AR125)</f>
        <v>01100011</v>
      </c>
      <c r="G125" s="6">
        <f t="shared" ref="G125:J140" si="193">BIN2DEC(C125)</f>
        <v>17</v>
      </c>
      <c r="H125" s="6">
        <f t="shared" si="193"/>
        <v>118</v>
      </c>
      <c r="I125" s="6">
        <f t="shared" si="193"/>
        <v>192</v>
      </c>
      <c r="J125" s="6">
        <f t="shared" si="193"/>
        <v>99</v>
      </c>
      <c r="K125" s="7">
        <f t="shared" ref="K125:K156" si="194">(G125*2^24)+(H125*2^16)+(I125*2^8)+J125</f>
        <v>292995171</v>
      </c>
      <c r="M125" s="1" t="str">
        <f t="shared" ref="M125:M156" si="195">MID(HEX2BIN(MID($A125,1,1),4),1,1)</f>
        <v>0</v>
      </c>
      <c r="N125" s="1" t="str">
        <f t="shared" ref="N125:N156" si="196">MID(HEX2BIN(MID($A125,1,1),4),2,1)</f>
        <v>0</v>
      </c>
      <c r="O125" s="1" t="str">
        <f t="shared" ref="O125:O156" si="197">MID(HEX2BIN(MID($A125,1,1),4),3,1)</f>
        <v>0</v>
      </c>
      <c r="P125" s="1" t="str">
        <f t="shared" ref="P125:P156" si="198">MID(HEX2BIN(MID($A125,1,1),4),4,1)</f>
        <v>1</v>
      </c>
      <c r="Q125" s="2" t="str">
        <f t="shared" ref="Q125:Q156" si="199">MID(HEX2BIN(MID($A125,2,1),4),1,1)</f>
        <v>0</v>
      </c>
      <c r="R125" s="2" t="str">
        <f t="shared" ref="R125:R156" si="200">MID(HEX2BIN(MID($A125,2,1),4),2,1)</f>
        <v>0</v>
      </c>
      <c r="S125" s="2" t="str">
        <f t="shared" ref="S125:S156" si="201">MID(HEX2BIN(MID($A125,2,1),4),3,1)</f>
        <v>0</v>
      </c>
      <c r="T125" s="2" t="str">
        <f t="shared" ref="T125:T156" si="202">MID(HEX2BIN(MID($A125,2,1),4),4,1)</f>
        <v>1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1</v>
      </c>
      <c r="W125" s="3" t="str">
        <f t="shared" ref="W125:W156" si="205">MID(HEX2BIN(MID($A125,3,1),4),3,1)</f>
        <v>1</v>
      </c>
      <c r="X125" s="3" t="str">
        <f t="shared" ref="X125:X156" si="206">MID(HEX2BIN(MID($A125,3,1),4),4,1)</f>
        <v>1</v>
      </c>
      <c r="Y125" s="4" t="str">
        <f t="shared" ref="Y125:Y156" si="207">MID(HEX2BIN(MID($A125,4,1),4),1,1)</f>
        <v>0</v>
      </c>
      <c r="Z125" s="4" t="str">
        <f t="shared" ref="Z125:Z156" si="208">MID(HEX2BIN(MID($A125,4,1),4),2,1)</f>
        <v>1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0</v>
      </c>
      <c r="AC125" s="1" t="str">
        <f t="shared" ref="AC125:AC156" si="211">MID(HEX2BIN(MID($A125,5,1),4),1,1)</f>
        <v>1</v>
      </c>
      <c r="AD125" s="1" t="str">
        <f t="shared" ref="AD125:AD156" si="212">MID(HEX2BIN(MID($A125,5,1),4),2,1)</f>
        <v>1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0</v>
      </c>
      <c r="AG125" s="2" t="str">
        <f t="shared" ref="AG125:AG156" si="215">MID(HEX2BIN(MID($A125,6,1),4),1,1)</f>
        <v>0</v>
      </c>
      <c r="AH125" s="2" t="str">
        <f t="shared" ref="AH125:AH156" si="216">MID(HEX2BIN(MID($A125,6,1),4),2,1)</f>
        <v>0</v>
      </c>
      <c r="AI125" s="2" t="str">
        <f t="shared" ref="AI125:AI156" si="217">MID(HEX2BIN(MID($A125,6,1),4),3,1)</f>
        <v>0</v>
      </c>
      <c r="AJ125" s="2" t="str">
        <f t="shared" ref="AJ125:AJ156" si="218">MID(HEX2BIN(MID($A125,6,1),4),4,1)</f>
        <v>0</v>
      </c>
      <c r="AK125" s="3" t="str">
        <f t="shared" ref="AK125:AK156" si="219">MID(HEX2BIN(MID($A125,7,1),4),1,1)</f>
        <v>0</v>
      </c>
      <c r="AL125" s="3" t="str">
        <f t="shared" ref="AL125:AL156" si="220">MID(HEX2BIN(MID($A125,7,1),4),2,1)</f>
        <v>1</v>
      </c>
      <c r="AM125" s="3" t="str">
        <f t="shared" ref="AM125:AM156" si="221">MID(HEX2BIN(MID($A125,7,1),4),3,1)</f>
        <v>1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0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1</v>
      </c>
      <c r="AR125" s="4" t="str">
        <f t="shared" ref="AR125:AR156" si="226">MID(HEX2BIN(MID($A125,8,1),4),4,1)</f>
        <v>1</v>
      </c>
    </row>
    <row r="126" spans="1:44" ht="15" thickBot="1" x14ac:dyDescent="0.4">
      <c r="A126" t="s">
        <v>67</v>
      </c>
      <c r="C126" s="5" t="str">
        <f t="shared" si="189"/>
        <v>10000100</v>
      </c>
      <c r="D126" s="5" t="str">
        <f t="shared" si="190"/>
        <v>00011011</v>
      </c>
      <c r="E126" s="6" t="str">
        <f t="shared" si="191"/>
        <v>01000111</v>
      </c>
      <c r="F126" s="6" t="str">
        <f t="shared" si="192"/>
        <v>11111011</v>
      </c>
      <c r="G126" s="6">
        <f t="shared" si="193"/>
        <v>132</v>
      </c>
      <c r="H126" s="6">
        <f t="shared" si="193"/>
        <v>27</v>
      </c>
      <c r="I126" s="6">
        <f t="shared" si="193"/>
        <v>71</v>
      </c>
      <c r="J126" s="6">
        <f t="shared" si="193"/>
        <v>251</v>
      </c>
      <c r="K126" s="7">
        <f t="shared" si="194"/>
        <v>2216380411</v>
      </c>
      <c r="M126" s="1" t="str">
        <f t="shared" si="195"/>
        <v>1</v>
      </c>
      <c r="N126" s="1" t="str">
        <f t="shared" si="196"/>
        <v>0</v>
      </c>
      <c r="O126" s="1" t="str">
        <f t="shared" si="197"/>
        <v>0</v>
      </c>
      <c r="P126" s="1" t="str">
        <f t="shared" si="198"/>
        <v>0</v>
      </c>
      <c r="Q126" s="2" t="str">
        <f t="shared" si="199"/>
        <v>0</v>
      </c>
      <c r="R126" s="2" t="str">
        <f t="shared" si="200"/>
        <v>1</v>
      </c>
      <c r="S126" s="2" t="str">
        <f t="shared" si="201"/>
        <v>0</v>
      </c>
      <c r="T126" s="2" t="str">
        <f t="shared" si="202"/>
        <v>0</v>
      </c>
      <c r="U126" s="3" t="str">
        <f t="shared" si="203"/>
        <v>0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1</v>
      </c>
      <c r="Y126" s="4" t="str">
        <f t="shared" si="207"/>
        <v>1</v>
      </c>
      <c r="Z126" s="4" t="str">
        <f t="shared" si="208"/>
        <v>0</v>
      </c>
      <c r="AA126" s="4" t="str">
        <f t="shared" si="209"/>
        <v>1</v>
      </c>
      <c r="AB126" s="4" t="str">
        <f t="shared" si="210"/>
        <v>1</v>
      </c>
      <c r="AC126" s="1" t="str">
        <f t="shared" si="211"/>
        <v>0</v>
      </c>
      <c r="AD126" s="1" t="str">
        <f t="shared" si="212"/>
        <v>1</v>
      </c>
      <c r="AE126" s="1" t="str">
        <f t="shared" si="213"/>
        <v>0</v>
      </c>
      <c r="AF126" s="1" t="str">
        <f t="shared" si="214"/>
        <v>0</v>
      </c>
      <c r="AG126" s="2" t="str">
        <f t="shared" si="215"/>
        <v>0</v>
      </c>
      <c r="AH126" s="2" t="str">
        <f t="shared" si="216"/>
        <v>1</v>
      </c>
      <c r="AI126" s="2" t="str">
        <f t="shared" si="217"/>
        <v>1</v>
      </c>
      <c r="AJ126" s="2" t="str">
        <f t="shared" si="218"/>
        <v>1</v>
      </c>
      <c r="AK126" s="3" t="str">
        <f t="shared" si="219"/>
        <v>1</v>
      </c>
      <c r="AL126" s="3" t="str">
        <f t="shared" si="220"/>
        <v>1</v>
      </c>
      <c r="AM126" s="3" t="str">
        <f t="shared" si="221"/>
        <v>1</v>
      </c>
      <c r="AN126" s="3" t="str">
        <f t="shared" si="222"/>
        <v>1</v>
      </c>
      <c r="AO126" s="4" t="str">
        <f t="shared" si="223"/>
        <v>1</v>
      </c>
      <c r="AP126" s="4" t="str">
        <f t="shared" si="224"/>
        <v>0</v>
      </c>
      <c r="AQ126" s="4" t="str">
        <f t="shared" si="225"/>
        <v>1</v>
      </c>
      <c r="AR126" s="4" t="str">
        <f t="shared" si="226"/>
        <v>1</v>
      </c>
    </row>
    <row r="127" spans="1:44" ht="15" thickBot="1" x14ac:dyDescent="0.4">
      <c r="A127" t="s">
        <v>68</v>
      </c>
      <c r="C127" s="5" t="str">
        <f t="shared" si="189"/>
        <v>01000100</v>
      </c>
      <c r="D127" s="5" t="str">
        <f t="shared" si="190"/>
        <v>01110010</v>
      </c>
      <c r="E127" s="6" t="str">
        <f t="shared" si="191"/>
        <v>01011000</v>
      </c>
      <c r="F127" s="6" t="str">
        <f t="shared" si="192"/>
        <v>01011010</v>
      </c>
      <c r="G127" s="6">
        <f t="shared" si="193"/>
        <v>68</v>
      </c>
      <c r="H127" s="6">
        <f t="shared" si="193"/>
        <v>114</v>
      </c>
      <c r="I127" s="6">
        <f t="shared" si="193"/>
        <v>88</v>
      </c>
      <c r="J127" s="6">
        <f t="shared" si="193"/>
        <v>90</v>
      </c>
      <c r="K127" s="7">
        <f t="shared" si="194"/>
        <v>1148344410</v>
      </c>
      <c r="M127" s="1" t="str">
        <f t="shared" si="195"/>
        <v>0</v>
      </c>
      <c r="N127" s="1" t="str">
        <f t="shared" si="196"/>
        <v>1</v>
      </c>
      <c r="O127" s="1" t="str">
        <f t="shared" si="197"/>
        <v>0</v>
      </c>
      <c r="P127" s="1" t="str">
        <f t="shared" si="198"/>
        <v>0</v>
      </c>
      <c r="Q127" s="2" t="str">
        <f t="shared" si="199"/>
        <v>0</v>
      </c>
      <c r="R127" s="2" t="str">
        <f t="shared" si="200"/>
        <v>1</v>
      </c>
      <c r="S127" s="2" t="str">
        <f t="shared" si="201"/>
        <v>0</v>
      </c>
      <c r="T127" s="2" t="str">
        <f t="shared" si="202"/>
        <v>0</v>
      </c>
      <c r="U127" s="3" t="str">
        <f t="shared" si="203"/>
        <v>0</v>
      </c>
      <c r="V127" s="3" t="str">
        <f t="shared" si="204"/>
        <v>1</v>
      </c>
      <c r="W127" s="3" t="str">
        <f t="shared" si="205"/>
        <v>1</v>
      </c>
      <c r="X127" s="3" t="str">
        <f t="shared" si="206"/>
        <v>1</v>
      </c>
      <c r="Y127" s="4" t="str">
        <f t="shared" si="207"/>
        <v>0</v>
      </c>
      <c r="Z127" s="4" t="str">
        <f t="shared" si="208"/>
        <v>0</v>
      </c>
      <c r="AA127" s="4" t="str">
        <f t="shared" si="209"/>
        <v>1</v>
      </c>
      <c r="AB127" s="4" t="str">
        <f t="shared" si="210"/>
        <v>0</v>
      </c>
      <c r="AC127" s="1" t="str">
        <f t="shared" si="211"/>
        <v>0</v>
      </c>
      <c r="AD127" s="1" t="str">
        <f t="shared" si="212"/>
        <v>1</v>
      </c>
      <c r="AE127" s="1" t="str">
        <f t="shared" si="213"/>
        <v>0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0</v>
      </c>
      <c r="AI127" s="2" t="str">
        <f t="shared" si="217"/>
        <v>0</v>
      </c>
      <c r="AJ127" s="2" t="str">
        <f t="shared" si="218"/>
        <v>0</v>
      </c>
      <c r="AK127" s="3" t="str">
        <f t="shared" si="219"/>
        <v>0</v>
      </c>
      <c r="AL127" s="3" t="str">
        <f t="shared" si="220"/>
        <v>1</v>
      </c>
      <c r="AM127" s="3" t="str">
        <f t="shared" si="221"/>
        <v>0</v>
      </c>
      <c r="AN127" s="3" t="str">
        <f t="shared" si="222"/>
        <v>1</v>
      </c>
      <c r="AO127" s="4" t="str">
        <f t="shared" si="223"/>
        <v>1</v>
      </c>
      <c r="AP127" s="4" t="str">
        <f t="shared" si="224"/>
        <v>0</v>
      </c>
      <c r="AQ127" s="4" t="str">
        <f t="shared" si="225"/>
        <v>1</v>
      </c>
      <c r="AR127" s="4" t="str">
        <f t="shared" si="226"/>
        <v>0</v>
      </c>
    </row>
    <row r="128" spans="1:44" ht="15" thickBot="1" x14ac:dyDescent="0.4">
      <c r="A128" t="s">
        <v>69</v>
      </c>
      <c r="C128" s="5" t="str">
        <f t="shared" si="189"/>
        <v>01101100</v>
      </c>
      <c r="D128" s="5" t="str">
        <f t="shared" si="190"/>
        <v>11101101</v>
      </c>
      <c r="E128" s="6" t="str">
        <f t="shared" si="191"/>
        <v>11100000</v>
      </c>
      <c r="F128" s="6" t="str">
        <f t="shared" si="192"/>
        <v>00111010</v>
      </c>
      <c r="G128" s="6">
        <f t="shared" si="193"/>
        <v>108</v>
      </c>
      <c r="H128" s="6">
        <f t="shared" si="193"/>
        <v>237</v>
      </c>
      <c r="I128" s="6">
        <f t="shared" si="193"/>
        <v>224</v>
      </c>
      <c r="J128" s="6">
        <f t="shared" si="193"/>
        <v>58</v>
      </c>
      <c r="K128" s="7">
        <f t="shared" si="194"/>
        <v>1827528762</v>
      </c>
      <c r="M128" s="1" t="str">
        <f t="shared" si="195"/>
        <v>0</v>
      </c>
      <c r="N128" s="1" t="str">
        <f t="shared" si="196"/>
        <v>1</v>
      </c>
      <c r="O128" s="1" t="str">
        <f t="shared" si="197"/>
        <v>1</v>
      </c>
      <c r="P128" s="1" t="str">
        <f t="shared" si="198"/>
        <v>0</v>
      </c>
      <c r="Q128" s="2" t="str">
        <f t="shared" si="199"/>
        <v>1</v>
      </c>
      <c r="R128" s="2" t="str">
        <f t="shared" si="200"/>
        <v>1</v>
      </c>
      <c r="S128" s="2" t="str">
        <f t="shared" si="201"/>
        <v>0</v>
      </c>
      <c r="T128" s="2" t="str">
        <f t="shared" si="202"/>
        <v>0</v>
      </c>
      <c r="U128" s="3" t="str">
        <f t="shared" si="203"/>
        <v>1</v>
      </c>
      <c r="V128" s="3" t="str">
        <f t="shared" si="204"/>
        <v>1</v>
      </c>
      <c r="W128" s="3" t="str">
        <f t="shared" si="205"/>
        <v>1</v>
      </c>
      <c r="X128" s="3" t="str">
        <f t="shared" si="206"/>
        <v>0</v>
      </c>
      <c r="Y128" s="4" t="str">
        <f t="shared" si="207"/>
        <v>1</v>
      </c>
      <c r="Z128" s="4" t="str">
        <f t="shared" si="208"/>
        <v>1</v>
      </c>
      <c r="AA128" s="4" t="str">
        <f t="shared" si="209"/>
        <v>0</v>
      </c>
      <c r="AB128" s="4" t="str">
        <f t="shared" si="210"/>
        <v>1</v>
      </c>
      <c r="AC128" s="1" t="str">
        <f t="shared" si="211"/>
        <v>1</v>
      </c>
      <c r="AD128" s="1" t="str">
        <f t="shared" si="212"/>
        <v>1</v>
      </c>
      <c r="AE128" s="1" t="str">
        <f t="shared" si="213"/>
        <v>1</v>
      </c>
      <c r="AF128" s="1" t="str">
        <f t="shared" si="214"/>
        <v>0</v>
      </c>
      <c r="AG128" s="2" t="str">
        <f t="shared" si="215"/>
        <v>0</v>
      </c>
      <c r="AH128" s="2" t="str">
        <f t="shared" si="216"/>
        <v>0</v>
      </c>
      <c r="AI128" s="2" t="str">
        <f t="shared" si="217"/>
        <v>0</v>
      </c>
      <c r="AJ128" s="2" t="str">
        <f t="shared" si="218"/>
        <v>0</v>
      </c>
      <c r="AK128" s="3" t="str">
        <f t="shared" si="219"/>
        <v>0</v>
      </c>
      <c r="AL128" s="3" t="str">
        <f t="shared" si="220"/>
        <v>0</v>
      </c>
      <c r="AM128" s="3" t="str">
        <f t="shared" si="221"/>
        <v>1</v>
      </c>
      <c r="AN128" s="3" t="str">
        <f t="shared" si="222"/>
        <v>1</v>
      </c>
      <c r="AO128" s="4" t="str">
        <f t="shared" si="223"/>
        <v>1</v>
      </c>
      <c r="AP128" s="4" t="str">
        <f t="shared" si="224"/>
        <v>0</v>
      </c>
      <c r="AQ128" s="4" t="str">
        <f t="shared" si="225"/>
        <v>1</v>
      </c>
      <c r="AR128" s="4" t="str">
        <f t="shared" si="226"/>
        <v>0</v>
      </c>
    </row>
    <row r="129" spans="1:44" ht="15" thickBot="1" x14ac:dyDescent="0.4">
      <c r="A129" t="s">
        <v>70</v>
      </c>
      <c r="C129" s="5" t="str">
        <f t="shared" si="189"/>
        <v>01011110</v>
      </c>
      <c r="D129" s="5" t="str">
        <f t="shared" si="190"/>
        <v>10011001</v>
      </c>
      <c r="E129" s="6" t="str">
        <f t="shared" si="191"/>
        <v>00101011</v>
      </c>
      <c r="F129" s="6" t="str">
        <f t="shared" si="192"/>
        <v>10100110</v>
      </c>
      <c r="G129" s="6">
        <f t="shared" si="193"/>
        <v>94</v>
      </c>
      <c r="H129" s="6">
        <f t="shared" si="193"/>
        <v>153</v>
      </c>
      <c r="I129" s="6">
        <f t="shared" si="193"/>
        <v>43</v>
      </c>
      <c r="J129" s="6">
        <f t="shared" si="193"/>
        <v>166</v>
      </c>
      <c r="K129" s="7">
        <f t="shared" si="194"/>
        <v>1587096486</v>
      </c>
      <c r="M129" s="1" t="str">
        <f t="shared" si="195"/>
        <v>0</v>
      </c>
      <c r="N129" s="1" t="str">
        <f t="shared" si="196"/>
        <v>1</v>
      </c>
      <c r="O129" s="1" t="str">
        <f t="shared" si="197"/>
        <v>0</v>
      </c>
      <c r="P129" s="1" t="str">
        <f t="shared" si="198"/>
        <v>1</v>
      </c>
      <c r="Q129" s="2" t="str">
        <f t="shared" si="199"/>
        <v>1</v>
      </c>
      <c r="R129" s="2" t="str">
        <f t="shared" si="200"/>
        <v>1</v>
      </c>
      <c r="S129" s="2" t="str">
        <f t="shared" si="201"/>
        <v>1</v>
      </c>
      <c r="T129" s="2" t="str">
        <f t="shared" si="202"/>
        <v>0</v>
      </c>
      <c r="U129" s="3" t="str">
        <f t="shared" si="203"/>
        <v>1</v>
      </c>
      <c r="V129" s="3" t="str">
        <f t="shared" si="204"/>
        <v>0</v>
      </c>
      <c r="W129" s="3" t="str">
        <f t="shared" si="205"/>
        <v>0</v>
      </c>
      <c r="X129" s="3" t="str">
        <f t="shared" si="206"/>
        <v>1</v>
      </c>
      <c r="Y129" s="4" t="str">
        <f t="shared" si="207"/>
        <v>1</v>
      </c>
      <c r="Z129" s="4" t="str">
        <f t="shared" si="208"/>
        <v>0</v>
      </c>
      <c r="AA129" s="4" t="str">
        <f t="shared" si="209"/>
        <v>0</v>
      </c>
      <c r="AB129" s="4" t="str">
        <f t="shared" si="210"/>
        <v>1</v>
      </c>
      <c r="AC129" s="1" t="str">
        <f t="shared" si="211"/>
        <v>0</v>
      </c>
      <c r="AD129" s="1" t="str">
        <f t="shared" si="212"/>
        <v>0</v>
      </c>
      <c r="AE129" s="1" t="str">
        <f t="shared" si="213"/>
        <v>1</v>
      </c>
      <c r="AF129" s="1" t="str">
        <f t="shared" si="214"/>
        <v>0</v>
      </c>
      <c r="AG129" s="2" t="str">
        <f t="shared" si="215"/>
        <v>1</v>
      </c>
      <c r="AH129" s="2" t="str">
        <f t="shared" si="216"/>
        <v>0</v>
      </c>
      <c r="AI129" s="2" t="str">
        <f t="shared" si="217"/>
        <v>1</v>
      </c>
      <c r="AJ129" s="2" t="str">
        <f t="shared" si="218"/>
        <v>1</v>
      </c>
      <c r="AK129" s="3" t="str">
        <f t="shared" si="219"/>
        <v>1</v>
      </c>
      <c r="AL129" s="3" t="str">
        <f t="shared" si="220"/>
        <v>0</v>
      </c>
      <c r="AM129" s="3" t="str">
        <f t="shared" si="221"/>
        <v>1</v>
      </c>
      <c r="AN129" s="3" t="str">
        <f t="shared" si="222"/>
        <v>0</v>
      </c>
      <c r="AO129" s="4" t="str">
        <f t="shared" si="223"/>
        <v>0</v>
      </c>
      <c r="AP129" s="4" t="str">
        <f t="shared" si="224"/>
        <v>1</v>
      </c>
      <c r="AQ129" s="4" t="str">
        <f t="shared" si="225"/>
        <v>1</v>
      </c>
      <c r="AR129" s="4" t="str">
        <f t="shared" si="226"/>
        <v>0</v>
      </c>
    </row>
    <row r="130" spans="1:44" ht="15" thickBot="1" x14ac:dyDescent="0.4">
      <c r="A130" t="s">
        <v>71</v>
      </c>
      <c r="C130" s="5" t="str">
        <f t="shared" si="189"/>
        <v>01111010</v>
      </c>
      <c r="D130" s="5" t="str">
        <f t="shared" si="190"/>
        <v>11001101</v>
      </c>
      <c r="E130" s="6" t="str">
        <f t="shared" si="191"/>
        <v>10101110</v>
      </c>
      <c r="F130" s="6" t="str">
        <f t="shared" si="192"/>
        <v>01100110</v>
      </c>
      <c r="G130" s="6">
        <f t="shared" si="193"/>
        <v>122</v>
      </c>
      <c r="H130" s="6">
        <f t="shared" si="193"/>
        <v>205</v>
      </c>
      <c r="I130" s="6">
        <f t="shared" si="193"/>
        <v>174</v>
      </c>
      <c r="J130" s="6">
        <f t="shared" si="193"/>
        <v>102</v>
      </c>
      <c r="K130" s="7">
        <f t="shared" si="194"/>
        <v>2060299878</v>
      </c>
      <c r="M130" s="1" t="str">
        <f t="shared" si="195"/>
        <v>0</v>
      </c>
      <c r="N130" s="1" t="str">
        <f t="shared" si="196"/>
        <v>1</v>
      </c>
      <c r="O130" s="1" t="str">
        <f t="shared" si="197"/>
        <v>1</v>
      </c>
      <c r="P130" s="1" t="str">
        <f t="shared" si="198"/>
        <v>1</v>
      </c>
      <c r="Q130" s="2" t="str">
        <f t="shared" si="199"/>
        <v>1</v>
      </c>
      <c r="R130" s="2" t="str">
        <f t="shared" si="200"/>
        <v>0</v>
      </c>
      <c r="S130" s="2" t="str">
        <f t="shared" si="201"/>
        <v>1</v>
      </c>
      <c r="T130" s="2" t="str">
        <f t="shared" si="202"/>
        <v>0</v>
      </c>
      <c r="U130" s="3" t="str">
        <f t="shared" si="203"/>
        <v>1</v>
      </c>
      <c r="V130" s="3" t="str">
        <f t="shared" si="204"/>
        <v>1</v>
      </c>
      <c r="W130" s="3" t="str">
        <f t="shared" si="205"/>
        <v>0</v>
      </c>
      <c r="X130" s="3" t="str">
        <f t="shared" si="206"/>
        <v>0</v>
      </c>
      <c r="Y130" s="4" t="str">
        <f t="shared" si="207"/>
        <v>1</v>
      </c>
      <c r="Z130" s="4" t="str">
        <f t="shared" si="208"/>
        <v>1</v>
      </c>
      <c r="AA130" s="4" t="str">
        <f t="shared" si="209"/>
        <v>0</v>
      </c>
      <c r="AB130" s="4" t="str">
        <f t="shared" si="210"/>
        <v>1</v>
      </c>
      <c r="AC130" s="1" t="str">
        <f t="shared" si="211"/>
        <v>1</v>
      </c>
      <c r="AD130" s="1" t="str">
        <f t="shared" si="212"/>
        <v>0</v>
      </c>
      <c r="AE130" s="1" t="str">
        <f t="shared" si="213"/>
        <v>1</v>
      </c>
      <c r="AF130" s="1" t="str">
        <f t="shared" si="214"/>
        <v>0</v>
      </c>
      <c r="AG130" s="2" t="str">
        <f t="shared" si="215"/>
        <v>1</v>
      </c>
      <c r="AH130" s="2" t="str">
        <f t="shared" si="216"/>
        <v>1</v>
      </c>
      <c r="AI130" s="2" t="str">
        <f t="shared" si="217"/>
        <v>1</v>
      </c>
      <c r="AJ130" s="2" t="str">
        <f t="shared" si="218"/>
        <v>0</v>
      </c>
      <c r="AK130" s="3" t="str">
        <f t="shared" si="219"/>
        <v>0</v>
      </c>
      <c r="AL130" s="3" t="str">
        <f t="shared" si="220"/>
        <v>1</v>
      </c>
      <c r="AM130" s="3" t="str">
        <f t="shared" si="221"/>
        <v>1</v>
      </c>
      <c r="AN130" s="3" t="str">
        <f t="shared" si="222"/>
        <v>0</v>
      </c>
      <c r="AO130" s="4" t="str">
        <f t="shared" si="223"/>
        <v>0</v>
      </c>
      <c r="AP130" s="4" t="str">
        <f t="shared" si="224"/>
        <v>1</v>
      </c>
      <c r="AQ130" s="4" t="str">
        <f t="shared" si="225"/>
        <v>1</v>
      </c>
      <c r="AR130" s="4" t="str">
        <f t="shared" si="226"/>
        <v>0</v>
      </c>
    </row>
    <row r="131" spans="1:44" ht="15" thickBot="1" x14ac:dyDescent="0.4">
      <c r="A131" t="s">
        <v>72</v>
      </c>
      <c r="C131" s="5" t="str">
        <f t="shared" si="189"/>
        <v>00111011</v>
      </c>
      <c r="D131" s="5" t="str">
        <f t="shared" si="190"/>
        <v>11101110</v>
      </c>
      <c r="E131" s="6" t="str">
        <f t="shared" si="191"/>
        <v>11001101</v>
      </c>
      <c r="F131" s="6" t="str">
        <f t="shared" si="192"/>
        <v>00101000</v>
      </c>
      <c r="G131" s="6">
        <f t="shared" si="193"/>
        <v>59</v>
      </c>
      <c r="H131" s="6">
        <f t="shared" si="193"/>
        <v>238</v>
      </c>
      <c r="I131" s="6">
        <f t="shared" si="193"/>
        <v>205</v>
      </c>
      <c r="J131" s="6">
        <f t="shared" si="193"/>
        <v>40</v>
      </c>
      <c r="K131" s="7">
        <f t="shared" si="194"/>
        <v>1005505832</v>
      </c>
      <c r="M131" s="1" t="str">
        <f t="shared" si="195"/>
        <v>0</v>
      </c>
      <c r="N131" s="1" t="str">
        <f t="shared" si="196"/>
        <v>0</v>
      </c>
      <c r="O131" s="1" t="str">
        <f t="shared" si="197"/>
        <v>1</v>
      </c>
      <c r="P131" s="1" t="str">
        <f t="shared" si="198"/>
        <v>1</v>
      </c>
      <c r="Q131" s="2" t="str">
        <f t="shared" si="199"/>
        <v>1</v>
      </c>
      <c r="R131" s="2" t="str">
        <f t="shared" si="200"/>
        <v>0</v>
      </c>
      <c r="S131" s="2" t="str">
        <f t="shared" si="201"/>
        <v>1</v>
      </c>
      <c r="T131" s="2" t="str">
        <f t="shared" si="202"/>
        <v>1</v>
      </c>
      <c r="U131" s="3" t="str">
        <f t="shared" si="203"/>
        <v>1</v>
      </c>
      <c r="V131" s="3" t="str">
        <f t="shared" si="204"/>
        <v>1</v>
      </c>
      <c r="W131" s="3" t="str">
        <f t="shared" si="205"/>
        <v>1</v>
      </c>
      <c r="X131" s="3" t="str">
        <f t="shared" si="206"/>
        <v>0</v>
      </c>
      <c r="Y131" s="4" t="str">
        <f t="shared" si="207"/>
        <v>1</v>
      </c>
      <c r="Z131" s="4" t="str">
        <f t="shared" si="208"/>
        <v>1</v>
      </c>
      <c r="AA131" s="4" t="str">
        <f t="shared" si="209"/>
        <v>1</v>
      </c>
      <c r="AB131" s="4" t="str">
        <f t="shared" si="210"/>
        <v>0</v>
      </c>
      <c r="AC131" s="1" t="str">
        <f t="shared" si="211"/>
        <v>1</v>
      </c>
      <c r="AD131" s="1" t="str">
        <f t="shared" si="212"/>
        <v>1</v>
      </c>
      <c r="AE131" s="1" t="str">
        <f t="shared" si="213"/>
        <v>0</v>
      </c>
      <c r="AF131" s="1" t="str">
        <f t="shared" si="214"/>
        <v>0</v>
      </c>
      <c r="AG131" s="2" t="str">
        <f t="shared" si="215"/>
        <v>1</v>
      </c>
      <c r="AH131" s="2" t="str">
        <f t="shared" si="216"/>
        <v>1</v>
      </c>
      <c r="AI131" s="2" t="str">
        <f t="shared" si="217"/>
        <v>0</v>
      </c>
      <c r="AJ131" s="2" t="str">
        <f t="shared" si="218"/>
        <v>1</v>
      </c>
      <c r="AK131" s="3" t="str">
        <f t="shared" si="219"/>
        <v>0</v>
      </c>
      <c r="AL131" s="3" t="str">
        <f t="shared" si="220"/>
        <v>0</v>
      </c>
      <c r="AM131" s="3" t="str">
        <f t="shared" si="221"/>
        <v>1</v>
      </c>
      <c r="AN131" s="3" t="str">
        <f t="shared" si="222"/>
        <v>0</v>
      </c>
      <c r="AO131" s="4" t="str">
        <f t="shared" si="223"/>
        <v>1</v>
      </c>
      <c r="AP131" s="4" t="str">
        <f t="shared" si="224"/>
        <v>0</v>
      </c>
      <c r="AQ131" s="4" t="str">
        <f t="shared" si="225"/>
        <v>0</v>
      </c>
      <c r="AR131" s="4" t="str">
        <f t="shared" si="226"/>
        <v>0</v>
      </c>
    </row>
    <row r="132" spans="1:44" ht="15" thickBot="1" x14ac:dyDescent="0.4">
      <c r="A132" t="s">
        <v>73</v>
      </c>
      <c r="C132" s="5" t="str">
        <f t="shared" si="189"/>
        <v>11111011</v>
      </c>
      <c r="D132" s="5" t="str">
        <f t="shared" si="190"/>
        <v>00000000</v>
      </c>
      <c r="E132" s="6" t="str">
        <f t="shared" si="191"/>
        <v>11011011</v>
      </c>
      <c r="F132" s="6" t="str">
        <f t="shared" si="192"/>
        <v>10110011</v>
      </c>
      <c r="G132" s="6">
        <f t="shared" si="193"/>
        <v>251</v>
      </c>
      <c r="H132" s="6">
        <f t="shared" si="193"/>
        <v>0</v>
      </c>
      <c r="I132" s="6">
        <f t="shared" si="193"/>
        <v>219</v>
      </c>
      <c r="J132" s="6">
        <f t="shared" si="193"/>
        <v>179</v>
      </c>
      <c r="K132" s="7">
        <f t="shared" si="194"/>
        <v>4211137459</v>
      </c>
      <c r="M132" s="1" t="str">
        <f t="shared" si="195"/>
        <v>1</v>
      </c>
      <c r="N132" s="1" t="str">
        <f t="shared" si="196"/>
        <v>1</v>
      </c>
      <c r="O132" s="1" t="str">
        <f t="shared" si="197"/>
        <v>1</v>
      </c>
      <c r="P132" s="1" t="str">
        <f t="shared" si="198"/>
        <v>1</v>
      </c>
      <c r="Q132" s="2" t="str">
        <f t="shared" si="199"/>
        <v>1</v>
      </c>
      <c r="R132" s="2" t="str">
        <f t="shared" si="200"/>
        <v>0</v>
      </c>
      <c r="S132" s="2" t="str">
        <f t="shared" si="201"/>
        <v>1</v>
      </c>
      <c r="T132" s="2" t="str">
        <f t="shared" si="202"/>
        <v>1</v>
      </c>
      <c r="U132" s="3" t="str">
        <f t="shared" si="203"/>
        <v>0</v>
      </c>
      <c r="V132" s="3" t="str">
        <f t="shared" si="204"/>
        <v>0</v>
      </c>
      <c r="W132" s="3" t="str">
        <f t="shared" si="205"/>
        <v>0</v>
      </c>
      <c r="X132" s="3" t="str">
        <f t="shared" si="206"/>
        <v>0</v>
      </c>
      <c r="Y132" s="4" t="str">
        <f t="shared" si="207"/>
        <v>0</v>
      </c>
      <c r="Z132" s="4" t="str">
        <f t="shared" si="208"/>
        <v>0</v>
      </c>
      <c r="AA132" s="4" t="str">
        <f t="shared" si="209"/>
        <v>0</v>
      </c>
      <c r="AB132" s="4" t="str">
        <f t="shared" si="210"/>
        <v>0</v>
      </c>
      <c r="AC132" s="1" t="str">
        <f t="shared" si="211"/>
        <v>1</v>
      </c>
      <c r="AD132" s="1" t="str">
        <f t="shared" si="212"/>
        <v>1</v>
      </c>
      <c r="AE132" s="1" t="str">
        <f t="shared" si="213"/>
        <v>0</v>
      </c>
      <c r="AF132" s="1" t="str">
        <f t="shared" si="214"/>
        <v>1</v>
      </c>
      <c r="AG132" s="2" t="str">
        <f t="shared" si="215"/>
        <v>1</v>
      </c>
      <c r="AH132" s="2" t="str">
        <f t="shared" si="216"/>
        <v>0</v>
      </c>
      <c r="AI132" s="2" t="str">
        <f t="shared" si="217"/>
        <v>1</v>
      </c>
      <c r="AJ132" s="2" t="str">
        <f t="shared" si="218"/>
        <v>1</v>
      </c>
      <c r="AK132" s="3" t="str">
        <f t="shared" si="219"/>
        <v>1</v>
      </c>
      <c r="AL132" s="3" t="str">
        <f t="shared" si="220"/>
        <v>0</v>
      </c>
      <c r="AM132" s="3" t="str">
        <f t="shared" si="221"/>
        <v>1</v>
      </c>
      <c r="AN132" s="3" t="str">
        <f t="shared" si="222"/>
        <v>1</v>
      </c>
      <c r="AO132" s="4" t="str">
        <f t="shared" si="223"/>
        <v>0</v>
      </c>
      <c r="AP132" s="4" t="str">
        <f t="shared" si="224"/>
        <v>0</v>
      </c>
      <c r="AQ132" s="4" t="str">
        <f t="shared" si="225"/>
        <v>1</v>
      </c>
      <c r="AR132" s="4" t="str">
        <f t="shared" si="226"/>
        <v>1</v>
      </c>
    </row>
    <row r="133" spans="1:44" ht="15" thickBot="1" x14ac:dyDescent="0.4">
      <c r="A133" t="s">
        <v>74</v>
      </c>
      <c r="C133" s="5" t="str">
        <f t="shared" si="189"/>
        <v>00000101</v>
      </c>
      <c r="D133" s="5" t="str">
        <f t="shared" si="190"/>
        <v>00111100</v>
      </c>
      <c r="E133" s="6" t="str">
        <f t="shared" si="191"/>
        <v>11101000</v>
      </c>
      <c r="F133" s="6" t="str">
        <f t="shared" si="192"/>
        <v>11001011</v>
      </c>
      <c r="G133" s="6">
        <f t="shared" si="193"/>
        <v>5</v>
      </c>
      <c r="H133" s="6">
        <f t="shared" si="193"/>
        <v>60</v>
      </c>
      <c r="I133" s="6">
        <f t="shared" si="193"/>
        <v>232</v>
      </c>
      <c r="J133" s="6">
        <f t="shared" si="193"/>
        <v>203</v>
      </c>
      <c r="K133" s="7">
        <f t="shared" si="194"/>
        <v>87877835</v>
      </c>
      <c r="M133" s="1" t="str">
        <f t="shared" si="195"/>
        <v>0</v>
      </c>
      <c r="N133" s="1" t="str">
        <f t="shared" si="196"/>
        <v>0</v>
      </c>
      <c r="O133" s="1" t="str">
        <f t="shared" si="197"/>
        <v>0</v>
      </c>
      <c r="P133" s="1" t="str">
        <f t="shared" si="198"/>
        <v>0</v>
      </c>
      <c r="Q133" s="2" t="str">
        <f t="shared" si="199"/>
        <v>0</v>
      </c>
      <c r="R133" s="2" t="str">
        <f t="shared" si="200"/>
        <v>1</v>
      </c>
      <c r="S133" s="2" t="str">
        <f t="shared" si="201"/>
        <v>0</v>
      </c>
      <c r="T133" s="2" t="str">
        <f t="shared" si="202"/>
        <v>1</v>
      </c>
      <c r="U133" s="3" t="str">
        <f t="shared" si="203"/>
        <v>0</v>
      </c>
      <c r="V133" s="3" t="str">
        <f t="shared" si="204"/>
        <v>0</v>
      </c>
      <c r="W133" s="3" t="str">
        <f t="shared" si="205"/>
        <v>1</v>
      </c>
      <c r="X133" s="3" t="str">
        <f t="shared" si="206"/>
        <v>1</v>
      </c>
      <c r="Y133" s="4" t="str">
        <f t="shared" si="207"/>
        <v>1</v>
      </c>
      <c r="Z133" s="4" t="str">
        <f t="shared" si="208"/>
        <v>1</v>
      </c>
      <c r="AA133" s="4" t="str">
        <f t="shared" si="209"/>
        <v>0</v>
      </c>
      <c r="AB133" s="4" t="str">
        <f t="shared" si="210"/>
        <v>0</v>
      </c>
      <c r="AC133" s="1" t="str">
        <f t="shared" si="211"/>
        <v>1</v>
      </c>
      <c r="AD133" s="1" t="str">
        <f t="shared" si="212"/>
        <v>1</v>
      </c>
      <c r="AE133" s="1" t="str">
        <f t="shared" si="213"/>
        <v>1</v>
      </c>
      <c r="AF133" s="1" t="str">
        <f t="shared" si="214"/>
        <v>0</v>
      </c>
      <c r="AG133" s="2" t="str">
        <f t="shared" si="215"/>
        <v>1</v>
      </c>
      <c r="AH133" s="2" t="str">
        <f t="shared" si="216"/>
        <v>0</v>
      </c>
      <c r="AI133" s="2" t="str">
        <f t="shared" si="217"/>
        <v>0</v>
      </c>
      <c r="AJ133" s="2" t="str">
        <f t="shared" si="218"/>
        <v>0</v>
      </c>
      <c r="AK133" s="3" t="str">
        <f t="shared" si="219"/>
        <v>1</v>
      </c>
      <c r="AL133" s="3" t="str">
        <f t="shared" si="220"/>
        <v>1</v>
      </c>
      <c r="AM133" s="3" t="str">
        <f t="shared" si="221"/>
        <v>0</v>
      </c>
      <c r="AN133" s="3" t="str">
        <f t="shared" si="222"/>
        <v>0</v>
      </c>
      <c r="AO133" s="4" t="str">
        <f t="shared" si="223"/>
        <v>1</v>
      </c>
      <c r="AP133" s="4" t="str">
        <f t="shared" si="224"/>
        <v>0</v>
      </c>
      <c r="AQ133" s="4" t="str">
        <f t="shared" si="225"/>
        <v>1</v>
      </c>
      <c r="AR133" s="4" t="str">
        <f t="shared" si="226"/>
        <v>1</v>
      </c>
    </row>
    <row r="134" spans="1:44" ht="15" thickBot="1" x14ac:dyDescent="0.4">
      <c r="A134" t="s">
        <v>75</v>
      </c>
      <c r="C134" s="5" t="str">
        <f t="shared" si="189"/>
        <v>00010100</v>
      </c>
      <c r="D134" s="5" t="str">
        <f t="shared" si="190"/>
        <v>01110100</v>
      </c>
      <c r="E134" s="6" t="str">
        <f t="shared" si="191"/>
        <v>11110110</v>
      </c>
      <c r="F134" s="6" t="str">
        <f t="shared" si="192"/>
        <v>11010010</v>
      </c>
      <c r="G134" s="6">
        <f t="shared" si="193"/>
        <v>20</v>
      </c>
      <c r="H134" s="6">
        <f t="shared" si="193"/>
        <v>116</v>
      </c>
      <c r="I134" s="6">
        <f t="shared" si="193"/>
        <v>246</v>
      </c>
      <c r="J134" s="6">
        <f t="shared" si="193"/>
        <v>210</v>
      </c>
      <c r="K134" s="7">
        <f t="shared" si="194"/>
        <v>343209682</v>
      </c>
      <c r="M134" s="1" t="str">
        <f t="shared" si="195"/>
        <v>0</v>
      </c>
      <c r="N134" s="1" t="str">
        <f t="shared" si="196"/>
        <v>0</v>
      </c>
      <c r="O134" s="1" t="str">
        <f t="shared" si="197"/>
        <v>0</v>
      </c>
      <c r="P134" s="1" t="str">
        <f t="shared" si="198"/>
        <v>1</v>
      </c>
      <c r="Q134" s="2" t="str">
        <f t="shared" si="199"/>
        <v>0</v>
      </c>
      <c r="R134" s="2" t="str">
        <f t="shared" si="200"/>
        <v>1</v>
      </c>
      <c r="S134" s="2" t="str">
        <f t="shared" si="201"/>
        <v>0</v>
      </c>
      <c r="T134" s="2" t="str">
        <f t="shared" si="202"/>
        <v>0</v>
      </c>
      <c r="U134" s="3" t="str">
        <f t="shared" si="203"/>
        <v>0</v>
      </c>
      <c r="V134" s="3" t="str">
        <f t="shared" si="204"/>
        <v>1</v>
      </c>
      <c r="W134" s="3" t="str">
        <f t="shared" si="205"/>
        <v>1</v>
      </c>
      <c r="X134" s="3" t="str">
        <f t="shared" si="206"/>
        <v>1</v>
      </c>
      <c r="Y134" s="4" t="str">
        <f t="shared" si="207"/>
        <v>0</v>
      </c>
      <c r="Z134" s="4" t="str">
        <f t="shared" si="208"/>
        <v>1</v>
      </c>
      <c r="AA134" s="4" t="str">
        <f t="shared" si="209"/>
        <v>0</v>
      </c>
      <c r="AB134" s="4" t="str">
        <f t="shared" si="210"/>
        <v>0</v>
      </c>
      <c r="AC134" s="1" t="str">
        <f t="shared" si="211"/>
        <v>1</v>
      </c>
      <c r="AD134" s="1" t="str">
        <f t="shared" si="212"/>
        <v>1</v>
      </c>
      <c r="AE134" s="1" t="str">
        <f t="shared" si="213"/>
        <v>1</v>
      </c>
      <c r="AF134" s="1" t="str">
        <f t="shared" si="214"/>
        <v>1</v>
      </c>
      <c r="AG134" s="2" t="str">
        <f t="shared" si="215"/>
        <v>0</v>
      </c>
      <c r="AH134" s="2" t="str">
        <f t="shared" si="216"/>
        <v>1</v>
      </c>
      <c r="AI134" s="2" t="str">
        <f t="shared" si="217"/>
        <v>1</v>
      </c>
      <c r="AJ134" s="2" t="str">
        <f t="shared" si="218"/>
        <v>0</v>
      </c>
      <c r="AK134" s="3" t="str">
        <f t="shared" si="219"/>
        <v>1</v>
      </c>
      <c r="AL134" s="3" t="str">
        <f t="shared" si="220"/>
        <v>1</v>
      </c>
      <c r="AM134" s="3" t="str">
        <f t="shared" si="221"/>
        <v>0</v>
      </c>
      <c r="AN134" s="3" t="str">
        <f t="shared" si="222"/>
        <v>1</v>
      </c>
      <c r="AO134" s="4" t="str">
        <f t="shared" si="223"/>
        <v>0</v>
      </c>
      <c r="AP134" s="4" t="str">
        <f t="shared" si="224"/>
        <v>0</v>
      </c>
      <c r="AQ134" s="4" t="str">
        <f t="shared" si="225"/>
        <v>1</v>
      </c>
      <c r="AR134" s="4" t="str">
        <f t="shared" si="226"/>
        <v>0</v>
      </c>
    </row>
    <row r="135" spans="1:44" ht="15" thickBot="1" x14ac:dyDescent="0.4">
      <c r="A135" t="s">
        <v>76</v>
      </c>
      <c r="C135" s="5" t="str">
        <f t="shared" si="189"/>
        <v>11010011</v>
      </c>
      <c r="D135" s="5" t="str">
        <f t="shared" si="190"/>
        <v>11100000</v>
      </c>
      <c r="E135" s="6" t="str">
        <f t="shared" si="191"/>
        <v>00000111</v>
      </c>
      <c r="F135" s="6" t="str">
        <f t="shared" si="192"/>
        <v>00001001</v>
      </c>
      <c r="G135" s="6">
        <f t="shared" si="193"/>
        <v>211</v>
      </c>
      <c r="H135" s="6">
        <f t="shared" si="193"/>
        <v>224</v>
      </c>
      <c r="I135" s="6">
        <f t="shared" si="193"/>
        <v>7</v>
      </c>
      <c r="J135" s="6">
        <f t="shared" si="193"/>
        <v>9</v>
      </c>
      <c r="K135" s="7">
        <f t="shared" si="194"/>
        <v>3554674441</v>
      </c>
      <c r="M135" s="1" t="str">
        <f t="shared" si="195"/>
        <v>1</v>
      </c>
      <c r="N135" s="1" t="str">
        <f t="shared" si="196"/>
        <v>1</v>
      </c>
      <c r="O135" s="1" t="str">
        <f t="shared" si="197"/>
        <v>0</v>
      </c>
      <c r="P135" s="1" t="str">
        <f t="shared" si="198"/>
        <v>1</v>
      </c>
      <c r="Q135" s="2" t="str">
        <f t="shared" si="199"/>
        <v>0</v>
      </c>
      <c r="R135" s="2" t="str">
        <f t="shared" si="200"/>
        <v>0</v>
      </c>
      <c r="S135" s="2" t="str">
        <f t="shared" si="201"/>
        <v>1</v>
      </c>
      <c r="T135" s="2" t="str">
        <f t="shared" si="202"/>
        <v>1</v>
      </c>
      <c r="U135" s="3" t="str">
        <f t="shared" si="203"/>
        <v>1</v>
      </c>
      <c r="V135" s="3" t="str">
        <f t="shared" si="204"/>
        <v>1</v>
      </c>
      <c r="W135" s="3" t="str">
        <f t="shared" si="205"/>
        <v>1</v>
      </c>
      <c r="X135" s="3" t="str">
        <f t="shared" si="206"/>
        <v>0</v>
      </c>
      <c r="Y135" s="4" t="str">
        <f t="shared" si="207"/>
        <v>0</v>
      </c>
      <c r="Z135" s="4" t="str">
        <f t="shared" si="208"/>
        <v>0</v>
      </c>
      <c r="AA135" s="4" t="str">
        <f t="shared" si="209"/>
        <v>0</v>
      </c>
      <c r="AB135" s="4" t="str">
        <f t="shared" si="210"/>
        <v>0</v>
      </c>
      <c r="AC135" s="1" t="str">
        <f t="shared" si="211"/>
        <v>0</v>
      </c>
      <c r="AD135" s="1" t="str">
        <f t="shared" si="212"/>
        <v>0</v>
      </c>
      <c r="AE135" s="1" t="str">
        <f t="shared" si="213"/>
        <v>0</v>
      </c>
      <c r="AF135" s="1" t="str">
        <f t="shared" si="214"/>
        <v>0</v>
      </c>
      <c r="AG135" s="2" t="str">
        <f t="shared" si="215"/>
        <v>0</v>
      </c>
      <c r="AH135" s="2" t="str">
        <f t="shared" si="216"/>
        <v>1</v>
      </c>
      <c r="AI135" s="2" t="str">
        <f t="shared" si="217"/>
        <v>1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0</v>
      </c>
      <c r="AM135" s="3" t="str">
        <f t="shared" si="221"/>
        <v>0</v>
      </c>
      <c r="AN135" s="3" t="str">
        <f t="shared" si="222"/>
        <v>0</v>
      </c>
      <c r="AO135" s="4" t="str">
        <f t="shared" si="223"/>
        <v>1</v>
      </c>
      <c r="AP135" s="4" t="str">
        <f t="shared" si="224"/>
        <v>0</v>
      </c>
      <c r="AQ135" s="4" t="str">
        <f t="shared" si="225"/>
        <v>0</v>
      </c>
      <c r="AR135" s="4" t="str">
        <f t="shared" si="226"/>
        <v>1</v>
      </c>
    </row>
    <row r="136" spans="1:44" ht="15" thickBot="1" x14ac:dyDescent="0.4">
      <c r="A136" t="s">
        <v>77</v>
      </c>
      <c r="C136" s="5" t="str">
        <f t="shared" si="189"/>
        <v>01010100</v>
      </c>
      <c r="D136" s="5" t="str">
        <f t="shared" si="190"/>
        <v>00000110</v>
      </c>
      <c r="E136" s="6" t="str">
        <f t="shared" si="191"/>
        <v>10100000</v>
      </c>
      <c r="F136" s="6" t="str">
        <f t="shared" si="192"/>
        <v>11011100</v>
      </c>
      <c r="G136" s="6">
        <f t="shared" si="193"/>
        <v>84</v>
      </c>
      <c r="H136" s="6">
        <f t="shared" si="193"/>
        <v>6</v>
      </c>
      <c r="I136" s="6">
        <f t="shared" si="193"/>
        <v>160</v>
      </c>
      <c r="J136" s="6">
        <f t="shared" si="193"/>
        <v>220</v>
      </c>
      <c r="K136" s="7">
        <f t="shared" si="194"/>
        <v>1409720540</v>
      </c>
      <c r="M136" s="1" t="str">
        <f t="shared" si="195"/>
        <v>0</v>
      </c>
      <c r="N136" s="1" t="str">
        <f t="shared" si="196"/>
        <v>1</v>
      </c>
      <c r="O136" s="1" t="str">
        <f t="shared" si="197"/>
        <v>0</v>
      </c>
      <c r="P136" s="1" t="str">
        <f t="shared" si="198"/>
        <v>1</v>
      </c>
      <c r="Q136" s="2" t="str">
        <f t="shared" si="199"/>
        <v>0</v>
      </c>
      <c r="R136" s="2" t="str">
        <f t="shared" si="200"/>
        <v>1</v>
      </c>
      <c r="S136" s="2" t="str">
        <f t="shared" si="201"/>
        <v>0</v>
      </c>
      <c r="T136" s="2" t="str">
        <f t="shared" si="202"/>
        <v>0</v>
      </c>
      <c r="U136" s="3" t="str">
        <f t="shared" si="203"/>
        <v>0</v>
      </c>
      <c r="V136" s="3" t="str">
        <f t="shared" si="204"/>
        <v>0</v>
      </c>
      <c r="W136" s="3" t="str">
        <f t="shared" si="205"/>
        <v>0</v>
      </c>
      <c r="X136" s="3" t="str">
        <f t="shared" si="206"/>
        <v>0</v>
      </c>
      <c r="Y136" s="4" t="str">
        <f t="shared" si="207"/>
        <v>0</v>
      </c>
      <c r="Z136" s="4" t="str">
        <f t="shared" si="208"/>
        <v>1</v>
      </c>
      <c r="AA136" s="4" t="str">
        <f t="shared" si="209"/>
        <v>1</v>
      </c>
      <c r="AB136" s="4" t="str">
        <f t="shared" si="210"/>
        <v>0</v>
      </c>
      <c r="AC136" s="1" t="str">
        <f t="shared" si="211"/>
        <v>1</v>
      </c>
      <c r="AD136" s="1" t="str">
        <f t="shared" si="212"/>
        <v>0</v>
      </c>
      <c r="AE136" s="1" t="str">
        <f t="shared" si="213"/>
        <v>1</v>
      </c>
      <c r="AF136" s="1" t="str">
        <f t="shared" si="214"/>
        <v>0</v>
      </c>
      <c r="AG136" s="2" t="str">
        <f t="shared" si="215"/>
        <v>0</v>
      </c>
      <c r="AH136" s="2" t="str">
        <f t="shared" si="216"/>
        <v>0</v>
      </c>
      <c r="AI136" s="2" t="str">
        <f t="shared" si="217"/>
        <v>0</v>
      </c>
      <c r="AJ136" s="2" t="str">
        <f t="shared" si="218"/>
        <v>0</v>
      </c>
      <c r="AK136" s="3" t="str">
        <f t="shared" si="219"/>
        <v>1</v>
      </c>
      <c r="AL136" s="3" t="str">
        <f t="shared" si="220"/>
        <v>1</v>
      </c>
      <c r="AM136" s="3" t="str">
        <f t="shared" si="221"/>
        <v>0</v>
      </c>
      <c r="AN136" s="3" t="str">
        <f t="shared" si="222"/>
        <v>1</v>
      </c>
      <c r="AO136" s="4" t="str">
        <f t="shared" si="223"/>
        <v>1</v>
      </c>
      <c r="AP136" s="4" t="str">
        <f t="shared" si="224"/>
        <v>1</v>
      </c>
      <c r="AQ136" s="4" t="str">
        <f t="shared" si="225"/>
        <v>0</v>
      </c>
      <c r="AR136" s="4" t="str">
        <f t="shared" si="226"/>
        <v>0</v>
      </c>
    </row>
    <row r="137" spans="1:44" ht="15" thickBot="1" x14ac:dyDescent="0.4">
      <c r="A137" t="s">
        <v>78</v>
      </c>
      <c r="C137" s="5" t="str">
        <f t="shared" si="189"/>
        <v>11011010</v>
      </c>
      <c r="D137" s="5" t="str">
        <f t="shared" si="190"/>
        <v>10110011</v>
      </c>
      <c r="E137" s="6" t="str">
        <f t="shared" si="191"/>
        <v>01100010</v>
      </c>
      <c r="F137" s="6" t="str">
        <f t="shared" si="192"/>
        <v>11100000</v>
      </c>
      <c r="G137" s="6">
        <f t="shared" si="193"/>
        <v>218</v>
      </c>
      <c r="H137" s="6">
        <f t="shared" si="193"/>
        <v>179</v>
      </c>
      <c r="I137" s="6">
        <f t="shared" si="193"/>
        <v>98</v>
      </c>
      <c r="J137" s="6">
        <f t="shared" si="193"/>
        <v>224</v>
      </c>
      <c r="K137" s="7">
        <f t="shared" si="194"/>
        <v>3669189344</v>
      </c>
      <c r="M137" s="1" t="str">
        <f t="shared" si="195"/>
        <v>1</v>
      </c>
      <c r="N137" s="1" t="str">
        <f t="shared" si="196"/>
        <v>1</v>
      </c>
      <c r="O137" s="1" t="str">
        <f t="shared" si="197"/>
        <v>0</v>
      </c>
      <c r="P137" s="1" t="str">
        <f t="shared" si="198"/>
        <v>1</v>
      </c>
      <c r="Q137" s="2" t="str">
        <f t="shared" si="199"/>
        <v>1</v>
      </c>
      <c r="R137" s="2" t="str">
        <f t="shared" si="200"/>
        <v>0</v>
      </c>
      <c r="S137" s="2" t="str">
        <f t="shared" si="201"/>
        <v>1</v>
      </c>
      <c r="T137" s="2" t="str">
        <f t="shared" si="202"/>
        <v>0</v>
      </c>
      <c r="U137" s="3" t="str">
        <f t="shared" si="203"/>
        <v>1</v>
      </c>
      <c r="V137" s="3" t="str">
        <f t="shared" si="204"/>
        <v>0</v>
      </c>
      <c r="W137" s="3" t="str">
        <f t="shared" si="205"/>
        <v>1</v>
      </c>
      <c r="X137" s="3" t="str">
        <f t="shared" si="206"/>
        <v>1</v>
      </c>
      <c r="Y137" s="4" t="str">
        <f t="shared" si="207"/>
        <v>0</v>
      </c>
      <c r="Z137" s="4" t="str">
        <f t="shared" si="208"/>
        <v>0</v>
      </c>
      <c r="AA137" s="4" t="str">
        <f t="shared" si="209"/>
        <v>1</v>
      </c>
      <c r="AB137" s="4" t="str">
        <f t="shared" si="210"/>
        <v>1</v>
      </c>
      <c r="AC137" s="1" t="str">
        <f t="shared" si="211"/>
        <v>0</v>
      </c>
      <c r="AD137" s="1" t="str">
        <f t="shared" si="212"/>
        <v>1</v>
      </c>
      <c r="AE137" s="1" t="str">
        <f t="shared" si="213"/>
        <v>1</v>
      </c>
      <c r="AF137" s="1" t="str">
        <f t="shared" si="214"/>
        <v>0</v>
      </c>
      <c r="AG137" s="2" t="str">
        <f t="shared" si="215"/>
        <v>0</v>
      </c>
      <c r="AH137" s="2" t="str">
        <f t="shared" si="216"/>
        <v>0</v>
      </c>
      <c r="AI137" s="2" t="str">
        <f t="shared" si="217"/>
        <v>1</v>
      </c>
      <c r="AJ137" s="2" t="str">
        <f t="shared" si="218"/>
        <v>0</v>
      </c>
      <c r="AK137" s="3" t="str">
        <f t="shared" si="219"/>
        <v>1</v>
      </c>
      <c r="AL137" s="3" t="str">
        <f t="shared" si="220"/>
        <v>1</v>
      </c>
      <c r="AM137" s="3" t="str">
        <f t="shared" si="221"/>
        <v>1</v>
      </c>
      <c r="AN137" s="3" t="str">
        <f t="shared" si="222"/>
        <v>0</v>
      </c>
      <c r="AO137" s="4" t="str">
        <f t="shared" si="223"/>
        <v>0</v>
      </c>
      <c r="AP137" s="4" t="str">
        <f t="shared" si="224"/>
        <v>0</v>
      </c>
      <c r="AQ137" s="4" t="str">
        <f t="shared" si="225"/>
        <v>0</v>
      </c>
      <c r="AR137" s="4" t="str">
        <f t="shared" si="226"/>
        <v>0</v>
      </c>
    </row>
    <row r="138" spans="1:44" ht="15" thickBot="1" x14ac:dyDescent="0.4">
      <c r="A138" t="s">
        <v>79</v>
      </c>
      <c r="C138" s="5" t="str">
        <f t="shared" si="189"/>
        <v>11011001</v>
      </c>
      <c r="D138" s="5" t="str">
        <f t="shared" si="190"/>
        <v>00110110</v>
      </c>
      <c r="E138" s="6" t="str">
        <f t="shared" si="191"/>
        <v>00000100</v>
      </c>
      <c r="F138" s="6" t="str">
        <f t="shared" si="192"/>
        <v>10100001</v>
      </c>
      <c r="G138" s="6">
        <f t="shared" si="193"/>
        <v>217</v>
      </c>
      <c r="H138" s="6">
        <f t="shared" si="193"/>
        <v>54</v>
      </c>
      <c r="I138" s="6">
        <f t="shared" si="193"/>
        <v>4</v>
      </c>
      <c r="J138" s="6">
        <f t="shared" si="193"/>
        <v>161</v>
      </c>
      <c r="K138" s="7">
        <f t="shared" si="194"/>
        <v>3644196001</v>
      </c>
      <c r="M138" s="1" t="str">
        <f t="shared" si="195"/>
        <v>1</v>
      </c>
      <c r="N138" s="1" t="str">
        <f t="shared" si="196"/>
        <v>1</v>
      </c>
      <c r="O138" s="1" t="str">
        <f t="shared" si="197"/>
        <v>0</v>
      </c>
      <c r="P138" s="1" t="str">
        <f t="shared" si="198"/>
        <v>1</v>
      </c>
      <c r="Q138" s="2" t="str">
        <f t="shared" si="199"/>
        <v>1</v>
      </c>
      <c r="R138" s="2" t="str">
        <f t="shared" si="200"/>
        <v>0</v>
      </c>
      <c r="S138" s="2" t="str">
        <f t="shared" si="201"/>
        <v>0</v>
      </c>
      <c r="T138" s="2" t="str">
        <f t="shared" si="202"/>
        <v>1</v>
      </c>
      <c r="U138" s="3" t="str">
        <f t="shared" si="203"/>
        <v>0</v>
      </c>
      <c r="V138" s="3" t="str">
        <f t="shared" si="204"/>
        <v>0</v>
      </c>
      <c r="W138" s="3" t="str">
        <f t="shared" si="205"/>
        <v>1</v>
      </c>
      <c r="X138" s="3" t="str">
        <f t="shared" si="206"/>
        <v>1</v>
      </c>
      <c r="Y138" s="4" t="str">
        <f t="shared" si="207"/>
        <v>0</v>
      </c>
      <c r="Z138" s="4" t="str">
        <f t="shared" si="208"/>
        <v>1</v>
      </c>
      <c r="AA138" s="4" t="str">
        <f t="shared" si="209"/>
        <v>1</v>
      </c>
      <c r="AB138" s="4" t="str">
        <f t="shared" si="210"/>
        <v>0</v>
      </c>
      <c r="AC138" s="1" t="str">
        <f t="shared" si="211"/>
        <v>0</v>
      </c>
      <c r="AD138" s="1" t="str">
        <f t="shared" si="212"/>
        <v>0</v>
      </c>
      <c r="AE138" s="1" t="str">
        <f t="shared" si="213"/>
        <v>0</v>
      </c>
      <c r="AF138" s="1" t="str">
        <f t="shared" si="214"/>
        <v>0</v>
      </c>
      <c r="AG138" s="2" t="str">
        <f t="shared" si="215"/>
        <v>0</v>
      </c>
      <c r="AH138" s="2" t="str">
        <f t="shared" si="216"/>
        <v>1</v>
      </c>
      <c r="AI138" s="2" t="str">
        <f t="shared" si="217"/>
        <v>0</v>
      </c>
      <c r="AJ138" s="2" t="str">
        <f t="shared" si="218"/>
        <v>0</v>
      </c>
      <c r="AK138" s="3" t="str">
        <f t="shared" si="219"/>
        <v>1</v>
      </c>
      <c r="AL138" s="3" t="str">
        <f t="shared" si="220"/>
        <v>0</v>
      </c>
      <c r="AM138" s="3" t="str">
        <f t="shared" si="221"/>
        <v>1</v>
      </c>
      <c r="AN138" s="3" t="str">
        <f t="shared" si="222"/>
        <v>0</v>
      </c>
      <c r="AO138" s="4" t="str">
        <f t="shared" si="223"/>
        <v>0</v>
      </c>
      <c r="AP138" s="4" t="str">
        <f t="shared" si="224"/>
        <v>0</v>
      </c>
      <c r="AQ138" s="4" t="str">
        <f t="shared" si="225"/>
        <v>0</v>
      </c>
      <c r="AR138" s="4" t="str">
        <f t="shared" si="226"/>
        <v>1</v>
      </c>
    </row>
    <row r="139" spans="1:44" ht="15" thickBot="1" x14ac:dyDescent="0.4">
      <c r="A139" t="s">
        <v>80</v>
      </c>
      <c r="C139" s="5" t="str">
        <f t="shared" si="189"/>
        <v>01011111</v>
      </c>
      <c r="D139" s="5" t="str">
        <f t="shared" si="190"/>
        <v>11010000</v>
      </c>
      <c r="E139" s="6" t="str">
        <f t="shared" si="191"/>
        <v>01110011</v>
      </c>
      <c r="F139" s="6" t="str">
        <f t="shared" si="192"/>
        <v>01010000</v>
      </c>
      <c r="G139" s="6">
        <f t="shared" si="193"/>
        <v>95</v>
      </c>
      <c r="H139" s="6">
        <f t="shared" si="193"/>
        <v>208</v>
      </c>
      <c r="I139" s="6">
        <f t="shared" si="193"/>
        <v>115</v>
      </c>
      <c r="J139" s="6">
        <f t="shared" si="193"/>
        <v>80</v>
      </c>
      <c r="K139" s="7">
        <f t="shared" si="194"/>
        <v>1607496528</v>
      </c>
      <c r="M139" s="1" t="str">
        <f t="shared" si="195"/>
        <v>0</v>
      </c>
      <c r="N139" s="1" t="str">
        <f t="shared" si="196"/>
        <v>1</v>
      </c>
      <c r="O139" s="1" t="str">
        <f t="shared" si="197"/>
        <v>0</v>
      </c>
      <c r="P139" s="1" t="str">
        <f t="shared" si="198"/>
        <v>1</v>
      </c>
      <c r="Q139" s="2" t="str">
        <f t="shared" si="199"/>
        <v>1</v>
      </c>
      <c r="R139" s="2" t="str">
        <f t="shared" si="200"/>
        <v>1</v>
      </c>
      <c r="S139" s="2" t="str">
        <f t="shared" si="201"/>
        <v>1</v>
      </c>
      <c r="T139" s="2" t="str">
        <f t="shared" si="202"/>
        <v>1</v>
      </c>
      <c r="U139" s="3" t="str">
        <f t="shared" si="203"/>
        <v>1</v>
      </c>
      <c r="V139" s="3" t="str">
        <f t="shared" si="204"/>
        <v>1</v>
      </c>
      <c r="W139" s="3" t="str">
        <f t="shared" si="205"/>
        <v>0</v>
      </c>
      <c r="X139" s="3" t="str">
        <f t="shared" si="206"/>
        <v>1</v>
      </c>
      <c r="Y139" s="4" t="str">
        <f t="shared" si="207"/>
        <v>0</v>
      </c>
      <c r="Z139" s="4" t="str">
        <f t="shared" si="208"/>
        <v>0</v>
      </c>
      <c r="AA139" s="4" t="str">
        <f t="shared" si="209"/>
        <v>0</v>
      </c>
      <c r="AB139" s="4" t="str">
        <f t="shared" si="210"/>
        <v>0</v>
      </c>
      <c r="AC139" s="1" t="str">
        <f t="shared" si="211"/>
        <v>0</v>
      </c>
      <c r="AD139" s="1" t="str">
        <f t="shared" si="212"/>
        <v>1</v>
      </c>
      <c r="AE139" s="1" t="str">
        <f t="shared" si="213"/>
        <v>1</v>
      </c>
      <c r="AF139" s="1" t="str">
        <f t="shared" si="214"/>
        <v>1</v>
      </c>
      <c r="AG139" s="2" t="str">
        <f t="shared" si="215"/>
        <v>0</v>
      </c>
      <c r="AH139" s="2" t="str">
        <f t="shared" si="216"/>
        <v>0</v>
      </c>
      <c r="AI139" s="2" t="str">
        <f t="shared" si="217"/>
        <v>1</v>
      </c>
      <c r="AJ139" s="2" t="str">
        <f t="shared" si="218"/>
        <v>1</v>
      </c>
      <c r="AK139" s="3" t="str">
        <f t="shared" si="219"/>
        <v>0</v>
      </c>
      <c r="AL139" s="3" t="str">
        <f t="shared" si="220"/>
        <v>1</v>
      </c>
      <c r="AM139" s="3" t="str">
        <f t="shared" si="221"/>
        <v>0</v>
      </c>
      <c r="AN139" s="3" t="str">
        <f t="shared" si="222"/>
        <v>1</v>
      </c>
      <c r="AO139" s="4" t="str">
        <f t="shared" si="223"/>
        <v>0</v>
      </c>
      <c r="AP139" s="4" t="str">
        <f t="shared" si="224"/>
        <v>0</v>
      </c>
      <c r="AQ139" s="4" t="str">
        <f t="shared" si="225"/>
        <v>0</v>
      </c>
      <c r="AR139" s="4" t="str">
        <f t="shared" si="226"/>
        <v>0</v>
      </c>
    </row>
    <row r="140" spans="1:44" ht="15" thickBot="1" x14ac:dyDescent="0.4">
      <c r="A140" t="s">
        <v>81</v>
      </c>
      <c r="C140" s="5" t="str">
        <f t="shared" si="189"/>
        <v>00001100</v>
      </c>
      <c r="D140" s="5" t="str">
        <f t="shared" si="190"/>
        <v>11010111</v>
      </c>
      <c r="E140" s="6" t="str">
        <f t="shared" si="191"/>
        <v>10000111</v>
      </c>
      <c r="F140" s="6" t="str">
        <f t="shared" si="192"/>
        <v>11011101</v>
      </c>
      <c r="G140" s="6">
        <f t="shared" si="193"/>
        <v>12</v>
      </c>
      <c r="H140" s="6">
        <f t="shared" si="193"/>
        <v>215</v>
      </c>
      <c r="I140" s="6">
        <f t="shared" si="193"/>
        <v>135</v>
      </c>
      <c r="J140" s="6">
        <f t="shared" si="193"/>
        <v>221</v>
      </c>
      <c r="K140" s="7">
        <f t="shared" si="194"/>
        <v>215451613</v>
      </c>
      <c r="M140" s="1" t="str">
        <f t="shared" si="195"/>
        <v>0</v>
      </c>
      <c r="N140" s="1" t="str">
        <f t="shared" si="196"/>
        <v>0</v>
      </c>
      <c r="O140" s="1" t="str">
        <f t="shared" si="197"/>
        <v>0</v>
      </c>
      <c r="P140" s="1" t="str">
        <f t="shared" si="198"/>
        <v>0</v>
      </c>
      <c r="Q140" s="2" t="str">
        <f t="shared" si="199"/>
        <v>1</v>
      </c>
      <c r="R140" s="2" t="str">
        <f t="shared" si="200"/>
        <v>1</v>
      </c>
      <c r="S140" s="2" t="str">
        <f t="shared" si="201"/>
        <v>0</v>
      </c>
      <c r="T140" s="2" t="str">
        <f t="shared" si="202"/>
        <v>0</v>
      </c>
      <c r="U140" s="3" t="str">
        <f t="shared" si="203"/>
        <v>1</v>
      </c>
      <c r="V140" s="3" t="str">
        <f t="shared" si="204"/>
        <v>1</v>
      </c>
      <c r="W140" s="3" t="str">
        <f t="shared" si="205"/>
        <v>0</v>
      </c>
      <c r="X140" s="3" t="str">
        <f t="shared" si="206"/>
        <v>1</v>
      </c>
      <c r="Y140" s="4" t="str">
        <f t="shared" si="207"/>
        <v>0</v>
      </c>
      <c r="Z140" s="4" t="str">
        <f t="shared" si="208"/>
        <v>1</v>
      </c>
      <c r="AA140" s="4" t="str">
        <f t="shared" si="209"/>
        <v>1</v>
      </c>
      <c r="AB140" s="4" t="str">
        <f t="shared" si="210"/>
        <v>1</v>
      </c>
      <c r="AC140" s="1" t="str">
        <f t="shared" si="211"/>
        <v>1</v>
      </c>
      <c r="AD140" s="1" t="str">
        <f t="shared" si="212"/>
        <v>0</v>
      </c>
      <c r="AE140" s="1" t="str">
        <f t="shared" si="213"/>
        <v>0</v>
      </c>
      <c r="AF140" s="1" t="str">
        <f t="shared" si="214"/>
        <v>0</v>
      </c>
      <c r="AG140" s="2" t="str">
        <f t="shared" si="215"/>
        <v>0</v>
      </c>
      <c r="AH140" s="2" t="str">
        <f t="shared" si="216"/>
        <v>1</v>
      </c>
      <c r="AI140" s="2" t="str">
        <f t="shared" si="217"/>
        <v>1</v>
      </c>
      <c r="AJ140" s="2" t="str">
        <f t="shared" si="218"/>
        <v>1</v>
      </c>
      <c r="AK140" s="3" t="str">
        <f t="shared" si="219"/>
        <v>1</v>
      </c>
      <c r="AL140" s="3" t="str">
        <f t="shared" si="220"/>
        <v>1</v>
      </c>
      <c r="AM140" s="3" t="str">
        <f t="shared" si="221"/>
        <v>0</v>
      </c>
      <c r="AN140" s="3" t="str">
        <f t="shared" si="222"/>
        <v>1</v>
      </c>
      <c r="AO140" s="4" t="str">
        <f t="shared" si="223"/>
        <v>1</v>
      </c>
      <c r="AP140" s="4" t="str">
        <f t="shared" si="224"/>
        <v>1</v>
      </c>
      <c r="AQ140" s="4" t="str">
        <f t="shared" si="225"/>
        <v>0</v>
      </c>
      <c r="AR140" s="4" t="str">
        <f t="shared" si="226"/>
        <v>1</v>
      </c>
    </row>
    <row r="141" spans="1:44" ht="15" thickBot="1" x14ac:dyDescent="0.4">
      <c r="A141" t="s">
        <v>82</v>
      </c>
      <c r="C141" s="5" t="str">
        <f t="shared" si="189"/>
        <v>10111010</v>
      </c>
      <c r="D141" s="5" t="str">
        <f t="shared" si="190"/>
        <v>10110110</v>
      </c>
      <c r="E141" s="6" t="str">
        <f t="shared" si="191"/>
        <v>00110000</v>
      </c>
      <c r="F141" s="6" t="str">
        <f t="shared" si="192"/>
        <v>01000111</v>
      </c>
      <c r="G141" s="6">
        <f t="shared" ref="G141:J156" si="227">BIN2DEC(C141)</f>
        <v>186</v>
      </c>
      <c r="H141" s="6">
        <f t="shared" si="227"/>
        <v>182</v>
      </c>
      <c r="I141" s="6">
        <f t="shared" si="227"/>
        <v>48</v>
      </c>
      <c r="J141" s="6">
        <f t="shared" si="227"/>
        <v>71</v>
      </c>
      <c r="K141" s="7">
        <f t="shared" si="194"/>
        <v>3132502087</v>
      </c>
      <c r="M141" s="1" t="str">
        <f t="shared" si="195"/>
        <v>1</v>
      </c>
      <c r="N141" s="1" t="str">
        <f t="shared" si="196"/>
        <v>0</v>
      </c>
      <c r="O141" s="1" t="str">
        <f t="shared" si="197"/>
        <v>1</v>
      </c>
      <c r="P141" s="1" t="str">
        <f t="shared" si="198"/>
        <v>1</v>
      </c>
      <c r="Q141" s="2" t="str">
        <f t="shared" si="199"/>
        <v>1</v>
      </c>
      <c r="R141" s="2" t="str">
        <f t="shared" si="200"/>
        <v>0</v>
      </c>
      <c r="S141" s="2" t="str">
        <f t="shared" si="201"/>
        <v>1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0</v>
      </c>
      <c r="W141" s="3" t="str">
        <f t="shared" si="205"/>
        <v>1</v>
      </c>
      <c r="X141" s="3" t="str">
        <f t="shared" si="206"/>
        <v>1</v>
      </c>
      <c r="Y141" s="4" t="str">
        <f t="shared" si="207"/>
        <v>0</v>
      </c>
      <c r="Z141" s="4" t="str">
        <f t="shared" si="208"/>
        <v>1</v>
      </c>
      <c r="AA141" s="4" t="str">
        <f t="shared" si="209"/>
        <v>1</v>
      </c>
      <c r="AB141" s="4" t="str">
        <f t="shared" si="210"/>
        <v>0</v>
      </c>
      <c r="AC141" s="1" t="str">
        <f t="shared" si="211"/>
        <v>0</v>
      </c>
      <c r="AD141" s="1" t="str">
        <f t="shared" si="212"/>
        <v>0</v>
      </c>
      <c r="AE141" s="1" t="str">
        <f t="shared" si="213"/>
        <v>1</v>
      </c>
      <c r="AF141" s="1" t="str">
        <f t="shared" si="214"/>
        <v>1</v>
      </c>
      <c r="AG141" s="2" t="str">
        <f t="shared" si="215"/>
        <v>0</v>
      </c>
      <c r="AH141" s="2" t="str">
        <f t="shared" si="216"/>
        <v>0</v>
      </c>
      <c r="AI141" s="2" t="str">
        <f t="shared" si="217"/>
        <v>0</v>
      </c>
      <c r="AJ141" s="2" t="str">
        <f t="shared" si="218"/>
        <v>0</v>
      </c>
      <c r="AK141" s="3" t="str">
        <f t="shared" si="219"/>
        <v>0</v>
      </c>
      <c r="AL141" s="3" t="str">
        <f t="shared" si="220"/>
        <v>1</v>
      </c>
      <c r="AM141" s="3" t="str">
        <f t="shared" si="221"/>
        <v>0</v>
      </c>
      <c r="AN141" s="3" t="str">
        <f t="shared" si="222"/>
        <v>0</v>
      </c>
      <c r="AO141" s="4" t="str">
        <f t="shared" si="223"/>
        <v>0</v>
      </c>
      <c r="AP141" s="4" t="str">
        <f t="shared" si="224"/>
        <v>1</v>
      </c>
      <c r="AQ141" s="4" t="str">
        <f t="shared" si="225"/>
        <v>1</v>
      </c>
      <c r="AR141" s="4" t="str">
        <f t="shared" si="226"/>
        <v>1</v>
      </c>
    </row>
    <row r="142" spans="1:44" ht="15" thickBot="1" x14ac:dyDescent="0.4">
      <c r="A142" t="s">
        <v>83</v>
      </c>
      <c r="C142" s="5" t="str">
        <f t="shared" si="189"/>
        <v>00011001</v>
      </c>
      <c r="D142" s="5" t="str">
        <f t="shared" si="190"/>
        <v>10011110</v>
      </c>
      <c r="E142" s="6" t="str">
        <f t="shared" si="191"/>
        <v>00100001</v>
      </c>
      <c r="F142" s="6" t="str">
        <f t="shared" si="192"/>
        <v>10000110</v>
      </c>
      <c r="G142" s="6">
        <f t="shared" si="227"/>
        <v>25</v>
      </c>
      <c r="H142" s="6">
        <f t="shared" si="227"/>
        <v>158</v>
      </c>
      <c r="I142" s="6">
        <f t="shared" si="227"/>
        <v>33</v>
      </c>
      <c r="J142" s="6">
        <f t="shared" si="227"/>
        <v>134</v>
      </c>
      <c r="K142" s="7">
        <f t="shared" si="194"/>
        <v>429793670</v>
      </c>
      <c r="M142" s="1" t="str">
        <f t="shared" si="195"/>
        <v>0</v>
      </c>
      <c r="N142" s="1" t="str">
        <f t="shared" si="196"/>
        <v>0</v>
      </c>
      <c r="O142" s="1" t="str">
        <f t="shared" si="197"/>
        <v>0</v>
      </c>
      <c r="P142" s="1" t="str">
        <f t="shared" si="198"/>
        <v>1</v>
      </c>
      <c r="Q142" s="2" t="str">
        <f t="shared" si="199"/>
        <v>1</v>
      </c>
      <c r="R142" s="2" t="str">
        <f t="shared" si="200"/>
        <v>0</v>
      </c>
      <c r="S142" s="2" t="str">
        <f t="shared" si="201"/>
        <v>0</v>
      </c>
      <c r="T142" s="2" t="str">
        <f t="shared" si="202"/>
        <v>1</v>
      </c>
      <c r="U142" s="3" t="str">
        <f t="shared" si="203"/>
        <v>1</v>
      </c>
      <c r="V142" s="3" t="str">
        <f t="shared" si="204"/>
        <v>0</v>
      </c>
      <c r="W142" s="3" t="str">
        <f t="shared" si="205"/>
        <v>0</v>
      </c>
      <c r="X142" s="3" t="str">
        <f t="shared" si="206"/>
        <v>1</v>
      </c>
      <c r="Y142" s="4" t="str">
        <f t="shared" si="207"/>
        <v>1</v>
      </c>
      <c r="Z142" s="4" t="str">
        <f t="shared" si="208"/>
        <v>1</v>
      </c>
      <c r="AA142" s="4" t="str">
        <f t="shared" si="209"/>
        <v>1</v>
      </c>
      <c r="AB142" s="4" t="str">
        <f t="shared" si="210"/>
        <v>0</v>
      </c>
      <c r="AC142" s="1" t="str">
        <f t="shared" si="211"/>
        <v>0</v>
      </c>
      <c r="AD142" s="1" t="str">
        <f t="shared" si="212"/>
        <v>0</v>
      </c>
      <c r="AE142" s="1" t="str">
        <f t="shared" si="213"/>
        <v>1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0</v>
      </c>
      <c r="AI142" s="2" t="str">
        <f t="shared" si="217"/>
        <v>0</v>
      </c>
      <c r="AJ142" s="2" t="str">
        <f t="shared" si="218"/>
        <v>1</v>
      </c>
      <c r="AK142" s="3" t="str">
        <f t="shared" si="219"/>
        <v>1</v>
      </c>
      <c r="AL142" s="3" t="str">
        <f t="shared" si="220"/>
        <v>0</v>
      </c>
      <c r="AM142" s="3" t="str">
        <f t="shared" si="221"/>
        <v>0</v>
      </c>
      <c r="AN142" s="3" t="str">
        <f t="shared" si="222"/>
        <v>0</v>
      </c>
      <c r="AO142" s="4" t="str">
        <f t="shared" si="223"/>
        <v>0</v>
      </c>
      <c r="AP142" s="4" t="str">
        <f t="shared" si="224"/>
        <v>1</v>
      </c>
      <c r="AQ142" s="4" t="str">
        <f t="shared" si="225"/>
        <v>1</v>
      </c>
      <c r="AR142" s="4" t="str">
        <f t="shared" si="226"/>
        <v>0</v>
      </c>
    </row>
    <row r="143" spans="1:44" ht="15" thickBot="1" x14ac:dyDescent="0.4">
      <c r="A143" t="s">
        <v>84</v>
      </c>
      <c r="C143" s="5" t="str">
        <f t="shared" si="189"/>
        <v>01000000</v>
      </c>
      <c r="D143" s="5" t="str">
        <f t="shared" si="190"/>
        <v>00111001</v>
      </c>
      <c r="E143" s="6" t="str">
        <f t="shared" si="191"/>
        <v>10111010</v>
      </c>
      <c r="F143" s="6" t="str">
        <f t="shared" si="192"/>
        <v>01010111</v>
      </c>
      <c r="G143" s="6">
        <f t="shared" si="227"/>
        <v>64</v>
      </c>
      <c r="H143" s="6">
        <f t="shared" si="227"/>
        <v>57</v>
      </c>
      <c r="I143" s="6">
        <f t="shared" si="227"/>
        <v>186</v>
      </c>
      <c r="J143" s="6">
        <f t="shared" si="227"/>
        <v>87</v>
      </c>
      <c r="K143" s="7">
        <f t="shared" si="194"/>
        <v>1077525079</v>
      </c>
      <c r="M143" s="1" t="str">
        <f t="shared" si="195"/>
        <v>0</v>
      </c>
      <c r="N143" s="1" t="str">
        <f t="shared" si="196"/>
        <v>1</v>
      </c>
      <c r="O143" s="1" t="str">
        <f t="shared" si="197"/>
        <v>0</v>
      </c>
      <c r="P143" s="1" t="str">
        <f t="shared" si="198"/>
        <v>0</v>
      </c>
      <c r="Q143" s="2" t="str">
        <f t="shared" si="199"/>
        <v>0</v>
      </c>
      <c r="R143" s="2" t="str">
        <f t="shared" si="200"/>
        <v>0</v>
      </c>
      <c r="S143" s="2" t="str">
        <f t="shared" si="201"/>
        <v>0</v>
      </c>
      <c r="T143" s="2" t="str">
        <f t="shared" si="202"/>
        <v>0</v>
      </c>
      <c r="U143" s="3" t="str">
        <f t="shared" si="203"/>
        <v>0</v>
      </c>
      <c r="V143" s="3" t="str">
        <f t="shared" si="204"/>
        <v>0</v>
      </c>
      <c r="W143" s="3" t="str">
        <f t="shared" si="205"/>
        <v>1</v>
      </c>
      <c r="X143" s="3" t="str">
        <f t="shared" si="206"/>
        <v>1</v>
      </c>
      <c r="Y143" s="4" t="str">
        <f t="shared" si="207"/>
        <v>1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1</v>
      </c>
      <c r="AC143" s="1" t="str">
        <f t="shared" si="211"/>
        <v>1</v>
      </c>
      <c r="AD143" s="1" t="str">
        <f t="shared" si="212"/>
        <v>0</v>
      </c>
      <c r="AE143" s="1" t="str">
        <f t="shared" si="213"/>
        <v>1</v>
      </c>
      <c r="AF143" s="1" t="str">
        <f t="shared" si="214"/>
        <v>1</v>
      </c>
      <c r="AG143" s="2" t="str">
        <f t="shared" si="215"/>
        <v>1</v>
      </c>
      <c r="AH143" s="2" t="str">
        <f t="shared" si="216"/>
        <v>0</v>
      </c>
      <c r="AI143" s="2" t="str">
        <f t="shared" si="217"/>
        <v>1</v>
      </c>
      <c r="AJ143" s="2" t="str">
        <f t="shared" si="218"/>
        <v>0</v>
      </c>
      <c r="AK143" s="3" t="str">
        <f t="shared" si="219"/>
        <v>0</v>
      </c>
      <c r="AL143" s="3" t="str">
        <f t="shared" si="220"/>
        <v>1</v>
      </c>
      <c r="AM143" s="3" t="str">
        <f t="shared" si="221"/>
        <v>0</v>
      </c>
      <c r="AN143" s="3" t="str">
        <f t="shared" si="222"/>
        <v>1</v>
      </c>
      <c r="AO143" s="4" t="str">
        <f t="shared" si="223"/>
        <v>0</v>
      </c>
      <c r="AP143" s="4" t="str">
        <f t="shared" si="224"/>
        <v>1</v>
      </c>
      <c r="AQ143" s="4" t="str">
        <f t="shared" si="225"/>
        <v>1</v>
      </c>
      <c r="AR143" s="4" t="str">
        <f t="shared" si="226"/>
        <v>1</v>
      </c>
    </row>
    <row r="144" spans="1:44" ht="15" thickBot="1" x14ac:dyDescent="0.4">
      <c r="A144" t="s">
        <v>85</v>
      </c>
      <c r="C144" s="5" t="str">
        <f t="shared" si="189"/>
        <v>00100010</v>
      </c>
      <c r="D144" s="5" t="str">
        <f t="shared" si="190"/>
        <v>01010101</v>
      </c>
      <c r="E144" s="6" t="str">
        <f t="shared" si="191"/>
        <v>01100010</v>
      </c>
      <c r="F144" s="6" t="str">
        <f t="shared" si="192"/>
        <v>00000010</v>
      </c>
      <c r="G144" s="6">
        <f t="shared" si="227"/>
        <v>34</v>
      </c>
      <c r="H144" s="6">
        <f t="shared" si="227"/>
        <v>85</v>
      </c>
      <c r="I144" s="6">
        <f t="shared" si="227"/>
        <v>98</v>
      </c>
      <c r="J144" s="6">
        <f t="shared" si="227"/>
        <v>2</v>
      </c>
      <c r="K144" s="7">
        <f t="shared" si="194"/>
        <v>576020994</v>
      </c>
      <c r="M144" s="1" t="str">
        <f t="shared" si="195"/>
        <v>0</v>
      </c>
      <c r="N144" s="1" t="str">
        <f t="shared" si="196"/>
        <v>0</v>
      </c>
      <c r="O144" s="1" t="str">
        <f t="shared" si="197"/>
        <v>1</v>
      </c>
      <c r="P144" s="1" t="str">
        <f t="shared" si="198"/>
        <v>0</v>
      </c>
      <c r="Q144" s="2" t="str">
        <f t="shared" si="199"/>
        <v>0</v>
      </c>
      <c r="R144" s="2" t="str">
        <f t="shared" si="200"/>
        <v>0</v>
      </c>
      <c r="S144" s="2" t="str">
        <f t="shared" si="201"/>
        <v>1</v>
      </c>
      <c r="T144" s="2" t="str">
        <f t="shared" si="202"/>
        <v>0</v>
      </c>
      <c r="U144" s="3" t="str">
        <f t="shared" si="203"/>
        <v>0</v>
      </c>
      <c r="V144" s="3" t="str">
        <f t="shared" si="204"/>
        <v>1</v>
      </c>
      <c r="W144" s="3" t="str">
        <f t="shared" si="205"/>
        <v>0</v>
      </c>
      <c r="X144" s="3" t="str">
        <f t="shared" si="206"/>
        <v>1</v>
      </c>
      <c r="Y144" s="4" t="str">
        <f t="shared" si="207"/>
        <v>0</v>
      </c>
      <c r="Z144" s="4" t="str">
        <f t="shared" si="208"/>
        <v>1</v>
      </c>
      <c r="AA144" s="4" t="str">
        <f t="shared" si="209"/>
        <v>0</v>
      </c>
      <c r="AB144" s="4" t="str">
        <f t="shared" si="210"/>
        <v>1</v>
      </c>
      <c r="AC144" s="1" t="str">
        <f t="shared" si="211"/>
        <v>0</v>
      </c>
      <c r="AD144" s="1" t="str">
        <f t="shared" si="212"/>
        <v>1</v>
      </c>
      <c r="AE144" s="1" t="str">
        <f t="shared" si="213"/>
        <v>1</v>
      </c>
      <c r="AF144" s="1" t="str">
        <f t="shared" si="214"/>
        <v>0</v>
      </c>
      <c r="AG144" s="2" t="str">
        <f t="shared" si="215"/>
        <v>0</v>
      </c>
      <c r="AH144" s="2" t="str">
        <f t="shared" si="216"/>
        <v>0</v>
      </c>
      <c r="AI144" s="2" t="str">
        <f t="shared" si="217"/>
        <v>1</v>
      </c>
      <c r="AJ144" s="2" t="str">
        <f t="shared" si="218"/>
        <v>0</v>
      </c>
      <c r="AK144" s="3" t="str">
        <f t="shared" si="219"/>
        <v>0</v>
      </c>
      <c r="AL144" s="3" t="str">
        <f t="shared" si="220"/>
        <v>0</v>
      </c>
      <c r="AM144" s="3" t="str">
        <f t="shared" si="221"/>
        <v>0</v>
      </c>
      <c r="AN144" s="3" t="str">
        <f t="shared" si="222"/>
        <v>0</v>
      </c>
      <c r="AO144" s="4" t="str">
        <f t="shared" si="223"/>
        <v>0</v>
      </c>
      <c r="AP144" s="4" t="str">
        <f t="shared" si="224"/>
        <v>0</v>
      </c>
      <c r="AQ144" s="4" t="str">
        <f t="shared" si="225"/>
        <v>1</v>
      </c>
      <c r="AR144" s="4" t="str">
        <f t="shared" si="226"/>
        <v>0</v>
      </c>
    </row>
    <row r="145" spans="1:44" ht="15" thickBot="1" x14ac:dyDescent="0.4">
      <c r="A145" t="s">
        <v>86</v>
      </c>
      <c r="C145" s="5" t="str">
        <f t="shared" si="189"/>
        <v>10110111</v>
      </c>
      <c r="D145" s="5" t="str">
        <f t="shared" si="190"/>
        <v>11011010</v>
      </c>
      <c r="E145" s="6" t="str">
        <f t="shared" si="191"/>
        <v>11011110</v>
      </c>
      <c r="F145" s="6" t="str">
        <f t="shared" si="192"/>
        <v>10011101</v>
      </c>
      <c r="G145" s="6">
        <f t="shared" si="227"/>
        <v>183</v>
      </c>
      <c r="H145" s="6">
        <f t="shared" si="227"/>
        <v>218</v>
      </c>
      <c r="I145" s="6">
        <f t="shared" si="227"/>
        <v>222</v>
      </c>
      <c r="J145" s="6">
        <f t="shared" si="227"/>
        <v>157</v>
      </c>
      <c r="K145" s="7">
        <f t="shared" si="194"/>
        <v>3084574365</v>
      </c>
      <c r="M145" s="1" t="str">
        <f t="shared" si="195"/>
        <v>1</v>
      </c>
      <c r="N145" s="1" t="str">
        <f t="shared" si="196"/>
        <v>0</v>
      </c>
      <c r="O145" s="1" t="str">
        <f t="shared" si="197"/>
        <v>1</v>
      </c>
      <c r="P145" s="1" t="str">
        <f t="shared" si="198"/>
        <v>1</v>
      </c>
      <c r="Q145" s="2" t="str">
        <f t="shared" si="199"/>
        <v>0</v>
      </c>
      <c r="R145" s="2" t="str">
        <f t="shared" si="200"/>
        <v>1</v>
      </c>
      <c r="S145" s="2" t="str">
        <f t="shared" si="201"/>
        <v>1</v>
      </c>
      <c r="T145" s="2" t="str">
        <f t="shared" si="202"/>
        <v>1</v>
      </c>
      <c r="U145" s="3" t="str">
        <f t="shared" si="203"/>
        <v>1</v>
      </c>
      <c r="V145" s="3" t="str">
        <f t="shared" si="204"/>
        <v>1</v>
      </c>
      <c r="W145" s="3" t="str">
        <f t="shared" si="205"/>
        <v>0</v>
      </c>
      <c r="X145" s="3" t="str">
        <f t="shared" si="206"/>
        <v>1</v>
      </c>
      <c r="Y145" s="4" t="str">
        <f t="shared" si="207"/>
        <v>1</v>
      </c>
      <c r="Z145" s="4" t="str">
        <f t="shared" si="208"/>
        <v>0</v>
      </c>
      <c r="AA145" s="4" t="str">
        <f t="shared" si="209"/>
        <v>1</v>
      </c>
      <c r="AB145" s="4" t="str">
        <f t="shared" si="210"/>
        <v>0</v>
      </c>
      <c r="AC145" s="1" t="str">
        <f t="shared" si="211"/>
        <v>1</v>
      </c>
      <c r="AD145" s="1" t="str">
        <f t="shared" si="212"/>
        <v>1</v>
      </c>
      <c r="AE145" s="1" t="str">
        <f t="shared" si="213"/>
        <v>0</v>
      </c>
      <c r="AF145" s="1" t="str">
        <f t="shared" si="214"/>
        <v>1</v>
      </c>
      <c r="AG145" s="2" t="str">
        <f t="shared" si="215"/>
        <v>1</v>
      </c>
      <c r="AH145" s="2" t="str">
        <f t="shared" si="216"/>
        <v>1</v>
      </c>
      <c r="AI145" s="2" t="str">
        <f t="shared" si="217"/>
        <v>1</v>
      </c>
      <c r="AJ145" s="2" t="str">
        <f t="shared" si="218"/>
        <v>0</v>
      </c>
      <c r="AK145" s="3" t="str">
        <f t="shared" si="219"/>
        <v>1</v>
      </c>
      <c r="AL145" s="3" t="str">
        <f t="shared" si="220"/>
        <v>0</v>
      </c>
      <c r="AM145" s="3" t="str">
        <f t="shared" si="221"/>
        <v>0</v>
      </c>
      <c r="AN145" s="3" t="str">
        <f t="shared" si="222"/>
        <v>1</v>
      </c>
      <c r="AO145" s="4" t="str">
        <f t="shared" si="223"/>
        <v>1</v>
      </c>
      <c r="AP145" s="4" t="str">
        <f t="shared" si="224"/>
        <v>1</v>
      </c>
      <c r="AQ145" s="4" t="str">
        <f t="shared" si="225"/>
        <v>0</v>
      </c>
      <c r="AR145" s="4" t="str">
        <f t="shared" si="226"/>
        <v>1</v>
      </c>
    </row>
    <row r="146" spans="1:44" ht="15" thickBot="1" x14ac:dyDescent="0.4">
      <c r="A146" t="s">
        <v>87</v>
      </c>
      <c r="C146" s="5" t="str">
        <f t="shared" si="189"/>
        <v>00000011</v>
      </c>
      <c r="D146" s="5" t="str">
        <f t="shared" si="190"/>
        <v>11011011</v>
      </c>
      <c r="E146" s="6" t="str">
        <f t="shared" si="191"/>
        <v>11111111</v>
      </c>
      <c r="F146" s="6" t="str">
        <f t="shared" si="192"/>
        <v>10011011</v>
      </c>
      <c r="G146" s="6">
        <f t="shared" si="227"/>
        <v>3</v>
      </c>
      <c r="H146" s="6">
        <f t="shared" si="227"/>
        <v>219</v>
      </c>
      <c r="I146" s="6">
        <f t="shared" si="227"/>
        <v>255</v>
      </c>
      <c r="J146" s="6">
        <f t="shared" si="227"/>
        <v>155</v>
      </c>
      <c r="K146" s="7">
        <f t="shared" si="194"/>
        <v>64749467</v>
      </c>
      <c r="M146" s="1" t="str">
        <f t="shared" si="195"/>
        <v>0</v>
      </c>
      <c r="N146" s="1" t="str">
        <f t="shared" si="196"/>
        <v>0</v>
      </c>
      <c r="O146" s="1" t="str">
        <f t="shared" si="197"/>
        <v>0</v>
      </c>
      <c r="P146" s="1" t="str">
        <f t="shared" si="198"/>
        <v>0</v>
      </c>
      <c r="Q146" s="2" t="str">
        <f t="shared" si="199"/>
        <v>0</v>
      </c>
      <c r="R146" s="2" t="str">
        <f t="shared" si="200"/>
        <v>0</v>
      </c>
      <c r="S146" s="2" t="str">
        <f t="shared" si="201"/>
        <v>1</v>
      </c>
      <c r="T146" s="2" t="str">
        <f t="shared" si="202"/>
        <v>1</v>
      </c>
      <c r="U146" s="3" t="str">
        <f t="shared" si="203"/>
        <v>1</v>
      </c>
      <c r="V146" s="3" t="str">
        <f t="shared" si="204"/>
        <v>1</v>
      </c>
      <c r="W146" s="3" t="str">
        <f t="shared" si="205"/>
        <v>0</v>
      </c>
      <c r="X146" s="3" t="str">
        <f t="shared" si="206"/>
        <v>1</v>
      </c>
      <c r="Y146" s="4" t="str">
        <f t="shared" si="207"/>
        <v>1</v>
      </c>
      <c r="Z146" s="4" t="str">
        <f t="shared" si="208"/>
        <v>0</v>
      </c>
      <c r="AA146" s="4" t="str">
        <f t="shared" si="209"/>
        <v>1</v>
      </c>
      <c r="AB146" s="4" t="str">
        <f t="shared" si="210"/>
        <v>1</v>
      </c>
      <c r="AC146" s="1" t="str">
        <f t="shared" si="211"/>
        <v>1</v>
      </c>
      <c r="AD146" s="1" t="str">
        <f t="shared" si="212"/>
        <v>1</v>
      </c>
      <c r="AE146" s="1" t="str">
        <f t="shared" si="213"/>
        <v>1</v>
      </c>
      <c r="AF146" s="1" t="str">
        <f t="shared" si="214"/>
        <v>1</v>
      </c>
      <c r="AG146" s="2" t="str">
        <f t="shared" si="215"/>
        <v>1</v>
      </c>
      <c r="AH146" s="2" t="str">
        <f t="shared" si="216"/>
        <v>1</v>
      </c>
      <c r="AI146" s="2" t="str">
        <f t="shared" si="217"/>
        <v>1</v>
      </c>
      <c r="AJ146" s="2" t="str">
        <f t="shared" si="218"/>
        <v>1</v>
      </c>
      <c r="AK146" s="3" t="str">
        <f t="shared" si="219"/>
        <v>1</v>
      </c>
      <c r="AL146" s="3" t="str">
        <f t="shared" si="220"/>
        <v>0</v>
      </c>
      <c r="AM146" s="3" t="str">
        <f t="shared" si="221"/>
        <v>0</v>
      </c>
      <c r="AN146" s="3" t="str">
        <f t="shared" si="222"/>
        <v>1</v>
      </c>
      <c r="AO146" s="4" t="str">
        <f t="shared" si="223"/>
        <v>1</v>
      </c>
      <c r="AP146" s="4" t="str">
        <f t="shared" si="224"/>
        <v>0</v>
      </c>
      <c r="AQ146" s="4" t="str">
        <f t="shared" si="225"/>
        <v>1</v>
      </c>
      <c r="AR146" s="4" t="str">
        <f t="shared" si="226"/>
        <v>1</v>
      </c>
    </row>
    <row r="147" spans="1:44" ht="15" thickBot="1" x14ac:dyDescent="0.4">
      <c r="A147" t="s">
        <v>88</v>
      </c>
      <c r="C147" s="5" t="str">
        <f t="shared" si="189"/>
        <v>00011001</v>
      </c>
      <c r="D147" s="5" t="str">
        <f t="shared" si="190"/>
        <v>11111111</v>
      </c>
      <c r="E147" s="6" t="str">
        <f t="shared" si="191"/>
        <v>00111000</v>
      </c>
      <c r="F147" s="6" t="str">
        <f t="shared" si="192"/>
        <v>11111101</v>
      </c>
      <c r="G147" s="6">
        <f t="shared" si="227"/>
        <v>25</v>
      </c>
      <c r="H147" s="6">
        <f t="shared" si="227"/>
        <v>255</v>
      </c>
      <c r="I147" s="6">
        <f t="shared" si="227"/>
        <v>56</v>
      </c>
      <c r="J147" s="6">
        <f t="shared" si="227"/>
        <v>253</v>
      </c>
      <c r="K147" s="7">
        <f t="shared" si="194"/>
        <v>436156669</v>
      </c>
      <c r="M147" s="1" t="str">
        <f t="shared" si="195"/>
        <v>0</v>
      </c>
      <c r="N147" s="1" t="str">
        <f t="shared" si="196"/>
        <v>0</v>
      </c>
      <c r="O147" s="1" t="str">
        <f t="shared" si="197"/>
        <v>0</v>
      </c>
      <c r="P147" s="1" t="str">
        <f t="shared" si="198"/>
        <v>1</v>
      </c>
      <c r="Q147" s="2" t="str">
        <f t="shared" si="199"/>
        <v>1</v>
      </c>
      <c r="R147" s="2" t="str">
        <f t="shared" si="200"/>
        <v>0</v>
      </c>
      <c r="S147" s="2" t="str">
        <f t="shared" si="201"/>
        <v>0</v>
      </c>
      <c r="T147" s="2" t="str">
        <f t="shared" si="202"/>
        <v>1</v>
      </c>
      <c r="U147" s="3" t="str">
        <f t="shared" si="203"/>
        <v>1</v>
      </c>
      <c r="V147" s="3" t="str">
        <f t="shared" si="204"/>
        <v>1</v>
      </c>
      <c r="W147" s="3" t="str">
        <f t="shared" si="205"/>
        <v>1</v>
      </c>
      <c r="X147" s="3" t="str">
        <f t="shared" si="206"/>
        <v>1</v>
      </c>
      <c r="Y147" s="4" t="str">
        <f t="shared" si="207"/>
        <v>1</v>
      </c>
      <c r="Z147" s="4" t="str">
        <f t="shared" si="208"/>
        <v>1</v>
      </c>
      <c r="AA147" s="4" t="str">
        <f t="shared" si="209"/>
        <v>1</v>
      </c>
      <c r="AB147" s="4" t="str">
        <f t="shared" si="210"/>
        <v>1</v>
      </c>
      <c r="AC147" s="1" t="str">
        <f t="shared" si="211"/>
        <v>0</v>
      </c>
      <c r="AD147" s="1" t="str">
        <f t="shared" si="212"/>
        <v>0</v>
      </c>
      <c r="AE147" s="1" t="str">
        <f t="shared" si="213"/>
        <v>1</v>
      </c>
      <c r="AF147" s="1" t="str">
        <f t="shared" si="214"/>
        <v>1</v>
      </c>
      <c r="AG147" s="2" t="str">
        <f t="shared" si="215"/>
        <v>1</v>
      </c>
      <c r="AH147" s="2" t="str">
        <f t="shared" si="216"/>
        <v>0</v>
      </c>
      <c r="AI147" s="2" t="str">
        <f t="shared" si="217"/>
        <v>0</v>
      </c>
      <c r="AJ147" s="2" t="str">
        <f t="shared" si="218"/>
        <v>0</v>
      </c>
      <c r="AK147" s="3" t="str">
        <f t="shared" si="219"/>
        <v>1</v>
      </c>
      <c r="AL147" s="3" t="str">
        <f t="shared" si="220"/>
        <v>1</v>
      </c>
      <c r="AM147" s="3" t="str">
        <f t="shared" si="221"/>
        <v>1</v>
      </c>
      <c r="AN147" s="3" t="str">
        <f t="shared" si="222"/>
        <v>1</v>
      </c>
      <c r="AO147" s="4" t="str">
        <f t="shared" si="223"/>
        <v>1</v>
      </c>
      <c r="AP147" s="4" t="str">
        <f t="shared" si="224"/>
        <v>1</v>
      </c>
      <c r="AQ147" s="4" t="str">
        <f t="shared" si="225"/>
        <v>0</v>
      </c>
      <c r="AR147" s="4" t="str">
        <f t="shared" si="226"/>
        <v>1</v>
      </c>
    </row>
    <row r="148" spans="1:44" ht="15" thickBot="1" x14ac:dyDescent="0.4">
      <c r="A148" t="s">
        <v>89</v>
      </c>
      <c r="C148" s="5" t="str">
        <f t="shared" si="189"/>
        <v>00000001</v>
      </c>
      <c r="D148" s="5" t="str">
        <f t="shared" si="190"/>
        <v>11001100</v>
      </c>
      <c r="E148" s="6" t="str">
        <f t="shared" si="191"/>
        <v>11100101</v>
      </c>
      <c r="F148" s="6" t="str">
        <f t="shared" si="192"/>
        <v>10110001</v>
      </c>
      <c r="G148" s="6">
        <f t="shared" si="227"/>
        <v>1</v>
      </c>
      <c r="H148" s="6">
        <f t="shared" si="227"/>
        <v>204</v>
      </c>
      <c r="I148" s="6">
        <f t="shared" si="227"/>
        <v>229</v>
      </c>
      <c r="J148" s="6">
        <f t="shared" si="227"/>
        <v>177</v>
      </c>
      <c r="K148" s="7">
        <f t="shared" si="194"/>
        <v>30205361</v>
      </c>
      <c r="M148" s="1" t="str">
        <f t="shared" si="195"/>
        <v>0</v>
      </c>
      <c r="N148" s="1" t="str">
        <f t="shared" si="196"/>
        <v>0</v>
      </c>
      <c r="O148" s="1" t="str">
        <f t="shared" si="197"/>
        <v>0</v>
      </c>
      <c r="P148" s="1" t="str">
        <f t="shared" si="198"/>
        <v>0</v>
      </c>
      <c r="Q148" s="2" t="str">
        <f t="shared" si="199"/>
        <v>0</v>
      </c>
      <c r="R148" s="2" t="str">
        <f t="shared" si="200"/>
        <v>0</v>
      </c>
      <c r="S148" s="2" t="str">
        <f t="shared" si="201"/>
        <v>0</v>
      </c>
      <c r="T148" s="2" t="str">
        <f t="shared" si="202"/>
        <v>1</v>
      </c>
      <c r="U148" s="3" t="str">
        <f t="shared" si="203"/>
        <v>1</v>
      </c>
      <c r="V148" s="3" t="str">
        <f t="shared" si="204"/>
        <v>1</v>
      </c>
      <c r="W148" s="3" t="str">
        <f t="shared" si="205"/>
        <v>0</v>
      </c>
      <c r="X148" s="3" t="str">
        <f t="shared" si="206"/>
        <v>0</v>
      </c>
      <c r="Y148" s="4" t="str">
        <f t="shared" si="207"/>
        <v>1</v>
      </c>
      <c r="Z148" s="4" t="str">
        <f t="shared" si="208"/>
        <v>1</v>
      </c>
      <c r="AA148" s="4" t="str">
        <f t="shared" si="209"/>
        <v>0</v>
      </c>
      <c r="AB148" s="4" t="str">
        <f t="shared" si="210"/>
        <v>0</v>
      </c>
      <c r="AC148" s="1" t="str">
        <f t="shared" si="211"/>
        <v>1</v>
      </c>
      <c r="AD148" s="1" t="str">
        <f t="shared" si="212"/>
        <v>1</v>
      </c>
      <c r="AE148" s="1" t="str">
        <f t="shared" si="213"/>
        <v>1</v>
      </c>
      <c r="AF148" s="1" t="str">
        <f t="shared" si="214"/>
        <v>0</v>
      </c>
      <c r="AG148" s="2" t="str">
        <f t="shared" si="215"/>
        <v>0</v>
      </c>
      <c r="AH148" s="2" t="str">
        <f t="shared" si="216"/>
        <v>1</v>
      </c>
      <c r="AI148" s="2" t="str">
        <f t="shared" si="217"/>
        <v>0</v>
      </c>
      <c r="AJ148" s="2" t="str">
        <f t="shared" si="218"/>
        <v>1</v>
      </c>
      <c r="AK148" s="3" t="str">
        <f t="shared" si="219"/>
        <v>1</v>
      </c>
      <c r="AL148" s="3" t="str">
        <f t="shared" si="220"/>
        <v>0</v>
      </c>
      <c r="AM148" s="3" t="str">
        <f t="shared" si="221"/>
        <v>1</v>
      </c>
      <c r="AN148" s="3" t="str">
        <f t="shared" si="222"/>
        <v>1</v>
      </c>
      <c r="AO148" s="4" t="str">
        <f t="shared" si="223"/>
        <v>0</v>
      </c>
      <c r="AP148" s="4" t="str">
        <f t="shared" si="224"/>
        <v>0</v>
      </c>
      <c r="AQ148" s="4" t="str">
        <f t="shared" si="225"/>
        <v>0</v>
      </c>
      <c r="AR148" s="4" t="str">
        <f t="shared" si="226"/>
        <v>1</v>
      </c>
    </row>
    <row r="149" spans="1:44" ht="15" thickBot="1" x14ac:dyDescent="0.4">
      <c r="A149" t="s">
        <v>90</v>
      </c>
      <c r="C149" s="5" t="str">
        <f t="shared" si="189"/>
        <v>10011001</v>
      </c>
      <c r="D149" s="5" t="str">
        <f t="shared" si="190"/>
        <v>00101101</v>
      </c>
      <c r="E149" s="6" t="str">
        <f t="shared" si="191"/>
        <v>00011111</v>
      </c>
      <c r="F149" s="6" t="str">
        <f t="shared" si="192"/>
        <v>01100111</v>
      </c>
      <c r="G149" s="6">
        <f t="shared" si="227"/>
        <v>153</v>
      </c>
      <c r="H149" s="6">
        <f t="shared" si="227"/>
        <v>45</v>
      </c>
      <c r="I149" s="6">
        <f t="shared" si="227"/>
        <v>31</v>
      </c>
      <c r="J149" s="6">
        <f t="shared" si="227"/>
        <v>103</v>
      </c>
      <c r="K149" s="7">
        <f t="shared" si="194"/>
        <v>2569871207</v>
      </c>
      <c r="M149" s="1" t="str">
        <f t="shared" si="195"/>
        <v>1</v>
      </c>
      <c r="N149" s="1" t="str">
        <f t="shared" si="196"/>
        <v>0</v>
      </c>
      <c r="O149" s="1" t="str">
        <f t="shared" si="197"/>
        <v>0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0</v>
      </c>
      <c r="S149" s="2" t="str">
        <f t="shared" si="201"/>
        <v>0</v>
      </c>
      <c r="T149" s="2" t="str">
        <f t="shared" si="202"/>
        <v>1</v>
      </c>
      <c r="U149" s="3" t="str">
        <f t="shared" si="203"/>
        <v>0</v>
      </c>
      <c r="V149" s="3" t="str">
        <f t="shared" si="204"/>
        <v>0</v>
      </c>
      <c r="W149" s="3" t="str">
        <f t="shared" si="205"/>
        <v>1</v>
      </c>
      <c r="X149" s="3" t="str">
        <f t="shared" si="206"/>
        <v>0</v>
      </c>
      <c r="Y149" s="4" t="str">
        <f t="shared" si="207"/>
        <v>1</v>
      </c>
      <c r="Z149" s="4" t="str">
        <f t="shared" si="208"/>
        <v>1</v>
      </c>
      <c r="AA149" s="4" t="str">
        <f t="shared" si="209"/>
        <v>0</v>
      </c>
      <c r="AB149" s="4" t="str">
        <f t="shared" si="210"/>
        <v>1</v>
      </c>
      <c r="AC149" s="1" t="str">
        <f t="shared" si="211"/>
        <v>0</v>
      </c>
      <c r="AD149" s="1" t="str">
        <f t="shared" si="212"/>
        <v>0</v>
      </c>
      <c r="AE149" s="1" t="str">
        <f t="shared" si="213"/>
        <v>0</v>
      </c>
      <c r="AF149" s="1" t="str">
        <f t="shared" si="214"/>
        <v>1</v>
      </c>
      <c r="AG149" s="2" t="str">
        <f t="shared" si="215"/>
        <v>1</v>
      </c>
      <c r="AH149" s="2" t="str">
        <f t="shared" si="216"/>
        <v>1</v>
      </c>
      <c r="AI149" s="2" t="str">
        <f t="shared" si="217"/>
        <v>1</v>
      </c>
      <c r="AJ149" s="2" t="str">
        <f t="shared" si="218"/>
        <v>1</v>
      </c>
      <c r="AK149" s="3" t="str">
        <f t="shared" si="219"/>
        <v>0</v>
      </c>
      <c r="AL149" s="3" t="str">
        <f t="shared" si="220"/>
        <v>1</v>
      </c>
      <c r="AM149" s="3" t="str">
        <f t="shared" si="221"/>
        <v>1</v>
      </c>
      <c r="AN149" s="3" t="str">
        <f t="shared" si="222"/>
        <v>0</v>
      </c>
      <c r="AO149" s="4" t="str">
        <f t="shared" si="223"/>
        <v>0</v>
      </c>
      <c r="AP149" s="4" t="str">
        <f t="shared" si="224"/>
        <v>1</v>
      </c>
      <c r="AQ149" s="4" t="str">
        <f t="shared" si="225"/>
        <v>1</v>
      </c>
      <c r="AR149" s="4" t="str">
        <f t="shared" si="226"/>
        <v>1</v>
      </c>
    </row>
    <row r="150" spans="1:44" ht="15" thickBot="1" x14ac:dyDescent="0.4">
      <c r="A150" t="s">
        <v>91</v>
      </c>
      <c r="C150" s="5" t="str">
        <f t="shared" si="189"/>
        <v>01110000</v>
      </c>
      <c r="D150" s="5" t="str">
        <f t="shared" si="190"/>
        <v>01100001</v>
      </c>
      <c r="E150" s="6" t="str">
        <f t="shared" si="191"/>
        <v>11100000</v>
      </c>
      <c r="F150" s="6" t="str">
        <f t="shared" si="192"/>
        <v>00111110</v>
      </c>
      <c r="G150" s="6">
        <f t="shared" si="227"/>
        <v>112</v>
      </c>
      <c r="H150" s="6">
        <f t="shared" si="227"/>
        <v>97</v>
      </c>
      <c r="I150" s="6">
        <f t="shared" si="227"/>
        <v>224</v>
      </c>
      <c r="J150" s="6">
        <f t="shared" si="227"/>
        <v>62</v>
      </c>
      <c r="K150" s="7">
        <f t="shared" si="194"/>
        <v>1885462590</v>
      </c>
      <c r="M150" s="1" t="str">
        <f t="shared" si="195"/>
        <v>0</v>
      </c>
      <c r="N150" s="1" t="str">
        <f t="shared" si="196"/>
        <v>1</v>
      </c>
      <c r="O150" s="1" t="str">
        <f t="shared" si="197"/>
        <v>1</v>
      </c>
      <c r="P150" s="1" t="str">
        <f t="shared" si="198"/>
        <v>1</v>
      </c>
      <c r="Q150" s="2" t="str">
        <f t="shared" si="199"/>
        <v>0</v>
      </c>
      <c r="R150" s="2" t="str">
        <f t="shared" si="200"/>
        <v>0</v>
      </c>
      <c r="S150" s="2" t="str">
        <f t="shared" si="201"/>
        <v>0</v>
      </c>
      <c r="T150" s="2" t="str">
        <f t="shared" si="202"/>
        <v>0</v>
      </c>
      <c r="U150" s="3" t="str">
        <f t="shared" si="203"/>
        <v>0</v>
      </c>
      <c r="V150" s="3" t="str">
        <f t="shared" si="204"/>
        <v>1</v>
      </c>
      <c r="W150" s="3" t="str">
        <f t="shared" si="205"/>
        <v>1</v>
      </c>
      <c r="X150" s="3" t="str">
        <f t="shared" si="206"/>
        <v>0</v>
      </c>
      <c r="Y150" s="4" t="str">
        <f t="shared" si="207"/>
        <v>0</v>
      </c>
      <c r="Z150" s="4" t="str">
        <f t="shared" si="208"/>
        <v>0</v>
      </c>
      <c r="AA150" s="4" t="str">
        <f t="shared" si="209"/>
        <v>0</v>
      </c>
      <c r="AB150" s="4" t="str">
        <f t="shared" si="210"/>
        <v>1</v>
      </c>
      <c r="AC150" s="1" t="str">
        <f t="shared" si="211"/>
        <v>1</v>
      </c>
      <c r="AD150" s="1" t="str">
        <f t="shared" si="212"/>
        <v>1</v>
      </c>
      <c r="AE150" s="1" t="str">
        <f t="shared" si="213"/>
        <v>1</v>
      </c>
      <c r="AF150" s="1" t="str">
        <f t="shared" si="214"/>
        <v>0</v>
      </c>
      <c r="AG150" s="2" t="str">
        <f t="shared" si="215"/>
        <v>0</v>
      </c>
      <c r="AH150" s="2" t="str">
        <f t="shared" si="216"/>
        <v>0</v>
      </c>
      <c r="AI150" s="2" t="str">
        <f t="shared" si="217"/>
        <v>0</v>
      </c>
      <c r="AJ150" s="2" t="str">
        <f t="shared" si="218"/>
        <v>0</v>
      </c>
      <c r="AK150" s="3" t="str">
        <f t="shared" si="219"/>
        <v>0</v>
      </c>
      <c r="AL150" s="3" t="str">
        <f t="shared" si="220"/>
        <v>0</v>
      </c>
      <c r="AM150" s="3" t="str">
        <f t="shared" si="221"/>
        <v>1</v>
      </c>
      <c r="AN150" s="3" t="str">
        <f t="shared" si="222"/>
        <v>1</v>
      </c>
      <c r="AO150" s="4" t="str">
        <f t="shared" si="223"/>
        <v>1</v>
      </c>
      <c r="AP150" s="4" t="str">
        <f t="shared" si="224"/>
        <v>1</v>
      </c>
      <c r="AQ150" s="4" t="str">
        <f t="shared" si="225"/>
        <v>1</v>
      </c>
      <c r="AR150" s="4" t="str">
        <f t="shared" si="226"/>
        <v>0</v>
      </c>
    </row>
    <row r="151" spans="1:44" ht="15" thickBot="1" x14ac:dyDescent="0.4">
      <c r="A151" t="s">
        <v>92</v>
      </c>
      <c r="C151" s="5" t="str">
        <f t="shared" si="189"/>
        <v>00111110</v>
      </c>
      <c r="D151" s="5" t="str">
        <f t="shared" si="190"/>
        <v>10000011</v>
      </c>
      <c r="E151" s="6" t="str">
        <f t="shared" si="191"/>
        <v>00010100</v>
      </c>
      <c r="F151" s="6" t="str">
        <f t="shared" si="192"/>
        <v>01100110</v>
      </c>
      <c r="G151" s="6">
        <f t="shared" si="227"/>
        <v>62</v>
      </c>
      <c r="H151" s="6">
        <f t="shared" si="227"/>
        <v>131</v>
      </c>
      <c r="I151" s="6">
        <f t="shared" si="227"/>
        <v>20</v>
      </c>
      <c r="J151" s="6">
        <f t="shared" si="227"/>
        <v>102</v>
      </c>
      <c r="K151" s="7">
        <f t="shared" si="194"/>
        <v>1048777830</v>
      </c>
      <c r="M151" s="1" t="str">
        <f t="shared" si="195"/>
        <v>0</v>
      </c>
      <c r="N151" s="1" t="str">
        <f t="shared" si="196"/>
        <v>0</v>
      </c>
      <c r="O151" s="1" t="str">
        <f t="shared" si="197"/>
        <v>1</v>
      </c>
      <c r="P151" s="1" t="str">
        <f t="shared" si="198"/>
        <v>1</v>
      </c>
      <c r="Q151" s="2" t="str">
        <f t="shared" si="199"/>
        <v>1</v>
      </c>
      <c r="R151" s="2" t="str">
        <f t="shared" si="200"/>
        <v>1</v>
      </c>
      <c r="S151" s="2" t="str">
        <f t="shared" si="201"/>
        <v>1</v>
      </c>
      <c r="T151" s="2" t="str">
        <f t="shared" si="202"/>
        <v>0</v>
      </c>
      <c r="U151" s="3" t="str">
        <f t="shared" si="203"/>
        <v>1</v>
      </c>
      <c r="V151" s="3" t="str">
        <f t="shared" si="204"/>
        <v>0</v>
      </c>
      <c r="W151" s="3" t="str">
        <f t="shared" si="205"/>
        <v>0</v>
      </c>
      <c r="X151" s="3" t="str">
        <f t="shared" si="206"/>
        <v>0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1</v>
      </c>
      <c r="AB151" s="4" t="str">
        <f t="shared" si="210"/>
        <v>1</v>
      </c>
      <c r="AC151" s="1" t="str">
        <f t="shared" si="211"/>
        <v>0</v>
      </c>
      <c r="AD151" s="1" t="str">
        <f t="shared" si="212"/>
        <v>0</v>
      </c>
      <c r="AE151" s="1" t="str">
        <f t="shared" si="213"/>
        <v>0</v>
      </c>
      <c r="AF151" s="1" t="str">
        <f t="shared" si="214"/>
        <v>1</v>
      </c>
      <c r="AG151" s="2" t="str">
        <f t="shared" si="215"/>
        <v>0</v>
      </c>
      <c r="AH151" s="2" t="str">
        <f t="shared" si="216"/>
        <v>1</v>
      </c>
      <c r="AI151" s="2" t="str">
        <f t="shared" si="217"/>
        <v>0</v>
      </c>
      <c r="AJ151" s="2" t="str">
        <f t="shared" si="218"/>
        <v>0</v>
      </c>
      <c r="AK151" s="3" t="str">
        <f t="shared" si="219"/>
        <v>0</v>
      </c>
      <c r="AL151" s="3" t="str">
        <f t="shared" si="220"/>
        <v>1</v>
      </c>
      <c r="AM151" s="3" t="str">
        <f t="shared" si="221"/>
        <v>1</v>
      </c>
      <c r="AN151" s="3" t="str">
        <f t="shared" si="222"/>
        <v>0</v>
      </c>
      <c r="AO151" s="4" t="str">
        <f t="shared" si="223"/>
        <v>0</v>
      </c>
      <c r="AP151" s="4" t="str">
        <f t="shared" si="224"/>
        <v>1</v>
      </c>
      <c r="AQ151" s="4" t="str">
        <f t="shared" si="225"/>
        <v>1</v>
      </c>
      <c r="AR151" s="4" t="str">
        <f t="shared" si="226"/>
        <v>0</v>
      </c>
    </row>
    <row r="152" spans="1:44" ht="15" thickBot="1" x14ac:dyDescent="0.4">
      <c r="A152" t="s">
        <v>93</v>
      </c>
      <c r="C152" s="5" t="str">
        <f t="shared" si="189"/>
        <v>01110101</v>
      </c>
      <c r="D152" s="5" t="str">
        <f t="shared" si="190"/>
        <v>11111011</v>
      </c>
      <c r="E152" s="6" t="str">
        <f t="shared" si="191"/>
        <v>11101101</v>
      </c>
      <c r="F152" s="6" t="str">
        <f t="shared" si="192"/>
        <v>00111000</v>
      </c>
      <c r="G152" s="6">
        <f t="shared" si="227"/>
        <v>117</v>
      </c>
      <c r="H152" s="6">
        <f t="shared" si="227"/>
        <v>251</v>
      </c>
      <c r="I152" s="6">
        <f t="shared" si="227"/>
        <v>237</v>
      </c>
      <c r="J152" s="6">
        <f t="shared" si="227"/>
        <v>56</v>
      </c>
      <c r="K152" s="7">
        <f t="shared" si="194"/>
        <v>1979444536</v>
      </c>
      <c r="M152" s="1" t="str">
        <f t="shared" si="195"/>
        <v>0</v>
      </c>
      <c r="N152" s="1" t="str">
        <f t="shared" si="196"/>
        <v>1</v>
      </c>
      <c r="O152" s="1" t="str">
        <f t="shared" si="197"/>
        <v>1</v>
      </c>
      <c r="P152" s="1" t="str">
        <f t="shared" si="198"/>
        <v>1</v>
      </c>
      <c r="Q152" s="2" t="str">
        <f t="shared" si="199"/>
        <v>0</v>
      </c>
      <c r="R152" s="2" t="str">
        <f t="shared" si="200"/>
        <v>1</v>
      </c>
      <c r="S152" s="2" t="str">
        <f t="shared" si="201"/>
        <v>0</v>
      </c>
      <c r="T152" s="2" t="str">
        <f t="shared" si="202"/>
        <v>1</v>
      </c>
      <c r="U152" s="3" t="str">
        <f t="shared" si="203"/>
        <v>1</v>
      </c>
      <c r="V152" s="3" t="str">
        <f t="shared" si="204"/>
        <v>1</v>
      </c>
      <c r="W152" s="3" t="str">
        <f t="shared" si="205"/>
        <v>1</v>
      </c>
      <c r="X152" s="3" t="str">
        <f t="shared" si="206"/>
        <v>1</v>
      </c>
      <c r="Y152" s="4" t="str">
        <f t="shared" si="207"/>
        <v>1</v>
      </c>
      <c r="Z152" s="4" t="str">
        <f t="shared" si="208"/>
        <v>0</v>
      </c>
      <c r="AA152" s="4" t="str">
        <f t="shared" si="209"/>
        <v>1</v>
      </c>
      <c r="AB152" s="4" t="str">
        <f t="shared" si="210"/>
        <v>1</v>
      </c>
      <c r="AC152" s="1" t="str">
        <f t="shared" si="211"/>
        <v>1</v>
      </c>
      <c r="AD152" s="1" t="str">
        <f t="shared" si="212"/>
        <v>1</v>
      </c>
      <c r="AE152" s="1" t="str">
        <f t="shared" si="213"/>
        <v>1</v>
      </c>
      <c r="AF152" s="1" t="str">
        <f t="shared" si="214"/>
        <v>0</v>
      </c>
      <c r="AG152" s="2" t="str">
        <f t="shared" si="215"/>
        <v>1</v>
      </c>
      <c r="AH152" s="2" t="str">
        <f t="shared" si="216"/>
        <v>1</v>
      </c>
      <c r="AI152" s="2" t="str">
        <f t="shared" si="217"/>
        <v>0</v>
      </c>
      <c r="AJ152" s="2" t="str">
        <f t="shared" si="218"/>
        <v>1</v>
      </c>
      <c r="AK152" s="3" t="str">
        <f t="shared" si="219"/>
        <v>0</v>
      </c>
      <c r="AL152" s="3" t="str">
        <f t="shared" si="220"/>
        <v>0</v>
      </c>
      <c r="AM152" s="3" t="str">
        <f t="shared" si="221"/>
        <v>1</v>
      </c>
      <c r="AN152" s="3" t="str">
        <f t="shared" si="222"/>
        <v>1</v>
      </c>
      <c r="AO152" s="4" t="str">
        <f t="shared" si="223"/>
        <v>1</v>
      </c>
      <c r="AP152" s="4" t="str">
        <f t="shared" si="224"/>
        <v>0</v>
      </c>
      <c r="AQ152" s="4" t="str">
        <f t="shared" si="225"/>
        <v>0</v>
      </c>
      <c r="AR152" s="4" t="str">
        <f t="shared" si="226"/>
        <v>0</v>
      </c>
    </row>
    <row r="153" spans="1:44" ht="15" thickBot="1" x14ac:dyDescent="0.4">
      <c r="A153" t="s">
        <v>94</v>
      </c>
      <c r="C153" s="5" t="str">
        <f t="shared" si="189"/>
        <v>01000101</v>
      </c>
      <c r="D153" s="5" t="str">
        <f t="shared" si="190"/>
        <v>11110010</v>
      </c>
      <c r="E153" s="6" t="str">
        <f t="shared" si="191"/>
        <v>00010110</v>
      </c>
      <c r="F153" s="6" t="str">
        <f t="shared" si="192"/>
        <v>00010100</v>
      </c>
      <c r="G153" s="6">
        <f t="shared" si="227"/>
        <v>69</v>
      </c>
      <c r="H153" s="6">
        <f t="shared" si="227"/>
        <v>242</v>
      </c>
      <c r="I153" s="6">
        <f t="shared" si="227"/>
        <v>22</v>
      </c>
      <c r="J153" s="6">
        <f t="shared" si="227"/>
        <v>20</v>
      </c>
      <c r="K153" s="7">
        <f t="shared" si="194"/>
        <v>1173493268</v>
      </c>
      <c r="M153" s="1" t="str">
        <f t="shared" si="195"/>
        <v>0</v>
      </c>
      <c r="N153" s="1" t="str">
        <f t="shared" si="196"/>
        <v>1</v>
      </c>
      <c r="O153" s="1" t="str">
        <f t="shared" si="197"/>
        <v>0</v>
      </c>
      <c r="P153" s="1" t="str">
        <f t="shared" si="198"/>
        <v>0</v>
      </c>
      <c r="Q153" s="2" t="str">
        <f t="shared" si="199"/>
        <v>0</v>
      </c>
      <c r="R153" s="2" t="str">
        <f t="shared" si="200"/>
        <v>1</v>
      </c>
      <c r="S153" s="2" t="str">
        <f t="shared" si="201"/>
        <v>0</v>
      </c>
      <c r="T153" s="2" t="str">
        <f t="shared" si="202"/>
        <v>1</v>
      </c>
      <c r="U153" s="3" t="str">
        <f t="shared" si="203"/>
        <v>1</v>
      </c>
      <c r="V153" s="3" t="str">
        <f t="shared" si="204"/>
        <v>1</v>
      </c>
      <c r="W153" s="3" t="str">
        <f t="shared" si="205"/>
        <v>1</v>
      </c>
      <c r="X153" s="3" t="str">
        <f t="shared" si="206"/>
        <v>1</v>
      </c>
      <c r="Y153" s="4" t="str">
        <f t="shared" si="207"/>
        <v>0</v>
      </c>
      <c r="Z153" s="4" t="str">
        <f t="shared" si="208"/>
        <v>0</v>
      </c>
      <c r="AA153" s="4" t="str">
        <f t="shared" si="209"/>
        <v>1</v>
      </c>
      <c r="AB153" s="4" t="str">
        <f t="shared" si="210"/>
        <v>0</v>
      </c>
      <c r="AC153" s="1" t="str">
        <f t="shared" si="211"/>
        <v>0</v>
      </c>
      <c r="AD153" s="1" t="str">
        <f t="shared" si="212"/>
        <v>0</v>
      </c>
      <c r="AE153" s="1" t="str">
        <f t="shared" si="213"/>
        <v>0</v>
      </c>
      <c r="AF153" s="1" t="str">
        <f t="shared" si="214"/>
        <v>1</v>
      </c>
      <c r="AG153" s="2" t="str">
        <f t="shared" si="215"/>
        <v>0</v>
      </c>
      <c r="AH153" s="2" t="str">
        <f t="shared" si="216"/>
        <v>1</v>
      </c>
      <c r="AI153" s="2" t="str">
        <f t="shared" si="217"/>
        <v>1</v>
      </c>
      <c r="AJ153" s="2" t="str">
        <f t="shared" si="218"/>
        <v>0</v>
      </c>
      <c r="AK153" s="3" t="str">
        <f t="shared" si="219"/>
        <v>0</v>
      </c>
      <c r="AL153" s="3" t="str">
        <f t="shared" si="220"/>
        <v>0</v>
      </c>
      <c r="AM153" s="3" t="str">
        <f t="shared" si="221"/>
        <v>0</v>
      </c>
      <c r="AN153" s="3" t="str">
        <f t="shared" si="222"/>
        <v>1</v>
      </c>
      <c r="AO153" s="4" t="str">
        <f t="shared" si="223"/>
        <v>0</v>
      </c>
      <c r="AP153" s="4" t="str">
        <f t="shared" si="224"/>
        <v>1</v>
      </c>
      <c r="AQ153" s="4" t="str">
        <f t="shared" si="225"/>
        <v>0</v>
      </c>
      <c r="AR153" s="4" t="str">
        <f t="shared" si="226"/>
        <v>0</v>
      </c>
    </row>
    <row r="154" spans="1:44" ht="15" thickBot="1" x14ac:dyDescent="0.4">
      <c r="A154" t="s">
        <v>95</v>
      </c>
      <c r="C154" s="5" t="str">
        <f t="shared" si="189"/>
        <v>10100011</v>
      </c>
      <c r="D154" s="5" t="str">
        <f t="shared" si="190"/>
        <v>11010100</v>
      </c>
      <c r="E154" s="6" t="str">
        <f t="shared" si="191"/>
        <v>11000111</v>
      </c>
      <c r="F154" s="6" t="str">
        <f t="shared" si="192"/>
        <v>11110110</v>
      </c>
      <c r="G154" s="6">
        <f t="shared" si="227"/>
        <v>163</v>
      </c>
      <c r="H154" s="6">
        <f t="shared" si="227"/>
        <v>212</v>
      </c>
      <c r="I154" s="6">
        <f t="shared" si="227"/>
        <v>199</v>
      </c>
      <c r="J154" s="6">
        <f t="shared" si="227"/>
        <v>246</v>
      </c>
      <c r="K154" s="7">
        <f t="shared" si="194"/>
        <v>2748631030</v>
      </c>
      <c r="M154" s="1" t="str">
        <f t="shared" si="195"/>
        <v>1</v>
      </c>
      <c r="N154" s="1" t="str">
        <f t="shared" si="196"/>
        <v>0</v>
      </c>
      <c r="O154" s="1" t="str">
        <f t="shared" si="197"/>
        <v>1</v>
      </c>
      <c r="P154" s="1" t="str">
        <f t="shared" si="198"/>
        <v>0</v>
      </c>
      <c r="Q154" s="2" t="str">
        <f t="shared" si="199"/>
        <v>0</v>
      </c>
      <c r="R154" s="2" t="str">
        <f t="shared" si="200"/>
        <v>0</v>
      </c>
      <c r="S154" s="2" t="str">
        <f t="shared" si="201"/>
        <v>1</v>
      </c>
      <c r="T154" s="2" t="str">
        <f t="shared" si="202"/>
        <v>1</v>
      </c>
      <c r="U154" s="3" t="str">
        <f t="shared" si="203"/>
        <v>1</v>
      </c>
      <c r="V154" s="3" t="str">
        <f t="shared" si="204"/>
        <v>1</v>
      </c>
      <c r="W154" s="3" t="str">
        <f t="shared" si="205"/>
        <v>0</v>
      </c>
      <c r="X154" s="3" t="str">
        <f t="shared" si="206"/>
        <v>1</v>
      </c>
      <c r="Y154" s="4" t="str">
        <f t="shared" si="207"/>
        <v>0</v>
      </c>
      <c r="Z154" s="4" t="str">
        <f t="shared" si="208"/>
        <v>1</v>
      </c>
      <c r="AA154" s="4" t="str">
        <f t="shared" si="209"/>
        <v>0</v>
      </c>
      <c r="AB154" s="4" t="str">
        <f t="shared" si="210"/>
        <v>0</v>
      </c>
      <c r="AC154" s="1" t="str">
        <f t="shared" si="211"/>
        <v>1</v>
      </c>
      <c r="AD154" s="1" t="str">
        <f t="shared" si="212"/>
        <v>1</v>
      </c>
      <c r="AE154" s="1" t="str">
        <f t="shared" si="213"/>
        <v>0</v>
      </c>
      <c r="AF154" s="1" t="str">
        <f t="shared" si="214"/>
        <v>0</v>
      </c>
      <c r="AG154" s="2" t="str">
        <f t="shared" si="215"/>
        <v>0</v>
      </c>
      <c r="AH154" s="2" t="str">
        <f t="shared" si="216"/>
        <v>1</v>
      </c>
      <c r="AI154" s="2" t="str">
        <f t="shared" si="217"/>
        <v>1</v>
      </c>
      <c r="AJ154" s="2" t="str">
        <f t="shared" si="218"/>
        <v>1</v>
      </c>
      <c r="AK154" s="3" t="str">
        <f t="shared" si="219"/>
        <v>1</v>
      </c>
      <c r="AL154" s="3" t="str">
        <f t="shared" si="220"/>
        <v>1</v>
      </c>
      <c r="AM154" s="3" t="str">
        <f t="shared" si="221"/>
        <v>1</v>
      </c>
      <c r="AN154" s="3" t="str">
        <f t="shared" si="222"/>
        <v>1</v>
      </c>
      <c r="AO154" s="4" t="str">
        <f t="shared" si="223"/>
        <v>0</v>
      </c>
      <c r="AP154" s="4" t="str">
        <f t="shared" si="224"/>
        <v>1</v>
      </c>
      <c r="AQ154" s="4" t="str">
        <f t="shared" si="225"/>
        <v>1</v>
      </c>
      <c r="AR154" s="4" t="str">
        <f t="shared" si="226"/>
        <v>0</v>
      </c>
    </row>
    <row r="155" spans="1:44" ht="15" thickBot="1" x14ac:dyDescent="0.4">
      <c r="A155" t="s">
        <v>96</v>
      </c>
      <c r="C155" s="5" t="str">
        <f t="shared" si="189"/>
        <v>10100100</v>
      </c>
      <c r="D155" s="5" t="str">
        <f t="shared" si="190"/>
        <v>01111100</v>
      </c>
      <c r="E155" s="6" t="str">
        <f t="shared" si="191"/>
        <v>10010010</v>
      </c>
      <c r="F155" s="6" t="str">
        <f t="shared" si="192"/>
        <v>01011110</v>
      </c>
      <c r="G155" s="6">
        <f t="shared" si="227"/>
        <v>164</v>
      </c>
      <c r="H155" s="6">
        <f t="shared" si="227"/>
        <v>124</v>
      </c>
      <c r="I155" s="6">
        <f t="shared" si="227"/>
        <v>146</v>
      </c>
      <c r="J155" s="6">
        <f t="shared" si="227"/>
        <v>94</v>
      </c>
      <c r="K155" s="7">
        <f t="shared" si="194"/>
        <v>2759627358</v>
      </c>
      <c r="M155" s="1" t="str">
        <f t="shared" si="195"/>
        <v>1</v>
      </c>
      <c r="N155" s="1" t="str">
        <f t="shared" si="196"/>
        <v>0</v>
      </c>
      <c r="O155" s="1" t="str">
        <f t="shared" si="197"/>
        <v>1</v>
      </c>
      <c r="P155" s="1" t="str">
        <f t="shared" si="198"/>
        <v>0</v>
      </c>
      <c r="Q155" s="2" t="str">
        <f t="shared" si="199"/>
        <v>0</v>
      </c>
      <c r="R155" s="2" t="str">
        <f t="shared" si="200"/>
        <v>1</v>
      </c>
      <c r="S155" s="2" t="str">
        <f t="shared" si="201"/>
        <v>0</v>
      </c>
      <c r="T155" s="2" t="str">
        <f t="shared" si="202"/>
        <v>0</v>
      </c>
      <c r="U155" s="3" t="str">
        <f t="shared" si="203"/>
        <v>0</v>
      </c>
      <c r="V155" s="3" t="str">
        <f t="shared" si="204"/>
        <v>1</v>
      </c>
      <c r="W155" s="3" t="str">
        <f t="shared" si="205"/>
        <v>1</v>
      </c>
      <c r="X155" s="3" t="str">
        <f t="shared" si="206"/>
        <v>1</v>
      </c>
      <c r="Y155" s="4" t="str">
        <f t="shared" si="207"/>
        <v>1</v>
      </c>
      <c r="Z155" s="4" t="str">
        <f t="shared" si="208"/>
        <v>1</v>
      </c>
      <c r="AA155" s="4" t="str">
        <f t="shared" si="209"/>
        <v>0</v>
      </c>
      <c r="AB155" s="4" t="str">
        <f t="shared" si="210"/>
        <v>0</v>
      </c>
      <c r="AC155" s="1" t="str">
        <f t="shared" si="211"/>
        <v>1</v>
      </c>
      <c r="AD155" s="1" t="str">
        <f t="shared" si="212"/>
        <v>0</v>
      </c>
      <c r="AE155" s="1" t="str">
        <f t="shared" si="213"/>
        <v>0</v>
      </c>
      <c r="AF155" s="1" t="str">
        <f t="shared" si="214"/>
        <v>1</v>
      </c>
      <c r="AG155" s="2" t="str">
        <f t="shared" si="215"/>
        <v>0</v>
      </c>
      <c r="AH155" s="2" t="str">
        <f t="shared" si="216"/>
        <v>0</v>
      </c>
      <c r="AI155" s="2" t="str">
        <f t="shared" si="217"/>
        <v>1</v>
      </c>
      <c r="AJ155" s="2" t="str">
        <f t="shared" si="218"/>
        <v>0</v>
      </c>
      <c r="AK155" s="3" t="str">
        <f t="shared" si="219"/>
        <v>0</v>
      </c>
      <c r="AL155" s="3" t="str">
        <f t="shared" si="220"/>
        <v>1</v>
      </c>
      <c r="AM155" s="3" t="str">
        <f t="shared" si="221"/>
        <v>0</v>
      </c>
      <c r="AN155" s="3" t="str">
        <f t="shared" si="222"/>
        <v>1</v>
      </c>
      <c r="AO155" s="4" t="str">
        <f t="shared" si="223"/>
        <v>1</v>
      </c>
      <c r="AP155" s="4" t="str">
        <f t="shared" si="224"/>
        <v>1</v>
      </c>
      <c r="AQ155" s="4" t="str">
        <f t="shared" si="225"/>
        <v>1</v>
      </c>
      <c r="AR155" s="4" t="str">
        <f t="shared" si="226"/>
        <v>0</v>
      </c>
    </row>
    <row r="156" spans="1:44" x14ac:dyDescent="0.35">
      <c r="A156" t="s">
        <v>97</v>
      </c>
      <c r="C156" s="5" t="str">
        <f t="shared" si="189"/>
        <v>00010101</v>
      </c>
      <c r="D156" s="5" t="str">
        <f t="shared" si="190"/>
        <v>01100011</v>
      </c>
      <c r="E156" s="6" t="str">
        <f t="shared" si="191"/>
        <v>00101111</v>
      </c>
      <c r="F156" s="6" t="str">
        <f t="shared" si="192"/>
        <v>11011000</v>
      </c>
      <c r="G156" s="6">
        <f t="shared" si="227"/>
        <v>21</v>
      </c>
      <c r="H156" s="6">
        <f t="shared" si="227"/>
        <v>99</v>
      </c>
      <c r="I156" s="6">
        <f t="shared" si="227"/>
        <v>47</v>
      </c>
      <c r="J156" s="6">
        <f t="shared" si="227"/>
        <v>216</v>
      </c>
      <c r="K156" s="7">
        <f t="shared" si="194"/>
        <v>358821848</v>
      </c>
      <c r="M156" s="1" t="str">
        <f t="shared" si="195"/>
        <v>0</v>
      </c>
      <c r="N156" s="1" t="str">
        <f t="shared" si="196"/>
        <v>0</v>
      </c>
      <c r="O156" s="1" t="str">
        <f t="shared" si="197"/>
        <v>0</v>
      </c>
      <c r="P156" s="1" t="str">
        <f t="shared" si="198"/>
        <v>1</v>
      </c>
      <c r="Q156" s="2" t="str">
        <f t="shared" si="199"/>
        <v>0</v>
      </c>
      <c r="R156" s="2" t="str">
        <f t="shared" si="200"/>
        <v>1</v>
      </c>
      <c r="S156" s="2" t="str">
        <f t="shared" si="201"/>
        <v>0</v>
      </c>
      <c r="T156" s="2" t="str">
        <f t="shared" si="202"/>
        <v>1</v>
      </c>
      <c r="U156" s="3" t="str">
        <f t="shared" si="203"/>
        <v>0</v>
      </c>
      <c r="V156" s="3" t="str">
        <f t="shared" si="204"/>
        <v>1</v>
      </c>
      <c r="W156" s="3" t="str">
        <f t="shared" si="205"/>
        <v>1</v>
      </c>
      <c r="X156" s="3" t="str">
        <f t="shared" si="206"/>
        <v>0</v>
      </c>
      <c r="Y156" s="4" t="str">
        <f t="shared" si="207"/>
        <v>0</v>
      </c>
      <c r="Z156" s="4" t="str">
        <f t="shared" si="208"/>
        <v>0</v>
      </c>
      <c r="AA156" s="4" t="str">
        <f t="shared" si="209"/>
        <v>1</v>
      </c>
      <c r="AB156" s="4" t="str">
        <f t="shared" si="210"/>
        <v>1</v>
      </c>
      <c r="AC156" s="1" t="str">
        <f t="shared" si="211"/>
        <v>0</v>
      </c>
      <c r="AD156" s="1" t="str">
        <f t="shared" si="212"/>
        <v>0</v>
      </c>
      <c r="AE156" s="1" t="str">
        <f t="shared" si="213"/>
        <v>1</v>
      </c>
      <c r="AF156" s="1" t="str">
        <f t="shared" si="214"/>
        <v>0</v>
      </c>
      <c r="AG156" s="2" t="str">
        <f t="shared" si="215"/>
        <v>1</v>
      </c>
      <c r="AH156" s="2" t="str">
        <f t="shared" si="216"/>
        <v>1</v>
      </c>
      <c r="AI156" s="2" t="str">
        <f t="shared" si="217"/>
        <v>1</v>
      </c>
      <c r="AJ156" s="2" t="str">
        <f t="shared" si="218"/>
        <v>1</v>
      </c>
      <c r="AK156" s="3" t="str">
        <f t="shared" si="219"/>
        <v>1</v>
      </c>
      <c r="AL156" s="3" t="str">
        <f t="shared" si="220"/>
        <v>1</v>
      </c>
      <c r="AM156" s="3" t="str">
        <f t="shared" si="221"/>
        <v>0</v>
      </c>
      <c r="AN156" s="3" t="str">
        <f t="shared" si="222"/>
        <v>1</v>
      </c>
      <c r="AO156" s="4" t="str">
        <f t="shared" si="223"/>
        <v>1</v>
      </c>
      <c r="AP156" s="4" t="str">
        <f t="shared" si="224"/>
        <v>0</v>
      </c>
      <c r="AQ156" s="4" t="str">
        <f t="shared" si="225"/>
        <v>0</v>
      </c>
      <c r="AR156" s="4" t="str">
        <f t="shared" si="226"/>
        <v>0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CEE69910</v>
      </c>
      <c r="C159" s="5" t="str">
        <f>_xlfn.CONCAT(M159,N159,O159,P159,Q159,R159,S159,T159)</f>
        <v>11001110</v>
      </c>
      <c r="D159" s="5" t="str">
        <f>_xlfn.CONCAT(U159,V159,W159,X159,Y159,Z159,AA159,AB159)</f>
        <v>11100110</v>
      </c>
      <c r="E159" s="6" t="str">
        <f>_xlfn.CONCAT(AC159,AD159,AE159,AF159,AG159,AH159,AI159,AJ159)</f>
        <v>10011001</v>
      </c>
      <c r="F159" s="6" t="str">
        <f>_xlfn.CONCAT(AK159,AL159,AM159,AN159,AO159,AP159,AQ159,AR159)</f>
        <v>00010000</v>
      </c>
      <c r="G159" s="6">
        <f t="shared" ref="G159:J174" si="228">BIN2DEC(C159)</f>
        <v>206</v>
      </c>
      <c r="H159" s="6">
        <f t="shared" si="228"/>
        <v>230</v>
      </c>
      <c r="I159" s="6">
        <f t="shared" si="228"/>
        <v>153</v>
      </c>
      <c r="J159" s="6">
        <f t="shared" si="228"/>
        <v>16</v>
      </c>
      <c r="K159" s="7">
        <f>(G159*2^24)+(H159*2^16)+(I159*2^8)+J159</f>
        <v>3471218960</v>
      </c>
      <c r="M159" s="1">
        <f>_xlfn.BITXOR(M91,M125)</f>
        <v>1</v>
      </c>
      <c r="N159" s="1">
        <f t="shared" ref="N159:AR159" si="229">_xlfn.BITXOR(N91,N125)</f>
        <v>1</v>
      </c>
      <c r="O159" s="1">
        <f t="shared" si="229"/>
        <v>0</v>
      </c>
      <c r="P159" s="1">
        <f t="shared" si="229"/>
        <v>0</v>
      </c>
      <c r="Q159" s="2">
        <f t="shared" si="229"/>
        <v>1</v>
      </c>
      <c r="R159" s="2">
        <f t="shared" si="229"/>
        <v>1</v>
      </c>
      <c r="S159" s="2">
        <f t="shared" si="229"/>
        <v>1</v>
      </c>
      <c r="T159" s="2">
        <f t="shared" si="229"/>
        <v>0</v>
      </c>
      <c r="U159" s="3">
        <f t="shared" si="229"/>
        <v>1</v>
      </c>
      <c r="V159" s="3">
        <f t="shared" si="229"/>
        <v>1</v>
      </c>
      <c r="W159" s="3">
        <f t="shared" si="229"/>
        <v>1</v>
      </c>
      <c r="X159" s="3">
        <f t="shared" si="229"/>
        <v>0</v>
      </c>
      <c r="Y159" s="4">
        <f t="shared" si="229"/>
        <v>0</v>
      </c>
      <c r="Z159" s="4">
        <f t="shared" si="229"/>
        <v>1</v>
      </c>
      <c r="AA159" s="4">
        <f t="shared" si="229"/>
        <v>1</v>
      </c>
      <c r="AB159" s="4">
        <f t="shared" si="229"/>
        <v>0</v>
      </c>
      <c r="AC159" s="1">
        <f t="shared" si="229"/>
        <v>1</v>
      </c>
      <c r="AD159" s="1">
        <f t="shared" si="229"/>
        <v>0</v>
      </c>
      <c r="AE159" s="1">
        <f t="shared" si="229"/>
        <v>0</v>
      </c>
      <c r="AF159" s="1">
        <f t="shared" si="229"/>
        <v>1</v>
      </c>
      <c r="AG159" s="2">
        <f t="shared" si="229"/>
        <v>1</v>
      </c>
      <c r="AH159" s="2">
        <f t="shared" si="229"/>
        <v>0</v>
      </c>
      <c r="AI159" s="2">
        <f t="shared" si="229"/>
        <v>0</v>
      </c>
      <c r="AJ159" s="2">
        <f t="shared" si="229"/>
        <v>1</v>
      </c>
      <c r="AK159" s="3">
        <f t="shared" si="229"/>
        <v>0</v>
      </c>
      <c r="AL159" s="3">
        <f t="shared" si="229"/>
        <v>0</v>
      </c>
      <c r="AM159" s="3">
        <f t="shared" si="229"/>
        <v>0</v>
      </c>
      <c r="AN159" s="3">
        <f t="shared" si="229"/>
        <v>1</v>
      </c>
      <c r="AO159" s="4">
        <f t="shared" si="229"/>
        <v>0</v>
      </c>
      <c r="AP159" s="4">
        <f t="shared" si="229"/>
        <v>0</v>
      </c>
      <c r="AQ159" s="4">
        <f t="shared" si="229"/>
        <v>0</v>
      </c>
      <c r="AR159" s="4">
        <f t="shared" si="229"/>
        <v>0</v>
      </c>
    </row>
    <row r="160" spans="1:44" ht="15" thickBot="1" x14ac:dyDescent="0.4">
      <c r="A160" t="str">
        <f t="shared" ref="A160:A190" si="230">_xlfn.CONCAT(BIN2HEX(C160,2),BIN2HEX(D160,2),BIN2HEX(E160,2),BIN2HEX(F160,2))</f>
        <v>8A4FAE23</v>
      </c>
      <c r="C160" s="5" t="str">
        <f t="shared" ref="C160:C190" si="231">_xlfn.CONCAT(M160,N160,O160,P160,Q160,R160,S160,T160)</f>
        <v>10001010</v>
      </c>
      <c r="D160" s="5" t="str">
        <f t="shared" ref="D160:D190" si="232">_xlfn.CONCAT(U160,V160,W160,X160,Y160,Z160,AA160,AB160)</f>
        <v>01001111</v>
      </c>
      <c r="E160" s="6" t="str">
        <f t="shared" ref="E160:E190" si="233">_xlfn.CONCAT(AC160,AD160,AE160,AF160,AG160,AH160,AI160,AJ160)</f>
        <v>10101110</v>
      </c>
      <c r="F160" s="6" t="str">
        <f t="shared" ref="F160:F190" si="234">_xlfn.CONCAT(AK160,AL160,AM160,AN160,AO160,AP160,AQ160,AR160)</f>
        <v>00100011</v>
      </c>
      <c r="G160" s="6">
        <f t="shared" si="228"/>
        <v>138</v>
      </c>
      <c r="H160" s="6">
        <f t="shared" si="228"/>
        <v>79</v>
      </c>
      <c r="I160" s="6">
        <f t="shared" si="228"/>
        <v>174</v>
      </c>
      <c r="J160" s="6">
        <f t="shared" si="228"/>
        <v>35</v>
      </c>
      <c r="K160" s="7">
        <f t="shared" ref="K160:K190" si="235">(G160*2^24)+(H160*2^16)+(I160*2^8)+J160</f>
        <v>2320477731</v>
      </c>
      <c r="M160" s="1">
        <f t="shared" ref="M160:AR167" si="236">_xlfn.BITXOR(M92,M126)</f>
        <v>1</v>
      </c>
      <c r="N160" s="1">
        <f t="shared" si="236"/>
        <v>0</v>
      </c>
      <c r="O160" s="1">
        <f t="shared" si="236"/>
        <v>0</v>
      </c>
      <c r="P160" s="1">
        <f t="shared" si="236"/>
        <v>0</v>
      </c>
      <c r="Q160" s="2">
        <f t="shared" si="236"/>
        <v>1</v>
      </c>
      <c r="R160" s="2">
        <f t="shared" si="236"/>
        <v>0</v>
      </c>
      <c r="S160" s="2">
        <f t="shared" si="236"/>
        <v>1</v>
      </c>
      <c r="T160" s="2">
        <f t="shared" si="236"/>
        <v>0</v>
      </c>
      <c r="U160" s="3">
        <f t="shared" si="236"/>
        <v>0</v>
      </c>
      <c r="V160" s="3">
        <f t="shared" si="236"/>
        <v>1</v>
      </c>
      <c r="W160" s="3">
        <f t="shared" si="236"/>
        <v>0</v>
      </c>
      <c r="X160" s="3">
        <f t="shared" si="236"/>
        <v>0</v>
      </c>
      <c r="Y160" s="4">
        <f t="shared" si="236"/>
        <v>1</v>
      </c>
      <c r="Z160" s="4">
        <f t="shared" si="236"/>
        <v>1</v>
      </c>
      <c r="AA160" s="4">
        <f t="shared" si="236"/>
        <v>1</v>
      </c>
      <c r="AB160" s="4">
        <f t="shared" si="236"/>
        <v>1</v>
      </c>
      <c r="AC160" s="1">
        <f t="shared" si="236"/>
        <v>1</v>
      </c>
      <c r="AD160" s="1">
        <f t="shared" si="236"/>
        <v>0</v>
      </c>
      <c r="AE160" s="1">
        <f t="shared" si="236"/>
        <v>1</v>
      </c>
      <c r="AF160" s="1">
        <f t="shared" si="236"/>
        <v>0</v>
      </c>
      <c r="AG160" s="2">
        <f t="shared" si="236"/>
        <v>1</v>
      </c>
      <c r="AH160" s="2">
        <f t="shared" si="236"/>
        <v>1</v>
      </c>
      <c r="AI160" s="2">
        <f t="shared" si="236"/>
        <v>1</v>
      </c>
      <c r="AJ160" s="2">
        <f t="shared" si="236"/>
        <v>0</v>
      </c>
      <c r="AK160" s="3">
        <f t="shared" si="236"/>
        <v>0</v>
      </c>
      <c r="AL160" s="3">
        <f t="shared" si="236"/>
        <v>0</v>
      </c>
      <c r="AM160" s="3">
        <f t="shared" si="236"/>
        <v>1</v>
      </c>
      <c r="AN160" s="3">
        <f t="shared" si="236"/>
        <v>0</v>
      </c>
      <c r="AO160" s="4">
        <f t="shared" si="236"/>
        <v>0</v>
      </c>
      <c r="AP160" s="4">
        <f t="shared" si="236"/>
        <v>0</v>
      </c>
      <c r="AQ160" s="4">
        <f t="shared" si="236"/>
        <v>1</v>
      </c>
      <c r="AR160" s="4">
        <f t="shared" si="236"/>
        <v>1</v>
      </c>
    </row>
    <row r="161" spans="1:44" ht="15" thickBot="1" x14ac:dyDescent="0.4">
      <c r="A161" t="str">
        <f t="shared" si="230"/>
        <v>413445DE</v>
      </c>
      <c r="C161" s="5" t="str">
        <f t="shared" si="231"/>
        <v>01000001</v>
      </c>
      <c r="D161" s="5" t="str">
        <f t="shared" si="232"/>
        <v>00110100</v>
      </c>
      <c r="E161" s="6" t="str">
        <f t="shared" si="233"/>
        <v>01000101</v>
      </c>
      <c r="F161" s="6" t="str">
        <f t="shared" si="234"/>
        <v>11011110</v>
      </c>
      <c r="G161" s="6">
        <f t="shared" si="228"/>
        <v>65</v>
      </c>
      <c r="H161" s="6">
        <f t="shared" si="228"/>
        <v>52</v>
      </c>
      <c r="I161" s="6">
        <f t="shared" si="228"/>
        <v>69</v>
      </c>
      <c r="J161" s="6">
        <f t="shared" si="228"/>
        <v>222</v>
      </c>
      <c r="K161" s="7">
        <f t="shared" si="235"/>
        <v>1093944798</v>
      </c>
      <c r="M161" s="1">
        <f t="shared" si="236"/>
        <v>0</v>
      </c>
      <c r="N161" s="1">
        <f t="shared" si="236"/>
        <v>1</v>
      </c>
      <c r="O161" s="1">
        <f t="shared" si="236"/>
        <v>0</v>
      </c>
      <c r="P161" s="1">
        <f t="shared" si="236"/>
        <v>0</v>
      </c>
      <c r="Q161" s="2">
        <f t="shared" si="236"/>
        <v>0</v>
      </c>
      <c r="R161" s="2">
        <f t="shared" si="236"/>
        <v>0</v>
      </c>
      <c r="S161" s="2">
        <f t="shared" si="236"/>
        <v>0</v>
      </c>
      <c r="T161" s="2">
        <f t="shared" si="236"/>
        <v>1</v>
      </c>
      <c r="U161" s="3">
        <f t="shared" si="236"/>
        <v>0</v>
      </c>
      <c r="V161" s="3">
        <f t="shared" si="236"/>
        <v>0</v>
      </c>
      <c r="W161" s="3">
        <f t="shared" si="236"/>
        <v>1</v>
      </c>
      <c r="X161" s="3">
        <f t="shared" si="236"/>
        <v>1</v>
      </c>
      <c r="Y161" s="4">
        <f t="shared" si="236"/>
        <v>0</v>
      </c>
      <c r="Z161" s="4">
        <f t="shared" si="236"/>
        <v>1</v>
      </c>
      <c r="AA161" s="4">
        <f t="shared" si="236"/>
        <v>0</v>
      </c>
      <c r="AB161" s="4">
        <f t="shared" si="236"/>
        <v>0</v>
      </c>
      <c r="AC161" s="1">
        <f t="shared" si="236"/>
        <v>0</v>
      </c>
      <c r="AD161" s="1">
        <f t="shared" si="236"/>
        <v>1</v>
      </c>
      <c r="AE161" s="1">
        <f t="shared" si="236"/>
        <v>0</v>
      </c>
      <c r="AF161" s="1">
        <f t="shared" si="236"/>
        <v>0</v>
      </c>
      <c r="AG161" s="2">
        <f t="shared" si="236"/>
        <v>0</v>
      </c>
      <c r="AH161" s="2">
        <f t="shared" si="236"/>
        <v>1</v>
      </c>
      <c r="AI161" s="2">
        <f t="shared" si="236"/>
        <v>0</v>
      </c>
      <c r="AJ161" s="2">
        <f t="shared" si="236"/>
        <v>1</v>
      </c>
      <c r="AK161" s="3">
        <f t="shared" si="236"/>
        <v>1</v>
      </c>
      <c r="AL161" s="3">
        <f t="shared" si="236"/>
        <v>1</v>
      </c>
      <c r="AM161" s="3">
        <f t="shared" si="236"/>
        <v>0</v>
      </c>
      <c r="AN161" s="3">
        <f t="shared" si="236"/>
        <v>1</v>
      </c>
      <c r="AO161" s="4">
        <f t="shared" si="236"/>
        <v>1</v>
      </c>
      <c r="AP161" s="4">
        <f t="shared" si="236"/>
        <v>1</v>
      </c>
      <c r="AQ161" s="4">
        <f t="shared" si="236"/>
        <v>1</v>
      </c>
      <c r="AR161" s="4">
        <f t="shared" si="236"/>
        <v>0</v>
      </c>
    </row>
    <row r="162" spans="1:44" ht="15" thickBot="1" x14ac:dyDescent="0.4">
      <c r="A162" t="str">
        <f t="shared" si="230"/>
        <v>3C9D16D5</v>
      </c>
      <c r="C162" s="5" t="str">
        <f t="shared" si="231"/>
        <v>00111100</v>
      </c>
      <c r="D162" s="5" t="str">
        <f t="shared" si="232"/>
        <v>10011101</v>
      </c>
      <c r="E162" s="6" t="str">
        <f t="shared" si="233"/>
        <v>00010110</v>
      </c>
      <c r="F162" s="6" t="str">
        <f t="shared" si="234"/>
        <v>11010101</v>
      </c>
      <c r="G162" s="6">
        <f t="shared" si="228"/>
        <v>60</v>
      </c>
      <c r="H162" s="6">
        <f t="shared" si="228"/>
        <v>157</v>
      </c>
      <c r="I162" s="6">
        <f t="shared" si="228"/>
        <v>22</v>
      </c>
      <c r="J162" s="6">
        <f t="shared" si="228"/>
        <v>213</v>
      </c>
      <c r="K162" s="7">
        <f t="shared" si="235"/>
        <v>1016927957</v>
      </c>
      <c r="M162" s="1">
        <f t="shared" si="236"/>
        <v>0</v>
      </c>
      <c r="N162" s="1">
        <f t="shared" si="236"/>
        <v>0</v>
      </c>
      <c r="O162" s="1">
        <f t="shared" si="236"/>
        <v>1</v>
      </c>
      <c r="P162" s="1">
        <f t="shared" si="236"/>
        <v>1</v>
      </c>
      <c r="Q162" s="2">
        <f t="shared" si="236"/>
        <v>1</v>
      </c>
      <c r="R162" s="2">
        <f t="shared" si="236"/>
        <v>1</v>
      </c>
      <c r="S162" s="2">
        <f t="shared" si="236"/>
        <v>0</v>
      </c>
      <c r="T162" s="2">
        <f t="shared" si="236"/>
        <v>0</v>
      </c>
      <c r="U162" s="3">
        <f t="shared" si="236"/>
        <v>1</v>
      </c>
      <c r="V162" s="3">
        <f t="shared" si="236"/>
        <v>0</v>
      </c>
      <c r="W162" s="3">
        <f t="shared" si="236"/>
        <v>0</v>
      </c>
      <c r="X162" s="3">
        <f t="shared" si="236"/>
        <v>1</v>
      </c>
      <c r="Y162" s="4">
        <f t="shared" si="236"/>
        <v>1</v>
      </c>
      <c r="Z162" s="4">
        <f t="shared" si="236"/>
        <v>1</v>
      </c>
      <c r="AA162" s="4">
        <f t="shared" si="236"/>
        <v>0</v>
      </c>
      <c r="AB162" s="4">
        <f t="shared" si="236"/>
        <v>1</v>
      </c>
      <c r="AC162" s="1">
        <f t="shared" si="236"/>
        <v>0</v>
      </c>
      <c r="AD162" s="1">
        <f t="shared" si="236"/>
        <v>0</v>
      </c>
      <c r="AE162" s="1">
        <f t="shared" si="236"/>
        <v>0</v>
      </c>
      <c r="AF162" s="1">
        <f t="shared" si="236"/>
        <v>1</v>
      </c>
      <c r="AG162" s="2">
        <f t="shared" si="236"/>
        <v>0</v>
      </c>
      <c r="AH162" s="2">
        <f t="shared" si="236"/>
        <v>1</v>
      </c>
      <c r="AI162" s="2">
        <f t="shared" si="236"/>
        <v>1</v>
      </c>
      <c r="AJ162" s="2">
        <f t="shared" si="236"/>
        <v>0</v>
      </c>
      <c r="AK162" s="3">
        <f t="shared" si="236"/>
        <v>1</v>
      </c>
      <c r="AL162" s="3">
        <f t="shared" si="236"/>
        <v>1</v>
      </c>
      <c r="AM162" s="3">
        <f t="shared" si="236"/>
        <v>0</v>
      </c>
      <c r="AN162" s="3">
        <f t="shared" si="236"/>
        <v>1</v>
      </c>
      <c r="AO162" s="4">
        <f t="shared" si="236"/>
        <v>0</v>
      </c>
      <c r="AP162" s="4">
        <f t="shared" si="236"/>
        <v>1</v>
      </c>
      <c r="AQ162" s="4">
        <f t="shared" si="236"/>
        <v>0</v>
      </c>
      <c r="AR162" s="4">
        <f t="shared" si="236"/>
        <v>1</v>
      </c>
    </row>
    <row r="163" spans="1:44" ht="15" thickBot="1" x14ac:dyDescent="0.4">
      <c r="A163" t="str">
        <f t="shared" si="230"/>
        <v>8E453311</v>
      </c>
      <c r="C163" s="5" t="str">
        <f t="shared" si="231"/>
        <v>10001110</v>
      </c>
      <c r="D163" s="5" t="str">
        <f t="shared" si="232"/>
        <v>01000101</v>
      </c>
      <c r="E163" s="6" t="str">
        <f t="shared" si="233"/>
        <v>00110011</v>
      </c>
      <c r="F163" s="6" t="str">
        <f t="shared" si="234"/>
        <v>00010001</v>
      </c>
      <c r="G163" s="6">
        <f t="shared" si="228"/>
        <v>142</v>
      </c>
      <c r="H163" s="6">
        <f t="shared" si="228"/>
        <v>69</v>
      </c>
      <c r="I163" s="6">
        <f t="shared" si="228"/>
        <v>51</v>
      </c>
      <c r="J163" s="6">
        <f t="shared" si="228"/>
        <v>17</v>
      </c>
      <c r="K163" s="7">
        <f t="shared" si="235"/>
        <v>2386899729</v>
      </c>
      <c r="M163" s="1">
        <f t="shared" si="236"/>
        <v>1</v>
      </c>
      <c r="N163" s="1">
        <f t="shared" si="236"/>
        <v>0</v>
      </c>
      <c r="O163" s="1">
        <f t="shared" si="236"/>
        <v>0</v>
      </c>
      <c r="P163" s="1">
        <f t="shared" si="236"/>
        <v>0</v>
      </c>
      <c r="Q163" s="2">
        <f t="shared" si="236"/>
        <v>1</v>
      </c>
      <c r="R163" s="2">
        <f t="shared" si="236"/>
        <v>1</v>
      </c>
      <c r="S163" s="2">
        <f t="shared" si="236"/>
        <v>1</v>
      </c>
      <c r="T163" s="2">
        <f t="shared" si="236"/>
        <v>0</v>
      </c>
      <c r="U163" s="3">
        <f t="shared" si="236"/>
        <v>0</v>
      </c>
      <c r="V163" s="3">
        <f t="shared" si="236"/>
        <v>1</v>
      </c>
      <c r="W163" s="3">
        <f t="shared" si="236"/>
        <v>0</v>
      </c>
      <c r="X163" s="3">
        <f t="shared" si="236"/>
        <v>0</v>
      </c>
      <c r="Y163" s="4">
        <f t="shared" si="236"/>
        <v>0</v>
      </c>
      <c r="Z163" s="4">
        <f t="shared" si="236"/>
        <v>1</v>
      </c>
      <c r="AA163" s="4">
        <f t="shared" si="236"/>
        <v>0</v>
      </c>
      <c r="AB163" s="4">
        <f t="shared" si="236"/>
        <v>1</v>
      </c>
      <c r="AC163" s="1">
        <f t="shared" si="236"/>
        <v>0</v>
      </c>
      <c r="AD163" s="1">
        <f t="shared" si="236"/>
        <v>0</v>
      </c>
      <c r="AE163" s="1">
        <f t="shared" si="236"/>
        <v>1</v>
      </c>
      <c r="AF163" s="1">
        <f t="shared" si="236"/>
        <v>1</v>
      </c>
      <c r="AG163" s="2">
        <f t="shared" si="236"/>
        <v>0</v>
      </c>
      <c r="AH163" s="2">
        <f t="shared" si="236"/>
        <v>0</v>
      </c>
      <c r="AI163" s="2">
        <f t="shared" si="236"/>
        <v>1</v>
      </c>
      <c r="AJ163" s="2">
        <f t="shared" si="236"/>
        <v>1</v>
      </c>
      <c r="AK163" s="3">
        <f t="shared" si="236"/>
        <v>0</v>
      </c>
      <c r="AL163" s="3">
        <f t="shared" si="236"/>
        <v>0</v>
      </c>
      <c r="AM163" s="3">
        <f t="shared" si="236"/>
        <v>0</v>
      </c>
      <c r="AN163" s="3">
        <f t="shared" si="236"/>
        <v>1</v>
      </c>
      <c r="AO163" s="4">
        <f t="shared" si="236"/>
        <v>0</v>
      </c>
      <c r="AP163" s="4">
        <f t="shared" si="236"/>
        <v>0</v>
      </c>
      <c r="AQ163" s="4">
        <f t="shared" si="236"/>
        <v>0</v>
      </c>
      <c r="AR163" s="4">
        <f t="shared" si="236"/>
        <v>1</v>
      </c>
    </row>
    <row r="164" spans="1:44" ht="15" thickBot="1" x14ac:dyDescent="0.4">
      <c r="A164" t="str">
        <f t="shared" si="230"/>
        <v>983631E1</v>
      </c>
      <c r="C164" s="5" t="str">
        <f t="shared" si="231"/>
        <v>10011000</v>
      </c>
      <c r="D164" s="5" t="str">
        <f t="shared" si="232"/>
        <v>00110110</v>
      </c>
      <c r="E164" s="6" t="str">
        <f t="shared" si="233"/>
        <v>00110001</v>
      </c>
      <c r="F164" s="6" t="str">
        <f t="shared" si="234"/>
        <v>11100001</v>
      </c>
      <c r="G164" s="6">
        <f t="shared" si="228"/>
        <v>152</v>
      </c>
      <c r="H164" s="6">
        <f t="shared" si="228"/>
        <v>54</v>
      </c>
      <c r="I164" s="6">
        <f t="shared" si="228"/>
        <v>49</v>
      </c>
      <c r="J164" s="6">
        <f t="shared" si="228"/>
        <v>225</v>
      </c>
      <c r="K164" s="7">
        <f t="shared" si="235"/>
        <v>2553688545</v>
      </c>
      <c r="M164" s="1">
        <f t="shared" si="236"/>
        <v>1</v>
      </c>
      <c r="N164" s="1">
        <f t="shared" si="236"/>
        <v>0</v>
      </c>
      <c r="O164" s="1">
        <f t="shared" si="236"/>
        <v>0</v>
      </c>
      <c r="P164" s="1">
        <f t="shared" si="236"/>
        <v>1</v>
      </c>
      <c r="Q164" s="2">
        <f t="shared" si="236"/>
        <v>1</v>
      </c>
      <c r="R164" s="2">
        <f t="shared" si="236"/>
        <v>0</v>
      </c>
      <c r="S164" s="2">
        <f t="shared" si="236"/>
        <v>0</v>
      </c>
      <c r="T164" s="2">
        <f t="shared" si="236"/>
        <v>0</v>
      </c>
      <c r="U164" s="3">
        <f t="shared" si="236"/>
        <v>0</v>
      </c>
      <c r="V164" s="3">
        <f t="shared" si="236"/>
        <v>0</v>
      </c>
      <c r="W164" s="3">
        <f t="shared" si="236"/>
        <v>1</v>
      </c>
      <c r="X164" s="3">
        <f t="shared" si="236"/>
        <v>1</v>
      </c>
      <c r="Y164" s="4">
        <f t="shared" si="236"/>
        <v>0</v>
      </c>
      <c r="Z164" s="4">
        <f t="shared" si="236"/>
        <v>1</v>
      </c>
      <c r="AA164" s="4">
        <f t="shared" si="236"/>
        <v>1</v>
      </c>
      <c r="AB164" s="4">
        <f t="shared" si="236"/>
        <v>0</v>
      </c>
      <c r="AC164" s="1">
        <f t="shared" si="236"/>
        <v>0</v>
      </c>
      <c r="AD164" s="1">
        <f t="shared" si="236"/>
        <v>0</v>
      </c>
      <c r="AE164" s="1">
        <f t="shared" si="236"/>
        <v>1</v>
      </c>
      <c r="AF164" s="1">
        <f t="shared" si="236"/>
        <v>1</v>
      </c>
      <c r="AG164" s="2">
        <f t="shared" si="236"/>
        <v>0</v>
      </c>
      <c r="AH164" s="2">
        <f t="shared" si="236"/>
        <v>0</v>
      </c>
      <c r="AI164" s="2">
        <f t="shared" si="236"/>
        <v>0</v>
      </c>
      <c r="AJ164" s="2">
        <f t="shared" si="236"/>
        <v>1</v>
      </c>
      <c r="AK164" s="3">
        <f t="shared" si="236"/>
        <v>1</v>
      </c>
      <c r="AL164" s="3">
        <f t="shared" si="236"/>
        <v>1</v>
      </c>
      <c r="AM164" s="3">
        <f t="shared" si="236"/>
        <v>1</v>
      </c>
      <c r="AN164" s="3">
        <f t="shared" si="236"/>
        <v>0</v>
      </c>
      <c r="AO164" s="4">
        <f t="shared" si="236"/>
        <v>0</v>
      </c>
      <c r="AP164" s="4">
        <f t="shared" si="236"/>
        <v>0</v>
      </c>
      <c r="AQ164" s="4">
        <f t="shared" si="236"/>
        <v>0</v>
      </c>
      <c r="AR164" s="4">
        <f t="shared" si="236"/>
        <v>1</v>
      </c>
    </row>
    <row r="165" spans="1:44" ht="15" thickBot="1" x14ac:dyDescent="0.4">
      <c r="A165" t="str">
        <f t="shared" si="230"/>
        <v>2DF59994</v>
      </c>
      <c r="C165" s="5" t="str">
        <f t="shared" si="231"/>
        <v>00101101</v>
      </c>
      <c r="D165" s="5" t="str">
        <f t="shared" si="232"/>
        <v>11110101</v>
      </c>
      <c r="E165" s="6" t="str">
        <f t="shared" si="233"/>
        <v>10011001</v>
      </c>
      <c r="F165" s="6" t="str">
        <f t="shared" si="234"/>
        <v>10010100</v>
      </c>
      <c r="G165" s="6">
        <f t="shared" si="228"/>
        <v>45</v>
      </c>
      <c r="H165" s="6">
        <f t="shared" si="228"/>
        <v>245</v>
      </c>
      <c r="I165" s="6">
        <f t="shared" si="228"/>
        <v>153</v>
      </c>
      <c r="J165" s="6">
        <f t="shared" si="228"/>
        <v>148</v>
      </c>
      <c r="K165" s="7">
        <f t="shared" si="235"/>
        <v>771070356</v>
      </c>
      <c r="M165" s="1">
        <f t="shared" si="236"/>
        <v>0</v>
      </c>
      <c r="N165" s="1">
        <f t="shared" si="236"/>
        <v>0</v>
      </c>
      <c r="O165" s="1">
        <f t="shared" si="236"/>
        <v>1</v>
      </c>
      <c r="P165" s="1">
        <f t="shared" si="236"/>
        <v>0</v>
      </c>
      <c r="Q165" s="2">
        <f t="shared" si="236"/>
        <v>1</v>
      </c>
      <c r="R165" s="2">
        <f t="shared" si="236"/>
        <v>1</v>
      </c>
      <c r="S165" s="2">
        <f t="shared" si="236"/>
        <v>0</v>
      </c>
      <c r="T165" s="2">
        <f t="shared" si="236"/>
        <v>1</v>
      </c>
      <c r="U165" s="3">
        <f t="shared" si="236"/>
        <v>1</v>
      </c>
      <c r="V165" s="3">
        <f t="shared" si="236"/>
        <v>1</v>
      </c>
      <c r="W165" s="3">
        <f t="shared" si="236"/>
        <v>1</v>
      </c>
      <c r="X165" s="3">
        <f t="shared" si="236"/>
        <v>1</v>
      </c>
      <c r="Y165" s="4">
        <f t="shared" si="236"/>
        <v>0</v>
      </c>
      <c r="Z165" s="4">
        <f t="shared" si="236"/>
        <v>1</v>
      </c>
      <c r="AA165" s="4">
        <f t="shared" si="236"/>
        <v>0</v>
      </c>
      <c r="AB165" s="4">
        <f t="shared" si="236"/>
        <v>1</v>
      </c>
      <c r="AC165" s="1">
        <f t="shared" si="236"/>
        <v>1</v>
      </c>
      <c r="AD165" s="1">
        <f t="shared" si="236"/>
        <v>0</v>
      </c>
      <c r="AE165" s="1">
        <f t="shared" si="236"/>
        <v>0</v>
      </c>
      <c r="AF165" s="1">
        <f t="shared" si="236"/>
        <v>1</v>
      </c>
      <c r="AG165" s="2">
        <f t="shared" si="236"/>
        <v>1</v>
      </c>
      <c r="AH165" s="2">
        <f t="shared" si="236"/>
        <v>0</v>
      </c>
      <c r="AI165" s="2">
        <f t="shared" si="236"/>
        <v>0</v>
      </c>
      <c r="AJ165" s="2">
        <f t="shared" si="236"/>
        <v>1</v>
      </c>
      <c r="AK165" s="3">
        <f t="shared" si="236"/>
        <v>1</v>
      </c>
      <c r="AL165" s="3">
        <f t="shared" si="236"/>
        <v>0</v>
      </c>
      <c r="AM165" s="3">
        <f t="shared" si="236"/>
        <v>0</v>
      </c>
      <c r="AN165" s="3">
        <f t="shared" si="236"/>
        <v>1</v>
      </c>
      <c r="AO165" s="4">
        <f t="shared" si="236"/>
        <v>0</v>
      </c>
      <c r="AP165" s="4">
        <f t="shared" si="236"/>
        <v>1</v>
      </c>
      <c r="AQ165" s="4">
        <f t="shared" si="236"/>
        <v>0</v>
      </c>
      <c r="AR165" s="4">
        <f t="shared" si="236"/>
        <v>0</v>
      </c>
    </row>
    <row r="166" spans="1:44" ht="15" thickBot="1" x14ac:dyDescent="0.4">
      <c r="A166" t="str">
        <f t="shared" si="230"/>
        <v>D0F5F227</v>
      </c>
      <c r="C166" s="5" t="str">
        <f t="shared" si="231"/>
        <v>11010000</v>
      </c>
      <c r="D166" s="5" t="str">
        <f t="shared" si="232"/>
        <v>11110101</v>
      </c>
      <c r="E166" s="6" t="str">
        <f t="shared" si="233"/>
        <v>11110010</v>
      </c>
      <c r="F166" s="6" t="str">
        <f t="shared" si="234"/>
        <v>00100111</v>
      </c>
      <c r="G166" s="6">
        <f t="shared" si="228"/>
        <v>208</v>
      </c>
      <c r="H166" s="6">
        <f t="shared" si="228"/>
        <v>245</v>
      </c>
      <c r="I166" s="6">
        <f t="shared" si="228"/>
        <v>242</v>
      </c>
      <c r="J166" s="6">
        <f t="shared" si="228"/>
        <v>39</v>
      </c>
      <c r="K166" s="7">
        <f t="shared" si="235"/>
        <v>3505779239</v>
      </c>
      <c r="M166" s="1">
        <f t="shared" si="236"/>
        <v>1</v>
      </c>
      <c r="N166" s="1">
        <f t="shared" si="236"/>
        <v>1</v>
      </c>
      <c r="O166" s="1">
        <f t="shared" si="236"/>
        <v>0</v>
      </c>
      <c r="P166" s="1">
        <f t="shared" si="236"/>
        <v>1</v>
      </c>
      <c r="Q166" s="2">
        <f t="shared" si="236"/>
        <v>0</v>
      </c>
      <c r="R166" s="2">
        <f t="shared" si="236"/>
        <v>0</v>
      </c>
      <c r="S166" s="2">
        <f t="shared" si="236"/>
        <v>0</v>
      </c>
      <c r="T166" s="2">
        <f t="shared" si="236"/>
        <v>0</v>
      </c>
      <c r="U166" s="3">
        <f t="shared" si="236"/>
        <v>1</v>
      </c>
      <c r="V166" s="3">
        <f t="shared" si="236"/>
        <v>1</v>
      </c>
      <c r="W166" s="3">
        <f t="shared" si="236"/>
        <v>1</v>
      </c>
      <c r="X166" s="3">
        <f t="shared" si="236"/>
        <v>1</v>
      </c>
      <c r="Y166" s="4">
        <f t="shared" si="236"/>
        <v>0</v>
      </c>
      <c r="Z166" s="4">
        <f t="shared" si="236"/>
        <v>1</v>
      </c>
      <c r="AA166" s="4">
        <f t="shared" si="236"/>
        <v>0</v>
      </c>
      <c r="AB166" s="4">
        <f t="shared" si="236"/>
        <v>1</v>
      </c>
      <c r="AC166" s="1">
        <f t="shared" si="236"/>
        <v>1</v>
      </c>
      <c r="AD166" s="1">
        <f t="shared" si="236"/>
        <v>1</v>
      </c>
      <c r="AE166" s="1">
        <f t="shared" si="236"/>
        <v>1</v>
      </c>
      <c r="AF166" s="1">
        <f t="shared" si="236"/>
        <v>1</v>
      </c>
      <c r="AG166" s="2">
        <f t="shared" si="236"/>
        <v>0</v>
      </c>
      <c r="AH166" s="2">
        <f t="shared" si="236"/>
        <v>0</v>
      </c>
      <c r="AI166" s="2">
        <f t="shared" si="236"/>
        <v>1</v>
      </c>
      <c r="AJ166" s="2">
        <f t="shared" si="236"/>
        <v>0</v>
      </c>
      <c r="AK166" s="3">
        <f t="shared" si="236"/>
        <v>0</v>
      </c>
      <c r="AL166" s="3">
        <f t="shared" si="236"/>
        <v>0</v>
      </c>
      <c r="AM166" s="3">
        <f t="shared" si="236"/>
        <v>1</v>
      </c>
      <c r="AN166" s="3">
        <f t="shared" si="236"/>
        <v>0</v>
      </c>
      <c r="AO166" s="4">
        <f t="shared" si="236"/>
        <v>0</v>
      </c>
      <c r="AP166" s="4">
        <f t="shared" si="236"/>
        <v>1</v>
      </c>
      <c r="AQ166" s="4">
        <f t="shared" si="236"/>
        <v>1</v>
      </c>
      <c r="AR166" s="4">
        <f t="shared" si="236"/>
        <v>1</v>
      </c>
    </row>
    <row r="167" spans="1:44" ht="15" thickBot="1" x14ac:dyDescent="0.4">
      <c r="A167" t="str">
        <f t="shared" si="230"/>
        <v>E4ABC711</v>
      </c>
      <c r="C167" s="5" t="str">
        <f t="shared" si="231"/>
        <v>11100100</v>
      </c>
      <c r="D167" s="5" t="str">
        <f t="shared" si="232"/>
        <v>10101011</v>
      </c>
      <c r="E167" s="6" t="str">
        <f t="shared" si="233"/>
        <v>11000111</v>
      </c>
      <c r="F167" s="6" t="str">
        <f t="shared" si="234"/>
        <v>00010001</v>
      </c>
      <c r="G167" s="6">
        <f t="shared" si="228"/>
        <v>228</v>
      </c>
      <c r="H167" s="6">
        <f t="shared" si="228"/>
        <v>171</v>
      </c>
      <c r="I167" s="6">
        <f t="shared" si="228"/>
        <v>199</v>
      </c>
      <c r="J167" s="6">
        <f t="shared" si="228"/>
        <v>17</v>
      </c>
      <c r="K167" s="7">
        <f t="shared" si="235"/>
        <v>3836462865</v>
      </c>
      <c r="M167" s="1">
        <f t="shared" si="236"/>
        <v>1</v>
      </c>
      <c r="N167" s="1">
        <f t="shared" si="236"/>
        <v>1</v>
      </c>
      <c r="O167" s="1">
        <f t="shared" si="236"/>
        <v>1</v>
      </c>
      <c r="P167" s="1">
        <f t="shared" si="236"/>
        <v>0</v>
      </c>
      <c r="Q167" s="2">
        <f t="shared" si="236"/>
        <v>0</v>
      </c>
      <c r="R167" s="2">
        <f t="shared" si="236"/>
        <v>1</v>
      </c>
      <c r="S167" s="2">
        <f t="shared" si="236"/>
        <v>0</v>
      </c>
      <c r="T167" s="2">
        <f t="shared" si="236"/>
        <v>0</v>
      </c>
      <c r="U167" s="3">
        <f t="shared" si="236"/>
        <v>1</v>
      </c>
      <c r="V167" s="3">
        <f t="shared" si="236"/>
        <v>0</v>
      </c>
      <c r="W167" s="3">
        <f t="shared" si="236"/>
        <v>1</v>
      </c>
      <c r="X167" s="3">
        <f t="shared" si="236"/>
        <v>0</v>
      </c>
      <c r="Y167" s="4">
        <f t="shared" si="236"/>
        <v>1</v>
      </c>
      <c r="Z167" s="4">
        <f t="shared" si="236"/>
        <v>0</v>
      </c>
      <c r="AA167" s="4">
        <f t="shared" si="236"/>
        <v>1</v>
      </c>
      <c r="AB167" s="4">
        <f t="shared" si="236"/>
        <v>1</v>
      </c>
      <c r="AC167" s="1">
        <f t="shared" si="236"/>
        <v>1</v>
      </c>
      <c r="AD167" s="1">
        <f t="shared" si="236"/>
        <v>1</v>
      </c>
      <c r="AE167" s="1">
        <f t="shared" si="236"/>
        <v>0</v>
      </c>
      <c r="AF167" s="1">
        <f t="shared" si="236"/>
        <v>0</v>
      </c>
      <c r="AG167" s="2">
        <f t="shared" si="236"/>
        <v>0</v>
      </c>
      <c r="AH167" s="2">
        <f t="shared" si="236"/>
        <v>1</v>
      </c>
      <c r="AI167" s="2">
        <f t="shared" si="236"/>
        <v>1</v>
      </c>
      <c r="AJ167" s="2">
        <f t="shared" si="236"/>
        <v>1</v>
      </c>
      <c r="AK167" s="3">
        <f t="shared" si="236"/>
        <v>0</v>
      </c>
      <c r="AL167" s="3">
        <f t="shared" si="236"/>
        <v>0</v>
      </c>
      <c r="AM167" s="3">
        <f t="shared" si="236"/>
        <v>0</v>
      </c>
      <c r="AN167" s="3">
        <f t="shared" si="236"/>
        <v>1</v>
      </c>
      <c r="AO167" s="4">
        <f t="shared" si="236"/>
        <v>0</v>
      </c>
      <c r="AP167" s="4">
        <f t="shared" si="236"/>
        <v>0</v>
      </c>
      <c r="AQ167" s="4">
        <f t="shared" si="236"/>
        <v>0</v>
      </c>
      <c r="AR167" s="4">
        <f t="shared" ref="AR167" si="237">_xlfn.BITXOR(AR99,AR133)</f>
        <v>1</v>
      </c>
    </row>
    <row r="168" spans="1:44" ht="15" thickBot="1" x14ac:dyDescent="0.4">
      <c r="A168" t="str">
        <f t="shared" si="230"/>
        <v>9BD5D228</v>
      </c>
      <c r="C168" s="5" t="str">
        <f t="shared" si="231"/>
        <v>10011011</v>
      </c>
      <c r="D168" s="5" t="str">
        <f t="shared" si="232"/>
        <v>11010101</v>
      </c>
      <c r="E168" s="6" t="str">
        <f t="shared" si="233"/>
        <v>11010010</v>
      </c>
      <c r="F168" s="6" t="str">
        <f t="shared" si="234"/>
        <v>00101000</v>
      </c>
      <c r="G168" s="6">
        <f t="shared" si="228"/>
        <v>155</v>
      </c>
      <c r="H168" s="6">
        <f t="shared" si="228"/>
        <v>213</v>
      </c>
      <c r="I168" s="6">
        <f t="shared" si="228"/>
        <v>210</v>
      </c>
      <c r="J168" s="6">
        <f t="shared" si="228"/>
        <v>40</v>
      </c>
      <c r="K168" s="7">
        <f t="shared" si="235"/>
        <v>2614481448</v>
      </c>
      <c r="M168" s="1">
        <f t="shared" ref="M168:AR175" si="238">_xlfn.BITXOR(M100,M134)</f>
        <v>1</v>
      </c>
      <c r="N168" s="1">
        <f t="shared" si="238"/>
        <v>0</v>
      </c>
      <c r="O168" s="1">
        <f t="shared" si="238"/>
        <v>0</v>
      </c>
      <c r="P168" s="1">
        <f t="shared" si="238"/>
        <v>1</v>
      </c>
      <c r="Q168" s="2">
        <f t="shared" si="238"/>
        <v>1</v>
      </c>
      <c r="R168" s="2">
        <f t="shared" si="238"/>
        <v>0</v>
      </c>
      <c r="S168" s="2">
        <f t="shared" si="238"/>
        <v>1</v>
      </c>
      <c r="T168" s="2">
        <f t="shared" si="238"/>
        <v>1</v>
      </c>
      <c r="U168" s="3">
        <f t="shared" si="238"/>
        <v>1</v>
      </c>
      <c r="V168" s="3">
        <f t="shared" si="238"/>
        <v>1</v>
      </c>
      <c r="W168" s="3">
        <f t="shared" si="238"/>
        <v>0</v>
      </c>
      <c r="X168" s="3">
        <f t="shared" si="238"/>
        <v>1</v>
      </c>
      <c r="Y168" s="4">
        <f t="shared" si="238"/>
        <v>0</v>
      </c>
      <c r="Z168" s="4">
        <f t="shared" si="238"/>
        <v>1</v>
      </c>
      <c r="AA168" s="4">
        <f t="shared" si="238"/>
        <v>0</v>
      </c>
      <c r="AB168" s="4">
        <f t="shared" si="238"/>
        <v>1</v>
      </c>
      <c r="AC168" s="1">
        <f t="shared" si="238"/>
        <v>1</v>
      </c>
      <c r="AD168" s="1">
        <f t="shared" si="238"/>
        <v>1</v>
      </c>
      <c r="AE168" s="1">
        <f t="shared" si="238"/>
        <v>0</v>
      </c>
      <c r="AF168" s="1">
        <f t="shared" si="238"/>
        <v>1</v>
      </c>
      <c r="AG168" s="2">
        <f t="shared" si="238"/>
        <v>0</v>
      </c>
      <c r="AH168" s="2">
        <f t="shared" si="238"/>
        <v>0</v>
      </c>
      <c r="AI168" s="2">
        <f t="shared" si="238"/>
        <v>1</v>
      </c>
      <c r="AJ168" s="2">
        <f t="shared" si="238"/>
        <v>0</v>
      </c>
      <c r="AK168" s="3">
        <f t="shared" si="238"/>
        <v>0</v>
      </c>
      <c r="AL168" s="3">
        <f t="shared" si="238"/>
        <v>0</v>
      </c>
      <c r="AM168" s="3">
        <f t="shared" si="238"/>
        <v>1</v>
      </c>
      <c r="AN168" s="3">
        <f t="shared" si="238"/>
        <v>0</v>
      </c>
      <c r="AO168" s="4">
        <f t="shared" si="238"/>
        <v>1</v>
      </c>
      <c r="AP168" s="4">
        <f t="shared" si="238"/>
        <v>0</v>
      </c>
      <c r="AQ168" s="4">
        <f t="shared" si="238"/>
        <v>0</v>
      </c>
      <c r="AR168" s="4">
        <f t="shared" si="238"/>
        <v>0</v>
      </c>
    </row>
    <row r="169" spans="1:44" ht="15" thickBot="1" x14ac:dyDescent="0.4">
      <c r="A169" t="str">
        <f t="shared" si="230"/>
        <v>7D627E91</v>
      </c>
      <c r="C169" s="5" t="str">
        <f t="shared" si="231"/>
        <v>01111101</v>
      </c>
      <c r="D169" s="5" t="str">
        <f t="shared" si="232"/>
        <v>01100010</v>
      </c>
      <c r="E169" s="6" t="str">
        <f t="shared" si="233"/>
        <v>01111110</v>
      </c>
      <c r="F169" s="6" t="str">
        <f t="shared" si="234"/>
        <v>10010001</v>
      </c>
      <c r="G169" s="6">
        <f t="shared" si="228"/>
        <v>125</v>
      </c>
      <c r="H169" s="6">
        <f t="shared" si="228"/>
        <v>98</v>
      </c>
      <c r="I169" s="6">
        <f t="shared" si="228"/>
        <v>126</v>
      </c>
      <c r="J169" s="6">
        <f t="shared" si="228"/>
        <v>145</v>
      </c>
      <c r="K169" s="7">
        <f t="shared" si="235"/>
        <v>2103606929</v>
      </c>
      <c r="M169" s="1">
        <f t="shared" si="238"/>
        <v>0</v>
      </c>
      <c r="N169" s="1">
        <f t="shared" si="238"/>
        <v>1</v>
      </c>
      <c r="O169" s="1">
        <f t="shared" si="238"/>
        <v>1</v>
      </c>
      <c r="P169" s="1">
        <f t="shared" si="238"/>
        <v>1</v>
      </c>
      <c r="Q169" s="2">
        <f t="shared" si="238"/>
        <v>1</v>
      </c>
      <c r="R169" s="2">
        <f t="shared" si="238"/>
        <v>1</v>
      </c>
      <c r="S169" s="2">
        <f t="shared" si="238"/>
        <v>0</v>
      </c>
      <c r="T169" s="2">
        <f t="shared" si="238"/>
        <v>1</v>
      </c>
      <c r="U169" s="3">
        <f t="shared" si="238"/>
        <v>0</v>
      </c>
      <c r="V169" s="3">
        <f t="shared" si="238"/>
        <v>1</v>
      </c>
      <c r="W169" s="3">
        <f t="shared" si="238"/>
        <v>1</v>
      </c>
      <c r="X169" s="3">
        <f t="shared" si="238"/>
        <v>0</v>
      </c>
      <c r="Y169" s="4">
        <f t="shared" si="238"/>
        <v>0</v>
      </c>
      <c r="Z169" s="4">
        <f t="shared" si="238"/>
        <v>0</v>
      </c>
      <c r="AA169" s="4">
        <f t="shared" si="238"/>
        <v>1</v>
      </c>
      <c r="AB169" s="4">
        <f t="shared" si="238"/>
        <v>0</v>
      </c>
      <c r="AC169" s="1">
        <f t="shared" si="238"/>
        <v>0</v>
      </c>
      <c r="AD169" s="1">
        <f t="shared" si="238"/>
        <v>1</v>
      </c>
      <c r="AE169" s="1">
        <f t="shared" si="238"/>
        <v>1</v>
      </c>
      <c r="AF169" s="1">
        <f t="shared" si="238"/>
        <v>1</v>
      </c>
      <c r="AG169" s="2">
        <f t="shared" si="238"/>
        <v>1</v>
      </c>
      <c r="AH169" s="2">
        <f t="shared" si="238"/>
        <v>1</v>
      </c>
      <c r="AI169" s="2">
        <f t="shared" si="238"/>
        <v>1</v>
      </c>
      <c r="AJ169" s="2">
        <f t="shared" si="238"/>
        <v>0</v>
      </c>
      <c r="AK169" s="3">
        <f t="shared" si="238"/>
        <v>1</v>
      </c>
      <c r="AL169" s="3">
        <f t="shared" si="238"/>
        <v>0</v>
      </c>
      <c r="AM169" s="3">
        <f t="shared" si="238"/>
        <v>0</v>
      </c>
      <c r="AN169" s="3">
        <f t="shared" si="238"/>
        <v>1</v>
      </c>
      <c r="AO169" s="4">
        <f t="shared" si="238"/>
        <v>0</v>
      </c>
      <c r="AP169" s="4">
        <f t="shared" si="238"/>
        <v>0</v>
      </c>
      <c r="AQ169" s="4">
        <f t="shared" si="238"/>
        <v>0</v>
      </c>
      <c r="AR169" s="4">
        <f t="shared" si="238"/>
        <v>1</v>
      </c>
    </row>
    <row r="170" spans="1:44" ht="15" thickBot="1" x14ac:dyDescent="0.4">
      <c r="A170" t="str">
        <f t="shared" si="230"/>
        <v>F703F20B</v>
      </c>
      <c r="C170" s="5" t="str">
        <f t="shared" si="231"/>
        <v>11110111</v>
      </c>
      <c r="D170" s="5" t="str">
        <f t="shared" si="232"/>
        <v>00000011</v>
      </c>
      <c r="E170" s="6" t="str">
        <f t="shared" si="233"/>
        <v>11110010</v>
      </c>
      <c r="F170" s="6" t="str">
        <f t="shared" si="234"/>
        <v>00001011</v>
      </c>
      <c r="G170" s="6">
        <f t="shared" si="228"/>
        <v>247</v>
      </c>
      <c r="H170" s="6">
        <f t="shared" si="228"/>
        <v>3</v>
      </c>
      <c r="I170" s="6">
        <f t="shared" si="228"/>
        <v>242</v>
      </c>
      <c r="J170" s="6">
        <f t="shared" si="228"/>
        <v>11</v>
      </c>
      <c r="K170" s="7">
        <f t="shared" si="235"/>
        <v>4144230923</v>
      </c>
      <c r="M170" s="1">
        <f t="shared" si="238"/>
        <v>1</v>
      </c>
      <c r="N170" s="1">
        <f t="shared" si="238"/>
        <v>1</v>
      </c>
      <c r="O170" s="1">
        <f t="shared" si="238"/>
        <v>1</v>
      </c>
      <c r="P170" s="1">
        <f t="shared" si="238"/>
        <v>1</v>
      </c>
      <c r="Q170" s="2">
        <f t="shared" si="238"/>
        <v>0</v>
      </c>
      <c r="R170" s="2">
        <f t="shared" si="238"/>
        <v>1</v>
      </c>
      <c r="S170" s="2">
        <f t="shared" si="238"/>
        <v>1</v>
      </c>
      <c r="T170" s="2">
        <f t="shared" si="238"/>
        <v>1</v>
      </c>
      <c r="U170" s="3">
        <f t="shared" si="238"/>
        <v>0</v>
      </c>
      <c r="V170" s="3">
        <f t="shared" si="238"/>
        <v>0</v>
      </c>
      <c r="W170" s="3">
        <f t="shared" si="238"/>
        <v>0</v>
      </c>
      <c r="X170" s="3">
        <f t="shared" si="238"/>
        <v>0</v>
      </c>
      <c r="Y170" s="4">
        <f t="shared" si="238"/>
        <v>0</v>
      </c>
      <c r="Z170" s="4">
        <f t="shared" si="238"/>
        <v>0</v>
      </c>
      <c r="AA170" s="4">
        <f t="shared" si="238"/>
        <v>1</v>
      </c>
      <c r="AB170" s="4">
        <f t="shared" si="238"/>
        <v>1</v>
      </c>
      <c r="AC170" s="1">
        <f t="shared" si="238"/>
        <v>1</v>
      </c>
      <c r="AD170" s="1">
        <f t="shared" si="238"/>
        <v>1</v>
      </c>
      <c r="AE170" s="1">
        <f t="shared" si="238"/>
        <v>1</v>
      </c>
      <c r="AF170" s="1">
        <f t="shared" si="238"/>
        <v>1</v>
      </c>
      <c r="AG170" s="2">
        <f t="shared" si="238"/>
        <v>0</v>
      </c>
      <c r="AH170" s="2">
        <f t="shared" si="238"/>
        <v>0</v>
      </c>
      <c r="AI170" s="2">
        <f t="shared" si="238"/>
        <v>1</v>
      </c>
      <c r="AJ170" s="2">
        <f t="shared" si="238"/>
        <v>0</v>
      </c>
      <c r="AK170" s="3">
        <f t="shared" si="238"/>
        <v>0</v>
      </c>
      <c r="AL170" s="3">
        <f t="shared" si="238"/>
        <v>0</v>
      </c>
      <c r="AM170" s="3">
        <f t="shared" si="238"/>
        <v>0</v>
      </c>
      <c r="AN170" s="3">
        <f t="shared" si="238"/>
        <v>0</v>
      </c>
      <c r="AO170" s="4">
        <f t="shared" si="238"/>
        <v>1</v>
      </c>
      <c r="AP170" s="4">
        <f t="shared" si="238"/>
        <v>0</v>
      </c>
      <c r="AQ170" s="4">
        <f t="shared" si="238"/>
        <v>1</v>
      </c>
      <c r="AR170" s="4">
        <f t="shared" si="238"/>
        <v>1</v>
      </c>
    </row>
    <row r="171" spans="1:44" ht="15" thickBot="1" x14ac:dyDescent="0.4">
      <c r="A171" t="str">
        <f t="shared" si="230"/>
        <v>CBA8EFA3</v>
      </c>
      <c r="C171" s="5" t="str">
        <f t="shared" si="231"/>
        <v>11001011</v>
      </c>
      <c r="D171" s="5" t="str">
        <f t="shared" si="232"/>
        <v>10101000</v>
      </c>
      <c r="E171" s="6" t="str">
        <f t="shared" si="233"/>
        <v>11101111</v>
      </c>
      <c r="F171" s="6" t="str">
        <f t="shared" si="234"/>
        <v>10100011</v>
      </c>
      <c r="G171" s="6">
        <f t="shared" si="228"/>
        <v>203</v>
      </c>
      <c r="H171" s="6">
        <f t="shared" si="228"/>
        <v>168</v>
      </c>
      <c r="I171" s="6">
        <f t="shared" si="228"/>
        <v>239</v>
      </c>
      <c r="J171" s="6">
        <f t="shared" si="228"/>
        <v>163</v>
      </c>
      <c r="K171" s="7">
        <f t="shared" si="235"/>
        <v>3416846243</v>
      </c>
      <c r="M171" s="1">
        <f t="shared" si="238"/>
        <v>1</v>
      </c>
      <c r="N171" s="1">
        <f t="shared" si="238"/>
        <v>1</v>
      </c>
      <c r="O171" s="1">
        <f t="shared" si="238"/>
        <v>0</v>
      </c>
      <c r="P171" s="1">
        <f t="shared" si="238"/>
        <v>0</v>
      </c>
      <c r="Q171" s="2">
        <f t="shared" si="238"/>
        <v>1</v>
      </c>
      <c r="R171" s="2">
        <f t="shared" si="238"/>
        <v>0</v>
      </c>
      <c r="S171" s="2">
        <f t="shared" si="238"/>
        <v>1</v>
      </c>
      <c r="T171" s="2">
        <f t="shared" si="238"/>
        <v>1</v>
      </c>
      <c r="U171" s="3">
        <f t="shared" si="238"/>
        <v>1</v>
      </c>
      <c r="V171" s="3">
        <f t="shared" si="238"/>
        <v>0</v>
      </c>
      <c r="W171" s="3">
        <f t="shared" si="238"/>
        <v>1</v>
      </c>
      <c r="X171" s="3">
        <f t="shared" si="238"/>
        <v>0</v>
      </c>
      <c r="Y171" s="4">
        <f t="shared" si="238"/>
        <v>1</v>
      </c>
      <c r="Z171" s="4">
        <f t="shared" si="238"/>
        <v>0</v>
      </c>
      <c r="AA171" s="4">
        <f t="shared" si="238"/>
        <v>0</v>
      </c>
      <c r="AB171" s="4">
        <f t="shared" si="238"/>
        <v>0</v>
      </c>
      <c r="AC171" s="1">
        <f t="shared" si="238"/>
        <v>1</v>
      </c>
      <c r="AD171" s="1">
        <f t="shared" si="238"/>
        <v>1</v>
      </c>
      <c r="AE171" s="1">
        <f t="shared" si="238"/>
        <v>1</v>
      </c>
      <c r="AF171" s="1">
        <f t="shared" si="238"/>
        <v>0</v>
      </c>
      <c r="AG171" s="2">
        <f t="shared" si="238"/>
        <v>1</v>
      </c>
      <c r="AH171" s="2">
        <f t="shared" si="238"/>
        <v>1</v>
      </c>
      <c r="AI171" s="2">
        <f t="shared" si="238"/>
        <v>1</v>
      </c>
      <c r="AJ171" s="2">
        <f t="shared" si="238"/>
        <v>1</v>
      </c>
      <c r="AK171" s="3">
        <f t="shared" si="238"/>
        <v>1</v>
      </c>
      <c r="AL171" s="3">
        <f t="shared" si="238"/>
        <v>0</v>
      </c>
      <c r="AM171" s="3">
        <f t="shared" si="238"/>
        <v>1</v>
      </c>
      <c r="AN171" s="3">
        <f t="shared" si="238"/>
        <v>0</v>
      </c>
      <c r="AO171" s="4">
        <f t="shared" si="238"/>
        <v>0</v>
      </c>
      <c r="AP171" s="4">
        <f t="shared" si="238"/>
        <v>0</v>
      </c>
      <c r="AQ171" s="4">
        <f t="shared" si="238"/>
        <v>1</v>
      </c>
      <c r="AR171" s="4">
        <f t="shared" si="238"/>
        <v>1</v>
      </c>
    </row>
    <row r="172" spans="1:44" ht="15" thickBot="1" x14ac:dyDescent="0.4">
      <c r="A172" t="str">
        <f t="shared" si="230"/>
        <v>BA5AAFF8</v>
      </c>
      <c r="C172" s="5" t="str">
        <f t="shared" si="231"/>
        <v>10111010</v>
      </c>
      <c r="D172" s="5" t="str">
        <f t="shared" si="232"/>
        <v>01011010</v>
      </c>
      <c r="E172" s="6" t="str">
        <f t="shared" si="233"/>
        <v>10101111</v>
      </c>
      <c r="F172" s="6" t="str">
        <f t="shared" si="234"/>
        <v>11111000</v>
      </c>
      <c r="G172" s="6">
        <f t="shared" si="228"/>
        <v>186</v>
      </c>
      <c r="H172" s="6">
        <f t="shared" si="228"/>
        <v>90</v>
      </c>
      <c r="I172" s="6">
        <f t="shared" si="228"/>
        <v>175</v>
      </c>
      <c r="J172" s="6">
        <f t="shared" si="228"/>
        <v>248</v>
      </c>
      <c r="K172" s="7">
        <f t="shared" si="235"/>
        <v>3126505464</v>
      </c>
      <c r="M172" s="1">
        <f t="shared" si="238"/>
        <v>1</v>
      </c>
      <c r="N172" s="1">
        <f t="shared" si="238"/>
        <v>0</v>
      </c>
      <c r="O172" s="1">
        <f t="shared" si="238"/>
        <v>1</v>
      </c>
      <c r="P172" s="1">
        <f t="shared" si="238"/>
        <v>1</v>
      </c>
      <c r="Q172" s="2">
        <f t="shared" si="238"/>
        <v>1</v>
      </c>
      <c r="R172" s="2">
        <f t="shared" si="238"/>
        <v>0</v>
      </c>
      <c r="S172" s="2">
        <f t="shared" si="238"/>
        <v>1</v>
      </c>
      <c r="T172" s="2">
        <f t="shared" si="238"/>
        <v>0</v>
      </c>
      <c r="U172" s="3">
        <f t="shared" si="238"/>
        <v>0</v>
      </c>
      <c r="V172" s="3">
        <f t="shared" si="238"/>
        <v>1</v>
      </c>
      <c r="W172" s="3">
        <f t="shared" si="238"/>
        <v>0</v>
      </c>
      <c r="X172" s="3">
        <f t="shared" si="238"/>
        <v>1</v>
      </c>
      <c r="Y172" s="4">
        <f t="shared" si="238"/>
        <v>1</v>
      </c>
      <c r="Z172" s="4">
        <f t="shared" si="238"/>
        <v>0</v>
      </c>
      <c r="AA172" s="4">
        <f t="shared" si="238"/>
        <v>1</v>
      </c>
      <c r="AB172" s="4">
        <f t="shared" si="238"/>
        <v>0</v>
      </c>
      <c r="AC172" s="1">
        <f t="shared" si="238"/>
        <v>1</v>
      </c>
      <c r="AD172" s="1">
        <f t="shared" si="238"/>
        <v>0</v>
      </c>
      <c r="AE172" s="1">
        <f t="shared" si="238"/>
        <v>1</v>
      </c>
      <c r="AF172" s="1">
        <f t="shared" si="238"/>
        <v>0</v>
      </c>
      <c r="AG172" s="2">
        <f t="shared" si="238"/>
        <v>1</v>
      </c>
      <c r="AH172" s="2">
        <f t="shared" si="238"/>
        <v>1</v>
      </c>
      <c r="AI172" s="2">
        <f t="shared" si="238"/>
        <v>1</v>
      </c>
      <c r="AJ172" s="2">
        <f t="shared" si="238"/>
        <v>1</v>
      </c>
      <c r="AK172" s="3">
        <f t="shared" si="238"/>
        <v>1</v>
      </c>
      <c r="AL172" s="3">
        <f t="shared" si="238"/>
        <v>1</v>
      </c>
      <c r="AM172" s="3">
        <f t="shared" si="238"/>
        <v>1</v>
      </c>
      <c r="AN172" s="3">
        <f t="shared" si="238"/>
        <v>1</v>
      </c>
      <c r="AO172" s="4">
        <f t="shared" si="238"/>
        <v>1</v>
      </c>
      <c r="AP172" s="4">
        <f t="shared" si="238"/>
        <v>0</v>
      </c>
      <c r="AQ172" s="4">
        <f t="shared" si="238"/>
        <v>0</v>
      </c>
      <c r="AR172" s="4">
        <f t="shared" si="238"/>
        <v>0</v>
      </c>
    </row>
    <row r="173" spans="1:44" ht="15" thickBot="1" x14ac:dyDescent="0.4">
      <c r="A173" t="str">
        <f t="shared" si="230"/>
        <v>FBD7C7ED</v>
      </c>
      <c r="C173" s="5" t="str">
        <f t="shared" si="231"/>
        <v>11111011</v>
      </c>
      <c r="D173" s="5" t="str">
        <f t="shared" si="232"/>
        <v>11010111</v>
      </c>
      <c r="E173" s="6" t="str">
        <f t="shared" si="233"/>
        <v>11000111</v>
      </c>
      <c r="F173" s="6" t="str">
        <f t="shared" si="234"/>
        <v>11101101</v>
      </c>
      <c r="G173" s="6">
        <f t="shared" si="228"/>
        <v>251</v>
      </c>
      <c r="H173" s="6">
        <f t="shared" si="228"/>
        <v>215</v>
      </c>
      <c r="I173" s="6">
        <f t="shared" si="228"/>
        <v>199</v>
      </c>
      <c r="J173" s="6">
        <f t="shared" si="228"/>
        <v>237</v>
      </c>
      <c r="K173" s="7">
        <f t="shared" si="235"/>
        <v>4225222637</v>
      </c>
      <c r="M173" s="1">
        <f t="shared" si="238"/>
        <v>1</v>
      </c>
      <c r="N173" s="1">
        <f t="shared" si="238"/>
        <v>1</v>
      </c>
      <c r="O173" s="1">
        <f t="shared" si="238"/>
        <v>1</v>
      </c>
      <c r="P173" s="1">
        <f t="shared" si="238"/>
        <v>1</v>
      </c>
      <c r="Q173" s="2">
        <f t="shared" si="238"/>
        <v>1</v>
      </c>
      <c r="R173" s="2">
        <f t="shared" si="238"/>
        <v>0</v>
      </c>
      <c r="S173" s="2">
        <f t="shared" si="238"/>
        <v>1</v>
      </c>
      <c r="T173" s="2">
        <f t="shared" si="238"/>
        <v>1</v>
      </c>
      <c r="U173" s="3">
        <f t="shared" si="238"/>
        <v>1</v>
      </c>
      <c r="V173" s="3">
        <f t="shared" si="238"/>
        <v>1</v>
      </c>
      <c r="W173" s="3">
        <f t="shared" si="238"/>
        <v>0</v>
      </c>
      <c r="X173" s="3">
        <f t="shared" si="238"/>
        <v>1</v>
      </c>
      <c r="Y173" s="4">
        <f t="shared" si="238"/>
        <v>0</v>
      </c>
      <c r="Z173" s="4">
        <f t="shared" si="238"/>
        <v>1</v>
      </c>
      <c r="AA173" s="4">
        <f t="shared" si="238"/>
        <v>1</v>
      </c>
      <c r="AB173" s="4">
        <f t="shared" si="238"/>
        <v>1</v>
      </c>
      <c r="AC173" s="1">
        <f t="shared" si="238"/>
        <v>1</v>
      </c>
      <c r="AD173" s="1">
        <f t="shared" si="238"/>
        <v>1</v>
      </c>
      <c r="AE173" s="1">
        <f t="shared" si="238"/>
        <v>0</v>
      </c>
      <c r="AF173" s="1">
        <f t="shared" si="238"/>
        <v>0</v>
      </c>
      <c r="AG173" s="2">
        <f t="shared" si="238"/>
        <v>0</v>
      </c>
      <c r="AH173" s="2">
        <f t="shared" si="238"/>
        <v>1</v>
      </c>
      <c r="AI173" s="2">
        <f t="shared" si="238"/>
        <v>1</v>
      </c>
      <c r="AJ173" s="2">
        <f t="shared" si="238"/>
        <v>1</v>
      </c>
      <c r="AK173" s="3">
        <f t="shared" si="238"/>
        <v>1</v>
      </c>
      <c r="AL173" s="3">
        <f t="shared" si="238"/>
        <v>1</v>
      </c>
      <c r="AM173" s="3">
        <f t="shared" si="238"/>
        <v>1</v>
      </c>
      <c r="AN173" s="3">
        <f t="shared" si="238"/>
        <v>0</v>
      </c>
      <c r="AO173" s="4">
        <f t="shared" si="238"/>
        <v>1</v>
      </c>
      <c r="AP173" s="4">
        <f t="shared" si="238"/>
        <v>1</v>
      </c>
      <c r="AQ173" s="4">
        <f t="shared" si="238"/>
        <v>0</v>
      </c>
      <c r="AR173" s="4">
        <f t="shared" si="238"/>
        <v>1</v>
      </c>
    </row>
    <row r="174" spans="1:44" ht="15" thickBot="1" x14ac:dyDescent="0.4">
      <c r="A174" t="str">
        <f t="shared" si="230"/>
        <v>BDE52A24</v>
      </c>
      <c r="C174" s="5" t="str">
        <f t="shared" si="231"/>
        <v>10111101</v>
      </c>
      <c r="D174" s="5" t="str">
        <f t="shared" si="232"/>
        <v>11100101</v>
      </c>
      <c r="E174" s="6" t="str">
        <f t="shared" si="233"/>
        <v>00101010</v>
      </c>
      <c r="F174" s="6" t="str">
        <f t="shared" si="234"/>
        <v>00100100</v>
      </c>
      <c r="G174" s="6">
        <f t="shared" si="228"/>
        <v>189</v>
      </c>
      <c r="H174" s="6">
        <f t="shared" si="228"/>
        <v>229</v>
      </c>
      <c r="I174" s="6">
        <f t="shared" si="228"/>
        <v>42</v>
      </c>
      <c r="J174" s="6">
        <f t="shared" si="228"/>
        <v>36</v>
      </c>
      <c r="K174" s="7">
        <f t="shared" si="235"/>
        <v>3185912356</v>
      </c>
      <c r="M174" s="1">
        <f t="shared" si="238"/>
        <v>1</v>
      </c>
      <c r="N174" s="1">
        <f t="shared" si="238"/>
        <v>0</v>
      </c>
      <c r="O174" s="1">
        <f t="shared" si="238"/>
        <v>1</v>
      </c>
      <c r="P174" s="1">
        <f t="shared" si="238"/>
        <v>1</v>
      </c>
      <c r="Q174" s="2">
        <f t="shared" si="238"/>
        <v>1</v>
      </c>
      <c r="R174" s="2">
        <f t="shared" si="238"/>
        <v>1</v>
      </c>
      <c r="S174" s="2">
        <f t="shared" si="238"/>
        <v>0</v>
      </c>
      <c r="T174" s="2">
        <f t="shared" si="238"/>
        <v>1</v>
      </c>
      <c r="U174" s="3">
        <f t="shared" si="238"/>
        <v>1</v>
      </c>
      <c r="V174" s="3">
        <f t="shared" si="238"/>
        <v>1</v>
      </c>
      <c r="W174" s="3">
        <f t="shared" si="238"/>
        <v>1</v>
      </c>
      <c r="X174" s="3">
        <f t="shared" si="238"/>
        <v>0</v>
      </c>
      <c r="Y174" s="4">
        <f t="shared" si="238"/>
        <v>0</v>
      </c>
      <c r="Z174" s="4">
        <f t="shared" si="238"/>
        <v>1</v>
      </c>
      <c r="AA174" s="4">
        <f t="shared" si="238"/>
        <v>0</v>
      </c>
      <c r="AB174" s="4">
        <f t="shared" si="238"/>
        <v>1</v>
      </c>
      <c r="AC174" s="1">
        <f t="shared" si="238"/>
        <v>0</v>
      </c>
      <c r="AD174" s="1">
        <f t="shared" si="238"/>
        <v>0</v>
      </c>
      <c r="AE174" s="1">
        <f t="shared" si="238"/>
        <v>1</v>
      </c>
      <c r="AF174" s="1">
        <f t="shared" si="238"/>
        <v>0</v>
      </c>
      <c r="AG174" s="2">
        <f t="shared" si="238"/>
        <v>1</v>
      </c>
      <c r="AH174" s="2">
        <f t="shared" si="238"/>
        <v>0</v>
      </c>
      <c r="AI174" s="2">
        <f t="shared" si="238"/>
        <v>1</v>
      </c>
      <c r="AJ174" s="2">
        <f t="shared" si="238"/>
        <v>0</v>
      </c>
      <c r="AK174" s="3">
        <f t="shared" si="238"/>
        <v>0</v>
      </c>
      <c r="AL174" s="3">
        <f t="shared" si="238"/>
        <v>0</v>
      </c>
      <c r="AM174" s="3">
        <f t="shared" si="238"/>
        <v>1</v>
      </c>
      <c r="AN174" s="3">
        <f t="shared" si="238"/>
        <v>0</v>
      </c>
      <c r="AO174" s="4">
        <f t="shared" si="238"/>
        <v>0</v>
      </c>
      <c r="AP174" s="4">
        <f t="shared" si="238"/>
        <v>1</v>
      </c>
      <c r="AQ174" s="4">
        <f t="shared" si="238"/>
        <v>0</v>
      </c>
      <c r="AR174" s="4">
        <f t="shared" si="238"/>
        <v>0</v>
      </c>
    </row>
    <row r="175" spans="1:44" ht="15" thickBot="1" x14ac:dyDescent="0.4">
      <c r="A175" t="str">
        <f t="shared" si="230"/>
        <v>885516EC</v>
      </c>
      <c r="C175" s="5" t="str">
        <f t="shared" si="231"/>
        <v>10001000</v>
      </c>
      <c r="D175" s="5" t="str">
        <f t="shared" si="232"/>
        <v>01010101</v>
      </c>
      <c r="E175" s="6" t="str">
        <f t="shared" si="233"/>
        <v>00010110</v>
      </c>
      <c r="F175" s="6" t="str">
        <f t="shared" si="234"/>
        <v>11101100</v>
      </c>
      <c r="G175" s="6">
        <f t="shared" ref="G175:J190" si="239">BIN2DEC(C175)</f>
        <v>136</v>
      </c>
      <c r="H175" s="6">
        <f t="shared" si="239"/>
        <v>85</v>
      </c>
      <c r="I175" s="6">
        <f t="shared" si="239"/>
        <v>22</v>
      </c>
      <c r="J175" s="6">
        <f t="shared" si="239"/>
        <v>236</v>
      </c>
      <c r="K175" s="7">
        <f t="shared" si="235"/>
        <v>2287277804</v>
      </c>
      <c r="M175" s="1">
        <f t="shared" si="238"/>
        <v>1</v>
      </c>
      <c r="N175" s="1">
        <f t="shared" si="238"/>
        <v>0</v>
      </c>
      <c r="O175" s="1">
        <f t="shared" si="238"/>
        <v>0</v>
      </c>
      <c r="P175" s="1">
        <f t="shared" si="238"/>
        <v>0</v>
      </c>
      <c r="Q175" s="2">
        <f t="shared" si="238"/>
        <v>1</v>
      </c>
      <c r="R175" s="2">
        <f t="shared" si="238"/>
        <v>0</v>
      </c>
      <c r="S175" s="2">
        <f t="shared" si="238"/>
        <v>0</v>
      </c>
      <c r="T175" s="2">
        <f t="shared" si="238"/>
        <v>0</v>
      </c>
      <c r="U175" s="3">
        <f t="shared" si="238"/>
        <v>0</v>
      </c>
      <c r="V175" s="3">
        <f t="shared" si="238"/>
        <v>1</v>
      </c>
      <c r="W175" s="3">
        <f t="shared" si="238"/>
        <v>0</v>
      </c>
      <c r="X175" s="3">
        <f t="shared" si="238"/>
        <v>1</v>
      </c>
      <c r="Y175" s="4">
        <f t="shared" si="238"/>
        <v>0</v>
      </c>
      <c r="Z175" s="4">
        <f t="shared" si="238"/>
        <v>1</v>
      </c>
      <c r="AA175" s="4">
        <f t="shared" si="238"/>
        <v>0</v>
      </c>
      <c r="AB175" s="4">
        <f t="shared" si="238"/>
        <v>1</v>
      </c>
      <c r="AC175" s="1">
        <f t="shared" si="238"/>
        <v>0</v>
      </c>
      <c r="AD175" s="1">
        <f t="shared" si="238"/>
        <v>0</v>
      </c>
      <c r="AE175" s="1">
        <f t="shared" si="238"/>
        <v>0</v>
      </c>
      <c r="AF175" s="1">
        <f t="shared" si="238"/>
        <v>1</v>
      </c>
      <c r="AG175" s="2">
        <f t="shared" si="238"/>
        <v>0</v>
      </c>
      <c r="AH175" s="2">
        <f t="shared" si="238"/>
        <v>1</v>
      </c>
      <c r="AI175" s="2">
        <f t="shared" si="238"/>
        <v>1</v>
      </c>
      <c r="AJ175" s="2">
        <f t="shared" si="238"/>
        <v>0</v>
      </c>
      <c r="AK175" s="3">
        <f t="shared" si="238"/>
        <v>1</v>
      </c>
      <c r="AL175" s="3">
        <f t="shared" si="238"/>
        <v>1</v>
      </c>
      <c r="AM175" s="3">
        <f t="shared" si="238"/>
        <v>1</v>
      </c>
      <c r="AN175" s="3">
        <f t="shared" si="238"/>
        <v>0</v>
      </c>
      <c r="AO175" s="4">
        <f t="shared" si="238"/>
        <v>1</v>
      </c>
      <c r="AP175" s="4">
        <f t="shared" si="238"/>
        <v>1</v>
      </c>
      <c r="AQ175" s="4">
        <f t="shared" si="238"/>
        <v>0</v>
      </c>
      <c r="AR175" s="4">
        <f t="shared" ref="AR175" si="240">_xlfn.BITXOR(AR107,AR141)</f>
        <v>0</v>
      </c>
    </row>
    <row r="176" spans="1:44" ht="15" thickBot="1" x14ac:dyDescent="0.4">
      <c r="A176" t="str">
        <f t="shared" si="230"/>
        <v>C27882FD</v>
      </c>
      <c r="C176" s="5" t="str">
        <f t="shared" si="231"/>
        <v>11000010</v>
      </c>
      <c r="D176" s="5" t="str">
        <f t="shared" si="232"/>
        <v>01111000</v>
      </c>
      <c r="E176" s="6" t="str">
        <f t="shared" si="233"/>
        <v>10000010</v>
      </c>
      <c r="F176" s="6" t="str">
        <f t="shared" si="234"/>
        <v>11111101</v>
      </c>
      <c r="G176" s="6">
        <f t="shared" si="239"/>
        <v>194</v>
      </c>
      <c r="H176" s="6">
        <f t="shared" si="239"/>
        <v>120</v>
      </c>
      <c r="I176" s="6">
        <f t="shared" si="239"/>
        <v>130</v>
      </c>
      <c r="J176" s="6">
        <f t="shared" si="239"/>
        <v>253</v>
      </c>
      <c r="K176" s="7">
        <f t="shared" si="235"/>
        <v>3262677757</v>
      </c>
      <c r="M176" s="1">
        <f t="shared" ref="M176:AR183" si="241">_xlfn.BITXOR(M108,M142)</f>
        <v>1</v>
      </c>
      <c r="N176" s="1">
        <f t="shared" si="241"/>
        <v>1</v>
      </c>
      <c r="O176" s="1">
        <f t="shared" si="241"/>
        <v>0</v>
      </c>
      <c r="P176" s="1">
        <f t="shared" si="241"/>
        <v>0</v>
      </c>
      <c r="Q176" s="2">
        <f t="shared" si="241"/>
        <v>0</v>
      </c>
      <c r="R176" s="2">
        <f t="shared" si="241"/>
        <v>0</v>
      </c>
      <c r="S176" s="2">
        <f t="shared" si="241"/>
        <v>1</v>
      </c>
      <c r="T176" s="2">
        <f t="shared" si="241"/>
        <v>0</v>
      </c>
      <c r="U176" s="3">
        <f t="shared" si="241"/>
        <v>0</v>
      </c>
      <c r="V176" s="3">
        <f t="shared" si="241"/>
        <v>1</v>
      </c>
      <c r="W176" s="3">
        <f t="shared" si="241"/>
        <v>1</v>
      </c>
      <c r="X176" s="3">
        <f t="shared" si="241"/>
        <v>1</v>
      </c>
      <c r="Y176" s="4">
        <f t="shared" si="241"/>
        <v>1</v>
      </c>
      <c r="Z176" s="4">
        <f t="shared" si="241"/>
        <v>0</v>
      </c>
      <c r="AA176" s="4">
        <f t="shared" si="241"/>
        <v>0</v>
      </c>
      <c r="AB176" s="4">
        <f t="shared" si="241"/>
        <v>0</v>
      </c>
      <c r="AC176" s="1">
        <f t="shared" si="241"/>
        <v>1</v>
      </c>
      <c r="AD176" s="1">
        <f t="shared" si="241"/>
        <v>0</v>
      </c>
      <c r="AE176" s="1">
        <f t="shared" si="241"/>
        <v>0</v>
      </c>
      <c r="AF176" s="1">
        <f t="shared" si="241"/>
        <v>0</v>
      </c>
      <c r="AG176" s="2">
        <f t="shared" si="241"/>
        <v>0</v>
      </c>
      <c r="AH176" s="2">
        <f t="shared" si="241"/>
        <v>0</v>
      </c>
      <c r="AI176" s="2">
        <f t="shared" si="241"/>
        <v>1</v>
      </c>
      <c r="AJ176" s="2">
        <f t="shared" si="241"/>
        <v>0</v>
      </c>
      <c r="AK176" s="3">
        <f t="shared" si="241"/>
        <v>1</v>
      </c>
      <c r="AL176" s="3">
        <f t="shared" si="241"/>
        <v>1</v>
      </c>
      <c r="AM176" s="3">
        <f t="shared" si="241"/>
        <v>1</v>
      </c>
      <c r="AN176" s="3">
        <f t="shared" si="241"/>
        <v>1</v>
      </c>
      <c r="AO176" s="4">
        <f t="shared" si="241"/>
        <v>1</v>
      </c>
      <c r="AP176" s="4">
        <f t="shared" si="241"/>
        <v>1</v>
      </c>
      <c r="AQ176" s="4">
        <f t="shared" si="241"/>
        <v>0</v>
      </c>
      <c r="AR176" s="4">
        <f t="shared" si="241"/>
        <v>1</v>
      </c>
    </row>
    <row r="177" spans="1:44" ht="15" thickBot="1" x14ac:dyDescent="0.4">
      <c r="A177" t="str">
        <f t="shared" si="230"/>
        <v>9D79905B</v>
      </c>
      <c r="C177" s="5" t="str">
        <f t="shared" si="231"/>
        <v>10011101</v>
      </c>
      <c r="D177" s="5" t="str">
        <f t="shared" si="232"/>
        <v>01111001</v>
      </c>
      <c r="E177" s="6" t="str">
        <f t="shared" si="233"/>
        <v>10010000</v>
      </c>
      <c r="F177" s="6" t="str">
        <f t="shared" si="234"/>
        <v>01011011</v>
      </c>
      <c r="G177" s="6">
        <f t="shared" si="239"/>
        <v>157</v>
      </c>
      <c r="H177" s="6">
        <f t="shared" si="239"/>
        <v>121</v>
      </c>
      <c r="I177" s="6">
        <f t="shared" si="239"/>
        <v>144</v>
      </c>
      <c r="J177" s="6">
        <f t="shared" si="239"/>
        <v>91</v>
      </c>
      <c r="K177" s="7">
        <f t="shared" si="235"/>
        <v>2641989723</v>
      </c>
      <c r="M177" s="1">
        <f t="shared" si="241"/>
        <v>1</v>
      </c>
      <c r="N177" s="1">
        <f t="shared" si="241"/>
        <v>0</v>
      </c>
      <c r="O177" s="1">
        <f t="shared" si="241"/>
        <v>0</v>
      </c>
      <c r="P177" s="1">
        <f t="shared" si="241"/>
        <v>1</v>
      </c>
      <c r="Q177" s="2">
        <f t="shared" si="241"/>
        <v>1</v>
      </c>
      <c r="R177" s="2">
        <f t="shared" si="241"/>
        <v>1</v>
      </c>
      <c r="S177" s="2">
        <f t="shared" si="241"/>
        <v>0</v>
      </c>
      <c r="T177" s="2">
        <f t="shared" si="241"/>
        <v>1</v>
      </c>
      <c r="U177" s="3">
        <f t="shared" si="241"/>
        <v>0</v>
      </c>
      <c r="V177" s="3">
        <f t="shared" si="241"/>
        <v>1</v>
      </c>
      <c r="W177" s="3">
        <f t="shared" si="241"/>
        <v>1</v>
      </c>
      <c r="X177" s="3">
        <f t="shared" si="241"/>
        <v>1</v>
      </c>
      <c r="Y177" s="4">
        <f t="shared" si="241"/>
        <v>1</v>
      </c>
      <c r="Z177" s="4">
        <f t="shared" si="241"/>
        <v>0</v>
      </c>
      <c r="AA177" s="4">
        <f t="shared" si="241"/>
        <v>0</v>
      </c>
      <c r="AB177" s="4">
        <f t="shared" si="241"/>
        <v>1</v>
      </c>
      <c r="AC177" s="1">
        <f t="shared" si="241"/>
        <v>1</v>
      </c>
      <c r="AD177" s="1">
        <f t="shared" si="241"/>
        <v>0</v>
      </c>
      <c r="AE177" s="1">
        <f t="shared" si="241"/>
        <v>0</v>
      </c>
      <c r="AF177" s="1">
        <f t="shared" si="241"/>
        <v>1</v>
      </c>
      <c r="AG177" s="2">
        <f t="shared" si="241"/>
        <v>0</v>
      </c>
      <c r="AH177" s="2">
        <f t="shared" si="241"/>
        <v>0</v>
      </c>
      <c r="AI177" s="2">
        <f t="shared" si="241"/>
        <v>0</v>
      </c>
      <c r="AJ177" s="2">
        <f t="shared" si="241"/>
        <v>0</v>
      </c>
      <c r="AK177" s="3">
        <f t="shared" si="241"/>
        <v>0</v>
      </c>
      <c r="AL177" s="3">
        <f t="shared" si="241"/>
        <v>1</v>
      </c>
      <c r="AM177" s="3">
        <f t="shared" si="241"/>
        <v>0</v>
      </c>
      <c r="AN177" s="3">
        <f t="shared" si="241"/>
        <v>1</v>
      </c>
      <c r="AO177" s="4">
        <f t="shared" si="241"/>
        <v>1</v>
      </c>
      <c r="AP177" s="4">
        <f t="shared" si="241"/>
        <v>0</v>
      </c>
      <c r="AQ177" s="4">
        <f t="shared" si="241"/>
        <v>1</v>
      </c>
      <c r="AR177" s="4">
        <f t="shared" si="241"/>
        <v>1</v>
      </c>
    </row>
    <row r="178" spans="1:44" ht="15" thickBot="1" x14ac:dyDescent="0.4">
      <c r="A178" t="str">
        <f t="shared" si="230"/>
        <v>53699D26</v>
      </c>
      <c r="C178" s="5" t="str">
        <f t="shared" si="231"/>
        <v>01010011</v>
      </c>
      <c r="D178" s="5" t="str">
        <f t="shared" si="232"/>
        <v>01101001</v>
      </c>
      <c r="E178" s="6" t="str">
        <f t="shared" si="233"/>
        <v>10011101</v>
      </c>
      <c r="F178" s="6" t="str">
        <f t="shared" si="234"/>
        <v>00100110</v>
      </c>
      <c r="G178" s="6">
        <f t="shared" si="239"/>
        <v>83</v>
      </c>
      <c r="H178" s="6">
        <f t="shared" si="239"/>
        <v>105</v>
      </c>
      <c r="I178" s="6">
        <f t="shared" si="239"/>
        <v>157</v>
      </c>
      <c r="J178" s="6">
        <f t="shared" si="239"/>
        <v>38</v>
      </c>
      <c r="K178" s="7">
        <f t="shared" si="235"/>
        <v>1399430438</v>
      </c>
      <c r="M178" s="1">
        <f t="shared" si="241"/>
        <v>0</v>
      </c>
      <c r="N178" s="1">
        <f t="shared" si="241"/>
        <v>1</v>
      </c>
      <c r="O178" s="1">
        <f t="shared" si="241"/>
        <v>0</v>
      </c>
      <c r="P178" s="1">
        <f t="shared" si="241"/>
        <v>1</v>
      </c>
      <c r="Q178" s="2">
        <f t="shared" si="241"/>
        <v>0</v>
      </c>
      <c r="R178" s="2">
        <f t="shared" si="241"/>
        <v>0</v>
      </c>
      <c r="S178" s="2">
        <f t="shared" si="241"/>
        <v>1</v>
      </c>
      <c r="T178" s="2">
        <f t="shared" si="241"/>
        <v>1</v>
      </c>
      <c r="U178" s="3">
        <f t="shared" si="241"/>
        <v>0</v>
      </c>
      <c r="V178" s="3">
        <f t="shared" si="241"/>
        <v>1</v>
      </c>
      <c r="W178" s="3">
        <f t="shared" si="241"/>
        <v>1</v>
      </c>
      <c r="X178" s="3">
        <f t="shared" si="241"/>
        <v>0</v>
      </c>
      <c r="Y178" s="4">
        <f t="shared" si="241"/>
        <v>1</v>
      </c>
      <c r="Z178" s="4">
        <f t="shared" si="241"/>
        <v>0</v>
      </c>
      <c r="AA178" s="4">
        <f t="shared" si="241"/>
        <v>0</v>
      </c>
      <c r="AB178" s="4">
        <f t="shared" si="241"/>
        <v>1</v>
      </c>
      <c r="AC178" s="1">
        <f t="shared" si="241"/>
        <v>1</v>
      </c>
      <c r="AD178" s="1">
        <f t="shared" si="241"/>
        <v>0</v>
      </c>
      <c r="AE178" s="1">
        <f t="shared" si="241"/>
        <v>0</v>
      </c>
      <c r="AF178" s="1">
        <f t="shared" si="241"/>
        <v>1</v>
      </c>
      <c r="AG178" s="2">
        <f t="shared" si="241"/>
        <v>1</v>
      </c>
      <c r="AH178" s="2">
        <f t="shared" si="241"/>
        <v>1</v>
      </c>
      <c r="AI178" s="2">
        <f t="shared" si="241"/>
        <v>0</v>
      </c>
      <c r="AJ178" s="2">
        <f t="shared" si="241"/>
        <v>1</v>
      </c>
      <c r="AK178" s="3">
        <f t="shared" si="241"/>
        <v>0</v>
      </c>
      <c r="AL178" s="3">
        <f t="shared" si="241"/>
        <v>0</v>
      </c>
      <c r="AM178" s="3">
        <f t="shared" si="241"/>
        <v>1</v>
      </c>
      <c r="AN178" s="3">
        <f t="shared" si="241"/>
        <v>0</v>
      </c>
      <c r="AO178" s="4">
        <f t="shared" si="241"/>
        <v>0</v>
      </c>
      <c r="AP178" s="4">
        <f t="shared" si="241"/>
        <v>1</v>
      </c>
      <c r="AQ178" s="4">
        <f t="shared" si="241"/>
        <v>1</v>
      </c>
      <c r="AR178" s="4">
        <f t="shared" si="241"/>
        <v>0</v>
      </c>
    </row>
    <row r="179" spans="1:44" ht="15" thickBot="1" x14ac:dyDescent="0.4">
      <c r="A179" t="str">
        <f t="shared" si="230"/>
        <v>BCD6EE4C</v>
      </c>
      <c r="C179" s="5" t="str">
        <f t="shared" si="231"/>
        <v>10111100</v>
      </c>
      <c r="D179" s="5" t="str">
        <f t="shared" si="232"/>
        <v>11010110</v>
      </c>
      <c r="E179" s="6" t="str">
        <f t="shared" si="233"/>
        <v>11101110</v>
      </c>
      <c r="F179" s="6" t="str">
        <f t="shared" si="234"/>
        <v>01001100</v>
      </c>
      <c r="G179" s="6">
        <f t="shared" si="239"/>
        <v>188</v>
      </c>
      <c r="H179" s="6">
        <f t="shared" si="239"/>
        <v>214</v>
      </c>
      <c r="I179" s="6">
        <f t="shared" si="239"/>
        <v>238</v>
      </c>
      <c r="J179" s="6">
        <f t="shared" si="239"/>
        <v>76</v>
      </c>
      <c r="K179" s="7">
        <f t="shared" si="235"/>
        <v>3168202316</v>
      </c>
      <c r="M179" s="1">
        <f t="shared" si="241"/>
        <v>1</v>
      </c>
      <c r="N179" s="1">
        <f t="shared" si="241"/>
        <v>0</v>
      </c>
      <c r="O179" s="1">
        <f t="shared" si="241"/>
        <v>1</v>
      </c>
      <c r="P179" s="1">
        <f t="shared" si="241"/>
        <v>1</v>
      </c>
      <c r="Q179" s="2">
        <f t="shared" si="241"/>
        <v>1</v>
      </c>
      <c r="R179" s="2">
        <f t="shared" si="241"/>
        <v>1</v>
      </c>
      <c r="S179" s="2">
        <f t="shared" si="241"/>
        <v>0</v>
      </c>
      <c r="T179" s="2">
        <f t="shared" si="241"/>
        <v>0</v>
      </c>
      <c r="U179" s="3">
        <f t="shared" si="241"/>
        <v>1</v>
      </c>
      <c r="V179" s="3">
        <f t="shared" si="241"/>
        <v>1</v>
      </c>
      <c r="W179" s="3">
        <f t="shared" si="241"/>
        <v>0</v>
      </c>
      <c r="X179" s="3">
        <f t="shared" si="241"/>
        <v>1</v>
      </c>
      <c r="Y179" s="4">
        <f t="shared" si="241"/>
        <v>0</v>
      </c>
      <c r="Z179" s="4">
        <f t="shared" si="241"/>
        <v>1</v>
      </c>
      <c r="AA179" s="4">
        <f t="shared" si="241"/>
        <v>1</v>
      </c>
      <c r="AB179" s="4">
        <f t="shared" si="241"/>
        <v>0</v>
      </c>
      <c r="AC179" s="1">
        <f t="shared" si="241"/>
        <v>1</v>
      </c>
      <c r="AD179" s="1">
        <f t="shared" si="241"/>
        <v>1</v>
      </c>
      <c r="AE179" s="1">
        <f t="shared" si="241"/>
        <v>1</v>
      </c>
      <c r="AF179" s="1">
        <f t="shared" si="241"/>
        <v>0</v>
      </c>
      <c r="AG179" s="2">
        <f t="shared" si="241"/>
        <v>1</v>
      </c>
      <c r="AH179" s="2">
        <f t="shared" si="241"/>
        <v>1</v>
      </c>
      <c r="AI179" s="2">
        <f t="shared" si="241"/>
        <v>1</v>
      </c>
      <c r="AJ179" s="2">
        <f t="shared" si="241"/>
        <v>0</v>
      </c>
      <c r="AK179" s="3">
        <f t="shared" si="241"/>
        <v>0</v>
      </c>
      <c r="AL179" s="3">
        <f t="shared" si="241"/>
        <v>1</v>
      </c>
      <c r="AM179" s="3">
        <f t="shared" si="241"/>
        <v>0</v>
      </c>
      <c r="AN179" s="3">
        <f t="shared" si="241"/>
        <v>0</v>
      </c>
      <c r="AO179" s="4">
        <f t="shared" si="241"/>
        <v>1</v>
      </c>
      <c r="AP179" s="4">
        <f t="shared" si="241"/>
        <v>1</v>
      </c>
      <c r="AQ179" s="4">
        <f t="shared" si="241"/>
        <v>0</v>
      </c>
      <c r="AR179" s="4">
        <f t="shared" si="241"/>
        <v>0</v>
      </c>
    </row>
    <row r="180" spans="1:44" ht="15" thickBot="1" x14ac:dyDescent="0.4">
      <c r="A180" t="str">
        <f t="shared" si="230"/>
        <v>616659B5</v>
      </c>
      <c r="C180" s="5" t="str">
        <f t="shared" si="231"/>
        <v>01100001</v>
      </c>
      <c r="D180" s="5" t="str">
        <f t="shared" si="232"/>
        <v>01100110</v>
      </c>
      <c r="E180" s="6" t="str">
        <f t="shared" si="233"/>
        <v>01011001</v>
      </c>
      <c r="F180" s="6" t="str">
        <f t="shared" si="234"/>
        <v>10110101</v>
      </c>
      <c r="G180" s="6">
        <f t="shared" si="239"/>
        <v>97</v>
      </c>
      <c r="H180" s="6">
        <f t="shared" si="239"/>
        <v>102</v>
      </c>
      <c r="I180" s="6">
        <f t="shared" si="239"/>
        <v>89</v>
      </c>
      <c r="J180" s="6">
        <f t="shared" si="239"/>
        <v>181</v>
      </c>
      <c r="K180" s="7">
        <f t="shared" si="235"/>
        <v>1634097589</v>
      </c>
      <c r="M180" s="1">
        <f t="shared" si="241"/>
        <v>0</v>
      </c>
      <c r="N180" s="1">
        <f t="shared" si="241"/>
        <v>1</v>
      </c>
      <c r="O180" s="1">
        <f t="shared" si="241"/>
        <v>1</v>
      </c>
      <c r="P180" s="1">
        <f t="shared" si="241"/>
        <v>0</v>
      </c>
      <c r="Q180" s="2">
        <f t="shared" si="241"/>
        <v>0</v>
      </c>
      <c r="R180" s="2">
        <f t="shared" si="241"/>
        <v>0</v>
      </c>
      <c r="S180" s="2">
        <f t="shared" si="241"/>
        <v>0</v>
      </c>
      <c r="T180" s="2">
        <f t="shared" si="241"/>
        <v>1</v>
      </c>
      <c r="U180" s="3">
        <f t="shared" si="241"/>
        <v>0</v>
      </c>
      <c r="V180" s="3">
        <f t="shared" si="241"/>
        <v>1</v>
      </c>
      <c r="W180" s="3">
        <f t="shared" si="241"/>
        <v>1</v>
      </c>
      <c r="X180" s="3">
        <f t="shared" si="241"/>
        <v>0</v>
      </c>
      <c r="Y180" s="4">
        <f t="shared" si="241"/>
        <v>0</v>
      </c>
      <c r="Z180" s="4">
        <f t="shared" si="241"/>
        <v>1</v>
      </c>
      <c r="AA180" s="4">
        <f t="shared" si="241"/>
        <v>1</v>
      </c>
      <c r="AB180" s="4">
        <f t="shared" si="241"/>
        <v>0</v>
      </c>
      <c r="AC180" s="1">
        <f t="shared" si="241"/>
        <v>0</v>
      </c>
      <c r="AD180" s="1">
        <f t="shared" si="241"/>
        <v>1</v>
      </c>
      <c r="AE180" s="1">
        <f t="shared" si="241"/>
        <v>0</v>
      </c>
      <c r="AF180" s="1">
        <f t="shared" si="241"/>
        <v>1</v>
      </c>
      <c r="AG180" s="2">
        <f t="shared" si="241"/>
        <v>1</v>
      </c>
      <c r="AH180" s="2">
        <f t="shared" si="241"/>
        <v>0</v>
      </c>
      <c r="AI180" s="2">
        <f t="shared" si="241"/>
        <v>0</v>
      </c>
      <c r="AJ180" s="2">
        <f t="shared" si="241"/>
        <v>1</v>
      </c>
      <c r="AK180" s="3">
        <f t="shared" si="241"/>
        <v>1</v>
      </c>
      <c r="AL180" s="3">
        <f t="shared" si="241"/>
        <v>0</v>
      </c>
      <c r="AM180" s="3">
        <f t="shared" si="241"/>
        <v>1</v>
      </c>
      <c r="AN180" s="3">
        <f t="shared" si="241"/>
        <v>1</v>
      </c>
      <c r="AO180" s="4">
        <f t="shared" si="241"/>
        <v>0</v>
      </c>
      <c r="AP180" s="4">
        <f t="shared" si="241"/>
        <v>1</v>
      </c>
      <c r="AQ180" s="4">
        <f t="shared" si="241"/>
        <v>0</v>
      </c>
      <c r="AR180" s="4">
        <f t="shared" si="241"/>
        <v>1</v>
      </c>
    </row>
    <row r="181" spans="1:44" ht="15" thickBot="1" x14ac:dyDescent="0.4">
      <c r="A181" t="str">
        <f t="shared" si="230"/>
        <v>2564D3ED</v>
      </c>
      <c r="C181" s="5" t="str">
        <f t="shared" si="231"/>
        <v>00100101</v>
      </c>
      <c r="D181" s="5" t="str">
        <f t="shared" si="232"/>
        <v>01100100</v>
      </c>
      <c r="E181" s="6" t="str">
        <f t="shared" si="233"/>
        <v>11010011</v>
      </c>
      <c r="F181" s="6" t="str">
        <f t="shared" si="234"/>
        <v>11101101</v>
      </c>
      <c r="G181" s="6">
        <f t="shared" si="239"/>
        <v>37</v>
      </c>
      <c r="H181" s="6">
        <f t="shared" si="239"/>
        <v>100</v>
      </c>
      <c r="I181" s="6">
        <f t="shared" si="239"/>
        <v>211</v>
      </c>
      <c r="J181" s="6">
        <f t="shared" si="239"/>
        <v>237</v>
      </c>
      <c r="K181" s="7">
        <f t="shared" si="235"/>
        <v>627364845</v>
      </c>
      <c r="M181" s="1">
        <f t="shared" si="241"/>
        <v>0</v>
      </c>
      <c r="N181" s="1">
        <f t="shared" si="241"/>
        <v>0</v>
      </c>
      <c r="O181" s="1">
        <f t="shared" si="241"/>
        <v>1</v>
      </c>
      <c r="P181" s="1">
        <f t="shared" si="241"/>
        <v>0</v>
      </c>
      <c r="Q181" s="2">
        <f t="shared" si="241"/>
        <v>0</v>
      </c>
      <c r="R181" s="2">
        <f t="shared" si="241"/>
        <v>1</v>
      </c>
      <c r="S181" s="2">
        <f t="shared" si="241"/>
        <v>0</v>
      </c>
      <c r="T181" s="2">
        <f t="shared" si="241"/>
        <v>1</v>
      </c>
      <c r="U181" s="3">
        <f t="shared" si="241"/>
        <v>0</v>
      </c>
      <c r="V181" s="3">
        <f t="shared" si="241"/>
        <v>1</v>
      </c>
      <c r="W181" s="3">
        <f t="shared" si="241"/>
        <v>1</v>
      </c>
      <c r="X181" s="3">
        <f t="shared" si="241"/>
        <v>0</v>
      </c>
      <c r="Y181" s="4">
        <f t="shared" si="241"/>
        <v>0</v>
      </c>
      <c r="Z181" s="4">
        <f t="shared" si="241"/>
        <v>1</v>
      </c>
      <c r="AA181" s="4">
        <f t="shared" si="241"/>
        <v>0</v>
      </c>
      <c r="AB181" s="4">
        <f t="shared" si="241"/>
        <v>0</v>
      </c>
      <c r="AC181" s="1">
        <f t="shared" si="241"/>
        <v>1</v>
      </c>
      <c r="AD181" s="1">
        <f t="shared" si="241"/>
        <v>1</v>
      </c>
      <c r="AE181" s="1">
        <f t="shared" si="241"/>
        <v>0</v>
      </c>
      <c r="AF181" s="1">
        <f t="shared" si="241"/>
        <v>1</v>
      </c>
      <c r="AG181" s="2">
        <f t="shared" si="241"/>
        <v>0</v>
      </c>
      <c r="AH181" s="2">
        <f t="shared" si="241"/>
        <v>0</v>
      </c>
      <c r="AI181" s="2">
        <f t="shared" si="241"/>
        <v>1</v>
      </c>
      <c r="AJ181" s="2">
        <f t="shared" si="241"/>
        <v>1</v>
      </c>
      <c r="AK181" s="3">
        <f t="shared" si="241"/>
        <v>1</v>
      </c>
      <c r="AL181" s="3">
        <f t="shared" si="241"/>
        <v>1</v>
      </c>
      <c r="AM181" s="3">
        <f t="shared" si="241"/>
        <v>1</v>
      </c>
      <c r="AN181" s="3">
        <f t="shared" si="241"/>
        <v>0</v>
      </c>
      <c r="AO181" s="4">
        <f t="shared" si="241"/>
        <v>1</v>
      </c>
      <c r="AP181" s="4">
        <f t="shared" si="241"/>
        <v>1</v>
      </c>
      <c r="AQ181" s="4">
        <f t="shared" si="241"/>
        <v>0</v>
      </c>
      <c r="AR181" s="4">
        <f t="shared" si="241"/>
        <v>1</v>
      </c>
    </row>
    <row r="182" spans="1:44" ht="15" thickBot="1" x14ac:dyDescent="0.4">
      <c r="A182" t="str">
        <f t="shared" si="230"/>
        <v>A14C3525</v>
      </c>
      <c r="C182" s="5" t="str">
        <f t="shared" si="231"/>
        <v>10100001</v>
      </c>
      <c r="D182" s="5" t="str">
        <f t="shared" si="232"/>
        <v>01001100</v>
      </c>
      <c r="E182" s="6" t="str">
        <f t="shared" si="233"/>
        <v>00110101</v>
      </c>
      <c r="F182" s="6" t="str">
        <f t="shared" si="234"/>
        <v>00100101</v>
      </c>
      <c r="G182" s="6">
        <f t="shared" si="239"/>
        <v>161</v>
      </c>
      <c r="H182" s="6">
        <f t="shared" si="239"/>
        <v>76</v>
      </c>
      <c r="I182" s="6">
        <f t="shared" si="239"/>
        <v>53</v>
      </c>
      <c r="J182" s="6">
        <f t="shared" si="239"/>
        <v>37</v>
      </c>
      <c r="K182" s="7">
        <f t="shared" si="235"/>
        <v>2706126117</v>
      </c>
      <c r="M182" s="1">
        <f t="shared" si="241"/>
        <v>1</v>
      </c>
      <c r="N182" s="1">
        <f t="shared" si="241"/>
        <v>0</v>
      </c>
      <c r="O182" s="1">
        <f t="shared" si="241"/>
        <v>1</v>
      </c>
      <c r="P182" s="1">
        <f t="shared" si="241"/>
        <v>0</v>
      </c>
      <c r="Q182" s="2">
        <f t="shared" si="241"/>
        <v>0</v>
      </c>
      <c r="R182" s="2">
        <f t="shared" si="241"/>
        <v>0</v>
      </c>
      <c r="S182" s="2">
        <f t="shared" si="241"/>
        <v>0</v>
      </c>
      <c r="T182" s="2">
        <f t="shared" si="241"/>
        <v>1</v>
      </c>
      <c r="U182" s="3">
        <f t="shared" si="241"/>
        <v>0</v>
      </c>
      <c r="V182" s="3">
        <f t="shared" si="241"/>
        <v>1</v>
      </c>
      <c r="W182" s="3">
        <f t="shared" si="241"/>
        <v>0</v>
      </c>
      <c r="X182" s="3">
        <f t="shared" si="241"/>
        <v>0</v>
      </c>
      <c r="Y182" s="4">
        <f t="shared" si="241"/>
        <v>1</v>
      </c>
      <c r="Z182" s="4">
        <f t="shared" si="241"/>
        <v>1</v>
      </c>
      <c r="AA182" s="4">
        <f t="shared" si="241"/>
        <v>0</v>
      </c>
      <c r="AB182" s="4">
        <f t="shared" si="241"/>
        <v>0</v>
      </c>
      <c r="AC182" s="1">
        <f t="shared" si="241"/>
        <v>0</v>
      </c>
      <c r="AD182" s="1">
        <f t="shared" si="241"/>
        <v>0</v>
      </c>
      <c r="AE182" s="1">
        <f t="shared" si="241"/>
        <v>1</v>
      </c>
      <c r="AF182" s="1">
        <f t="shared" si="241"/>
        <v>1</v>
      </c>
      <c r="AG182" s="2">
        <f t="shared" si="241"/>
        <v>0</v>
      </c>
      <c r="AH182" s="2">
        <f t="shared" si="241"/>
        <v>1</v>
      </c>
      <c r="AI182" s="2">
        <f t="shared" si="241"/>
        <v>0</v>
      </c>
      <c r="AJ182" s="2">
        <f t="shared" si="241"/>
        <v>1</v>
      </c>
      <c r="AK182" s="3">
        <f t="shared" si="241"/>
        <v>0</v>
      </c>
      <c r="AL182" s="3">
        <f t="shared" si="241"/>
        <v>0</v>
      </c>
      <c r="AM182" s="3">
        <f t="shared" si="241"/>
        <v>1</v>
      </c>
      <c r="AN182" s="3">
        <f t="shared" si="241"/>
        <v>0</v>
      </c>
      <c r="AO182" s="4">
        <f t="shared" si="241"/>
        <v>0</v>
      </c>
      <c r="AP182" s="4">
        <f t="shared" si="241"/>
        <v>1</v>
      </c>
      <c r="AQ182" s="4">
        <f t="shared" si="241"/>
        <v>0</v>
      </c>
      <c r="AR182" s="4">
        <f t="shared" si="241"/>
        <v>1</v>
      </c>
    </row>
    <row r="183" spans="1:44" ht="15" thickBot="1" x14ac:dyDescent="0.4">
      <c r="A183" t="str">
        <f t="shared" si="230"/>
        <v>616A1134</v>
      </c>
      <c r="C183" s="5" t="str">
        <f t="shared" si="231"/>
        <v>01100001</v>
      </c>
      <c r="D183" s="5" t="str">
        <f t="shared" si="232"/>
        <v>01101010</v>
      </c>
      <c r="E183" s="6" t="str">
        <f t="shared" si="233"/>
        <v>00010001</v>
      </c>
      <c r="F183" s="6" t="str">
        <f t="shared" si="234"/>
        <v>00110100</v>
      </c>
      <c r="G183" s="6">
        <f t="shared" si="239"/>
        <v>97</v>
      </c>
      <c r="H183" s="6">
        <f t="shared" si="239"/>
        <v>106</v>
      </c>
      <c r="I183" s="6">
        <f t="shared" si="239"/>
        <v>17</v>
      </c>
      <c r="J183" s="6">
        <f t="shared" si="239"/>
        <v>52</v>
      </c>
      <c r="K183" s="7">
        <f t="shared" si="235"/>
        <v>1634341172</v>
      </c>
      <c r="M183" s="1">
        <f t="shared" si="241"/>
        <v>0</v>
      </c>
      <c r="N183" s="1">
        <f t="shared" si="241"/>
        <v>1</v>
      </c>
      <c r="O183" s="1">
        <f t="shared" si="241"/>
        <v>1</v>
      </c>
      <c r="P183" s="1">
        <f t="shared" si="241"/>
        <v>0</v>
      </c>
      <c r="Q183" s="2">
        <f t="shared" si="241"/>
        <v>0</v>
      </c>
      <c r="R183" s="2">
        <f t="shared" si="241"/>
        <v>0</v>
      </c>
      <c r="S183" s="2">
        <f t="shared" si="241"/>
        <v>0</v>
      </c>
      <c r="T183" s="2">
        <f t="shared" si="241"/>
        <v>1</v>
      </c>
      <c r="U183" s="3">
        <f t="shared" si="241"/>
        <v>0</v>
      </c>
      <c r="V183" s="3">
        <f t="shared" si="241"/>
        <v>1</v>
      </c>
      <c r="W183" s="3">
        <f t="shared" si="241"/>
        <v>1</v>
      </c>
      <c r="X183" s="3">
        <f t="shared" si="241"/>
        <v>0</v>
      </c>
      <c r="Y183" s="4">
        <f t="shared" si="241"/>
        <v>1</v>
      </c>
      <c r="Z183" s="4">
        <f t="shared" si="241"/>
        <v>0</v>
      </c>
      <c r="AA183" s="4">
        <f t="shared" si="241"/>
        <v>1</v>
      </c>
      <c r="AB183" s="4">
        <f t="shared" si="241"/>
        <v>0</v>
      </c>
      <c r="AC183" s="1">
        <f t="shared" si="241"/>
        <v>0</v>
      </c>
      <c r="AD183" s="1">
        <f t="shared" si="241"/>
        <v>0</v>
      </c>
      <c r="AE183" s="1">
        <f t="shared" si="241"/>
        <v>0</v>
      </c>
      <c r="AF183" s="1">
        <f t="shared" si="241"/>
        <v>1</v>
      </c>
      <c r="AG183" s="2">
        <f t="shared" si="241"/>
        <v>0</v>
      </c>
      <c r="AH183" s="2">
        <f t="shared" si="241"/>
        <v>0</v>
      </c>
      <c r="AI183" s="2">
        <f t="shared" si="241"/>
        <v>0</v>
      </c>
      <c r="AJ183" s="2">
        <f t="shared" si="241"/>
        <v>1</v>
      </c>
      <c r="AK183" s="3">
        <f t="shared" si="241"/>
        <v>0</v>
      </c>
      <c r="AL183" s="3">
        <f t="shared" si="241"/>
        <v>0</v>
      </c>
      <c r="AM183" s="3">
        <f t="shared" si="241"/>
        <v>1</v>
      </c>
      <c r="AN183" s="3">
        <f t="shared" si="241"/>
        <v>1</v>
      </c>
      <c r="AO183" s="4">
        <f t="shared" si="241"/>
        <v>0</v>
      </c>
      <c r="AP183" s="4">
        <f t="shared" si="241"/>
        <v>1</v>
      </c>
      <c r="AQ183" s="4">
        <f t="shared" si="241"/>
        <v>0</v>
      </c>
      <c r="AR183" s="4">
        <f t="shared" ref="AR183" si="242">_xlfn.BITXOR(AR115,AR149)</f>
        <v>0</v>
      </c>
    </row>
    <row r="184" spans="1:44" ht="15" thickBot="1" x14ac:dyDescent="0.4">
      <c r="A184" t="str">
        <f t="shared" si="230"/>
        <v>20B9B672</v>
      </c>
      <c r="C184" s="5" t="str">
        <f t="shared" si="231"/>
        <v>00100000</v>
      </c>
      <c r="D184" s="5" t="str">
        <f t="shared" si="232"/>
        <v>10111001</v>
      </c>
      <c r="E184" s="6" t="str">
        <f t="shared" si="233"/>
        <v>10110110</v>
      </c>
      <c r="F184" s="6" t="str">
        <f t="shared" si="234"/>
        <v>01110010</v>
      </c>
      <c r="G184" s="6">
        <f t="shared" si="239"/>
        <v>32</v>
      </c>
      <c r="H184" s="6">
        <f t="shared" si="239"/>
        <v>185</v>
      </c>
      <c r="I184" s="6">
        <f t="shared" si="239"/>
        <v>182</v>
      </c>
      <c r="J184" s="6">
        <f t="shared" si="239"/>
        <v>114</v>
      </c>
      <c r="K184" s="7">
        <f t="shared" si="235"/>
        <v>549041778</v>
      </c>
      <c r="M184" s="1">
        <f t="shared" ref="M184:AR190" si="243">_xlfn.BITXOR(M116,M150)</f>
        <v>0</v>
      </c>
      <c r="N184" s="1">
        <f t="shared" si="243"/>
        <v>0</v>
      </c>
      <c r="O184" s="1">
        <f t="shared" si="243"/>
        <v>1</v>
      </c>
      <c r="P184" s="1">
        <f t="shared" si="243"/>
        <v>0</v>
      </c>
      <c r="Q184" s="2">
        <f t="shared" si="243"/>
        <v>0</v>
      </c>
      <c r="R184" s="2">
        <f t="shared" si="243"/>
        <v>0</v>
      </c>
      <c r="S184" s="2">
        <f t="shared" si="243"/>
        <v>0</v>
      </c>
      <c r="T184" s="2">
        <f t="shared" si="243"/>
        <v>0</v>
      </c>
      <c r="U184" s="3">
        <f t="shared" si="243"/>
        <v>1</v>
      </c>
      <c r="V184" s="3">
        <f t="shared" si="243"/>
        <v>0</v>
      </c>
      <c r="W184" s="3">
        <f t="shared" si="243"/>
        <v>1</v>
      </c>
      <c r="X184" s="3">
        <f t="shared" si="243"/>
        <v>1</v>
      </c>
      <c r="Y184" s="4">
        <f t="shared" si="243"/>
        <v>1</v>
      </c>
      <c r="Z184" s="4">
        <f t="shared" si="243"/>
        <v>0</v>
      </c>
      <c r="AA184" s="4">
        <f t="shared" si="243"/>
        <v>0</v>
      </c>
      <c r="AB184" s="4">
        <f t="shared" si="243"/>
        <v>1</v>
      </c>
      <c r="AC184" s="1">
        <f t="shared" si="243"/>
        <v>1</v>
      </c>
      <c r="AD184" s="1">
        <f t="shared" si="243"/>
        <v>0</v>
      </c>
      <c r="AE184" s="1">
        <f t="shared" si="243"/>
        <v>1</v>
      </c>
      <c r="AF184" s="1">
        <f t="shared" si="243"/>
        <v>1</v>
      </c>
      <c r="AG184" s="2">
        <f t="shared" si="243"/>
        <v>0</v>
      </c>
      <c r="AH184" s="2">
        <f t="shared" si="243"/>
        <v>1</v>
      </c>
      <c r="AI184" s="2">
        <f t="shared" si="243"/>
        <v>1</v>
      </c>
      <c r="AJ184" s="2">
        <f t="shared" si="243"/>
        <v>0</v>
      </c>
      <c r="AK184" s="3">
        <f t="shared" si="243"/>
        <v>0</v>
      </c>
      <c r="AL184" s="3">
        <f t="shared" si="243"/>
        <v>1</v>
      </c>
      <c r="AM184" s="3">
        <f t="shared" si="243"/>
        <v>1</v>
      </c>
      <c r="AN184" s="3">
        <f t="shared" si="243"/>
        <v>1</v>
      </c>
      <c r="AO184" s="4">
        <f t="shared" si="243"/>
        <v>0</v>
      </c>
      <c r="AP184" s="4">
        <f t="shared" si="243"/>
        <v>0</v>
      </c>
      <c r="AQ184" s="4">
        <f t="shared" si="243"/>
        <v>1</v>
      </c>
      <c r="AR184" s="4">
        <f t="shared" si="243"/>
        <v>0</v>
      </c>
    </row>
    <row r="185" spans="1:44" ht="15" thickBot="1" x14ac:dyDescent="0.4">
      <c r="A185" t="str">
        <f t="shared" si="230"/>
        <v>CEAA33D2</v>
      </c>
      <c r="C185" s="5" t="str">
        <f t="shared" si="231"/>
        <v>11001110</v>
      </c>
      <c r="D185" s="5" t="str">
        <f t="shared" si="232"/>
        <v>10101010</v>
      </c>
      <c r="E185" s="6" t="str">
        <f t="shared" si="233"/>
        <v>00110011</v>
      </c>
      <c r="F185" s="6" t="str">
        <f t="shared" si="234"/>
        <v>11010010</v>
      </c>
      <c r="G185" s="6">
        <f t="shared" si="239"/>
        <v>206</v>
      </c>
      <c r="H185" s="6">
        <f t="shared" si="239"/>
        <v>170</v>
      </c>
      <c r="I185" s="6">
        <f t="shared" si="239"/>
        <v>51</v>
      </c>
      <c r="J185" s="6">
        <f t="shared" si="239"/>
        <v>210</v>
      </c>
      <c r="K185" s="7">
        <f t="shared" si="235"/>
        <v>3467260882</v>
      </c>
      <c r="M185" s="1">
        <f t="shared" si="243"/>
        <v>1</v>
      </c>
      <c r="N185" s="1">
        <f t="shared" si="243"/>
        <v>1</v>
      </c>
      <c r="O185" s="1">
        <f t="shared" si="243"/>
        <v>0</v>
      </c>
      <c r="P185" s="1">
        <f t="shared" si="243"/>
        <v>0</v>
      </c>
      <c r="Q185" s="2">
        <f t="shared" si="243"/>
        <v>1</v>
      </c>
      <c r="R185" s="2">
        <f t="shared" si="243"/>
        <v>1</v>
      </c>
      <c r="S185" s="2">
        <f t="shared" si="243"/>
        <v>1</v>
      </c>
      <c r="T185" s="2">
        <f t="shared" si="243"/>
        <v>0</v>
      </c>
      <c r="U185" s="3">
        <f t="shared" si="243"/>
        <v>1</v>
      </c>
      <c r="V185" s="3">
        <f t="shared" si="243"/>
        <v>0</v>
      </c>
      <c r="W185" s="3">
        <f t="shared" si="243"/>
        <v>1</v>
      </c>
      <c r="X185" s="3">
        <f t="shared" si="243"/>
        <v>0</v>
      </c>
      <c r="Y185" s="4">
        <f t="shared" si="243"/>
        <v>1</v>
      </c>
      <c r="Z185" s="4">
        <f t="shared" si="243"/>
        <v>0</v>
      </c>
      <c r="AA185" s="4">
        <f t="shared" si="243"/>
        <v>1</v>
      </c>
      <c r="AB185" s="4">
        <f t="shared" si="243"/>
        <v>0</v>
      </c>
      <c r="AC185" s="1">
        <f t="shared" si="243"/>
        <v>0</v>
      </c>
      <c r="AD185" s="1">
        <f t="shared" si="243"/>
        <v>0</v>
      </c>
      <c r="AE185" s="1">
        <f t="shared" si="243"/>
        <v>1</v>
      </c>
      <c r="AF185" s="1">
        <f t="shared" si="243"/>
        <v>1</v>
      </c>
      <c r="AG185" s="2">
        <f t="shared" si="243"/>
        <v>0</v>
      </c>
      <c r="AH185" s="2">
        <f t="shared" si="243"/>
        <v>0</v>
      </c>
      <c r="AI185" s="2">
        <f t="shared" si="243"/>
        <v>1</v>
      </c>
      <c r="AJ185" s="2">
        <f t="shared" si="243"/>
        <v>1</v>
      </c>
      <c r="AK185" s="3">
        <f t="shared" si="243"/>
        <v>1</v>
      </c>
      <c r="AL185" s="3">
        <f t="shared" si="243"/>
        <v>1</v>
      </c>
      <c r="AM185" s="3">
        <f t="shared" si="243"/>
        <v>0</v>
      </c>
      <c r="AN185" s="3">
        <f t="shared" si="243"/>
        <v>1</v>
      </c>
      <c r="AO185" s="4">
        <f t="shared" si="243"/>
        <v>0</v>
      </c>
      <c r="AP185" s="4">
        <f t="shared" si="243"/>
        <v>0</v>
      </c>
      <c r="AQ185" s="4">
        <f t="shared" si="243"/>
        <v>1</v>
      </c>
      <c r="AR185" s="4">
        <f t="shared" si="243"/>
        <v>0</v>
      </c>
    </row>
    <row r="186" spans="1:44" ht="15" thickBot="1" x14ac:dyDescent="0.4">
      <c r="A186" t="str">
        <f t="shared" si="230"/>
        <v>8ED6A598</v>
      </c>
      <c r="C186" s="5" t="str">
        <f t="shared" si="231"/>
        <v>10001110</v>
      </c>
      <c r="D186" s="5" t="str">
        <f t="shared" si="232"/>
        <v>11010110</v>
      </c>
      <c r="E186" s="6" t="str">
        <f t="shared" si="233"/>
        <v>10100101</v>
      </c>
      <c r="F186" s="6" t="str">
        <f t="shared" si="234"/>
        <v>10011000</v>
      </c>
      <c r="G186" s="6">
        <f t="shared" si="239"/>
        <v>142</v>
      </c>
      <c r="H186" s="6">
        <f t="shared" si="239"/>
        <v>214</v>
      </c>
      <c r="I186" s="6">
        <f t="shared" si="239"/>
        <v>165</v>
      </c>
      <c r="J186" s="6">
        <f t="shared" si="239"/>
        <v>152</v>
      </c>
      <c r="K186" s="7">
        <f t="shared" si="235"/>
        <v>2396431768</v>
      </c>
      <c r="M186" s="1">
        <f t="shared" si="243"/>
        <v>1</v>
      </c>
      <c r="N186" s="1">
        <f t="shared" si="243"/>
        <v>0</v>
      </c>
      <c r="O186" s="1">
        <f t="shared" si="243"/>
        <v>0</v>
      </c>
      <c r="P186" s="1">
        <f t="shared" si="243"/>
        <v>0</v>
      </c>
      <c r="Q186" s="2">
        <f t="shared" si="243"/>
        <v>1</v>
      </c>
      <c r="R186" s="2">
        <f t="shared" si="243"/>
        <v>1</v>
      </c>
      <c r="S186" s="2">
        <f t="shared" si="243"/>
        <v>1</v>
      </c>
      <c r="T186" s="2">
        <f t="shared" si="243"/>
        <v>0</v>
      </c>
      <c r="U186" s="3">
        <f t="shared" si="243"/>
        <v>1</v>
      </c>
      <c r="V186" s="3">
        <f t="shared" si="243"/>
        <v>1</v>
      </c>
      <c r="W186" s="3">
        <f t="shared" si="243"/>
        <v>0</v>
      </c>
      <c r="X186" s="3">
        <f t="shared" si="243"/>
        <v>1</v>
      </c>
      <c r="Y186" s="4">
        <f t="shared" si="243"/>
        <v>0</v>
      </c>
      <c r="Z186" s="4">
        <f t="shared" si="243"/>
        <v>1</v>
      </c>
      <c r="AA186" s="4">
        <f t="shared" si="243"/>
        <v>1</v>
      </c>
      <c r="AB186" s="4">
        <f t="shared" si="243"/>
        <v>0</v>
      </c>
      <c r="AC186" s="1">
        <f t="shared" si="243"/>
        <v>1</v>
      </c>
      <c r="AD186" s="1">
        <f t="shared" si="243"/>
        <v>0</v>
      </c>
      <c r="AE186" s="1">
        <f t="shared" si="243"/>
        <v>1</v>
      </c>
      <c r="AF186" s="1">
        <f t="shared" si="243"/>
        <v>0</v>
      </c>
      <c r="AG186" s="2">
        <f t="shared" si="243"/>
        <v>0</v>
      </c>
      <c r="AH186" s="2">
        <f t="shared" si="243"/>
        <v>1</v>
      </c>
      <c r="AI186" s="2">
        <f t="shared" si="243"/>
        <v>0</v>
      </c>
      <c r="AJ186" s="2">
        <f t="shared" si="243"/>
        <v>1</v>
      </c>
      <c r="AK186" s="3">
        <f t="shared" si="243"/>
        <v>1</v>
      </c>
      <c r="AL186" s="3">
        <f t="shared" si="243"/>
        <v>0</v>
      </c>
      <c r="AM186" s="3">
        <f t="shared" si="243"/>
        <v>0</v>
      </c>
      <c r="AN186" s="3">
        <f t="shared" si="243"/>
        <v>1</v>
      </c>
      <c r="AO186" s="4">
        <f t="shared" si="243"/>
        <v>1</v>
      </c>
      <c r="AP186" s="4">
        <f t="shared" si="243"/>
        <v>0</v>
      </c>
      <c r="AQ186" s="4">
        <f t="shared" si="243"/>
        <v>0</v>
      </c>
      <c r="AR186" s="4">
        <f t="shared" si="243"/>
        <v>0</v>
      </c>
    </row>
    <row r="187" spans="1:44" ht="15" thickBot="1" x14ac:dyDescent="0.4">
      <c r="A187" t="str">
        <f t="shared" si="230"/>
        <v>A824783F</v>
      </c>
      <c r="C187" s="5" t="str">
        <f t="shared" si="231"/>
        <v>10101000</v>
      </c>
      <c r="D187" s="5" t="str">
        <f t="shared" si="232"/>
        <v>00100100</v>
      </c>
      <c r="E187" s="6" t="str">
        <f t="shared" si="233"/>
        <v>01111000</v>
      </c>
      <c r="F187" s="6" t="str">
        <f t="shared" si="234"/>
        <v>00111111</v>
      </c>
      <c r="G187" s="6">
        <f t="shared" si="239"/>
        <v>168</v>
      </c>
      <c r="H187" s="6">
        <f t="shared" si="239"/>
        <v>36</v>
      </c>
      <c r="I187" s="6">
        <f t="shared" si="239"/>
        <v>120</v>
      </c>
      <c r="J187" s="6">
        <f t="shared" si="239"/>
        <v>63</v>
      </c>
      <c r="K187" s="7">
        <f t="shared" si="235"/>
        <v>2820962367</v>
      </c>
      <c r="M187" s="1">
        <f t="shared" si="243"/>
        <v>1</v>
      </c>
      <c r="N187" s="1">
        <f t="shared" si="243"/>
        <v>0</v>
      </c>
      <c r="O187" s="1">
        <f t="shared" si="243"/>
        <v>1</v>
      </c>
      <c r="P187" s="1">
        <f t="shared" si="243"/>
        <v>0</v>
      </c>
      <c r="Q187" s="2">
        <f t="shared" si="243"/>
        <v>1</v>
      </c>
      <c r="R187" s="2">
        <f t="shared" si="243"/>
        <v>0</v>
      </c>
      <c r="S187" s="2">
        <f t="shared" si="243"/>
        <v>0</v>
      </c>
      <c r="T187" s="2">
        <f t="shared" si="243"/>
        <v>0</v>
      </c>
      <c r="U187" s="3">
        <f t="shared" si="243"/>
        <v>0</v>
      </c>
      <c r="V187" s="3">
        <f t="shared" si="243"/>
        <v>0</v>
      </c>
      <c r="W187" s="3">
        <f t="shared" si="243"/>
        <v>1</v>
      </c>
      <c r="X187" s="3">
        <f t="shared" si="243"/>
        <v>0</v>
      </c>
      <c r="Y187" s="4">
        <f t="shared" si="243"/>
        <v>0</v>
      </c>
      <c r="Z187" s="4">
        <f t="shared" si="243"/>
        <v>1</v>
      </c>
      <c r="AA187" s="4">
        <f t="shared" si="243"/>
        <v>0</v>
      </c>
      <c r="AB187" s="4">
        <f t="shared" si="243"/>
        <v>0</v>
      </c>
      <c r="AC187" s="1">
        <f t="shared" si="243"/>
        <v>0</v>
      </c>
      <c r="AD187" s="1">
        <f t="shared" si="243"/>
        <v>1</v>
      </c>
      <c r="AE187" s="1">
        <f t="shared" si="243"/>
        <v>1</v>
      </c>
      <c r="AF187" s="1">
        <f t="shared" si="243"/>
        <v>1</v>
      </c>
      <c r="AG187" s="2">
        <f t="shared" si="243"/>
        <v>1</v>
      </c>
      <c r="AH187" s="2">
        <f t="shared" si="243"/>
        <v>0</v>
      </c>
      <c r="AI187" s="2">
        <f t="shared" si="243"/>
        <v>0</v>
      </c>
      <c r="AJ187" s="2">
        <f t="shared" si="243"/>
        <v>0</v>
      </c>
      <c r="AK187" s="3">
        <f t="shared" si="243"/>
        <v>0</v>
      </c>
      <c r="AL187" s="3">
        <f t="shared" si="243"/>
        <v>0</v>
      </c>
      <c r="AM187" s="3">
        <f t="shared" si="243"/>
        <v>1</v>
      </c>
      <c r="AN187" s="3">
        <f t="shared" si="243"/>
        <v>1</v>
      </c>
      <c r="AO187" s="4">
        <f t="shared" si="243"/>
        <v>1</v>
      </c>
      <c r="AP187" s="4">
        <f t="shared" si="243"/>
        <v>1</v>
      </c>
      <c r="AQ187" s="4">
        <f t="shared" si="243"/>
        <v>1</v>
      </c>
      <c r="AR187" s="4">
        <f t="shared" si="243"/>
        <v>1</v>
      </c>
    </row>
    <row r="188" spans="1:44" ht="15" thickBot="1" x14ac:dyDescent="0.4">
      <c r="A188" t="str">
        <f t="shared" si="230"/>
        <v>8A958BF3</v>
      </c>
      <c r="C188" s="5" t="str">
        <f t="shared" si="231"/>
        <v>10001010</v>
      </c>
      <c r="D188" s="5" t="str">
        <f t="shared" si="232"/>
        <v>10010101</v>
      </c>
      <c r="E188" s="6" t="str">
        <f t="shared" si="233"/>
        <v>10001011</v>
      </c>
      <c r="F188" s="6" t="str">
        <f t="shared" si="234"/>
        <v>11110011</v>
      </c>
      <c r="G188" s="6">
        <f t="shared" si="239"/>
        <v>138</v>
      </c>
      <c r="H188" s="6">
        <f t="shared" si="239"/>
        <v>149</v>
      </c>
      <c r="I188" s="6">
        <f t="shared" si="239"/>
        <v>139</v>
      </c>
      <c r="J188" s="6">
        <f t="shared" si="239"/>
        <v>243</v>
      </c>
      <c r="K188" s="7">
        <f t="shared" si="235"/>
        <v>2325056499</v>
      </c>
      <c r="M188" s="1">
        <f t="shared" si="243"/>
        <v>1</v>
      </c>
      <c r="N188" s="1">
        <f t="shared" si="243"/>
        <v>0</v>
      </c>
      <c r="O188" s="1">
        <f t="shared" si="243"/>
        <v>0</v>
      </c>
      <c r="P188" s="1">
        <f t="shared" si="243"/>
        <v>0</v>
      </c>
      <c r="Q188" s="2">
        <f t="shared" si="243"/>
        <v>1</v>
      </c>
      <c r="R188" s="2">
        <f t="shared" si="243"/>
        <v>0</v>
      </c>
      <c r="S188" s="2">
        <f t="shared" si="243"/>
        <v>1</v>
      </c>
      <c r="T188" s="2">
        <f t="shared" si="243"/>
        <v>0</v>
      </c>
      <c r="U188" s="3">
        <f t="shared" si="243"/>
        <v>1</v>
      </c>
      <c r="V188" s="3">
        <f t="shared" si="243"/>
        <v>0</v>
      </c>
      <c r="W188" s="3">
        <f t="shared" si="243"/>
        <v>0</v>
      </c>
      <c r="X188" s="3">
        <f t="shared" si="243"/>
        <v>1</v>
      </c>
      <c r="Y188" s="4">
        <f t="shared" si="243"/>
        <v>0</v>
      </c>
      <c r="Z188" s="4">
        <f t="shared" si="243"/>
        <v>1</v>
      </c>
      <c r="AA188" s="4">
        <f t="shared" si="243"/>
        <v>0</v>
      </c>
      <c r="AB188" s="4">
        <f t="shared" si="243"/>
        <v>1</v>
      </c>
      <c r="AC188" s="1">
        <f t="shared" si="243"/>
        <v>1</v>
      </c>
      <c r="AD188" s="1">
        <f t="shared" si="243"/>
        <v>0</v>
      </c>
      <c r="AE188" s="1">
        <f t="shared" si="243"/>
        <v>0</v>
      </c>
      <c r="AF188" s="1">
        <f t="shared" si="243"/>
        <v>0</v>
      </c>
      <c r="AG188" s="2">
        <f t="shared" si="243"/>
        <v>1</v>
      </c>
      <c r="AH188" s="2">
        <f t="shared" si="243"/>
        <v>0</v>
      </c>
      <c r="AI188" s="2">
        <f t="shared" si="243"/>
        <v>1</v>
      </c>
      <c r="AJ188" s="2">
        <f t="shared" si="243"/>
        <v>1</v>
      </c>
      <c r="AK188" s="3">
        <f t="shared" si="243"/>
        <v>1</v>
      </c>
      <c r="AL188" s="3">
        <f t="shared" si="243"/>
        <v>1</v>
      </c>
      <c r="AM188" s="3">
        <f t="shared" si="243"/>
        <v>1</v>
      </c>
      <c r="AN188" s="3">
        <f t="shared" si="243"/>
        <v>1</v>
      </c>
      <c r="AO188" s="4">
        <f t="shared" si="243"/>
        <v>0</v>
      </c>
      <c r="AP188" s="4">
        <f t="shared" si="243"/>
        <v>0</v>
      </c>
      <c r="AQ188" s="4">
        <f t="shared" si="243"/>
        <v>1</v>
      </c>
      <c r="AR188" s="4">
        <f t="shared" si="243"/>
        <v>1</v>
      </c>
    </row>
    <row r="189" spans="1:44" ht="15" thickBot="1" x14ac:dyDescent="0.4">
      <c r="A189" t="str">
        <f t="shared" si="230"/>
        <v>BD224787</v>
      </c>
      <c r="C189" s="5" t="str">
        <f t="shared" si="231"/>
        <v>10111101</v>
      </c>
      <c r="D189" s="5" t="str">
        <f t="shared" si="232"/>
        <v>00100010</v>
      </c>
      <c r="E189" s="6" t="str">
        <f t="shared" si="233"/>
        <v>01000111</v>
      </c>
      <c r="F189" s="6" t="str">
        <f t="shared" si="234"/>
        <v>10000111</v>
      </c>
      <c r="G189" s="6">
        <f t="shared" si="239"/>
        <v>189</v>
      </c>
      <c r="H189" s="6">
        <f t="shared" si="239"/>
        <v>34</v>
      </c>
      <c r="I189" s="6">
        <f t="shared" si="239"/>
        <v>71</v>
      </c>
      <c r="J189" s="6">
        <f t="shared" si="239"/>
        <v>135</v>
      </c>
      <c r="K189" s="7">
        <f t="shared" si="235"/>
        <v>3173140359</v>
      </c>
      <c r="M189" s="1">
        <f t="shared" si="243"/>
        <v>1</v>
      </c>
      <c r="N189" s="1">
        <f t="shared" si="243"/>
        <v>0</v>
      </c>
      <c r="O189" s="1">
        <f t="shared" si="243"/>
        <v>1</v>
      </c>
      <c r="P189" s="1">
        <f t="shared" si="243"/>
        <v>1</v>
      </c>
      <c r="Q189" s="2">
        <f t="shared" si="243"/>
        <v>1</v>
      </c>
      <c r="R189" s="2">
        <f t="shared" si="243"/>
        <v>1</v>
      </c>
      <c r="S189" s="2">
        <f t="shared" si="243"/>
        <v>0</v>
      </c>
      <c r="T189" s="2">
        <f t="shared" si="243"/>
        <v>1</v>
      </c>
      <c r="U189" s="3">
        <f t="shared" si="243"/>
        <v>0</v>
      </c>
      <c r="V189" s="3">
        <f t="shared" si="243"/>
        <v>0</v>
      </c>
      <c r="W189" s="3">
        <f t="shared" si="243"/>
        <v>1</v>
      </c>
      <c r="X189" s="3">
        <f t="shared" si="243"/>
        <v>0</v>
      </c>
      <c r="Y189" s="4">
        <f t="shared" si="243"/>
        <v>0</v>
      </c>
      <c r="Z189" s="4">
        <f t="shared" si="243"/>
        <v>0</v>
      </c>
      <c r="AA189" s="4">
        <f t="shared" si="243"/>
        <v>1</v>
      </c>
      <c r="AB189" s="4">
        <f t="shared" si="243"/>
        <v>0</v>
      </c>
      <c r="AC189" s="1">
        <f t="shared" si="243"/>
        <v>0</v>
      </c>
      <c r="AD189" s="1">
        <f t="shared" si="243"/>
        <v>1</v>
      </c>
      <c r="AE189" s="1">
        <f t="shared" si="243"/>
        <v>0</v>
      </c>
      <c r="AF189" s="1">
        <f t="shared" si="243"/>
        <v>0</v>
      </c>
      <c r="AG189" s="2">
        <f t="shared" si="243"/>
        <v>0</v>
      </c>
      <c r="AH189" s="2">
        <f t="shared" si="243"/>
        <v>1</v>
      </c>
      <c r="AI189" s="2">
        <f t="shared" si="243"/>
        <v>1</v>
      </c>
      <c r="AJ189" s="2">
        <f t="shared" si="243"/>
        <v>1</v>
      </c>
      <c r="AK189" s="3">
        <f t="shared" si="243"/>
        <v>1</v>
      </c>
      <c r="AL189" s="3">
        <f t="shared" si="243"/>
        <v>0</v>
      </c>
      <c r="AM189" s="3">
        <f t="shared" si="243"/>
        <v>0</v>
      </c>
      <c r="AN189" s="3">
        <f t="shared" si="243"/>
        <v>0</v>
      </c>
      <c r="AO189" s="4">
        <f t="shared" si="243"/>
        <v>0</v>
      </c>
      <c r="AP189" s="4">
        <f t="shared" si="243"/>
        <v>1</v>
      </c>
      <c r="AQ189" s="4">
        <f t="shared" si="243"/>
        <v>1</v>
      </c>
      <c r="AR189" s="4">
        <f t="shared" si="243"/>
        <v>1</v>
      </c>
    </row>
    <row r="190" spans="1:44" x14ac:dyDescent="0.35">
      <c r="A190" t="str">
        <f t="shared" si="230"/>
        <v>27B5D565</v>
      </c>
      <c r="C190" s="5" t="str">
        <f t="shared" si="231"/>
        <v>00100111</v>
      </c>
      <c r="D190" s="5" t="str">
        <f t="shared" si="232"/>
        <v>10110101</v>
      </c>
      <c r="E190" s="6" t="str">
        <f t="shared" si="233"/>
        <v>11010101</v>
      </c>
      <c r="F190" s="6" t="str">
        <f t="shared" si="234"/>
        <v>01100101</v>
      </c>
      <c r="G190" s="6">
        <f t="shared" si="239"/>
        <v>39</v>
      </c>
      <c r="H190" s="6">
        <f t="shared" si="239"/>
        <v>181</v>
      </c>
      <c r="I190" s="6">
        <f t="shared" si="239"/>
        <v>213</v>
      </c>
      <c r="J190" s="6">
        <f t="shared" si="239"/>
        <v>101</v>
      </c>
      <c r="K190" s="7">
        <f t="shared" si="235"/>
        <v>666228069</v>
      </c>
      <c r="M190" s="1">
        <f t="shared" si="243"/>
        <v>0</v>
      </c>
      <c r="N190" s="1">
        <f t="shared" si="243"/>
        <v>0</v>
      </c>
      <c r="O190" s="1">
        <f t="shared" si="243"/>
        <v>1</v>
      </c>
      <c r="P190" s="1">
        <f t="shared" si="243"/>
        <v>0</v>
      </c>
      <c r="Q190" s="2">
        <f t="shared" si="243"/>
        <v>0</v>
      </c>
      <c r="R190" s="2">
        <f t="shared" si="243"/>
        <v>1</v>
      </c>
      <c r="S190" s="2">
        <f t="shared" si="243"/>
        <v>1</v>
      </c>
      <c r="T190" s="2">
        <f t="shared" si="243"/>
        <v>1</v>
      </c>
      <c r="U190" s="3">
        <f t="shared" si="243"/>
        <v>1</v>
      </c>
      <c r="V190" s="3">
        <f t="shared" si="243"/>
        <v>0</v>
      </c>
      <c r="W190" s="3">
        <f t="shared" si="243"/>
        <v>1</v>
      </c>
      <c r="X190" s="3">
        <f t="shared" si="243"/>
        <v>1</v>
      </c>
      <c r="Y190" s="4">
        <f t="shared" si="243"/>
        <v>0</v>
      </c>
      <c r="Z190" s="4">
        <f t="shared" si="243"/>
        <v>1</v>
      </c>
      <c r="AA190" s="4">
        <f t="shared" si="243"/>
        <v>0</v>
      </c>
      <c r="AB190" s="4">
        <f t="shared" si="243"/>
        <v>1</v>
      </c>
      <c r="AC190" s="1">
        <f t="shared" si="243"/>
        <v>1</v>
      </c>
      <c r="AD190" s="1">
        <f t="shared" si="243"/>
        <v>1</v>
      </c>
      <c r="AE190" s="1">
        <f t="shared" si="243"/>
        <v>0</v>
      </c>
      <c r="AF190" s="1">
        <f t="shared" si="243"/>
        <v>1</v>
      </c>
      <c r="AG190" s="2">
        <f t="shared" si="243"/>
        <v>0</v>
      </c>
      <c r="AH190" s="2">
        <f t="shared" si="243"/>
        <v>1</v>
      </c>
      <c r="AI190" s="2">
        <f t="shared" si="243"/>
        <v>0</v>
      </c>
      <c r="AJ190" s="2">
        <f t="shared" si="243"/>
        <v>1</v>
      </c>
      <c r="AK190" s="3">
        <f t="shared" si="243"/>
        <v>0</v>
      </c>
      <c r="AL190" s="3">
        <f t="shared" si="243"/>
        <v>1</v>
      </c>
      <c r="AM190" s="3">
        <f t="shared" si="243"/>
        <v>1</v>
      </c>
      <c r="AN190" s="3">
        <f t="shared" si="243"/>
        <v>0</v>
      </c>
      <c r="AO190" s="4">
        <f t="shared" si="243"/>
        <v>0</v>
      </c>
      <c r="AP190" s="4">
        <f t="shared" si="243"/>
        <v>1</v>
      </c>
      <c r="AQ190" s="4">
        <f t="shared" si="243"/>
        <v>0</v>
      </c>
      <c r="AR190" s="4">
        <f t="shared" si="243"/>
        <v>1</v>
      </c>
    </row>
    <row r="192" spans="1:44" x14ac:dyDescent="0.35">
      <c r="A192" t="s">
        <v>605</v>
      </c>
    </row>
    <row r="193" spans="1:1" x14ac:dyDescent="0.35">
      <c r="A193" t="s">
        <v>904</v>
      </c>
    </row>
    <row r="194" spans="1:1" x14ac:dyDescent="0.35">
      <c r="A194" t="s">
        <v>905</v>
      </c>
    </row>
    <row r="195" spans="1:1" x14ac:dyDescent="0.35">
      <c r="A195" t="s">
        <v>906</v>
      </c>
    </row>
    <row r="196" spans="1:1" x14ac:dyDescent="0.35">
      <c r="A196" t="s">
        <v>907</v>
      </c>
    </row>
    <row r="197" spans="1:1" x14ac:dyDescent="0.35">
      <c r="A197" t="s">
        <v>908</v>
      </c>
    </row>
    <row r="198" spans="1:1" x14ac:dyDescent="0.35">
      <c r="A198" t="s">
        <v>909</v>
      </c>
    </row>
    <row r="199" spans="1:1" x14ac:dyDescent="0.35">
      <c r="A199" t="s">
        <v>910</v>
      </c>
    </row>
    <row r="200" spans="1:1" x14ac:dyDescent="0.35">
      <c r="A200" t="s">
        <v>911</v>
      </c>
    </row>
    <row r="201" spans="1:1" x14ac:dyDescent="0.35">
      <c r="A201" t="s">
        <v>912</v>
      </c>
    </row>
    <row r="202" spans="1:1" x14ac:dyDescent="0.35">
      <c r="A202" t="s">
        <v>913</v>
      </c>
    </row>
    <row r="203" spans="1:1" x14ac:dyDescent="0.35">
      <c r="A203" t="s">
        <v>914</v>
      </c>
    </row>
    <row r="204" spans="1:1" x14ac:dyDescent="0.35">
      <c r="A204" t="s">
        <v>915</v>
      </c>
    </row>
    <row r="205" spans="1:1" x14ac:dyDescent="0.35">
      <c r="A205" t="s">
        <v>916</v>
      </c>
    </row>
    <row r="206" spans="1:1" x14ac:dyDescent="0.35">
      <c r="A206" t="s">
        <v>917</v>
      </c>
    </row>
    <row r="207" spans="1:1" x14ac:dyDescent="0.35">
      <c r="A207" t="s">
        <v>918</v>
      </c>
    </row>
    <row r="208" spans="1:1" x14ac:dyDescent="0.35">
      <c r="A208" t="s">
        <v>919</v>
      </c>
    </row>
    <row r="209" spans="1:1" x14ac:dyDescent="0.35">
      <c r="A209" t="s">
        <v>920</v>
      </c>
    </row>
    <row r="210" spans="1:1" x14ac:dyDescent="0.35">
      <c r="A210" t="s">
        <v>921</v>
      </c>
    </row>
    <row r="211" spans="1:1" x14ac:dyDescent="0.35">
      <c r="A211" t="s">
        <v>922</v>
      </c>
    </row>
    <row r="212" spans="1:1" x14ac:dyDescent="0.35">
      <c r="A212" t="s">
        <v>923</v>
      </c>
    </row>
    <row r="213" spans="1:1" x14ac:dyDescent="0.35">
      <c r="A213" t="s">
        <v>924</v>
      </c>
    </row>
    <row r="214" spans="1:1" x14ac:dyDescent="0.35">
      <c r="A214" t="s">
        <v>925</v>
      </c>
    </row>
    <row r="215" spans="1:1" x14ac:dyDescent="0.35">
      <c r="A215" t="s">
        <v>926</v>
      </c>
    </row>
    <row r="216" spans="1:1" x14ac:dyDescent="0.35">
      <c r="A216" t="s">
        <v>927</v>
      </c>
    </row>
    <row r="217" spans="1:1" x14ac:dyDescent="0.35">
      <c r="A217" t="s">
        <v>928</v>
      </c>
    </row>
    <row r="218" spans="1:1" x14ac:dyDescent="0.35">
      <c r="A218" t="s">
        <v>929</v>
      </c>
    </row>
    <row r="219" spans="1:1" x14ac:dyDescent="0.35">
      <c r="A219" t="s">
        <v>930</v>
      </c>
    </row>
    <row r="220" spans="1:1" x14ac:dyDescent="0.35">
      <c r="A220" t="s">
        <v>931</v>
      </c>
    </row>
    <row r="221" spans="1:1" x14ac:dyDescent="0.35">
      <c r="A221" t="s">
        <v>932</v>
      </c>
    </row>
    <row r="222" spans="1:1" x14ac:dyDescent="0.35">
      <c r="A222" t="s">
        <v>933</v>
      </c>
    </row>
    <row r="223" spans="1:1" x14ac:dyDescent="0.35">
      <c r="A223" t="s">
        <v>934</v>
      </c>
    </row>
    <row r="224" spans="1:1" x14ac:dyDescent="0.35">
      <c r="A224" t="s">
        <v>935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6F65-3286-449F-A86B-8D92838C6737}">
  <sheetPr>
    <tabColor theme="9" tint="0.59999389629810485"/>
  </sheetPr>
  <dimension ref="A1:AR224"/>
  <sheetViews>
    <sheetView topLeftCell="A57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555</v>
      </c>
    </row>
    <row r="3" spans="1:44" ht="15" thickBot="1" x14ac:dyDescent="0.4">
      <c r="A3" t="str">
        <f>'i=9'!A37</f>
        <v>750990F0</v>
      </c>
      <c r="C3" s="5" t="str">
        <f>_xlfn.CONCAT(M3,N3,O3,P3,Q3,R3,S3,T3)</f>
        <v>01110101</v>
      </c>
      <c r="D3" s="5" t="str">
        <f>_xlfn.CONCAT(U3,V3,W3,X3,Y3,Z3,AA3,AB3)</f>
        <v>00001001</v>
      </c>
      <c r="E3" s="6" t="str">
        <f>_xlfn.CONCAT(AC3,AD3,AE3,AF3,AG3,AH3,AI3,AJ3)</f>
        <v>10010000</v>
      </c>
      <c r="F3" s="6" t="str">
        <f>_xlfn.CONCAT(AK3,AL3,AM3,AN3,AO3,AP3,AQ3,AR3)</f>
        <v>11110000</v>
      </c>
      <c r="G3" s="6">
        <f t="shared" ref="G3:J34" si="0">BIN2DEC(C3)</f>
        <v>117</v>
      </c>
      <c r="H3" s="6">
        <f t="shared" si="0"/>
        <v>9</v>
      </c>
      <c r="I3" s="6">
        <f t="shared" si="0"/>
        <v>144</v>
      </c>
      <c r="J3" s="6">
        <f t="shared" si="0"/>
        <v>240</v>
      </c>
      <c r="K3" s="7">
        <f>(G3*2^24)+(H3*2^16)+(I3*2^8)+J3</f>
        <v>1963561200</v>
      </c>
      <c r="M3" s="1" t="str">
        <f>MID(HEX2BIN(MID($A3,1,1),4),1,1)</f>
        <v>0</v>
      </c>
      <c r="N3" s="1" t="str">
        <f>MID(HEX2BIN(MID($A3,1,1),4),2,1)</f>
        <v>1</v>
      </c>
      <c r="O3" s="1" t="str">
        <f>MID(HEX2BIN(MID($A3,1,1),4),3,1)</f>
        <v>1</v>
      </c>
      <c r="P3" s="1" t="str">
        <f>MID(HEX2BIN(MID($A3,1,1),4),4,1)</f>
        <v>1</v>
      </c>
      <c r="Q3" s="2" t="str">
        <f>MID(HEX2BIN(MID($A3,2,1),4),1,1)</f>
        <v>0</v>
      </c>
      <c r="R3" s="2" t="str">
        <f>MID(HEX2BIN(MID($A3,2,1),4),2,1)</f>
        <v>1</v>
      </c>
      <c r="S3" s="2" t="str">
        <f>MID(HEX2BIN(MID($A3,2,1),4),3,1)</f>
        <v>0</v>
      </c>
      <c r="T3" s="2" t="str">
        <f>MID(HEX2BIN(MID($A3,2,1),4),4,1)</f>
        <v>1</v>
      </c>
      <c r="U3" s="3" t="str">
        <f>MID(HEX2BIN(MID($A3,3,1),4),1,1)</f>
        <v>0</v>
      </c>
      <c r="V3" s="3" t="str">
        <f>MID(HEX2BIN(MID($A3,3,1),4),2,1)</f>
        <v>0</v>
      </c>
      <c r="W3" s="3" t="str">
        <f>MID(HEX2BIN(MID($A3,3,1),4),3,1)</f>
        <v>0</v>
      </c>
      <c r="X3" s="3" t="str">
        <f>MID(HEX2BIN(MID($A3,3,1),4),4,1)</f>
        <v>0</v>
      </c>
      <c r="Y3" s="4" t="str">
        <f>MID(HEX2BIN(MID($A3,4,1),4),1,1)</f>
        <v>1</v>
      </c>
      <c r="Z3" s="4" t="str">
        <f>MID(HEX2BIN(MID($A3,4,1),4),2,1)</f>
        <v>0</v>
      </c>
      <c r="AA3" s="4" t="str">
        <f>MID(HEX2BIN(MID($A3,4,1),4),3,1)</f>
        <v>0</v>
      </c>
      <c r="AB3" s="4" t="str">
        <f>MID(HEX2BIN(MID($A3,4,1),4),4,1)</f>
        <v>1</v>
      </c>
      <c r="AC3" s="1" t="str">
        <f>MID(HEX2BIN(MID($A3,5,1),4),1,1)</f>
        <v>1</v>
      </c>
      <c r="AD3" s="1" t="str">
        <f>MID(HEX2BIN(MID($A3,5,1),4),2,1)</f>
        <v>0</v>
      </c>
      <c r="AE3" s="1" t="str">
        <f>MID(HEX2BIN(MID($A3,5,1),4),3,1)</f>
        <v>0</v>
      </c>
      <c r="AF3" s="1" t="str">
        <f>MID(HEX2BIN(MID($A3,5,1),4),4,1)</f>
        <v>1</v>
      </c>
      <c r="AG3" s="2" t="str">
        <f>MID(HEX2BIN(MID($A3,6,1),4),1,1)</f>
        <v>0</v>
      </c>
      <c r="AH3" s="2" t="str">
        <f>MID(HEX2BIN(MID($A3,6,1),4),2,1)</f>
        <v>0</v>
      </c>
      <c r="AI3" s="2" t="str">
        <f>MID(HEX2BIN(MID($A3,6,1),4),3,1)</f>
        <v>0</v>
      </c>
      <c r="AJ3" s="2" t="str">
        <f>MID(HEX2BIN(MID($A3,6,1),4),4,1)</f>
        <v>0</v>
      </c>
      <c r="AK3" s="3" t="str">
        <f>MID(HEX2BIN(MID($A3,7,1),4),1,1)</f>
        <v>1</v>
      </c>
      <c r="AL3" s="3" t="str">
        <f>MID(HEX2BIN(MID($A3,7,1),4),2,1)</f>
        <v>1</v>
      </c>
      <c r="AM3" s="3" t="str">
        <f>MID(HEX2BIN(MID($A3,7,1),4),3,1)</f>
        <v>1</v>
      </c>
      <c r="AN3" s="3" t="str">
        <f>MID(HEX2BIN(MID($A3,7,1),4),4,1)</f>
        <v>1</v>
      </c>
      <c r="AO3" s="4" t="str">
        <f>MID(HEX2BIN(MID($A3,8,1),4),1,1)</f>
        <v>0</v>
      </c>
      <c r="AP3" s="4" t="str">
        <f>MID(HEX2BIN(MID($A3,8,1),4),2,1)</f>
        <v>0</v>
      </c>
      <c r="AQ3" s="4" t="str">
        <f>MID(HEX2BIN(MID($A3,8,1),4),3,1)</f>
        <v>0</v>
      </c>
      <c r="AR3" s="4" t="str">
        <f>MID(HEX2BIN(MID($A3,8,1),4),4,1)</f>
        <v>0</v>
      </c>
    </row>
    <row r="4" spans="1:44" ht="15" thickBot="1" x14ac:dyDescent="0.4">
      <c r="A4" t="str">
        <f>'i=9'!A38</f>
        <v>8B8A4270</v>
      </c>
      <c r="C4" s="5" t="str">
        <f t="shared" ref="C4:C18" si="1">_xlfn.CONCAT(M4,N4,O4,P4,Q4,R4,S4,T4)</f>
        <v>10001011</v>
      </c>
      <c r="D4" s="5" t="str">
        <f t="shared" ref="D4:D18" si="2">_xlfn.CONCAT(U4,V4,W4,X4,Y4,Z4,AA4,AB4)</f>
        <v>10001010</v>
      </c>
      <c r="E4" s="6" t="str">
        <f t="shared" ref="E4:E18" si="3">_xlfn.CONCAT(AC4,AD4,AE4,AF4,AG4,AH4,AI4,AJ4)</f>
        <v>01000010</v>
      </c>
      <c r="F4" s="6" t="str">
        <f t="shared" ref="F4:F18" si="4">_xlfn.CONCAT(AK4,AL4,AM4,AN4,AO4,AP4,AQ4,AR4)</f>
        <v>01110000</v>
      </c>
      <c r="G4" s="6">
        <f t="shared" si="0"/>
        <v>139</v>
      </c>
      <c r="H4" s="6">
        <f t="shared" si="0"/>
        <v>138</v>
      </c>
      <c r="I4" s="6">
        <f t="shared" si="0"/>
        <v>66</v>
      </c>
      <c r="J4" s="6">
        <f t="shared" si="0"/>
        <v>112</v>
      </c>
      <c r="K4" s="7">
        <f t="shared" ref="K4:K18" si="5">(G4*2^24)+(H4*2^16)+(I4*2^8)+J4</f>
        <v>2341094000</v>
      </c>
      <c r="M4" s="1" t="str">
        <f t="shared" ref="M4:M18" si="6">MID(HEX2BIN(MID($A4,1,1),4),1,1)</f>
        <v>1</v>
      </c>
      <c r="N4" s="1" t="str">
        <f t="shared" ref="N4:N18" si="7">MID(HEX2BIN(MID($A4,1,1),4),2,1)</f>
        <v>0</v>
      </c>
      <c r="O4" s="1" t="str">
        <f t="shared" ref="O4:O18" si="8">MID(HEX2BIN(MID($A4,1,1),4),3,1)</f>
        <v>0</v>
      </c>
      <c r="P4" s="1" t="str">
        <f t="shared" ref="P4:P18" si="9">MID(HEX2BIN(MID($A4,1,1),4),4,1)</f>
        <v>0</v>
      </c>
      <c r="Q4" s="2" t="str">
        <f t="shared" ref="Q4:Q18" si="10">MID(HEX2BIN(MID($A4,2,1),4),1,1)</f>
        <v>1</v>
      </c>
      <c r="R4" s="2" t="str">
        <f t="shared" ref="R4:R18" si="11">MID(HEX2BIN(MID($A4,2,1),4),2,1)</f>
        <v>0</v>
      </c>
      <c r="S4" s="2" t="str">
        <f t="shared" ref="S4:S18" si="12">MID(HEX2BIN(MID($A4,2,1),4),3,1)</f>
        <v>1</v>
      </c>
      <c r="T4" s="2" t="str">
        <f t="shared" ref="T4:T18" si="13">MID(HEX2BIN(MID($A4,2,1),4),4,1)</f>
        <v>1</v>
      </c>
      <c r="U4" s="3" t="str">
        <f t="shared" ref="U4:U18" si="14">MID(HEX2BIN(MID($A4,3,1),4),1,1)</f>
        <v>1</v>
      </c>
      <c r="V4" s="3" t="str">
        <f t="shared" ref="V4:V18" si="15">MID(HEX2BIN(MID($A4,3,1),4),2,1)</f>
        <v>0</v>
      </c>
      <c r="W4" s="3" t="str">
        <f t="shared" ref="W4:W18" si="16">MID(HEX2BIN(MID($A4,3,1),4),3,1)</f>
        <v>0</v>
      </c>
      <c r="X4" s="3" t="str">
        <f t="shared" ref="X4:X18" si="17">MID(HEX2BIN(MID($A4,3,1),4),4,1)</f>
        <v>0</v>
      </c>
      <c r="Y4" s="4" t="str">
        <f t="shared" ref="Y4:Y18" si="18">MID(HEX2BIN(MID($A4,4,1),4),1,1)</f>
        <v>1</v>
      </c>
      <c r="Z4" s="4" t="str">
        <f t="shared" ref="Z4:Z18" si="19">MID(HEX2BIN(MID($A4,4,1),4),2,1)</f>
        <v>0</v>
      </c>
      <c r="AA4" s="4" t="str">
        <f t="shared" ref="AA4:AA18" si="20">MID(HEX2BIN(MID($A4,4,1),4),3,1)</f>
        <v>1</v>
      </c>
      <c r="AB4" s="4" t="str">
        <f t="shared" ref="AB4:AB18" si="21">MID(HEX2BIN(MID($A4,4,1),4),4,1)</f>
        <v>0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1</v>
      </c>
      <c r="AE4" s="1" t="str">
        <f t="shared" ref="AE4:AE18" si="24">MID(HEX2BIN(MID($A4,5,1),4),3,1)</f>
        <v>0</v>
      </c>
      <c r="AF4" s="1" t="str">
        <f t="shared" ref="AF4:AF18" si="25">MID(HEX2BIN(MID($A4,5,1),4),4,1)</f>
        <v>0</v>
      </c>
      <c r="AG4" s="2" t="str">
        <f t="shared" ref="AG4:AG18" si="26">MID(HEX2BIN(MID($A4,6,1),4),1,1)</f>
        <v>0</v>
      </c>
      <c r="AH4" s="2" t="str">
        <f t="shared" ref="AH4:AH18" si="27">MID(HEX2BIN(MID($A4,6,1),4),2,1)</f>
        <v>0</v>
      </c>
      <c r="AI4" s="2" t="str">
        <f t="shared" ref="AI4:AI18" si="28">MID(HEX2BIN(MID($A4,6,1),4),3,1)</f>
        <v>1</v>
      </c>
      <c r="AJ4" s="2" t="str">
        <f t="shared" ref="AJ4:AJ18" si="29">MID(HEX2BIN(MID($A4,6,1),4),4,1)</f>
        <v>0</v>
      </c>
      <c r="AK4" s="3" t="str">
        <f t="shared" ref="AK4:AK18" si="30">MID(HEX2BIN(MID($A4,7,1),4),1,1)</f>
        <v>0</v>
      </c>
      <c r="AL4" s="3" t="str">
        <f t="shared" ref="AL4:AL18" si="31">MID(HEX2BIN(MID($A4,7,1),4),2,1)</f>
        <v>1</v>
      </c>
      <c r="AM4" s="3" t="str">
        <f t="shared" ref="AM4:AM18" si="32">MID(HEX2BIN(MID($A4,7,1),4),3,1)</f>
        <v>1</v>
      </c>
      <c r="AN4" s="3" t="str">
        <f t="shared" ref="AN4:AN18" si="33">MID(HEX2BIN(MID($A4,7,1),4),4,1)</f>
        <v>1</v>
      </c>
      <c r="AO4" s="4" t="str">
        <f t="shared" ref="AO4:AO18" si="34">MID(HEX2BIN(MID($A4,8,1),4),1,1)</f>
        <v>0</v>
      </c>
      <c r="AP4" s="4" t="str">
        <f t="shared" ref="AP4:AP18" si="35">MID(HEX2BIN(MID($A4,8,1),4),2,1)</f>
        <v>0</v>
      </c>
      <c r="AQ4" s="4" t="str">
        <f t="shared" ref="AQ4:AQ18" si="36">MID(HEX2BIN(MID($A4,8,1),4),3,1)</f>
        <v>0</v>
      </c>
      <c r="AR4" s="4" t="str">
        <f t="shared" ref="AR4:AR18" si="37">MID(HEX2BIN(MID($A4,8,1),4),4,1)</f>
        <v>0</v>
      </c>
    </row>
    <row r="5" spans="1:44" ht="15" thickBot="1" x14ac:dyDescent="0.4">
      <c r="A5" t="str">
        <f>'i=9'!A39</f>
        <v>FEBD1C33</v>
      </c>
      <c r="C5" s="5" t="str">
        <f t="shared" si="1"/>
        <v>11111110</v>
      </c>
      <c r="D5" s="5" t="str">
        <f t="shared" si="2"/>
        <v>10111101</v>
      </c>
      <c r="E5" s="6" t="str">
        <f t="shared" si="3"/>
        <v>00011100</v>
      </c>
      <c r="F5" s="6" t="str">
        <f t="shared" si="4"/>
        <v>00110011</v>
      </c>
      <c r="G5" s="6">
        <f t="shared" si="0"/>
        <v>254</v>
      </c>
      <c r="H5" s="6">
        <f t="shared" si="0"/>
        <v>189</v>
      </c>
      <c r="I5" s="6">
        <f t="shared" si="0"/>
        <v>28</v>
      </c>
      <c r="J5" s="6">
        <f t="shared" si="0"/>
        <v>51</v>
      </c>
      <c r="K5" s="7">
        <f t="shared" si="5"/>
        <v>4273806387</v>
      </c>
      <c r="M5" s="1" t="str">
        <f t="shared" si="6"/>
        <v>1</v>
      </c>
      <c r="N5" s="1" t="str">
        <f t="shared" si="7"/>
        <v>1</v>
      </c>
      <c r="O5" s="1" t="str">
        <f t="shared" si="8"/>
        <v>1</v>
      </c>
      <c r="P5" s="1" t="str">
        <f t="shared" si="9"/>
        <v>1</v>
      </c>
      <c r="Q5" s="2" t="str">
        <f t="shared" si="10"/>
        <v>1</v>
      </c>
      <c r="R5" s="2" t="str">
        <f t="shared" si="11"/>
        <v>1</v>
      </c>
      <c r="S5" s="2" t="str">
        <f t="shared" si="12"/>
        <v>1</v>
      </c>
      <c r="T5" s="2" t="str">
        <f t="shared" si="13"/>
        <v>0</v>
      </c>
      <c r="U5" s="3" t="str">
        <f t="shared" si="14"/>
        <v>1</v>
      </c>
      <c r="V5" s="3" t="str">
        <f t="shared" si="15"/>
        <v>0</v>
      </c>
      <c r="W5" s="3" t="str">
        <f t="shared" si="16"/>
        <v>1</v>
      </c>
      <c r="X5" s="3" t="str">
        <f t="shared" si="17"/>
        <v>1</v>
      </c>
      <c r="Y5" s="4" t="str">
        <f t="shared" si="18"/>
        <v>1</v>
      </c>
      <c r="Z5" s="4" t="str">
        <f t="shared" si="19"/>
        <v>1</v>
      </c>
      <c r="AA5" s="4" t="str">
        <f t="shared" si="20"/>
        <v>0</v>
      </c>
      <c r="AB5" s="4" t="str">
        <f t="shared" si="21"/>
        <v>1</v>
      </c>
      <c r="AC5" s="1" t="str">
        <f t="shared" si="22"/>
        <v>0</v>
      </c>
      <c r="AD5" s="1" t="str">
        <f t="shared" si="23"/>
        <v>0</v>
      </c>
      <c r="AE5" s="1" t="str">
        <f t="shared" si="24"/>
        <v>0</v>
      </c>
      <c r="AF5" s="1" t="str">
        <f t="shared" si="25"/>
        <v>1</v>
      </c>
      <c r="AG5" s="2" t="str">
        <f t="shared" si="26"/>
        <v>1</v>
      </c>
      <c r="AH5" s="2" t="str">
        <f t="shared" si="27"/>
        <v>1</v>
      </c>
      <c r="AI5" s="2" t="str">
        <f t="shared" si="28"/>
        <v>0</v>
      </c>
      <c r="AJ5" s="2" t="str">
        <f t="shared" si="29"/>
        <v>0</v>
      </c>
      <c r="AK5" s="3" t="str">
        <f t="shared" si="30"/>
        <v>0</v>
      </c>
      <c r="AL5" s="3" t="str">
        <f t="shared" si="31"/>
        <v>0</v>
      </c>
      <c r="AM5" s="3" t="str">
        <f t="shared" si="32"/>
        <v>1</v>
      </c>
      <c r="AN5" s="3" t="str">
        <f t="shared" si="33"/>
        <v>1</v>
      </c>
      <c r="AO5" s="4" t="str">
        <f t="shared" si="34"/>
        <v>0</v>
      </c>
      <c r="AP5" s="4" t="str">
        <f t="shared" si="35"/>
        <v>0</v>
      </c>
      <c r="AQ5" s="4" t="str">
        <f t="shared" si="36"/>
        <v>1</v>
      </c>
      <c r="AR5" s="4" t="str">
        <f t="shared" si="37"/>
        <v>1</v>
      </c>
    </row>
    <row r="6" spans="1:44" ht="15" thickBot="1" x14ac:dyDescent="0.4">
      <c r="A6" t="str">
        <f>'i=9'!A40</f>
        <v>4575FE3E</v>
      </c>
      <c r="C6" s="5" t="str">
        <f t="shared" si="1"/>
        <v>01000101</v>
      </c>
      <c r="D6" s="5" t="str">
        <f t="shared" si="2"/>
        <v>01110101</v>
      </c>
      <c r="E6" s="6" t="str">
        <f t="shared" si="3"/>
        <v>11111110</v>
      </c>
      <c r="F6" s="6" t="str">
        <f t="shared" si="4"/>
        <v>00111110</v>
      </c>
      <c r="G6" s="6">
        <f t="shared" si="0"/>
        <v>69</v>
      </c>
      <c r="H6" s="6">
        <f t="shared" si="0"/>
        <v>117</v>
      </c>
      <c r="I6" s="6">
        <f t="shared" si="0"/>
        <v>254</v>
      </c>
      <c r="J6" s="6">
        <f t="shared" si="0"/>
        <v>62</v>
      </c>
      <c r="K6" s="7">
        <f t="shared" si="5"/>
        <v>1165360702</v>
      </c>
      <c r="M6" s="1" t="str">
        <f t="shared" si="6"/>
        <v>0</v>
      </c>
      <c r="N6" s="1" t="str">
        <f t="shared" si="7"/>
        <v>1</v>
      </c>
      <c r="O6" s="1" t="str">
        <f t="shared" si="8"/>
        <v>0</v>
      </c>
      <c r="P6" s="1" t="str">
        <f t="shared" si="9"/>
        <v>0</v>
      </c>
      <c r="Q6" s="2" t="str">
        <f t="shared" si="10"/>
        <v>0</v>
      </c>
      <c r="R6" s="2" t="str">
        <f t="shared" si="11"/>
        <v>1</v>
      </c>
      <c r="S6" s="2" t="str">
        <f t="shared" si="12"/>
        <v>0</v>
      </c>
      <c r="T6" s="2" t="str">
        <f t="shared" si="13"/>
        <v>1</v>
      </c>
      <c r="U6" s="3" t="str">
        <f t="shared" si="14"/>
        <v>0</v>
      </c>
      <c r="V6" s="3" t="str">
        <f t="shared" si="15"/>
        <v>1</v>
      </c>
      <c r="W6" s="3" t="str">
        <f t="shared" si="16"/>
        <v>1</v>
      </c>
      <c r="X6" s="3" t="str">
        <f t="shared" si="17"/>
        <v>1</v>
      </c>
      <c r="Y6" s="4" t="str">
        <f t="shared" si="18"/>
        <v>0</v>
      </c>
      <c r="Z6" s="4" t="str">
        <f t="shared" si="19"/>
        <v>1</v>
      </c>
      <c r="AA6" s="4" t="str">
        <f t="shared" si="20"/>
        <v>0</v>
      </c>
      <c r="AB6" s="4" t="str">
        <f t="shared" si="21"/>
        <v>1</v>
      </c>
      <c r="AC6" s="1" t="str">
        <f t="shared" si="22"/>
        <v>1</v>
      </c>
      <c r="AD6" s="1" t="str">
        <f t="shared" si="23"/>
        <v>1</v>
      </c>
      <c r="AE6" s="1" t="str">
        <f t="shared" si="24"/>
        <v>1</v>
      </c>
      <c r="AF6" s="1" t="str">
        <f t="shared" si="25"/>
        <v>1</v>
      </c>
      <c r="AG6" s="2" t="str">
        <f t="shared" si="26"/>
        <v>1</v>
      </c>
      <c r="AH6" s="2" t="str">
        <f t="shared" si="27"/>
        <v>1</v>
      </c>
      <c r="AI6" s="2" t="str">
        <f t="shared" si="28"/>
        <v>1</v>
      </c>
      <c r="AJ6" s="2" t="str">
        <f t="shared" si="29"/>
        <v>0</v>
      </c>
      <c r="AK6" s="3" t="str">
        <f t="shared" si="30"/>
        <v>0</v>
      </c>
      <c r="AL6" s="3" t="str">
        <f t="shared" si="31"/>
        <v>0</v>
      </c>
      <c r="AM6" s="3" t="str">
        <f t="shared" si="32"/>
        <v>1</v>
      </c>
      <c r="AN6" s="3" t="str">
        <f t="shared" si="33"/>
        <v>1</v>
      </c>
      <c r="AO6" s="4" t="str">
        <f t="shared" si="34"/>
        <v>1</v>
      </c>
      <c r="AP6" s="4" t="str">
        <f t="shared" si="35"/>
        <v>1</v>
      </c>
      <c r="AQ6" s="4" t="str">
        <f t="shared" si="36"/>
        <v>1</v>
      </c>
      <c r="AR6" s="4" t="str">
        <f t="shared" si="37"/>
        <v>0</v>
      </c>
    </row>
    <row r="7" spans="1:44" ht="15" thickBot="1" x14ac:dyDescent="0.4">
      <c r="A7" t="str">
        <f>'i=9'!A41</f>
        <v>C42F4A8B</v>
      </c>
      <c r="C7" s="5" t="str">
        <f t="shared" si="1"/>
        <v>11000100</v>
      </c>
      <c r="D7" s="5" t="str">
        <f t="shared" si="2"/>
        <v>00101111</v>
      </c>
      <c r="E7" s="6" t="str">
        <f t="shared" si="3"/>
        <v>01001010</v>
      </c>
      <c r="F7" s="6" t="str">
        <f t="shared" si="4"/>
        <v>10001011</v>
      </c>
      <c r="G7" s="6">
        <f t="shared" si="0"/>
        <v>196</v>
      </c>
      <c r="H7" s="6">
        <f t="shared" si="0"/>
        <v>47</v>
      </c>
      <c r="I7" s="6">
        <f t="shared" si="0"/>
        <v>74</v>
      </c>
      <c r="J7" s="6">
        <f t="shared" si="0"/>
        <v>139</v>
      </c>
      <c r="K7" s="7">
        <f t="shared" si="5"/>
        <v>3291433611</v>
      </c>
      <c r="M7" s="1" t="str">
        <f t="shared" si="6"/>
        <v>1</v>
      </c>
      <c r="N7" s="1" t="str">
        <f t="shared" si="7"/>
        <v>1</v>
      </c>
      <c r="O7" s="1" t="str">
        <f t="shared" si="8"/>
        <v>0</v>
      </c>
      <c r="P7" s="1" t="str">
        <f t="shared" si="9"/>
        <v>0</v>
      </c>
      <c r="Q7" s="2" t="str">
        <f t="shared" si="10"/>
        <v>0</v>
      </c>
      <c r="R7" s="2" t="str">
        <f t="shared" si="11"/>
        <v>1</v>
      </c>
      <c r="S7" s="2" t="str">
        <f t="shared" si="12"/>
        <v>0</v>
      </c>
      <c r="T7" s="2" t="str">
        <f t="shared" si="13"/>
        <v>0</v>
      </c>
      <c r="U7" s="3" t="str">
        <f t="shared" si="14"/>
        <v>0</v>
      </c>
      <c r="V7" s="3" t="str">
        <f t="shared" si="15"/>
        <v>0</v>
      </c>
      <c r="W7" s="3" t="str">
        <f t="shared" si="16"/>
        <v>1</v>
      </c>
      <c r="X7" s="3" t="str">
        <f t="shared" si="17"/>
        <v>0</v>
      </c>
      <c r="Y7" s="4" t="str">
        <f t="shared" si="18"/>
        <v>1</v>
      </c>
      <c r="Z7" s="4" t="str">
        <f t="shared" si="19"/>
        <v>1</v>
      </c>
      <c r="AA7" s="4" t="str">
        <f t="shared" si="20"/>
        <v>1</v>
      </c>
      <c r="AB7" s="4" t="str">
        <f t="shared" si="21"/>
        <v>1</v>
      </c>
      <c r="AC7" s="1" t="str">
        <f t="shared" si="22"/>
        <v>0</v>
      </c>
      <c r="AD7" s="1" t="str">
        <f t="shared" si="23"/>
        <v>1</v>
      </c>
      <c r="AE7" s="1" t="str">
        <f t="shared" si="24"/>
        <v>0</v>
      </c>
      <c r="AF7" s="1" t="str">
        <f t="shared" si="25"/>
        <v>0</v>
      </c>
      <c r="AG7" s="2" t="str">
        <f t="shared" si="26"/>
        <v>1</v>
      </c>
      <c r="AH7" s="2" t="str">
        <f t="shared" si="27"/>
        <v>0</v>
      </c>
      <c r="AI7" s="2" t="str">
        <f t="shared" si="28"/>
        <v>1</v>
      </c>
      <c r="AJ7" s="2" t="str">
        <f t="shared" si="29"/>
        <v>0</v>
      </c>
      <c r="AK7" s="3" t="str">
        <f t="shared" si="30"/>
        <v>1</v>
      </c>
      <c r="AL7" s="3" t="str">
        <f t="shared" si="31"/>
        <v>0</v>
      </c>
      <c r="AM7" s="3" t="str">
        <f t="shared" si="32"/>
        <v>0</v>
      </c>
      <c r="AN7" s="3" t="str">
        <f t="shared" si="33"/>
        <v>0</v>
      </c>
      <c r="AO7" s="4" t="str">
        <f t="shared" si="34"/>
        <v>1</v>
      </c>
      <c r="AP7" s="4" t="str">
        <f t="shared" si="35"/>
        <v>0</v>
      </c>
      <c r="AQ7" s="4" t="str">
        <f t="shared" si="36"/>
        <v>1</v>
      </c>
      <c r="AR7" s="4" t="str">
        <f t="shared" si="37"/>
        <v>1</v>
      </c>
    </row>
    <row r="8" spans="1:44" ht="15" thickBot="1" x14ac:dyDescent="0.4">
      <c r="A8" t="str">
        <f>'i=9'!A42</f>
        <v>CF2963A8</v>
      </c>
      <c r="C8" s="5" t="str">
        <f t="shared" si="1"/>
        <v>11001111</v>
      </c>
      <c r="D8" s="5" t="str">
        <f t="shared" si="2"/>
        <v>00101001</v>
      </c>
      <c r="E8" s="6" t="str">
        <f t="shared" si="3"/>
        <v>01100011</v>
      </c>
      <c r="F8" s="6" t="str">
        <f t="shared" si="4"/>
        <v>10101000</v>
      </c>
      <c r="G8" s="6">
        <f t="shared" si="0"/>
        <v>207</v>
      </c>
      <c r="H8" s="6">
        <f t="shared" si="0"/>
        <v>41</v>
      </c>
      <c r="I8" s="6">
        <f t="shared" si="0"/>
        <v>99</v>
      </c>
      <c r="J8" s="6">
        <f t="shared" si="0"/>
        <v>168</v>
      </c>
      <c r="K8" s="7">
        <f t="shared" si="5"/>
        <v>3475596200</v>
      </c>
      <c r="M8" s="1" t="str">
        <f t="shared" si="6"/>
        <v>1</v>
      </c>
      <c r="N8" s="1" t="str">
        <f t="shared" si="7"/>
        <v>1</v>
      </c>
      <c r="O8" s="1" t="str">
        <f t="shared" si="8"/>
        <v>0</v>
      </c>
      <c r="P8" s="1" t="str">
        <f t="shared" si="9"/>
        <v>0</v>
      </c>
      <c r="Q8" s="2" t="str">
        <f t="shared" si="10"/>
        <v>1</v>
      </c>
      <c r="R8" s="2" t="str">
        <f t="shared" si="11"/>
        <v>1</v>
      </c>
      <c r="S8" s="2" t="str">
        <f t="shared" si="12"/>
        <v>1</v>
      </c>
      <c r="T8" s="2" t="str">
        <f t="shared" si="13"/>
        <v>1</v>
      </c>
      <c r="U8" s="3" t="str">
        <f t="shared" si="14"/>
        <v>0</v>
      </c>
      <c r="V8" s="3" t="str">
        <f t="shared" si="15"/>
        <v>0</v>
      </c>
      <c r="W8" s="3" t="str">
        <f t="shared" si="16"/>
        <v>1</v>
      </c>
      <c r="X8" s="3" t="str">
        <f t="shared" si="17"/>
        <v>0</v>
      </c>
      <c r="Y8" s="4" t="str">
        <f t="shared" si="18"/>
        <v>1</v>
      </c>
      <c r="Z8" s="4" t="str">
        <f t="shared" si="19"/>
        <v>0</v>
      </c>
      <c r="AA8" s="4" t="str">
        <f t="shared" si="20"/>
        <v>0</v>
      </c>
      <c r="AB8" s="4" t="str">
        <f t="shared" si="21"/>
        <v>1</v>
      </c>
      <c r="AC8" s="1" t="str">
        <f t="shared" si="22"/>
        <v>0</v>
      </c>
      <c r="AD8" s="1" t="str">
        <f t="shared" si="23"/>
        <v>1</v>
      </c>
      <c r="AE8" s="1" t="str">
        <f t="shared" si="24"/>
        <v>1</v>
      </c>
      <c r="AF8" s="1" t="str">
        <f t="shared" si="25"/>
        <v>0</v>
      </c>
      <c r="AG8" s="2" t="str">
        <f t="shared" si="26"/>
        <v>0</v>
      </c>
      <c r="AH8" s="2" t="str">
        <f t="shared" si="27"/>
        <v>0</v>
      </c>
      <c r="AI8" s="2" t="str">
        <f t="shared" si="28"/>
        <v>1</v>
      </c>
      <c r="AJ8" s="2" t="str">
        <f t="shared" si="29"/>
        <v>1</v>
      </c>
      <c r="AK8" s="3" t="str">
        <f t="shared" si="30"/>
        <v>1</v>
      </c>
      <c r="AL8" s="3" t="str">
        <f t="shared" si="31"/>
        <v>0</v>
      </c>
      <c r="AM8" s="3" t="str">
        <f t="shared" si="32"/>
        <v>1</v>
      </c>
      <c r="AN8" s="3" t="str">
        <f t="shared" si="33"/>
        <v>0</v>
      </c>
      <c r="AO8" s="4" t="str">
        <f t="shared" si="34"/>
        <v>1</v>
      </c>
      <c r="AP8" s="4" t="str">
        <f t="shared" si="35"/>
        <v>0</v>
      </c>
      <c r="AQ8" s="4" t="str">
        <f t="shared" si="36"/>
        <v>0</v>
      </c>
      <c r="AR8" s="4" t="str">
        <f t="shared" si="37"/>
        <v>0</v>
      </c>
    </row>
    <row r="9" spans="1:44" ht="15" thickBot="1" x14ac:dyDescent="0.4">
      <c r="A9" t="str">
        <f>'i=9'!A43</f>
        <v>3716968B</v>
      </c>
      <c r="C9" s="5" t="str">
        <f t="shared" si="1"/>
        <v>00110111</v>
      </c>
      <c r="D9" s="5" t="str">
        <f t="shared" si="2"/>
        <v>00010110</v>
      </c>
      <c r="E9" s="6" t="str">
        <f t="shared" si="3"/>
        <v>10010110</v>
      </c>
      <c r="F9" s="6" t="str">
        <f t="shared" si="4"/>
        <v>10001011</v>
      </c>
      <c r="G9" s="6">
        <f t="shared" si="0"/>
        <v>55</v>
      </c>
      <c r="H9" s="6">
        <f t="shared" si="0"/>
        <v>22</v>
      </c>
      <c r="I9" s="6">
        <f t="shared" si="0"/>
        <v>150</v>
      </c>
      <c r="J9" s="6">
        <f t="shared" si="0"/>
        <v>139</v>
      </c>
      <c r="K9" s="7">
        <f t="shared" si="5"/>
        <v>924227211</v>
      </c>
      <c r="M9" s="1" t="str">
        <f t="shared" si="6"/>
        <v>0</v>
      </c>
      <c r="N9" s="1" t="str">
        <f t="shared" si="7"/>
        <v>0</v>
      </c>
      <c r="O9" s="1" t="str">
        <f t="shared" si="8"/>
        <v>1</v>
      </c>
      <c r="P9" s="1" t="str">
        <f t="shared" si="9"/>
        <v>1</v>
      </c>
      <c r="Q9" s="2" t="str">
        <f t="shared" si="10"/>
        <v>0</v>
      </c>
      <c r="R9" s="2" t="str">
        <f t="shared" si="11"/>
        <v>1</v>
      </c>
      <c r="S9" s="2" t="str">
        <f t="shared" si="12"/>
        <v>1</v>
      </c>
      <c r="T9" s="2" t="str">
        <f t="shared" si="13"/>
        <v>1</v>
      </c>
      <c r="U9" s="3" t="str">
        <f t="shared" si="14"/>
        <v>0</v>
      </c>
      <c r="V9" s="3" t="str">
        <f t="shared" si="15"/>
        <v>0</v>
      </c>
      <c r="W9" s="3" t="str">
        <f t="shared" si="16"/>
        <v>0</v>
      </c>
      <c r="X9" s="3" t="str">
        <f t="shared" si="17"/>
        <v>1</v>
      </c>
      <c r="Y9" s="4" t="str">
        <f t="shared" si="18"/>
        <v>0</v>
      </c>
      <c r="Z9" s="4" t="str">
        <f t="shared" si="19"/>
        <v>1</v>
      </c>
      <c r="AA9" s="4" t="str">
        <f t="shared" si="20"/>
        <v>1</v>
      </c>
      <c r="AB9" s="4" t="str">
        <f t="shared" si="21"/>
        <v>0</v>
      </c>
      <c r="AC9" s="1" t="str">
        <f t="shared" si="22"/>
        <v>1</v>
      </c>
      <c r="AD9" s="1" t="str">
        <f t="shared" si="23"/>
        <v>0</v>
      </c>
      <c r="AE9" s="1" t="str">
        <f t="shared" si="24"/>
        <v>0</v>
      </c>
      <c r="AF9" s="1" t="str">
        <f t="shared" si="25"/>
        <v>1</v>
      </c>
      <c r="AG9" s="2" t="str">
        <f t="shared" si="26"/>
        <v>0</v>
      </c>
      <c r="AH9" s="2" t="str">
        <f t="shared" si="27"/>
        <v>1</v>
      </c>
      <c r="AI9" s="2" t="str">
        <f t="shared" si="28"/>
        <v>1</v>
      </c>
      <c r="AJ9" s="2" t="str">
        <f t="shared" si="29"/>
        <v>0</v>
      </c>
      <c r="AK9" s="3" t="str">
        <f t="shared" si="30"/>
        <v>1</v>
      </c>
      <c r="AL9" s="3" t="str">
        <f t="shared" si="31"/>
        <v>0</v>
      </c>
      <c r="AM9" s="3" t="str">
        <f t="shared" si="32"/>
        <v>0</v>
      </c>
      <c r="AN9" s="3" t="str">
        <f t="shared" si="33"/>
        <v>0</v>
      </c>
      <c r="AO9" s="4" t="str">
        <f t="shared" si="34"/>
        <v>1</v>
      </c>
      <c r="AP9" s="4" t="str">
        <f t="shared" si="35"/>
        <v>0</v>
      </c>
      <c r="AQ9" s="4" t="str">
        <f t="shared" si="36"/>
        <v>1</v>
      </c>
      <c r="AR9" s="4" t="str">
        <f t="shared" si="37"/>
        <v>1</v>
      </c>
    </row>
    <row r="10" spans="1:44" ht="15" thickBot="1" x14ac:dyDescent="0.4">
      <c r="A10" t="str">
        <f>'i=9'!A44</f>
        <v>6062B091</v>
      </c>
      <c r="C10" s="5" t="str">
        <f t="shared" si="1"/>
        <v>01100000</v>
      </c>
      <c r="D10" s="5" t="str">
        <f t="shared" si="2"/>
        <v>01100010</v>
      </c>
      <c r="E10" s="6" t="str">
        <f t="shared" si="3"/>
        <v>10110000</v>
      </c>
      <c r="F10" s="6" t="str">
        <f t="shared" si="4"/>
        <v>10010001</v>
      </c>
      <c r="G10" s="6">
        <f t="shared" si="0"/>
        <v>96</v>
      </c>
      <c r="H10" s="6">
        <f t="shared" si="0"/>
        <v>98</v>
      </c>
      <c r="I10" s="6">
        <f t="shared" si="0"/>
        <v>176</v>
      </c>
      <c r="J10" s="6">
        <f t="shared" si="0"/>
        <v>145</v>
      </c>
      <c r="K10" s="7">
        <f t="shared" si="5"/>
        <v>1617080465</v>
      </c>
      <c r="M10" s="1" t="str">
        <f t="shared" si="6"/>
        <v>0</v>
      </c>
      <c r="N10" s="1" t="str">
        <f t="shared" si="7"/>
        <v>1</v>
      </c>
      <c r="O10" s="1" t="str">
        <f t="shared" si="8"/>
        <v>1</v>
      </c>
      <c r="P10" s="1" t="str">
        <f t="shared" si="9"/>
        <v>0</v>
      </c>
      <c r="Q10" s="2" t="str">
        <f t="shared" si="10"/>
        <v>0</v>
      </c>
      <c r="R10" s="2" t="str">
        <f t="shared" si="11"/>
        <v>0</v>
      </c>
      <c r="S10" s="2" t="str">
        <f t="shared" si="12"/>
        <v>0</v>
      </c>
      <c r="T10" s="2" t="str">
        <f t="shared" si="13"/>
        <v>0</v>
      </c>
      <c r="U10" s="3" t="str">
        <f t="shared" si="14"/>
        <v>0</v>
      </c>
      <c r="V10" s="3" t="str">
        <f t="shared" si="15"/>
        <v>1</v>
      </c>
      <c r="W10" s="3" t="str">
        <f t="shared" si="16"/>
        <v>1</v>
      </c>
      <c r="X10" s="3" t="str">
        <f t="shared" si="17"/>
        <v>0</v>
      </c>
      <c r="Y10" s="4" t="str">
        <f t="shared" si="18"/>
        <v>0</v>
      </c>
      <c r="Z10" s="4" t="str">
        <f t="shared" si="19"/>
        <v>0</v>
      </c>
      <c r="AA10" s="4" t="str">
        <f t="shared" si="20"/>
        <v>1</v>
      </c>
      <c r="AB10" s="4" t="str">
        <f t="shared" si="21"/>
        <v>0</v>
      </c>
      <c r="AC10" s="1" t="str">
        <f t="shared" si="22"/>
        <v>1</v>
      </c>
      <c r="AD10" s="1" t="str">
        <f t="shared" si="23"/>
        <v>0</v>
      </c>
      <c r="AE10" s="1" t="str">
        <f t="shared" si="24"/>
        <v>1</v>
      </c>
      <c r="AF10" s="1" t="str">
        <f t="shared" si="25"/>
        <v>1</v>
      </c>
      <c r="AG10" s="2" t="str">
        <f t="shared" si="26"/>
        <v>0</v>
      </c>
      <c r="AH10" s="2" t="str">
        <f t="shared" si="27"/>
        <v>0</v>
      </c>
      <c r="AI10" s="2" t="str">
        <f t="shared" si="28"/>
        <v>0</v>
      </c>
      <c r="AJ10" s="2" t="str">
        <f t="shared" si="29"/>
        <v>0</v>
      </c>
      <c r="AK10" s="3" t="str">
        <f t="shared" si="30"/>
        <v>1</v>
      </c>
      <c r="AL10" s="3" t="str">
        <f t="shared" si="31"/>
        <v>0</v>
      </c>
      <c r="AM10" s="3" t="str">
        <f t="shared" si="32"/>
        <v>0</v>
      </c>
      <c r="AN10" s="3" t="str">
        <f t="shared" si="33"/>
        <v>1</v>
      </c>
      <c r="AO10" s="4" t="str">
        <f t="shared" si="34"/>
        <v>0</v>
      </c>
      <c r="AP10" s="4" t="str">
        <f t="shared" si="35"/>
        <v>0</v>
      </c>
      <c r="AQ10" s="4" t="str">
        <f t="shared" si="36"/>
        <v>0</v>
      </c>
      <c r="AR10" s="4" t="str">
        <f t="shared" si="37"/>
        <v>1</v>
      </c>
    </row>
    <row r="11" spans="1:44" ht="15" thickBot="1" x14ac:dyDescent="0.4">
      <c r="A11" t="str">
        <f>'i=9'!A45</f>
        <v>48854159</v>
      </c>
      <c r="C11" s="5" t="str">
        <f t="shared" si="1"/>
        <v>01001000</v>
      </c>
      <c r="D11" s="5" t="str">
        <f t="shared" si="2"/>
        <v>10000101</v>
      </c>
      <c r="E11" s="6" t="str">
        <f t="shared" si="3"/>
        <v>01000001</v>
      </c>
      <c r="F11" s="6" t="str">
        <f t="shared" si="4"/>
        <v>01011001</v>
      </c>
      <c r="G11" s="6">
        <f t="shared" si="0"/>
        <v>72</v>
      </c>
      <c r="H11" s="6">
        <f t="shared" si="0"/>
        <v>133</v>
      </c>
      <c r="I11" s="6">
        <f t="shared" si="0"/>
        <v>65</v>
      </c>
      <c r="J11" s="6">
        <f t="shared" si="0"/>
        <v>89</v>
      </c>
      <c r="K11" s="7">
        <f t="shared" si="5"/>
        <v>1216692569</v>
      </c>
      <c r="M11" s="1" t="str">
        <f t="shared" si="6"/>
        <v>0</v>
      </c>
      <c r="N11" s="1" t="str">
        <f t="shared" si="7"/>
        <v>1</v>
      </c>
      <c r="O11" s="1" t="str">
        <f t="shared" si="8"/>
        <v>0</v>
      </c>
      <c r="P11" s="1" t="str">
        <f t="shared" si="9"/>
        <v>0</v>
      </c>
      <c r="Q11" s="2" t="str">
        <f t="shared" si="10"/>
        <v>1</v>
      </c>
      <c r="R11" s="2" t="str">
        <f t="shared" si="11"/>
        <v>0</v>
      </c>
      <c r="S11" s="2" t="str">
        <f t="shared" si="12"/>
        <v>0</v>
      </c>
      <c r="T11" s="2" t="str">
        <f t="shared" si="13"/>
        <v>0</v>
      </c>
      <c r="U11" s="3" t="str">
        <f t="shared" si="14"/>
        <v>1</v>
      </c>
      <c r="V11" s="3" t="str">
        <f t="shared" si="15"/>
        <v>0</v>
      </c>
      <c r="W11" s="3" t="str">
        <f t="shared" si="16"/>
        <v>0</v>
      </c>
      <c r="X11" s="3" t="str">
        <f t="shared" si="17"/>
        <v>0</v>
      </c>
      <c r="Y11" s="4" t="str">
        <f t="shared" si="18"/>
        <v>0</v>
      </c>
      <c r="Z11" s="4" t="str">
        <f t="shared" si="19"/>
        <v>1</v>
      </c>
      <c r="AA11" s="4" t="str">
        <f t="shared" si="20"/>
        <v>0</v>
      </c>
      <c r="AB11" s="4" t="str">
        <f t="shared" si="21"/>
        <v>1</v>
      </c>
      <c r="AC11" s="1" t="str">
        <f t="shared" si="22"/>
        <v>0</v>
      </c>
      <c r="AD11" s="1" t="str">
        <f t="shared" si="23"/>
        <v>1</v>
      </c>
      <c r="AE11" s="1" t="str">
        <f t="shared" si="24"/>
        <v>0</v>
      </c>
      <c r="AF11" s="1" t="str">
        <f t="shared" si="25"/>
        <v>0</v>
      </c>
      <c r="AG11" s="2" t="str">
        <f t="shared" si="26"/>
        <v>0</v>
      </c>
      <c r="AH11" s="2" t="str">
        <f t="shared" si="27"/>
        <v>0</v>
      </c>
      <c r="AI11" s="2" t="str">
        <f t="shared" si="28"/>
        <v>0</v>
      </c>
      <c r="AJ11" s="2" t="str">
        <f t="shared" si="29"/>
        <v>1</v>
      </c>
      <c r="AK11" s="3" t="str">
        <f t="shared" si="30"/>
        <v>0</v>
      </c>
      <c r="AL11" s="3" t="str">
        <f t="shared" si="31"/>
        <v>1</v>
      </c>
      <c r="AM11" s="3" t="str">
        <f t="shared" si="32"/>
        <v>0</v>
      </c>
      <c r="AN11" s="3" t="str">
        <f t="shared" si="33"/>
        <v>1</v>
      </c>
      <c r="AO11" s="4" t="str">
        <f t="shared" si="34"/>
        <v>1</v>
      </c>
      <c r="AP11" s="4" t="str">
        <f t="shared" si="35"/>
        <v>0</v>
      </c>
      <c r="AQ11" s="4" t="str">
        <f t="shared" si="36"/>
        <v>0</v>
      </c>
      <c r="AR11" s="4" t="str">
        <f t="shared" si="37"/>
        <v>1</v>
      </c>
    </row>
    <row r="12" spans="1:44" ht="15" thickBot="1" x14ac:dyDescent="0.4">
      <c r="A12" t="str">
        <f>'i=9'!A46</f>
        <v>11B73DC0</v>
      </c>
      <c r="C12" s="5" t="str">
        <f t="shared" si="1"/>
        <v>00010001</v>
      </c>
      <c r="D12" s="5" t="str">
        <f t="shared" si="2"/>
        <v>10110111</v>
      </c>
      <c r="E12" s="6" t="str">
        <f t="shared" si="3"/>
        <v>00111101</v>
      </c>
      <c r="F12" s="6" t="str">
        <f t="shared" si="4"/>
        <v>11000000</v>
      </c>
      <c r="G12" s="6">
        <f t="shared" si="0"/>
        <v>17</v>
      </c>
      <c r="H12" s="6">
        <f t="shared" si="0"/>
        <v>183</v>
      </c>
      <c r="I12" s="6">
        <f t="shared" si="0"/>
        <v>61</v>
      </c>
      <c r="J12" s="6">
        <f t="shared" si="0"/>
        <v>192</v>
      </c>
      <c r="K12" s="7">
        <f t="shared" si="5"/>
        <v>297221568</v>
      </c>
      <c r="M12" s="1" t="str">
        <f t="shared" si="6"/>
        <v>0</v>
      </c>
      <c r="N12" s="1" t="str">
        <f t="shared" si="7"/>
        <v>0</v>
      </c>
      <c r="O12" s="1" t="str">
        <f t="shared" si="8"/>
        <v>0</v>
      </c>
      <c r="P12" s="1" t="str">
        <f t="shared" si="9"/>
        <v>1</v>
      </c>
      <c r="Q12" s="2" t="str">
        <f t="shared" si="10"/>
        <v>0</v>
      </c>
      <c r="R12" s="2" t="str">
        <f t="shared" si="11"/>
        <v>0</v>
      </c>
      <c r="S12" s="2" t="str">
        <f t="shared" si="12"/>
        <v>0</v>
      </c>
      <c r="T12" s="2" t="str">
        <f t="shared" si="13"/>
        <v>1</v>
      </c>
      <c r="U12" s="3" t="str">
        <f t="shared" si="14"/>
        <v>1</v>
      </c>
      <c r="V12" s="3" t="str">
        <f t="shared" si="15"/>
        <v>0</v>
      </c>
      <c r="W12" s="3" t="str">
        <f t="shared" si="16"/>
        <v>1</v>
      </c>
      <c r="X12" s="3" t="str">
        <f t="shared" si="17"/>
        <v>1</v>
      </c>
      <c r="Y12" s="4" t="str">
        <f t="shared" si="18"/>
        <v>0</v>
      </c>
      <c r="Z12" s="4" t="str">
        <f t="shared" si="19"/>
        <v>1</v>
      </c>
      <c r="AA12" s="4" t="str">
        <f t="shared" si="20"/>
        <v>1</v>
      </c>
      <c r="AB12" s="4" t="str">
        <f t="shared" si="21"/>
        <v>1</v>
      </c>
      <c r="AC12" s="1" t="str">
        <f t="shared" si="22"/>
        <v>0</v>
      </c>
      <c r="AD12" s="1" t="str">
        <f t="shared" si="23"/>
        <v>0</v>
      </c>
      <c r="AE12" s="1" t="str">
        <f t="shared" si="24"/>
        <v>1</v>
      </c>
      <c r="AF12" s="1" t="str">
        <f t="shared" si="25"/>
        <v>1</v>
      </c>
      <c r="AG12" s="2" t="str">
        <f t="shared" si="26"/>
        <v>1</v>
      </c>
      <c r="AH12" s="2" t="str">
        <f t="shared" si="27"/>
        <v>1</v>
      </c>
      <c r="AI12" s="2" t="str">
        <f t="shared" si="28"/>
        <v>0</v>
      </c>
      <c r="AJ12" s="2" t="str">
        <f t="shared" si="29"/>
        <v>1</v>
      </c>
      <c r="AK12" s="3" t="str">
        <f t="shared" si="30"/>
        <v>1</v>
      </c>
      <c r="AL12" s="3" t="str">
        <f t="shared" si="31"/>
        <v>1</v>
      </c>
      <c r="AM12" s="3" t="str">
        <f t="shared" si="32"/>
        <v>0</v>
      </c>
      <c r="AN12" s="3" t="str">
        <f t="shared" si="33"/>
        <v>0</v>
      </c>
      <c r="AO12" s="4" t="str">
        <f t="shared" si="34"/>
        <v>0</v>
      </c>
      <c r="AP12" s="4" t="str">
        <f t="shared" si="35"/>
        <v>0</v>
      </c>
      <c r="AQ12" s="4" t="str">
        <f t="shared" si="36"/>
        <v>0</v>
      </c>
      <c r="AR12" s="4" t="str">
        <f t="shared" si="37"/>
        <v>0</v>
      </c>
    </row>
    <row r="13" spans="1:44" ht="15" thickBot="1" x14ac:dyDescent="0.4">
      <c r="A13" t="str">
        <f>'i=9'!A47</f>
        <v>24230550</v>
      </c>
      <c r="C13" s="5" t="str">
        <f t="shared" si="1"/>
        <v>00100100</v>
      </c>
      <c r="D13" s="5" t="str">
        <f t="shared" si="2"/>
        <v>00100011</v>
      </c>
      <c r="E13" s="6" t="str">
        <f t="shared" si="3"/>
        <v>00000101</v>
      </c>
      <c r="F13" s="6" t="str">
        <f t="shared" si="4"/>
        <v>01010000</v>
      </c>
      <c r="G13" s="6">
        <f t="shared" si="0"/>
        <v>36</v>
      </c>
      <c r="H13" s="6">
        <f t="shared" si="0"/>
        <v>35</v>
      </c>
      <c r="I13" s="6">
        <f t="shared" si="0"/>
        <v>5</v>
      </c>
      <c r="J13" s="6">
        <f t="shared" si="0"/>
        <v>80</v>
      </c>
      <c r="K13" s="7">
        <f t="shared" si="5"/>
        <v>606274896</v>
      </c>
      <c r="M13" s="1" t="str">
        <f t="shared" si="6"/>
        <v>0</v>
      </c>
      <c r="N13" s="1" t="str">
        <f t="shared" si="7"/>
        <v>0</v>
      </c>
      <c r="O13" s="1" t="str">
        <f t="shared" si="8"/>
        <v>1</v>
      </c>
      <c r="P13" s="1" t="str">
        <f t="shared" si="9"/>
        <v>0</v>
      </c>
      <c r="Q13" s="2" t="str">
        <f t="shared" si="10"/>
        <v>0</v>
      </c>
      <c r="R13" s="2" t="str">
        <f t="shared" si="11"/>
        <v>1</v>
      </c>
      <c r="S13" s="2" t="str">
        <f t="shared" si="12"/>
        <v>0</v>
      </c>
      <c r="T13" s="2" t="str">
        <f t="shared" si="13"/>
        <v>0</v>
      </c>
      <c r="U13" s="3" t="str">
        <f t="shared" si="14"/>
        <v>0</v>
      </c>
      <c r="V13" s="3" t="str">
        <f t="shared" si="15"/>
        <v>0</v>
      </c>
      <c r="W13" s="3" t="str">
        <f t="shared" si="16"/>
        <v>1</v>
      </c>
      <c r="X13" s="3" t="str">
        <f t="shared" si="17"/>
        <v>0</v>
      </c>
      <c r="Y13" s="4" t="str">
        <f t="shared" si="18"/>
        <v>0</v>
      </c>
      <c r="Z13" s="4" t="str">
        <f t="shared" si="19"/>
        <v>0</v>
      </c>
      <c r="AA13" s="4" t="str">
        <f t="shared" si="20"/>
        <v>1</v>
      </c>
      <c r="AB13" s="4" t="str">
        <f t="shared" si="21"/>
        <v>1</v>
      </c>
      <c r="AC13" s="1" t="str">
        <f t="shared" si="22"/>
        <v>0</v>
      </c>
      <c r="AD13" s="1" t="str">
        <f t="shared" si="23"/>
        <v>0</v>
      </c>
      <c r="AE13" s="1" t="str">
        <f t="shared" si="24"/>
        <v>0</v>
      </c>
      <c r="AF13" s="1" t="str">
        <f t="shared" si="25"/>
        <v>0</v>
      </c>
      <c r="AG13" s="2" t="str">
        <f t="shared" si="26"/>
        <v>0</v>
      </c>
      <c r="AH13" s="2" t="str">
        <f t="shared" si="27"/>
        <v>1</v>
      </c>
      <c r="AI13" s="2" t="str">
        <f t="shared" si="28"/>
        <v>0</v>
      </c>
      <c r="AJ13" s="2" t="str">
        <f t="shared" si="29"/>
        <v>1</v>
      </c>
      <c r="AK13" s="3" t="str">
        <f t="shared" si="30"/>
        <v>0</v>
      </c>
      <c r="AL13" s="3" t="str">
        <f t="shared" si="31"/>
        <v>1</v>
      </c>
      <c r="AM13" s="3" t="str">
        <f t="shared" si="32"/>
        <v>0</v>
      </c>
      <c r="AN13" s="3" t="str">
        <f t="shared" si="33"/>
        <v>1</v>
      </c>
      <c r="AO13" s="4" t="str">
        <f t="shared" si="34"/>
        <v>0</v>
      </c>
      <c r="AP13" s="4" t="str">
        <f t="shared" si="35"/>
        <v>0</v>
      </c>
      <c r="AQ13" s="4" t="str">
        <f t="shared" si="36"/>
        <v>0</v>
      </c>
      <c r="AR13" s="4" t="str">
        <f t="shared" si="37"/>
        <v>0</v>
      </c>
    </row>
    <row r="14" spans="1:44" ht="15" thickBot="1" x14ac:dyDescent="0.4">
      <c r="A14" t="str">
        <f>'i=9'!A48</f>
        <v>F6DED17B</v>
      </c>
      <c r="C14" s="5" t="str">
        <f t="shared" si="1"/>
        <v>11110110</v>
      </c>
      <c r="D14" s="5" t="str">
        <f t="shared" si="2"/>
        <v>11011110</v>
      </c>
      <c r="E14" s="6" t="str">
        <f t="shared" si="3"/>
        <v>11010001</v>
      </c>
      <c r="F14" s="6" t="str">
        <f t="shared" si="4"/>
        <v>01111011</v>
      </c>
      <c r="G14" s="6">
        <f t="shared" si="0"/>
        <v>246</v>
      </c>
      <c r="H14" s="6">
        <f t="shared" si="0"/>
        <v>222</v>
      </c>
      <c r="I14" s="6">
        <f t="shared" si="0"/>
        <v>209</v>
      </c>
      <c r="J14" s="6">
        <f t="shared" si="0"/>
        <v>123</v>
      </c>
      <c r="K14" s="7">
        <f t="shared" si="5"/>
        <v>4141797755</v>
      </c>
      <c r="M14" s="1" t="str">
        <f t="shared" si="6"/>
        <v>1</v>
      </c>
      <c r="N14" s="1" t="str">
        <f t="shared" si="7"/>
        <v>1</v>
      </c>
      <c r="O14" s="1" t="str">
        <f t="shared" si="8"/>
        <v>1</v>
      </c>
      <c r="P14" s="1" t="str">
        <f t="shared" si="9"/>
        <v>1</v>
      </c>
      <c r="Q14" s="2" t="str">
        <f t="shared" si="10"/>
        <v>0</v>
      </c>
      <c r="R14" s="2" t="str">
        <f t="shared" si="11"/>
        <v>1</v>
      </c>
      <c r="S14" s="2" t="str">
        <f t="shared" si="12"/>
        <v>1</v>
      </c>
      <c r="T14" s="2" t="str">
        <f t="shared" si="13"/>
        <v>0</v>
      </c>
      <c r="U14" s="3" t="str">
        <f t="shared" si="14"/>
        <v>1</v>
      </c>
      <c r="V14" s="3" t="str">
        <f t="shared" si="15"/>
        <v>1</v>
      </c>
      <c r="W14" s="3" t="str">
        <f t="shared" si="16"/>
        <v>0</v>
      </c>
      <c r="X14" s="3" t="str">
        <f t="shared" si="17"/>
        <v>1</v>
      </c>
      <c r="Y14" s="4" t="str">
        <f t="shared" si="18"/>
        <v>1</v>
      </c>
      <c r="Z14" s="4" t="str">
        <f t="shared" si="19"/>
        <v>1</v>
      </c>
      <c r="AA14" s="4" t="str">
        <f t="shared" si="20"/>
        <v>1</v>
      </c>
      <c r="AB14" s="4" t="str">
        <f t="shared" si="21"/>
        <v>0</v>
      </c>
      <c r="AC14" s="1" t="str">
        <f t="shared" si="22"/>
        <v>1</v>
      </c>
      <c r="AD14" s="1" t="str">
        <f t="shared" si="23"/>
        <v>1</v>
      </c>
      <c r="AE14" s="1" t="str">
        <f t="shared" si="24"/>
        <v>0</v>
      </c>
      <c r="AF14" s="1" t="str">
        <f t="shared" si="25"/>
        <v>1</v>
      </c>
      <c r="AG14" s="2" t="str">
        <f t="shared" si="26"/>
        <v>0</v>
      </c>
      <c r="AH14" s="2" t="str">
        <f t="shared" si="27"/>
        <v>0</v>
      </c>
      <c r="AI14" s="2" t="str">
        <f t="shared" si="28"/>
        <v>0</v>
      </c>
      <c r="AJ14" s="2" t="str">
        <f t="shared" si="29"/>
        <v>1</v>
      </c>
      <c r="AK14" s="3" t="str">
        <f t="shared" si="30"/>
        <v>0</v>
      </c>
      <c r="AL14" s="3" t="str">
        <f t="shared" si="31"/>
        <v>1</v>
      </c>
      <c r="AM14" s="3" t="str">
        <f t="shared" si="32"/>
        <v>1</v>
      </c>
      <c r="AN14" s="3" t="str">
        <f t="shared" si="33"/>
        <v>1</v>
      </c>
      <c r="AO14" s="4" t="str">
        <f t="shared" si="34"/>
        <v>1</v>
      </c>
      <c r="AP14" s="4" t="str">
        <f t="shared" si="35"/>
        <v>0</v>
      </c>
      <c r="AQ14" s="4" t="str">
        <f t="shared" si="36"/>
        <v>1</v>
      </c>
      <c r="AR14" s="4" t="str">
        <f t="shared" si="37"/>
        <v>1</v>
      </c>
    </row>
    <row r="15" spans="1:44" ht="15" thickBot="1" x14ac:dyDescent="0.4">
      <c r="A15" t="str">
        <f>'i=9'!A49</f>
        <v>1F3EA3AD</v>
      </c>
      <c r="C15" s="5" t="str">
        <f t="shared" si="1"/>
        <v>00011111</v>
      </c>
      <c r="D15" s="5" t="str">
        <f t="shared" si="2"/>
        <v>00111110</v>
      </c>
      <c r="E15" s="6" t="str">
        <f t="shared" si="3"/>
        <v>10100011</v>
      </c>
      <c r="F15" s="6" t="str">
        <f t="shared" si="4"/>
        <v>10101101</v>
      </c>
      <c r="G15" s="6">
        <f t="shared" si="0"/>
        <v>31</v>
      </c>
      <c r="H15" s="6">
        <f t="shared" si="0"/>
        <v>62</v>
      </c>
      <c r="I15" s="6">
        <f t="shared" si="0"/>
        <v>163</v>
      </c>
      <c r="J15" s="6">
        <f t="shared" si="0"/>
        <v>173</v>
      </c>
      <c r="K15" s="7">
        <f t="shared" si="5"/>
        <v>524198829</v>
      </c>
      <c r="M15" s="1" t="str">
        <f t="shared" si="6"/>
        <v>0</v>
      </c>
      <c r="N15" s="1" t="str">
        <f t="shared" si="7"/>
        <v>0</v>
      </c>
      <c r="O15" s="1" t="str">
        <f t="shared" si="8"/>
        <v>0</v>
      </c>
      <c r="P15" s="1" t="str">
        <f t="shared" si="9"/>
        <v>1</v>
      </c>
      <c r="Q15" s="2" t="str">
        <f t="shared" si="10"/>
        <v>1</v>
      </c>
      <c r="R15" s="2" t="str">
        <f t="shared" si="11"/>
        <v>1</v>
      </c>
      <c r="S15" s="2" t="str">
        <f t="shared" si="12"/>
        <v>1</v>
      </c>
      <c r="T15" s="2" t="str">
        <f t="shared" si="13"/>
        <v>1</v>
      </c>
      <c r="U15" s="3" t="str">
        <f t="shared" si="14"/>
        <v>0</v>
      </c>
      <c r="V15" s="3" t="str">
        <f t="shared" si="15"/>
        <v>0</v>
      </c>
      <c r="W15" s="3" t="str">
        <f t="shared" si="16"/>
        <v>1</v>
      </c>
      <c r="X15" s="3" t="str">
        <f t="shared" si="17"/>
        <v>1</v>
      </c>
      <c r="Y15" s="4" t="str">
        <f t="shared" si="18"/>
        <v>1</v>
      </c>
      <c r="Z15" s="4" t="str">
        <f t="shared" si="19"/>
        <v>1</v>
      </c>
      <c r="AA15" s="4" t="str">
        <f t="shared" si="20"/>
        <v>1</v>
      </c>
      <c r="AB15" s="4" t="str">
        <f t="shared" si="21"/>
        <v>0</v>
      </c>
      <c r="AC15" s="1" t="str">
        <f t="shared" si="22"/>
        <v>1</v>
      </c>
      <c r="AD15" s="1" t="str">
        <f t="shared" si="23"/>
        <v>0</v>
      </c>
      <c r="AE15" s="1" t="str">
        <f t="shared" si="24"/>
        <v>1</v>
      </c>
      <c r="AF15" s="1" t="str">
        <f t="shared" si="25"/>
        <v>0</v>
      </c>
      <c r="AG15" s="2" t="str">
        <f t="shared" si="26"/>
        <v>0</v>
      </c>
      <c r="AH15" s="2" t="str">
        <f t="shared" si="27"/>
        <v>0</v>
      </c>
      <c r="AI15" s="2" t="str">
        <f t="shared" si="28"/>
        <v>1</v>
      </c>
      <c r="AJ15" s="2" t="str">
        <f t="shared" si="29"/>
        <v>1</v>
      </c>
      <c r="AK15" s="3" t="str">
        <f t="shared" si="30"/>
        <v>1</v>
      </c>
      <c r="AL15" s="3" t="str">
        <f t="shared" si="31"/>
        <v>0</v>
      </c>
      <c r="AM15" s="3" t="str">
        <f t="shared" si="32"/>
        <v>1</v>
      </c>
      <c r="AN15" s="3" t="str">
        <f t="shared" si="33"/>
        <v>0</v>
      </c>
      <c r="AO15" s="4" t="str">
        <f t="shared" si="34"/>
        <v>1</v>
      </c>
      <c r="AP15" s="4" t="str">
        <f t="shared" si="35"/>
        <v>1</v>
      </c>
      <c r="AQ15" s="4" t="str">
        <f t="shared" si="36"/>
        <v>0</v>
      </c>
      <c r="AR15" s="4" t="str">
        <f t="shared" si="37"/>
        <v>1</v>
      </c>
    </row>
    <row r="16" spans="1:44" ht="15" thickBot="1" x14ac:dyDescent="0.4">
      <c r="A16" t="str">
        <f>'i=9'!A50</f>
        <v>8D92381C</v>
      </c>
      <c r="C16" s="5" t="str">
        <f t="shared" si="1"/>
        <v>10001101</v>
      </c>
      <c r="D16" s="5" t="str">
        <f t="shared" si="2"/>
        <v>10010010</v>
      </c>
      <c r="E16" s="6" t="str">
        <f t="shared" si="3"/>
        <v>00111000</v>
      </c>
      <c r="F16" s="6" t="str">
        <f t="shared" si="4"/>
        <v>00011100</v>
      </c>
      <c r="G16" s="6">
        <f t="shared" si="0"/>
        <v>141</v>
      </c>
      <c r="H16" s="6">
        <f t="shared" si="0"/>
        <v>146</v>
      </c>
      <c r="I16" s="6">
        <f t="shared" si="0"/>
        <v>56</v>
      </c>
      <c r="J16" s="6">
        <f t="shared" si="0"/>
        <v>28</v>
      </c>
      <c r="K16" s="7">
        <f t="shared" si="5"/>
        <v>2375170076</v>
      </c>
      <c r="M16" s="1" t="str">
        <f t="shared" si="6"/>
        <v>1</v>
      </c>
      <c r="N16" s="1" t="str">
        <f t="shared" si="7"/>
        <v>0</v>
      </c>
      <c r="O16" s="1" t="str">
        <f t="shared" si="8"/>
        <v>0</v>
      </c>
      <c r="P16" s="1" t="str">
        <f t="shared" si="9"/>
        <v>0</v>
      </c>
      <c r="Q16" s="2" t="str">
        <f t="shared" si="10"/>
        <v>1</v>
      </c>
      <c r="R16" s="2" t="str">
        <f t="shared" si="11"/>
        <v>1</v>
      </c>
      <c r="S16" s="2" t="str">
        <f t="shared" si="12"/>
        <v>0</v>
      </c>
      <c r="T16" s="2" t="str">
        <f t="shared" si="13"/>
        <v>1</v>
      </c>
      <c r="U16" s="3" t="str">
        <f t="shared" si="14"/>
        <v>1</v>
      </c>
      <c r="V16" s="3" t="str">
        <f t="shared" si="15"/>
        <v>0</v>
      </c>
      <c r="W16" s="3" t="str">
        <f t="shared" si="16"/>
        <v>0</v>
      </c>
      <c r="X16" s="3" t="str">
        <f t="shared" si="17"/>
        <v>1</v>
      </c>
      <c r="Y16" s="4" t="str">
        <f t="shared" si="18"/>
        <v>0</v>
      </c>
      <c r="Z16" s="4" t="str">
        <f t="shared" si="19"/>
        <v>0</v>
      </c>
      <c r="AA16" s="4" t="str">
        <f t="shared" si="20"/>
        <v>1</v>
      </c>
      <c r="AB16" s="4" t="str">
        <f t="shared" si="21"/>
        <v>0</v>
      </c>
      <c r="AC16" s="1" t="str">
        <f t="shared" si="22"/>
        <v>0</v>
      </c>
      <c r="AD16" s="1" t="str">
        <f t="shared" si="23"/>
        <v>0</v>
      </c>
      <c r="AE16" s="1" t="str">
        <f t="shared" si="24"/>
        <v>1</v>
      </c>
      <c r="AF16" s="1" t="str">
        <f t="shared" si="25"/>
        <v>1</v>
      </c>
      <c r="AG16" s="2" t="str">
        <f t="shared" si="26"/>
        <v>1</v>
      </c>
      <c r="AH16" s="2" t="str">
        <f t="shared" si="27"/>
        <v>0</v>
      </c>
      <c r="AI16" s="2" t="str">
        <f t="shared" si="28"/>
        <v>0</v>
      </c>
      <c r="AJ16" s="2" t="str">
        <f t="shared" si="29"/>
        <v>0</v>
      </c>
      <c r="AK16" s="3" t="str">
        <f t="shared" si="30"/>
        <v>0</v>
      </c>
      <c r="AL16" s="3" t="str">
        <f t="shared" si="31"/>
        <v>0</v>
      </c>
      <c r="AM16" s="3" t="str">
        <f t="shared" si="32"/>
        <v>0</v>
      </c>
      <c r="AN16" s="3" t="str">
        <f t="shared" si="33"/>
        <v>1</v>
      </c>
      <c r="AO16" s="4" t="str">
        <f t="shared" si="34"/>
        <v>1</v>
      </c>
      <c r="AP16" s="4" t="str">
        <f t="shared" si="35"/>
        <v>1</v>
      </c>
      <c r="AQ16" s="4" t="str">
        <f t="shared" si="36"/>
        <v>0</v>
      </c>
      <c r="AR16" s="4" t="str">
        <f t="shared" si="37"/>
        <v>0</v>
      </c>
    </row>
    <row r="17" spans="1:44" ht="15" thickBot="1" x14ac:dyDescent="0.4">
      <c r="A17" t="str">
        <f>'i=9'!A51</f>
        <v>3B38C6B5</v>
      </c>
      <c r="C17" s="5" t="str">
        <f t="shared" si="1"/>
        <v>00111011</v>
      </c>
      <c r="D17" s="5" t="str">
        <f t="shared" si="2"/>
        <v>00111000</v>
      </c>
      <c r="E17" s="6" t="str">
        <f t="shared" si="3"/>
        <v>11000110</v>
      </c>
      <c r="F17" s="6" t="str">
        <f t="shared" si="4"/>
        <v>10110101</v>
      </c>
      <c r="G17" s="6">
        <f t="shared" si="0"/>
        <v>59</v>
      </c>
      <c r="H17" s="6">
        <f t="shared" si="0"/>
        <v>56</v>
      </c>
      <c r="I17" s="6">
        <f t="shared" si="0"/>
        <v>198</v>
      </c>
      <c r="J17" s="6">
        <f t="shared" si="0"/>
        <v>181</v>
      </c>
      <c r="K17" s="7">
        <f t="shared" si="5"/>
        <v>993576629</v>
      </c>
      <c r="M17" s="1" t="str">
        <f t="shared" si="6"/>
        <v>0</v>
      </c>
      <c r="N17" s="1" t="str">
        <f t="shared" si="7"/>
        <v>0</v>
      </c>
      <c r="O17" s="1" t="str">
        <f t="shared" si="8"/>
        <v>1</v>
      </c>
      <c r="P17" s="1" t="str">
        <f t="shared" si="9"/>
        <v>1</v>
      </c>
      <c r="Q17" s="2" t="str">
        <f t="shared" si="10"/>
        <v>1</v>
      </c>
      <c r="R17" s="2" t="str">
        <f t="shared" si="11"/>
        <v>0</v>
      </c>
      <c r="S17" s="2" t="str">
        <f t="shared" si="12"/>
        <v>1</v>
      </c>
      <c r="T17" s="2" t="str">
        <f t="shared" si="13"/>
        <v>1</v>
      </c>
      <c r="U17" s="3" t="str">
        <f t="shared" si="14"/>
        <v>0</v>
      </c>
      <c r="V17" s="3" t="str">
        <f t="shared" si="15"/>
        <v>0</v>
      </c>
      <c r="W17" s="3" t="str">
        <f t="shared" si="16"/>
        <v>1</v>
      </c>
      <c r="X17" s="3" t="str">
        <f t="shared" si="17"/>
        <v>1</v>
      </c>
      <c r="Y17" s="4" t="str">
        <f t="shared" si="18"/>
        <v>1</v>
      </c>
      <c r="Z17" s="4" t="str">
        <f t="shared" si="19"/>
        <v>0</v>
      </c>
      <c r="AA17" s="4" t="str">
        <f t="shared" si="20"/>
        <v>0</v>
      </c>
      <c r="AB17" s="4" t="str">
        <f t="shared" si="21"/>
        <v>0</v>
      </c>
      <c r="AC17" s="1" t="str">
        <f t="shared" si="22"/>
        <v>1</v>
      </c>
      <c r="AD17" s="1" t="str">
        <f t="shared" si="23"/>
        <v>1</v>
      </c>
      <c r="AE17" s="1" t="str">
        <f t="shared" si="24"/>
        <v>0</v>
      </c>
      <c r="AF17" s="1" t="str">
        <f t="shared" si="25"/>
        <v>0</v>
      </c>
      <c r="AG17" s="2" t="str">
        <f t="shared" si="26"/>
        <v>0</v>
      </c>
      <c r="AH17" s="2" t="str">
        <f t="shared" si="27"/>
        <v>1</v>
      </c>
      <c r="AI17" s="2" t="str">
        <f t="shared" si="28"/>
        <v>1</v>
      </c>
      <c r="AJ17" s="2" t="str">
        <f t="shared" si="29"/>
        <v>0</v>
      </c>
      <c r="AK17" s="3" t="str">
        <f t="shared" si="30"/>
        <v>1</v>
      </c>
      <c r="AL17" s="3" t="str">
        <f t="shared" si="31"/>
        <v>0</v>
      </c>
      <c r="AM17" s="3" t="str">
        <f t="shared" si="32"/>
        <v>1</v>
      </c>
      <c r="AN17" s="3" t="str">
        <f t="shared" si="33"/>
        <v>1</v>
      </c>
      <c r="AO17" s="4" t="str">
        <f t="shared" si="34"/>
        <v>0</v>
      </c>
      <c r="AP17" s="4" t="str">
        <f t="shared" si="35"/>
        <v>1</v>
      </c>
      <c r="AQ17" s="4" t="str">
        <f t="shared" si="36"/>
        <v>0</v>
      </c>
      <c r="AR17" s="4" t="str">
        <f t="shared" si="37"/>
        <v>1</v>
      </c>
    </row>
    <row r="18" spans="1:44" ht="15" thickBot="1" x14ac:dyDescent="0.4">
      <c r="A18" t="str">
        <f>'i=9'!A52</f>
        <v>FD369506</v>
      </c>
      <c r="C18" s="5" t="str">
        <f t="shared" si="1"/>
        <v>11111101</v>
      </c>
      <c r="D18" s="5" t="str">
        <f t="shared" si="2"/>
        <v>00110110</v>
      </c>
      <c r="E18" s="6" t="str">
        <f t="shared" si="3"/>
        <v>10010101</v>
      </c>
      <c r="F18" s="6" t="str">
        <f t="shared" si="4"/>
        <v>00000110</v>
      </c>
      <c r="G18" s="6">
        <f t="shared" si="0"/>
        <v>253</v>
      </c>
      <c r="H18" s="6">
        <f t="shared" si="0"/>
        <v>54</v>
      </c>
      <c r="I18" s="6">
        <f t="shared" si="0"/>
        <v>149</v>
      </c>
      <c r="J18" s="6">
        <f t="shared" si="0"/>
        <v>6</v>
      </c>
      <c r="K18" s="7">
        <f t="shared" si="5"/>
        <v>4248212742</v>
      </c>
      <c r="M18" s="1" t="str">
        <f t="shared" si="6"/>
        <v>1</v>
      </c>
      <c r="N18" s="1" t="str">
        <f t="shared" si="7"/>
        <v>1</v>
      </c>
      <c r="O18" s="1" t="str">
        <f t="shared" si="8"/>
        <v>1</v>
      </c>
      <c r="P18" s="1" t="str">
        <f t="shared" si="9"/>
        <v>1</v>
      </c>
      <c r="Q18" s="2" t="str">
        <f t="shared" si="10"/>
        <v>1</v>
      </c>
      <c r="R18" s="2" t="str">
        <f t="shared" si="11"/>
        <v>1</v>
      </c>
      <c r="S18" s="2" t="str">
        <f t="shared" si="12"/>
        <v>0</v>
      </c>
      <c r="T18" s="2" t="str">
        <f t="shared" si="13"/>
        <v>1</v>
      </c>
      <c r="U18" s="3" t="str">
        <f t="shared" si="14"/>
        <v>0</v>
      </c>
      <c r="V18" s="3" t="str">
        <f t="shared" si="15"/>
        <v>0</v>
      </c>
      <c r="W18" s="3" t="str">
        <f t="shared" si="16"/>
        <v>1</v>
      </c>
      <c r="X18" s="3" t="str">
        <f t="shared" si="17"/>
        <v>1</v>
      </c>
      <c r="Y18" s="4" t="str">
        <f t="shared" si="18"/>
        <v>0</v>
      </c>
      <c r="Z18" s="4" t="str">
        <f t="shared" si="19"/>
        <v>1</v>
      </c>
      <c r="AA18" s="4" t="str">
        <f t="shared" si="20"/>
        <v>1</v>
      </c>
      <c r="AB18" s="4" t="str">
        <f t="shared" si="21"/>
        <v>0</v>
      </c>
      <c r="AC18" s="1" t="str">
        <f t="shared" si="22"/>
        <v>1</v>
      </c>
      <c r="AD18" s="1" t="str">
        <f t="shared" si="23"/>
        <v>0</v>
      </c>
      <c r="AE18" s="1" t="str">
        <f t="shared" si="24"/>
        <v>0</v>
      </c>
      <c r="AF18" s="1" t="str">
        <f t="shared" si="25"/>
        <v>1</v>
      </c>
      <c r="AG18" s="2" t="str">
        <f t="shared" si="26"/>
        <v>0</v>
      </c>
      <c r="AH18" s="2" t="str">
        <f t="shared" si="27"/>
        <v>1</v>
      </c>
      <c r="AI18" s="2" t="str">
        <f t="shared" si="28"/>
        <v>0</v>
      </c>
      <c r="AJ18" s="2" t="str">
        <f t="shared" si="29"/>
        <v>1</v>
      </c>
      <c r="AK18" s="3" t="str">
        <f t="shared" si="30"/>
        <v>0</v>
      </c>
      <c r="AL18" s="3" t="str">
        <f t="shared" si="31"/>
        <v>0</v>
      </c>
      <c r="AM18" s="3" t="str">
        <f t="shared" si="32"/>
        <v>0</v>
      </c>
      <c r="AN18" s="3" t="str">
        <f t="shared" si="33"/>
        <v>0</v>
      </c>
      <c r="AO18" s="4" t="str">
        <f t="shared" si="34"/>
        <v>0</v>
      </c>
      <c r="AP18" s="4" t="str">
        <f t="shared" si="35"/>
        <v>1</v>
      </c>
      <c r="AQ18" s="4" t="str">
        <f t="shared" si="36"/>
        <v>1</v>
      </c>
      <c r="AR18" s="4" t="str">
        <f t="shared" si="37"/>
        <v>0</v>
      </c>
    </row>
    <row r="19" spans="1:44" ht="15" thickBot="1" x14ac:dyDescent="0.4">
      <c r="A19" t="str">
        <f>'i=9'!A53</f>
        <v>DAA8EB1A</v>
      </c>
      <c r="C19" s="5" t="str">
        <f>_xlfn.CONCAT(M19,N19,O19,P19,Q19,R19,S19,T19)</f>
        <v>11011010</v>
      </c>
      <c r="D19" s="5" t="str">
        <f>_xlfn.CONCAT(U19,V19,W19,X19,Y19,Z19,AA19,AB19)</f>
        <v>10101000</v>
      </c>
      <c r="E19" s="6" t="str">
        <f>_xlfn.CONCAT(AC19,AD19,AE19,AF19,AG19,AH19,AI19,AJ19)</f>
        <v>11101011</v>
      </c>
      <c r="F19" s="6" t="str">
        <f>_xlfn.CONCAT(AK19,AL19,AM19,AN19,AO19,AP19,AQ19,AR19)</f>
        <v>00011010</v>
      </c>
      <c r="G19" s="6">
        <f t="shared" si="0"/>
        <v>218</v>
      </c>
      <c r="H19" s="6">
        <f t="shared" si="0"/>
        <v>168</v>
      </c>
      <c r="I19" s="6">
        <f t="shared" si="0"/>
        <v>235</v>
      </c>
      <c r="J19" s="6">
        <f t="shared" si="0"/>
        <v>26</v>
      </c>
      <c r="K19" s="7">
        <f>(G19*2^24)+(H19*2^16)+(I19*2^8)+J19</f>
        <v>3668503322</v>
      </c>
      <c r="M19" s="1" t="str">
        <f>MID(HEX2BIN(MID($A19,1,1),4),1,1)</f>
        <v>1</v>
      </c>
      <c r="N19" s="1" t="str">
        <f>MID(HEX2BIN(MID($A19,1,1),4),2,1)</f>
        <v>1</v>
      </c>
      <c r="O19" s="1" t="str">
        <f>MID(HEX2BIN(MID($A19,1,1),4),3,1)</f>
        <v>0</v>
      </c>
      <c r="P19" s="1" t="str">
        <f>MID(HEX2BIN(MID($A19,1,1),4),4,1)</f>
        <v>1</v>
      </c>
      <c r="Q19" s="2" t="str">
        <f>MID(HEX2BIN(MID($A19,2,1),4),1,1)</f>
        <v>1</v>
      </c>
      <c r="R19" s="2" t="str">
        <f>MID(HEX2BIN(MID($A19,2,1),4),2,1)</f>
        <v>0</v>
      </c>
      <c r="S19" s="2" t="str">
        <f>MID(HEX2BIN(MID($A19,2,1),4),3,1)</f>
        <v>1</v>
      </c>
      <c r="T19" s="2" t="str">
        <f>MID(HEX2BIN(MID($A19,2,1),4),4,1)</f>
        <v>0</v>
      </c>
      <c r="U19" s="3" t="str">
        <f>MID(HEX2BIN(MID($A19,3,1),4),1,1)</f>
        <v>1</v>
      </c>
      <c r="V19" s="3" t="str">
        <f>MID(HEX2BIN(MID($A19,3,1),4),2,1)</f>
        <v>0</v>
      </c>
      <c r="W19" s="3" t="str">
        <f>MID(HEX2BIN(MID($A19,3,1),4),3,1)</f>
        <v>1</v>
      </c>
      <c r="X19" s="3" t="str">
        <f>MID(HEX2BIN(MID($A19,3,1),4),4,1)</f>
        <v>0</v>
      </c>
      <c r="Y19" s="4" t="str">
        <f>MID(HEX2BIN(MID($A19,4,1),4),1,1)</f>
        <v>1</v>
      </c>
      <c r="Z19" s="4" t="str">
        <f>MID(HEX2BIN(MID($A19,4,1),4),2,1)</f>
        <v>0</v>
      </c>
      <c r="AA19" s="4" t="str">
        <f>MID(HEX2BIN(MID($A19,4,1),4),3,1)</f>
        <v>0</v>
      </c>
      <c r="AB19" s="4" t="str">
        <f>MID(HEX2BIN(MID($A19,4,1),4),4,1)</f>
        <v>0</v>
      </c>
      <c r="AC19" s="1" t="str">
        <f>MID(HEX2BIN(MID($A19,5,1),4),1,1)</f>
        <v>1</v>
      </c>
      <c r="AD19" s="1" t="str">
        <f>MID(HEX2BIN(MID($A19,5,1),4),2,1)</f>
        <v>1</v>
      </c>
      <c r="AE19" s="1" t="str">
        <f>MID(HEX2BIN(MID($A19,5,1),4),3,1)</f>
        <v>1</v>
      </c>
      <c r="AF19" s="1" t="str">
        <f>MID(HEX2BIN(MID($A19,5,1),4),4,1)</f>
        <v>0</v>
      </c>
      <c r="AG19" s="2" t="str">
        <f>MID(HEX2BIN(MID($A19,6,1),4),1,1)</f>
        <v>1</v>
      </c>
      <c r="AH19" s="2" t="str">
        <f>MID(HEX2BIN(MID($A19,6,1),4),2,1)</f>
        <v>0</v>
      </c>
      <c r="AI19" s="2" t="str">
        <f>MID(HEX2BIN(MID($A19,6,1),4),3,1)</f>
        <v>1</v>
      </c>
      <c r="AJ19" s="2" t="str">
        <f>MID(HEX2BIN(MID($A19,6,1),4),4,1)</f>
        <v>1</v>
      </c>
      <c r="AK19" s="3" t="str">
        <f>MID(HEX2BIN(MID($A19,7,1),4),1,1)</f>
        <v>0</v>
      </c>
      <c r="AL19" s="3" t="str">
        <f>MID(HEX2BIN(MID($A19,7,1),4),2,1)</f>
        <v>0</v>
      </c>
      <c r="AM19" s="3" t="str">
        <f>MID(HEX2BIN(MID($A19,7,1),4),3,1)</f>
        <v>0</v>
      </c>
      <c r="AN19" s="3" t="str">
        <f>MID(HEX2BIN(MID($A19,7,1),4),4,1)</f>
        <v>1</v>
      </c>
      <c r="AO19" s="4" t="str">
        <f>MID(HEX2BIN(MID($A19,8,1),4),1,1)</f>
        <v>1</v>
      </c>
      <c r="AP19" s="4" t="str">
        <f>MID(HEX2BIN(MID($A19,8,1),4),2,1)</f>
        <v>0</v>
      </c>
      <c r="AQ19" s="4" t="str">
        <f>MID(HEX2BIN(MID($A19,8,1),4),3,1)</f>
        <v>1</v>
      </c>
      <c r="AR19" s="4" t="str">
        <f>MID(HEX2BIN(MID($A19,8,1),4),4,1)</f>
        <v>0</v>
      </c>
    </row>
    <row r="20" spans="1:44" ht="15" thickBot="1" x14ac:dyDescent="0.4">
      <c r="A20" t="str">
        <f>'i=9'!A54</f>
        <v>BB45A03D</v>
      </c>
      <c r="C20" s="5" t="str">
        <f t="shared" ref="C20:C34" si="38">_xlfn.CONCAT(M20,N20,O20,P20,Q20,R20,S20,T20)</f>
        <v>10111011</v>
      </c>
      <c r="D20" s="5" t="str">
        <f t="shared" ref="D20:D34" si="39">_xlfn.CONCAT(U20,V20,W20,X20,Y20,Z20,AA20,AB20)</f>
        <v>01000101</v>
      </c>
      <c r="E20" s="6" t="str">
        <f t="shared" ref="E20:E34" si="40">_xlfn.CONCAT(AC20,AD20,AE20,AF20,AG20,AH20,AI20,AJ20)</f>
        <v>10100000</v>
      </c>
      <c r="F20" s="6" t="str">
        <f t="shared" ref="F20:F34" si="41">_xlfn.CONCAT(AK20,AL20,AM20,AN20,AO20,AP20,AQ20,AR20)</f>
        <v>00111101</v>
      </c>
      <c r="G20" s="6">
        <f t="shared" si="0"/>
        <v>187</v>
      </c>
      <c r="H20" s="6">
        <f t="shared" si="0"/>
        <v>69</v>
      </c>
      <c r="I20" s="6">
        <f t="shared" si="0"/>
        <v>160</v>
      </c>
      <c r="J20" s="6">
        <f t="shared" si="0"/>
        <v>61</v>
      </c>
      <c r="K20" s="7">
        <f t="shared" ref="K20:K34" si="42">(G20*2^24)+(H20*2^16)+(I20*2^8)+J20</f>
        <v>3141902397</v>
      </c>
      <c r="M20" s="1" t="str">
        <f t="shared" ref="M20:M34" si="43">MID(HEX2BIN(MID($A20,1,1),4),1,1)</f>
        <v>1</v>
      </c>
      <c r="N20" s="1" t="str">
        <f t="shared" ref="N20:N34" si="44">MID(HEX2BIN(MID($A20,1,1),4),2,1)</f>
        <v>0</v>
      </c>
      <c r="O20" s="1" t="str">
        <f t="shared" ref="O20:O34" si="45">MID(HEX2BIN(MID($A20,1,1),4),3,1)</f>
        <v>1</v>
      </c>
      <c r="P20" s="1" t="str">
        <f t="shared" ref="P20:P34" si="46">MID(HEX2BIN(MID($A20,1,1),4),4,1)</f>
        <v>1</v>
      </c>
      <c r="Q20" s="2" t="str">
        <f t="shared" ref="Q20:Q34" si="47">MID(HEX2BIN(MID($A20,2,1),4),1,1)</f>
        <v>1</v>
      </c>
      <c r="R20" s="2" t="str">
        <f t="shared" ref="R20:R34" si="48">MID(HEX2BIN(MID($A20,2,1),4),2,1)</f>
        <v>0</v>
      </c>
      <c r="S20" s="2" t="str">
        <f t="shared" ref="S20:S34" si="49">MID(HEX2BIN(MID($A20,2,1),4),3,1)</f>
        <v>1</v>
      </c>
      <c r="T20" s="2" t="str">
        <f t="shared" ref="T20:T34" si="50">MID(HEX2BIN(MID($A20,2,1),4),4,1)</f>
        <v>1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1</v>
      </c>
      <c r="W20" s="3" t="str">
        <f t="shared" ref="W20:W34" si="53">MID(HEX2BIN(MID($A20,3,1),4),3,1)</f>
        <v>0</v>
      </c>
      <c r="X20" s="3" t="str">
        <f t="shared" ref="X20:X34" si="54">MID(HEX2BIN(MID($A20,3,1),4),4,1)</f>
        <v>0</v>
      </c>
      <c r="Y20" s="4" t="str">
        <f t="shared" ref="Y20:Y34" si="55">MID(HEX2BIN(MID($A20,4,1),4),1,1)</f>
        <v>0</v>
      </c>
      <c r="Z20" s="4" t="str">
        <f t="shared" ref="Z20:Z34" si="56">MID(HEX2BIN(MID($A20,4,1),4),2,1)</f>
        <v>1</v>
      </c>
      <c r="AA20" s="4" t="str">
        <f t="shared" ref="AA20:AA34" si="57">MID(HEX2BIN(MID($A20,4,1),4),3,1)</f>
        <v>0</v>
      </c>
      <c r="AB20" s="4" t="str">
        <f t="shared" ref="AB20:AB34" si="58">MID(HEX2BIN(MID($A20,4,1),4),4,1)</f>
        <v>1</v>
      </c>
      <c r="AC20" s="1" t="str">
        <f t="shared" ref="AC20:AC34" si="59">MID(HEX2BIN(MID($A20,5,1),4),1,1)</f>
        <v>1</v>
      </c>
      <c r="AD20" s="1" t="str">
        <f t="shared" ref="AD20:AD34" si="60">MID(HEX2BIN(MID($A20,5,1),4),2,1)</f>
        <v>0</v>
      </c>
      <c r="AE20" s="1" t="str">
        <f t="shared" ref="AE20:AE34" si="61">MID(HEX2BIN(MID($A20,5,1),4),3,1)</f>
        <v>1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0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0</v>
      </c>
      <c r="AJ20" s="2" t="str">
        <f t="shared" ref="AJ20:AJ34" si="66">MID(HEX2BIN(MID($A20,6,1),4),4,1)</f>
        <v>0</v>
      </c>
      <c r="AK20" s="3" t="str">
        <f t="shared" ref="AK20:AK34" si="67">MID(HEX2BIN(MID($A20,7,1),4),1,1)</f>
        <v>0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1</v>
      </c>
      <c r="AN20" s="3" t="str">
        <f t="shared" ref="AN20:AN34" si="70">MID(HEX2BIN(MID($A20,7,1),4),4,1)</f>
        <v>1</v>
      </c>
      <c r="AO20" s="4" t="str">
        <f t="shared" ref="AO20:AO34" si="71">MID(HEX2BIN(MID($A20,8,1),4),1,1)</f>
        <v>1</v>
      </c>
      <c r="AP20" s="4" t="str">
        <f t="shared" ref="AP20:AP34" si="72">MID(HEX2BIN(MID($A20,8,1),4),2,1)</f>
        <v>1</v>
      </c>
      <c r="AQ20" s="4" t="str">
        <f t="shared" ref="AQ20:AQ34" si="73">MID(HEX2BIN(MID($A20,8,1),4),3,1)</f>
        <v>0</v>
      </c>
      <c r="AR20" s="4" t="str">
        <f t="shared" ref="AR20:AR34" si="74">MID(HEX2BIN(MID($A20,8,1),4),4,1)</f>
        <v>1</v>
      </c>
    </row>
    <row r="21" spans="1:44" ht="15" thickBot="1" x14ac:dyDescent="0.4">
      <c r="A21" t="str">
        <f>'i=9'!A55</f>
        <v>AAC90919</v>
      </c>
      <c r="C21" s="5" t="str">
        <f t="shared" si="38"/>
        <v>10101010</v>
      </c>
      <c r="D21" s="5" t="str">
        <f t="shared" si="39"/>
        <v>11001001</v>
      </c>
      <c r="E21" s="6" t="str">
        <f t="shared" si="40"/>
        <v>00001001</v>
      </c>
      <c r="F21" s="6" t="str">
        <f t="shared" si="41"/>
        <v>00011001</v>
      </c>
      <c r="G21" s="6">
        <f t="shared" si="0"/>
        <v>170</v>
      </c>
      <c r="H21" s="6">
        <f t="shared" si="0"/>
        <v>201</v>
      </c>
      <c r="I21" s="6">
        <f t="shared" si="0"/>
        <v>9</v>
      </c>
      <c r="J21" s="6">
        <f t="shared" si="0"/>
        <v>25</v>
      </c>
      <c r="K21" s="7">
        <f t="shared" si="42"/>
        <v>2865301785</v>
      </c>
      <c r="M21" s="1" t="str">
        <f t="shared" si="43"/>
        <v>1</v>
      </c>
      <c r="N21" s="1" t="str">
        <f t="shared" si="44"/>
        <v>0</v>
      </c>
      <c r="O21" s="1" t="str">
        <f t="shared" si="45"/>
        <v>1</v>
      </c>
      <c r="P21" s="1" t="str">
        <f t="shared" si="46"/>
        <v>0</v>
      </c>
      <c r="Q21" s="2" t="str">
        <f t="shared" si="47"/>
        <v>1</v>
      </c>
      <c r="R21" s="2" t="str">
        <f t="shared" si="48"/>
        <v>0</v>
      </c>
      <c r="S21" s="2" t="str">
        <f t="shared" si="49"/>
        <v>1</v>
      </c>
      <c r="T21" s="2" t="str">
        <f t="shared" si="50"/>
        <v>0</v>
      </c>
      <c r="U21" s="3" t="str">
        <f t="shared" si="51"/>
        <v>1</v>
      </c>
      <c r="V21" s="3" t="str">
        <f t="shared" si="52"/>
        <v>1</v>
      </c>
      <c r="W21" s="3" t="str">
        <f t="shared" si="53"/>
        <v>0</v>
      </c>
      <c r="X21" s="3" t="str">
        <f t="shared" si="54"/>
        <v>0</v>
      </c>
      <c r="Y21" s="4" t="str">
        <f t="shared" si="55"/>
        <v>1</v>
      </c>
      <c r="Z21" s="4" t="str">
        <f t="shared" si="56"/>
        <v>0</v>
      </c>
      <c r="AA21" s="4" t="str">
        <f t="shared" si="57"/>
        <v>0</v>
      </c>
      <c r="AB21" s="4" t="str">
        <f t="shared" si="58"/>
        <v>1</v>
      </c>
      <c r="AC21" s="1" t="str">
        <f t="shared" si="59"/>
        <v>0</v>
      </c>
      <c r="AD21" s="1" t="str">
        <f t="shared" si="60"/>
        <v>0</v>
      </c>
      <c r="AE21" s="1" t="str">
        <f t="shared" si="61"/>
        <v>0</v>
      </c>
      <c r="AF21" s="1" t="str">
        <f t="shared" si="62"/>
        <v>0</v>
      </c>
      <c r="AG21" s="2" t="str">
        <f t="shared" si="63"/>
        <v>1</v>
      </c>
      <c r="AH21" s="2" t="str">
        <f t="shared" si="64"/>
        <v>0</v>
      </c>
      <c r="AI21" s="2" t="str">
        <f t="shared" si="65"/>
        <v>0</v>
      </c>
      <c r="AJ21" s="2" t="str">
        <f t="shared" si="66"/>
        <v>1</v>
      </c>
      <c r="AK21" s="3" t="str">
        <f t="shared" si="67"/>
        <v>0</v>
      </c>
      <c r="AL21" s="3" t="str">
        <f t="shared" si="68"/>
        <v>0</v>
      </c>
      <c r="AM21" s="3" t="str">
        <f t="shared" si="69"/>
        <v>0</v>
      </c>
      <c r="AN21" s="3" t="str">
        <f t="shared" si="70"/>
        <v>1</v>
      </c>
      <c r="AO21" s="4" t="str">
        <f t="shared" si="71"/>
        <v>1</v>
      </c>
      <c r="AP21" s="4" t="str">
        <f t="shared" si="72"/>
        <v>0</v>
      </c>
      <c r="AQ21" s="4" t="str">
        <f t="shared" si="73"/>
        <v>0</v>
      </c>
      <c r="AR21" s="4" t="str">
        <f t="shared" si="74"/>
        <v>1</v>
      </c>
    </row>
    <row r="22" spans="1:44" ht="15" thickBot="1" x14ac:dyDescent="0.4">
      <c r="A22" t="str">
        <f>'i=9'!A56</f>
        <v>69FB8D4C</v>
      </c>
      <c r="C22" s="5" t="str">
        <f t="shared" si="38"/>
        <v>01101001</v>
      </c>
      <c r="D22" s="5" t="str">
        <f t="shared" si="39"/>
        <v>11111011</v>
      </c>
      <c r="E22" s="6" t="str">
        <f t="shared" si="40"/>
        <v>10001101</v>
      </c>
      <c r="F22" s="6" t="str">
        <f t="shared" si="41"/>
        <v>01001100</v>
      </c>
      <c r="G22" s="6">
        <f t="shared" si="0"/>
        <v>105</v>
      </c>
      <c r="H22" s="6">
        <f t="shared" si="0"/>
        <v>251</v>
      </c>
      <c r="I22" s="6">
        <f t="shared" si="0"/>
        <v>141</v>
      </c>
      <c r="J22" s="6">
        <f t="shared" si="0"/>
        <v>76</v>
      </c>
      <c r="K22" s="7">
        <f t="shared" si="42"/>
        <v>1778093388</v>
      </c>
      <c r="M22" s="1" t="str">
        <f t="shared" si="43"/>
        <v>0</v>
      </c>
      <c r="N22" s="1" t="str">
        <f t="shared" si="44"/>
        <v>1</v>
      </c>
      <c r="O22" s="1" t="str">
        <f t="shared" si="45"/>
        <v>1</v>
      </c>
      <c r="P22" s="1" t="str">
        <f t="shared" si="46"/>
        <v>0</v>
      </c>
      <c r="Q22" s="2" t="str">
        <f t="shared" si="47"/>
        <v>1</v>
      </c>
      <c r="R22" s="2" t="str">
        <f t="shared" si="48"/>
        <v>0</v>
      </c>
      <c r="S22" s="2" t="str">
        <f t="shared" si="49"/>
        <v>0</v>
      </c>
      <c r="T22" s="2" t="str">
        <f t="shared" si="50"/>
        <v>1</v>
      </c>
      <c r="U22" s="3" t="str">
        <f t="shared" si="51"/>
        <v>1</v>
      </c>
      <c r="V22" s="3" t="str">
        <f t="shared" si="52"/>
        <v>1</v>
      </c>
      <c r="W22" s="3" t="str">
        <f t="shared" si="53"/>
        <v>1</v>
      </c>
      <c r="X22" s="3" t="str">
        <f t="shared" si="54"/>
        <v>1</v>
      </c>
      <c r="Y22" s="4" t="str">
        <f t="shared" si="55"/>
        <v>1</v>
      </c>
      <c r="Z22" s="4" t="str">
        <f t="shared" si="56"/>
        <v>0</v>
      </c>
      <c r="AA22" s="4" t="str">
        <f t="shared" si="57"/>
        <v>1</v>
      </c>
      <c r="AB22" s="4" t="str">
        <f t="shared" si="58"/>
        <v>1</v>
      </c>
      <c r="AC22" s="1" t="str">
        <f t="shared" si="59"/>
        <v>1</v>
      </c>
      <c r="AD22" s="1" t="str">
        <f t="shared" si="60"/>
        <v>0</v>
      </c>
      <c r="AE22" s="1" t="str">
        <f t="shared" si="61"/>
        <v>0</v>
      </c>
      <c r="AF22" s="1" t="str">
        <f t="shared" si="62"/>
        <v>0</v>
      </c>
      <c r="AG22" s="2" t="str">
        <f t="shared" si="63"/>
        <v>1</v>
      </c>
      <c r="AH22" s="2" t="str">
        <f t="shared" si="64"/>
        <v>1</v>
      </c>
      <c r="AI22" s="2" t="str">
        <f t="shared" si="65"/>
        <v>0</v>
      </c>
      <c r="AJ22" s="2" t="str">
        <f t="shared" si="66"/>
        <v>1</v>
      </c>
      <c r="AK22" s="3" t="str">
        <f t="shared" si="67"/>
        <v>0</v>
      </c>
      <c r="AL22" s="3" t="str">
        <f t="shared" si="68"/>
        <v>1</v>
      </c>
      <c r="AM22" s="3" t="str">
        <f t="shared" si="69"/>
        <v>0</v>
      </c>
      <c r="AN22" s="3" t="str">
        <f t="shared" si="70"/>
        <v>0</v>
      </c>
      <c r="AO22" s="4" t="str">
        <f t="shared" si="71"/>
        <v>1</v>
      </c>
      <c r="AP22" s="4" t="str">
        <f t="shared" si="72"/>
        <v>1</v>
      </c>
      <c r="AQ22" s="4" t="str">
        <f t="shared" si="73"/>
        <v>0</v>
      </c>
      <c r="AR22" s="4" t="str">
        <f t="shared" si="74"/>
        <v>0</v>
      </c>
    </row>
    <row r="23" spans="1:44" ht="15" thickBot="1" x14ac:dyDescent="0.4">
      <c r="A23" t="str">
        <f>'i=9'!A57</f>
        <v>6934C5DC</v>
      </c>
      <c r="C23" s="5" t="str">
        <f t="shared" si="38"/>
        <v>01101001</v>
      </c>
      <c r="D23" s="5" t="str">
        <f t="shared" si="39"/>
        <v>00110100</v>
      </c>
      <c r="E23" s="6" t="str">
        <f t="shared" si="40"/>
        <v>11000101</v>
      </c>
      <c r="F23" s="6" t="str">
        <f t="shared" si="41"/>
        <v>11011100</v>
      </c>
      <c r="G23" s="6">
        <f t="shared" si="0"/>
        <v>105</v>
      </c>
      <c r="H23" s="6">
        <f t="shared" si="0"/>
        <v>52</v>
      </c>
      <c r="I23" s="6">
        <f t="shared" si="0"/>
        <v>197</v>
      </c>
      <c r="J23" s="6">
        <f t="shared" si="0"/>
        <v>220</v>
      </c>
      <c r="K23" s="7">
        <f t="shared" si="42"/>
        <v>1765066204</v>
      </c>
      <c r="M23" s="1" t="str">
        <f t="shared" si="43"/>
        <v>0</v>
      </c>
      <c r="N23" s="1" t="str">
        <f t="shared" si="44"/>
        <v>1</v>
      </c>
      <c r="O23" s="1" t="str">
        <f t="shared" si="45"/>
        <v>1</v>
      </c>
      <c r="P23" s="1" t="str">
        <f t="shared" si="46"/>
        <v>0</v>
      </c>
      <c r="Q23" s="2" t="str">
        <f t="shared" si="47"/>
        <v>1</v>
      </c>
      <c r="R23" s="2" t="str">
        <f t="shared" si="48"/>
        <v>0</v>
      </c>
      <c r="S23" s="2" t="str">
        <f t="shared" si="49"/>
        <v>0</v>
      </c>
      <c r="T23" s="2" t="str">
        <f t="shared" si="50"/>
        <v>1</v>
      </c>
      <c r="U23" s="3" t="str">
        <f t="shared" si="51"/>
        <v>0</v>
      </c>
      <c r="V23" s="3" t="str">
        <f t="shared" si="52"/>
        <v>0</v>
      </c>
      <c r="W23" s="3" t="str">
        <f t="shared" si="53"/>
        <v>1</v>
      </c>
      <c r="X23" s="3" t="str">
        <f t="shared" si="54"/>
        <v>1</v>
      </c>
      <c r="Y23" s="4" t="str">
        <f t="shared" si="55"/>
        <v>0</v>
      </c>
      <c r="Z23" s="4" t="str">
        <f t="shared" si="56"/>
        <v>1</v>
      </c>
      <c r="AA23" s="4" t="str">
        <f t="shared" si="57"/>
        <v>0</v>
      </c>
      <c r="AB23" s="4" t="str">
        <f t="shared" si="58"/>
        <v>0</v>
      </c>
      <c r="AC23" s="1" t="str">
        <f t="shared" si="59"/>
        <v>1</v>
      </c>
      <c r="AD23" s="1" t="str">
        <f t="shared" si="60"/>
        <v>1</v>
      </c>
      <c r="AE23" s="1" t="str">
        <f t="shared" si="61"/>
        <v>0</v>
      </c>
      <c r="AF23" s="1" t="str">
        <f t="shared" si="62"/>
        <v>0</v>
      </c>
      <c r="AG23" s="2" t="str">
        <f t="shared" si="63"/>
        <v>0</v>
      </c>
      <c r="AH23" s="2" t="str">
        <f t="shared" si="64"/>
        <v>1</v>
      </c>
      <c r="AI23" s="2" t="str">
        <f t="shared" si="65"/>
        <v>0</v>
      </c>
      <c r="AJ23" s="2" t="str">
        <f t="shared" si="66"/>
        <v>1</v>
      </c>
      <c r="AK23" s="3" t="str">
        <f t="shared" si="67"/>
        <v>1</v>
      </c>
      <c r="AL23" s="3" t="str">
        <f t="shared" si="68"/>
        <v>1</v>
      </c>
      <c r="AM23" s="3" t="str">
        <f t="shared" si="69"/>
        <v>0</v>
      </c>
      <c r="AN23" s="3" t="str">
        <f t="shared" si="70"/>
        <v>1</v>
      </c>
      <c r="AO23" s="4" t="str">
        <f t="shared" si="71"/>
        <v>1</v>
      </c>
      <c r="AP23" s="4" t="str">
        <f t="shared" si="72"/>
        <v>1</v>
      </c>
      <c r="AQ23" s="4" t="str">
        <f t="shared" si="73"/>
        <v>0</v>
      </c>
      <c r="AR23" s="4" t="str">
        <f t="shared" si="74"/>
        <v>0</v>
      </c>
    </row>
    <row r="24" spans="1:44" ht="15" thickBot="1" x14ac:dyDescent="0.4">
      <c r="A24" t="str">
        <f>'i=9'!A58</f>
        <v>6DBD7EDE</v>
      </c>
      <c r="C24" s="5" t="str">
        <f t="shared" si="38"/>
        <v>01101101</v>
      </c>
      <c r="D24" s="5" t="str">
        <f t="shared" si="39"/>
        <v>10111101</v>
      </c>
      <c r="E24" s="6" t="str">
        <f t="shared" si="40"/>
        <v>01111110</v>
      </c>
      <c r="F24" s="6" t="str">
        <f t="shared" si="41"/>
        <v>11011110</v>
      </c>
      <c r="G24" s="6">
        <f t="shared" si="0"/>
        <v>109</v>
      </c>
      <c r="H24" s="6">
        <f t="shared" si="0"/>
        <v>189</v>
      </c>
      <c r="I24" s="6">
        <f t="shared" si="0"/>
        <v>126</v>
      </c>
      <c r="J24" s="6">
        <f t="shared" si="0"/>
        <v>222</v>
      </c>
      <c r="K24" s="7">
        <f t="shared" si="42"/>
        <v>1841135326</v>
      </c>
      <c r="M24" s="1" t="str">
        <f t="shared" si="43"/>
        <v>0</v>
      </c>
      <c r="N24" s="1" t="str">
        <f t="shared" si="44"/>
        <v>1</v>
      </c>
      <c r="O24" s="1" t="str">
        <f t="shared" si="45"/>
        <v>1</v>
      </c>
      <c r="P24" s="1" t="str">
        <f t="shared" si="46"/>
        <v>0</v>
      </c>
      <c r="Q24" s="2" t="str">
        <f t="shared" si="47"/>
        <v>1</v>
      </c>
      <c r="R24" s="2" t="str">
        <f t="shared" si="48"/>
        <v>1</v>
      </c>
      <c r="S24" s="2" t="str">
        <f t="shared" si="49"/>
        <v>0</v>
      </c>
      <c r="T24" s="2" t="str">
        <f t="shared" si="50"/>
        <v>1</v>
      </c>
      <c r="U24" s="3" t="str">
        <f t="shared" si="51"/>
        <v>1</v>
      </c>
      <c r="V24" s="3" t="str">
        <f t="shared" si="52"/>
        <v>0</v>
      </c>
      <c r="W24" s="3" t="str">
        <f t="shared" si="53"/>
        <v>1</v>
      </c>
      <c r="X24" s="3" t="str">
        <f t="shared" si="54"/>
        <v>1</v>
      </c>
      <c r="Y24" s="4" t="str">
        <f t="shared" si="55"/>
        <v>1</v>
      </c>
      <c r="Z24" s="4" t="str">
        <f t="shared" si="56"/>
        <v>1</v>
      </c>
      <c r="AA24" s="4" t="str">
        <f t="shared" si="57"/>
        <v>0</v>
      </c>
      <c r="AB24" s="4" t="str">
        <f t="shared" si="58"/>
        <v>1</v>
      </c>
      <c r="AC24" s="1" t="str">
        <f t="shared" si="59"/>
        <v>0</v>
      </c>
      <c r="AD24" s="1" t="str">
        <f t="shared" si="60"/>
        <v>1</v>
      </c>
      <c r="AE24" s="1" t="str">
        <f t="shared" si="61"/>
        <v>1</v>
      </c>
      <c r="AF24" s="1" t="str">
        <f t="shared" si="62"/>
        <v>1</v>
      </c>
      <c r="AG24" s="2" t="str">
        <f t="shared" si="63"/>
        <v>1</v>
      </c>
      <c r="AH24" s="2" t="str">
        <f t="shared" si="64"/>
        <v>1</v>
      </c>
      <c r="AI24" s="2" t="str">
        <f t="shared" si="65"/>
        <v>1</v>
      </c>
      <c r="AJ24" s="2" t="str">
        <f t="shared" si="66"/>
        <v>0</v>
      </c>
      <c r="AK24" s="3" t="str">
        <f t="shared" si="67"/>
        <v>1</v>
      </c>
      <c r="AL24" s="3" t="str">
        <f t="shared" si="68"/>
        <v>1</v>
      </c>
      <c r="AM24" s="3" t="str">
        <f t="shared" si="69"/>
        <v>0</v>
      </c>
      <c r="AN24" s="3" t="str">
        <f t="shared" si="70"/>
        <v>1</v>
      </c>
      <c r="AO24" s="4" t="str">
        <f t="shared" si="71"/>
        <v>1</v>
      </c>
      <c r="AP24" s="4" t="str">
        <f t="shared" si="72"/>
        <v>1</v>
      </c>
      <c r="AQ24" s="4" t="str">
        <f t="shared" si="73"/>
        <v>1</v>
      </c>
      <c r="AR24" s="4" t="str">
        <f t="shared" si="74"/>
        <v>0</v>
      </c>
    </row>
    <row r="25" spans="1:44" ht="15" thickBot="1" x14ac:dyDescent="0.4">
      <c r="A25" t="str">
        <f>'i=9'!A59</f>
        <v>8C96EBB8</v>
      </c>
      <c r="C25" s="5" t="str">
        <f t="shared" si="38"/>
        <v>10001100</v>
      </c>
      <c r="D25" s="5" t="str">
        <f t="shared" si="39"/>
        <v>10010110</v>
      </c>
      <c r="E25" s="6" t="str">
        <f t="shared" si="40"/>
        <v>11101011</v>
      </c>
      <c r="F25" s="6" t="str">
        <f t="shared" si="41"/>
        <v>10111000</v>
      </c>
      <c r="G25" s="6">
        <f t="shared" si="0"/>
        <v>140</v>
      </c>
      <c r="H25" s="6">
        <f t="shared" si="0"/>
        <v>150</v>
      </c>
      <c r="I25" s="6">
        <f t="shared" si="0"/>
        <v>235</v>
      </c>
      <c r="J25" s="6">
        <f t="shared" si="0"/>
        <v>184</v>
      </c>
      <c r="K25" s="7">
        <f t="shared" si="42"/>
        <v>2358700984</v>
      </c>
      <c r="M25" s="1" t="str">
        <f t="shared" si="43"/>
        <v>1</v>
      </c>
      <c r="N25" s="1" t="str">
        <f t="shared" si="44"/>
        <v>0</v>
      </c>
      <c r="O25" s="1" t="str">
        <f t="shared" si="45"/>
        <v>0</v>
      </c>
      <c r="P25" s="1" t="str">
        <f t="shared" si="46"/>
        <v>0</v>
      </c>
      <c r="Q25" s="2" t="str">
        <f t="shared" si="47"/>
        <v>1</v>
      </c>
      <c r="R25" s="2" t="str">
        <f t="shared" si="48"/>
        <v>1</v>
      </c>
      <c r="S25" s="2" t="str">
        <f t="shared" si="49"/>
        <v>0</v>
      </c>
      <c r="T25" s="2" t="str">
        <f t="shared" si="50"/>
        <v>0</v>
      </c>
      <c r="U25" s="3" t="str">
        <f t="shared" si="51"/>
        <v>1</v>
      </c>
      <c r="V25" s="3" t="str">
        <f t="shared" si="52"/>
        <v>0</v>
      </c>
      <c r="W25" s="3" t="str">
        <f t="shared" si="53"/>
        <v>0</v>
      </c>
      <c r="X25" s="3" t="str">
        <f t="shared" si="54"/>
        <v>1</v>
      </c>
      <c r="Y25" s="4" t="str">
        <f t="shared" si="55"/>
        <v>0</v>
      </c>
      <c r="Z25" s="4" t="str">
        <f t="shared" si="56"/>
        <v>1</v>
      </c>
      <c r="AA25" s="4" t="str">
        <f t="shared" si="57"/>
        <v>1</v>
      </c>
      <c r="AB25" s="4" t="str">
        <f t="shared" si="58"/>
        <v>0</v>
      </c>
      <c r="AC25" s="1" t="str">
        <f t="shared" si="59"/>
        <v>1</v>
      </c>
      <c r="AD25" s="1" t="str">
        <f t="shared" si="60"/>
        <v>1</v>
      </c>
      <c r="AE25" s="1" t="str">
        <f t="shared" si="61"/>
        <v>1</v>
      </c>
      <c r="AF25" s="1" t="str">
        <f t="shared" si="62"/>
        <v>0</v>
      </c>
      <c r="AG25" s="2" t="str">
        <f t="shared" si="63"/>
        <v>1</v>
      </c>
      <c r="AH25" s="2" t="str">
        <f t="shared" si="64"/>
        <v>0</v>
      </c>
      <c r="AI25" s="2" t="str">
        <f t="shared" si="65"/>
        <v>1</v>
      </c>
      <c r="AJ25" s="2" t="str">
        <f t="shared" si="66"/>
        <v>1</v>
      </c>
      <c r="AK25" s="3" t="str">
        <f t="shared" si="67"/>
        <v>1</v>
      </c>
      <c r="AL25" s="3" t="str">
        <f t="shared" si="68"/>
        <v>0</v>
      </c>
      <c r="AM25" s="3" t="str">
        <f t="shared" si="69"/>
        <v>1</v>
      </c>
      <c r="AN25" s="3" t="str">
        <f t="shared" si="70"/>
        <v>1</v>
      </c>
      <c r="AO25" s="4" t="str">
        <f t="shared" si="71"/>
        <v>1</v>
      </c>
      <c r="AP25" s="4" t="str">
        <f t="shared" si="72"/>
        <v>0</v>
      </c>
      <c r="AQ25" s="4" t="str">
        <f t="shared" si="73"/>
        <v>0</v>
      </c>
      <c r="AR25" s="4" t="str">
        <f t="shared" si="74"/>
        <v>0</v>
      </c>
    </row>
    <row r="26" spans="1:44" ht="15" thickBot="1" x14ac:dyDescent="0.4">
      <c r="A26" t="str">
        <f>'i=9'!A60</f>
        <v>631FEE6D</v>
      </c>
      <c r="C26" s="5" t="str">
        <f t="shared" si="38"/>
        <v>01100011</v>
      </c>
      <c r="D26" s="5" t="str">
        <f t="shared" si="39"/>
        <v>00011111</v>
      </c>
      <c r="E26" s="6" t="str">
        <f t="shared" si="40"/>
        <v>11101110</v>
      </c>
      <c r="F26" s="6" t="str">
        <f t="shared" si="41"/>
        <v>01101101</v>
      </c>
      <c r="G26" s="6">
        <f t="shared" si="0"/>
        <v>99</v>
      </c>
      <c r="H26" s="6">
        <f t="shared" si="0"/>
        <v>31</v>
      </c>
      <c r="I26" s="6">
        <f t="shared" si="0"/>
        <v>238</v>
      </c>
      <c r="J26" s="6">
        <f t="shared" si="0"/>
        <v>109</v>
      </c>
      <c r="K26" s="7">
        <f t="shared" si="42"/>
        <v>1663037037</v>
      </c>
      <c r="M26" s="1" t="str">
        <f t="shared" si="43"/>
        <v>0</v>
      </c>
      <c r="N26" s="1" t="str">
        <f t="shared" si="44"/>
        <v>1</v>
      </c>
      <c r="O26" s="1" t="str">
        <f t="shared" si="45"/>
        <v>1</v>
      </c>
      <c r="P26" s="1" t="str">
        <f t="shared" si="46"/>
        <v>0</v>
      </c>
      <c r="Q26" s="2" t="str">
        <f t="shared" si="47"/>
        <v>0</v>
      </c>
      <c r="R26" s="2" t="str">
        <f t="shared" si="48"/>
        <v>0</v>
      </c>
      <c r="S26" s="2" t="str">
        <f t="shared" si="49"/>
        <v>1</v>
      </c>
      <c r="T26" s="2" t="str">
        <f t="shared" si="50"/>
        <v>1</v>
      </c>
      <c r="U26" s="3" t="str">
        <f t="shared" si="51"/>
        <v>0</v>
      </c>
      <c r="V26" s="3" t="str">
        <f t="shared" si="52"/>
        <v>0</v>
      </c>
      <c r="W26" s="3" t="str">
        <f t="shared" si="53"/>
        <v>0</v>
      </c>
      <c r="X26" s="3" t="str">
        <f t="shared" si="54"/>
        <v>1</v>
      </c>
      <c r="Y26" s="4" t="str">
        <f t="shared" si="55"/>
        <v>1</v>
      </c>
      <c r="Z26" s="4" t="str">
        <f t="shared" si="56"/>
        <v>1</v>
      </c>
      <c r="AA26" s="4" t="str">
        <f t="shared" si="57"/>
        <v>1</v>
      </c>
      <c r="AB26" s="4" t="str">
        <f t="shared" si="58"/>
        <v>1</v>
      </c>
      <c r="AC26" s="1" t="str">
        <f t="shared" si="59"/>
        <v>1</v>
      </c>
      <c r="AD26" s="1" t="str">
        <f t="shared" si="60"/>
        <v>1</v>
      </c>
      <c r="AE26" s="1" t="str">
        <f t="shared" si="61"/>
        <v>1</v>
      </c>
      <c r="AF26" s="1" t="str">
        <f t="shared" si="62"/>
        <v>0</v>
      </c>
      <c r="AG26" s="2" t="str">
        <f t="shared" si="63"/>
        <v>1</v>
      </c>
      <c r="AH26" s="2" t="str">
        <f t="shared" si="64"/>
        <v>1</v>
      </c>
      <c r="AI26" s="2" t="str">
        <f t="shared" si="65"/>
        <v>1</v>
      </c>
      <c r="AJ26" s="2" t="str">
        <f t="shared" si="66"/>
        <v>0</v>
      </c>
      <c r="AK26" s="3" t="str">
        <f t="shared" si="67"/>
        <v>0</v>
      </c>
      <c r="AL26" s="3" t="str">
        <f t="shared" si="68"/>
        <v>1</v>
      </c>
      <c r="AM26" s="3" t="str">
        <f t="shared" si="69"/>
        <v>1</v>
      </c>
      <c r="AN26" s="3" t="str">
        <f t="shared" si="70"/>
        <v>0</v>
      </c>
      <c r="AO26" s="4" t="str">
        <f t="shared" si="71"/>
        <v>1</v>
      </c>
      <c r="AP26" s="4" t="str">
        <f t="shared" si="72"/>
        <v>1</v>
      </c>
      <c r="AQ26" s="4" t="str">
        <f t="shared" si="73"/>
        <v>0</v>
      </c>
      <c r="AR26" s="4" t="str">
        <f t="shared" si="74"/>
        <v>1</v>
      </c>
    </row>
    <row r="27" spans="1:44" ht="15" thickBot="1" x14ac:dyDescent="0.4">
      <c r="A27" t="str">
        <f>'i=9'!A61</f>
        <v>FAC499D2</v>
      </c>
      <c r="C27" s="5" t="str">
        <f t="shared" si="38"/>
        <v>11111010</v>
      </c>
      <c r="D27" s="5" t="str">
        <f t="shared" si="39"/>
        <v>11000100</v>
      </c>
      <c r="E27" s="6" t="str">
        <f t="shared" si="40"/>
        <v>10011001</v>
      </c>
      <c r="F27" s="6" t="str">
        <f t="shared" si="41"/>
        <v>11010010</v>
      </c>
      <c r="G27" s="6">
        <f t="shared" si="0"/>
        <v>250</v>
      </c>
      <c r="H27" s="6">
        <f t="shared" si="0"/>
        <v>196</v>
      </c>
      <c r="I27" s="6">
        <f t="shared" si="0"/>
        <v>153</v>
      </c>
      <c r="J27" s="6">
        <f t="shared" si="0"/>
        <v>210</v>
      </c>
      <c r="K27" s="7">
        <f t="shared" si="42"/>
        <v>4207188434</v>
      </c>
      <c r="M27" s="1" t="str">
        <f t="shared" si="43"/>
        <v>1</v>
      </c>
      <c r="N27" s="1" t="str">
        <f t="shared" si="44"/>
        <v>1</v>
      </c>
      <c r="O27" s="1" t="str">
        <f t="shared" si="45"/>
        <v>1</v>
      </c>
      <c r="P27" s="1" t="str">
        <f t="shared" si="46"/>
        <v>1</v>
      </c>
      <c r="Q27" s="2" t="str">
        <f t="shared" si="47"/>
        <v>1</v>
      </c>
      <c r="R27" s="2" t="str">
        <f t="shared" si="48"/>
        <v>0</v>
      </c>
      <c r="S27" s="2" t="str">
        <f t="shared" si="49"/>
        <v>1</v>
      </c>
      <c r="T27" s="2" t="str">
        <f t="shared" si="50"/>
        <v>0</v>
      </c>
      <c r="U27" s="3" t="str">
        <f t="shared" si="51"/>
        <v>1</v>
      </c>
      <c r="V27" s="3" t="str">
        <f t="shared" si="52"/>
        <v>1</v>
      </c>
      <c r="W27" s="3" t="str">
        <f t="shared" si="53"/>
        <v>0</v>
      </c>
      <c r="X27" s="3" t="str">
        <f t="shared" si="54"/>
        <v>0</v>
      </c>
      <c r="Y27" s="4" t="str">
        <f t="shared" si="55"/>
        <v>0</v>
      </c>
      <c r="Z27" s="4" t="str">
        <f t="shared" si="56"/>
        <v>1</v>
      </c>
      <c r="AA27" s="4" t="str">
        <f t="shared" si="57"/>
        <v>0</v>
      </c>
      <c r="AB27" s="4" t="str">
        <f t="shared" si="58"/>
        <v>0</v>
      </c>
      <c r="AC27" s="1" t="str">
        <f t="shared" si="59"/>
        <v>1</v>
      </c>
      <c r="AD27" s="1" t="str">
        <f t="shared" si="60"/>
        <v>0</v>
      </c>
      <c r="AE27" s="1" t="str">
        <f t="shared" si="61"/>
        <v>0</v>
      </c>
      <c r="AF27" s="1" t="str">
        <f t="shared" si="62"/>
        <v>1</v>
      </c>
      <c r="AG27" s="2" t="str">
        <f t="shared" si="63"/>
        <v>1</v>
      </c>
      <c r="AH27" s="2" t="str">
        <f t="shared" si="64"/>
        <v>0</v>
      </c>
      <c r="AI27" s="2" t="str">
        <f t="shared" si="65"/>
        <v>0</v>
      </c>
      <c r="AJ27" s="2" t="str">
        <f t="shared" si="66"/>
        <v>1</v>
      </c>
      <c r="AK27" s="3" t="str">
        <f t="shared" si="67"/>
        <v>1</v>
      </c>
      <c r="AL27" s="3" t="str">
        <f t="shared" si="68"/>
        <v>1</v>
      </c>
      <c r="AM27" s="3" t="str">
        <f t="shared" si="69"/>
        <v>0</v>
      </c>
      <c r="AN27" s="3" t="str">
        <f t="shared" si="70"/>
        <v>1</v>
      </c>
      <c r="AO27" s="4" t="str">
        <f t="shared" si="71"/>
        <v>0</v>
      </c>
      <c r="AP27" s="4" t="str">
        <f t="shared" si="72"/>
        <v>0</v>
      </c>
      <c r="AQ27" s="4" t="str">
        <f t="shared" si="73"/>
        <v>1</v>
      </c>
      <c r="AR27" s="4" t="str">
        <f t="shared" si="74"/>
        <v>0</v>
      </c>
    </row>
    <row r="28" spans="1:44" ht="15" thickBot="1" x14ac:dyDescent="0.4">
      <c r="A28" t="str">
        <f>'i=9'!A62</f>
        <v>65D20001</v>
      </c>
      <c r="C28" s="5" t="str">
        <f t="shared" si="38"/>
        <v>01100101</v>
      </c>
      <c r="D28" s="5" t="str">
        <f t="shared" si="39"/>
        <v>11010010</v>
      </c>
      <c r="E28" s="6" t="str">
        <f t="shared" si="40"/>
        <v>00000000</v>
      </c>
      <c r="F28" s="6" t="str">
        <f t="shared" si="41"/>
        <v>00000001</v>
      </c>
      <c r="G28" s="6">
        <f t="shared" si="0"/>
        <v>101</v>
      </c>
      <c r="H28" s="6">
        <f t="shared" si="0"/>
        <v>210</v>
      </c>
      <c r="I28" s="6">
        <f t="shared" si="0"/>
        <v>0</v>
      </c>
      <c r="J28" s="6">
        <f t="shared" si="0"/>
        <v>1</v>
      </c>
      <c r="K28" s="7">
        <f t="shared" si="42"/>
        <v>1708261377</v>
      </c>
      <c r="M28" s="1" t="str">
        <f t="shared" si="43"/>
        <v>0</v>
      </c>
      <c r="N28" s="1" t="str">
        <f t="shared" si="44"/>
        <v>1</v>
      </c>
      <c r="O28" s="1" t="str">
        <f t="shared" si="45"/>
        <v>1</v>
      </c>
      <c r="P28" s="1" t="str">
        <f t="shared" si="46"/>
        <v>0</v>
      </c>
      <c r="Q28" s="2" t="str">
        <f t="shared" si="47"/>
        <v>0</v>
      </c>
      <c r="R28" s="2" t="str">
        <f t="shared" si="48"/>
        <v>1</v>
      </c>
      <c r="S28" s="2" t="str">
        <f t="shared" si="49"/>
        <v>0</v>
      </c>
      <c r="T28" s="2" t="str">
        <f t="shared" si="50"/>
        <v>1</v>
      </c>
      <c r="U28" s="3" t="str">
        <f t="shared" si="51"/>
        <v>1</v>
      </c>
      <c r="V28" s="3" t="str">
        <f t="shared" si="52"/>
        <v>1</v>
      </c>
      <c r="W28" s="3" t="str">
        <f t="shared" si="53"/>
        <v>0</v>
      </c>
      <c r="X28" s="3" t="str">
        <f t="shared" si="54"/>
        <v>1</v>
      </c>
      <c r="Y28" s="4" t="str">
        <f t="shared" si="55"/>
        <v>0</v>
      </c>
      <c r="Z28" s="4" t="str">
        <f t="shared" si="56"/>
        <v>0</v>
      </c>
      <c r="AA28" s="4" t="str">
        <f t="shared" si="57"/>
        <v>1</v>
      </c>
      <c r="AB28" s="4" t="str">
        <f t="shared" si="58"/>
        <v>0</v>
      </c>
      <c r="AC28" s="1" t="str">
        <f t="shared" si="59"/>
        <v>0</v>
      </c>
      <c r="AD28" s="1" t="str">
        <f t="shared" si="60"/>
        <v>0</v>
      </c>
      <c r="AE28" s="1" t="str">
        <f t="shared" si="61"/>
        <v>0</v>
      </c>
      <c r="AF28" s="1" t="str">
        <f t="shared" si="62"/>
        <v>0</v>
      </c>
      <c r="AG28" s="2" t="str">
        <f t="shared" si="63"/>
        <v>0</v>
      </c>
      <c r="AH28" s="2" t="str">
        <f t="shared" si="64"/>
        <v>0</v>
      </c>
      <c r="AI28" s="2" t="str">
        <f t="shared" si="65"/>
        <v>0</v>
      </c>
      <c r="AJ28" s="2" t="str">
        <f t="shared" si="66"/>
        <v>0</v>
      </c>
      <c r="AK28" s="3" t="str">
        <f t="shared" si="67"/>
        <v>0</v>
      </c>
      <c r="AL28" s="3" t="str">
        <f t="shared" si="68"/>
        <v>0</v>
      </c>
      <c r="AM28" s="3" t="str">
        <f t="shared" si="69"/>
        <v>0</v>
      </c>
      <c r="AN28" s="3" t="str">
        <f t="shared" si="70"/>
        <v>0</v>
      </c>
      <c r="AO28" s="4" t="str">
        <f t="shared" si="71"/>
        <v>0</v>
      </c>
      <c r="AP28" s="4" t="str">
        <f t="shared" si="72"/>
        <v>0</v>
      </c>
      <c r="AQ28" s="4" t="str">
        <f t="shared" si="73"/>
        <v>0</v>
      </c>
      <c r="AR28" s="4" t="str">
        <f t="shared" si="74"/>
        <v>1</v>
      </c>
    </row>
    <row r="29" spans="1:44" ht="15" thickBot="1" x14ac:dyDescent="0.4">
      <c r="A29" t="str">
        <f>'i=9'!A63</f>
        <v>9480A9E2</v>
      </c>
      <c r="C29" s="5" t="str">
        <f t="shared" si="38"/>
        <v>10010100</v>
      </c>
      <c r="D29" s="5" t="str">
        <f t="shared" si="39"/>
        <v>10000000</v>
      </c>
      <c r="E29" s="6" t="str">
        <f t="shared" si="40"/>
        <v>10101001</v>
      </c>
      <c r="F29" s="6" t="str">
        <f t="shared" si="41"/>
        <v>11100010</v>
      </c>
      <c r="G29" s="6">
        <f t="shared" si="0"/>
        <v>148</v>
      </c>
      <c r="H29" s="6">
        <f t="shared" si="0"/>
        <v>128</v>
      </c>
      <c r="I29" s="6">
        <f t="shared" si="0"/>
        <v>169</v>
      </c>
      <c r="J29" s="6">
        <f t="shared" si="0"/>
        <v>226</v>
      </c>
      <c r="K29" s="7">
        <f t="shared" si="42"/>
        <v>2491460066</v>
      </c>
      <c r="M29" s="1" t="str">
        <f t="shared" si="43"/>
        <v>1</v>
      </c>
      <c r="N29" s="1" t="str">
        <f t="shared" si="44"/>
        <v>0</v>
      </c>
      <c r="O29" s="1" t="str">
        <f t="shared" si="45"/>
        <v>0</v>
      </c>
      <c r="P29" s="1" t="str">
        <f t="shared" si="46"/>
        <v>1</v>
      </c>
      <c r="Q29" s="2" t="str">
        <f t="shared" si="47"/>
        <v>0</v>
      </c>
      <c r="R29" s="2" t="str">
        <f t="shared" si="48"/>
        <v>1</v>
      </c>
      <c r="S29" s="2" t="str">
        <f t="shared" si="49"/>
        <v>0</v>
      </c>
      <c r="T29" s="2" t="str">
        <f t="shared" si="50"/>
        <v>0</v>
      </c>
      <c r="U29" s="3" t="str">
        <f t="shared" si="51"/>
        <v>1</v>
      </c>
      <c r="V29" s="3" t="str">
        <f t="shared" si="52"/>
        <v>0</v>
      </c>
      <c r="W29" s="3" t="str">
        <f t="shared" si="53"/>
        <v>0</v>
      </c>
      <c r="X29" s="3" t="str">
        <f t="shared" si="54"/>
        <v>0</v>
      </c>
      <c r="Y29" s="4" t="str">
        <f t="shared" si="55"/>
        <v>0</v>
      </c>
      <c r="Z29" s="4" t="str">
        <f t="shared" si="56"/>
        <v>0</v>
      </c>
      <c r="AA29" s="4" t="str">
        <f t="shared" si="57"/>
        <v>0</v>
      </c>
      <c r="AB29" s="4" t="str">
        <f t="shared" si="58"/>
        <v>0</v>
      </c>
      <c r="AC29" s="1" t="str">
        <f t="shared" si="59"/>
        <v>1</v>
      </c>
      <c r="AD29" s="1" t="str">
        <f t="shared" si="60"/>
        <v>0</v>
      </c>
      <c r="AE29" s="1" t="str">
        <f t="shared" si="61"/>
        <v>1</v>
      </c>
      <c r="AF29" s="1" t="str">
        <f t="shared" si="62"/>
        <v>0</v>
      </c>
      <c r="AG29" s="2" t="str">
        <f t="shared" si="63"/>
        <v>1</v>
      </c>
      <c r="AH29" s="2" t="str">
        <f t="shared" si="64"/>
        <v>0</v>
      </c>
      <c r="AI29" s="2" t="str">
        <f t="shared" si="65"/>
        <v>0</v>
      </c>
      <c r="AJ29" s="2" t="str">
        <f t="shared" si="66"/>
        <v>1</v>
      </c>
      <c r="AK29" s="3" t="str">
        <f t="shared" si="67"/>
        <v>1</v>
      </c>
      <c r="AL29" s="3" t="str">
        <f t="shared" si="68"/>
        <v>1</v>
      </c>
      <c r="AM29" s="3" t="str">
        <f t="shared" si="69"/>
        <v>1</v>
      </c>
      <c r="AN29" s="3" t="str">
        <f t="shared" si="70"/>
        <v>0</v>
      </c>
      <c r="AO29" s="4" t="str">
        <f t="shared" si="71"/>
        <v>0</v>
      </c>
      <c r="AP29" s="4" t="str">
        <f t="shared" si="72"/>
        <v>0</v>
      </c>
      <c r="AQ29" s="4" t="str">
        <f t="shared" si="73"/>
        <v>1</v>
      </c>
      <c r="AR29" s="4" t="str">
        <f t="shared" si="74"/>
        <v>0</v>
      </c>
    </row>
    <row r="30" spans="1:44" ht="15" thickBot="1" x14ac:dyDescent="0.4">
      <c r="A30" t="str">
        <f>'i=9'!A64</f>
        <v>D2022179</v>
      </c>
      <c r="C30" s="5" t="str">
        <f t="shared" si="38"/>
        <v>11010010</v>
      </c>
      <c r="D30" s="5" t="str">
        <f t="shared" si="39"/>
        <v>00000010</v>
      </c>
      <c r="E30" s="6" t="str">
        <f t="shared" si="40"/>
        <v>00100001</v>
      </c>
      <c r="F30" s="6" t="str">
        <f t="shared" si="41"/>
        <v>01111001</v>
      </c>
      <c r="G30" s="6">
        <f t="shared" si="0"/>
        <v>210</v>
      </c>
      <c r="H30" s="6">
        <f t="shared" si="0"/>
        <v>2</v>
      </c>
      <c r="I30" s="6">
        <f t="shared" si="0"/>
        <v>33</v>
      </c>
      <c r="J30" s="6">
        <f t="shared" si="0"/>
        <v>121</v>
      </c>
      <c r="K30" s="7">
        <f t="shared" si="42"/>
        <v>3523355001</v>
      </c>
      <c r="M30" s="1" t="str">
        <f t="shared" si="43"/>
        <v>1</v>
      </c>
      <c r="N30" s="1" t="str">
        <f t="shared" si="44"/>
        <v>1</v>
      </c>
      <c r="O30" s="1" t="str">
        <f t="shared" si="45"/>
        <v>0</v>
      </c>
      <c r="P30" s="1" t="str">
        <f t="shared" si="46"/>
        <v>1</v>
      </c>
      <c r="Q30" s="2" t="str">
        <f t="shared" si="47"/>
        <v>0</v>
      </c>
      <c r="R30" s="2" t="str">
        <f t="shared" si="48"/>
        <v>0</v>
      </c>
      <c r="S30" s="2" t="str">
        <f t="shared" si="49"/>
        <v>1</v>
      </c>
      <c r="T30" s="2" t="str">
        <f t="shared" si="50"/>
        <v>0</v>
      </c>
      <c r="U30" s="3" t="str">
        <f t="shared" si="51"/>
        <v>0</v>
      </c>
      <c r="V30" s="3" t="str">
        <f t="shared" si="52"/>
        <v>0</v>
      </c>
      <c r="W30" s="3" t="str">
        <f t="shared" si="53"/>
        <v>0</v>
      </c>
      <c r="X30" s="3" t="str">
        <f t="shared" si="54"/>
        <v>0</v>
      </c>
      <c r="Y30" s="4" t="str">
        <f t="shared" si="55"/>
        <v>0</v>
      </c>
      <c r="Z30" s="4" t="str">
        <f t="shared" si="56"/>
        <v>0</v>
      </c>
      <c r="AA30" s="4" t="str">
        <f t="shared" si="57"/>
        <v>1</v>
      </c>
      <c r="AB30" s="4" t="str">
        <f t="shared" si="58"/>
        <v>0</v>
      </c>
      <c r="AC30" s="1" t="str">
        <f t="shared" si="59"/>
        <v>0</v>
      </c>
      <c r="AD30" s="1" t="str">
        <f t="shared" si="60"/>
        <v>0</v>
      </c>
      <c r="AE30" s="1" t="str">
        <f t="shared" si="61"/>
        <v>1</v>
      </c>
      <c r="AF30" s="1" t="str">
        <f t="shared" si="62"/>
        <v>0</v>
      </c>
      <c r="AG30" s="2" t="str">
        <f t="shared" si="63"/>
        <v>0</v>
      </c>
      <c r="AH30" s="2" t="str">
        <f t="shared" si="64"/>
        <v>0</v>
      </c>
      <c r="AI30" s="2" t="str">
        <f t="shared" si="65"/>
        <v>0</v>
      </c>
      <c r="AJ30" s="2" t="str">
        <f t="shared" si="66"/>
        <v>1</v>
      </c>
      <c r="AK30" s="3" t="str">
        <f t="shared" si="67"/>
        <v>0</v>
      </c>
      <c r="AL30" s="3" t="str">
        <f t="shared" si="68"/>
        <v>1</v>
      </c>
      <c r="AM30" s="3" t="str">
        <f t="shared" si="69"/>
        <v>1</v>
      </c>
      <c r="AN30" s="3" t="str">
        <f t="shared" si="70"/>
        <v>1</v>
      </c>
      <c r="AO30" s="4" t="str">
        <f t="shared" si="71"/>
        <v>1</v>
      </c>
      <c r="AP30" s="4" t="str">
        <f t="shared" si="72"/>
        <v>0</v>
      </c>
      <c r="AQ30" s="4" t="str">
        <f t="shared" si="73"/>
        <v>0</v>
      </c>
      <c r="AR30" s="4" t="str">
        <f t="shared" si="74"/>
        <v>1</v>
      </c>
    </row>
    <row r="31" spans="1:44" ht="15" thickBot="1" x14ac:dyDescent="0.4">
      <c r="A31" t="str">
        <f>'i=9'!A65</f>
        <v>57E26622</v>
      </c>
      <c r="C31" s="5" t="str">
        <f t="shared" si="38"/>
        <v>01010111</v>
      </c>
      <c r="D31" s="5" t="str">
        <f t="shared" si="39"/>
        <v>11100010</v>
      </c>
      <c r="E31" s="6" t="str">
        <f t="shared" si="40"/>
        <v>01100110</v>
      </c>
      <c r="F31" s="6" t="str">
        <f t="shared" si="41"/>
        <v>00100010</v>
      </c>
      <c r="G31" s="6">
        <f t="shared" si="0"/>
        <v>87</v>
      </c>
      <c r="H31" s="6">
        <f t="shared" si="0"/>
        <v>226</v>
      </c>
      <c r="I31" s="6">
        <f t="shared" si="0"/>
        <v>102</v>
      </c>
      <c r="J31" s="6">
        <f t="shared" si="0"/>
        <v>34</v>
      </c>
      <c r="K31" s="7">
        <f t="shared" si="42"/>
        <v>1474455074</v>
      </c>
      <c r="M31" s="1" t="str">
        <f t="shared" si="43"/>
        <v>0</v>
      </c>
      <c r="N31" s="1" t="str">
        <f t="shared" si="44"/>
        <v>1</v>
      </c>
      <c r="O31" s="1" t="str">
        <f t="shared" si="45"/>
        <v>0</v>
      </c>
      <c r="P31" s="1" t="str">
        <f t="shared" si="46"/>
        <v>1</v>
      </c>
      <c r="Q31" s="2" t="str">
        <f t="shared" si="47"/>
        <v>0</v>
      </c>
      <c r="R31" s="2" t="str">
        <f t="shared" si="48"/>
        <v>1</v>
      </c>
      <c r="S31" s="2" t="str">
        <f t="shared" si="49"/>
        <v>1</v>
      </c>
      <c r="T31" s="2" t="str">
        <f t="shared" si="50"/>
        <v>1</v>
      </c>
      <c r="U31" s="3" t="str">
        <f t="shared" si="51"/>
        <v>1</v>
      </c>
      <c r="V31" s="3" t="str">
        <f t="shared" si="52"/>
        <v>1</v>
      </c>
      <c r="W31" s="3" t="str">
        <f t="shared" si="53"/>
        <v>1</v>
      </c>
      <c r="X31" s="3" t="str">
        <f t="shared" si="54"/>
        <v>0</v>
      </c>
      <c r="Y31" s="4" t="str">
        <f t="shared" si="55"/>
        <v>0</v>
      </c>
      <c r="Z31" s="4" t="str">
        <f t="shared" si="56"/>
        <v>0</v>
      </c>
      <c r="AA31" s="4" t="str">
        <f t="shared" si="57"/>
        <v>1</v>
      </c>
      <c r="AB31" s="4" t="str">
        <f t="shared" si="58"/>
        <v>0</v>
      </c>
      <c r="AC31" s="1" t="str">
        <f t="shared" si="59"/>
        <v>0</v>
      </c>
      <c r="AD31" s="1" t="str">
        <f t="shared" si="60"/>
        <v>1</v>
      </c>
      <c r="AE31" s="1" t="str">
        <f t="shared" si="61"/>
        <v>1</v>
      </c>
      <c r="AF31" s="1" t="str">
        <f t="shared" si="62"/>
        <v>0</v>
      </c>
      <c r="AG31" s="2" t="str">
        <f t="shared" si="63"/>
        <v>0</v>
      </c>
      <c r="AH31" s="2" t="str">
        <f t="shared" si="64"/>
        <v>1</v>
      </c>
      <c r="AI31" s="2" t="str">
        <f t="shared" si="65"/>
        <v>1</v>
      </c>
      <c r="AJ31" s="2" t="str">
        <f t="shared" si="66"/>
        <v>0</v>
      </c>
      <c r="AK31" s="3" t="str">
        <f t="shared" si="67"/>
        <v>0</v>
      </c>
      <c r="AL31" s="3" t="str">
        <f t="shared" si="68"/>
        <v>0</v>
      </c>
      <c r="AM31" s="3" t="str">
        <f t="shared" si="69"/>
        <v>1</v>
      </c>
      <c r="AN31" s="3" t="str">
        <f t="shared" si="70"/>
        <v>0</v>
      </c>
      <c r="AO31" s="4" t="str">
        <f t="shared" si="71"/>
        <v>0</v>
      </c>
      <c r="AP31" s="4" t="str">
        <f t="shared" si="72"/>
        <v>0</v>
      </c>
      <c r="AQ31" s="4" t="str">
        <f t="shared" si="73"/>
        <v>1</v>
      </c>
      <c r="AR31" s="4" t="str">
        <f t="shared" si="74"/>
        <v>0</v>
      </c>
    </row>
    <row r="32" spans="1:44" ht="15" thickBot="1" x14ac:dyDescent="0.4">
      <c r="A32" t="str">
        <f>'i=9'!A66</f>
        <v>F0C91ED7</v>
      </c>
      <c r="C32" s="5" t="str">
        <f t="shared" si="38"/>
        <v>11110000</v>
      </c>
      <c r="D32" s="5" t="str">
        <f t="shared" si="39"/>
        <v>11001001</v>
      </c>
      <c r="E32" s="6" t="str">
        <f t="shared" si="40"/>
        <v>00011110</v>
      </c>
      <c r="F32" s="6" t="str">
        <f t="shared" si="41"/>
        <v>11010111</v>
      </c>
      <c r="G32" s="6">
        <f t="shared" si="0"/>
        <v>240</v>
      </c>
      <c r="H32" s="6">
        <f t="shared" si="0"/>
        <v>201</v>
      </c>
      <c r="I32" s="6">
        <f t="shared" si="0"/>
        <v>30</v>
      </c>
      <c r="J32" s="6">
        <f t="shared" si="0"/>
        <v>215</v>
      </c>
      <c r="K32" s="7">
        <f t="shared" si="42"/>
        <v>4039712471</v>
      </c>
      <c r="M32" s="1" t="str">
        <f t="shared" si="43"/>
        <v>1</v>
      </c>
      <c r="N32" s="1" t="str">
        <f t="shared" si="44"/>
        <v>1</v>
      </c>
      <c r="O32" s="1" t="str">
        <f t="shared" si="45"/>
        <v>1</v>
      </c>
      <c r="P32" s="1" t="str">
        <f t="shared" si="46"/>
        <v>1</v>
      </c>
      <c r="Q32" s="2" t="str">
        <f t="shared" si="47"/>
        <v>0</v>
      </c>
      <c r="R32" s="2" t="str">
        <f t="shared" si="48"/>
        <v>0</v>
      </c>
      <c r="S32" s="2" t="str">
        <f t="shared" si="49"/>
        <v>0</v>
      </c>
      <c r="T32" s="2" t="str">
        <f t="shared" si="50"/>
        <v>0</v>
      </c>
      <c r="U32" s="3" t="str">
        <f t="shared" si="51"/>
        <v>1</v>
      </c>
      <c r="V32" s="3" t="str">
        <f t="shared" si="52"/>
        <v>1</v>
      </c>
      <c r="W32" s="3" t="str">
        <f t="shared" si="53"/>
        <v>0</v>
      </c>
      <c r="X32" s="3" t="str">
        <f t="shared" si="54"/>
        <v>0</v>
      </c>
      <c r="Y32" s="4" t="str">
        <f t="shared" si="55"/>
        <v>1</v>
      </c>
      <c r="Z32" s="4" t="str">
        <f t="shared" si="56"/>
        <v>0</v>
      </c>
      <c r="AA32" s="4" t="str">
        <f t="shared" si="57"/>
        <v>0</v>
      </c>
      <c r="AB32" s="4" t="str">
        <f t="shared" si="58"/>
        <v>1</v>
      </c>
      <c r="AC32" s="1" t="str">
        <f t="shared" si="59"/>
        <v>0</v>
      </c>
      <c r="AD32" s="1" t="str">
        <f t="shared" si="60"/>
        <v>0</v>
      </c>
      <c r="AE32" s="1" t="str">
        <f t="shared" si="61"/>
        <v>0</v>
      </c>
      <c r="AF32" s="1" t="str">
        <f t="shared" si="62"/>
        <v>1</v>
      </c>
      <c r="AG32" s="2" t="str">
        <f t="shared" si="63"/>
        <v>1</v>
      </c>
      <c r="AH32" s="2" t="str">
        <f t="shared" si="64"/>
        <v>1</v>
      </c>
      <c r="AI32" s="2" t="str">
        <f t="shared" si="65"/>
        <v>1</v>
      </c>
      <c r="AJ32" s="2" t="str">
        <f t="shared" si="66"/>
        <v>0</v>
      </c>
      <c r="AK32" s="3" t="str">
        <f t="shared" si="67"/>
        <v>1</v>
      </c>
      <c r="AL32" s="3" t="str">
        <f t="shared" si="68"/>
        <v>1</v>
      </c>
      <c r="AM32" s="3" t="str">
        <f t="shared" si="69"/>
        <v>0</v>
      </c>
      <c r="AN32" s="3" t="str">
        <f t="shared" si="70"/>
        <v>1</v>
      </c>
      <c r="AO32" s="4" t="str">
        <f t="shared" si="71"/>
        <v>0</v>
      </c>
      <c r="AP32" s="4" t="str">
        <f t="shared" si="72"/>
        <v>1</v>
      </c>
      <c r="AQ32" s="4" t="str">
        <f t="shared" si="73"/>
        <v>1</v>
      </c>
      <c r="AR32" s="4" t="str">
        <f t="shared" si="74"/>
        <v>1</v>
      </c>
    </row>
    <row r="33" spans="1:44" ht="15" thickBot="1" x14ac:dyDescent="0.4">
      <c r="A33" t="str">
        <f>'i=9'!A67</f>
        <v>F7FA7984</v>
      </c>
      <c r="C33" s="5" t="str">
        <f t="shared" si="38"/>
        <v>11110111</v>
      </c>
      <c r="D33" s="5" t="str">
        <f t="shared" si="39"/>
        <v>11111010</v>
      </c>
      <c r="E33" s="6" t="str">
        <f t="shared" si="40"/>
        <v>01111001</v>
      </c>
      <c r="F33" s="6" t="str">
        <f t="shared" si="41"/>
        <v>10000100</v>
      </c>
      <c r="G33" s="6">
        <f t="shared" si="0"/>
        <v>247</v>
      </c>
      <c r="H33" s="6">
        <f t="shared" si="0"/>
        <v>250</v>
      </c>
      <c r="I33" s="6">
        <f t="shared" si="0"/>
        <v>121</v>
      </c>
      <c r="J33" s="6">
        <f t="shared" si="0"/>
        <v>132</v>
      </c>
      <c r="K33" s="7">
        <f t="shared" si="42"/>
        <v>4160387460</v>
      </c>
      <c r="M33" s="1" t="str">
        <f t="shared" si="43"/>
        <v>1</v>
      </c>
      <c r="N33" s="1" t="str">
        <f t="shared" si="44"/>
        <v>1</v>
      </c>
      <c r="O33" s="1" t="str">
        <f t="shared" si="45"/>
        <v>1</v>
      </c>
      <c r="P33" s="1" t="str">
        <f t="shared" si="46"/>
        <v>1</v>
      </c>
      <c r="Q33" s="2" t="str">
        <f t="shared" si="47"/>
        <v>0</v>
      </c>
      <c r="R33" s="2" t="str">
        <f t="shared" si="48"/>
        <v>1</v>
      </c>
      <c r="S33" s="2" t="str">
        <f t="shared" si="49"/>
        <v>1</v>
      </c>
      <c r="T33" s="2" t="str">
        <f t="shared" si="50"/>
        <v>1</v>
      </c>
      <c r="U33" s="3" t="str">
        <f t="shared" si="51"/>
        <v>1</v>
      </c>
      <c r="V33" s="3" t="str">
        <f t="shared" si="52"/>
        <v>1</v>
      </c>
      <c r="W33" s="3" t="str">
        <f t="shared" si="53"/>
        <v>1</v>
      </c>
      <c r="X33" s="3" t="str">
        <f t="shared" si="54"/>
        <v>1</v>
      </c>
      <c r="Y33" s="4" t="str">
        <f t="shared" si="55"/>
        <v>1</v>
      </c>
      <c r="Z33" s="4" t="str">
        <f t="shared" si="56"/>
        <v>0</v>
      </c>
      <c r="AA33" s="4" t="str">
        <f t="shared" si="57"/>
        <v>1</v>
      </c>
      <c r="AB33" s="4" t="str">
        <f t="shared" si="58"/>
        <v>0</v>
      </c>
      <c r="AC33" s="1" t="str">
        <f t="shared" si="59"/>
        <v>0</v>
      </c>
      <c r="AD33" s="1" t="str">
        <f t="shared" si="60"/>
        <v>1</v>
      </c>
      <c r="AE33" s="1" t="str">
        <f t="shared" si="61"/>
        <v>1</v>
      </c>
      <c r="AF33" s="1" t="str">
        <f t="shared" si="62"/>
        <v>1</v>
      </c>
      <c r="AG33" s="2" t="str">
        <f t="shared" si="63"/>
        <v>1</v>
      </c>
      <c r="AH33" s="2" t="str">
        <f t="shared" si="64"/>
        <v>0</v>
      </c>
      <c r="AI33" s="2" t="str">
        <f t="shared" si="65"/>
        <v>0</v>
      </c>
      <c r="AJ33" s="2" t="str">
        <f t="shared" si="66"/>
        <v>1</v>
      </c>
      <c r="AK33" s="3" t="str">
        <f t="shared" si="67"/>
        <v>1</v>
      </c>
      <c r="AL33" s="3" t="str">
        <f t="shared" si="68"/>
        <v>0</v>
      </c>
      <c r="AM33" s="3" t="str">
        <f t="shared" si="69"/>
        <v>0</v>
      </c>
      <c r="AN33" s="3" t="str">
        <f t="shared" si="70"/>
        <v>0</v>
      </c>
      <c r="AO33" s="4" t="str">
        <f t="shared" si="71"/>
        <v>0</v>
      </c>
      <c r="AP33" s="4" t="str">
        <f t="shared" si="72"/>
        <v>1</v>
      </c>
      <c r="AQ33" s="4" t="str">
        <f t="shared" si="73"/>
        <v>0</v>
      </c>
      <c r="AR33" s="4" t="str">
        <f t="shared" si="74"/>
        <v>0</v>
      </c>
    </row>
    <row r="34" spans="1:44" x14ac:dyDescent="0.35">
      <c r="A34" t="str">
        <f>'i=9'!A68</f>
        <v>39E34C5A</v>
      </c>
      <c r="C34" s="5" t="str">
        <f t="shared" si="38"/>
        <v>00111001</v>
      </c>
      <c r="D34" s="5" t="str">
        <f t="shared" si="39"/>
        <v>11100011</v>
      </c>
      <c r="E34" s="6" t="str">
        <f t="shared" si="40"/>
        <v>01001100</v>
      </c>
      <c r="F34" s="6" t="str">
        <f t="shared" si="41"/>
        <v>01011010</v>
      </c>
      <c r="G34" s="6">
        <f t="shared" si="0"/>
        <v>57</v>
      </c>
      <c r="H34" s="6">
        <f t="shared" si="0"/>
        <v>227</v>
      </c>
      <c r="I34" s="6">
        <f t="shared" si="0"/>
        <v>76</v>
      </c>
      <c r="J34" s="6">
        <f t="shared" si="0"/>
        <v>90</v>
      </c>
      <c r="K34" s="7">
        <f t="shared" si="42"/>
        <v>971197530</v>
      </c>
      <c r="M34" s="1" t="str">
        <f t="shared" si="43"/>
        <v>0</v>
      </c>
      <c r="N34" s="1" t="str">
        <f t="shared" si="44"/>
        <v>0</v>
      </c>
      <c r="O34" s="1" t="str">
        <f t="shared" si="45"/>
        <v>1</v>
      </c>
      <c r="P34" s="1" t="str">
        <f t="shared" si="46"/>
        <v>1</v>
      </c>
      <c r="Q34" s="2" t="str">
        <f t="shared" si="47"/>
        <v>1</v>
      </c>
      <c r="R34" s="2" t="str">
        <f t="shared" si="48"/>
        <v>0</v>
      </c>
      <c r="S34" s="2" t="str">
        <f t="shared" si="49"/>
        <v>0</v>
      </c>
      <c r="T34" s="2" t="str">
        <f t="shared" si="50"/>
        <v>1</v>
      </c>
      <c r="U34" s="3" t="str">
        <f t="shared" si="51"/>
        <v>1</v>
      </c>
      <c r="V34" s="3" t="str">
        <f t="shared" si="52"/>
        <v>1</v>
      </c>
      <c r="W34" s="3" t="str">
        <f t="shared" si="53"/>
        <v>1</v>
      </c>
      <c r="X34" s="3" t="str">
        <f t="shared" si="54"/>
        <v>0</v>
      </c>
      <c r="Y34" s="4" t="str">
        <f t="shared" si="55"/>
        <v>0</v>
      </c>
      <c r="Z34" s="4" t="str">
        <f t="shared" si="56"/>
        <v>0</v>
      </c>
      <c r="AA34" s="4" t="str">
        <f t="shared" si="57"/>
        <v>1</v>
      </c>
      <c r="AB34" s="4" t="str">
        <f t="shared" si="58"/>
        <v>1</v>
      </c>
      <c r="AC34" s="1" t="str">
        <f t="shared" si="59"/>
        <v>0</v>
      </c>
      <c r="AD34" s="1" t="str">
        <f t="shared" si="60"/>
        <v>1</v>
      </c>
      <c r="AE34" s="1" t="str">
        <f t="shared" si="61"/>
        <v>0</v>
      </c>
      <c r="AF34" s="1" t="str">
        <f t="shared" si="62"/>
        <v>0</v>
      </c>
      <c r="AG34" s="2" t="str">
        <f t="shared" si="63"/>
        <v>1</v>
      </c>
      <c r="AH34" s="2" t="str">
        <f t="shared" si="64"/>
        <v>1</v>
      </c>
      <c r="AI34" s="2" t="str">
        <f t="shared" si="65"/>
        <v>0</v>
      </c>
      <c r="AJ34" s="2" t="str">
        <f t="shared" si="66"/>
        <v>0</v>
      </c>
      <c r="AK34" s="3" t="str">
        <f t="shared" si="67"/>
        <v>0</v>
      </c>
      <c r="AL34" s="3" t="str">
        <f t="shared" si="68"/>
        <v>1</v>
      </c>
      <c r="AM34" s="3" t="str">
        <f t="shared" si="69"/>
        <v>0</v>
      </c>
      <c r="AN34" s="3" t="str">
        <f t="shared" si="70"/>
        <v>1</v>
      </c>
      <c r="AO34" s="4" t="str">
        <f t="shared" si="71"/>
        <v>1</v>
      </c>
      <c r="AP34" s="4" t="str">
        <f t="shared" si="72"/>
        <v>0</v>
      </c>
      <c r="AQ34" s="4" t="str">
        <f t="shared" si="73"/>
        <v>1</v>
      </c>
      <c r="AR34" s="4" t="str">
        <f t="shared" si="74"/>
        <v>0</v>
      </c>
    </row>
    <row r="36" spans="1:44" ht="15" thickBot="1" x14ac:dyDescent="0.4">
      <c r="A36" t="s">
        <v>64</v>
      </c>
    </row>
    <row r="37" spans="1:44" ht="15" thickBot="1" x14ac:dyDescent="0.4">
      <c r="A37" t="s">
        <v>357</v>
      </c>
      <c r="C37" s="5" t="str">
        <f>_xlfn.CONCAT(M37,N37,O37,P37,Q37,R37,S37,T37)</f>
        <v>10101000</v>
      </c>
      <c r="D37" s="5" t="str">
        <f>_xlfn.CONCAT(U37,V37,W37,X37,Y37,Z37,AA37,AB37)</f>
        <v>00000010</v>
      </c>
      <c r="E37" s="6" t="str">
        <f>_xlfn.CONCAT(AC37,AD37,AE37,AF37,AG37,AH37,AI37,AJ37)</f>
        <v>11001111</v>
      </c>
      <c r="F37" s="6" t="str">
        <f>_xlfn.CONCAT(AK37,AL37,AM37,AN37,AO37,AP37,AQ37,AR37)</f>
        <v>01101000</v>
      </c>
      <c r="G37" s="6">
        <f t="shared" ref="G37:J68" si="75">BIN2DEC(C37)</f>
        <v>168</v>
      </c>
      <c r="H37" s="6">
        <f t="shared" si="75"/>
        <v>2</v>
      </c>
      <c r="I37" s="6">
        <f t="shared" si="75"/>
        <v>207</v>
      </c>
      <c r="J37" s="6">
        <f t="shared" si="75"/>
        <v>104</v>
      </c>
      <c r="K37" s="7">
        <f>(G37*2^24)+(H37*2^16)+(I37*2^8)+J37</f>
        <v>2818756456</v>
      </c>
      <c r="M37" s="1" t="str">
        <f>MID(HEX2BIN(MID($A37,1,1),4),1,1)</f>
        <v>1</v>
      </c>
      <c r="N37" s="1" t="str">
        <f>MID(HEX2BIN(MID($A37,1,1),4),2,1)</f>
        <v>0</v>
      </c>
      <c r="O37" s="1" t="str">
        <f>MID(HEX2BIN(MID($A37,1,1),4),3,1)</f>
        <v>1</v>
      </c>
      <c r="P37" s="1" t="str">
        <f>MID(HEX2BIN(MID($A37,1,1),4),4,1)</f>
        <v>0</v>
      </c>
      <c r="Q37" s="2" t="str">
        <f>MID(HEX2BIN(MID($A37,2,1),4),1,1)</f>
        <v>1</v>
      </c>
      <c r="R37" s="2" t="str">
        <f>MID(HEX2BIN(MID($A37,2,1),4),2,1)</f>
        <v>0</v>
      </c>
      <c r="S37" s="2" t="str">
        <f>MID(HEX2BIN(MID($A37,2,1),4),3,1)</f>
        <v>0</v>
      </c>
      <c r="T37" s="2" t="str">
        <f>MID(HEX2BIN(MID($A37,2,1),4),4,1)</f>
        <v>0</v>
      </c>
      <c r="U37" s="3" t="str">
        <f>MID(HEX2BIN(MID($A37,3,1),4),1,1)</f>
        <v>0</v>
      </c>
      <c r="V37" s="3" t="str">
        <f>MID(HEX2BIN(MID($A37,3,1),4),2,1)</f>
        <v>0</v>
      </c>
      <c r="W37" s="3" t="str">
        <f>MID(HEX2BIN(MID($A37,3,1),4),3,1)</f>
        <v>0</v>
      </c>
      <c r="X37" s="3" t="str">
        <f>MID(HEX2BIN(MID($A37,3,1),4),4,1)</f>
        <v>0</v>
      </c>
      <c r="Y37" s="4" t="str">
        <f>MID(HEX2BIN(MID($A37,4,1),4),1,1)</f>
        <v>0</v>
      </c>
      <c r="Z37" s="4" t="str">
        <f>MID(HEX2BIN(MID($A37,4,1),4),2,1)</f>
        <v>0</v>
      </c>
      <c r="AA37" s="4" t="str">
        <f>MID(HEX2BIN(MID($A37,4,1),4),3,1)</f>
        <v>1</v>
      </c>
      <c r="AB37" s="4" t="str">
        <f>MID(HEX2BIN(MID($A37,4,1),4),4,1)</f>
        <v>0</v>
      </c>
      <c r="AC37" s="1" t="str">
        <f>MID(HEX2BIN(MID($A37,5,1),4),1,1)</f>
        <v>1</v>
      </c>
      <c r="AD37" s="1" t="str">
        <f>MID(HEX2BIN(MID($A37,5,1),4),2,1)</f>
        <v>1</v>
      </c>
      <c r="AE37" s="1" t="str">
        <f>MID(HEX2BIN(MID($A37,5,1),4),3,1)</f>
        <v>0</v>
      </c>
      <c r="AF37" s="1" t="str">
        <f>MID(HEX2BIN(MID($A37,5,1),4),4,1)</f>
        <v>0</v>
      </c>
      <c r="AG37" s="2" t="str">
        <f>MID(HEX2BIN(MID($A37,6,1),4),1,1)</f>
        <v>1</v>
      </c>
      <c r="AH37" s="2" t="str">
        <f>MID(HEX2BIN(MID($A37,6,1),4),2,1)</f>
        <v>1</v>
      </c>
      <c r="AI37" s="2" t="str">
        <f>MID(HEX2BIN(MID($A37,6,1),4),3,1)</f>
        <v>1</v>
      </c>
      <c r="AJ37" s="2" t="str">
        <f>MID(HEX2BIN(MID($A37,6,1),4),4,1)</f>
        <v>1</v>
      </c>
      <c r="AK37" s="3" t="str">
        <f>MID(HEX2BIN(MID($A37,7,1),4),1,1)</f>
        <v>0</v>
      </c>
      <c r="AL37" s="3" t="str">
        <f>MID(HEX2BIN(MID($A37,7,1),4),2,1)</f>
        <v>1</v>
      </c>
      <c r="AM37" s="3" t="str">
        <f>MID(HEX2BIN(MID($A37,7,1),4),3,1)</f>
        <v>1</v>
      </c>
      <c r="AN37" s="3" t="str">
        <f>MID(HEX2BIN(MID($A37,7,1),4),4,1)</f>
        <v>0</v>
      </c>
      <c r="AO37" s="4" t="str">
        <f>MID(HEX2BIN(MID($A37,8,1),4),1,1)</f>
        <v>1</v>
      </c>
      <c r="AP37" s="4" t="str">
        <f>MID(HEX2BIN(MID($A37,8,1),4),2,1)</f>
        <v>0</v>
      </c>
      <c r="AQ37" s="4" t="str">
        <f>MID(HEX2BIN(MID($A37,8,1),4),3,1)</f>
        <v>0</v>
      </c>
      <c r="AR37" s="4" t="str">
        <f>MID(HEX2BIN(MID($A37,8,1),4),4,1)</f>
        <v>0</v>
      </c>
    </row>
    <row r="38" spans="1:44" ht="15" thickBot="1" x14ac:dyDescent="0.4">
      <c r="A38" t="s">
        <v>358</v>
      </c>
      <c r="C38" s="5" t="str">
        <f t="shared" ref="C38:C52" si="76">_xlfn.CONCAT(M38,N38,O38,P38,Q38,R38,S38,T38)</f>
        <v>11101111</v>
      </c>
      <c r="D38" s="5" t="str">
        <f t="shared" ref="D38:D52" si="77">_xlfn.CONCAT(U38,V38,W38,X38,Y38,Z38,AA38,AB38)</f>
        <v>00100100</v>
      </c>
      <c r="E38" s="6" t="str">
        <f t="shared" ref="E38:E52" si="78">_xlfn.CONCAT(AC38,AD38,AE38,AF38,AG38,AH38,AI38,AJ38)</f>
        <v>11011100</v>
      </c>
      <c r="F38" s="6" t="str">
        <f t="shared" ref="F38:F52" si="79">_xlfn.CONCAT(AK38,AL38,AM38,AN38,AO38,AP38,AQ38,AR38)</f>
        <v>10010010</v>
      </c>
      <c r="G38" s="6">
        <f t="shared" si="75"/>
        <v>239</v>
      </c>
      <c r="H38" s="6">
        <f t="shared" si="75"/>
        <v>36</v>
      </c>
      <c r="I38" s="6">
        <f t="shared" si="75"/>
        <v>220</v>
      </c>
      <c r="J38" s="6">
        <f t="shared" si="75"/>
        <v>146</v>
      </c>
      <c r="K38" s="7">
        <f t="shared" ref="K38:K52" si="80">(G38*2^24)+(H38*2^16)+(I38*2^8)+J38</f>
        <v>4012170386</v>
      </c>
      <c r="M38" s="1" t="str">
        <f t="shared" ref="M38:M52" si="81">MID(HEX2BIN(MID($A38,1,1),4),1,1)</f>
        <v>1</v>
      </c>
      <c r="N38" s="1" t="str">
        <f t="shared" ref="N38:N52" si="82">MID(HEX2BIN(MID($A38,1,1),4),2,1)</f>
        <v>1</v>
      </c>
      <c r="O38" s="1" t="str">
        <f t="shared" ref="O38:O52" si="83">MID(HEX2BIN(MID($A38,1,1),4),3,1)</f>
        <v>1</v>
      </c>
      <c r="P38" s="1" t="str">
        <f t="shared" ref="P38:P52" si="84">MID(HEX2BIN(MID($A38,1,1),4),4,1)</f>
        <v>0</v>
      </c>
      <c r="Q38" s="2" t="str">
        <f t="shared" ref="Q38:Q52" si="85">MID(HEX2BIN(MID($A38,2,1),4),1,1)</f>
        <v>1</v>
      </c>
      <c r="R38" s="2" t="str">
        <f t="shared" ref="R38:R52" si="86">MID(HEX2BIN(MID($A38,2,1),4),2,1)</f>
        <v>1</v>
      </c>
      <c r="S38" s="2" t="str">
        <f t="shared" ref="S38:S52" si="87">MID(HEX2BIN(MID($A38,2,1),4),3,1)</f>
        <v>1</v>
      </c>
      <c r="T38" s="2" t="str">
        <f t="shared" ref="T38:T52" si="88">MID(HEX2BIN(MID($A38,2,1),4),4,1)</f>
        <v>1</v>
      </c>
      <c r="U38" s="3" t="str">
        <f t="shared" ref="U38:U52" si="89">MID(HEX2BIN(MID($A38,3,1),4),1,1)</f>
        <v>0</v>
      </c>
      <c r="V38" s="3" t="str">
        <f t="shared" ref="V38:V52" si="90">MID(HEX2BIN(MID($A38,3,1),4),2,1)</f>
        <v>0</v>
      </c>
      <c r="W38" s="3" t="str">
        <f t="shared" ref="W38:W52" si="91">MID(HEX2BIN(MID($A38,3,1),4),3,1)</f>
        <v>1</v>
      </c>
      <c r="X38" s="3" t="str">
        <f t="shared" ref="X38:X52" si="92">MID(HEX2BIN(MID($A38,3,1),4),4,1)</f>
        <v>0</v>
      </c>
      <c r="Y38" s="4" t="str">
        <f t="shared" ref="Y38:Y52" si="93">MID(HEX2BIN(MID($A38,4,1),4),1,1)</f>
        <v>0</v>
      </c>
      <c r="Z38" s="4" t="str">
        <f t="shared" ref="Z38:Z52" si="94">MID(HEX2BIN(MID($A38,4,1),4),2,1)</f>
        <v>1</v>
      </c>
      <c r="AA38" s="4" t="str">
        <f t="shared" ref="AA38:AA52" si="95">MID(HEX2BIN(MID($A38,4,1),4),3,1)</f>
        <v>0</v>
      </c>
      <c r="AB38" s="4" t="str">
        <f t="shared" ref="AB38:AB52" si="96">MID(HEX2BIN(MID($A38,4,1),4),4,1)</f>
        <v>0</v>
      </c>
      <c r="AC38" s="1" t="str">
        <f t="shared" ref="AC38:AC52" si="97">MID(HEX2BIN(MID($A38,5,1),4),1,1)</f>
        <v>1</v>
      </c>
      <c r="AD38" s="1" t="str">
        <f t="shared" ref="AD38:AD52" si="98">MID(HEX2BIN(MID($A38,5,1),4),2,1)</f>
        <v>1</v>
      </c>
      <c r="AE38" s="1" t="str">
        <f t="shared" ref="AE38:AE52" si="99">MID(HEX2BIN(MID($A38,5,1),4),3,1)</f>
        <v>0</v>
      </c>
      <c r="AF38" s="1" t="str">
        <f t="shared" ref="AF38:AF52" si="100">MID(HEX2BIN(MID($A38,5,1),4),4,1)</f>
        <v>1</v>
      </c>
      <c r="AG38" s="2" t="str">
        <f t="shared" ref="AG38:AG52" si="101">MID(HEX2BIN(MID($A38,6,1),4),1,1)</f>
        <v>1</v>
      </c>
      <c r="AH38" s="2" t="str">
        <f t="shared" ref="AH38:AH52" si="102">MID(HEX2BIN(MID($A38,6,1),4),2,1)</f>
        <v>1</v>
      </c>
      <c r="AI38" s="2" t="str">
        <f t="shared" ref="AI38:AI52" si="103">MID(HEX2BIN(MID($A38,6,1),4),3,1)</f>
        <v>0</v>
      </c>
      <c r="AJ38" s="2" t="str">
        <f t="shared" ref="AJ38:AJ52" si="104">MID(HEX2BIN(MID($A38,6,1),4),4,1)</f>
        <v>0</v>
      </c>
      <c r="AK38" s="3" t="str">
        <f t="shared" ref="AK38:AK52" si="105">MID(HEX2BIN(MID($A38,7,1),4),1,1)</f>
        <v>1</v>
      </c>
      <c r="AL38" s="3" t="str">
        <f t="shared" ref="AL38:AL52" si="106">MID(HEX2BIN(MID($A38,7,1),4),2,1)</f>
        <v>0</v>
      </c>
      <c r="AM38" s="3" t="str">
        <f t="shared" ref="AM38:AM52" si="107">MID(HEX2BIN(MID($A38,7,1),4),3,1)</f>
        <v>0</v>
      </c>
      <c r="AN38" s="3" t="str">
        <f t="shared" ref="AN38:AN52" si="108">MID(HEX2BIN(MID($A38,7,1),4),4,1)</f>
        <v>1</v>
      </c>
      <c r="AO38" s="4" t="str">
        <f t="shared" ref="AO38:AO52" si="109">MID(HEX2BIN(MID($A38,8,1),4),1,1)</f>
        <v>0</v>
      </c>
      <c r="AP38" s="4" t="str">
        <f t="shared" ref="AP38:AP52" si="110">MID(HEX2BIN(MID($A38,8,1),4),2,1)</f>
        <v>0</v>
      </c>
      <c r="AQ38" s="4" t="str">
        <f t="shared" ref="AQ38:AQ52" si="111">MID(HEX2BIN(MID($A38,8,1),4),3,1)</f>
        <v>1</v>
      </c>
      <c r="AR38" s="4" t="str">
        <f t="shared" ref="AR38:AR52" si="112">MID(HEX2BIN(MID($A38,8,1),4),4,1)</f>
        <v>0</v>
      </c>
    </row>
    <row r="39" spans="1:44" ht="15" thickBot="1" x14ac:dyDescent="0.4">
      <c r="A39" t="s">
        <v>359</v>
      </c>
      <c r="C39" s="5" t="str">
        <f t="shared" si="76"/>
        <v>00010111</v>
      </c>
      <c r="D39" s="5" t="str">
        <f t="shared" si="77"/>
        <v>01100010</v>
      </c>
      <c r="E39" s="6" t="str">
        <f t="shared" si="78"/>
        <v>00111010</v>
      </c>
      <c r="F39" s="6" t="str">
        <f t="shared" si="79"/>
        <v>00000001</v>
      </c>
      <c r="G39" s="6">
        <f t="shared" si="75"/>
        <v>23</v>
      </c>
      <c r="H39" s="6">
        <f t="shared" si="75"/>
        <v>98</v>
      </c>
      <c r="I39" s="6">
        <f t="shared" si="75"/>
        <v>58</v>
      </c>
      <c r="J39" s="6">
        <f t="shared" si="75"/>
        <v>1</v>
      </c>
      <c r="K39" s="7">
        <f t="shared" si="80"/>
        <v>392313345</v>
      </c>
      <c r="M39" s="1" t="str">
        <f t="shared" si="81"/>
        <v>0</v>
      </c>
      <c r="N39" s="1" t="str">
        <f t="shared" si="82"/>
        <v>0</v>
      </c>
      <c r="O39" s="1" t="str">
        <f t="shared" si="83"/>
        <v>0</v>
      </c>
      <c r="P39" s="1" t="str">
        <f t="shared" si="84"/>
        <v>1</v>
      </c>
      <c r="Q39" s="2" t="str">
        <f t="shared" si="85"/>
        <v>0</v>
      </c>
      <c r="R39" s="2" t="str">
        <f t="shared" si="86"/>
        <v>1</v>
      </c>
      <c r="S39" s="2" t="str">
        <f t="shared" si="87"/>
        <v>1</v>
      </c>
      <c r="T39" s="2" t="str">
        <f t="shared" si="88"/>
        <v>1</v>
      </c>
      <c r="U39" s="3" t="str">
        <f t="shared" si="89"/>
        <v>0</v>
      </c>
      <c r="V39" s="3" t="str">
        <f t="shared" si="90"/>
        <v>1</v>
      </c>
      <c r="W39" s="3" t="str">
        <f t="shared" si="91"/>
        <v>1</v>
      </c>
      <c r="X39" s="3" t="str">
        <f t="shared" si="92"/>
        <v>0</v>
      </c>
      <c r="Y39" s="4" t="str">
        <f t="shared" si="93"/>
        <v>0</v>
      </c>
      <c r="Z39" s="4" t="str">
        <f t="shared" si="94"/>
        <v>0</v>
      </c>
      <c r="AA39" s="4" t="str">
        <f t="shared" si="95"/>
        <v>1</v>
      </c>
      <c r="AB39" s="4" t="str">
        <f t="shared" si="96"/>
        <v>0</v>
      </c>
      <c r="AC39" s="1" t="str">
        <f t="shared" si="97"/>
        <v>0</v>
      </c>
      <c r="AD39" s="1" t="str">
        <f t="shared" si="98"/>
        <v>0</v>
      </c>
      <c r="AE39" s="1" t="str">
        <f t="shared" si="99"/>
        <v>1</v>
      </c>
      <c r="AF39" s="1" t="str">
        <f t="shared" si="100"/>
        <v>1</v>
      </c>
      <c r="AG39" s="2" t="str">
        <f t="shared" si="101"/>
        <v>1</v>
      </c>
      <c r="AH39" s="2" t="str">
        <f t="shared" si="102"/>
        <v>0</v>
      </c>
      <c r="AI39" s="2" t="str">
        <f t="shared" si="103"/>
        <v>1</v>
      </c>
      <c r="AJ39" s="2" t="str">
        <f t="shared" si="104"/>
        <v>0</v>
      </c>
      <c r="AK39" s="3" t="str">
        <f t="shared" si="105"/>
        <v>0</v>
      </c>
      <c r="AL39" s="3" t="str">
        <f t="shared" si="106"/>
        <v>0</v>
      </c>
      <c r="AM39" s="3" t="str">
        <f t="shared" si="107"/>
        <v>0</v>
      </c>
      <c r="AN39" s="3" t="str">
        <f t="shared" si="108"/>
        <v>0</v>
      </c>
      <c r="AO39" s="4" t="str">
        <f t="shared" si="109"/>
        <v>0</v>
      </c>
      <c r="AP39" s="4" t="str">
        <f t="shared" si="110"/>
        <v>0</v>
      </c>
      <c r="AQ39" s="4" t="str">
        <f t="shared" si="111"/>
        <v>0</v>
      </c>
      <c r="AR39" s="4" t="str">
        <f t="shared" si="112"/>
        <v>1</v>
      </c>
    </row>
    <row r="40" spans="1:44" ht="15" thickBot="1" x14ac:dyDescent="0.4">
      <c r="A40" t="s">
        <v>360</v>
      </c>
      <c r="C40" s="5" t="str">
        <f t="shared" si="76"/>
        <v>01010111</v>
      </c>
      <c r="D40" s="5" t="str">
        <f t="shared" si="77"/>
        <v>10110010</v>
      </c>
      <c r="E40" s="6" t="str">
        <f t="shared" si="78"/>
        <v>01000000</v>
      </c>
      <c r="F40" s="6" t="str">
        <f t="shared" si="79"/>
        <v>11011010</v>
      </c>
      <c r="G40" s="6">
        <f t="shared" si="75"/>
        <v>87</v>
      </c>
      <c r="H40" s="6">
        <f t="shared" si="75"/>
        <v>178</v>
      </c>
      <c r="I40" s="6">
        <f t="shared" si="75"/>
        <v>64</v>
      </c>
      <c r="J40" s="6">
        <f t="shared" si="75"/>
        <v>218</v>
      </c>
      <c r="K40" s="7">
        <f t="shared" si="80"/>
        <v>1471299802</v>
      </c>
      <c r="M40" s="1" t="str">
        <f t="shared" si="81"/>
        <v>0</v>
      </c>
      <c r="N40" s="1" t="str">
        <f t="shared" si="82"/>
        <v>1</v>
      </c>
      <c r="O40" s="1" t="str">
        <f t="shared" si="83"/>
        <v>0</v>
      </c>
      <c r="P40" s="1" t="str">
        <f t="shared" si="84"/>
        <v>1</v>
      </c>
      <c r="Q40" s="2" t="str">
        <f t="shared" si="85"/>
        <v>0</v>
      </c>
      <c r="R40" s="2" t="str">
        <f t="shared" si="86"/>
        <v>1</v>
      </c>
      <c r="S40" s="2" t="str">
        <f t="shared" si="87"/>
        <v>1</v>
      </c>
      <c r="T40" s="2" t="str">
        <f t="shared" si="88"/>
        <v>1</v>
      </c>
      <c r="U40" s="3" t="str">
        <f t="shared" si="89"/>
        <v>1</v>
      </c>
      <c r="V40" s="3" t="str">
        <f t="shared" si="90"/>
        <v>0</v>
      </c>
      <c r="W40" s="3" t="str">
        <f t="shared" si="91"/>
        <v>1</v>
      </c>
      <c r="X40" s="3" t="str">
        <f t="shared" si="92"/>
        <v>1</v>
      </c>
      <c r="Y40" s="4" t="str">
        <f t="shared" si="93"/>
        <v>0</v>
      </c>
      <c r="Z40" s="4" t="str">
        <f t="shared" si="94"/>
        <v>0</v>
      </c>
      <c r="AA40" s="4" t="str">
        <f t="shared" si="95"/>
        <v>1</v>
      </c>
      <c r="AB40" s="4" t="str">
        <f t="shared" si="96"/>
        <v>0</v>
      </c>
      <c r="AC40" s="1" t="str">
        <f t="shared" si="97"/>
        <v>0</v>
      </c>
      <c r="AD40" s="1" t="str">
        <f t="shared" si="98"/>
        <v>1</v>
      </c>
      <c r="AE40" s="1" t="str">
        <f t="shared" si="99"/>
        <v>0</v>
      </c>
      <c r="AF40" s="1" t="str">
        <f t="shared" si="100"/>
        <v>0</v>
      </c>
      <c r="AG40" s="2" t="str">
        <f t="shared" si="101"/>
        <v>0</v>
      </c>
      <c r="AH40" s="2" t="str">
        <f t="shared" si="102"/>
        <v>0</v>
      </c>
      <c r="AI40" s="2" t="str">
        <f t="shared" si="103"/>
        <v>0</v>
      </c>
      <c r="AJ40" s="2" t="str">
        <f t="shared" si="104"/>
        <v>0</v>
      </c>
      <c r="AK40" s="3" t="str">
        <f t="shared" si="105"/>
        <v>1</v>
      </c>
      <c r="AL40" s="3" t="str">
        <f t="shared" si="106"/>
        <v>1</v>
      </c>
      <c r="AM40" s="3" t="str">
        <f t="shared" si="107"/>
        <v>0</v>
      </c>
      <c r="AN40" s="3" t="str">
        <f t="shared" si="108"/>
        <v>1</v>
      </c>
      <c r="AO40" s="4" t="str">
        <f t="shared" si="109"/>
        <v>1</v>
      </c>
      <c r="AP40" s="4" t="str">
        <f t="shared" si="110"/>
        <v>0</v>
      </c>
      <c r="AQ40" s="4" t="str">
        <f t="shared" si="111"/>
        <v>1</v>
      </c>
      <c r="AR40" s="4" t="str">
        <f t="shared" si="112"/>
        <v>0</v>
      </c>
    </row>
    <row r="41" spans="1:44" ht="15" thickBot="1" x14ac:dyDescent="0.4">
      <c r="A41" t="s">
        <v>361</v>
      </c>
      <c r="C41" s="5" t="str">
        <f t="shared" si="76"/>
        <v>11000011</v>
      </c>
      <c r="D41" s="5" t="str">
        <f t="shared" si="77"/>
        <v>11001111</v>
      </c>
      <c r="E41" s="6" t="str">
        <f t="shared" si="78"/>
        <v>10011100</v>
      </c>
      <c r="F41" s="6" t="str">
        <f t="shared" si="79"/>
        <v>11110100</v>
      </c>
      <c r="G41" s="6">
        <f t="shared" si="75"/>
        <v>195</v>
      </c>
      <c r="H41" s="6">
        <f t="shared" si="75"/>
        <v>207</v>
      </c>
      <c r="I41" s="6">
        <f t="shared" si="75"/>
        <v>156</v>
      </c>
      <c r="J41" s="6">
        <f t="shared" si="75"/>
        <v>244</v>
      </c>
      <c r="K41" s="7">
        <f t="shared" si="80"/>
        <v>3285163252</v>
      </c>
      <c r="M41" s="1" t="str">
        <f t="shared" si="81"/>
        <v>1</v>
      </c>
      <c r="N41" s="1" t="str">
        <f t="shared" si="82"/>
        <v>1</v>
      </c>
      <c r="O41" s="1" t="str">
        <f t="shared" si="83"/>
        <v>0</v>
      </c>
      <c r="P41" s="1" t="str">
        <f t="shared" si="84"/>
        <v>0</v>
      </c>
      <c r="Q41" s="2" t="str">
        <f t="shared" si="85"/>
        <v>0</v>
      </c>
      <c r="R41" s="2" t="str">
        <f t="shared" si="86"/>
        <v>0</v>
      </c>
      <c r="S41" s="2" t="str">
        <f t="shared" si="87"/>
        <v>1</v>
      </c>
      <c r="T41" s="2" t="str">
        <f t="shared" si="88"/>
        <v>1</v>
      </c>
      <c r="U41" s="3" t="str">
        <f t="shared" si="89"/>
        <v>1</v>
      </c>
      <c r="V41" s="3" t="str">
        <f t="shared" si="90"/>
        <v>1</v>
      </c>
      <c r="W41" s="3" t="str">
        <f t="shared" si="91"/>
        <v>0</v>
      </c>
      <c r="X41" s="3" t="str">
        <f t="shared" si="92"/>
        <v>0</v>
      </c>
      <c r="Y41" s="4" t="str">
        <f t="shared" si="93"/>
        <v>1</v>
      </c>
      <c r="Z41" s="4" t="str">
        <f t="shared" si="94"/>
        <v>1</v>
      </c>
      <c r="AA41" s="4" t="str">
        <f t="shared" si="95"/>
        <v>1</v>
      </c>
      <c r="AB41" s="4" t="str">
        <f t="shared" si="96"/>
        <v>1</v>
      </c>
      <c r="AC41" s="1" t="str">
        <f t="shared" si="97"/>
        <v>1</v>
      </c>
      <c r="AD41" s="1" t="str">
        <f t="shared" si="98"/>
        <v>0</v>
      </c>
      <c r="AE41" s="1" t="str">
        <f t="shared" si="99"/>
        <v>0</v>
      </c>
      <c r="AF41" s="1" t="str">
        <f t="shared" si="100"/>
        <v>1</v>
      </c>
      <c r="AG41" s="2" t="str">
        <f t="shared" si="101"/>
        <v>1</v>
      </c>
      <c r="AH41" s="2" t="str">
        <f t="shared" si="102"/>
        <v>1</v>
      </c>
      <c r="AI41" s="2" t="str">
        <f t="shared" si="103"/>
        <v>0</v>
      </c>
      <c r="AJ41" s="2" t="str">
        <f t="shared" si="104"/>
        <v>0</v>
      </c>
      <c r="AK41" s="3" t="str">
        <f t="shared" si="105"/>
        <v>1</v>
      </c>
      <c r="AL41" s="3" t="str">
        <f t="shared" si="106"/>
        <v>1</v>
      </c>
      <c r="AM41" s="3" t="str">
        <f t="shared" si="107"/>
        <v>1</v>
      </c>
      <c r="AN41" s="3" t="str">
        <f t="shared" si="108"/>
        <v>1</v>
      </c>
      <c r="AO41" s="4" t="str">
        <f t="shared" si="109"/>
        <v>0</v>
      </c>
      <c r="AP41" s="4" t="str">
        <f t="shared" si="110"/>
        <v>1</v>
      </c>
      <c r="AQ41" s="4" t="str">
        <f t="shared" si="111"/>
        <v>0</v>
      </c>
      <c r="AR41" s="4" t="str">
        <f t="shared" si="112"/>
        <v>0</v>
      </c>
    </row>
    <row r="42" spans="1:44" ht="15" thickBot="1" x14ac:dyDescent="0.4">
      <c r="A42" t="s">
        <v>362</v>
      </c>
      <c r="C42" s="5" t="str">
        <f t="shared" si="76"/>
        <v>11110001</v>
      </c>
      <c r="D42" s="5" t="str">
        <f t="shared" si="77"/>
        <v>10111101</v>
      </c>
      <c r="E42" s="6" t="str">
        <f t="shared" si="78"/>
        <v>00100110</v>
      </c>
      <c r="F42" s="6" t="str">
        <f t="shared" si="79"/>
        <v>00101111</v>
      </c>
      <c r="G42" s="6">
        <f t="shared" si="75"/>
        <v>241</v>
      </c>
      <c r="H42" s="6">
        <f t="shared" si="75"/>
        <v>189</v>
      </c>
      <c r="I42" s="6">
        <f t="shared" si="75"/>
        <v>38</v>
      </c>
      <c r="J42" s="6">
        <f t="shared" si="75"/>
        <v>47</v>
      </c>
      <c r="K42" s="7">
        <f t="shared" si="80"/>
        <v>4055705135</v>
      </c>
      <c r="M42" s="1" t="str">
        <f t="shared" si="81"/>
        <v>1</v>
      </c>
      <c r="N42" s="1" t="str">
        <f t="shared" si="82"/>
        <v>1</v>
      </c>
      <c r="O42" s="1" t="str">
        <f t="shared" si="83"/>
        <v>1</v>
      </c>
      <c r="P42" s="1" t="str">
        <f t="shared" si="84"/>
        <v>1</v>
      </c>
      <c r="Q42" s="2" t="str">
        <f t="shared" si="85"/>
        <v>0</v>
      </c>
      <c r="R42" s="2" t="str">
        <f t="shared" si="86"/>
        <v>0</v>
      </c>
      <c r="S42" s="2" t="str">
        <f t="shared" si="87"/>
        <v>0</v>
      </c>
      <c r="T42" s="2" t="str">
        <f t="shared" si="88"/>
        <v>1</v>
      </c>
      <c r="U42" s="3" t="str">
        <f t="shared" si="89"/>
        <v>1</v>
      </c>
      <c r="V42" s="3" t="str">
        <f t="shared" si="90"/>
        <v>0</v>
      </c>
      <c r="W42" s="3" t="str">
        <f t="shared" si="91"/>
        <v>1</v>
      </c>
      <c r="X42" s="3" t="str">
        <f t="shared" si="92"/>
        <v>1</v>
      </c>
      <c r="Y42" s="4" t="str">
        <f t="shared" si="93"/>
        <v>1</v>
      </c>
      <c r="Z42" s="4" t="str">
        <f t="shared" si="94"/>
        <v>1</v>
      </c>
      <c r="AA42" s="4" t="str">
        <f t="shared" si="95"/>
        <v>0</v>
      </c>
      <c r="AB42" s="4" t="str">
        <f t="shared" si="96"/>
        <v>1</v>
      </c>
      <c r="AC42" s="1" t="str">
        <f t="shared" si="97"/>
        <v>0</v>
      </c>
      <c r="AD42" s="1" t="str">
        <f t="shared" si="98"/>
        <v>0</v>
      </c>
      <c r="AE42" s="1" t="str">
        <f t="shared" si="99"/>
        <v>1</v>
      </c>
      <c r="AF42" s="1" t="str">
        <f t="shared" si="100"/>
        <v>0</v>
      </c>
      <c r="AG42" s="2" t="str">
        <f t="shared" si="101"/>
        <v>0</v>
      </c>
      <c r="AH42" s="2" t="str">
        <f t="shared" si="102"/>
        <v>1</v>
      </c>
      <c r="AI42" s="2" t="str">
        <f t="shared" si="103"/>
        <v>1</v>
      </c>
      <c r="AJ42" s="2" t="str">
        <f t="shared" si="104"/>
        <v>0</v>
      </c>
      <c r="AK42" s="3" t="str">
        <f t="shared" si="105"/>
        <v>0</v>
      </c>
      <c r="AL42" s="3" t="str">
        <f t="shared" si="106"/>
        <v>0</v>
      </c>
      <c r="AM42" s="3" t="str">
        <f t="shared" si="107"/>
        <v>1</v>
      </c>
      <c r="AN42" s="3" t="str">
        <f t="shared" si="108"/>
        <v>0</v>
      </c>
      <c r="AO42" s="4" t="str">
        <f t="shared" si="109"/>
        <v>1</v>
      </c>
      <c r="AP42" s="4" t="str">
        <f t="shared" si="110"/>
        <v>1</v>
      </c>
      <c r="AQ42" s="4" t="str">
        <f t="shared" si="111"/>
        <v>1</v>
      </c>
      <c r="AR42" s="4" t="str">
        <f t="shared" si="112"/>
        <v>1</v>
      </c>
    </row>
    <row r="43" spans="1:44" ht="15" thickBot="1" x14ac:dyDescent="0.4">
      <c r="A43" t="s">
        <v>363</v>
      </c>
      <c r="C43" s="5" t="str">
        <f t="shared" si="76"/>
        <v>10100110</v>
      </c>
      <c r="D43" s="5" t="str">
        <f t="shared" si="77"/>
        <v>11000111</v>
      </c>
      <c r="E43" s="6" t="str">
        <f t="shared" si="78"/>
        <v>00101111</v>
      </c>
      <c r="F43" s="6" t="str">
        <f t="shared" si="79"/>
        <v>10101111</v>
      </c>
      <c r="G43" s="6">
        <f t="shared" si="75"/>
        <v>166</v>
      </c>
      <c r="H43" s="6">
        <f t="shared" si="75"/>
        <v>199</v>
      </c>
      <c r="I43" s="6">
        <f t="shared" si="75"/>
        <v>47</v>
      </c>
      <c r="J43" s="6">
        <f t="shared" si="75"/>
        <v>175</v>
      </c>
      <c r="K43" s="7">
        <f t="shared" si="80"/>
        <v>2798071727</v>
      </c>
      <c r="M43" s="1" t="str">
        <f t="shared" si="81"/>
        <v>1</v>
      </c>
      <c r="N43" s="1" t="str">
        <f t="shared" si="82"/>
        <v>0</v>
      </c>
      <c r="O43" s="1" t="str">
        <f t="shared" si="83"/>
        <v>1</v>
      </c>
      <c r="P43" s="1" t="str">
        <f t="shared" si="84"/>
        <v>0</v>
      </c>
      <c r="Q43" s="2" t="str">
        <f t="shared" si="85"/>
        <v>0</v>
      </c>
      <c r="R43" s="2" t="str">
        <f t="shared" si="86"/>
        <v>1</v>
      </c>
      <c r="S43" s="2" t="str">
        <f t="shared" si="87"/>
        <v>1</v>
      </c>
      <c r="T43" s="2" t="str">
        <f t="shared" si="88"/>
        <v>0</v>
      </c>
      <c r="U43" s="3" t="str">
        <f t="shared" si="89"/>
        <v>1</v>
      </c>
      <c r="V43" s="3" t="str">
        <f t="shared" si="90"/>
        <v>1</v>
      </c>
      <c r="W43" s="3" t="str">
        <f t="shared" si="91"/>
        <v>0</v>
      </c>
      <c r="X43" s="3" t="str">
        <f t="shared" si="92"/>
        <v>0</v>
      </c>
      <c r="Y43" s="4" t="str">
        <f t="shared" si="93"/>
        <v>0</v>
      </c>
      <c r="Z43" s="4" t="str">
        <f t="shared" si="94"/>
        <v>1</v>
      </c>
      <c r="AA43" s="4" t="str">
        <f t="shared" si="95"/>
        <v>1</v>
      </c>
      <c r="AB43" s="4" t="str">
        <f t="shared" si="96"/>
        <v>1</v>
      </c>
      <c r="AC43" s="1" t="str">
        <f t="shared" si="97"/>
        <v>0</v>
      </c>
      <c r="AD43" s="1" t="str">
        <f t="shared" si="98"/>
        <v>0</v>
      </c>
      <c r="AE43" s="1" t="str">
        <f t="shared" si="99"/>
        <v>1</v>
      </c>
      <c r="AF43" s="1" t="str">
        <f t="shared" si="100"/>
        <v>0</v>
      </c>
      <c r="AG43" s="2" t="str">
        <f t="shared" si="101"/>
        <v>1</v>
      </c>
      <c r="AH43" s="2" t="str">
        <f t="shared" si="102"/>
        <v>1</v>
      </c>
      <c r="AI43" s="2" t="str">
        <f t="shared" si="103"/>
        <v>1</v>
      </c>
      <c r="AJ43" s="2" t="str">
        <f t="shared" si="104"/>
        <v>1</v>
      </c>
      <c r="AK43" s="3" t="str">
        <f t="shared" si="105"/>
        <v>1</v>
      </c>
      <c r="AL43" s="3" t="str">
        <f t="shared" si="106"/>
        <v>0</v>
      </c>
      <c r="AM43" s="3" t="str">
        <f t="shared" si="107"/>
        <v>1</v>
      </c>
      <c r="AN43" s="3" t="str">
        <f t="shared" si="108"/>
        <v>0</v>
      </c>
      <c r="AO43" s="4" t="str">
        <f t="shared" si="109"/>
        <v>1</v>
      </c>
      <c r="AP43" s="4" t="str">
        <f t="shared" si="110"/>
        <v>1</v>
      </c>
      <c r="AQ43" s="4" t="str">
        <f t="shared" si="111"/>
        <v>1</v>
      </c>
      <c r="AR43" s="4" t="str">
        <f t="shared" si="112"/>
        <v>1</v>
      </c>
    </row>
    <row r="44" spans="1:44" ht="15" thickBot="1" x14ac:dyDescent="0.4">
      <c r="A44" t="s">
        <v>364</v>
      </c>
      <c r="C44" s="5" t="str">
        <f t="shared" si="76"/>
        <v>01100011</v>
      </c>
      <c r="D44" s="5" t="str">
        <f t="shared" si="77"/>
        <v>11011011</v>
      </c>
      <c r="E44" s="6" t="str">
        <f t="shared" si="78"/>
        <v>10110010</v>
      </c>
      <c r="F44" s="6" t="str">
        <f t="shared" si="79"/>
        <v>00001010</v>
      </c>
      <c r="G44" s="6">
        <f t="shared" si="75"/>
        <v>99</v>
      </c>
      <c r="H44" s="6">
        <f t="shared" si="75"/>
        <v>219</v>
      </c>
      <c r="I44" s="6">
        <f t="shared" si="75"/>
        <v>178</v>
      </c>
      <c r="J44" s="6">
        <f t="shared" si="75"/>
        <v>10</v>
      </c>
      <c r="K44" s="7">
        <f t="shared" si="80"/>
        <v>1675342346</v>
      </c>
      <c r="M44" s="1" t="str">
        <f t="shared" si="81"/>
        <v>0</v>
      </c>
      <c r="N44" s="1" t="str">
        <f t="shared" si="82"/>
        <v>1</v>
      </c>
      <c r="O44" s="1" t="str">
        <f t="shared" si="83"/>
        <v>1</v>
      </c>
      <c r="P44" s="1" t="str">
        <f t="shared" si="84"/>
        <v>0</v>
      </c>
      <c r="Q44" s="2" t="str">
        <f t="shared" si="85"/>
        <v>0</v>
      </c>
      <c r="R44" s="2" t="str">
        <f t="shared" si="86"/>
        <v>0</v>
      </c>
      <c r="S44" s="2" t="str">
        <f t="shared" si="87"/>
        <v>1</v>
      </c>
      <c r="T44" s="2" t="str">
        <f t="shared" si="88"/>
        <v>1</v>
      </c>
      <c r="U44" s="3" t="str">
        <f t="shared" si="89"/>
        <v>1</v>
      </c>
      <c r="V44" s="3" t="str">
        <f t="shared" si="90"/>
        <v>1</v>
      </c>
      <c r="W44" s="3" t="str">
        <f t="shared" si="91"/>
        <v>0</v>
      </c>
      <c r="X44" s="3" t="str">
        <f t="shared" si="92"/>
        <v>1</v>
      </c>
      <c r="Y44" s="4" t="str">
        <f t="shared" si="93"/>
        <v>1</v>
      </c>
      <c r="Z44" s="4" t="str">
        <f t="shared" si="94"/>
        <v>0</v>
      </c>
      <c r="AA44" s="4" t="str">
        <f t="shared" si="95"/>
        <v>1</v>
      </c>
      <c r="AB44" s="4" t="str">
        <f t="shared" si="96"/>
        <v>1</v>
      </c>
      <c r="AC44" s="1" t="str">
        <f t="shared" si="97"/>
        <v>1</v>
      </c>
      <c r="AD44" s="1" t="str">
        <f t="shared" si="98"/>
        <v>0</v>
      </c>
      <c r="AE44" s="1" t="str">
        <f t="shared" si="99"/>
        <v>1</v>
      </c>
      <c r="AF44" s="1" t="str">
        <f t="shared" si="100"/>
        <v>1</v>
      </c>
      <c r="AG44" s="2" t="str">
        <f t="shared" si="101"/>
        <v>0</v>
      </c>
      <c r="AH44" s="2" t="str">
        <f t="shared" si="102"/>
        <v>0</v>
      </c>
      <c r="AI44" s="2" t="str">
        <f t="shared" si="103"/>
        <v>1</v>
      </c>
      <c r="AJ44" s="2" t="str">
        <f t="shared" si="104"/>
        <v>0</v>
      </c>
      <c r="AK44" s="3" t="str">
        <f t="shared" si="105"/>
        <v>0</v>
      </c>
      <c r="AL44" s="3" t="str">
        <f t="shared" si="106"/>
        <v>0</v>
      </c>
      <c r="AM44" s="3" t="str">
        <f t="shared" si="107"/>
        <v>0</v>
      </c>
      <c r="AN44" s="3" t="str">
        <f t="shared" si="108"/>
        <v>0</v>
      </c>
      <c r="AO44" s="4" t="str">
        <f t="shared" si="109"/>
        <v>1</v>
      </c>
      <c r="AP44" s="4" t="str">
        <f t="shared" si="110"/>
        <v>0</v>
      </c>
      <c r="AQ44" s="4" t="str">
        <f t="shared" si="111"/>
        <v>1</v>
      </c>
      <c r="AR44" s="4" t="str">
        <f t="shared" si="112"/>
        <v>0</v>
      </c>
    </row>
    <row r="45" spans="1:44" ht="15" thickBot="1" x14ac:dyDescent="0.4">
      <c r="A45" t="s">
        <v>365</v>
      </c>
      <c r="C45" s="5" t="str">
        <f t="shared" si="76"/>
        <v>11010101</v>
      </c>
      <c r="D45" s="5" t="str">
        <f t="shared" si="77"/>
        <v>00000111</v>
      </c>
      <c r="E45" s="6" t="str">
        <f t="shared" si="78"/>
        <v>00101001</v>
      </c>
      <c r="F45" s="6" t="str">
        <f t="shared" si="79"/>
        <v>00000101</v>
      </c>
      <c r="G45" s="6">
        <f t="shared" si="75"/>
        <v>213</v>
      </c>
      <c r="H45" s="6">
        <f t="shared" si="75"/>
        <v>7</v>
      </c>
      <c r="I45" s="6">
        <f t="shared" si="75"/>
        <v>41</v>
      </c>
      <c r="J45" s="6">
        <f t="shared" si="75"/>
        <v>5</v>
      </c>
      <c r="K45" s="7">
        <f t="shared" si="80"/>
        <v>3574016261</v>
      </c>
      <c r="M45" s="1" t="str">
        <f t="shared" si="81"/>
        <v>1</v>
      </c>
      <c r="N45" s="1" t="str">
        <f t="shared" si="82"/>
        <v>1</v>
      </c>
      <c r="O45" s="1" t="str">
        <f t="shared" si="83"/>
        <v>0</v>
      </c>
      <c r="P45" s="1" t="str">
        <f t="shared" si="84"/>
        <v>1</v>
      </c>
      <c r="Q45" s="2" t="str">
        <f t="shared" si="85"/>
        <v>0</v>
      </c>
      <c r="R45" s="2" t="str">
        <f t="shared" si="86"/>
        <v>1</v>
      </c>
      <c r="S45" s="2" t="str">
        <f t="shared" si="87"/>
        <v>0</v>
      </c>
      <c r="T45" s="2" t="str">
        <f t="shared" si="88"/>
        <v>1</v>
      </c>
      <c r="U45" s="3" t="str">
        <f t="shared" si="89"/>
        <v>0</v>
      </c>
      <c r="V45" s="3" t="str">
        <f t="shared" si="90"/>
        <v>0</v>
      </c>
      <c r="W45" s="3" t="str">
        <f t="shared" si="91"/>
        <v>0</v>
      </c>
      <c r="X45" s="3" t="str">
        <f t="shared" si="92"/>
        <v>0</v>
      </c>
      <c r="Y45" s="4" t="str">
        <f t="shared" si="93"/>
        <v>0</v>
      </c>
      <c r="Z45" s="4" t="str">
        <f t="shared" si="94"/>
        <v>1</v>
      </c>
      <c r="AA45" s="4" t="str">
        <f t="shared" si="95"/>
        <v>1</v>
      </c>
      <c r="AB45" s="4" t="str">
        <f t="shared" si="96"/>
        <v>1</v>
      </c>
      <c r="AC45" s="1" t="str">
        <f t="shared" si="97"/>
        <v>0</v>
      </c>
      <c r="AD45" s="1" t="str">
        <f t="shared" si="98"/>
        <v>0</v>
      </c>
      <c r="AE45" s="1" t="str">
        <f t="shared" si="99"/>
        <v>1</v>
      </c>
      <c r="AF45" s="1" t="str">
        <f t="shared" si="100"/>
        <v>0</v>
      </c>
      <c r="AG45" s="2" t="str">
        <f t="shared" si="101"/>
        <v>1</v>
      </c>
      <c r="AH45" s="2" t="str">
        <f t="shared" si="102"/>
        <v>0</v>
      </c>
      <c r="AI45" s="2" t="str">
        <f t="shared" si="103"/>
        <v>0</v>
      </c>
      <c r="AJ45" s="2" t="str">
        <f t="shared" si="104"/>
        <v>1</v>
      </c>
      <c r="AK45" s="3" t="str">
        <f t="shared" si="105"/>
        <v>0</v>
      </c>
      <c r="AL45" s="3" t="str">
        <f t="shared" si="106"/>
        <v>0</v>
      </c>
      <c r="AM45" s="3" t="str">
        <f t="shared" si="107"/>
        <v>0</v>
      </c>
      <c r="AN45" s="3" t="str">
        <f t="shared" si="108"/>
        <v>0</v>
      </c>
      <c r="AO45" s="4" t="str">
        <f t="shared" si="109"/>
        <v>0</v>
      </c>
      <c r="AP45" s="4" t="str">
        <f t="shared" si="110"/>
        <v>1</v>
      </c>
      <c r="AQ45" s="4" t="str">
        <f t="shared" si="111"/>
        <v>0</v>
      </c>
      <c r="AR45" s="4" t="str">
        <f t="shared" si="112"/>
        <v>1</v>
      </c>
    </row>
    <row r="46" spans="1:44" ht="15" thickBot="1" x14ac:dyDescent="0.4">
      <c r="A46" t="s">
        <v>366</v>
      </c>
      <c r="C46" s="5" t="str">
        <f t="shared" si="76"/>
        <v>10000100</v>
      </c>
      <c r="D46" s="5" t="str">
        <f t="shared" si="77"/>
        <v>00111111</v>
      </c>
      <c r="E46" s="6" t="str">
        <f t="shared" si="78"/>
        <v>10100110</v>
      </c>
      <c r="F46" s="6" t="str">
        <f t="shared" si="79"/>
        <v>00000001</v>
      </c>
      <c r="G46" s="6">
        <f t="shared" si="75"/>
        <v>132</v>
      </c>
      <c r="H46" s="6">
        <f t="shared" si="75"/>
        <v>63</v>
      </c>
      <c r="I46" s="6">
        <f t="shared" si="75"/>
        <v>166</v>
      </c>
      <c r="J46" s="6">
        <f t="shared" si="75"/>
        <v>1</v>
      </c>
      <c r="K46" s="7">
        <f t="shared" si="80"/>
        <v>2218763777</v>
      </c>
      <c r="M46" s="1" t="str">
        <f t="shared" si="81"/>
        <v>1</v>
      </c>
      <c r="N46" s="1" t="str">
        <f t="shared" si="82"/>
        <v>0</v>
      </c>
      <c r="O46" s="1" t="str">
        <f t="shared" si="83"/>
        <v>0</v>
      </c>
      <c r="P46" s="1" t="str">
        <f t="shared" si="84"/>
        <v>0</v>
      </c>
      <c r="Q46" s="2" t="str">
        <f t="shared" si="85"/>
        <v>0</v>
      </c>
      <c r="R46" s="2" t="str">
        <f t="shared" si="86"/>
        <v>1</v>
      </c>
      <c r="S46" s="2" t="str">
        <f t="shared" si="87"/>
        <v>0</v>
      </c>
      <c r="T46" s="2" t="str">
        <f t="shared" si="88"/>
        <v>0</v>
      </c>
      <c r="U46" s="3" t="str">
        <f t="shared" si="89"/>
        <v>0</v>
      </c>
      <c r="V46" s="3" t="str">
        <f t="shared" si="90"/>
        <v>0</v>
      </c>
      <c r="W46" s="3" t="str">
        <f t="shared" si="91"/>
        <v>1</v>
      </c>
      <c r="X46" s="3" t="str">
        <f t="shared" si="92"/>
        <v>1</v>
      </c>
      <c r="Y46" s="4" t="str">
        <f t="shared" si="93"/>
        <v>1</v>
      </c>
      <c r="Z46" s="4" t="str">
        <f t="shared" si="94"/>
        <v>1</v>
      </c>
      <c r="AA46" s="4" t="str">
        <f t="shared" si="95"/>
        <v>1</v>
      </c>
      <c r="AB46" s="4" t="str">
        <f t="shared" si="96"/>
        <v>1</v>
      </c>
      <c r="AC46" s="1" t="str">
        <f t="shared" si="97"/>
        <v>1</v>
      </c>
      <c r="AD46" s="1" t="str">
        <f t="shared" si="98"/>
        <v>0</v>
      </c>
      <c r="AE46" s="1" t="str">
        <f t="shared" si="99"/>
        <v>1</v>
      </c>
      <c r="AF46" s="1" t="str">
        <f t="shared" si="100"/>
        <v>0</v>
      </c>
      <c r="AG46" s="2" t="str">
        <f t="shared" si="101"/>
        <v>0</v>
      </c>
      <c r="AH46" s="2" t="str">
        <f t="shared" si="102"/>
        <v>1</v>
      </c>
      <c r="AI46" s="2" t="str">
        <f t="shared" si="103"/>
        <v>1</v>
      </c>
      <c r="AJ46" s="2" t="str">
        <f t="shared" si="104"/>
        <v>0</v>
      </c>
      <c r="AK46" s="3" t="str">
        <f t="shared" si="105"/>
        <v>0</v>
      </c>
      <c r="AL46" s="3" t="str">
        <f t="shared" si="106"/>
        <v>0</v>
      </c>
      <c r="AM46" s="3" t="str">
        <f t="shared" si="107"/>
        <v>0</v>
      </c>
      <c r="AN46" s="3" t="str">
        <f t="shared" si="108"/>
        <v>0</v>
      </c>
      <c r="AO46" s="4" t="str">
        <f t="shared" si="109"/>
        <v>0</v>
      </c>
      <c r="AP46" s="4" t="str">
        <f t="shared" si="110"/>
        <v>0</v>
      </c>
      <c r="AQ46" s="4" t="str">
        <f t="shared" si="111"/>
        <v>0</v>
      </c>
      <c r="AR46" s="4" t="str">
        <f t="shared" si="112"/>
        <v>1</v>
      </c>
    </row>
    <row r="47" spans="1:44" ht="15" thickBot="1" x14ac:dyDescent="0.4">
      <c r="A47" t="s">
        <v>367</v>
      </c>
      <c r="C47" s="5" t="str">
        <f t="shared" si="76"/>
        <v>10011011</v>
      </c>
      <c r="D47" s="5" t="str">
        <f t="shared" si="77"/>
        <v>10110010</v>
      </c>
      <c r="E47" s="6" t="str">
        <f t="shared" si="78"/>
        <v>01110110</v>
      </c>
      <c r="F47" s="6" t="str">
        <f t="shared" si="79"/>
        <v>11110000</v>
      </c>
      <c r="G47" s="6">
        <f t="shared" si="75"/>
        <v>155</v>
      </c>
      <c r="H47" s="6">
        <f t="shared" si="75"/>
        <v>178</v>
      </c>
      <c r="I47" s="6">
        <f t="shared" si="75"/>
        <v>118</v>
      </c>
      <c r="J47" s="6">
        <f t="shared" si="75"/>
        <v>240</v>
      </c>
      <c r="K47" s="7">
        <f t="shared" si="80"/>
        <v>2612164336</v>
      </c>
      <c r="M47" s="1" t="str">
        <f t="shared" si="81"/>
        <v>1</v>
      </c>
      <c r="N47" s="1" t="str">
        <f t="shared" si="82"/>
        <v>0</v>
      </c>
      <c r="O47" s="1" t="str">
        <f t="shared" si="83"/>
        <v>0</v>
      </c>
      <c r="P47" s="1" t="str">
        <f t="shared" si="84"/>
        <v>1</v>
      </c>
      <c r="Q47" s="2" t="str">
        <f t="shared" si="85"/>
        <v>1</v>
      </c>
      <c r="R47" s="2" t="str">
        <f t="shared" si="86"/>
        <v>0</v>
      </c>
      <c r="S47" s="2" t="str">
        <f t="shared" si="87"/>
        <v>1</v>
      </c>
      <c r="T47" s="2" t="str">
        <f t="shared" si="88"/>
        <v>1</v>
      </c>
      <c r="U47" s="3" t="str">
        <f t="shared" si="89"/>
        <v>1</v>
      </c>
      <c r="V47" s="3" t="str">
        <f t="shared" si="90"/>
        <v>0</v>
      </c>
      <c r="W47" s="3" t="str">
        <f t="shared" si="91"/>
        <v>1</v>
      </c>
      <c r="X47" s="3" t="str">
        <f t="shared" si="92"/>
        <v>1</v>
      </c>
      <c r="Y47" s="4" t="str">
        <f t="shared" si="93"/>
        <v>0</v>
      </c>
      <c r="Z47" s="4" t="str">
        <f t="shared" si="94"/>
        <v>0</v>
      </c>
      <c r="AA47" s="4" t="str">
        <f t="shared" si="95"/>
        <v>1</v>
      </c>
      <c r="AB47" s="4" t="str">
        <f t="shared" si="96"/>
        <v>0</v>
      </c>
      <c r="AC47" s="1" t="str">
        <f t="shared" si="97"/>
        <v>0</v>
      </c>
      <c r="AD47" s="1" t="str">
        <f t="shared" si="98"/>
        <v>1</v>
      </c>
      <c r="AE47" s="1" t="str">
        <f t="shared" si="99"/>
        <v>1</v>
      </c>
      <c r="AF47" s="1" t="str">
        <f t="shared" si="100"/>
        <v>1</v>
      </c>
      <c r="AG47" s="2" t="str">
        <f t="shared" si="101"/>
        <v>0</v>
      </c>
      <c r="AH47" s="2" t="str">
        <f t="shared" si="102"/>
        <v>1</v>
      </c>
      <c r="AI47" s="2" t="str">
        <f t="shared" si="103"/>
        <v>1</v>
      </c>
      <c r="AJ47" s="2" t="str">
        <f t="shared" si="104"/>
        <v>0</v>
      </c>
      <c r="AK47" s="3" t="str">
        <f t="shared" si="105"/>
        <v>1</v>
      </c>
      <c r="AL47" s="3" t="str">
        <f t="shared" si="106"/>
        <v>1</v>
      </c>
      <c r="AM47" s="3" t="str">
        <f t="shared" si="107"/>
        <v>1</v>
      </c>
      <c r="AN47" s="3" t="str">
        <f t="shared" si="108"/>
        <v>1</v>
      </c>
      <c r="AO47" s="4" t="str">
        <f t="shared" si="109"/>
        <v>0</v>
      </c>
      <c r="AP47" s="4" t="str">
        <f t="shared" si="110"/>
        <v>0</v>
      </c>
      <c r="AQ47" s="4" t="str">
        <f t="shared" si="111"/>
        <v>0</v>
      </c>
      <c r="AR47" s="4" t="str">
        <f t="shared" si="112"/>
        <v>0</v>
      </c>
    </row>
    <row r="48" spans="1:44" ht="15" thickBot="1" x14ac:dyDescent="0.4">
      <c r="A48" t="s">
        <v>368</v>
      </c>
      <c r="C48" s="5" t="str">
        <f t="shared" si="76"/>
        <v>01100010</v>
      </c>
      <c r="D48" s="5" t="str">
        <f t="shared" si="77"/>
        <v>00111100</v>
      </c>
      <c r="E48" s="6" t="str">
        <f t="shared" si="78"/>
        <v>11110110</v>
      </c>
      <c r="F48" s="6" t="str">
        <f t="shared" si="79"/>
        <v>10110000</v>
      </c>
      <c r="G48" s="6">
        <f t="shared" si="75"/>
        <v>98</v>
      </c>
      <c r="H48" s="6">
        <f t="shared" si="75"/>
        <v>60</v>
      </c>
      <c r="I48" s="6">
        <f t="shared" si="75"/>
        <v>246</v>
      </c>
      <c r="J48" s="6">
        <f t="shared" si="75"/>
        <v>176</v>
      </c>
      <c r="K48" s="7">
        <f t="shared" si="80"/>
        <v>1648162480</v>
      </c>
      <c r="M48" s="1" t="str">
        <f t="shared" si="81"/>
        <v>0</v>
      </c>
      <c r="N48" s="1" t="str">
        <f t="shared" si="82"/>
        <v>1</v>
      </c>
      <c r="O48" s="1" t="str">
        <f t="shared" si="83"/>
        <v>1</v>
      </c>
      <c r="P48" s="1" t="str">
        <f t="shared" si="84"/>
        <v>0</v>
      </c>
      <c r="Q48" s="2" t="str">
        <f t="shared" si="85"/>
        <v>0</v>
      </c>
      <c r="R48" s="2" t="str">
        <f t="shared" si="86"/>
        <v>0</v>
      </c>
      <c r="S48" s="2" t="str">
        <f t="shared" si="87"/>
        <v>1</v>
      </c>
      <c r="T48" s="2" t="str">
        <f t="shared" si="88"/>
        <v>0</v>
      </c>
      <c r="U48" s="3" t="str">
        <f t="shared" si="89"/>
        <v>0</v>
      </c>
      <c r="V48" s="3" t="str">
        <f t="shared" si="90"/>
        <v>0</v>
      </c>
      <c r="W48" s="3" t="str">
        <f t="shared" si="91"/>
        <v>1</v>
      </c>
      <c r="X48" s="3" t="str">
        <f t="shared" si="92"/>
        <v>1</v>
      </c>
      <c r="Y48" s="4" t="str">
        <f t="shared" si="93"/>
        <v>1</v>
      </c>
      <c r="Z48" s="4" t="str">
        <f t="shared" si="94"/>
        <v>1</v>
      </c>
      <c r="AA48" s="4" t="str">
        <f t="shared" si="95"/>
        <v>0</v>
      </c>
      <c r="AB48" s="4" t="str">
        <f t="shared" si="96"/>
        <v>0</v>
      </c>
      <c r="AC48" s="1" t="str">
        <f t="shared" si="97"/>
        <v>1</v>
      </c>
      <c r="AD48" s="1" t="str">
        <f t="shared" si="98"/>
        <v>1</v>
      </c>
      <c r="AE48" s="1" t="str">
        <f t="shared" si="99"/>
        <v>1</v>
      </c>
      <c r="AF48" s="1" t="str">
        <f t="shared" si="100"/>
        <v>1</v>
      </c>
      <c r="AG48" s="2" t="str">
        <f t="shared" si="101"/>
        <v>0</v>
      </c>
      <c r="AH48" s="2" t="str">
        <f t="shared" si="102"/>
        <v>1</v>
      </c>
      <c r="AI48" s="2" t="str">
        <f t="shared" si="103"/>
        <v>1</v>
      </c>
      <c r="AJ48" s="2" t="str">
        <f t="shared" si="104"/>
        <v>0</v>
      </c>
      <c r="AK48" s="3" t="str">
        <f t="shared" si="105"/>
        <v>1</v>
      </c>
      <c r="AL48" s="3" t="str">
        <f t="shared" si="106"/>
        <v>0</v>
      </c>
      <c r="AM48" s="3" t="str">
        <f t="shared" si="107"/>
        <v>1</v>
      </c>
      <c r="AN48" s="3" t="str">
        <f t="shared" si="108"/>
        <v>1</v>
      </c>
      <c r="AO48" s="4" t="str">
        <f t="shared" si="109"/>
        <v>0</v>
      </c>
      <c r="AP48" s="4" t="str">
        <f t="shared" si="110"/>
        <v>0</v>
      </c>
      <c r="AQ48" s="4" t="str">
        <f t="shared" si="111"/>
        <v>0</v>
      </c>
      <c r="AR48" s="4" t="str">
        <f t="shared" si="112"/>
        <v>0</v>
      </c>
    </row>
    <row r="49" spans="1:44" ht="15" thickBot="1" x14ac:dyDescent="0.4">
      <c r="A49" t="s">
        <v>369</v>
      </c>
      <c r="C49" s="5" t="str">
        <f t="shared" si="76"/>
        <v>00101011</v>
      </c>
      <c r="D49" s="5" t="str">
        <f t="shared" si="77"/>
        <v>01100101</v>
      </c>
      <c r="E49" s="6" t="str">
        <f t="shared" si="78"/>
        <v>00010011</v>
      </c>
      <c r="F49" s="6" t="str">
        <f t="shared" si="79"/>
        <v>01010111</v>
      </c>
      <c r="G49" s="6">
        <f t="shared" si="75"/>
        <v>43</v>
      </c>
      <c r="H49" s="6">
        <f t="shared" si="75"/>
        <v>101</v>
      </c>
      <c r="I49" s="6">
        <f t="shared" si="75"/>
        <v>19</v>
      </c>
      <c r="J49" s="6">
        <f t="shared" si="75"/>
        <v>87</v>
      </c>
      <c r="K49" s="7">
        <f t="shared" si="80"/>
        <v>728044375</v>
      </c>
      <c r="M49" s="1" t="str">
        <f t="shared" si="81"/>
        <v>0</v>
      </c>
      <c r="N49" s="1" t="str">
        <f t="shared" si="82"/>
        <v>0</v>
      </c>
      <c r="O49" s="1" t="str">
        <f t="shared" si="83"/>
        <v>1</v>
      </c>
      <c r="P49" s="1" t="str">
        <f t="shared" si="84"/>
        <v>0</v>
      </c>
      <c r="Q49" s="2" t="str">
        <f t="shared" si="85"/>
        <v>1</v>
      </c>
      <c r="R49" s="2" t="str">
        <f t="shared" si="86"/>
        <v>0</v>
      </c>
      <c r="S49" s="2" t="str">
        <f t="shared" si="87"/>
        <v>1</v>
      </c>
      <c r="T49" s="2" t="str">
        <f t="shared" si="88"/>
        <v>1</v>
      </c>
      <c r="U49" s="3" t="str">
        <f t="shared" si="89"/>
        <v>0</v>
      </c>
      <c r="V49" s="3" t="str">
        <f t="shared" si="90"/>
        <v>1</v>
      </c>
      <c r="W49" s="3" t="str">
        <f t="shared" si="91"/>
        <v>1</v>
      </c>
      <c r="X49" s="3" t="str">
        <f t="shared" si="92"/>
        <v>0</v>
      </c>
      <c r="Y49" s="4" t="str">
        <f t="shared" si="93"/>
        <v>0</v>
      </c>
      <c r="Z49" s="4" t="str">
        <f t="shared" si="94"/>
        <v>1</v>
      </c>
      <c r="AA49" s="4" t="str">
        <f t="shared" si="95"/>
        <v>0</v>
      </c>
      <c r="AB49" s="4" t="str">
        <f t="shared" si="96"/>
        <v>1</v>
      </c>
      <c r="AC49" s="1" t="str">
        <f t="shared" si="97"/>
        <v>0</v>
      </c>
      <c r="AD49" s="1" t="str">
        <f t="shared" si="98"/>
        <v>0</v>
      </c>
      <c r="AE49" s="1" t="str">
        <f t="shared" si="99"/>
        <v>0</v>
      </c>
      <c r="AF49" s="1" t="str">
        <f t="shared" si="100"/>
        <v>1</v>
      </c>
      <c r="AG49" s="2" t="str">
        <f t="shared" si="101"/>
        <v>0</v>
      </c>
      <c r="AH49" s="2" t="str">
        <f t="shared" si="102"/>
        <v>0</v>
      </c>
      <c r="AI49" s="2" t="str">
        <f t="shared" si="103"/>
        <v>1</v>
      </c>
      <c r="AJ49" s="2" t="str">
        <f t="shared" si="104"/>
        <v>1</v>
      </c>
      <c r="AK49" s="3" t="str">
        <f t="shared" si="105"/>
        <v>0</v>
      </c>
      <c r="AL49" s="3" t="str">
        <f t="shared" si="106"/>
        <v>1</v>
      </c>
      <c r="AM49" s="3" t="str">
        <f t="shared" si="107"/>
        <v>0</v>
      </c>
      <c r="AN49" s="3" t="str">
        <f t="shared" si="108"/>
        <v>1</v>
      </c>
      <c r="AO49" s="4" t="str">
        <f t="shared" si="109"/>
        <v>0</v>
      </c>
      <c r="AP49" s="4" t="str">
        <f t="shared" si="110"/>
        <v>1</v>
      </c>
      <c r="AQ49" s="4" t="str">
        <f t="shared" si="111"/>
        <v>1</v>
      </c>
      <c r="AR49" s="4" t="str">
        <f t="shared" si="112"/>
        <v>1</v>
      </c>
    </row>
    <row r="50" spans="1:44" ht="15" thickBot="1" x14ac:dyDescent="0.4">
      <c r="A50" t="s">
        <v>370</v>
      </c>
      <c r="C50" s="5" t="str">
        <f t="shared" si="76"/>
        <v>01000010</v>
      </c>
      <c r="D50" s="5" t="str">
        <f t="shared" si="77"/>
        <v>10011100</v>
      </c>
      <c r="E50" s="6" t="str">
        <f t="shared" si="78"/>
        <v>01101010</v>
      </c>
      <c r="F50" s="6" t="str">
        <f t="shared" si="79"/>
        <v>01111110</v>
      </c>
      <c r="G50" s="6">
        <f t="shared" si="75"/>
        <v>66</v>
      </c>
      <c r="H50" s="6">
        <f t="shared" si="75"/>
        <v>156</v>
      </c>
      <c r="I50" s="6">
        <f t="shared" si="75"/>
        <v>106</v>
      </c>
      <c r="J50" s="6">
        <f t="shared" si="75"/>
        <v>126</v>
      </c>
      <c r="K50" s="7">
        <f t="shared" si="80"/>
        <v>1117547134</v>
      </c>
      <c r="M50" s="1" t="str">
        <f t="shared" si="81"/>
        <v>0</v>
      </c>
      <c r="N50" s="1" t="str">
        <f t="shared" si="82"/>
        <v>1</v>
      </c>
      <c r="O50" s="1" t="str">
        <f t="shared" si="83"/>
        <v>0</v>
      </c>
      <c r="P50" s="1" t="str">
        <f t="shared" si="84"/>
        <v>0</v>
      </c>
      <c r="Q50" s="2" t="str">
        <f t="shared" si="85"/>
        <v>0</v>
      </c>
      <c r="R50" s="2" t="str">
        <f t="shared" si="86"/>
        <v>0</v>
      </c>
      <c r="S50" s="2" t="str">
        <f t="shared" si="87"/>
        <v>1</v>
      </c>
      <c r="T50" s="2" t="str">
        <f t="shared" si="88"/>
        <v>0</v>
      </c>
      <c r="U50" s="3" t="str">
        <f t="shared" si="89"/>
        <v>1</v>
      </c>
      <c r="V50" s="3" t="str">
        <f t="shared" si="90"/>
        <v>0</v>
      </c>
      <c r="W50" s="3" t="str">
        <f t="shared" si="91"/>
        <v>0</v>
      </c>
      <c r="X50" s="3" t="str">
        <f t="shared" si="92"/>
        <v>1</v>
      </c>
      <c r="Y50" s="4" t="str">
        <f t="shared" si="93"/>
        <v>1</v>
      </c>
      <c r="Z50" s="4" t="str">
        <f t="shared" si="94"/>
        <v>1</v>
      </c>
      <c r="AA50" s="4" t="str">
        <f t="shared" si="95"/>
        <v>0</v>
      </c>
      <c r="AB50" s="4" t="str">
        <f t="shared" si="96"/>
        <v>0</v>
      </c>
      <c r="AC50" s="1" t="str">
        <f t="shared" si="97"/>
        <v>0</v>
      </c>
      <c r="AD50" s="1" t="str">
        <f t="shared" si="98"/>
        <v>1</v>
      </c>
      <c r="AE50" s="1" t="str">
        <f t="shared" si="99"/>
        <v>1</v>
      </c>
      <c r="AF50" s="1" t="str">
        <f t="shared" si="100"/>
        <v>0</v>
      </c>
      <c r="AG50" s="2" t="str">
        <f t="shared" si="101"/>
        <v>1</v>
      </c>
      <c r="AH50" s="2" t="str">
        <f t="shared" si="102"/>
        <v>0</v>
      </c>
      <c r="AI50" s="2" t="str">
        <f t="shared" si="103"/>
        <v>1</v>
      </c>
      <c r="AJ50" s="2" t="str">
        <f t="shared" si="104"/>
        <v>0</v>
      </c>
      <c r="AK50" s="3" t="str">
        <f t="shared" si="105"/>
        <v>0</v>
      </c>
      <c r="AL50" s="3" t="str">
        <f t="shared" si="106"/>
        <v>1</v>
      </c>
      <c r="AM50" s="3" t="str">
        <f t="shared" si="107"/>
        <v>1</v>
      </c>
      <c r="AN50" s="3" t="str">
        <f t="shared" si="108"/>
        <v>1</v>
      </c>
      <c r="AO50" s="4" t="str">
        <f t="shared" si="109"/>
        <v>1</v>
      </c>
      <c r="AP50" s="4" t="str">
        <f t="shared" si="110"/>
        <v>1</v>
      </c>
      <c r="AQ50" s="4" t="str">
        <f t="shared" si="111"/>
        <v>1</v>
      </c>
      <c r="AR50" s="4" t="str">
        <f t="shared" si="112"/>
        <v>0</v>
      </c>
    </row>
    <row r="51" spans="1:44" ht="15" thickBot="1" x14ac:dyDescent="0.4">
      <c r="A51" t="s">
        <v>371</v>
      </c>
      <c r="C51" s="5" t="str">
        <f t="shared" si="76"/>
        <v>01010100</v>
      </c>
      <c r="D51" s="5" t="str">
        <f t="shared" si="77"/>
        <v>10001100</v>
      </c>
      <c r="E51" s="6" t="str">
        <f t="shared" si="78"/>
        <v>11001101</v>
      </c>
      <c r="F51" s="6" t="str">
        <f t="shared" si="79"/>
        <v>10011000</v>
      </c>
      <c r="G51" s="6">
        <f t="shared" si="75"/>
        <v>84</v>
      </c>
      <c r="H51" s="6">
        <f t="shared" si="75"/>
        <v>140</v>
      </c>
      <c r="I51" s="6">
        <f t="shared" si="75"/>
        <v>205</v>
      </c>
      <c r="J51" s="6">
        <f t="shared" si="75"/>
        <v>152</v>
      </c>
      <c r="K51" s="7">
        <f t="shared" si="80"/>
        <v>1418513816</v>
      </c>
      <c r="M51" s="1" t="str">
        <f t="shared" si="81"/>
        <v>0</v>
      </c>
      <c r="N51" s="1" t="str">
        <f t="shared" si="82"/>
        <v>1</v>
      </c>
      <c r="O51" s="1" t="str">
        <f t="shared" si="83"/>
        <v>0</v>
      </c>
      <c r="P51" s="1" t="str">
        <f t="shared" si="84"/>
        <v>1</v>
      </c>
      <c r="Q51" s="2" t="str">
        <f t="shared" si="85"/>
        <v>0</v>
      </c>
      <c r="R51" s="2" t="str">
        <f t="shared" si="86"/>
        <v>1</v>
      </c>
      <c r="S51" s="2" t="str">
        <f t="shared" si="87"/>
        <v>0</v>
      </c>
      <c r="T51" s="2" t="str">
        <f t="shared" si="88"/>
        <v>0</v>
      </c>
      <c r="U51" s="3" t="str">
        <f t="shared" si="89"/>
        <v>1</v>
      </c>
      <c r="V51" s="3" t="str">
        <f t="shared" si="90"/>
        <v>0</v>
      </c>
      <c r="W51" s="3" t="str">
        <f t="shared" si="91"/>
        <v>0</v>
      </c>
      <c r="X51" s="3" t="str">
        <f t="shared" si="92"/>
        <v>0</v>
      </c>
      <c r="Y51" s="4" t="str">
        <f t="shared" si="93"/>
        <v>1</v>
      </c>
      <c r="Z51" s="4" t="str">
        <f t="shared" si="94"/>
        <v>1</v>
      </c>
      <c r="AA51" s="4" t="str">
        <f t="shared" si="95"/>
        <v>0</v>
      </c>
      <c r="AB51" s="4" t="str">
        <f t="shared" si="96"/>
        <v>0</v>
      </c>
      <c r="AC51" s="1" t="str">
        <f t="shared" si="97"/>
        <v>1</v>
      </c>
      <c r="AD51" s="1" t="str">
        <f t="shared" si="98"/>
        <v>1</v>
      </c>
      <c r="AE51" s="1" t="str">
        <f t="shared" si="99"/>
        <v>0</v>
      </c>
      <c r="AF51" s="1" t="str">
        <f t="shared" si="100"/>
        <v>0</v>
      </c>
      <c r="AG51" s="2" t="str">
        <f t="shared" si="101"/>
        <v>1</v>
      </c>
      <c r="AH51" s="2" t="str">
        <f t="shared" si="102"/>
        <v>1</v>
      </c>
      <c r="AI51" s="2" t="str">
        <f t="shared" si="103"/>
        <v>0</v>
      </c>
      <c r="AJ51" s="2" t="str">
        <f t="shared" si="104"/>
        <v>1</v>
      </c>
      <c r="AK51" s="3" t="str">
        <f t="shared" si="105"/>
        <v>1</v>
      </c>
      <c r="AL51" s="3" t="str">
        <f t="shared" si="106"/>
        <v>0</v>
      </c>
      <c r="AM51" s="3" t="str">
        <f t="shared" si="107"/>
        <v>0</v>
      </c>
      <c r="AN51" s="3" t="str">
        <f t="shared" si="108"/>
        <v>1</v>
      </c>
      <c r="AO51" s="4" t="str">
        <f t="shared" si="109"/>
        <v>1</v>
      </c>
      <c r="AP51" s="4" t="str">
        <f t="shared" si="110"/>
        <v>0</v>
      </c>
      <c r="AQ51" s="4" t="str">
        <f t="shared" si="111"/>
        <v>0</v>
      </c>
      <c r="AR51" s="4" t="str">
        <f t="shared" si="112"/>
        <v>0</v>
      </c>
    </row>
    <row r="52" spans="1:44" ht="15" thickBot="1" x14ac:dyDescent="0.4">
      <c r="A52" t="s">
        <v>372</v>
      </c>
      <c r="C52" s="5" t="str">
        <f t="shared" si="76"/>
        <v>00101010</v>
      </c>
      <c r="D52" s="5" t="str">
        <f t="shared" si="77"/>
        <v>01110001</v>
      </c>
      <c r="E52" s="6" t="str">
        <f t="shared" si="78"/>
        <v>11000110</v>
      </c>
      <c r="F52" s="6" t="str">
        <f t="shared" si="79"/>
        <v>10101110</v>
      </c>
      <c r="G52" s="6">
        <f t="shared" si="75"/>
        <v>42</v>
      </c>
      <c r="H52" s="6">
        <f t="shared" si="75"/>
        <v>113</v>
      </c>
      <c r="I52" s="6">
        <f t="shared" si="75"/>
        <v>198</v>
      </c>
      <c r="J52" s="6">
        <f t="shared" si="75"/>
        <v>174</v>
      </c>
      <c r="K52" s="7">
        <f t="shared" si="80"/>
        <v>712099502</v>
      </c>
      <c r="M52" s="1" t="str">
        <f t="shared" si="81"/>
        <v>0</v>
      </c>
      <c r="N52" s="1" t="str">
        <f t="shared" si="82"/>
        <v>0</v>
      </c>
      <c r="O52" s="1" t="str">
        <f t="shared" si="83"/>
        <v>1</v>
      </c>
      <c r="P52" s="1" t="str">
        <f t="shared" si="84"/>
        <v>0</v>
      </c>
      <c r="Q52" s="2" t="str">
        <f t="shared" si="85"/>
        <v>1</v>
      </c>
      <c r="R52" s="2" t="str">
        <f t="shared" si="86"/>
        <v>0</v>
      </c>
      <c r="S52" s="2" t="str">
        <f t="shared" si="87"/>
        <v>1</v>
      </c>
      <c r="T52" s="2" t="str">
        <f t="shared" si="88"/>
        <v>0</v>
      </c>
      <c r="U52" s="3" t="str">
        <f t="shared" si="89"/>
        <v>0</v>
      </c>
      <c r="V52" s="3" t="str">
        <f t="shared" si="90"/>
        <v>1</v>
      </c>
      <c r="W52" s="3" t="str">
        <f t="shared" si="91"/>
        <v>1</v>
      </c>
      <c r="X52" s="3" t="str">
        <f t="shared" si="92"/>
        <v>1</v>
      </c>
      <c r="Y52" s="4" t="str">
        <f t="shared" si="93"/>
        <v>0</v>
      </c>
      <c r="Z52" s="4" t="str">
        <f t="shared" si="94"/>
        <v>0</v>
      </c>
      <c r="AA52" s="4" t="str">
        <f t="shared" si="95"/>
        <v>0</v>
      </c>
      <c r="AB52" s="4" t="str">
        <f t="shared" si="96"/>
        <v>1</v>
      </c>
      <c r="AC52" s="1" t="str">
        <f t="shared" si="97"/>
        <v>1</v>
      </c>
      <c r="AD52" s="1" t="str">
        <f t="shared" si="98"/>
        <v>1</v>
      </c>
      <c r="AE52" s="1" t="str">
        <f t="shared" si="99"/>
        <v>0</v>
      </c>
      <c r="AF52" s="1" t="str">
        <f t="shared" si="100"/>
        <v>0</v>
      </c>
      <c r="AG52" s="2" t="str">
        <f t="shared" si="101"/>
        <v>0</v>
      </c>
      <c r="AH52" s="2" t="str">
        <f t="shared" si="102"/>
        <v>1</v>
      </c>
      <c r="AI52" s="2" t="str">
        <f t="shared" si="103"/>
        <v>1</v>
      </c>
      <c r="AJ52" s="2" t="str">
        <f t="shared" si="104"/>
        <v>0</v>
      </c>
      <c r="AK52" s="3" t="str">
        <f t="shared" si="105"/>
        <v>1</v>
      </c>
      <c r="AL52" s="3" t="str">
        <f t="shared" si="106"/>
        <v>0</v>
      </c>
      <c r="AM52" s="3" t="str">
        <f t="shared" si="107"/>
        <v>1</v>
      </c>
      <c r="AN52" s="3" t="str">
        <f t="shared" si="108"/>
        <v>0</v>
      </c>
      <c r="AO52" s="4" t="str">
        <f t="shared" si="109"/>
        <v>1</v>
      </c>
      <c r="AP52" s="4" t="str">
        <f t="shared" si="110"/>
        <v>1</v>
      </c>
      <c r="AQ52" s="4" t="str">
        <f t="shared" si="111"/>
        <v>1</v>
      </c>
      <c r="AR52" s="4" t="str">
        <f t="shared" si="112"/>
        <v>0</v>
      </c>
    </row>
    <row r="53" spans="1:44" ht="15" thickBot="1" x14ac:dyDescent="0.4">
      <c r="A53" t="s">
        <v>373</v>
      </c>
      <c r="C53" s="5" t="str">
        <f>_xlfn.CONCAT(M53,N53,O53,P53,Q53,R53,S53,T53)</f>
        <v>01110000</v>
      </c>
      <c r="D53" s="5" t="str">
        <f>_xlfn.CONCAT(U53,V53,W53,X53,Y53,Z53,AA53,AB53)</f>
        <v>01011111</v>
      </c>
      <c r="E53" s="6" t="str">
        <f>_xlfn.CONCAT(AC53,AD53,AE53,AF53,AG53,AH53,AI53,AJ53)</f>
        <v>11010001</v>
      </c>
      <c r="F53" s="6" t="str">
        <f>_xlfn.CONCAT(AK53,AL53,AM53,AN53,AO53,AP53,AQ53,AR53)</f>
        <v>10001111</v>
      </c>
      <c r="G53" s="6">
        <f t="shared" si="75"/>
        <v>112</v>
      </c>
      <c r="H53" s="6">
        <f t="shared" si="75"/>
        <v>95</v>
      </c>
      <c r="I53" s="6">
        <f t="shared" si="75"/>
        <v>209</v>
      </c>
      <c r="J53" s="6">
        <f t="shared" si="75"/>
        <v>143</v>
      </c>
      <c r="K53" s="7">
        <f>(G53*2^24)+(H53*2^16)+(I53*2^8)+J53</f>
        <v>1885327759</v>
      </c>
      <c r="M53" s="1" t="str">
        <f>MID(HEX2BIN(MID($A53,1,1),4),1,1)</f>
        <v>0</v>
      </c>
      <c r="N53" s="1" t="str">
        <f>MID(HEX2BIN(MID($A53,1,1),4),2,1)</f>
        <v>1</v>
      </c>
      <c r="O53" s="1" t="str">
        <f>MID(HEX2BIN(MID($A53,1,1),4),3,1)</f>
        <v>1</v>
      </c>
      <c r="P53" s="1" t="str">
        <f>MID(HEX2BIN(MID($A53,1,1),4),4,1)</f>
        <v>1</v>
      </c>
      <c r="Q53" s="2" t="str">
        <f>MID(HEX2BIN(MID($A53,2,1),4),1,1)</f>
        <v>0</v>
      </c>
      <c r="R53" s="2" t="str">
        <f>MID(HEX2BIN(MID($A53,2,1),4),2,1)</f>
        <v>0</v>
      </c>
      <c r="S53" s="2" t="str">
        <f>MID(HEX2BIN(MID($A53,2,1),4),3,1)</f>
        <v>0</v>
      </c>
      <c r="T53" s="2" t="str">
        <f>MID(HEX2BIN(MID($A53,2,1),4),4,1)</f>
        <v>0</v>
      </c>
      <c r="U53" s="3" t="str">
        <f>MID(HEX2BIN(MID($A53,3,1),4),1,1)</f>
        <v>0</v>
      </c>
      <c r="V53" s="3" t="str">
        <f>MID(HEX2BIN(MID($A53,3,1),4),2,1)</f>
        <v>1</v>
      </c>
      <c r="W53" s="3" t="str">
        <f>MID(HEX2BIN(MID($A53,3,1),4),3,1)</f>
        <v>0</v>
      </c>
      <c r="X53" s="3" t="str">
        <f>MID(HEX2BIN(MID($A53,3,1),4),4,1)</f>
        <v>1</v>
      </c>
      <c r="Y53" s="4" t="str">
        <f>MID(HEX2BIN(MID($A53,4,1),4),1,1)</f>
        <v>1</v>
      </c>
      <c r="Z53" s="4" t="str">
        <f>MID(HEX2BIN(MID($A53,4,1),4),2,1)</f>
        <v>1</v>
      </c>
      <c r="AA53" s="4" t="str">
        <f>MID(HEX2BIN(MID($A53,4,1),4),3,1)</f>
        <v>1</v>
      </c>
      <c r="AB53" s="4" t="str">
        <f>MID(HEX2BIN(MID($A53,4,1),4),4,1)</f>
        <v>1</v>
      </c>
      <c r="AC53" s="1" t="str">
        <f>MID(HEX2BIN(MID($A53,5,1),4),1,1)</f>
        <v>1</v>
      </c>
      <c r="AD53" s="1" t="str">
        <f>MID(HEX2BIN(MID($A53,5,1),4),2,1)</f>
        <v>1</v>
      </c>
      <c r="AE53" s="1" t="str">
        <f>MID(HEX2BIN(MID($A53,5,1),4),3,1)</f>
        <v>0</v>
      </c>
      <c r="AF53" s="1" t="str">
        <f>MID(HEX2BIN(MID($A53,5,1),4),4,1)</f>
        <v>1</v>
      </c>
      <c r="AG53" s="2" t="str">
        <f>MID(HEX2BIN(MID($A53,6,1),4),1,1)</f>
        <v>0</v>
      </c>
      <c r="AH53" s="2" t="str">
        <f>MID(HEX2BIN(MID($A53,6,1),4),2,1)</f>
        <v>0</v>
      </c>
      <c r="AI53" s="2" t="str">
        <f>MID(HEX2BIN(MID($A53,6,1),4),3,1)</f>
        <v>0</v>
      </c>
      <c r="AJ53" s="2" t="str">
        <f>MID(HEX2BIN(MID($A53,6,1),4),4,1)</f>
        <v>1</v>
      </c>
      <c r="AK53" s="3" t="str">
        <f>MID(HEX2BIN(MID($A53,7,1),4),1,1)</f>
        <v>1</v>
      </c>
      <c r="AL53" s="3" t="str">
        <f>MID(HEX2BIN(MID($A53,7,1),4),2,1)</f>
        <v>0</v>
      </c>
      <c r="AM53" s="3" t="str">
        <f>MID(HEX2BIN(MID($A53,7,1),4),3,1)</f>
        <v>0</v>
      </c>
      <c r="AN53" s="3" t="str">
        <f>MID(HEX2BIN(MID($A53,7,1),4),4,1)</f>
        <v>0</v>
      </c>
      <c r="AO53" s="4" t="str">
        <f>MID(HEX2BIN(MID($A53,8,1),4),1,1)</f>
        <v>1</v>
      </c>
      <c r="AP53" s="4" t="str">
        <f>MID(HEX2BIN(MID($A53,8,1),4),2,1)</f>
        <v>1</v>
      </c>
      <c r="AQ53" s="4" t="str">
        <f>MID(HEX2BIN(MID($A53,8,1),4),3,1)</f>
        <v>1</v>
      </c>
      <c r="AR53" s="4" t="str">
        <f>MID(HEX2BIN(MID($A53,8,1),4),4,1)</f>
        <v>1</v>
      </c>
    </row>
    <row r="54" spans="1:44" ht="15" thickBot="1" x14ac:dyDescent="0.4">
      <c r="A54" t="s">
        <v>374</v>
      </c>
      <c r="C54" s="5" t="str">
        <f t="shared" ref="C54:C68" si="113">_xlfn.CONCAT(M54,N54,O54,P54,Q54,R54,S54,T54)</f>
        <v>11111101</v>
      </c>
      <c r="D54" s="5" t="str">
        <f t="shared" ref="D54:D68" si="114">_xlfn.CONCAT(U54,V54,W54,X54,Y54,Z54,AA54,AB54)</f>
        <v>00001111</v>
      </c>
      <c r="E54" s="6" t="str">
        <f t="shared" ref="E54:E68" si="115">_xlfn.CONCAT(AC54,AD54,AE54,AF54,AG54,AH54,AI54,AJ54)</f>
        <v>11000010</v>
      </c>
      <c r="F54" s="6" t="str">
        <f t="shared" ref="F54:F68" si="116">_xlfn.CONCAT(AK54,AL54,AM54,AN54,AO54,AP54,AQ54,AR54)</f>
        <v>10111010</v>
      </c>
      <c r="G54" s="6">
        <f t="shared" si="75"/>
        <v>253</v>
      </c>
      <c r="H54" s="6">
        <f t="shared" si="75"/>
        <v>15</v>
      </c>
      <c r="I54" s="6">
        <f t="shared" si="75"/>
        <v>194</v>
      </c>
      <c r="J54" s="6">
        <f t="shared" si="75"/>
        <v>186</v>
      </c>
      <c r="K54" s="7">
        <f t="shared" ref="K54:K68" si="117">(G54*2^24)+(H54*2^16)+(I54*2^8)+J54</f>
        <v>4245668538</v>
      </c>
      <c r="M54" s="1" t="str">
        <f t="shared" ref="M54:M68" si="118">MID(HEX2BIN(MID($A54,1,1),4),1,1)</f>
        <v>1</v>
      </c>
      <c r="N54" s="1" t="str">
        <f t="shared" ref="N54:N68" si="119">MID(HEX2BIN(MID($A54,1,1),4),2,1)</f>
        <v>1</v>
      </c>
      <c r="O54" s="1" t="str">
        <f t="shared" ref="O54:O68" si="120">MID(HEX2BIN(MID($A54,1,1),4),3,1)</f>
        <v>1</v>
      </c>
      <c r="P54" s="1" t="str">
        <f t="shared" ref="P54:P68" si="121">MID(HEX2BIN(MID($A54,1,1),4),4,1)</f>
        <v>1</v>
      </c>
      <c r="Q54" s="2" t="str">
        <f t="shared" ref="Q54:Q68" si="122">MID(HEX2BIN(MID($A54,2,1),4),1,1)</f>
        <v>1</v>
      </c>
      <c r="R54" s="2" t="str">
        <f t="shared" ref="R54:R68" si="123">MID(HEX2BIN(MID($A54,2,1),4),2,1)</f>
        <v>1</v>
      </c>
      <c r="S54" s="2" t="str">
        <f t="shared" ref="S54:S68" si="124">MID(HEX2BIN(MID($A54,2,1),4),3,1)</f>
        <v>0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0</v>
      </c>
      <c r="W54" s="3" t="str">
        <f t="shared" ref="W54:W68" si="128">MID(HEX2BIN(MID($A54,3,1),4),3,1)</f>
        <v>0</v>
      </c>
      <c r="X54" s="3" t="str">
        <f t="shared" ref="X54:X68" si="129">MID(HEX2BIN(MID($A54,3,1),4),4,1)</f>
        <v>0</v>
      </c>
      <c r="Y54" s="4" t="str">
        <f t="shared" ref="Y54:Y68" si="130">MID(HEX2BIN(MID($A54,4,1),4),1,1)</f>
        <v>1</v>
      </c>
      <c r="Z54" s="4" t="str">
        <f t="shared" ref="Z54:Z68" si="131">MID(HEX2BIN(MID($A54,4,1),4),2,1)</f>
        <v>1</v>
      </c>
      <c r="AA54" s="4" t="str">
        <f t="shared" ref="AA54:AA68" si="132">MID(HEX2BIN(MID($A54,4,1),4),3,1)</f>
        <v>1</v>
      </c>
      <c r="AB54" s="4" t="str">
        <f t="shared" ref="AB54:AB68" si="133">MID(HEX2BIN(MID($A54,4,1),4),4,1)</f>
        <v>1</v>
      </c>
      <c r="AC54" s="1" t="str">
        <f t="shared" ref="AC54:AC68" si="134">MID(HEX2BIN(MID($A54,5,1),4),1,1)</f>
        <v>1</v>
      </c>
      <c r="AD54" s="1" t="str">
        <f t="shared" ref="AD54:AD68" si="135">MID(HEX2BIN(MID($A54,5,1),4),2,1)</f>
        <v>1</v>
      </c>
      <c r="AE54" s="1" t="str">
        <f t="shared" ref="AE54:AE68" si="136">MID(HEX2BIN(MID($A54,5,1),4),3,1)</f>
        <v>0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0</v>
      </c>
      <c r="AH54" s="2" t="str">
        <f t="shared" ref="AH54:AH68" si="139">MID(HEX2BIN(MID($A54,6,1),4),2,1)</f>
        <v>0</v>
      </c>
      <c r="AI54" s="2" t="str">
        <f t="shared" ref="AI54:AI68" si="140">MID(HEX2BIN(MID($A54,6,1),4),3,1)</f>
        <v>1</v>
      </c>
      <c r="AJ54" s="2" t="str">
        <f t="shared" ref="AJ54:AJ68" si="141">MID(HEX2BIN(MID($A54,6,1),4),4,1)</f>
        <v>0</v>
      </c>
      <c r="AK54" s="3" t="str">
        <f t="shared" ref="AK54:AK68" si="142">MID(HEX2BIN(MID($A54,7,1),4),1,1)</f>
        <v>1</v>
      </c>
      <c r="AL54" s="3" t="str">
        <f t="shared" ref="AL54:AL68" si="143">MID(HEX2BIN(MID($A54,7,1),4),2,1)</f>
        <v>0</v>
      </c>
      <c r="AM54" s="3" t="str">
        <f t="shared" ref="AM54:AM68" si="144">MID(HEX2BIN(MID($A54,7,1),4),3,1)</f>
        <v>1</v>
      </c>
      <c r="AN54" s="3" t="str">
        <f t="shared" ref="AN54:AN68" si="145">MID(HEX2BIN(MID($A54,7,1),4),4,1)</f>
        <v>1</v>
      </c>
      <c r="AO54" s="4" t="str">
        <f t="shared" ref="AO54:AO68" si="146">MID(HEX2BIN(MID($A54,8,1),4),1,1)</f>
        <v>1</v>
      </c>
      <c r="AP54" s="4" t="str">
        <f t="shared" ref="AP54:AP68" si="147">MID(HEX2BIN(MID($A54,8,1),4),2,1)</f>
        <v>0</v>
      </c>
      <c r="AQ54" s="4" t="str">
        <f t="shared" ref="AQ54:AQ68" si="148">MID(HEX2BIN(MID($A54,8,1),4),3,1)</f>
        <v>1</v>
      </c>
      <c r="AR54" s="4" t="str">
        <f t="shared" ref="AR54:AR68" si="149">MID(HEX2BIN(MID($A54,8,1),4),4,1)</f>
        <v>0</v>
      </c>
    </row>
    <row r="55" spans="1:44" ht="15" thickBot="1" x14ac:dyDescent="0.4">
      <c r="A55" t="s">
        <v>375</v>
      </c>
      <c r="C55" s="5" t="str">
        <f t="shared" si="113"/>
        <v>01100010</v>
      </c>
      <c r="D55" s="5" t="str">
        <f t="shared" si="114"/>
        <v>01000101</v>
      </c>
      <c r="E55" s="6" t="str">
        <f t="shared" si="115"/>
        <v>10110110</v>
      </c>
      <c r="F55" s="6" t="str">
        <f t="shared" si="116"/>
        <v>10010000</v>
      </c>
      <c r="G55" s="6">
        <f t="shared" si="75"/>
        <v>98</v>
      </c>
      <c r="H55" s="6">
        <f t="shared" si="75"/>
        <v>69</v>
      </c>
      <c r="I55" s="6">
        <f t="shared" si="75"/>
        <v>182</v>
      </c>
      <c r="J55" s="6">
        <f t="shared" si="75"/>
        <v>144</v>
      </c>
      <c r="K55" s="7">
        <f t="shared" si="117"/>
        <v>1648735888</v>
      </c>
      <c r="M55" s="1" t="str">
        <f t="shared" si="118"/>
        <v>0</v>
      </c>
      <c r="N55" s="1" t="str">
        <f t="shared" si="119"/>
        <v>1</v>
      </c>
      <c r="O55" s="1" t="str">
        <f t="shared" si="120"/>
        <v>1</v>
      </c>
      <c r="P55" s="1" t="str">
        <f t="shared" si="121"/>
        <v>0</v>
      </c>
      <c r="Q55" s="2" t="str">
        <f t="shared" si="122"/>
        <v>0</v>
      </c>
      <c r="R55" s="2" t="str">
        <f t="shared" si="123"/>
        <v>0</v>
      </c>
      <c r="S55" s="2" t="str">
        <f t="shared" si="124"/>
        <v>1</v>
      </c>
      <c r="T55" s="2" t="str">
        <f t="shared" si="125"/>
        <v>0</v>
      </c>
      <c r="U55" s="3" t="str">
        <f t="shared" si="126"/>
        <v>0</v>
      </c>
      <c r="V55" s="3" t="str">
        <f t="shared" si="127"/>
        <v>1</v>
      </c>
      <c r="W55" s="3" t="str">
        <f t="shared" si="128"/>
        <v>0</v>
      </c>
      <c r="X55" s="3" t="str">
        <f t="shared" si="129"/>
        <v>0</v>
      </c>
      <c r="Y55" s="4" t="str">
        <f t="shared" si="130"/>
        <v>0</v>
      </c>
      <c r="Z55" s="4" t="str">
        <f t="shared" si="131"/>
        <v>1</v>
      </c>
      <c r="AA55" s="4" t="str">
        <f t="shared" si="132"/>
        <v>0</v>
      </c>
      <c r="AB55" s="4" t="str">
        <f t="shared" si="133"/>
        <v>1</v>
      </c>
      <c r="AC55" s="1" t="str">
        <f t="shared" si="134"/>
        <v>1</v>
      </c>
      <c r="AD55" s="1" t="str">
        <f t="shared" si="135"/>
        <v>0</v>
      </c>
      <c r="AE55" s="1" t="str">
        <f t="shared" si="136"/>
        <v>1</v>
      </c>
      <c r="AF55" s="1" t="str">
        <f t="shared" si="137"/>
        <v>1</v>
      </c>
      <c r="AG55" s="2" t="str">
        <f t="shared" si="138"/>
        <v>0</v>
      </c>
      <c r="AH55" s="2" t="str">
        <f t="shared" si="139"/>
        <v>1</v>
      </c>
      <c r="AI55" s="2" t="str">
        <f t="shared" si="140"/>
        <v>1</v>
      </c>
      <c r="AJ55" s="2" t="str">
        <f t="shared" si="141"/>
        <v>0</v>
      </c>
      <c r="AK55" s="3" t="str">
        <f t="shared" si="142"/>
        <v>1</v>
      </c>
      <c r="AL55" s="3" t="str">
        <f t="shared" si="143"/>
        <v>0</v>
      </c>
      <c r="AM55" s="3" t="str">
        <f t="shared" si="144"/>
        <v>0</v>
      </c>
      <c r="AN55" s="3" t="str">
        <f t="shared" si="145"/>
        <v>1</v>
      </c>
      <c r="AO55" s="4" t="str">
        <f t="shared" si="146"/>
        <v>0</v>
      </c>
      <c r="AP55" s="4" t="str">
        <f t="shared" si="147"/>
        <v>0</v>
      </c>
      <c r="AQ55" s="4" t="str">
        <f t="shared" si="148"/>
        <v>0</v>
      </c>
      <c r="AR55" s="4" t="str">
        <f t="shared" si="149"/>
        <v>0</v>
      </c>
    </row>
    <row r="56" spans="1:44" ht="15" thickBot="1" x14ac:dyDescent="0.4">
      <c r="A56" t="s">
        <v>376</v>
      </c>
      <c r="C56" s="5" t="str">
        <f t="shared" si="113"/>
        <v>10111111</v>
      </c>
      <c r="D56" s="5" t="str">
        <f t="shared" si="114"/>
        <v>10000001</v>
      </c>
      <c r="E56" s="6" t="str">
        <f t="shared" si="115"/>
        <v>00000000</v>
      </c>
      <c r="F56" s="6" t="str">
        <f t="shared" si="116"/>
        <v>11111100</v>
      </c>
      <c r="G56" s="6">
        <f t="shared" si="75"/>
        <v>191</v>
      </c>
      <c r="H56" s="6">
        <f t="shared" si="75"/>
        <v>129</v>
      </c>
      <c r="I56" s="6">
        <f t="shared" si="75"/>
        <v>0</v>
      </c>
      <c r="J56" s="6">
        <f t="shared" si="75"/>
        <v>252</v>
      </c>
      <c r="K56" s="7">
        <f t="shared" si="117"/>
        <v>3212902652</v>
      </c>
      <c r="M56" s="1" t="str">
        <f t="shared" si="118"/>
        <v>1</v>
      </c>
      <c r="N56" s="1" t="str">
        <f t="shared" si="119"/>
        <v>0</v>
      </c>
      <c r="O56" s="1" t="str">
        <f t="shared" si="120"/>
        <v>1</v>
      </c>
      <c r="P56" s="1" t="str">
        <f t="shared" si="121"/>
        <v>1</v>
      </c>
      <c r="Q56" s="2" t="str">
        <f t="shared" si="122"/>
        <v>1</v>
      </c>
      <c r="R56" s="2" t="str">
        <f t="shared" si="123"/>
        <v>1</v>
      </c>
      <c r="S56" s="2" t="str">
        <f t="shared" si="124"/>
        <v>1</v>
      </c>
      <c r="T56" s="2" t="str">
        <f t="shared" si="125"/>
        <v>1</v>
      </c>
      <c r="U56" s="3" t="str">
        <f t="shared" si="126"/>
        <v>1</v>
      </c>
      <c r="V56" s="3" t="str">
        <f t="shared" si="127"/>
        <v>0</v>
      </c>
      <c r="W56" s="3" t="str">
        <f t="shared" si="128"/>
        <v>0</v>
      </c>
      <c r="X56" s="3" t="str">
        <f t="shared" si="129"/>
        <v>0</v>
      </c>
      <c r="Y56" s="4" t="str">
        <f t="shared" si="130"/>
        <v>0</v>
      </c>
      <c r="Z56" s="4" t="str">
        <f t="shared" si="131"/>
        <v>0</v>
      </c>
      <c r="AA56" s="4" t="str">
        <f t="shared" si="132"/>
        <v>0</v>
      </c>
      <c r="AB56" s="4" t="str">
        <f t="shared" si="133"/>
        <v>1</v>
      </c>
      <c r="AC56" s="1" t="str">
        <f t="shared" si="134"/>
        <v>0</v>
      </c>
      <c r="AD56" s="1" t="str">
        <f t="shared" si="135"/>
        <v>0</v>
      </c>
      <c r="AE56" s="1" t="str">
        <f t="shared" si="136"/>
        <v>0</v>
      </c>
      <c r="AF56" s="1" t="str">
        <f t="shared" si="137"/>
        <v>0</v>
      </c>
      <c r="AG56" s="2" t="str">
        <f t="shared" si="138"/>
        <v>0</v>
      </c>
      <c r="AH56" s="2" t="str">
        <f t="shared" si="139"/>
        <v>0</v>
      </c>
      <c r="AI56" s="2" t="str">
        <f t="shared" si="140"/>
        <v>0</v>
      </c>
      <c r="AJ56" s="2" t="str">
        <f t="shared" si="141"/>
        <v>0</v>
      </c>
      <c r="AK56" s="3" t="str">
        <f t="shared" si="142"/>
        <v>1</v>
      </c>
      <c r="AL56" s="3" t="str">
        <f t="shared" si="143"/>
        <v>1</v>
      </c>
      <c r="AM56" s="3" t="str">
        <f t="shared" si="144"/>
        <v>1</v>
      </c>
      <c r="AN56" s="3" t="str">
        <f t="shared" si="145"/>
        <v>1</v>
      </c>
      <c r="AO56" s="4" t="str">
        <f t="shared" si="146"/>
        <v>1</v>
      </c>
      <c r="AP56" s="4" t="str">
        <f t="shared" si="147"/>
        <v>1</v>
      </c>
      <c r="AQ56" s="4" t="str">
        <f t="shared" si="148"/>
        <v>0</v>
      </c>
      <c r="AR56" s="4" t="str">
        <f t="shared" si="149"/>
        <v>0</v>
      </c>
    </row>
    <row r="57" spans="1:44" ht="15" thickBot="1" x14ac:dyDescent="0.4">
      <c r="A57" t="s">
        <v>377</v>
      </c>
      <c r="C57" s="5" t="str">
        <f t="shared" si="113"/>
        <v>00010000</v>
      </c>
      <c r="D57" s="5" t="str">
        <f t="shared" si="114"/>
        <v>00001011</v>
      </c>
      <c r="E57" s="6" t="str">
        <f t="shared" si="115"/>
        <v>01100000</v>
      </c>
      <c r="F57" s="6" t="str">
        <f t="shared" si="116"/>
        <v>01001000</v>
      </c>
      <c r="G57" s="6">
        <f t="shared" si="75"/>
        <v>16</v>
      </c>
      <c r="H57" s="6">
        <f t="shared" si="75"/>
        <v>11</v>
      </c>
      <c r="I57" s="6">
        <f t="shared" si="75"/>
        <v>96</v>
      </c>
      <c r="J57" s="6">
        <f t="shared" si="75"/>
        <v>72</v>
      </c>
      <c r="K57" s="7">
        <f t="shared" si="117"/>
        <v>269181000</v>
      </c>
      <c r="M57" s="1" t="str">
        <f t="shared" si="118"/>
        <v>0</v>
      </c>
      <c r="N57" s="1" t="str">
        <f t="shared" si="119"/>
        <v>0</v>
      </c>
      <c r="O57" s="1" t="str">
        <f t="shared" si="120"/>
        <v>0</v>
      </c>
      <c r="P57" s="1" t="str">
        <f t="shared" si="121"/>
        <v>1</v>
      </c>
      <c r="Q57" s="2" t="str">
        <f t="shared" si="122"/>
        <v>0</v>
      </c>
      <c r="R57" s="2" t="str">
        <f t="shared" si="123"/>
        <v>0</v>
      </c>
      <c r="S57" s="2" t="str">
        <f t="shared" si="124"/>
        <v>0</v>
      </c>
      <c r="T57" s="2" t="str">
        <f t="shared" si="125"/>
        <v>0</v>
      </c>
      <c r="U57" s="3" t="str">
        <f t="shared" si="126"/>
        <v>0</v>
      </c>
      <c r="V57" s="3" t="str">
        <f t="shared" si="127"/>
        <v>0</v>
      </c>
      <c r="W57" s="3" t="str">
        <f t="shared" si="128"/>
        <v>0</v>
      </c>
      <c r="X57" s="3" t="str">
        <f t="shared" si="129"/>
        <v>0</v>
      </c>
      <c r="Y57" s="4" t="str">
        <f t="shared" si="130"/>
        <v>1</v>
      </c>
      <c r="Z57" s="4" t="str">
        <f t="shared" si="131"/>
        <v>0</v>
      </c>
      <c r="AA57" s="4" t="str">
        <f t="shared" si="132"/>
        <v>1</v>
      </c>
      <c r="AB57" s="4" t="str">
        <f t="shared" si="133"/>
        <v>1</v>
      </c>
      <c r="AC57" s="1" t="str">
        <f t="shared" si="134"/>
        <v>0</v>
      </c>
      <c r="AD57" s="1" t="str">
        <f t="shared" si="135"/>
        <v>1</v>
      </c>
      <c r="AE57" s="1" t="str">
        <f t="shared" si="136"/>
        <v>1</v>
      </c>
      <c r="AF57" s="1" t="str">
        <f t="shared" si="137"/>
        <v>0</v>
      </c>
      <c r="AG57" s="2" t="str">
        <f t="shared" si="138"/>
        <v>0</v>
      </c>
      <c r="AH57" s="2" t="str">
        <f t="shared" si="139"/>
        <v>0</v>
      </c>
      <c r="AI57" s="2" t="str">
        <f t="shared" si="140"/>
        <v>0</v>
      </c>
      <c r="AJ57" s="2" t="str">
        <f t="shared" si="141"/>
        <v>0</v>
      </c>
      <c r="AK57" s="3" t="str">
        <f t="shared" si="142"/>
        <v>0</v>
      </c>
      <c r="AL57" s="3" t="str">
        <f t="shared" si="143"/>
        <v>1</v>
      </c>
      <c r="AM57" s="3" t="str">
        <f t="shared" si="144"/>
        <v>0</v>
      </c>
      <c r="AN57" s="3" t="str">
        <f t="shared" si="145"/>
        <v>0</v>
      </c>
      <c r="AO57" s="4" t="str">
        <f t="shared" si="146"/>
        <v>1</v>
      </c>
      <c r="AP57" s="4" t="str">
        <f t="shared" si="147"/>
        <v>0</v>
      </c>
      <c r="AQ57" s="4" t="str">
        <f t="shared" si="148"/>
        <v>0</v>
      </c>
      <c r="AR57" s="4" t="str">
        <f t="shared" si="149"/>
        <v>0</v>
      </c>
    </row>
    <row r="58" spans="1:44" ht="15" thickBot="1" x14ac:dyDescent="0.4">
      <c r="A58" t="s">
        <v>378</v>
      </c>
      <c r="C58" s="5" t="str">
        <f t="shared" si="113"/>
        <v>01010101</v>
      </c>
      <c r="D58" s="5" t="str">
        <f t="shared" si="114"/>
        <v>11110101</v>
      </c>
      <c r="E58" s="6" t="str">
        <f t="shared" si="115"/>
        <v>01110101</v>
      </c>
      <c r="F58" s="6" t="str">
        <f t="shared" si="116"/>
        <v>00010000</v>
      </c>
      <c r="G58" s="6">
        <f t="shared" si="75"/>
        <v>85</v>
      </c>
      <c r="H58" s="6">
        <f t="shared" si="75"/>
        <v>245</v>
      </c>
      <c r="I58" s="6">
        <f t="shared" si="75"/>
        <v>117</v>
      </c>
      <c r="J58" s="6">
        <f t="shared" si="75"/>
        <v>16</v>
      </c>
      <c r="K58" s="7">
        <f t="shared" si="117"/>
        <v>1442149648</v>
      </c>
      <c r="M58" s="1" t="str">
        <f t="shared" si="118"/>
        <v>0</v>
      </c>
      <c r="N58" s="1" t="str">
        <f t="shared" si="119"/>
        <v>1</v>
      </c>
      <c r="O58" s="1" t="str">
        <f t="shared" si="120"/>
        <v>0</v>
      </c>
      <c r="P58" s="1" t="str">
        <f t="shared" si="121"/>
        <v>1</v>
      </c>
      <c r="Q58" s="2" t="str">
        <f t="shared" si="122"/>
        <v>0</v>
      </c>
      <c r="R58" s="2" t="str">
        <f t="shared" si="123"/>
        <v>1</v>
      </c>
      <c r="S58" s="2" t="str">
        <f t="shared" si="124"/>
        <v>0</v>
      </c>
      <c r="T58" s="2" t="str">
        <f t="shared" si="125"/>
        <v>1</v>
      </c>
      <c r="U58" s="3" t="str">
        <f t="shared" si="126"/>
        <v>1</v>
      </c>
      <c r="V58" s="3" t="str">
        <f t="shared" si="127"/>
        <v>1</v>
      </c>
      <c r="W58" s="3" t="str">
        <f t="shared" si="128"/>
        <v>1</v>
      </c>
      <c r="X58" s="3" t="str">
        <f t="shared" si="129"/>
        <v>1</v>
      </c>
      <c r="Y58" s="4" t="str">
        <f t="shared" si="130"/>
        <v>0</v>
      </c>
      <c r="Z58" s="4" t="str">
        <f t="shared" si="131"/>
        <v>1</v>
      </c>
      <c r="AA58" s="4" t="str">
        <f t="shared" si="132"/>
        <v>0</v>
      </c>
      <c r="AB58" s="4" t="str">
        <f t="shared" si="133"/>
        <v>1</v>
      </c>
      <c r="AC58" s="1" t="str">
        <f t="shared" si="134"/>
        <v>0</v>
      </c>
      <c r="AD58" s="1" t="str">
        <f t="shared" si="135"/>
        <v>1</v>
      </c>
      <c r="AE58" s="1" t="str">
        <f t="shared" si="136"/>
        <v>1</v>
      </c>
      <c r="AF58" s="1" t="str">
        <f t="shared" si="137"/>
        <v>1</v>
      </c>
      <c r="AG58" s="2" t="str">
        <f t="shared" si="138"/>
        <v>0</v>
      </c>
      <c r="AH58" s="2" t="str">
        <f t="shared" si="139"/>
        <v>1</v>
      </c>
      <c r="AI58" s="2" t="str">
        <f t="shared" si="140"/>
        <v>0</v>
      </c>
      <c r="AJ58" s="2" t="str">
        <f t="shared" si="141"/>
        <v>1</v>
      </c>
      <c r="AK58" s="3" t="str">
        <f t="shared" si="142"/>
        <v>0</v>
      </c>
      <c r="AL58" s="3" t="str">
        <f t="shared" si="143"/>
        <v>0</v>
      </c>
      <c r="AM58" s="3" t="str">
        <f t="shared" si="144"/>
        <v>0</v>
      </c>
      <c r="AN58" s="3" t="str">
        <f t="shared" si="145"/>
        <v>1</v>
      </c>
      <c r="AO58" s="4" t="str">
        <f t="shared" si="146"/>
        <v>0</v>
      </c>
      <c r="AP58" s="4" t="str">
        <f t="shared" si="147"/>
        <v>0</v>
      </c>
      <c r="AQ58" s="4" t="str">
        <f t="shared" si="148"/>
        <v>0</v>
      </c>
      <c r="AR58" s="4" t="str">
        <f t="shared" si="149"/>
        <v>0</v>
      </c>
    </row>
    <row r="59" spans="1:44" ht="15" thickBot="1" x14ac:dyDescent="0.4">
      <c r="A59" t="s">
        <v>379</v>
      </c>
      <c r="C59" s="5" t="str">
        <f t="shared" si="113"/>
        <v>01001010</v>
      </c>
      <c r="D59" s="5" t="str">
        <f t="shared" si="114"/>
        <v>01100010</v>
      </c>
      <c r="E59" s="6" t="str">
        <f t="shared" si="115"/>
        <v>01000110</v>
      </c>
      <c r="F59" s="6" t="str">
        <f t="shared" si="116"/>
        <v>01000110</v>
      </c>
      <c r="G59" s="6">
        <f t="shared" si="75"/>
        <v>74</v>
      </c>
      <c r="H59" s="6">
        <f t="shared" si="75"/>
        <v>98</v>
      </c>
      <c r="I59" s="6">
        <f t="shared" si="75"/>
        <v>70</v>
      </c>
      <c r="J59" s="6">
        <f t="shared" si="75"/>
        <v>70</v>
      </c>
      <c r="K59" s="7">
        <f t="shared" si="117"/>
        <v>1247954502</v>
      </c>
      <c r="M59" s="1" t="str">
        <f t="shared" si="118"/>
        <v>0</v>
      </c>
      <c r="N59" s="1" t="str">
        <f t="shared" si="119"/>
        <v>1</v>
      </c>
      <c r="O59" s="1" t="str">
        <f t="shared" si="120"/>
        <v>0</v>
      </c>
      <c r="P59" s="1" t="str">
        <f t="shared" si="121"/>
        <v>0</v>
      </c>
      <c r="Q59" s="2" t="str">
        <f t="shared" si="122"/>
        <v>1</v>
      </c>
      <c r="R59" s="2" t="str">
        <f t="shared" si="123"/>
        <v>0</v>
      </c>
      <c r="S59" s="2" t="str">
        <f t="shared" si="124"/>
        <v>1</v>
      </c>
      <c r="T59" s="2" t="str">
        <f t="shared" si="125"/>
        <v>0</v>
      </c>
      <c r="U59" s="3" t="str">
        <f t="shared" si="126"/>
        <v>0</v>
      </c>
      <c r="V59" s="3" t="str">
        <f t="shared" si="127"/>
        <v>1</v>
      </c>
      <c r="W59" s="3" t="str">
        <f t="shared" si="128"/>
        <v>1</v>
      </c>
      <c r="X59" s="3" t="str">
        <f t="shared" si="129"/>
        <v>0</v>
      </c>
      <c r="Y59" s="4" t="str">
        <f t="shared" si="130"/>
        <v>0</v>
      </c>
      <c r="Z59" s="4" t="str">
        <f t="shared" si="131"/>
        <v>0</v>
      </c>
      <c r="AA59" s="4" t="str">
        <f t="shared" si="132"/>
        <v>1</v>
      </c>
      <c r="AB59" s="4" t="str">
        <f t="shared" si="133"/>
        <v>0</v>
      </c>
      <c r="AC59" s="1" t="str">
        <f t="shared" si="134"/>
        <v>0</v>
      </c>
      <c r="AD59" s="1" t="str">
        <f t="shared" si="135"/>
        <v>1</v>
      </c>
      <c r="AE59" s="1" t="str">
        <f t="shared" si="136"/>
        <v>0</v>
      </c>
      <c r="AF59" s="1" t="str">
        <f t="shared" si="137"/>
        <v>0</v>
      </c>
      <c r="AG59" s="2" t="str">
        <f t="shared" si="138"/>
        <v>0</v>
      </c>
      <c r="AH59" s="2" t="str">
        <f t="shared" si="139"/>
        <v>1</v>
      </c>
      <c r="AI59" s="2" t="str">
        <f t="shared" si="140"/>
        <v>1</v>
      </c>
      <c r="AJ59" s="2" t="str">
        <f t="shared" si="141"/>
        <v>0</v>
      </c>
      <c r="AK59" s="3" t="str">
        <f t="shared" si="142"/>
        <v>0</v>
      </c>
      <c r="AL59" s="3" t="str">
        <f t="shared" si="143"/>
        <v>1</v>
      </c>
      <c r="AM59" s="3" t="str">
        <f t="shared" si="144"/>
        <v>0</v>
      </c>
      <c r="AN59" s="3" t="str">
        <f t="shared" si="145"/>
        <v>0</v>
      </c>
      <c r="AO59" s="4" t="str">
        <f t="shared" si="146"/>
        <v>0</v>
      </c>
      <c r="AP59" s="4" t="str">
        <f t="shared" si="147"/>
        <v>1</v>
      </c>
      <c r="AQ59" s="4" t="str">
        <f t="shared" si="148"/>
        <v>1</v>
      </c>
      <c r="AR59" s="4" t="str">
        <f t="shared" si="149"/>
        <v>0</v>
      </c>
    </row>
    <row r="60" spans="1:44" ht="15" thickBot="1" x14ac:dyDescent="0.4">
      <c r="A60" t="s">
        <v>380</v>
      </c>
      <c r="C60" s="5" t="str">
        <f t="shared" si="113"/>
        <v>11100101</v>
      </c>
      <c r="D60" s="5" t="str">
        <f t="shared" si="114"/>
        <v>11100110</v>
      </c>
      <c r="E60" s="6" t="str">
        <f t="shared" si="115"/>
        <v>01110000</v>
      </c>
      <c r="F60" s="6" t="str">
        <f t="shared" si="116"/>
        <v>00001110</v>
      </c>
      <c r="G60" s="6">
        <f t="shared" si="75"/>
        <v>229</v>
      </c>
      <c r="H60" s="6">
        <f t="shared" si="75"/>
        <v>230</v>
      </c>
      <c r="I60" s="6">
        <f t="shared" si="75"/>
        <v>112</v>
      </c>
      <c r="J60" s="6">
        <f t="shared" si="75"/>
        <v>14</v>
      </c>
      <c r="K60" s="7">
        <f t="shared" si="117"/>
        <v>3857084430</v>
      </c>
      <c r="M60" s="1" t="str">
        <f t="shared" si="118"/>
        <v>1</v>
      </c>
      <c r="N60" s="1" t="str">
        <f t="shared" si="119"/>
        <v>1</v>
      </c>
      <c r="O60" s="1" t="str">
        <f t="shared" si="120"/>
        <v>1</v>
      </c>
      <c r="P60" s="1" t="str">
        <f t="shared" si="121"/>
        <v>0</v>
      </c>
      <c r="Q60" s="2" t="str">
        <f t="shared" si="122"/>
        <v>0</v>
      </c>
      <c r="R60" s="2" t="str">
        <f t="shared" si="123"/>
        <v>1</v>
      </c>
      <c r="S60" s="2" t="str">
        <f t="shared" si="124"/>
        <v>0</v>
      </c>
      <c r="T60" s="2" t="str">
        <f t="shared" si="125"/>
        <v>1</v>
      </c>
      <c r="U60" s="3" t="str">
        <f t="shared" si="126"/>
        <v>1</v>
      </c>
      <c r="V60" s="3" t="str">
        <f t="shared" si="127"/>
        <v>1</v>
      </c>
      <c r="W60" s="3" t="str">
        <f t="shared" si="128"/>
        <v>1</v>
      </c>
      <c r="X60" s="3" t="str">
        <f t="shared" si="129"/>
        <v>0</v>
      </c>
      <c r="Y60" s="4" t="str">
        <f t="shared" si="130"/>
        <v>0</v>
      </c>
      <c r="Z60" s="4" t="str">
        <f t="shared" si="131"/>
        <v>1</v>
      </c>
      <c r="AA60" s="4" t="str">
        <f t="shared" si="132"/>
        <v>1</v>
      </c>
      <c r="AB60" s="4" t="str">
        <f t="shared" si="133"/>
        <v>0</v>
      </c>
      <c r="AC60" s="1" t="str">
        <f t="shared" si="134"/>
        <v>0</v>
      </c>
      <c r="AD60" s="1" t="str">
        <f t="shared" si="135"/>
        <v>1</v>
      </c>
      <c r="AE60" s="1" t="str">
        <f t="shared" si="136"/>
        <v>1</v>
      </c>
      <c r="AF60" s="1" t="str">
        <f t="shared" si="137"/>
        <v>1</v>
      </c>
      <c r="AG60" s="2" t="str">
        <f t="shared" si="138"/>
        <v>0</v>
      </c>
      <c r="AH60" s="2" t="str">
        <f t="shared" si="139"/>
        <v>0</v>
      </c>
      <c r="AI60" s="2" t="str">
        <f t="shared" si="140"/>
        <v>0</v>
      </c>
      <c r="AJ60" s="2" t="str">
        <f t="shared" si="141"/>
        <v>0</v>
      </c>
      <c r="AK60" s="3" t="str">
        <f t="shared" si="142"/>
        <v>0</v>
      </c>
      <c r="AL60" s="3" t="str">
        <f t="shared" si="143"/>
        <v>0</v>
      </c>
      <c r="AM60" s="3" t="str">
        <f t="shared" si="144"/>
        <v>0</v>
      </c>
      <c r="AN60" s="3" t="str">
        <f t="shared" si="145"/>
        <v>0</v>
      </c>
      <c r="AO60" s="4" t="str">
        <f t="shared" si="146"/>
        <v>1</v>
      </c>
      <c r="AP60" s="4" t="str">
        <f t="shared" si="147"/>
        <v>1</v>
      </c>
      <c r="AQ60" s="4" t="str">
        <f t="shared" si="148"/>
        <v>1</v>
      </c>
      <c r="AR60" s="4" t="str">
        <f t="shared" si="149"/>
        <v>0</v>
      </c>
    </row>
    <row r="61" spans="1:44" ht="15" thickBot="1" x14ac:dyDescent="0.4">
      <c r="A61" t="s">
        <v>381</v>
      </c>
      <c r="C61" s="5" t="str">
        <f t="shared" si="113"/>
        <v>10100001</v>
      </c>
      <c r="D61" s="5" t="str">
        <f t="shared" si="114"/>
        <v>11010111</v>
      </c>
      <c r="E61" s="6" t="str">
        <f t="shared" si="115"/>
        <v>11101001</v>
      </c>
      <c r="F61" s="6" t="str">
        <f t="shared" si="116"/>
        <v>11000111</v>
      </c>
      <c r="G61" s="6">
        <f t="shared" si="75"/>
        <v>161</v>
      </c>
      <c r="H61" s="6">
        <f t="shared" si="75"/>
        <v>215</v>
      </c>
      <c r="I61" s="6">
        <f t="shared" si="75"/>
        <v>233</v>
      </c>
      <c r="J61" s="6">
        <f t="shared" si="75"/>
        <v>199</v>
      </c>
      <c r="K61" s="7">
        <f t="shared" si="117"/>
        <v>2715281863</v>
      </c>
      <c r="M61" s="1" t="str">
        <f t="shared" si="118"/>
        <v>1</v>
      </c>
      <c r="N61" s="1" t="str">
        <f t="shared" si="119"/>
        <v>0</v>
      </c>
      <c r="O61" s="1" t="str">
        <f t="shared" si="120"/>
        <v>1</v>
      </c>
      <c r="P61" s="1" t="str">
        <f t="shared" si="121"/>
        <v>0</v>
      </c>
      <c r="Q61" s="2" t="str">
        <f t="shared" si="122"/>
        <v>0</v>
      </c>
      <c r="R61" s="2" t="str">
        <f t="shared" si="123"/>
        <v>0</v>
      </c>
      <c r="S61" s="2" t="str">
        <f t="shared" si="124"/>
        <v>0</v>
      </c>
      <c r="T61" s="2" t="str">
        <f t="shared" si="125"/>
        <v>1</v>
      </c>
      <c r="U61" s="3" t="str">
        <f t="shared" si="126"/>
        <v>1</v>
      </c>
      <c r="V61" s="3" t="str">
        <f t="shared" si="127"/>
        <v>1</v>
      </c>
      <c r="W61" s="3" t="str">
        <f t="shared" si="128"/>
        <v>0</v>
      </c>
      <c r="X61" s="3" t="str">
        <f t="shared" si="129"/>
        <v>1</v>
      </c>
      <c r="Y61" s="4" t="str">
        <f t="shared" si="130"/>
        <v>0</v>
      </c>
      <c r="Z61" s="4" t="str">
        <f t="shared" si="131"/>
        <v>1</v>
      </c>
      <c r="AA61" s="4" t="str">
        <f t="shared" si="132"/>
        <v>1</v>
      </c>
      <c r="AB61" s="4" t="str">
        <f t="shared" si="133"/>
        <v>1</v>
      </c>
      <c r="AC61" s="1" t="str">
        <f t="shared" si="134"/>
        <v>1</v>
      </c>
      <c r="AD61" s="1" t="str">
        <f t="shared" si="135"/>
        <v>1</v>
      </c>
      <c r="AE61" s="1" t="str">
        <f t="shared" si="136"/>
        <v>1</v>
      </c>
      <c r="AF61" s="1" t="str">
        <f t="shared" si="137"/>
        <v>0</v>
      </c>
      <c r="AG61" s="2" t="str">
        <f t="shared" si="138"/>
        <v>1</v>
      </c>
      <c r="AH61" s="2" t="str">
        <f t="shared" si="139"/>
        <v>0</v>
      </c>
      <c r="AI61" s="2" t="str">
        <f t="shared" si="140"/>
        <v>0</v>
      </c>
      <c r="AJ61" s="2" t="str">
        <f t="shared" si="141"/>
        <v>1</v>
      </c>
      <c r="AK61" s="3" t="str">
        <f t="shared" si="142"/>
        <v>1</v>
      </c>
      <c r="AL61" s="3" t="str">
        <f t="shared" si="143"/>
        <v>1</v>
      </c>
      <c r="AM61" s="3" t="str">
        <f t="shared" si="144"/>
        <v>0</v>
      </c>
      <c r="AN61" s="3" t="str">
        <f t="shared" si="145"/>
        <v>0</v>
      </c>
      <c r="AO61" s="4" t="str">
        <f t="shared" si="146"/>
        <v>0</v>
      </c>
      <c r="AP61" s="4" t="str">
        <f t="shared" si="147"/>
        <v>1</v>
      </c>
      <c r="AQ61" s="4" t="str">
        <f t="shared" si="148"/>
        <v>1</v>
      </c>
      <c r="AR61" s="4" t="str">
        <f t="shared" si="149"/>
        <v>1</v>
      </c>
    </row>
    <row r="62" spans="1:44" ht="15" thickBot="1" x14ac:dyDescent="0.4">
      <c r="A62" t="s">
        <v>382</v>
      </c>
      <c r="C62" s="5" t="str">
        <f t="shared" si="113"/>
        <v>10110111</v>
      </c>
      <c r="D62" s="5" t="str">
        <f t="shared" si="114"/>
        <v>01011111</v>
      </c>
      <c r="E62" s="6" t="str">
        <f t="shared" si="115"/>
        <v>11100110</v>
      </c>
      <c r="F62" s="6" t="str">
        <f t="shared" si="116"/>
        <v>00010011</v>
      </c>
      <c r="G62" s="6">
        <f t="shared" si="75"/>
        <v>183</v>
      </c>
      <c r="H62" s="6">
        <f t="shared" si="75"/>
        <v>95</v>
      </c>
      <c r="I62" s="6">
        <f t="shared" si="75"/>
        <v>230</v>
      </c>
      <c r="J62" s="6">
        <f t="shared" si="75"/>
        <v>19</v>
      </c>
      <c r="K62" s="7">
        <f t="shared" si="117"/>
        <v>3076515347</v>
      </c>
      <c r="M62" s="1" t="str">
        <f t="shared" si="118"/>
        <v>1</v>
      </c>
      <c r="N62" s="1" t="str">
        <f t="shared" si="119"/>
        <v>0</v>
      </c>
      <c r="O62" s="1" t="str">
        <f t="shared" si="120"/>
        <v>1</v>
      </c>
      <c r="P62" s="1" t="str">
        <f t="shared" si="121"/>
        <v>1</v>
      </c>
      <c r="Q62" s="2" t="str">
        <f t="shared" si="122"/>
        <v>0</v>
      </c>
      <c r="R62" s="2" t="str">
        <f t="shared" si="123"/>
        <v>1</v>
      </c>
      <c r="S62" s="2" t="str">
        <f t="shared" si="124"/>
        <v>1</v>
      </c>
      <c r="T62" s="2" t="str">
        <f t="shared" si="125"/>
        <v>1</v>
      </c>
      <c r="U62" s="3" t="str">
        <f t="shared" si="126"/>
        <v>0</v>
      </c>
      <c r="V62" s="3" t="str">
        <f t="shared" si="127"/>
        <v>1</v>
      </c>
      <c r="W62" s="3" t="str">
        <f t="shared" si="128"/>
        <v>0</v>
      </c>
      <c r="X62" s="3" t="str">
        <f t="shared" si="129"/>
        <v>1</v>
      </c>
      <c r="Y62" s="4" t="str">
        <f t="shared" si="130"/>
        <v>1</v>
      </c>
      <c r="Z62" s="4" t="str">
        <f t="shared" si="131"/>
        <v>1</v>
      </c>
      <c r="AA62" s="4" t="str">
        <f t="shared" si="132"/>
        <v>1</v>
      </c>
      <c r="AB62" s="4" t="str">
        <f t="shared" si="133"/>
        <v>1</v>
      </c>
      <c r="AC62" s="1" t="str">
        <f t="shared" si="134"/>
        <v>1</v>
      </c>
      <c r="AD62" s="1" t="str">
        <f t="shared" si="135"/>
        <v>1</v>
      </c>
      <c r="AE62" s="1" t="str">
        <f t="shared" si="136"/>
        <v>1</v>
      </c>
      <c r="AF62" s="1" t="str">
        <f t="shared" si="137"/>
        <v>0</v>
      </c>
      <c r="AG62" s="2" t="str">
        <f t="shared" si="138"/>
        <v>0</v>
      </c>
      <c r="AH62" s="2" t="str">
        <f t="shared" si="139"/>
        <v>1</v>
      </c>
      <c r="AI62" s="2" t="str">
        <f t="shared" si="140"/>
        <v>1</v>
      </c>
      <c r="AJ62" s="2" t="str">
        <f t="shared" si="141"/>
        <v>0</v>
      </c>
      <c r="AK62" s="3" t="str">
        <f t="shared" si="142"/>
        <v>0</v>
      </c>
      <c r="AL62" s="3" t="str">
        <f t="shared" si="143"/>
        <v>0</v>
      </c>
      <c r="AM62" s="3" t="str">
        <f t="shared" si="144"/>
        <v>0</v>
      </c>
      <c r="AN62" s="3" t="str">
        <f t="shared" si="145"/>
        <v>1</v>
      </c>
      <c r="AO62" s="4" t="str">
        <f t="shared" si="146"/>
        <v>0</v>
      </c>
      <c r="AP62" s="4" t="str">
        <f t="shared" si="147"/>
        <v>0</v>
      </c>
      <c r="AQ62" s="4" t="str">
        <f t="shared" si="148"/>
        <v>1</v>
      </c>
      <c r="AR62" s="4" t="str">
        <f t="shared" si="149"/>
        <v>1</v>
      </c>
    </row>
    <row r="63" spans="1:44" ht="15" thickBot="1" x14ac:dyDescent="0.4">
      <c r="A63" t="s">
        <v>383</v>
      </c>
      <c r="C63" s="5" t="str">
        <f t="shared" si="113"/>
        <v>00110110</v>
      </c>
      <c r="D63" s="5" t="str">
        <f t="shared" si="114"/>
        <v>10100010</v>
      </c>
      <c r="E63" s="6" t="str">
        <f t="shared" si="115"/>
        <v>00110001</v>
      </c>
      <c r="F63" s="6" t="str">
        <f t="shared" si="116"/>
        <v>00000101</v>
      </c>
      <c r="G63" s="6">
        <f t="shared" si="75"/>
        <v>54</v>
      </c>
      <c r="H63" s="6">
        <f t="shared" si="75"/>
        <v>162</v>
      </c>
      <c r="I63" s="6">
        <f t="shared" si="75"/>
        <v>49</v>
      </c>
      <c r="J63" s="6">
        <f t="shared" si="75"/>
        <v>5</v>
      </c>
      <c r="K63" s="7">
        <f t="shared" si="117"/>
        <v>916599045</v>
      </c>
      <c r="M63" s="1" t="str">
        <f t="shared" si="118"/>
        <v>0</v>
      </c>
      <c r="N63" s="1" t="str">
        <f t="shared" si="119"/>
        <v>0</v>
      </c>
      <c r="O63" s="1" t="str">
        <f t="shared" si="120"/>
        <v>1</v>
      </c>
      <c r="P63" s="1" t="str">
        <f t="shared" si="121"/>
        <v>1</v>
      </c>
      <c r="Q63" s="2" t="str">
        <f t="shared" si="122"/>
        <v>0</v>
      </c>
      <c r="R63" s="2" t="str">
        <f t="shared" si="123"/>
        <v>1</v>
      </c>
      <c r="S63" s="2" t="str">
        <f t="shared" si="124"/>
        <v>1</v>
      </c>
      <c r="T63" s="2" t="str">
        <f t="shared" si="125"/>
        <v>0</v>
      </c>
      <c r="U63" s="3" t="str">
        <f t="shared" si="126"/>
        <v>1</v>
      </c>
      <c r="V63" s="3" t="str">
        <f t="shared" si="127"/>
        <v>0</v>
      </c>
      <c r="W63" s="3" t="str">
        <f t="shared" si="128"/>
        <v>1</v>
      </c>
      <c r="X63" s="3" t="str">
        <f t="shared" si="129"/>
        <v>0</v>
      </c>
      <c r="Y63" s="4" t="str">
        <f t="shared" si="130"/>
        <v>0</v>
      </c>
      <c r="Z63" s="4" t="str">
        <f t="shared" si="131"/>
        <v>0</v>
      </c>
      <c r="AA63" s="4" t="str">
        <f t="shared" si="132"/>
        <v>1</v>
      </c>
      <c r="AB63" s="4" t="str">
        <f t="shared" si="133"/>
        <v>0</v>
      </c>
      <c r="AC63" s="1" t="str">
        <f t="shared" si="134"/>
        <v>0</v>
      </c>
      <c r="AD63" s="1" t="str">
        <f t="shared" si="135"/>
        <v>0</v>
      </c>
      <c r="AE63" s="1" t="str">
        <f t="shared" si="136"/>
        <v>1</v>
      </c>
      <c r="AF63" s="1" t="str">
        <f t="shared" si="137"/>
        <v>1</v>
      </c>
      <c r="AG63" s="2" t="str">
        <f t="shared" si="138"/>
        <v>0</v>
      </c>
      <c r="AH63" s="2" t="str">
        <f t="shared" si="139"/>
        <v>0</v>
      </c>
      <c r="AI63" s="2" t="str">
        <f t="shared" si="140"/>
        <v>0</v>
      </c>
      <c r="AJ63" s="2" t="str">
        <f t="shared" si="141"/>
        <v>1</v>
      </c>
      <c r="AK63" s="3" t="str">
        <f t="shared" si="142"/>
        <v>0</v>
      </c>
      <c r="AL63" s="3" t="str">
        <f t="shared" si="143"/>
        <v>0</v>
      </c>
      <c r="AM63" s="3" t="str">
        <f t="shared" si="144"/>
        <v>0</v>
      </c>
      <c r="AN63" s="3" t="str">
        <f t="shared" si="145"/>
        <v>0</v>
      </c>
      <c r="AO63" s="4" t="str">
        <f t="shared" si="146"/>
        <v>0</v>
      </c>
      <c r="AP63" s="4" t="str">
        <f t="shared" si="147"/>
        <v>1</v>
      </c>
      <c r="AQ63" s="4" t="str">
        <f t="shared" si="148"/>
        <v>0</v>
      </c>
      <c r="AR63" s="4" t="str">
        <f t="shared" si="149"/>
        <v>1</v>
      </c>
    </row>
    <row r="64" spans="1:44" ht="15" thickBot="1" x14ac:dyDescent="0.4">
      <c r="A64" t="s">
        <v>384</v>
      </c>
      <c r="C64" s="5" t="str">
        <f t="shared" si="113"/>
        <v>00010000</v>
      </c>
      <c r="D64" s="5" t="str">
        <f t="shared" si="114"/>
        <v>01100110</v>
      </c>
      <c r="E64" s="6" t="str">
        <f t="shared" si="115"/>
        <v>11010000</v>
      </c>
      <c r="F64" s="6" t="str">
        <f t="shared" si="116"/>
        <v>01000000</v>
      </c>
      <c r="G64" s="6">
        <f t="shared" si="75"/>
        <v>16</v>
      </c>
      <c r="H64" s="6">
        <f t="shared" si="75"/>
        <v>102</v>
      </c>
      <c r="I64" s="6">
        <f t="shared" si="75"/>
        <v>208</v>
      </c>
      <c r="J64" s="6">
        <f t="shared" si="75"/>
        <v>64</v>
      </c>
      <c r="K64" s="7">
        <f t="shared" si="117"/>
        <v>275173440</v>
      </c>
      <c r="M64" s="1" t="str">
        <f t="shared" si="118"/>
        <v>0</v>
      </c>
      <c r="N64" s="1" t="str">
        <f t="shared" si="119"/>
        <v>0</v>
      </c>
      <c r="O64" s="1" t="str">
        <f t="shared" si="120"/>
        <v>0</v>
      </c>
      <c r="P64" s="1" t="str">
        <f t="shared" si="121"/>
        <v>1</v>
      </c>
      <c r="Q64" s="2" t="str">
        <f t="shared" si="122"/>
        <v>0</v>
      </c>
      <c r="R64" s="2" t="str">
        <f t="shared" si="123"/>
        <v>0</v>
      </c>
      <c r="S64" s="2" t="str">
        <f t="shared" si="124"/>
        <v>0</v>
      </c>
      <c r="T64" s="2" t="str">
        <f t="shared" si="125"/>
        <v>0</v>
      </c>
      <c r="U64" s="3" t="str">
        <f t="shared" si="126"/>
        <v>0</v>
      </c>
      <c r="V64" s="3" t="str">
        <f t="shared" si="127"/>
        <v>1</v>
      </c>
      <c r="W64" s="3" t="str">
        <f t="shared" si="128"/>
        <v>1</v>
      </c>
      <c r="X64" s="3" t="str">
        <f t="shared" si="129"/>
        <v>0</v>
      </c>
      <c r="Y64" s="4" t="str">
        <f t="shared" si="130"/>
        <v>0</v>
      </c>
      <c r="Z64" s="4" t="str">
        <f t="shared" si="131"/>
        <v>1</v>
      </c>
      <c r="AA64" s="4" t="str">
        <f t="shared" si="132"/>
        <v>1</v>
      </c>
      <c r="AB64" s="4" t="str">
        <f t="shared" si="133"/>
        <v>0</v>
      </c>
      <c r="AC64" s="1" t="str">
        <f t="shared" si="134"/>
        <v>1</v>
      </c>
      <c r="AD64" s="1" t="str">
        <f t="shared" si="135"/>
        <v>1</v>
      </c>
      <c r="AE64" s="1" t="str">
        <f t="shared" si="136"/>
        <v>0</v>
      </c>
      <c r="AF64" s="1" t="str">
        <f t="shared" si="137"/>
        <v>1</v>
      </c>
      <c r="AG64" s="2" t="str">
        <f t="shared" si="138"/>
        <v>0</v>
      </c>
      <c r="AH64" s="2" t="str">
        <f t="shared" si="139"/>
        <v>0</v>
      </c>
      <c r="AI64" s="2" t="str">
        <f t="shared" si="140"/>
        <v>0</v>
      </c>
      <c r="AJ64" s="2" t="str">
        <f t="shared" si="141"/>
        <v>0</v>
      </c>
      <c r="AK64" s="3" t="str">
        <f t="shared" si="142"/>
        <v>0</v>
      </c>
      <c r="AL64" s="3" t="str">
        <f t="shared" si="143"/>
        <v>1</v>
      </c>
      <c r="AM64" s="3" t="str">
        <f t="shared" si="144"/>
        <v>0</v>
      </c>
      <c r="AN64" s="3" t="str">
        <f t="shared" si="145"/>
        <v>0</v>
      </c>
      <c r="AO64" s="4" t="str">
        <f t="shared" si="146"/>
        <v>0</v>
      </c>
      <c r="AP64" s="4" t="str">
        <f t="shared" si="147"/>
        <v>0</v>
      </c>
      <c r="AQ64" s="4" t="str">
        <f t="shared" si="148"/>
        <v>0</v>
      </c>
      <c r="AR64" s="4" t="str">
        <f t="shared" si="149"/>
        <v>0</v>
      </c>
    </row>
    <row r="65" spans="1:44" ht="15" thickBot="1" x14ac:dyDescent="0.4">
      <c r="A65" t="s">
        <v>385</v>
      </c>
      <c r="C65" s="5" t="str">
        <f t="shared" si="113"/>
        <v>10011010</v>
      </c>
      <c r="D65" s="5" t="str">
        <f t="shared" si="114"/>
        <v>00110010</v>
      </c>
      <c r="E65" s="6" t="str">
        <f t="shared" si="115"/>
        <v>01100111</v>
      </c>
      <c r="F65" s="6" t="str">
        <f t="shared" si="116"/>
        <v>11001101</v>
      </c>
      <c r="G65" s="6">
        <f t="shared" si="75"/>
        <v>154</v>
      </c>
      <c r="H65" s="6">
        <f t="shared" si="75"/>
        <v>50</v>
      </c>
      <c r="I65" s="6">
        <f t="shared" si="75"/>
        <v>103</v>
      </c>
      <c r="J65" s="6">
        <f t="shared" si="75"/>
        <v>205</v>
      </c>
      <c r="K65" s="7">
        <f t="shared" si="117"/>
        <v>2586994637</v>
      </c>
      <c r="M65" s="1" t="str">
        <f t="shared" si="118"/>
        <v>1</v>
      </c>
      <c r="N65" s="1" t="str">
        <f t="shared" si="119"/>
        <v>0</v>
      </c>
      <c r="O65" s="1" t="str">
        <f t="shared" si="120"/>
        <v>0</v>
      </c>
      <c r="P65" s="1" t="str">
        <f t="shared" si="121"/>
        <v>1</v>
      </c>
      <c r="Q65" s="2" t="str">
        <f t="shared" si="122"/>
        <v>1</v>
      </c>
      <c r="R65" s="2" t="str">
        <f t="shared" si="123"/>
        <v>0</v>
      </c>
      <c r="S65" s="2" t="str">
        <f t="shared" si="124"/>
        <v>1</v>
      </c>
      <c r="T65" s="2" t="str">
        <f t="shared" si="125"/>
        <v>0</v>
      </c>
      <c r="U65" s="3" t="str">
        <f t="shared" si="126"/>
        <v>0</v>
      </c>
      <c r="V65" s="3" t="str">
        <f t="shared" si="127"/>
        <v>0</v>
      </c>
      <c r="W65" s="3" t="str">
        <f t="shared" si="128"/>
        <v>1</v>
      </c>
      <c r="X65" s="3" t="str">
        <f t="shared" si="129"/>
        <v>1</v>
      </c>
      <c r="Y65" s="4" t="str">
        <f t="shared" si="130"/>
        <v>0</v>
      </c>
      <c r="Z65" s="4" t="str">
        <f t="shared" si="131"/>
        <v>0</v>
      </c>
      <c r="AA65" s="4" t="str">
        <f t="shared" si="132"/>
        <v>1</v>
      </c>
      <c r="AB65" s="4" t="str">
        <f t="shared" si="133"/>
        <v>0</v>
      </c>
      <c r="AC65" s="1" t="str">
        <f t="shared" si="134"/>
        <v>0</v>
      </c>
      <c r="AD65" s="1" t="str">
        <f t="shared" si="135"/>
        <v>1</v>
      </c>
      <c r="AE65" s="1" t="str">
        <f t="shared" si="136"/>
        <v>1</v>
      </c>
      <c r="AF65" s="1" t="str">
        <f t="shared" si="137"/>
        <v>0</v>
      </c>
      <c r="AG65" s="2" t="str">
        <f t="shared" si="138"/>
        <v>0</v>
      </c>
      <c r="AH65" s="2" t="str">
        <f t="shared" si="139"/>
        <v>1</v>
      </c>
      <c r="AI65" s="2" t="str">
        <f t="shared" si="140"/>
        <v>1</v>
      </c>
      <c r="AJ65" s="2" t="str">
        <f t="shared" si="141"/>
        <v>1</v>
      </c>
      <c r="AK65" s="3" t="str">
        <f t="shared" si="142"/>
        <v>1</v>
      </c>
      <c r="AL65" s="3" t="str">
        <f t="shared" si="143"/>
        <v>1</v>
      </c>
      <c r="AM65" s="3" t="str">
        <f t="shared" si="144"/>
        <v>0</v>
      </c>
      <c r="AN65" s="3" t="str">
        <f t="shared" si="145"/>
        <v>0</v>
      </c>
      <c r="AO65" s="4" t="str">
        <f t="shared" si="146"/>
        <v>1</v>
      </c>
      <c r="AP65" s="4" t="str">
        <f t="shared" si="147"/>
        <v>1</v>
      </c>
      <c r="AQ65" s="4" t="str">
        <f t="shared" si="148"/>
        <v>0</v>
      </c>
      <c r="AR65" s="4" t="str">
        <f t="shared" si="149"/>
        <v>1</v>
      </c>
    </row>
    <row r="66" spans="1:44" ht="15" thickBot="1" x14ac:dyDescent="0.4">
      <c r="A66" t="s">
        <v>386</v>
      </c>
      <c r="C66" s="5" t="str">
        <f t="shared" si="113"/>
        <v>00110001</v>
      </c>
      <c r="D66" s="5" t="str">
        <f t="shared" si="114"/>
        <v>00000100</v>
      </c>
      <c r="E66" s="6" t="str">
        <f t="shared" si="115"/>
        <v>01011001</v>
      </c>
      <c r="F66" s="6" t="str">
        <f t="shared" si="116"/>
        <v>11000101</v>
      </c>
      <c r="G66" s="6">
        <f t="shared" si="75"/>
        <v>49</v>
      </c>
      <c r="H66" s="6">
        <f t="shared" si="75"/>
        <v>4</v>
      </c>
      <c r="I66" s="6">
        <f t="shared" si="75"/>
        <v>89</v>
      </c>
      <c r="J66" s="6">
        <f t="shared" si="75"/>
        <v>197</v>
      </c>
      <c r="K66" s="7">
        <f t="shared" si="117"/>
        <v>822368709</v>
      </c>
      <c r="M66" s="1" t="str">
        <f t="shared" si="118"/>
        <v>0</v>
      </c>
      <c r="N66" s="1" t="str">
        <f t="shared" si="119"/>
        <v>0</v>
      </c>
      <c r="O66" s="1" t="str">
        <f t="shared" si="120"/>
        <v>1</v>
      </c>
      <c r="P66" s="1" t="str">
        <f t="shared" si="121"/>
        <v>1</v>
      </c>
      <c r="Q66" s="2" t="str">
        <f t="shared" si="122"/>
        <v>0</v>
      </c>
      <c r="R66" s="2" t="str">
        <f t="shared" si="123"/>
        <v>0</v>
      </c>
      <c r="S66" s="2" t="str">
        <f t="shared" si="124"/>
        <v>0</v>
      </c>
      <c r="T66" s="2" t="str">
        <f t="shared" si="125"/>
        <v>1</v>
      </c>
      <c r="U66" s="3" t="str">
        <f t="shared" si="126"/>
        <v>0</v>
      </c>
      <c r="V66" s="3" t="str">
        <f t="shared" si="127"/>
        <v>0</v>
      </c>
      <c r="W66" s="3" t="str">
        <f t="shared" si="128"/>
        <v>0</v>
      </c>
      <c r="X66" s="3" t="str">
        <f t="shared" si="129"/>
        <v>0</v>
      </c>
      <c r="Y66" s="4" t="str">
        <f t="shared" si="130"/>
        <v>0</v>
      </c>
      <c r="Z66" s="4" t="str">
        <f t="shared" si="131"/>
        <v>1</v>
      </c>
      <c r="AA66" s="4" t="str">
        <f t="shared" si="132"/>
        <v>0</v>
      </c>
      <c r="AB66" s="4" t="str">
        <f t="shared" si="133"/>
        <v>0</v>
      </c>
      <c r="AC66" s="1" t="str">
        <f t="shared" si="134"/>
        <v>0</v>
      </c>
      <c r="AD66" s="1" t="str">
        <f t="shared" si="135"/>
        <v>1</v>
      </c>
      <c r="AE66" s="1" t="str">
        <f t="shared" si="136"/>
        <v>0</v>
      </c>
      <c r="AF66" s="1" t="str">
        <f t="shared" si="137"/>
        <v>1</v>
      </c>
      <c r="AG66" s="2" t="str">
        <f t="shared" si="138"/>
        <v>1</v>
      </c>
      <c r="AH66" s="2" t="str">
        <f t="shared" si="139"/>
        <v>0</v>
      </c>
      <c r="AI66" s="2" t="str">
        <f t="shared" si="140"/>
        <v>0</v>
      </c>
      <c r="AJ66" s="2" t="str">
        <f t="shared" si="141"/>
        <v>1</v>
      </c>
      <c r="AK66" s="3" t="str">
        <f t="shared" si="142"/>
        <v>1</v>
      </c>
      <c r="AL66" s="3" t="str">
        <f t="shared" si="143"/>
        <v>1</v>
      </c>
      <c r="AM66" s="3" t="str">
        <f t="shared" si="144"/>
        <v>0</v>
      </c>
      <c r="AN66" s="3" t="str">
        <f t="shared" si="145"/>
        <v>0</v>
      </c>
      <c r="AO66" s="4" t="str">
        <f t="shared" si="146"/>
        <v>0</v>
      </c>
      <c r="AP66" s="4" t="str">
        <f t="shared" si="147"/>
        <v>1</v>
      </c>
      <c r="AQ66" s="4" t="str">
        <f t="shared" si="148"/>
        <v>0</v>
      </c>
      <c r="AR66" s="4" t="str">
        <f t="shared" si="149"/>
        <v>1</v>
      </c>
    </row>
    <row r="67" spans="1:44" ht="15" thickBot="1" x14ac:dyDescent="0.4">
      <c r="A67" t="s">
        <v>387</v>
      </c>
      <c r="C67" s="5" t="str">
        <f t="shared" si="113"/>
        <v>10101001</v>
      </c>
      <c r="D67" s="5" t="str">
        <f t="shared" si="114"/>
        <v>00110000</v>
      </c>
      <c r="E67" s="6" t="str">
        <f t="shared" si="115"/>
        <v>11110000</v>
      </c>
      <c r="F67" s="6" t="str">
        <f t="shared" si="116"/>
        <v>01100011</v>
      </c>
      <c r="G67" s="6">
        <f t="shared" si="75"/>
        <v>169</v>
      </c>
      <c r="H67" s="6">
        <f t="shared" si="75"/>
        <v>48</v>
      </c>
      <c r="I67" s="6">
        <f t="shared" si="75"/>
        <v>240</v>
      </c>
      <c r="J67" s="6">
        <f t="shared" si="75"/>
        <v>99</v>
      </c>
      <c r="K67" s="7">
        <f t="shared" si="117"/>
        <v>2838556771</v>
      </c>
      <c r="M67" s="1" t="str">
        <f t="shared" si="118"/>
        <v>1</v>
      </c>
      <c r="N67" s="1" t="str">
        <f t="shared" si="119"/>
        <v>0</v>
      </c>
      <c r="O67" s="1" t="str">
        <f t="shared" si="120"/>
        <v>1</v>
      </c>
      <c r="P67" s="1" t="str">
        <f t="shared" si="121"/>
        <v>0</v>
      </c>
      <c r="Q67" s="2" t="str">
        <f t="shared" si="122"/>
        <v>1</v>
      </c>
      <c r="R67" s="2" t="str">
        <f t="shared" si="123"/>
        <v>0</v>
      </c>
      <c r="S67" s="2" t="str">
        <f t="shared" si="124"/>
        <v>0</v>
      </c>
      <c r="T67" s="2" t="str">
        <f t="shared" si="125"/>
        <v>1</v>
      </c>
      <c r="U67" s="3" t="str">
        <f t="shared" si="126"/>
        <v>0</v>
      </c>
      <c r="V67" s="3" t="str">
        <f t="shared" si="127"/>
        <v>0</v>
      </c>
      <c r="W67" s="3" t="str">
        <f t="shared" si="128"/>
        <v>1</v>
      </c>
      <c r="X67" s="3" t="str">
        <f t="shared" si="129"/>
        <v>1</v>
      </c>
      <c r="Y67" s="4" t="str">
        <f t="shared" si="130"/>
        <v>0</v>
      </c>
      <c r="Z67" s="4" t="str">
        <f t="shared" si="131"/>
        <v>0</v>
      </c>
      <c r="AA67" s="4" t="str">
        <f t="shared" si="132"/>
        <v>0</v>
      </c>
      <c r="AB67" s="4" t="str">
        <f t="shared" si="133"/>
        <v>0</v>
      </c>
      <c r="AC67" s="1" t="str">
        <f t="shared" si="134"/>
        <v>1</v>
      </c>
      <c r="AD67" s="1" t="str">
        <f t="shared" si="135"/>
        <v>1</v>
      </c>
      <c r="AE67" s="1" t="str">
        <f t="shared" si="136"/>
        <v>1</v>
      </c>
      <c r="AF67" s="1" t="str">
        <f t="shared" si="137"/>
        <v>1</v>
      </c>
      <c r="AG67" s="2" t="str">
        <f t="shared" si="138"/>
        <v>0</v>
      </c>
      <c r="AH67" s="2" t="str">
        <f t="shared" si="139"/>
        <v>0</v>
      </c>
      <c r="AI67" s="2" t="str">
        <f t="shared" si="140"/>
        <v>0</v>
      </c>
      <c r="AJ67" s="2" t="str">
        <f t="shared" si="141"/>
        <v>0</v>
      </c>
      <c r="AK67" s="3" t="str">
        <f t="shared" si="142"/>
        <v>0</v>
      </c>
      <c r="AL67" s="3" t="str">
        <f t="shared" si="143"/>
        <v>1</v>
      </c>
      <c r="AM67" s="3" t="str">
        <f t="shared" si="144"/>
        <v>1</v>
      </c>
      <c r="AN67" s="3" t="str">
        <f t="shared" si="145"/>
        <v>0</v>
      </c>
      <c r="AO67" s="4" t="str">
        <f t="shared" si="146"/>
        <v>0</v>
      </c>
      <c r="AP67" s="4" t="str">
        <f t="shared" si="147"/>
        <v>0</v>
      </c>
      <c r="AQ67" s="4" t="str">
        <f t="shared" si="148"/>
        <v>1</v>
      </c>
      <c r="AR67" s="4" t="str">
        <f t="shared" si="149"/>
        <v>1</v>
      </c>
    </row>
    <row r="68" spans="1:44" x14ac:dyDescent="0.35">
      <c r="A68" t="s">
        <v>388</v>
      </c>
      <c r="C68" s="5" t="str">
        <f t="shared" si="113"/>
        <v>01010010</v>
      </c>
      <c r="D68" s="5" t="str">
        <f t="shared" si="114"/>
        <v>10001000</v>
      </c>
      <c r="E68" s="6" t="str">
        <f t="shared" si="115"/>
        <v>11001001</v>
      </c>
      <c r="F68" s="6" t="str">
        <f t="shared" si="116"/>
        <v>11010001</v>
      </c>
      <c r="G68" s="6">
        <f t="shared" si="75"/>
        <v>82</v>
      </c>
      <c r="H68" s="6">
        <f t="shared" si="75"/>
        <v>136</v>
      </c>
      <c r="I68" s="6">
        <f t="shared" si="75"/>
        <v>201</v>
      </c>
      <c r="J68" s="6">
        <f t="shared" si="75"/>
        <v>209</v>
      </c>
      <c r="K68" s="7">
        <f t="shared" si="117"/>
        <v>1384696273</v>
      </c>
      <c r="M68" s="1" t="str">
        <f t="shared" si="118"/>
        <v>0</v>
      </c>
      <c r="N68" s="1" t="str">
        <f t="shared" si="119"/>
        <v>1</v>
      </c>
      <c r="O68" s="1" t="str">
        <f t="shared" si="120"/>
        <v>0</v>
      </c>
      <c r="P68" s="1" t="str">
        <f t="shared" si="121"/>
        <v>1</v>
      </c>
      <c r="Q68" s="2" t="str">
        <f t="shared" si="122"/>
        <v>0</v>
      </c>
      <c r="R68" s="2" t="str">
        <f t="shared" si="123"/>
        <v>0</v>
      </c>
      <c r="S68" s="2" t="str">
        <f t="shared" si="124"/>
        <v>1</v>
      </c>
      <c r="T68" s="2" t="str">
        <f t="shared" si="125"/>
        <v>0</v>
      </c>
      <c r="U68" s="3" t="str">
        <f t="shared" si="126"/>
        <v>1</v>
      </c>
      <c r="V68" s="3" t="str">
        <f t="shared" si="127"/>
        <v>0</v>
      </c>
      <c r="W68" s="3" t="str">
        <f t="shared" si="128"/>
        <v>0</v>
      </c>
      <c r="X68" s="3" t="str">
        <f t="shared" si="129"/>
        <v>0</v>
      </c>
      <c r="Y68" s="4" t="str">
        <f t="shared" si="130"/>
        <v>1</v>
      </c>
      <c r="Z68" s="4" t="str">
        <f t="shared" si="131"/>
        <v>0</v>
      </c>
      <c r="AA68" s="4" t="str">
        <f t="shared" si="132"/>
        <v>0</v>
      </c>
      <c r="AB68" s="4" t="str">
        <f t="shared" si="133"/>
        <v>0</v>
      </c>
      <c r="AC68" s="1" t="str">
        <f t="shared" si="134"/>
        <v>1</v>
      </c>
      <c r="AD68" s="1" t="str">
        <f t="shared" si="135"/>
        <v>1</v>
      </c>
      <c r="AE68" s="1" t="str">
        <f t="shared" si="136"/>
        <v>0</v>
      </c>
      <c r="AF68" s="1" t="str">
        <f t="shared" si="137"/>
        <v>0</v>
      </c>
      <c r="AG68" s="2" t="str">
        <f t="shared" si="138"/>
        <v>1</v>
      </c>
      <c r="AH68" s="2" t="str">
        <f t="shared" si="139"/>
        <v>0</v>
      </c>
      <c r="AI68" s="2" t="str">
        <f t="shared" si="140"/>
        <v>0</v>
      </c>
      <c r="AJ68" s="2" t="str">
        <f t="shared" si="141"/>
        <v>1</v>
      </c>
      <c r="AK68" s="3" t="str">
        <f t="shared" si="142"/>
        <v>1</v>
      </c>
      <c r="AL68" s="3" t="str">
        <f t="shared" si="143"/>
        <v>1</v>
      </c>
      <c r="AM68" s="3" t="str">
        <f t="shared" si="144"/>
        <v>0</v>
      </c>
      <c r="AN68" s="3" t="str">
        <f t="shared" si="145"/>
        <v>1</v>
      </c>
      <c r="AO68" s="4" t="str">
        <f t="shared" si="146"/>
        <v>0</v>
      </c>
      <c r="AP68" s="4" t="str">
        <f t="shared" si="147"/>
        <v>0</v>
      </c>
      <c r="AQ68" s="4" t="str">
        <f t="shared" si="148"/>
        <v>0</v>
      </c>
      <c r="AR68" s="4" t="str">
        <f t="shared" si="149"/>
        <v>1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936</v>
      </c>
    </row>
    <row r="72" spans="1:44" x14ac:dyDescent="0.35">
      <c r="A72" t="str">
        <f>'i=9'!A209</f>
        <v>8B94172C</v>
      </c>
      <c r="C72" t="s">
        <v>562</v>
      </c>
    </row>
    <row r="73" spans="1:44" x14ac:dyDescent="0.35">
      <c r="A73" t="str">
        <f>'i=9'!A210</f>
        <v>657D1A75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79D7A467CFFEAAAA44B388F27F4317C07DF8CA7ADBD06044F1A0088B681D66AA36F89B1EDF23245094C444969611719FB294F94394224F9E751A7D652C17948B</v>
      </c>
    </row>
    <row r="74" spans="1:44" x14ac:dyDescent="0.35">
      <c r="A74" t="str">
        <f>'i=9'!A211</f>
        <v>9E4F2294</v>
      </c>
      <c r="B74" s="9" t="s">
        <v>565</v>
      </c>
      <c r="C74" t="s">
        <v>937</v>
      </c>
    </row>
    <row r="75" spans="1:44" x14ac:dyDescent="0.35">
      <c r="A75" t="str">
        <f>'i=9'!A212</f>
        <v>43F994B2</v>
      </c>
      <c r="C75" s="10" t="s">
        <v>938</v>
      </c>
    </row>
    <row r="76" spans="1:44" x14ac:dyDescent="0.35">
      <c r="A76" t="str">
        <f>'i=9'!A213</f>
        <v>9F711196</v>
      </c>
      <c r="B76" s="9" t="s">
        <v>566</v>
      </c>
      <c r="C76">
        <v>11</v>
      </c>
      <c r="D76" s="10" t="s">
        <v>569</v>
      </c>
    </row>
    <row r="77" spans="1:44" x14ac:dyDescent="0.35">
      <c r="A77" t="str">
        <f>'i=9'!A214</f>
        <v>9644C494</v>
      </c>
    </row>
    <row r="78" spans="1:44" x14ac:dyDescent="0.35">
      <c r="A78" t="str">
        <f>'i=9'!A215</f>
        <v>502423DF</v>
      </c>
      <c r="C78" t="str">
        <f xml:space="preserve"> MID(A72,1,2)</f>
        <v>8B</v>
      </c>
    </row>
    <row r="79" spans="1:44" x14ac:dyDescent="0.35">
      <c r="A79" t="str">
        <f>'i=9'!A216</f>
        <v>1E9BF836</v>
      </c>
      <c r="C79">
        <f>HEX2DEC(C78)</f>
        <v>139</v>
      </c>
    </row>
    <row r="80" spans="1:44" x14ac:dyDescent="0.35">
      <c r="A80" t="str">
        <f>'i=9'!A217</f>
        <v>AA661D68</v>
      </c>
      <c r="C80">
        <f>MOD(C79,16)</f>
        <v>11</v>
      </c>
    </row>
    <row r="81" spans="1:44" x14ac:dyDescent="0.35">
      <c r="A81" t="str">
        <f>'i=9'!A218</f>
        <v>8B08A0F1</v>
      </c>
    </row>
    <row r="82" spans="1:44" x14ac:dyDescent="0.35">
      <c r="A82" t="str">
        <f>'i=9'!A219</f>
        <v>4460D0DB</v>
      </c>
    </row>
    <row r="83" spans="1:44" x14ac:dyDescent="0.35">
      <c r="A83" t="str">
        <f>'i=9'!A220</f>
        <v>7ACAF87D</v>
      </c>
    </row>
    <row r="84" spans="1:44" x14ac:dyDescent="0.35">
      <c r="A84" t="str">
        <f>'i=9'!A221</f>
        <v>C017437F</v>
      </c>
    </row>
    <row r="85" spans="1:44" x14ac:dyDescent="0.35">
      <c r="A85" t="str">
        <f>'i=9'!A222</f>
        <v>F288B344</v>
      </c>
    </row>
    <row r="86" spans="1:44" x14ac:dyDescent="0.35">
      <c r="A86" t="str">
        <f>'i=9'!A223</f>
        <v>AAAAFECF</v>
      </c>
    </row>
    <row r="87" spans="1:44" x14ac:dyDescent="0.35">
      <c r="A87" t="str">
        <f>'i=9'!A224</f>
        <v>67A4D779</v>
      </c>
    </row>
    <row r="89" spans="1:44" x14ac:dyDescent="0.35">
      <c r="A89" t="s">
        <v>568</v>
      </c>
    </row>
    <row r="90" spans="1:44" ht="15" thickBot="1" x14ac:dyDescent="0.4">
      <c r="A90" t="s">
        <v>939</v>
      </c>
    </row>
    <row r="91" spans="1:44" ht="15" thickBot="1" x14ac:dyDescent="0.4">
      <c r="A91" t="str">
        <f>'i=9'!A193</f>
        <v>A6729D4A</v>
      </c>
      <c r="C91" s="5" t="str">
        <f>_xlfn.CONCAT(M91,N91,O91,P91,Q91,R91,S91,T91)</f>
        <v>10100110</v>
      </c>
      <c r="D91" s="5" t="str">
        <f>_xlfn.CONCAT(U91,V91,W91,X91,Y91,Z91,AA91,AB91)</f>
        <v>01110010</v>
      </c>
      <c r="E91" s="6" t="str">
        <f>_xlfn.CONCAT(AC91,AD91,AE91,AF91,AG91,AH91,AI91,AJ91)</f>
        <v>10011101</v>
      </c>
      <c r="F91" s="6" t="str">
        <f>_xlfn.CONCAT(AK91,AL91,AM91,AN91,AO91,AP91,AQ91,AR91)</f>
        <v>01001010</v>
      </c>
      <c r="G91" s="6">
        <f t="shared" ref="G91:J106" si="150">BIN2DEC(C91)</f>
        <v>166</v>
      </c>
      <c r="H91" s="6">
        <f t="shared" si="150"/>
        <v>114</v>
      </c>
      <c r="I91" s="6">
        <f t="shared" si="150"/>
        <v>157</v>
      </c>
      <c r="J91" s="6">
        <f t="shared" si="150"/>
        <v>74</v>
      </c>
      <c r="K91" s="7">
        <f>(G91*2^24)+(H91*2^16)+(I91*2^8)+J91</f>
        <v>2792529226</v>
      </c>
      <c r="M91" s="1" t="str">
        <f>MID(HEX2BIN(MID($A91,1,1),4),1,1)</f>
        <v>1</v>
      </c>
      <c r="N91" s="1" t="str">
        <f>MID(HEX2BIN(MID($A91,1,1),4),2,1)</f>
        <v>0</v>
      </c>
      <c r="O91" s="1" t="str">
        <f>MID(HEX2BIN(MID($A91,1,1),4),3,1)</f>
        <v>1</v>
      </c>
      <c r="P91" s="1" t="str">
        <f>MID(HEX2BIN(MID($A91,1,1),4),4,1)</f>
        <v>0</v>
      </c>
      <c r="Q91" s="2" t="str">
        <f>MID(HEX2BIN(MID($A91,2,1),4),1,1)</f>
        <v>0</v>
      </c>
      <c r="R91" s="2" t="str">
        <f>MID(HEX2BIN(MID($A91,2,1),4),2,1)</f>
        <v>1</v>
      </c>
      <c r="S91" s="2" t="str">
        <f>MID(HEX2BIN(MID($A91,2,1),4),3,1)</f>
        <v>1</v>
      </c>
      <c r="T91" s="2" t="str">
        <f>MID(HEX2BIN(MID($A91,2,1),4),4,1)</f>
        <v>0</v>
      </c>
      <c r="U91" s="3" t="str">
        <f>MID(HEX2BIN(MID($A91,3,1),4),1,1)</f>
        <v>0</v>
      </c>
      <c r="V91" s="3" t="str">
        <f>MID(HEX2BIN(MID($A91,3,1),4),2,1)</f>
        <v>1</v>
      </c>
      <c r="W91" s="3" t="str">
        <f>MID(HEX2BIN(MID($A91,3,1),4),3,1)</f>
        <v>1</v>
      </c>
      <c r="X91" s="3" t="str">
        <f>MID(HEX2BIN(MID($A91,3,1),4),4,1)</f>
        <v>1</v>
      </c>
      <c r="Y91" s="4" t="str">
        <f>MID(HEX2BIN(MID($A91,4,1),4),1,1)</f>
        <v>0</v>
      </c>
      <c r="Z91" s="4" t="str">
        <f>MID(HEX2BIN(MID($A91,4,1),4),2,1)</f>
        <v>0</v>
      </c>
      <c r="AA91" s="4" t="str">
        <f>MID(HEX2BIN(MID($A91,4,1),4),3,1)</f>
        <v>1</v>
      </c>
      <c r="AB91" s="4" t="str">
        <f>MID(HEX2BIN(MID($A91,4,1),4),4,1)</f>
        <v>0</v>
      </c>
      <c r="AC91" s="1" t="str">
        <f>MID(HEX2BIN(MID($A91,5,1),4),1,1)</f>
        <v>1</v>
      </c>
      <c r="AD91" s="1" t="str">
        <f>MID(HEX2BIN(MID($A91,5,1),4),2,1)</f>
        <v>0</v>
      </c>
      <c r="AE91" s="1" t="str">
        <f>MID(HEX2BIN(MID($A91,5,1),4),3,1)</f>
        <v>0</v>
      </c>
      <c r="AF91" s="1" t="str">
        <f>MID(HEX2BIN(MID($A91,5,1),4),4,1)</f>
        <v>1</v>
      </c>
      <c r="AG91" s="2" t="str">
        <f>MID(HEX2BIN(MID($A91,6,1),4),1,1)</f>
        <v>1</v>
      </c>
      <c r="AH91" s="2" t="str">
        <f>MID(HEX2BIN(MID($A91,6,1),4),2,1)</f>
        <v>1</v>
      </c>
      <c r="AI91" s="2" t="str">
        <f>MID(HEX2BIN(MID($A91,6,1),4),3,1)</f>
        <v>0</v>
      </c>
      <c r="AJ91" s="2" t="str">
        <f>MID(HEX2BIN(MID($A91,6,1),4),4,1)</f>
        <v>1</v>
      </c>
      <c r="AK91" s="3" t="str">
        <f>MID(HEX2BIN(MID($A91,7,1),4),1,1)</f>
        <v>0</v>
      </c>
      <c r="AL91" s="3" t="str">
        <f>MID(HEX2BIN(MID($A91,7,1),4),2,1)</f>
        <v>1</v>
      </c>
      <c r="AM91" s="3" t="str">
        <f>MID(HEX2BIN(MID($A91,7,1),4),3,1)</f>
        <v>0</v>
      </c>
      <c r="AN91" s="3" t="str">
        <f>MID(HEX2BIN(MID($A91,7,1),4),4,1)</f>
        <v>0</v>
      </c>
      <c r="AO91" s="4" t="str">
        <f>MID(HEX2BIN(MID($A91,8,1),4),1,1)</f>
        <v>1</v>
      </c>
      <c r="AP91" s="4" t="str">
        <f>MID(HEX2BIN(MID($A91,8,1),4),2,1)</f>
        <v>0</v>
      </c>
      <c r="AQ91" s="4" t="str">
        <f>MID(HEX2BIN(MID($A91,8,1),4),3,1)</f>
        <v>1</v>
      </c>
      <c r="AR91" s="4" t="str">
        <f>MID(HEX2BIN(MID($A91,8,1),4),4,1)</f>
        <v>0</v>
      </c>
    </row>
    <row r="92" spans="1:44" ht="15" thickBot="1" x14ac:dyDescent="0.4">
      <c r="A92" t="str">
        <f>'i=9'!A194</f>
        <v>B47C7AF7</v>
      </c>
      <c r="C92" s="5" t="str">
        <f t="shared" ref="C92:C122" si="151">_xlfn.CONCAT(M92,N92,O92,P92,Q92,R92,S92,T92)</f>
        <v>10110100</v>
      </c>
      <c r="D92" s="5" t="str">
        <f t="shared" ref="D92:D122" si="152">_xlfn.CONCAT(U92,V92,W92,X92,Y92,Z92,AA92,AB92)</f>
        <v>01111100</v>
      </c>
      <c r="E92" s="6" t="str">
        <f t="shared" ref="E92:E122" si="153">_xlfn.CONCAT(AC92,AD92,AE92,AF92,AG92,AH92,AI92,AJ92)</f>
        <v>01111010</v>
      </c>
      <c r="F92" s="6" t="str">
        <f t="shared" ref="F92:F122" si="154">_xlfn.CONCAT(AK92,AL92,AM92,AN92,AO92,AP92,AQ92,AR92)</f>
        <v>11110111</v>
      </c>
      <c r="G92" s="6">
        <f t="shared" si="150"/>
        <v>180</v>
      </c>
      <c r="H92" s="6">
        <f t="shared" si="150"/>
        <v>124</v>
      </c>
      <c r="I92" s="6">
        <f t="shared" si="150"/>
        <v>122</v>
      </c>
      <c r="J92" s="6">
        <f t="shared" si="150"/>
        <v>247</v>
      </c>
      <c r="K92" s="7">
        <f t="shared" ref="K92:K122" si="155">(G92*2^24)+(H92*2^16)+(I92*2^8)+J92</f>
        <v>3028056823</v>
      </c>
      <c r="M92" s="1" t="str">
        <f t="shared" ref="M92:M122" si="156">MID(HEX2BIN(MID($A92,1,1),4),1,1)</f>
        <v>1</v>
      </c>
      <c r="N92" s="1" t="str">
        <f t="shared" ref="N92:N122" si="157">MID(HEX2BIN(MID($A92,1,1),4),2,1)</f>
        <v>0</v>
      </c>
      <c r="O92" s="1" t="str">
        <f t="shared" ref="O92:O122" si="158">MID(HEX2BIN(MID($A92,1,1),4),3,1)</f>
        <v>1</v>
      </c>
      <c r="P92" s="1" t="str">
        <f t="shared" ref="P92:P122" si="159">MID(HEX2BIN(MID($A92,1,1),4),4,1)</f>
        <v>1</v>
      </c>
      <c r="Q92" s="2" t="str">
        <f t="shared" ref="Q92:Q122" si="160">MID(HEX2BIN(MID($A92,2,1),4),1,1)</f>
        <v>0</v>
      </c>
      <c r="R92" s="2" t="str">
        <f t="shared" ref="R92:R122" si="161">MID(HEX2BIN(MID($A92,2,1),4),2,1)</f>
        <v>1</v>
      </c>
      <c r="S92" s="2" t="str">
        <f t="shared" ref="S92:S122" si="162">MID(HEX2BIN(MID($A92,2,1),4),3,1)</f>
        <v>0</v>
      </c>
      <c r="T92" s="2" t="str">
        <f t="shared" ref="T92:T122" si="163">MID(HEX2BIN(MID($A92,2,1),4),4,1)</f>
        <v>0</v>
      </c>
      <c r="U92" s="3" t="str">
        <f t="shared" ref="U92:U122" si="164">MID(HEX2BIN(MID($A92,3,1),4),1,1)</f>
        <v>0</v>
      </c>
      <c r="V92" s="3" t="str">
        <f t="shared" ref="V92:V122" si="165">MID(HEX2BIN(MID($A92,3,1),4),2,1)</f>
        <v>1</v>
      </c>
      <c r="W92" s="3" t="str">
        <f t="shared" ref="W92:W122" si="166">MID(HEX2BIN(MID($A92,3,1),4),3,1)</f>
        <v>1</v>
      </c>
      <c r="X92" s="3" t="str">
        <f t="shared" ref="X92:X122" si="167">MID(HEX2BIN(MID($A92,3,1),4),4,1)</f>
        <v>1</v>
      </c>
      <c r="Y92" s="4" t="str">
        <f t="shared" ref="Y92:Y122" si="168">MID(HEX2BIN(MID($A92,4,1),4),1,1)</f>
        <v>1</v>
      </c>
      <c r="Z92" s="4" t="str">
        <f t="shared" ref="Z92:Z122" si="169">MID(HEX2BIN(MID($A92,4,1),4),2,1)</f>
        <v>1</v>
      </c>
      <c r="AA92" s="4" t="str">
        <f t="shared" ref="AA92:AA122" si="170">MID(HEX2BIN(MID($A92,4,1),4),3,1)</f>
        <v>0</v>
      </c>
      <c r="AB92" s="4" t="str">
        <f t="shared" ref="AB92:AB122" si="171">MID(HEX2BIN(MID($A92,4,1),4),4,1)</f>
        <v>0</v>
      </c>
      <c r="AC92" s="1" t="str">
        <f t="shared" ref="AC92:AC122" si="172">MID(HEX2BIN(MID($A92,5,1),4),1,1)</f>
        <v>0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1</v>
      </c>
      <c r="AF92" s="1" t="str">
        <f t="shared" ref="AF92:AF122" si="175">MID(HEX2BIN(MID($A92,5,1),4),4,1)</f>
        <v>1</v>
      </c>
      <c r="AG92" s="2" t="str">
        <f t="shared" ref="AG92:AG122" si="176">MID(HEX2BIN(MID($A92,6,1),4),1,1)</f>
        <v>1</v>
      </c>
      <c r="AH92" s="2" t="str">
        <f t="shared" ref="AH92:AH122" si="177">MID(HEX2BIN(MID($A92,6,1),4),2,1)</f>
        <v>0</v>
      </c>
      <c r="AI92" s="2" t="str">
        <f t="shared" ref="AI92:AI122" si="178">MID(HEX2BIN(MID($A92,6,1),4),3,1)</f>
        <v>1</v>
      </c>
      <c r="AJ92" s="2" t="str">
        <f t="shared" ref="AJ92:AJ122" si="179">MID(HEX2BIN(MID($A92,6,1),4),4,1)</f>
        <v>0</v>
      </c>
      <c r="AK92" s="3" t="str">
        <f t="shared" ref="AK92:AK122" si="180">MID(HEX2BIN(MID($A92,7,1),4),1,1)</f>
        <v>1</v>
      </c>
      <c r="AL92" s="3" t="str">
        <f t="shared" ref="AL92:AL122" si="181">MID(HEX2BIN(MID($A92,7,1),4),2,1)</f>
        <v>1</v>
      </c>
      <c r="AM92" s="3" t="str">
        <f t="shared" ref="AM92:AM122" si="182">MID(HEX2BIN(MID($A92,7,1),4),3,1)</f>
        <v>1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0</v>
      </c>
      <c r="AP92" s="4" t="str">
        <f t="shared" ref="AP92:AP122" si="185">MID(HEX2BIN(MID($A92,8,1),4),2,1)</f>
        <v>1</v>
      </c>
      <c r="AQ92" s="4" t="str">
        <f t="shared" ref="AQ92:AQ122" si="186">MID(HEX2BIN(MID($A92,8,1),4),3,1)</f>
        <v>1</v>
      </c>
      <c r="AR92" s="4" t="str">
        <f t="shared" ref="AR92:AR122" si="187">MID(HEX2BIN(MID($A92,8,1),4),4,1)</f>
        <v>1</v>
      </c>
    </row>
    <row r="93" spans="1:44" ht="15" thickBot="1" x14ac:dyDescent="0.4">
      <c r="A93" t="str">
        <f>'i=9'!A195</f>
        <v>9D824F9B</v>
      </c>
      <c r="C93" s="5" t="str">
        <f t="shared" si="151"/>
        <v>10011101</v>
      </c>
      <c r="D93" s="5" t="str">
        <f t="shared" si="152"/>
        <v>10000010</v>
      </c>
      <c r="E93" s="6" t="str">
        <f t="shared" si="153"/>
        <v>01001111</v>
      </c>
      <c r="F93" s="6" t="str">
        <f t="shared" si="154"/>
        <v>10011011</v>
      </c>
      <c r="G93" s="6">
        <f t="shared" si="150"/>
        <v>157</v>
      </c>
      <c r="H93" s="6">
        <f t="shared" si="150"/>
        <v>130</v>
      </c>
      <c r="I93" s="6">
        <f t="shared" si="150"/>
        <v>79</v>
      </c>
      <c r="J93" s="6">
        <f t="shared" si="150"/>
        <v>155</v>
      </c>
      <c r="K93" s="7">
        <f t="shared" si="155"/>
        <v>2642562971</v>
      </c>
      <c r="M93" s="1" t="str">
        <f t="shared" si="156"/>
        <v>1</v>
      </c>
      <c r="N93" s="1" t="str">
        <f t="shared" si="157"/>
        <v>0</v>
      </c>
      <c r="O93" s="1" t="str">
        <f t="shared" si="158"/>
        <v>0</v>
      </c>
      <c r="P93" s="1" t="str">
        <f t="shared" si="159"/>
        <v>1</v>
      </c>
      <c r="Q93" s="2" t="str">
        <f t="shared" si="160"/>
        <v>1</v>
      </c>
      <c r="R93" s="2" t="str">
        <f t="shared" si="161"/>
        <v>1</v>
      </c>
      <c r="S93" s="2" t="str">
        <f t="shared" si="162"/>
        <v>0</v>
      </c>
      <c r="T93" s="2" t="str">
        <f t="shared" si="163"/>
        <v>1</v>
      </c>
      <c r="U93" s="3" t="str">
        <f t="shared" si="164"/>
        <v>1</v>
      </c>
      <c r="V93" s="3" t="str">
        <f t="shared" si="165"/>
        <v>0</v>
      </c>
      <c r="W93" s="3" t="str">
        <f t="shared" si="166"/>
        <v>0</v>
      </c>
      <c r="X93" s="3" t="str">
        <f t="shared" si="167"/>
        <v>0</v>
      </c>
      <c r="Y93" s="4" t="str">
        <f t="shared" si="168"/>
        <v>0</v>
      </c>
      <c r="Z93" s="4" t="str">
        <f t="shared" si="169"/>
        <v>0</v>
      </c>
      <c r="AA93" s="4" t="str">
        <f t="shared" si="170"/>
        <v>1</v>
      </c>
      <c r="AB93" s="4" t="str">
        <f t="shared" si="171"/>
        <v>0</v>
      </c>
      <c r="AC93" s="1" t="str">
        <f t="shared" si="172"/>
        <v>0</v>
      </c>
      <c r="AD93" s="1" t="str">
        <f t="shared" si="173"/>
        <v>1</v>
      </c>
      <c r="AE93" s="1" t="str">
        <f t="shared" si="174"/>
        <v>0</v>
      </c>
      <c r="AF93" s="1" t="str">
        <f t="shared" si="175"/>
        <v>0</v>
      </c>
      <c r="AG93" s="2" t="str">
        <f t="shared" si="176"/>
        <v>1</v>
      </c>
      <c r="AH93" s="2" t="str">
        <f t="shared" si="177"/>
        <v>1</v>
      </c>
      <c r="AI93" s="2" t="str">
        <f t="shared" si="178"/>
        <v>1</v>
      </c>
      <c r="AJ93" s="2" t="str">
        <f t="shared" si="179"/>
        <v>1</v>
      </c>
      <c r="AK93" s="3" t="str">
        <f t="shared" si="180"/>
        <v>1</v>
      </c>
      <c r="AL93" s="3" t="str">
        <f t="shared" si="181"/>
        <v>0</v>
      </c>
      <c r="AM93" s="3" t="str">
        <f t="shared" si="182"/>
        <v>0</v>
      </c>
      <c r="AN93" s="3" t="str">
        <f t="shared" si="183"/>
        <v>1</v>
      </c>
      <c r="AO93" s="4" t="str">
        <f t="shared" si="184"/>
        <v>1</v>
      </c>
      <c r="AP93" s="4" t="str">
        <f t="shared" si="185"/>
        <v>0</v>
      </c>
      <c r="AQ93" s="4" t="str">
        <f t="shared" si="186"/>
        <v>1</v>
      </c>
      <c r="AR93" s="4" t="str">
        <f t="shared" si="187"/>
        <v>1</v>
      </c>
    </row>
    <row r="94" spans="1:44" ht="15" thickBot="1" x14ac:dyDescent="0.4">
      <c r="A94" t="str">
        <f>'i=9'!A196</f>
        <v>4DE5D8AD</v>
      </c>
      <c r="C94" s="5" t="str">
        <f t="shared" si="151"/>
        <v>01001101</v>
      </c>
      <c r="D94" s="5" t="str">
        <f t="shared" si="152"/>
        <v>11100101</v>
      </c>
      <c r="E94" s="6" t="str">
        <f t="shared" si="153"/>
        <v>11011000</v>
      </c>
      <c r="F94" s="6" t="str">
        <f t="shared" si="154"/>
        <v>10101101</v>
      </c>
      <c r="G94" s="6">
        <f t="shared" si="150"/>
        <v>77</v>
      </c>
      <c r="H94" s="6">
        <f t="shared" si="150"/>
        <v>229</v>
      </c>
      <c r="I94" s="6">
        <f t="shared" si="150"/>
        <v>216</v>
      </c>
      <c r="J94" s="6">
        <f t="shared" si="150"/>
        <v>173</v>
      </c>
      <c r="K94" s="7">
        <f t="shared" si="155"/>
        <v>1306908845</v>
      </c>
      <c r="M94" s="1" t="str">
        <f t="shared" si="156"/>
        <v>0</v>
      </c>
      <c r="N94" s="1" t="str">
        <f t="shared" si="157"/>
        <v>1</v>
      </c>
      <c r="O94" s="1" t="str">
        <f t="shared" si="158"/>
        <v>0</v>
      </c>
      <c r="P94" s="1" t="str">
        <f t="shared" si="159"/>
        <v>0</v>
      </c>
      <c r="Q94" s="2" t="str">
        <f t="shared" si="160"/>
        <v>1</v>
      </c>
      <c r="R94" s="2" t="str">
        <f t="shared" si="161"/>
        <v>1</v>
      </c>
      <c r="S94" s="2" t="str">
        <f t="shared" si="162"/>
        <v>0</v>
      </c>
      <c r="T94" s="2" t="str">
        <f t="shared" si="163"/>
        <v>1</v>
      </c>
      <c r="U94" s="3" t="str">
        <f t="shared" si="164"/>
        <v>1</v>
      </c>
      <c r="V94" s="3" t="str">
        <f t="shared" si="165"/>
        <v>1</v>
      </c>
      <c r="W94" s="3" t="str">
        <f t="shared" si="166"/>
        <v>1</v>
      </c>
      <c r="X94" s="3" t="str">
        <f t="shared" si="167"/>
        <v>0</v>
      </c>
      <c r="Y94" s="4" t="str">
        <f t="shared" si="168"/>
        <v>0</v>
      </c>
      <c r="Z94" s="4" t="str">
        <f t="shared" si="169"/>
        <v>1</v>
      </c>
      <c r="AA94" s="4" t="str">
        <f t="shared" si="170"/>
        <v>0</v>
      </c>
      <c r="AB94" s="4" t="str">
        <f t="shared" si="171"/>
        <v>1</v>
      </c>
      <c r="AC94" s="1" t="str">
        <f t="shared" si="172"/>
        <v>1</v>
      </c>
      <c r="AD94" s="1" t="str">
        <f t="shared" si="173"/>
        <v>1</v>
      </c>
      <c r="AE94" s="1" t="str">
        <f t="shared" si="174"/>
        <v>0</v>
      </c>
      <c r="AF94" s="1" t="str">
        <f t="shared" si="175"/>
        <v>1</v>
      </c>
      <c r="AG94" s="2" t="str">
        <f t="shared" si="176"/>
        <v>1</v>
      </c>
      <c r="AH94" s="2" t="str">
        <f t="shared" si="177"/>
        <v>0</v>
      </c>
      <c r="AI94" s="2" t="str">
        <f t="shared" si="178"/>
        <v>0</v>
      </c>
      <c r="AJ94" s="2" t="str">
        <f t="shared" si="179"/>
        <v>0</v>
      </c>
      <c r="AK94" s="3" t="str">
        <f t="shared" si="180"/>
        <v>1</v>
      </c>
      <c r="AL94" s="3" t="str">
        <f t="shared" si="181"/>
        <v>0</v>
      </c>
      <c r="AM94" s="3" t="str">
        <f t="shared" si="182"/>
        <v>1</v>
      </c>
      <c r="AN94" s="3" t="str">
        <f t="shared" si="183"/>
        <v>0</v>
      </c>
      <c r="AO94" s="4" t="str">
        <f t="shared" si="184"/>
        <v>1</v>
      </c>
      <c r="AP94" s="4" t="str">
        <f t="shared" si="185"/>
        <v>1</v>
      </c>
      <c r="AQ94" s="4" t="str">
        <f t="shared" si="186"/>
        <v>0</v>
      </c>
      <c r="AR94" s="4" t="str">
        <f t="shared" si="187"/>
        <v>1</v>
      </c>
    </row>
    <row r="95" spans="1:44" ht="15" thickBot="1" x14ac:dyDescent="0.4">
      <c r="A95" t="str">
        <f>'i=9'!A197</f>
        <v>75F081B4</v>
      </c>
      <c r="C95" s="5" t="str">
        <f t="shared" si="151"/>
        <v>01110101</v>
      </c>
      <c r="D95" s="5" t="str">
        <f t="shared" si="152"/>
        <v>11110000</v>
      </c>
      <c r="E95" s="6" t="str">
        <f t="shared" si="153"/>
        <v>10000001</v>
      </c>
      <c r="F95" s="6" t="str">
        <f t="shared" si="154"/>
        <v>10110100</v>
      </c>
      <c r="G95" s="6">
        <f t="shared" si="150"/>
        <v>117</v>
      </c>
      <c r="H95" s="6">
        <f t="shared" si="150"/>
        <v>240</v>
      </c>
      <c r="I95" s="6">
        <f t="shared" si="150"/>
        <v>129</v>
      </c>
      <c r="J95" s="6">
        <f t="shared" si="150"/>
        <v>180</v>
      </c>
      <c r="K95" s="7">
        <f t="shared" si="155"/>
        <v>1978696116</v>
      </c>
      <c r="M95" s="1" t="str">
        <f t="shared" si="156"/>
        <v>0</v>
      </c>
      <c r="N95" s="1" t="str">
        <f t="shared" si="157"/>
        <v>1</v>
      </c>
      <c r="O95" s="1" t="str">
        <f t="shared" si="158"/>
        <v>1</v>
      </c>
      <c r="P95" s="1" t="str">
        <f t="shared" si="159"/>
        <v>1</v>
      </c>
      <c r="Q95" s="2" t="str">
        <f t="shared" si="160"/>
        <v>0</v>
      </c>
      <c r="R95" s="2" t="str">
        <f t="shared" si="161"/>
        <v>1</v>
      </c>
      <c r="S95" s="2" t="str">
        <f t="shared" si="162"/>
        <v>0</v>
      </c>
      <c r="T95" s="2" t="str">
        <f t="shared" si="163"/>
        <v>1</v>
      </c>
      <c r="U95" s="3" t="str">
        <f t="shared" si="164"/>
        <v>1</v>
      </c>
      <c r="V95" s="3" t="str">
        <f t="shared" si="165"/>
        <v>1</v>
      </c>
      <c r="W95" s="3" t="str">
        <f t="shared" si="166"/>
        <v>1</v>
      </c>
      <c r="X95" s="3" t="str">
        <f t="shared" si="167"/>
        <v>1</v>
      </c>
      <c r="Y95" s="4" t="str">
        <f t="shared" si="168"/>
        <v>0</v>
      </c>
      <c r="Z95" s="4" t="str">
        <f t="shared" si="169"/>
        <v>0</v>
      </c>
      <c r="AA95" s="4" t="str">
        <f t="shared" si="170"/>
        <v>0</v>
      </c>
      <c r="AB95" s="4" t="str">
        <f t="shared" si="171"/>
        <v>0</v>
      </c>
      <c r="AC95" s="1" t="str">
        <f t="shared" si="172"/>
        <v>1</v>
      </c>
      <c r="AD95" s="1" t="str">
        <f t="shared" si="173"/>
        <v>0</v>
      </c>
      <c r="AE95" s="1" t="str">
        <f t="shared" si="174"/>
        <v>0</v>
      </c>
      <c r="AF95" s="1" t="str">
        <f t="shared" si="175"/>
        <v>0</v>
      </c>
      <c r="AG95" s="2" t="str">
        <f t="shared" si="176"/>
        <v>0</v>
      </c>
      <c r="AH95" s="2" t="str">
        <f t="shared" si="177"/>
        <v>0</v>
      </c>
      <c r="AI95" s="2" t="str">
        <f t="shared" si="178"/>
        <v>0</v>
      </c>
      <c r="AJ95" s="2" t="str">
        <f t="shared" si="179"/>
        <v>1</v>
      </c>
      <c r="AK95" s="3" t="str">
        <f t="shared" si="180"/>
        <v>1</v>
      </c>
      <c r="AL95" s="3" t="str">
        <f t="shared" si="181"/>
        <v>0</v>
      </c>
      <c r="AM95" s="3" t="str">
        <f t="shared" si="182"/>
        <v>1</v>
      </c>
      <c r="AN95" s="3" t="str">
        <f t="shared" si="183"/>
        <v>1</v>
      </c>
      <c r="AO95" s="4" t="str">
        <f t="shared" si="184"/>
        <v>0</v>
      </c>
      <c r="AP95" s="4" t="str">
        <f t="shared" si="185"/>
        <v>1</v>
      </c>
      <c r="AQ95" s="4" t="str">
        <f t="shared" si="186"/>
        <v>0</v>
      </c>
      <c r="AR95" s="4" t="str">
        <f t="shared" si="187"/>
        <v>0</v>
      </c>
    </row>
    <row r="96" spans="1:44" ht="15" thickBot="1" x14ac:dyDescent="0.4">
      <c r="A96" t="str">
        <f>'i=9'!A198</f>
        <v>75DB835E</v>
      </c>
      <c r="C96" s="5" t="str">
        <f t="shared" si="151"/>
        <v>01110101</v>
      </c>
      <c r="D96" s="5" t="str">
        <f t="shared" si="152"/>
        <v>11011011</v>
      </c>
      <c r="E96" s="6" t="str">
        <f t="shared" si="153"/>
        <v>10000011</v>
      </c>
      <c r="F96" s="6" t="str">
        <f t="shared" si="154"/>
        <v>01011110</v>
      </c>
      <c r="G96" s="6">
        <f t="shared" si="150"/>
        <v>117</v>
      </c>
      <c r="H96" s="6">
        <f t="shared" si="150"/>
        <v>219</v>
      </c>
      <c r="I96" s="6">
        <f t="shared" si="150"/>
        <v>131</v>
      </c>
      <c r="J96" s="6">
        <f t="shared" si="150"/>
        <v>94</v>
      </c>
      <c r="K96" s="7">
        <f t="shared" si="155"/>
        <v>1977320286</v>
      </c>
      <c r="M96" s="1" t="str">
        <f t="shared" si="156"/>
        <v>0</v>
      </c>
      <c r="N96" s="1" t="str">
        <f t="shared" si="157"/>
        <v>1</v>
      </c>
      <c r="O96" s="1" t="str">
        <f t="shared" si="158"/>
        <v>1</v>
      </c>
      <c r="P96" s="1" t="str">
        <f t="shared" si="159"/>
        <v>1</v>
      </c>
      <c r="Q96" s="2" t="str">
        <f t="shared" si="160"/>
        <v>0</v>
      </c>
      <c r="R96" s="2" t="str">
        <f t="shared" si="161"/>
        <v>1</v>
      </c>
      <c r="S96" s="2" t="str">
        <f t="shared" si="162"/>
        <v>0</v>
      </c>
      <c r="T96" s="2" t="str">
        <f t="shared" si="163"/>
        <v>1</v>
      </c>
      <c r="U96" s="3" t="str">
        <f t="shared" si="164"/>
        <v>1</v>
      </c>
      <c r="V96" s="3" t="str">
        <f t="shared" si="165"/>
        <v>1</v>
      </c>
      <c r="W96" s="3" t="str">
        <f t="shared" si="166"/>
        <v>0</v>
      </c>
      <c r="X96" s="3" t="str">
        <f t="shared" si="167"/>
        <v>1</v>
      </c>
      <c r="Y96" s="4" t="str">
        <f t="shared" si="168"/>
        <v>1</v>
      </c>
      <c r="Z96" s="4" t="str">
        <f t="shared" si="169"/>
        <v>0</v>
      </c>
      <c r="AA96" s="4" t="str">
        <f t="shared" si="170"/>
        <v>1</v>
      </c>
      <c r="AB96" s="4" t="str">
        <f t="shared" si="171"/>
        <v>1</v>
      </c>
      <c r="AC96" s="1" t="str">
        <f t="shared" si="172"/>
        <v>1</v>
      </c>
      <c r="AD96" s="1" t="str">
        <f t="shared" si="173"/>
        <v>0</v>
      </c>
      <c r="AE96" s="1" t="str">
        <f t="shared" si="174"/>
        <v>0</v>
      </c>
      <c r="AF96" s="1" t="str">
        <f t="shared" si="175"/>
        <v>0</v>
      </c>
      <c r="AG96" s="2" t="str">
        <f t="shared" si="176"/>
        <v>0</v>
      </c>
      <c r="AH96" s="2" t="str">
        <f t="shared" si="177"/>
        <v>0</v>
      </c>
      <c r="AI96" s="2" t="str">
        <f t="shared" si="178"/>
        <v>1</v>
      </c>
      <c r="AJ96" s="2" t="str">
        <f t="shared" si="179"/>
        <v>1</v>
      </c>
      <c r="AK96" s="3" t="str">
        <f t="shared" si="180"/>
        <v>0</v>
      </c>
      <c r="AL96" s="3" t="str">
        <f t="shared" si="181"/>
        <v>1</v>
      </c>
      <c r="AM96" s="3" t="str">
        <f t="shared" si="182"/>
        <v>0</v>
      </c>
      <c r="AN96" s="3" t="str">
        <f t="shared" si="183"/>
        <v>1</v>
      </c>
      <c r="AO96" s="4" t="str">
        <f t="shared" si="184"/>
        <v>1</v>
      </c>
      <c r="AP96" s="4" t="str">
        <f t="shared" si="185"/>
        <v>1</v>
      </c>
      <c r="AQ96" s="4" t="str">
        <f t="shared" si="186"/>
        <v>1</v>
      </c>
      <c r="AR96" s="4" t="str">
        <f t="shared" si="187"/>
        <v>0</v>
      </c>
    </row>
    <row r="97" spans="1:44" ht="15" thickBot="1" x14ac:dyDescent="0.4">
      <c r="A97" t="str">
        <f>'i=9'!A199</f>
        <v>02C66C86</v>
      </c>
      <c r="C97" s="5" t="str">
        <f t="shared" si="151"/>
        <v>00000010</v>
      </c>
      <c r="D97" s="5" t="str">
        <f t="shared" si="152"/>
        <v>11000110</v>
      </c>
      <c r="E97" s="6" t="str">
        <f t="shared" si="153"/>
        <v>01101100</v>
      </c>
      <c r="F97" s="6" t="str">
        <f t="shared" si="154"/>
        <v>10000110</v>
      </c>
      <c r="G97" s="6">
        <f t="shared" si="150"/>
        <v>2</v>
      </c>
      <c r="H97" s="6">
        <f t="shared" si="150"/>
        <v>198</v>
      </c>
      <c r="I97" s="6">
        <f t="shared" si="150"/>
        <v>108</v>
      </c>
      <c r="J97" s="6">
        <f t="shared" si="150"/>
        <v>134</v>
      </c>
      <c r="K97" s="7">
        <f t="shared" si="155"/>
        <v>46558342</v>
      </c>
      <c r="M97" s="1" t="str">
        <f t="shared" si="156"/>
        <v>0</v>
      </c>
      <c r="N97" s="1" t="str">
        <f t="shared" si="157"/>
        <v>0</v>
      </c>
      <c r="O97" s="1" t="str">
        <f t="shared" si="158"/>
        <v>0</v>
      </c>
      <c r="P97" s="1" t="str">
        <f t="shared" si="159"/>
        <v>0</v>
      </c>
      <c r="Q97" s="2" t="str">
        <f t="shared" si="160"/>
        <v>0</v>
      </c>
      <c r="R97" s="2" t="str">
        <f t="shared" si="161"/>
        <v>0</v>
      </c>
      <c r="S97" s="2" t="str">
        <f t="shared" si="162"/>
        <v>1</v>
      </c>
      <c r="T97" s="2" t="str">
        <f t="shared" si="163"/>
        <v>0</v>
      </c>
      <c r="U97" s="3" t="str">
        <f t="shared" si="164"/>
        <v>1</v>
      </c>
      <c r="V97" s="3" t="str">
        <f t="shared" si="165"/>
        <v>1</v>
      </c>
      <c r="W97" s="3" t="str">
        <f t="shared" si="166"/>
        <v>0</v>
      </c>
      <c r="X97" s="3" t="str">
        <f t="shared" si="167"/>
        <v>0</v>
      </c>
      <c r="Y97" s="4" t="str">
        <f t="shared" si="168"/>
        <v>0</v>
      </c>
      <c r="Z97" s="4" t="str">
        <f t="shared" si="169"/>
        <v>1</v>
      </c>
      <c r="AA97" s="4" t="str">
        <f t="shared" si="170"/>
        <v>1</v>
      </c>
      <c r="AB97" s="4" t="str">
        <f t="shared" si="171"/>
        <v>0</v>
      </c>
      <c r="AC97" s="1" t="str">
        <f t="shared" si="172"/>
        <v>0</v>
      </c>
      <c r="AD97" s="1" t="str">
        <f t="shared" si="173"/>
        <v>1</v>
      </c>
      <c r="AE97" s="1" t="str">
        <f t="shared" si="174"/>
        <v>1</v>
      </c>
      <c r="AF97" s="1" t="str">
        <f t="shared" si="175"/>
        <v>0</v>
      </c>
      <c r="AG97" s="2" t="str">
        <f t="shared" si="176"/>
        <v>1</v>
      </c>
      <c r="AH97" s="2" t="str">
        <f t="shared" si="177"/>
        <v>1</v>
      </c>
      <c r="AI97" s="2" t="str">
        <f t="shared" si="178"/>
        <v>0</v>
      </c>
      <c r="AJ97" s="2" t="str">
        <f t="shared" si="179"/>
        <v>0</v>
      </c>
      <c r="AK97" s="3" t="str">
        <f t="shared" si="180"/>
        <v>1</v>
      </c>
      <c r="AL97" s="3" t="str">
        <f t="shared" si="181"/>
        <v>0</v>
      </c>
      <c r="AM97" s="3" t="str">
        <f t="shared" si="182"/>
        <v>0</v>
      </c>
      <c r="AN97" s="3" t="str">
        <f t="shared" si="183"/>
        <v>0</v>
      </c>
      <c r="AO97" s="4" t="str">
        <f t="shared" si="184"/>
        <v>0</v>
      </c>
      <c r="AP97" s="4" t="str">
        <f t="shared" si="185"/>
        <v>1</v>
      </c>
      <c r="AQ97" s="4" t="str">
        <f t="shared" si="186"/>
        <v>1</v>
      </c>
      <c r="AR97" s="4" t="str">
        <f t="shared" si="187"/>
        <v>0</v>
      </c>
    </row>
    <row r="98" spans="1:44" ht="15" thickBot="1" x14ac:dyDescent="0.4">
      <c r="A98" t="str">
        <f>'i=9'!A200</f>
        <v>E4690F92</v>
      </c>
      <c r="C98" s="5" t="str">
        <f t="shared" si="151"/>
        <v>11100100</v>
      </c>
      <c r="D98" s="5" t="str">
        <f t="shared" si="152"/>
        <v>01101001</v>
      </c>
      <c r="E98" s="6" t="str">
        <f t="shared" si="153"/>
        <v>00001111</v>
      </c>
      <c r="F98" s="6" t="str">
        <f t="shared" si="154"/>
        <v>10010010</v>
      </c>
      <c r="G98" s="6">
        <f t="shared" si="150"/>
        <v>228</v>
      </c>
      <c r="H98" s="6">
        <f t="shared" si="150"/>
        <v>105</v>
      </c>
      <c r="I98" s="6">
        <f t="shared" si="150"/>
        <v>15</v>
      </c>
      <c r="J98" s="6">
        <f t="shared" si="150"/>
        <v>146</v>
      </c>
      <c r="K98" s="7">
        <f t="shared" si="155"/>
        <v>3832090514</v>
      </c>
      <c r="M98" s="1" t="str">
        <f t="shared" si="156"/>
        <v>1</v>
      </c>
      <c r="N98" s="1" t="str">
        <f t="shared" si="157"/>
        <v>1</v>
      </c>
      <c r="O98" s="1" t="str">
        <f t="shared" si="158"/>
        <v>1</v>
      </c>
      <c r="P98" s="1" t="str">
        <f t="shared" si="159"/>
        <v>0</v>
      </c>
      <c r="Q98" s="2" t="str">
        <f t="shared" si="160"/>
        <v>0</v>
      </c>
      <c r="R98" s="2" t="str">
        <f t="shared" si="161"/>
        <v>1</v>
      </c>
      <c r="S98" s="2" t="str">
        <f t="shared" si="162"/>
        <v>0</v>
      </c>
      <c r="T98" s="2" t="str">
        <f t="shared" si="163"/>
        <v>0</v>
      </c>
      <c r="U98" s="3" t="str">
        <f t="shared" si="164"/>
        <v>0</v>
      </c>
      <c r="V98" s="3" t="str">
        <f t="shared" si="165"/>
        <v>1</v>
      </c>
      <c r="W98" s="3" t="str">
        <f t="shared" si="166"/>
        <v>1</v>
      </c>
      <c r="X98" s="3" t="str">
        <f t="shared" si="167"/>
        <v>0</v>
      </c>
      <c r="Y98" s="4" t="str">
        <f t="shared" si="168"/>
        <v>1</v>
      </c>
      <c r="Z98" s="4" t="str">
        <f t="shared" si="169"/>
        <v>0</v>
      </c>
      <c r="AA98" s="4" t="str">
        <f t="shared" si="170"/>
        <v>0</v>
      </c>
      <c r="AB98" s="4" t="str">
        <f t="shared" si="171"/>
        <v>1</v>
      </c>
      <c r="AC98" s="1" t="str">
        <f t="shared" si="172"/>
        <v>0</v>
      </c>
      <c r="AD98" s="1" t="str">
        <f t="shared" si="173"/>
        <v>0</v>
      </c>
      <c r="AE98" s="1" t="str">
        <f t="shared" si="174"/>
        <v>0</v>
      </c>
      <c r="AF98" s="1" t="str">
        <f t="shared" si="175"/>
        <v>0</v>
      </c>
      <c r="AG98" s="2" t="str">
        <f t="shared" si="176"/>
        <v>1</v>
      </c>
      <c r="AH98" s="2" t="str">
        <f t="shared" si="177"/>
        <v>1</v>
      </c>
      <c r="AI98" s="2" t="str">
        <f t="shared" si="178"/>
        <v>1</v>
      </c>
      <c r="AJ98" s="2" t="str">
        <f t="shared" si="179"/>
        <v>1</v>
      </c>
      <c r="AK98" s="3" t="str">
        <f t="shared" si="180"/>
        <v>1</v>
      </c>
      <c r="AL98" s="3" t="str">
        <f t="shared" si="181"/>
        <v>0</v>
      </c>
      <c r="AM98" s="3" t="str">
        <f t="shared" si="182"/>
        <v>0</v>
      </c>
      <c r="AN98" s="3" t="str">
        <f t="shared" si="183"/>
        <v>1</v>
      </c>
      <c r="AO98" s="4" t="str">
        <f t="shared" si="184"/>
        <v>0</v>
      </c>
      <c r="AP98" s="4" t="str">
        <f t="shared" si="185"/>
        <v>0</v>
      </c>
      <c r="AQ98" s="4" t="str">
        <f t="shared" si="186"/>
        <v>1</v>
      </c>
      <c r="AR98" s="4" t="str">
        <f t="shared" si="187"/>
        <v>0</v>
      </c>
    </row>
    <row r="99" spans="1:44" ht="15" thickBot="1" x14ac:dyDescent="0.4">
      <c r="A99" t="str">
        <f>'i=9'!A201</f>
        <v>900180BF</v>
      </c>
      <c r="C99" s="5" t="str">
        <f t="shared" si="151"/>
        <v>10010000</v>
      </c>
      <c r="D99" s="5" t="str">
        <f t="shared" si="152"/>
        <v>00000001</v>
      </c>
      <c r="E99" s="6" t="str">
        <f t="shared" si="153"/>
        <v>10000000</v>
      </c>
      <c r="F99" s="6" t="str">
        <f t="shared" si="154"/>
        <v>10111111</v>
      </c>
      <c r="G99" s="6">
        <f t="shared" si="150"/>
        <v>144</v>
      </c>
      <c r="H99" s="6">
        <f t="shared" si="150"/>
        <v>1</v>
      </c>
      <c r="I99" s="6">
        <f t="shared" si="150"/>
        <v>128</v>
      </c>
      <c r="J99" s="6">
        <f t="shared" si="150"/>
        <v>191</v>
      </c>
      <c r="K99" s="7">
        <f t="shared" si="155"/>
        <v>2416017599</v>
      </c>
      <c r="M99" s="1" t="str">
        <f t="shared" si="156"/>
        <v>1</v>
      </c>
      <c r="N99" s="1" t="str">
        <f t="shared" si="157"/>
        <v>0</v>
      </c>
      <c r="O99" s="1" t="str">
        <f t="shared" si="158"/>
        <v>0</v>
      </c>
      <c r="P99" s="1" t="str">
        <f t="shared" si="159"/>
        <v>1</v>
      </c>
      <c r="Q99" s="2" t="str">
        <f t="shared" si="160"/>
        <v>0</v>
      </c>
      <c r="R99" s="2" t="str">
        <f t="shared" si="161"/>
        <v>0</v>
      </c>
      <c r="S99" s="2" t="str">
        <f t="shared" si="162"/>
        <v>0</v>
      </c>
      <c r="T99" s="2" t="str">
        <f t="shared" si="163"/>
        <v>0</v>
      </c>
      <c r="U99" s="3" t="str">
        <f t="shared" si="164"/>
        <v>0</v>
      </c>
      <c r="V99" s="3" t="str">
        <f t="shared" si="165"/>
        <v>0</v>
      </c>
      <c r="W99" s="3" t="str">
        <f t="shared" si="166"/>
        <v>0</v>
      </c>
      <c r="X99" s="3" t="str">
        <f t="shared" si="167"/>
        <v>0</v>
      </c>
      <c r="Y99" s="4" t="str">
        <f t="shared" si="168"/>
        <v>0</v>
      </c>
      <c r="Z99" s="4" t="str">
        <f t="shared" si="169"/>
        <v>0</v>
      </c>
      <c r="AA99" s="4" t="str">
        <f t="shared" si="170"/>
        <v>0</v>
      </c>
      <c r="AB99" s="4" t="str">
        <f t="shared" si="171"/>
        <v>1</v>
      </c>
      <c r="AC99" s="1" t="str">
        <f t="shared" si="172"/>
        <v>1</v>
      </c>
      <c r="AD99" s="1" t="str">
        <f t="shared" si="173"/>
        <v>0</v>
      </c>
      <c r="AE99" s="1" t="str">
        <f t="shared" si="174"/>
        <v>0</v>
      </c>
      <c r="AF99" s="1" t="str">
        <f t="shared" si="175"/>
        <v>0</v>
      </c>
      <c r="AG99" s="2" t="str">
        <f t="shared" si="176"/>
        <v>0</v>
      </c>
      <c r="AH99" s="2" t="str">
        <f t="shared" si="177"/>
        <v>0</v>
      </c>
      <c r="AI99" s="2" t="str">
        <f t="shared" si="178"/>
        <v>0</v>
      </c>
      <c r="AJ99" s="2" t="str">
        <f t="shared" si="179"/>
        <v>0</v>
      </c>
      <c r="AK99" s="3" t="str">
        <f t="shared" si="180"/>
        <v>1</v>
      </c>
      <c r="AL99" s="3" t="str">
        <f t="shared" si="181"/>
        <v>0</v>
      </c>
      <c r="AM99" s="3" t="str">
        <f t="shared" si="182"/>
        <v>1</v>
      </c>
      <c r="AN99" s="3" t="str">
        <f t="shared" si="183"/>
        <v>1</v>
      </c>
      <c r="AO99" s="4" t="str">
        <f t="shared" si="184"/>
        <v>1</v>
      </c>
      <c r="AP99" s="4" t="str">
        <f t="shared" si="185"/>
        <v>1</v>
      </c>
      <c r="AQ99" s="4" t="str">
        <f t="shared" si="186"/>
        <v>1</v>
      </c>
      <c r="AR99" s="4" t="str">
        <f t="shared" si="187"/>
        <v>1</v>
      </c>
    </row>
    <row r="100" spans="1:44" ht="15" thickBot="1" x14ac:dyDescent="0.4">
      <c r="A100" t="str">
        <f>'i=9'!A202</f>
        <v>AB4C3942</v>
      </c>
      <c r="C100" s="5" t="str">
        <f t="shared" si="151"/>
        <v>10101011</v>
      </c>
      <c r="D100" s="5" t="str">
        <f t="shared" si="152"/>
        <v>01001100</v>
      </c>
      <c r="E100" s="6" t="str">
        <f t="shared" si="153"/>
        <v>00111001</v>
      </c>
      <c r="F100" s="6" t="str">
        <f t="shared" si="154"/>
        <v>01000010</v>
      </c>
      <c r="G100" s="6">
        <f t="shared" si="150"/>
        <v>171</v>
      </c>
      <c r="H100" s="6">
        <f t="shared" si="150"/>
        <v>76</v>
      </c>
      <c r="I100" s="6">
        <f t="shared" si="150"/>
        <v>57</v>
      </c>
      <c r="J100" s="6">
        <f t="shared" si="150"/>
        <v>66</v>
      </c>
      <c r="K100" s="7">
        <f t="shared" si="155"/>
        <v>2873899330</v>
      </c>
      <c r="M100" s="1" t="str">
        <f t="shared" si="156"/>
        <v>1</v>
      </c>
      <c r="N100" s="1" t="str">
        <f t="shared" si="157"/>
        <v>0</v>
      </c>
      <c r="O100" s="1" t="str">
        <f t="shared" si="158"/>
        <v>1</v>
      </c>
      <c r="P100" s="1" t="str">
        <f t="shared" si="159"/>
        <v>0</v>
      </c>
      <c r="Q100" s="2" t="str">
        <f t="shared" si="160"/>
        <v>1</v>
      </c>
      <c r="R100" s="2" t="str">
        <f t="shared" si="161"/>
        <v>0</v>
      </c>
      <c r="S100" s="2" t="str">
        <f t="shared" si="162"/>
        <v>1</v>
      </c>
      <c r="T100" s="2" t="str">
        <f t="shared" si="163"/>
        <v>1</v>
      </c>
      <c r="U100" s="3" t="str">
        <f t="shared" si="164"/>
        <v>0</v>
      </c>
      <c r="V100" s="3" t="str">
        <f t="shared" si="165"/>
        <v>1</v>
      </c>
      <c r="W100" s="3" t="str">
        <f t="shared" si="166"/>
        <v>0</v>
      </c>
      <c r="X100" s="3" t="str">
        <f t="shared" si="167"/>
        <v>0</v>
      </c>
      <c r="Y100" s="4" t="str">
        <f t="shared" si="168"/>
        <v>1</v>
      </c>
      <c r="Z100" s="4" t="str">
        <f t="shared" si="169"/>
        <v>1</v>
      </c>
      <c r="AA100" s="4" t="str">
        <f t="shared" si="170"/>
        <v>0</v>
      </c>
      <c r="AB100" s="4" t="str">
        <f t="shared" si="171"/>
        <v>0</v>
      </c>
      <c r="AC100" s="1" t="str">
        <f t="shared" si="172"/>
        <v>0</v>
      </c>
      <c r="AD100" s="1" t="str">
        <f t="shared" si="173"/>
        <v>0</v>
      </c>
      <c r="AE100" s="1" t="str">
        <f t="shared" si="174"/>
        <v>1</v>
      </c>
      <c r="AF100" s="1" t="str">
        <f t="shared" si="175"/>
        <v>1</v>
      </c>
      <c r="AG100" s="2" t="str">
        <f t="shared" si="176"/>
        <v>1</v>
      </c>
      <c r="AH100" s="2" t="str">
        <f t="shared" si="177"/>
        <v>0</v>
      </c>
      <c r="AI100" s="2" t="str">
        <f t="shared" si="178"/>
        <v>0</v>
      </c>
      <c r="AJ100" s="2" t="str">
        <f t="shared" si="179"/>
        <v>1</v>
      </c>
      <c r="AK100" s="3" t="str">
        <f t="shared" si="180"/>
        <v>0</v>
      </c>
      <c r="AL100" s="3" t="str">
        <f t="shared" si="181"/>
        <v>1</v>
      </c>
      <c r="AM100" s="3" t="str">
        <f t="shared" si="182"/>
        <v>0</v>
      </c>
      <c r="AN100" s="3" t="str">
        <f t="shared" si="183"/>
        <v>0</v>
      </c>
      <c r="AO100" s="4" t="str">
        <f t="shared" si="184"/>
        <v>0</v>
      </c>
      <c r="AP100" s="4" t="str">
        <f t="shared" si="185"/>
        <v>0</v>
      </c>
      <c r="AQ100" s="4" t="str">
        <f t="shared" si="186"/>
        <v>1</v>
      </c>
      <c r="AR100" s="4" t="str">
        <f t="shared" si="187"/>
        <v>0</v>
      </c>
    </row>
    <row r="101" spans="1:44" ht="15" thickBot="1" x14ac:dyDescent="0.4">
      <c r="A101" t="str">
        <f>'i=9'!A203</f>
        <v>3680FE92</v>
      </c>
      <c r="C101" s="5" t="str">
        <f t="shared" si="151"/>
        <v>00110110</v>
      </c>
      <c r="D101" s="5" t="str">
        <f t="shared" si="152"/>
        <v>10000000</v>
      </c>
      <c r="E101" s="6" t="str">
        <f t="shared" si="153"/>
        <v>11111110</v>
      </c>
      <c r="F101" s="6" t="str">
        <f t="shared" si="154"/>
        <v>10010010</v>
      </c>
      <c r="G101" s="6">
        <f t="shared" si="150"/>
        <v>54</v>
      </c>
      <c r="H101" s="6">
        <f t="shared" si="150"/>
        <v>128</v>
      </c>
      <c r="I101" s="6">
        <f t="shared" si="150"/>
        <v>254</v>
      </c>
      <c r="J101" s="6">
        <f t="shared" si="150"/>
        <v>146</v>
      </c>
      <c r="K101" s="7">
        <f t="shared" si="155"/>
        <v>914423442</v>
      </c>
      <c r="M101" s="1" t="str">
        <f t="shared" si="156"/>
        <v>0</v>
      </c>
      <c r="N101" s="1" t="str">
        <f t="shared" si="157"/>
        <v>0</v>
      </c>
      <c r="O101" s="1" t="str">
        <f t="shared" si="158"/>
        <v>1</v>
      </c>
      <c r="P101" s="1" t="str">
        <f t="shared" si="159"/>
        <v>1</v>
      </c>
      <c r="Q101" s="2" t="str">
        <f t="shared" si="160"/>
        <v>0</v>
      </c>
      <c r="R101" s="2" t="str">
        <f t="shared" si="161"/>
        <v>1</v>
      </c>
      <c r="S101" s="2" t="str">
        <f t="shared" si="162"/>
        <v>1</v>
      </c>
      <c r="T101" s="2" t="str">
        <f t="shared" si="163"/>
        <v>0</v>
      </c>
      <c r="U101" s="3" t="str">
        <f t="shared" si="164"/>
        <v>1</v>
      </c>
      <c r="V101" s="3" t="str">
        <f t="shared" si="165"/>
        <v>0</v>
      </c>
      <c r="W101" s="3" t="str">
        <f t="shared" si="166"/>
        <v>0</v>
      </c>
      <c r="X101" s="3" t="str">
        <f t="shared" si="167"/>
        <v>0</v>
      </c>
      <c r="Y101" s="4" t="str">
        <f t="shared" si="168"/>
        <v>0</v>
      </c>
      <c r="Z101" s="4" t="str">
        <f t="shared" si="169"/>
        <v>0</v>
      </c>
      <c r="AA101" s="4" t="str">
        <f t="shared" si="170"/>
        <v>0</v>
      </c>
      <c r="AB101" s="4" t="str">
        <f t="shared" si="171"/>
        <v>0</v>
      </c>
      <c r="AC101" s="1" t="str">
        <f t="shared" si="172"/>
        <v>1</v>
      </c>
      <c r="AD101" s="1" t="str">
        <f t="shared" si="173"/>
        <v>1</v>
      </c>
      <c r="AE101" s="1" t="str">
        <f t="shared" si="174"/>
        <v>1</v>
      </c>
      <c r="AF101" s="1" t="str">
        <f t="shared" si="175"/>
        <v>1</v>
      </c>
      <c r="AG101" s="2" t="str">
        <f t="shared" si="176"/>
        <v>1</v>
      </c>
      <c r="AH101" s="2" t="str">
        <f t="shared" si="177"/>
        <v>1</v>
      </c>
      <c r="AI101" s="2" t="str">
        <f t="shared" si="178"/>
        <v>1</v>
      </c>
      <c r="AJ101" s="2" t="str">
        <f t="shared" si="179"/>
        <v>0</v>
      </c>
      <c r="AK101" s="3" t="str">
        <f t="shared" si="180"/>
        <v>1</v>
      </c>
      <c r="AL101" s="3" t="str">
        <f t="shared" si="181"/>
        <v>0</v>
      </c>
      <c r="AM101" s="3" t="str">
        <f t="shared" si="182"/>
        <v>0</v>
      </c>
      <c r="AN101" s="3" t="str">
        <f t="shared" si="183"/>
        <v>1</v>
      </c>
      <c r="AO101" s="4" t="str">
        <f t="shared" si="184"/>
        <v>0</v>
      </c>
      <c r="AP101" s="4" t="str">
        <f t="shared" si="185"/>
        <v>0</v>
      </c>
      <c r="AQ101" s="4" t="str">
        <f t="shared" si="186"/>
        <v>1</v>
      </c>
      <c r="AR101" s="4" t="str">
        <f t="shared" si="187"/>
        <v>0</v>
      </c>
    </row>
    <row r="102" spans="1:44" ht="15" thickBot="1" x14ac:dyDescent="0.4">
      <c r="A102" t="str">
        <f>'i=9'!A204</f>
        <v>92BB8F4F</v>
      </c>
      <c r="C102" s="5" t="str">
        <f t="shared" si="151"/>
        <v>10010010</v>
      </c>
      <c r="D102" s="5" t="str">
        <f t="shared" si="152"/>
        <v>10111011</v>
      </c>
      <c r="E102" s="6" t="str">
        <f t="shared" si="153"/>
        <v>10001111</v>
      </c>
      <c r="F102" s="6" t="str">
        <f t="shared" si="154"/>
        <v>01001111</v>
      </c>
      <c r="G102" s="6">
        <f t="shared" si="150"/>
        <v>146</v>
      </c>
      <c r="H102" s="6">
        <f t="shared" si="150"/>
        <v>187</v>
      </c>
      <c r="I102" s="6">
        <f t="shared" si="150"/>
        <v>143</v>
      </c>
      <c r="J102" s="6">
        <f t="shared" si="150"/>
        <v>79</v>
      </c>
      <c r="K102" s="7">
        <f t="shared" si="155"/>
        <v>2461765455</v>
      </c>
      <c r="M102" s="1" t="str">
        <f t="shared" si="156"/>
        <v>1</v>
      </c>
      <c r="N102" s="1" t="str">
        <f t="shared" si="157"/>
        <v>0</v>
      </c>
      <c r="O102" s="1" t="str">
        <f t="shared" si="158"/>
        <v>0</v>
      </c>
      <c r="P102" s="1" t="str">
        <f t="shared" si="159"/>
        <v>1</v>
      </c>
      <c r="Q102" s="2" t="str">
        <f t="shared" si="160"/>
        <v>0</v>
      </c>
      <c r="R102" s="2" t="str">
        <f t="shared" si="161"/>
        <v>0</v>
      </c>
      <c r="S102" s="2" t="str">
        <f t="shared" si="162"/>
        <v>1</v>
      </c>
      <c r="T102" s="2" t="str">
        <f t="shared" si="163"/>
        <v>0</v>
      </c>
      <c r="U102" s="3" t="str">
        <f t="shared" si="164"/>
        <v>1</v>
      </c>
      <c r="V102" s="3" t="str">
        <f t="shared" si="165"/>
        <v>0</v>
      </c>
      <c r="W102" s="3" t="str">
        <f t="shared" si="166"/>
        <v>1</v>
      </c>
      <c r="X102" s="3" t="str">
        <f t="shared" si="167"/>
        <v>1</v>
      </c>
      <c r="Y102" s="4" t="str">
        <f t="shared" si="168"/>
        <v>1</v>
      </c>
      <c r="Z102" s="4" t="str">
        <f t="shared" si="169"/>
        <v>0</v>
      </c>
      <c r="AA102" s="4" t="str">
        <f t="shared" si="170"/>
        <v>1</v>
      </c>
      <c r="AB102" s="4" t="str">
        <f t="shared" si="171"/>
        <v>1</v>
      </c>
      <c r="AC102" s="1" t="str">
        <f t="shared" si="172"/>
        <v>1</v>
      </c>
      <c r="AD102" s="1" t="str">
        <f t="shared" si="173"/>
        <v>0</v>
      </c>
      <c r="AE102" s="1" t="str">
        <f t="shared" si="174"/>
        <v>0</v>
      </c>
      <c r="AF102" s="1" t="str">
        <f t="shared" si="175"/>
        <v>0</v>
      </c>
      <c r="AG102" s="2" t="str">
        <f t="shared" si="176"/>
        <v>1</v>
      </c>
      <c r="AH102" s="2" t="str">
        <f t="shared" si="177"/>
        <v>1</v>
      </c>
      <c r="AI102" s="2" t="str">
        <f t="shared" si="178"/>
        <v>1</v>
      </c>
      <c r="AJ102" s="2" t="str">
        <f t="shared" si="179"/>
        <v>1</v>
      </c>
      <c r="AK102" s="3" t="str">
        <f t="shared" si="180"/>
        <v>0</v>
      </c>
      <c r="AL102" s="3" t="str">
        <f t="shared" si="181"/>
        <v>1</v>
      </c>
      <c r="AM102" s="3" t="str">
        <f t="shared" si="182"/>
        <v>0</v>
      </c>
      <c r="AN102" s="3" t="str">
        <f t="shared" si="183"/>
        <v>0</v>
      </c>
      <c r="AO102" s="4" t="str">
        <f t="shared" si="184"/>
        <v>1</v>
      </c>
      <c r="AP102" s="4" t="str">
        <f t="shared" si="185"/>
        <v>1</v>
      </c>
      <c r="AQ102" s="4" t="str">
        <f t="shared" si="186"/>
        <v>1</v>
      </c>
      <c r="AR102" s="4" t="str">
        <f t="shared" si="187"/>
        <v>1</v>
      </c>
    </row>
    <row r="103" spans="1:44" ht="15" thickBot="1" x14ac:dyDescent="0.4">
      <c r="A103" t="str">
        <f>'i=9'!A205</f>
        <v>0A87621D</v>
      </c>
      <c r="C103" s="5" t="str">
        <f t="shared" si="151"/>
        <v>00001010</v>
      </c>
      <c r="D103" s="5" t="str">
        <f t="shared" si="152"/>
        <v>10000111</v>
      </c>
      <c r="E103" s="6" t="str">
        <f t="shared" si="153"/>
        <v>01100010</v>
      </c>
      <c r="F103" s="6" t="str">
        <f t="shared" si="154"/>
        <v>00011101</v>
      </c>
      <c r="G103" s="6">
        <f t="shared" si="150"/>
        <v>10</v>
      </c>
      <c r="H103" s="6">
        <f t="shared" si="150"/>
        <v>135</v>
      </c>
      <c r="I103" s="6">
        <f t="shared" si="150"/>
        <v>98</v>
      </c>
      <c r="J103" s="6">
        <f t="shared" si="150"/>
        <v>29</v>
      </c>
      <c r="K103" s="7">
        <f t="shared" si="155"/>
        <v>176644637</v>
      </c>
      <c r="M103" s="1" t="str">
        <f t="shared" si="156"/>
        <v>0</v>
      </c>
      <c r="N103" s="1" t="str">
        <f t="shared" si="157"/>
        <v>0</v>
      </c>
      <c r="O103" s="1" t="str">
        <f t="shared" si="158"/>
        <v>0</v>
      </c>
      <c r="P103" s="1" t="str">
        <f t="shared" si="159"/>
        <v>0</v>
      </c>
      <c r="Q103" s="2" t="str">
        <f t="shared" si="160"/>
        <v>1</v>
      </c>
      <c r="R103" s="2" t="str">
        <f t="shared" si="161"/>
        <v>0</v>
      </c>
      <c r="S103" s="2" t="str">
        <f t="shared" si="162"/>
        <v>1</v>
      </c>
      <c r="T103" s="2" t="str">
        <f t="shared" si="163"/>
        <v>0</v>
      </c>
      <c r="U103" s="3" t="str">
        <f t="shared" si="164"/>
        <v>1</v>
      </c>
      <c r="V103" s="3" t="str">
        <f t="shared" si="165"/>
        <v>0</v>
      </c>
      <c r="W103" s="3" t="str">
        <f t="shared" si="166"/>
        <v>0</v>
      </c>
      <c r="X103" s="3" t="str">
        <f t="shared" si="167"/>
        <v>0</v>
      </c>
      <c r="Y103" s="4" t="str">
        <f t="shared" si="168"/>
        <v>0</v>
      </c>
      <c r="Z103" s="4" t="str">
        <f t="shared" si="169"/>
        <v>1</v>
      </c>
      <c r="AA103" s="4" t="str">
        <f t="shared" si="170"/>
        <v>1</v>
      </c>
      <c r="AB103" s="4" t="str">
        <f t="shared" si="171"/>
        <v>1</v>
      </c>
      <c r="AC103" s="1" t="str">
        <f t="shared" si="172"/>
        <v>0</v>
      </c>
      <c r="AD103" s="1" t="str">
        <f t="shared" si="173"/>
        <v>1</v>
      </c>
      <c r="AE103" s="1" t="str">
        <f t="shared" si="174"/>
        <v>1</v>
      </c>
      <c r="AF103" s="1" t="str">
        <f t="shared" si="175"/>
        <v>0</v>
      </c>
      <c r="AG103" s="2" t="str">
        <f t="shared" si="176"/>
        <v>0</v>
      </c>
      <c r="AH103" s="2" t="str">
        <f t="shared" si="177"/>
        <v>0</v>
      </c>
      <c r="AI103" s="2" t="str">
        <f t="shared" si="178"/>
        <v>1</v>
      </c>
      <c r="AJ103" s="2" t="str">
        <f t="shared" si="179"/>
        <v>0</v>
      </c>
      <c r="AK103" s="3" t="str">
        <f t="shared" si="180"/>
        <v>0</v>
      </c>
      <c r="AL103" s="3" t="str">
        <f t="shared" si="181"/>
        <v>0</v>
      </c>
      <c r="AM103" s="3" t="str">
        <f t="shared" si="182"/>
        <v>0</v>
      </c>
      <c r="AN103" s="3" t="str">
        <f t="shared" si="183"/>
        <v>1</v>
      </c>
      <c r="AO103" s="4" t="str">
        <f t="shared" si="184"/>
        <v>1</v>
      </c>
      <c r="AP103" s="4" t="str">
        <f t="shared" si="185"/>
        <v>1</v>
      </c>
      <c r="AQ103" s="4" t="str">
        <f t="shared" si="186"/>
        <v>0</v>
      </c>
      <c r="AR103" s="4" t="str">
        <f t="shared" si="187"/>
        <v>1</v>
      </c>
    </row>
    <row r="104" spans="1:44" ht="15" thickBot="1" x14ac:dyDescent="0.4">
      <c r="A104" t="str">
        <f>'i=9'!A206</f>
        <v>C02ABAE3</v>
      </c>
      <c r="C104" s="5" t="str">
        <f t="shared" si="151"/>
        <v>11000000</v>
      </c>
      <c r="D104" s="5" t="str">
        <f t="shared" si="152"/>
        <v>00101010</v>
      </c>
      <c r="E104" s="6" t="str">
        <f t="shared" si="153"/>
        <v>10111010</v>
      </c>
      <c r="F104" s="6" t="str">
        <f t="shared" si="154"/>
        <v>11100011</v>
      </c>
      <c r="G104" s="6">
        <f t="shared" si="150"/>
        <v>192</v>
      </c>
      <c r="H104" s="6">
        <f t="shared" si="150"/>
        <v>42</v>
      </c>
      <c r="I104" s="6">
        <f t="shared" si="150"/>
        <v>186</v>
      </c>
      <c r="J104" s="6">
        <f t="shared" si="150"/>
        <v>227</v>
      </c>
      <c r="K104" s="7">
        <f t="shared" si="155"/>
        <v>3224025827</v>
      </c>
      <c r="M104" s="1" t="str">
        <f t="shared" si="156"/>
        <v>1</v>
      </c>
      <c r="N104" s="1" t="str">
        <f t="shared" si="157"/>
        <v>1</v>
      </c>
      <c r="O104" s="1" t="str">
        <f t="shared" si="158"/>
        <v>0</v>
      </c>
      <c r="P104" s="1" t="str">
        <f t="shared" si="159"/>
        <v>0</v>
      </c>
      <c r="Q104" s="2" t="str">
        <f t="shared" si="160"/>
        <v>0</v>
      </c>
      <c r="R104" s="2" t="str">
        <f t="shared" si="161"/>
        <v>0</v>
      </c>
      <c r="S104" s="2" t="str">
        <f t="shared" si="162"/>
        <v>0</v>
      </c>
      <c r="T104" s="2" t="str">
        <f t="shared" si="163"/>
        <v>0</v>
      </c>
      <c r="U104" s="3" t="str">
        <f t="shared" si="164"/>
        <v>0</v>
      </c>
      <c r="V104" s="3" t="str">
        <f t="shared" si="165"/>
        <v>0</v>
      </c>
      <c r="W104" s="3" t="str">
        <f t="shared" si="166"/>
        <v>1</v>
      </c>
      <c r="X104" s="3" t="str">
        <f t="shared" si="167"/>
        <v>0</v>
      </c>
      <c r="Y104" s="4" t="str">
        <f t="shared" si="168"/>
        <v>1</v>
      </c>
      <c r="Z104" s="4" t="str">
        <f t="shared" si="169"/>
        <v>0</v>
      </c>
      <c r="AA104" s="4" t="str">
        <f t="shared" si="170"/>
        <v>1</v>
      </c>
      <c r="AB104" s="4" t="str">
        <f t="shared" si="171"/>
        <v>0</v>
      </c>
      <c r="AC104" s="1" t="str">
        <f t="shared" si="172"/>
        <v>1</v>
      </c>
      <c r="AD104" s="1" t="str">
        <f t="shared" si="173"/>
        <v>0</v>
      </c>
      <c r="AE104" s="1" t="str">
        <f t="shared" si="174"/>
        <v>1</v>
      </c>
      <c r="AF104" s="1" t="str">
        <f t="shared" si="175"/>
        <v>1</v>
      </c>
      <c r="AG104" s="2" t="str">
        <f t="shared" si="176"/>
        <v>1</v>
      </c>
      <c r="AH104" s="2" t="str">
        <f t="shared" si="177"/>
        <v>0</v>
      </c>
      <c r="AI104" s="2" t="str">
        <f t="shared" si="178"/>
        <v>1</v>
      </c>
      <c r="AJ104" s="2" t="str">
        <f t="shared" si="179"/>
        <v>0</v>
      </c>
      <c r="AK104" s="3" t="str">
        <f t="shared" si="180"/>
        <v>1</v>
      </c>
      <c r="AL104" s="3" t="str">
        <f t="shared" si="181"/>
        <v>1</v>
      </c>
      <c r="AM104" s="3" t="str">
        <f t="shared" si="182"/>
        <v>1</v>
      </c>
      <c r="AN104" s="3" t="str">
        <f t="shared" si="183"/>
        <v>0</v>
      </c>
      <c r="AO104" s="4" t="str">
        <f t="shared" si="184"/>
        <v>0</v>
      </c>
      <c r="AP104" s="4" t="str">
        <f t="shared" si="185"/>
        <v>0</v>
      </c>
      <c r="AQ104" s="4" t="str">
        <f t="shared" si="186"/>
        <v>1</v>
      </c>
      <c r="AR104" s="4" t="str">
        <f t="shared" si="187"/>
        <v>1</v>
      </c>
    </row>
    <row r="105" spans="1:44" ht="15" thickBot="1" x14ac:dyDescent="0.4">
      <c r="A105" t="str">
        <f>'i=9'!A207</f>
        <v>D143AEFC</v>
      </c>
      <c r="C105" s="5" t="str">
        <f t="shared" si="151"/>
        <v>11010001</v>
      </c>
      <c r="D105" s="5" t="str">
        <f t="shared" si="152"/>
        <v>01000011</v>
      </c>
      <c r="E105" s="6" t="str">
        <f t="shared" si="153"/>
        <v>10101110</v>
      </c>
      <c r="F105" s="6" t="str">
        <f t="shared" si="154"/>
        <v>11111100</v>
      </c>
      <c r="G105" s="6">
        <f t="shared" si="150"/>
        <v>209</v>
      </c>
      <c r="H105" s="6">
        <f t="shared" si="150"/>
        <v>67</v>
      </c>
      <c r="I105" s="6">
        <f t="shared" si="150"/>
        <v>174</v>
      </c>
      <c r="J105" s="6">
        <f t="shared" si="150"/>
        <v>252</v>
      </c>
      <c r="K105" s="7">
        <f t="shared" si="155"/>
        <v>3510873852</v>
      </c>
      <c r="M105" s="1" t="str">
        <f t="shared" si="156"/>
        <v>1</v>
      </c>
      <c r="N105" s="1" t="str">
        <f t="shared" si="157"/>
        <v>1</v>
      </c>
      <c r="O105" s="1" t="str">
        <f t="shared" si="158"/>
        <v>0</v>
      </c>
      <c r="P105" s="1" t="str">
        <f t="shared" si="159"/>
        <v>1</v>
      </c>
      <c r="Q105" s="2" t="str">
        <f t="shared" si="160"/>
        <v>0</v>
      </c>
      <c r="R105" s="2" t="str">
        <f t="shared" si="161"/>
        <v>0</v>
      </c>
      <c r="S105" s="2" t="str">
        <f t="shared" si="162"/>
        <v>0</v>
      </c>
      <c r="T105" s="2" t="str">
        <f t="shared" si="163"/>
        <v>1</v>
      </c>
      <c r="U105" s="3" t="str">
        <f t="shared" si="164"/>
        <v>0</v>
      </c>
      <c r="V105" s="3" t="str">
        <f t="shared" si="165"/>
        <v>1</v>
      </c>
      <c r="W105" s="3" t="str">
        <f t="shared" si="166"/>
        <v>0</v>
      </c>
      <c r="X105" s="3" t="str">
        <f t="shared" si="167"/>
        <v>0</v>
      </c>
      <c r="Y105" s="4" t="str">
        <f t="shared" si="168"/>
        <v>0</v>
      </c>
      <c r="Z105" s="4" t="str">
        <f t="shared" si="169"/>
        <v>0</v>
      </c>
      <c r="AA105" s="4" t="str">
        <f t="shared" si="170"/>
        <v>1</v>
      </c>
      <c r="AB105" s="4" t="str">
        <f t="shared" si="171"/>
        <v>1</v>
      </c>
      <c r="AC105" s="1" t="str">
        <f t="shared" si="172"/>
        <v>1</v>
      </c>
      <c r="AD105" s="1" t="str">
        <f t="shared" si="173"/>
        <v>0</v>
      </c>
      <c r="AE105" s="1" t="str">
        <f t="shared" si="174"/>
        <v>1</v>
      </c>
      <c r="AF105" s="1" t="str">
        <f t="shared" si="175"/>
        <v>0</v>
      </c>
      <c r="AG105" s="2" t="str">
        <f t="shared" si="176"/>
        <v>1</v>
      </c>
      <c r="AH105" s="2" t="str">
        <f t="shared" si="177"/>
        <v>1</v>
      </c>
      <c r="AI105" s="2" t="str">
        <f t="shared" si="178"/>
        <v>1</v>
      </c>
      <c r="AJ105" s="2" t="str">
        <f t="shared" si="179"/>
        <v>0</v>
      </c>
      <c r="AK105" s="3" t="str">
        <f t="shared" si="180"/>
        <v>1</v>
      </c>
      <c r="AL105" s="3" t="str">
        <f t="shared" si="181"/>
        <v>1</v>
      </c>
      <c r="AM105" s="3" t="str">
        <f t="shared" si="182"/>
        <v>1</v>
      </c>
      <c r="AN105" s="3" t="str">
        <f t="shared" si="183"/>
        <v>1</v>
      </c>
      <c r="AO105" s="4" t="str">
        <f t="shared" si="184"/>
        <v>1</v>
      </c>
      <c r="AP105" s="4" t="str">
        <f t="shared" si="185"/>
        <v>1</v>
      </c>
      <c r="AQ105" s="4" t="str">
        <f t="shared" si="186"/>
        <v>0</v>
      </c>
      <c r="AR105" s="4" t="str">
        <f t="shared" si="187"/>
        <v>0</v>
      </c>
    </row>
    <row r="106" spans="1:44" ht="15" thickBot="1" x14ac:dyDescent="0.4">
      <c r="A106" t="str">
        <f>'i=9'!A208</f>
        <v>2410DAFE</v>
      </c>
      <c r="C106" s="5" t="str">
        <f t="shared" si="151"/>
        <v>00100100</v>
      </c>
      <c r="D106" s="5" t="str">
        <f t="shared" si="152"/>
        <v>00010000</v>
      </c>
      <c r="E106" s="6" t="str">
        <f t="shared" si="153"/>
        <v>11011010</v>
      </c>
      <c r="F106" s="6" t="str">
        <f t="shared" si="154"/>
        <v>11111110</v>
      </c>
      <c r="G106" s="6">
        <f t="shared" si="150"/>
        <v>36</v>
      </c>
      <c r="H106" s="6">
        <f t="shared" si="150"/>
        <v>16</v>
      </c>
      <c r="I106" s="6">
        <f t="shared" si="150"/>
        <v>218</v>
      </c>
      <c r="J106" s="6">
        <f t="shared" si="150"/>
        <v>254</v>
      </c>
      <c r="K106" s="7">
        <f t="shared" si="155"/>
        <v>605084414</v>
      </c>
      <c r="M106" s="1" t="str">
        <f t="shared" si="156"/>
        <v>0</v>
      </c>
      <c r="N106" s="1" t="str">
        <f t="shared" si="157"/>
        <v>0</v>
      </c>
      <c r="O106" s="1" t="str">
        <f t="shared" si="158"/>
        <v>1</v>
      </c>
      <c r="P106" s="1" t="str">
        <f t="shared" si="159"/>
        <v>0</v>
      </c>
      <c r="Q106" s="2" t="str">
        <f t="shared" si="160"/>
        <v>0</v>
      </c>
      <c r="R106" s="2" t="str">
        <f t="shared" si="161"/>
        <v>1</v>
      </c>
      <c r="S106" s="2" t="str">
        <f t="shared" si="162"/>
        <v>0</v>
      </c>
      <c r="T106" s="2" t="str">
        <f t="shared" si="163"/>
        <v>0</v>
      </c>
      <c r="U106" s="3" t="str">
        <f t="shared" si="164"/>
        <v>0</v>
      </c>
      <c r="V106" s="3" t="str">
        <f t="shared" si="165"/>
        <v>0</v>
      </c>
      <c r="W106" s="3" t="str">
        <f t="shared" si="166"/>
        <v>0</v>
      </c>
      <c r="X106" s="3" t="str">
        <f t="shared" si="167"/>
        <v>1</v>
      </c>
      <c r="Y106" s="4" t="str">
        <f t="shared" si="168"/>
        <v>0</v>
      </c>
      <c r="Z106" s="4" t="str">
        <f t="shared" si="169"/>
        <v>0</v>
      </c>
      <c r="AA106" s="4" t="str">
        <f t="shared" si="170"/>
        <v>0</v>
      </c>
      <c r="AB106" s="4" t="str">
        <f t="shared" si="171"/>
        <v>0</v>
      </c>
      <c r="AC106" s="1" t="str">
        <f t="shared" si="172"/>
        <v>1</v>
      </c>
      <c r="AD106" s="1" t="str">
        <f t="shared" si="173"/>
        <v>1</v>
      </c>
      <c r="AE106" s="1" t="str">
        <f t="shared" si="174"/>
        <v>0</v>
      </c>
      <c r="AF106" s="1" t="str">
        <f t="shared" si="175"/>
        <v>1</v>
      </c>
      <c r="AG106" s="2" t="str">
        <f t="shared" si="176"/>
        <v>1</v>
      </c>
      <c r="AH106" s="2" t="str">
        <f t="shared" si="177"/>
        <v>0</v>
      </c>
      <c r="AI106" s="2" t="str">
        <f t="shared" si="178"/>
        <v>1</v>
      </c>
      <c r="AJ106" s="2" t="str">
        <f t="shared" si="179"/>
        <v>0</v>
      </c>
      <c r="AK106" s="3" t="str">
        <f t="shared" si="180"/>
        <v>1</v>
      </c>
      <c r="AL106" s="3" t="str">
        <f t="shared" si="181"/>
        <v>1</v>
      </c>
      <c r="AM106" s="3" t="str">
        <f t="shared" si="182"/>
        <v>1</v>
      </c>
      <c r="AN106" s="3" t="str">
        <f t="shared" si="183"/>
        <v>1</v>
      </c>
      <c r="AO106" s="4" t="str">
        <f t="shared" si="184"/>
        <v>1</v>
      </c>
      <c r="AP106" s="4" t="str">
        <f t="shared" si="185"/>
        <v>1</v>
      </c>
      <c r="AQ106" s="4" t="str">
        <f t="shared" si="186"/>
        <v>1</v>
      </c>
      <c r="AR106" s="4" t="str">
        <f t="shared" si="187"/>
        <v>0</v>
      </c>
    </row>
    <row r="107" spans="1:44" ht="15" thickBot="1" x14ac:dyDescent="0.4">
      <c r="A107" t="str">
        <f>'i=9'!A209</f>
        <v>8B94172C</v>
      </c>
      <c r="C107" s="5" t="str">
        <f t="shared" si="151"/>
        <v>10001011</v>
      </c>
      <c r="D107" s="5" t="str">
        <f t="shared" si="152"/>
        <v>10010100</v>
      </c>
      <c r="E107" s="6" t="str">
        <f t="shared" si="153"/>
        <v>00010111</v>
      </c>
      <c r="F107" s="6" t="str">
        <f t="shared" si="154"/>
        <v>00101100</v>
      </c>
      <c r="G107" s="6">
        <f t="shared" ref="G107:J122" si="188">BIN2DEC(C107)</f>
        <v>139</v>
      </c>
      <c r="H107" s="6">
        <f t="shared" si="188"/>
        <v>148</v>
      </c>
      <c r="I107" s="6">
        <f t="shared" si="188"/>
        <v>23</v>
      </c>
      <c r="J107" s="6">
        <f t="shared" si="188"/>
        <v>44</v>
      </c>
      <c r="K107" s="7">
        <f t="shared" si="155"/>
        <v>2341738284</v>
      </c>
      <c r="M107" s="1" t="str">
        <f t="shared" si="156"/>
        <v>1</v>
      </c>
      <c r="N107" s="1" t="str">
        <f t="shared" si="157"/>
        <v>0</v>
      </c>
      <c r="O107" s="1" t="str">
        <f t="shared" si="158"/>
        <v>0</v>
      </c>
      <c r="P107" s="1" t="str">
        <f t="shared" si="159"/>
        <v>0</v>
      </c>
      <c r="Q107" s="2" t="str">
        <f t="shared" si="160"/>
        <v>1</v>
      </c>
      <c r="R107" s="2" t="str">
        <f t="shared" si="161"/>
        <v>0</v>
      </c>
      <c r="S107" s="2" t="str">
        <f t="shared" si="162"/>
        <v>1</v>
      </c>
      <c r="T107" s="2" t="str">
        <f t="shared" si="163"/>
        <v>1</v>
      </c>
      <c r="U107" s="3" t="str">
        <f t="shared" si="164"/>
        <v>1</v>
      </c>
      <c r="V107" s="3" t="str">
        <f t="shared" si="165"/>
        <v>0</v>
      </c>
      <c r="W107" s="3" t="str">
        <f t="shared" si="166"/>
        <v>0</v>
      </c>
      <c r="X107" s="3" t="str">
        <f t="shared" si="167"/>
        <v>1</v>
      </c>
      <c r="Y107" s="4" t="str">
        <f t="shared" si="168"/>
        <v>0</v>
      </c>
      <c r="Z107" s="4" t="str">
        <f t="shared" si="169"/>
        <v>1</v>
      </c>
      <c r="AA107" s="4" t="str">
        <f t="shared" si="170"/>
        <v>0</v>
      </c>
      <c r="AB107" s="4" t="str">
        <f t="shared" si="171"/>
        <v>0</v>
      </c>
      <c r="AC107" s="1" t="str">
        <f t="shared" si="172"/>
        <v>0</v>
      </c>
      <c r="AD107" s="1" t="str">
        <f t="shared" si="173"/>
        <v>0</v>
      </c>
      <c r="AE107" s="1" t="str">
        <f t="shared" si="174"/>
        <v>0</v>
      </c>
      <c r="AF107" s="1" t="str">
        <f t="shared" si="175"/>
        <v>1</v>
      </c>
      <c r="AG107" s="2" t="str">
        <f t="shared" si="176"/>
        <v>0</v>
      </c>
      <c r="AH107" s="2" t="str">
        <f t="shared" si="177"/>
        <v>1</v>
      </c>
      <c r="AI107" s="2" t="str">
        <f t="shared" si="178"/>
        <v>1</v>
      </c>
      <c r="AJ107" s="2" t="str">
        <f t="shared" si="179"/>
        <v>1</v>
      </c>
      <c r="AK107" s="3" t="str">
        <f t="shared" si="180"/>
        <v>0</v>
      </c>
      <c r="AL107" s="3" t="str">
        <f t="shared" si="181"/>
        <v>0</v>
      </c>
      <c r="AM107" s="3" t="str">
        <f t="shared" si="182"/>
        <v>1</v>
      </c>
      <c r="AN107" s="3" t="str">
        <f t="shared" si="183"/>
        <v>0</v>
      </c>
      <c r="AO107" s="4" t="str">
        <f t="shared" si="184"/>
        <v>1</v>
      </c>
      <c r="AP107" s="4" t="str">
        <f t="shared" si="185"/>
        <v>1</v>
      </c>
      <c r="AQ107" s="4" t="str">
        <f t="shared" si="186"/>
        <v>0</v>
      </c>
      <c r="AR107" s="4" t="str">
        <f t="shared" si="187"/>
        <v>0</v>
      </c>
    </row>
    <row r="108" spans="1:44" ht="15" thickBot="1" x14ac:dyDescent="0.4">
      <c r="A108" t="str">
        <f>'i=9'!A210</f>
        <v>657D1A75</v>
      </c>
      <c r="C108" s="5" t="str">
        <f t="shared" si="151"/>
        <v>01100101</v>
      </c>
      <c r="D108" s="5" t="str">
        <f t="shared" si="152"/>
        <v>01111101</v>
      </c>
      <c r="E108" s="6" t="str">
        <f t="shared" si="153"/>
        <v>00011010</v>
      </c>
      <c r="F108" s="6" t="str">
        <f t="shared" si="154"/>
        <v>01110101</v>
      </c>
      <c r="G108" s="6">
        <f t="shared" si="188"/>
        <v>101</v>
      </c>
      <c r="H108" s="6">
        <f t="shared" si="188"/>
        <v>125</v>
      </c>
      <c r="I108" s="6">
        <f t="shared" si="188"/>
        <v>26</v>
      </c>
      <c r="J108" s="6">
        <f t="shared" si="188"/>
        <v>117</v>
      </c>
      <c r="K108" s="7">
        <f t="shared" si="155"/>
        <v>1702697589</v>
      </c>
      <c r="M108" s="1" t="str">
        <f t="shared" si="156"/>
        <v>0</v>
      </c>
      <c r="N108" s="1" t="str">
        <f t="shared" si="157"/>
        <v>1</v>
      </c>
      <c r="O108" s="1" t="str">
        <f t="shared" si="158"/>
        <v>1</v>
      </c>
      <c r="P108" s="1" t="str">
        <f t="shared" si="159"/>
        <v>0</v>
      </c>
      <c r="Q108" s="2" t="str">
        <f t="shared" si="160"/>
        <v>0</v>
      </c>
      <c r="R108" s="2" t="str">
        <f t="shared" si="161"/>
        <v>1</v>
      </c>
      <c r="S108" s="2" t="str">
        <f t="shared" si="162"/>
        <v>0</v>
      </c>
      <c r="T108" s="2" t="str">
        <f t="shared" si="163"/>
        <v>1</v>
      </c>
      <c r="U108" s="3" t="str">
        <f t="shared" si="164"/>
        <v>0</v>
      </c>
      <c r="V108" s="3" t="str">
        <f t="shared" si="165"/>
        <v>1</v>
      </c>
      <c r="W108" s="3" t="str">
        <f t="shared" si="166"/>
        <v>1</v>
      </c>
      <c r="X108" s="3" t="str">
        <f t="shared" si="167"/>
        <v>1</v>
      </c>
      <c r="Y108" s="4" t="str">
        <f t="shared" si="168"/>
        <v>1</v>
      </c>
      <c r="Z108" s="4" t="str">
        <f t="shared" si="169"/>
        <v>1</v>
      </c>
      <c r="AA108" s="4" t="str">
        <f t="shared" si="170"/>
        <v>0</v>
      </c>
      <c r="AB108" s="4" t="str">
        <f t="shared" si="171"/>
        <v>1</v>
      </c>
      <c r="AC108" s="1" t="str">
        <f t="shared" si="172"/>
        <v>0</v>
      </c>
      <c r="AD108" s="1" t="str">
        <f t="shared" si="173"/>
        <v>0</v>
      </c>
      <c r="AE108" s="1" t="str">
        <f t="shared" si="174"/>
        <v>0</v>
      </c>
      <c r="AF108" s="1" t="str">
        <f t="shared" si="175"/>
        <v>1</v>
      </c>
      <c r="AG108" s="2" t="str">
        <f t="shared" si="176"/>
        <v>1</v>
      </c>
      <c r="AH108" s="2" t="str">
        <f t="shared" si="177"/>
        <v>0</v>
      </c>
      <c r="AI108" s="2" t="str">
        <f t="shared" si="178"/>
        <v>1</v>
      </c>
      <c r="AJ108" s="2" t="str">
        <f t="shared" si="179"/>
        <v>0</v>
      </c>
      <c r="AK108" s="3" t="str">
        <f t="shared" si="180"/>
        <v>0</v>
      </c>
      <c r="AL108" s="3" t="str">
        <f t="shared" si="181"/>
        <v>1</v>
      </c>
      <c r="AM108" s="3" t="str">
        <f t="shared" si="182"/>
        <v>1</v>
      </c>
      <c r="AN108" s="3" t="str">
        <f t="shared" si="183"/>
        <v>1</v>
      </c>
      <c r="AO108" s="4" t="str">
        <f t="shared" si="184"/>
        <v>0</v>
      </c>
      <c r="AP108" s="4" t="str">
        <f t="shared" si="185"/>
        <v>1</v>
      </c>
      <c r="AQ108" s="4" t="str">
        <f t="shared" si="186"/>
        <v>0</v>
      </c>
      <c r="AR108" s="4" t="str">
        <f t="shared" si="187"/>
        <v>1</v>
      </c>
    </row>
    <row r="109" spans="1:44" ht="15" thickBot="1" x14ac:dyDescent="0.4">
      <c r="A109" t="str">
        <f>'i=9'!A211</f>
        <v>9E4F2294</v>
      </c>
      <c r="C109" s="5" t="str">
        <f t="shared" si="151"/>
        <v>10011110</v>
      </c>
      <c r="D109" s="5" t="str">
        <f t="shared" si="152"/>
        <v>01001111</v>
      </c>
      <c r="E109" s="6" t="str">
        <f t="shared" si="153"/>
        <v>00100010</v>
      </c>
      <c r="F109" s="6" t="str">
        <f t="shared" si="154"/>
        <v>10010100</v>
      </c>
      <c r="G109" s="6">
        <f t="shared" si="188"/>
        <v>158</v>
      </c>
      <c r="H109" s="6">
        <f t="shared" si="188"/>
        <v>79</v>
      </c>
      <c r="I109" s="6">
        <f t="shared" si="188"/>
        <v>34</v>
      </c>
      <c r="J109" s="6">
        <f t="shared" si="188"/>
        <v>148</v>
      </c>
      <c r="K109" s="7">
        <f t="shared" si="155"/>
        <v>2655986324</v>
      </c>
      <c r="M109" s="1" t="str">
        <f t="shared" si="156"/>
        <v>1</v>
      </c>
      <c r="N109" s="1" t="str">
        <f t="shared" si="157"/>
        <v>0</v>
      </c>
      <c r="O109" s="1" t="str">
        <f t="shared" si="158"/>
        <v>0</v>
      </c>
      <c r="P109" s="1" t="str">
        <f t="shared" si="159"/>
        <v>1</v>
      </c>
      <c r="Q109" s="2" t="str">
        <f t="shared" si="160"/>
        <v>1</v>
      </c>
      <c r="R109" s="2" t="str">
        <f t="shared" si="161"/>
        <v>1</v>
      </c>
      <c r="S109" s="2" t="str">
        <f t="shared" si="162"/>
        <v>1</v>
      </c>
      <c r="T109" s="2" t="str">
        <f t="shared" si="163"/>
        <v>0</v>
      </c>
      <c r="U109" s="3" t="str">
        <f t="shared" si="164"/>
        <v>0</v>
      </c>
      <c r="V109" s="3" t="str">
        <f t="shared" si="165"/>
        <v>1</v>
      </c>
      <c r="W109" s="3" t="str">
        <f t="shared" si="166"/>
        <v>0</v>
      </c>
      <c r="X109" s="3" t="str">
        <f t="shared" si="167"/>
        <v>0</v>
      </c>
      <c r="Y109" s="4" t="str">
        <f t="shared" si="168"/>
        <v>1</v>
      </c>
      <c r="Z109" s="4" t="str">
        <f t="shared" si="169"/>
        <v>1</v>
      </c>
      <c r="AA109" s="4" t="str">
        <f t="shared" si="170"/>
        <v>1</v>
      </c>
      <c r="AB109" s="4" t="str">
        <f t="shared" si="171"/>
        <v>1</v>
      </c>
      <c r="AC109" s="1" t="str">
        <f t="shared" si="172"/>
        <v>0</v>
      </c>
      <c r="AD109" s="1" t="str">
        <f t="shared" si="173"/>
        <v>0</v>
      </c>
      <c r="AE109" s="1" t="str">
        <f t="shared" si="174"/>
        <v>1</v>
      </c>
      <c r="AF109" s="1" t="str">
        <f t="shared" si="175"/>
        <v>0</v>
      </c>
      <c r="AG109" s="2" t="str">
        <f t="shared" si="176"/>
        <v>0</v>
      </c>
      <c r="AH109" s="2" t="str">
        <f t="shared" si="177"/>
        <v>0</v>
      </c>
      <c r="AI109" s="2" t="str">
        <f t="shared" si="178"/>
        <v>1</v>
      </c>
      <c r="AJ109" s="2" t="str">
        <f t="shared" si="179"/>
        <v>0</v>
      </c>
      <c r="AK109" s="3" t="str">
        <f t="shared" si="180"/>
        <v>1</v>
      </c>
      <c r="AL109" s="3" t="str">
        <f t="shared" si="181"/>
        <v>0</v>
      </c>
      <c r="AM109" s="3" t="str">
        <f t="shared" si="182"/>
        <v>0</v>
      </c>
      <c r="AN109" s="3" t="str">
        <f t="shared" si="183"/>
        <v>1</v>
      </c>
      <c r="AO109" s="4" t="str">
        <f t="shared" si="184"/>
        <v>0</v>
      </c>
      <c r="AP109" s="4" t="str">
        <f t="shared" si="185"/>
        <v>1</v>
      </c>
      <c r="AQ109" s="4" t="str">
        <f t="shared" si="186"/>
        <v>0</v>
      </c>
      <c r="AR109" s="4" t="str">
        <f t="shared" si="187"/>
        <v>0</v>
      </c>
    </row>
    <row r="110" spans="1:44" ht="15" thickBot="1" x14ac:dyDescent="0.4">
      <c r="A110" t="str">
        <f>'i=9'!A212</f>
        <v>43F994B2</v>
      </c>
      <c r="C110" s="5" t="str">
        <f t="shared" si="151"/>
        <v>01000011</v>
      </c>
      <c r="D110" s="5" t="str">
        <f t="shared" si="152"/>
        <v>11111001</v>
      </c>
      <c r="E110" s="6" t="str">
        <f t="shared" si="153"/>
        <v>10010100</v>
      </c>
      <c r="F110" s="6" t="str">
        <f t="shared" si="154"/>
        <v>10110010</v>
      </c>
      <c r="G110" s="6">
        <f t="shared" si="188"/>
        <v>67</v>
      </c>
      <c r="H110" s="6">
        <f t="shared" si="188"/>
        <v>249</v>
      </c>
      <c r="I110" s="6">
        <f t="shared" si="188"/>
        <v>148</v>
      </c>
      <c r="J110" s="6">
        <f t="shared" si="188"/>
        <v>178</v>
      </c>
      <c r="K110" s="7">
        <f t="shared" si="155"/>
        <v>1140430002</v>
      </c>
      <c r="M110" s="1" t="str">
        <f t="shared" si="156"/>
        <v>0</v>
      </c>
      <c r="N110" s="1" t="str">
        <f t="shared" si="157"/>
        <v>1</v>
      </c>
      <c r="O110" s="1" t="str">
        <f t="shared" si="158"/>
        <v>0</v>
      </c>
      <c r="P110" s="1" t="str">
        <f t="shared" si="159"/>
        <v>0</v>
      </c>
      <c r="Q110" s="2" t="str">
        <f t="shared" si="160"/>
        <v>0</v>
      </c>
      <c r="R110" s="2" t="str">
        <f t="shared" si="161"/>
        <v>0</v>
      </c>
      <c r="S110" s="2" t="str">
        <f t="shared" si="162"/>
        <v>1</v>
      </c>
      <c r="T110" s="2" t="str">
        <f t="shared" si="163"/>
        <v>1</v>
      </c>
      <c r="U110" s="3" t="str">
        <f t="shared" si="164"/>
        <v>1</v>
      </c>
      <c r="V110" s="3" t="str">
        <f t="shared" si="165"/>
        <v>1</v>
      </c>
      <c r="W110" s="3" t="str">
        <f t="shared" si="166"/>
        <v>1</v>
      </c>
      <c r="X110" s="3" t="str">
        <f t="shared" si="167"/>
        <v>1</v>
      </c>
      <c r="Y110" s="4" t="str">
        <f t="shared" si="168"/>
        <v>1</v>
      </c>
      <c r="Z110" s="4" t="str">
        <f t="shared" si="169"/>
        <v>0</v>
      </c>
      <c r="AA110" s="4" t="str">
        <f t="shared" si="170"/>
        <v>0</v>
      </c>
      <c r="AB110" s="4" t="str">
        <f t="shared" si="171"/>
        <v>1</v>
      </c>
      <c r="AC110" s="1" t="str">
        <f t="shared" si="172"/>
        <v>1</v>
      </c>
      <c r="AD110" s="1" t="str">
        <f t="shared" si="173"/>
        <v>0</v>
      </c>
      <c r="AE110" s="1" t="str">
        <f t="shared" si="174"/>
        <v>0</v>
      </c>
      <c r="AF110" s="1" t="str">
        <f t="shared" si="175"/>
        <v>1</v>
      </c>
      <c r="AG110" s="2" t="str">
        <f t="shared" si="176"/>
        <v>0</v>
      </c>
      <c r="AH110" s="2" t="str">
        <f t="shared" si="177"/>
        <v>1</v>
      </c>
      <c r="AI110" s="2" t="str">
        <f t="shared" si="178"/>
        <v>0</v>
      </c>
      <c r="AJ110" s="2" t="str">
        <f t="shared" si="179"/>
        <v>0</v>
      </c>
      <c r="AK110" s="3" t="str">
        <f t="shared" si="180"/>
        <v>1</v>
      </c>
      <c r="AL110" s="3" t="str">
        <f t="shared" si="181"/>
        <v>0</v>
      </c>
      <c r="AM110" s="3" t="str">
        <f t="shared" si="182"/>
        <v>1</v>
      </c>
      <c r="AN110" s="3" t="str">
        <f t="shared" si="183"/>
        <v>1</v>
      </c>
      <c r="AO110" s="4" t="str">
        <f t="shared" si="184"/>
        <v>0</v>
      </c>
      <c r="AP110" s="4" t="str">
        <f t="shared" si="185"/>
        <v>0</v>
      </c>
      <c r="AQ110" s="4" t="str">
        <f t="shared" si="186"/>
        <v>1</v>
      </c>
      <c r="AR110" s="4" t="str">
        <f t="shared" si="187"/>
        <v>0</v>
      </c>
    </row>
    <row r="111" spans="1:44" ht="15" thickBot="1" x14ac:dyDescent="0.4">
      <c r="A111" t="str">
        <f>'i=9'!A213</f>
        <v>9F711196</v>
      </c>
      <c r="C111" s="5" t="str">
        <f t="shared" si="151"/>
        <v>10011111</v>
      </c>
      <c r="D111" s="5" t="str">
        <f t="shared" si="152"/>
        <v>01110001</v>
      </c>
      <c r="E111" s="6" t="str">
        <f t="shared" si="153"/>
        <v>00010001</v>
      </c>
      <c r="F111" s="6" t="str">
        <f t="shared" si="154"/>
        <v>10010110</v>
      </c>
      <c r="G111" s="6">
        <f t="shared" si="188"/>
        <v>159</v>
      </c>
      <c r="H111" s="6">
        <f t="shared" si="188"/>
        <v>113</v>
      </c>
      <c r="I111" s="6">
        <f t="shared" si="188"/>
        <v>17</v>
      </c>
      <c r="J111" s="6">
        <f t="shared" si="188"/>
        <v>150</v>
      </c>
      <c r="K111" s="7">
        <f t="shared" si="155"/>
        <v>2674987414</v>
      </c>
      <c r="M111" s="1" t="str">
        <f t="shared" si="156"/>
        <v>1</v>
      </c>
      <c r="N111" s="1" t="str">
        <f t="shared" si="157"/>
        <v>0</v>
      </c>
      <c r="O111" s="1" t="str">
        <f t="shared" si="158"/>
        <v>0</v>
      </c>
      <c r="P111" s="1" t="str">
        <f t="shared" si="159"/>
        <v>1</v>
      </c>
      <c r="Q111" s="2" t="str">
        <f t="shared" si="160"/>
        <v>1</v>
      </c>
      <c r="R111" s="2" t="str">
        <f t="shared" si="161"/>
        <v>1</v>
      </c>
      <c r="S111" s="2" t="str">
        <f t="shared" si="162"/>
        <v>1</v>
      </c>
      <c r="T111" s="2" t="str">
        <f t="shared" si="163"/>
        <v>1</v>
      </c>
      <c r="U111" s="3" t="str">
        <f t="shared" si="164"/>
        <v>0</v>
      </c>
      <c r="V111" s="3" t="str">
        <f t="shared" si="165"/>
        <v>1</v>
      </c>
      <c r="W111" s="3" t="str">
        <f t="shared" si="166"/>
        <v>1</v>
      </c>
      <c r="X111" s="3" t="str">
        <f t="shared" si="167"/>
        <v>1</v>
      </c>
      <c r="Y111" s="4" t="str">
        <f t="shared" si="168"/>
        <v>0</v>
      </c>
      <c r="Z111" s="4" t="str">
        <f t="shared" si="169"/>
        <v>0</v>
      </c>
      <c r="AA111" s="4" t="str">
        <f t="shared" si="170"/>
        <v>0</v>
      </c>
      <c r="AB111" s="4" t="str">
        <f t="shared" si="171"/>
        <v>1</v>
      </c>
      <c r="AC111" s="1" t="str">
        <f t="shared" si="172"/>
        <v>0</v>
      </c>
      <c r="AD111" s="1" t="str">
        <f t="shared" si="173"/>
        <v>0</v>
      </c>
      <c r="AE111" s="1" t="str">
        <f t="shared" si="174"/>
        <v>0</v>
      </c>
      <c r="AF111" s="1" t="str">
        <f t="shared" si="175"/>
        <v>1</v>
      </c>
      <c r="AG111" s="2" t="str">
        <f t="shared" si="176"/>
        <v>0</v>
      </c>
      <c r="AH111" s="2" t="str">
        <f t="shared" si="177"/>
        <v>0</v>
      </c>
      <c r="AI111" s="2" t="str">
        <f t="shared" si="178"/>
        <v>0</v>
      </c>
      <c r="AJ111" s="2" t="str">
        <f t="shared" si="179"/>
        <v>1</v>
      </c>
      <c r="AK111" s="3" t="str">
        <f t="shared" si="180"/>
        <v>1</v>
      </c>
      <c r="AL111" s="3" t="str">
        <f t="shared" si="181"/>
        <v>0</v>
      </c>
      <c r="AM111" s="3" t="str">
        <f t="shared" si="182"/>
        <v>0</v>
      </c>
      <c r="AN111" s="3" t="str">
        <f t="shared" si="183"/>
        <v>1</v>
      </c>
      <c r="AO111" s="4" t="str">
        <f t="shared" si="184"/>
        <v>0</v>
      </c>
      <c r="AP111" s="4" t="str">
        <f t="shared" si="185"/>
        <v>1</v>
      </c>
      <c r="AQ111" s="4" t="str">
        <f t="shared" si="186"/>
        <v>1</v>
      </c>
      <c r="AR111" s="4" t="str">
        <f t="shared" si="187"/>
        <v>0</v>
      </c>
    </row>
    <row r="112" spans="1:44" ht="15" thickBot="1" x14ac:dyDescent="0.4">
      <c r="A112" t="str">
        <f>'i=9'!A214</f>
        <v>9644C494</v>
      </c>
      <c r="C112" s="5" t="str">
        <f t="shared" si="151"/>
        <v>10010110</v>
      </c>
      <c r="D112" s="5" t="str">
        <f t="shared" si="152"/>
        <v>01000100</v>
      </c>
      <c r="E112" s="6" t="str">
        <f t="shared" si="153"/>
        <v>11000100</v>
      </c>
      <c r="F112" s="6" t="str">
        <f t="shared" si="154"/>
        <v>10010100</v>
      </c>
      <c r="G112" s="6">
        <f t="shared" si="188"/>
        <v>150</v>
      </c>
      <c r="H112" s="6">
        <f t="shared" si="188"/>
        <v>68</v>
      </c>
      <c r="I112" s="6">
        <f t="shared" si="188"/>
        <v>196</v>
      </c>
      <c r="J112" s="6">
        <f t="shared" si="188"/>
        <v>148</v>
      </c>
      <c r="K112" s="7">
        <f t="shared" si="155"/>
        <v>2521089172</v>
      </c>
      <c r="M112" s="1" t="str">
        <f t="shared" si="156"/>
        <v>1</v>
      </c>
      <c r="N112" s="1" t="str">
        <f t="shared" si="157"/>
        <v>0</v>
      </c>
      <c r="O112" s="1" t="str">
        <f t="shared" si="158"/>
        <v>0</v>
      </c>
      <c r="P112" s="1" t="str">
        <f t="shared" si="159"/>
        <v>1</v>
      </c>
      <c r="Q112" s="2" t="str">
        <f t="shared" si="160"/>
        <v>0</v>
      </c>
      <c r="R112" s="2" t="str">
        <f t="shared" si="161"/>
        <v>1</v>
      </c>
      <c r="S112" s="2" t="str">
        <f t="shared" si="162"/>
        <v>1</v>
      </c>
      <c r="T112" s="2" t="str">
        <f t="shared" si="163"/>
        <v>0</v>
      </c>
      <c r="U112" s="3" t="str">
        <f t="shared" si="164"/>
        <v>0</v>
      </c>
      <c r="V112" s="3" t="str">
        <f t="shared" si="165"/>
        <v>1</v>
      </c>
      <c r="W112" s="3" t="str">
        <f t="shared" si="166"/>
        <v>0</v>
      </c>
      <c r="X112" s="3" t="str">
        <f t="shared" si="167"/>
        <v>0</v>
      </c>
      <c r="Y112" s="4" t="str">
        <f t="shared" si="168"/>
        <v>0</v>
      </c>
      <c r="Z112" s="4" t="str">
        <f t="shared" si="169"/>
        <v>1</v>
      </c>
      <c r="AA112" s="4" t="str">
        <f t="shared" si="170"/>
        <v>0</v>
      </c>
      <c r="AB112" s="4" t="str">
        <f t="shared" si="171"/>
        <v>0</v>
      </c>
      <c r="AC112" s="1" t="str">
        <f t="shared" si="172"/>
        <v>1</v>
      </c>
      <c r="AD112" s="1" t="str">
        <f t="shared" si="173"/>
        <v>1</v>
      </c>
      <c r="AE112" s="1" t="str">
        <f t="shared" si="174"/>
        <v>0</v>
      </c>
      <c r="AF112" s="1" t="str">
        <f t="shared" si="175"/>
        <v>0</v>
      </c>
      <c r="AG112" s="2" t="str">
        <f t="shared" si="176"/>
        <v>0</v>
      </c>
      <c r="AH112" s="2" t="str">
        <f t="shared" si="177"/>
        <v>1</v>
      </c>
      <c r="AI112" s="2" t="str">
        <f t="shared" si="178"/>
        <v>0</v>
      </c>
      <c r="AJ112" s="2" t="str">
        <f t="shared" si="179"/>
        <v>0</v>
      </c>
      <c r="AK112" s="3" t="str">
        <f t="shared" si="180"/>
        <v>1</v>
      </c>
      <c r="AL112" s="3" t="str">
        <f t="shared" si="181"/>
        <v>0</v>
      </c>
      <c r="AM112" s="3" t="str">
        <f t="shared" si="182"/>
        <v>0</v>
      </c>
      <c r="AN112" s="3" t="str">
        <f t="shared" si="183"/>
        <v>1</v>
      </c>
      <c r="AO112" s="4" t="str">
        <f t="shared" si="184"/>
        <v>0</v>
      </c>
      <c r="AP112" s="4" t="str">
        <f t="shared" si="185"/>
        <v>1</v>
      </c>
      <c r="AQ112" s="4" t="str">
        <f t="shared" si="186"/>
        <v>0</v>
      </c>
      <c r="AR112" s="4" t="str">
        <f t="shared" si="187"/>
        <v>0</v>
      </c>
    </row>
    <row r="113" spans="1:44" ht="15" thickBot="1" x14ac:dyDescent="0.4">
      <c r="A113" t="str">
        <f>'i=9'!A215</f>
        <v>502423DF</v>
      </c>
      <c r="C113" s="5" t="str">
        <f t="shared" si="151"/>
        <v>01010000</v>
      </c>
      <c r="D113" s="5" t="str">
        <f t="shared" si="152"/>
        <v>00100100</v>
      </c>
      <c r="E113" s="6" t="str">
        <f t="shared" si="153"/>
        <v>00100011</v>
      </c>
      <c r="F113" s="6" t="str">
        <f t="shared" si="154"/>
        <v>11011111</v>
      </c>
      <c r="G113" s="6">
        <f t="shared" si="188"/>
        <v>80</v>
      </c>
      <c r="H113" s="6">
        <f t="shared" si="188"/>
        <v>36</v>
      </c>
      <c r="I113" s="6">
        <f t="shared" si="188"/>
        <v>35</v>
      </c>
      <c r="J113" s="6">
        <f t="shared" si="188"/>
        <v>223</v>
      </c>
      <c r="K113" s="7">
        <f t="shared" si="155"/>
        <v>1344545759</v>
      </c>
      <c r="M113" s="1" t="str">
        <f t="shared" si="156"/>
        <v>0</v>
      </c>
      <c r="N113" s="1" t="str">
        <f t="shared" si="157"/>
        <v>1</v>
      </c>
      <c r="O113" s="1" t="str">
        <f t="shared" si="158"/>
        <v>0</v>
      </c>
      <c r="P113" s="1" t="str">
        <f t="shared" si="159"/>
        <v>1</v>
      </c>
      <c r="Q113" s="2" t="str">
        <f t="shared" si="160"/>
        <v>0</v>
      </c>
      <c r="R113" s="2" t="str">
        <f t="shared" si="161"/>
        <v>0</v>
      </c>
      <c r="S113" s="2" t="str">
        <f t="shared" si="162"/>
        <v>0</v>
      </c>
      <c r="T113" s="2" t="str">
        <f t="shared" si="163"/>
        <v>0</v>
      </c>
      <c r="U113" s="3" t="str">
        <f t="shared" si="164"/>
        <v>0</v>
      </c>
      <c r="V113" s="3" t="str">
        <f t="shared" si="165"/>
        <v>0</v>
      </c>
      <c r="W113" s="3" t="str">
        <f t="shared" si="166"/>
        <v>1</v>
      </c>
      <c r="X113" s="3" t="str">
        <f t="shared" si="167"/>
        <v>0</v>
      </c>
      <c r="Y113" s="4" t="str">
        <f t="shared" si="168"/>
        <v>0</v>
      </c>
      <c r="Z113" s="4" t="str">
        <f t="shared" si="169"/>
        <v>1</v>
      </c>
      <c r="AA113" s="4" t="str">
        <f t="shared" si="170"/>
        <v>0</v>
      </c>
      <c r="AB113" s="4" t="str">
        <f t="shared" si="171"/>
        <v>0</v>
      </c>
      <c r="AC113" s="1" t="str">
        <f t="shared" si="172"/>
        <v>0</v>
      </c>
      <c r="AD113" s="1" t="str">
        <f t="shared" si="173"/>
        <v>0</v>
      </c>
      <c r="AE113" s="1" t="str">
        <f t="shared" si="174"/>
        <v>1</v>
      </c>
      <c r="AF113" s="1" t="str">
        <f t="shared" si="175"/>
        <v>0</v>
      </c>
      <c r="AG113" s="2" t="str">
        <f t="shared" si="176"/>
        <v>0</v>
      </c>
      <c r="AH113" s="2" t="str">
        <f t="shared" si="177"/>
        <v>0</v>
      </c>
      <c r="AI113" s="2" t="str">
        <f t="shared" si="178"/>
        <v>1</v>
      </c>
      <c r="AJ113" s="2" t="str">
        <f t="shared" si="179"/>
        <v>1</v>
      </c>
      <c r="AK113" s="3" t="str">
        <f t="shared" si="180"/>
        <v>1</v>
      </c>
      <c r="AL113" s="3" t="str">
        <f t="shared" si="181"/>
        <v>1</v>
      </c>
      <c r="AM113" s="3" t="str">
        <f t="shared" si="182"/>
        <v>0</v>
      </c>
      <c r="AN113" s="3" t="str">
        <f t="shared" si="183"/>
        <v>1</v>
      </c>
      <c r="AO113" s="4" t="str">
        <f t="shared" si="184"/>
        <v>1</v>
      </c>
      <c r="AP113" s="4" t="str">
        <f t="shared" si="185"/>
        <v>1</v>
      </c>
      <c r="AQ113" s="4" t="str">
        <f t="shared" si="186"/>
        <v>1</v>
      </c>
      <c r="AR113" s="4" t="str">
        <f t="shared" si="187"/>
        <v>1</v>
      </c>
    </row>
    <row r="114" spans="1:44" ht="15" thickBot="1" x14ac:dyDescent="0.4">
      <c r="A114" t="str">
        <f>'i=9'!A216</f>
        <v>1E9BF836</v>
      </c>
      <c r="C114" s="5" t="str">
        <f t="shared" si="151"/>
        <v>00011110</v>
      </c>
      <c r="D114" s="5" t="str">
        <f t="shared" si="152"/>
        <v>10011011</v>
      </c>
      <c r="E114" s="6" t="str">
        <f t="shared" si="153"/>
        <v>11111000</v>
      </c>
      <c r="F114" s="6" t="str">
        <f t="shared" si="154"/>
        <v>00110110</v>
      </c>
      <c r="G114" s="6">
        <f t="shared" si="188"/>
        <v>30</v>
      </c>
      <c r="H114" s="6">
        <f t="shared" si="188"/>
        <v>155</v>
      </c>
      <c r="I114" s="6">
        <f t="shared" si="188"/>
        <v>248</v>
      </c>
      <c r="J114" s="6">
        <f t="shared" si="188"/>
        <v>54</v>
      </c>
      <c r="K114" s="7">
        <f t="shared" si="155"/>
        <v>513538102</v>
      </c>
      <c r="M114" s="1" t="str">
        <f t="shared" si="156"/>
        <v>0</v>
      </c>
      <c r="N114" s="1" t="str">
        <f t="shared" si="157"/>
        <v>0</v>
      </c>
      <c r="O114" s="1" t="str">
        <f t="shared" si="158"/>
        <v>0</v>
      </c>
      <c r="P114" s="1" t="str">
        <f t="shared" si="159"/>
        <v>1</v>
      </c>
      <c r="Q114" s="2" t="str">
        <f t="shared" si="160"/>
        <v>1</v>
      </c>
      <c r="R114" s="2" t="str">
        <f t="shared" si="161"/>
        <v>1</v>
      </c>
      <c r="S114" s="2" t="str">
        <f t="shared" si="162"/>
        <v>1</v>
      </c>
      <c r="T114" s="2" t="str">
        <f t="shared" si="163"/>
        <v>0</v>
      </c>
      <c r="U114" s="3" t="str">
        <f t="shared" si="164"/>
        <v>1</v>
      </c>
      <c r="V114" s="3" t="str">
        <f t="shared" si="165"/>
        <v>0</v>
      </c>
      <c r="W114" s="3" t="str">
        <f t="shared" si="166"/>
        <v>0</v>
      </c>
      <c r="X114" s="3" t="str">
        <f t="shared" si="167"/>
        <v>1</v>
      </c>
      <c r="Y114" s="4" t="str">
        <f t="shared" si="168"/>
        <v>1</v>
      </c>
      <c r="Z114" s="4" t="str">
        <f t="shared" si="169"/>
        <v>0</v>
      </c>
      <c r="AA114" s="4" t="str">
        <f t="shared" si="170"/>
        <v>1</v>
      </c>
      <c r="AB114" s="4" t="str">
        <f t="shared" si="171"/>
        <v>1</v>
      </c>
      <c r="AC114" s="1" t="str">
        <f t="shared" si="172"/>
        <v>1</v>
      </c>
      <c r="AD114" s="1" t="str">
        <f t="shared" si="173"/>
        <v>1</v>
      </c>
      <c r="AE114" s="1" t="str">
        <f t="shared" si="174"/>
        <v>1</v>
      </c>
      <c r="AF114" s="1" t="str">
        <f t="shared" si="175"/>
        <v>1</v>
      </c>
      <c r="AG114" s="2" t="str">
        <f t="shared" si="176"/>
        <v>1</v>
      </c>
      <c r="AH114" s="2" t="str">
        <f t="shared" si="177"/>
        <v>0</v>
      </c>
      <c r="AI114" s="2" t="str">
        <f t="shared" si="178"/>
        <v>0</v>
      </c>
      <c r="AJ114" s="2" t="str">
        <f t="shared" si="179"/>
        <v>0</v>
      </c>
      <c r="AK114" s="3" t="str">
        <f t="shared" si="180"/>
        <v>0</v>
      </c>
      <c r="AL114" s="3" t="str">
        <f t="shared" si="181"/>
        <v>0</v>
      </c>
      <c r="AM114" s="3" t="str">
        <f t="shared" si="182"/>
        <v>1</v>
      </c>
      <c r="AN114" s="3" t="str">
        <f t="shared" si="183"/>
        <v>1</v>
      </c>
      <c r="AO114" s="4" t="str">
        <f t="shared" si="184"/>
        <v>0</v>
      </c>
      <c r="AP114" s="4" t="str">
        <f t="shared" si="185"/>
        <v>1</v>
      </c>
      <c r="AQ114" s="4" t="str">
        <f t="shared" si="186"/>
        <v>1</v>
      </c>
      <c r="AR114" s="4" t="str">
        <f t="shared" si="187"/>
        <v>0</v>
      </c>
    </row>
    <row r="115" spans="1:44" ht="15" thickBot="1" x14ac:dyDescent="0.4">
      <c r="A115" t="str">
        <f>'i=9'!A217</f>
        <v>AA661D68</v>
      </c>
      <c r="C115" s="5" t="str">
        <f t="shared" si="151"/>
        <v>10101010</v>
      </c>
      <c r="D115" s="5" t="str">
        <f t="shared" si="152"/>
        <v>01100110</v>
      </c>
      <c r="E115" s="6" t="str">
        <f t="shared" si="153"/>
        <v>00011101</v>
      </c>
      <c r="F115" s="6" t="str">
        <f t="shared" si="154"/>
        <v>01101000</v>
      </c>
      <c r="G115" s="6">
        <f t="shared" si="188"/>
        <v>170</v>
      </c>
      <c r="H115" s="6">
        <f t="shared" si="188"/>
        <v>102</v>
      </c>
      <c r="I115" s="6">
        <f t="shared" si="188"/>
        <v>29</v>
      </c>
      <c r="J115" s="6">
        <f t="shared" si="188"/>
        <v>104</v>
      </c>
      <c r="K115" s="7">
        <f t="shared" si="155"/>
        <v>2858818920</v>
      </c>
      <c r="M115" s="1" t="str">
        <f t="shared" si="156"/>
        <v>1</v>
      </c>
      <c r="N115" s="1" t="str">
        <f t="shared" si="157"/>
        <v>0</v>
      </c>
      <c r="O115" s="1" t="str">
        <f t="shared" si="158"/>
        <v>1</v>
      </c>
      <c r="P115" s="1" t="str">
        <f t="shared" si="159"/>
        <v>0</v>
      </c>
      <c r="Q115" s="2" t="str">
        <f t="shared" si="160"/>
        <v>1</v>
      </c>
      <c r="R115" s="2" t="str">
        <f t="shared" si="161"/>
        <v>0</v>
      </c>
      <c r="S115" s="2" t="str">
        <f t="shared" si="162"/>
        <v>1</v>
      </c>
      <c r="T115" s="2" t="str">
        <f t="shared" si="163"/>
        <v>0</v>
      </c>
      <c r="U115" s="3" t="str">
        <f t="shared" si="164"/>
        <v>0</v>
      </c>
      <c r="V115" s="3" t="str">
        <f t="shared" si="165"/>
        <v>1</v>
      </c>
      <c r="W115" s="3" t="str">
        <f t="shared" si="166"/>
        <v>1</v>
      </c>
      <c r="X115" s="3" t="str">
        <f t="shared" si="167"/>
        <v>0</v>
      </c>
      <c r="Y115" s="4" t="str">
        <f t="shared" si="168"/>
        <v>0</v>
      </c>
      <c r="Z115" s="4" t="str">
        <f t="shared" si="169"/>
        <v>1</v>
      </c>
      <c r="AA115" s="4" t="str">
        <f t="shared" si="170"/>
        <v>1</v>
      </c>
      <c r="AB115" s="4" t="str">
        <f t="shared" si="171"/>
        <v>0</v>
      </c>
      <c r="AC115" s="1" t="str">
        <f t="shared" si="172"/>
        <v>0</v>
      </c>
      <c r="AD115" s="1" t="str">
        <f t="shared" si="173"/>
        <v>0</v>
      </c>
      <c r="AE115" s="1" t="str">
        <f t="shared" si="174"/>
        <v>0</v>
      </c>
      <c r="AF115" s="1" t="str">
        <f t="shared" si="175"/>
        <v>1</v>
      </c>
      <c r="AG115" s="2" t="str">
        <f t="shared" si="176"/>
        <v>1</v>
      </c>
      <c r="AH115" s="2" t="str">
        <f t="shared" si="177"/>
        <v>1</v>
      </c>
      <c r="AI115" s="2" t="str">
        <f t="shared" si="178"/>
        <v>0</v>
      </c>
      <c r="AJ115" s="2" t="str">
        <f t="shared" si="179"/>
        <v>1</v>
      </c>
      <c r="AK115" s="3" t="str">
        <f t="shared" si="180"/>
        <v>0</v>
      </c>
      <c r="AL115" s="3" t="str">
        <f t="shared" si="181"/>
        <v>1</v>
      </c>
      <c r="AM115" s="3" t="str">
        <f t="shared" si="182"/>
        <v>1</v>
      </c>
      <c r="AN115" s="3" t="str">
        <f t="shared" si="183"/>
        <v>0</v>
      </c>
      <c r="AO115" s="4" t="str">
        <f t="shared" si="184"/>
        <v>1</v>
      </c>
      <c r="AP115" s="4" t="str">
        <f t="shared" si="185"/>
        <v>0</v>
      </c>
      <c r="AQ115" s="4" t="str">
        <f t="shared" si="186"/>
        <v>0</v>
      </c>
      <c r="AR115" s="4" t="str">
        <f t="shared" si="187"/>
        <v>0</v>
      </c>
    </row>
    <row r="116" spans="1:44" ht="15" thickBot="1" x14ac:dyDescent="0.4">
      <c r="A116" t="str">
        <f>'i=9'!A218</f>
        <v>8B08A0F1</v>
      </c>
      <c r="C116" s="5" t="str">
        <f t="shared" si="151"/>
        <v>10001011</v>
      </c>
      <c r="D116" s="5" t="str">
        <f t="shared" si="152"/>
        <v>00001000</v>
      </c>
      <c r="E116" s="6" t="str">
        <f t="shared" si="153"/>
        <v>10100000</v>
      </c>
      <c r="F116" s="6" t="str">
        <f t="shared" si="154"/>
        <v>11110001</v>
      </c>
      <c r="G116" s="6">
        <f t="shared" si="188"/>
        <v>139</v>
      </c>
      <c r="H116" s="6">
        <f t="shared" si="188"/>
        <v>8</v>
      </c>
      <c r="I116" s="6">
        <f t="shared" si="188"/>
        <v>160</v>
      </c>
      <c r="J116" s="6">
        <f t="shared" si="188"/>
        <v>241</v>
      </c>
      <c r="K116" s="7">
        <f t="shared" si="155"/>
        <v>2332598513</v>
      </c>
      <c r="M116" s="1" t="str">
        <f t="shared" si="156"/>
        <v>1</v>
      </c>
      <c r="N116" s="1" t="str">
        <f t="shared" si="157"/>
        <v>0</v>
      </c>
      <c r="O116" s="1" t="str">
        <f t="shared" si="158"/>
        <v>0</v>
      </c>
      <c r="P116" s="1" t="str">
        <f t="shared" si="159"/>
        <v>0</v>
      </c>
      <c r="Q116" s="2" t="str">
        <f t="shared" si="160"/>
        <v>1</v>
      </c>
      <c r="R116" s="2" t="str">
        <f t="shared" si="161"/>
        <v>0</v>
      </c>
      <c r="S116" s="2" t="str">
        <f t="shared" si="162"/>
        <v>1</v>
      </c>
      <c r="T116" s="2" t="str">
        <f t="shared" si="163"/>
        <v>1</v>
      </c>
      <c r="U116" s="3" t="str">
        <f t="shared" si="164"/>
        <v>0</v>
      </c>
      <c r="V116" s="3" t="str">
        <f t="shared" si="165"/>
        <v>0</v>
      </c>
      <c r="W116" s="3" t="str">
        <f t="shared" si="166"/>
        <v>0</v>
      </c>
      <c r="X116" s="3" t="str">
        <f t="shared" si="167"/>
        <v>0</v>
      </c>
      <c r="Y116" s="4" t="str">
        <f t="shared" si="168"/>
        <v>1</v>
      </c>
      <c r="Z116" s="4" t="str">
        <f t="shared" si="169"/>
        <v>0</v>
      </c>
      <c r="AA116" s="4" t="str">
        <f t="shared" si="170"/>
        <v>0</v>
      </c>
      <c r="AB116" s="4" t="str">
        <f t="shared" si="171"/>
        <v>0</v>
      </c>
      <c r="AC116" s="1" t="str">
        <f t="shared" si="172"/>
        <v>1</v>
      </c>
      <c r="AD116" s="1" t="str">
        <f t="shared" si="173"/>
        <v>0</v>
      </c>
      <c r="AE116" s="1" t="str">
        <f t="shared" si="174"/>
        <v>1</v>
      </c>
      <c r="AF116" s="1" t="str">
        <f t="shared" si="175"/>
        <v>0</v>
      </c>
      <c r="AG116" s="2" t="str">
        <f t="shared" si="176"/>
        <v>0</v>
      </c>
      <c r="AH116" s="2" t="str">
        <f t="shared" si="177"/>
        <v>0</v>
      </c>
      <c r="AI116" s="2" t="str">
        <f t="shared" si="178"/>
        <v>0</v>
      </c>
      <c r="AJ116" s="2" t="str">
        <f t="shared" si="179"/>
        <v>0</v>
      </c>
      <c r="AK116" s="3" t="str">
        <f t="shared" si="180"/>
        <v>1</v>
      </c>
      <c r="AL116" s="3" t="str">
        <f t="shared" si="181"/>
        <v>1</v>
      </c>
      <c r="AM116" s="3" t="str">
        <f t="shared" si="182"/>
        <v>1</v>
      </c>
      <c r="AN116" s="3" t="str">
        <f t="shared" si="183"/>
        <v>1</v>
      </c>
      <c r="AO116" s="4" t="str">
        <f t="shared" si="184"/>
        <v>0</v>
      </c>
      <c r="AP116" s="4" t="str">
        <f t="shared" si="185"/>
        <v>0</v>
      </c>
      <c r="AQ116" s="4" t="str">
        <f t="shared" si="186"/>
        <v>0</v>
      </c>
      <c r="AR116" s="4" t="str">
        <f t="shared" si="187"/>
        <v>1</v>
      </c>
    </row>
    <row r="117" spans="1:44" ht="15" thickBot="1" x14ac:dyDescent="0.4">
      <c r="A117" t="str">
        <f>'i=9'!A219</f>
        <v>4460D0DB</v>
      </c>
      <c r="C117" s="5" t="str">
        <f t="shared" si="151"/>
        <v>01000100</v>
      </c>
      <c r="D117" s="5" t="str">
        <f t="shared" si="152"/>
        <v>01100000</v>
      </c>
      <c r="E117" s="6" t="str">
        <f t="shared" si="153"/>
        <v>11010000</v>
      </c>
      <c r="F117" s="6" t="str">
        <f t="shared" si="154"/>
        <v>11011011</v>
      </c>
      <c r="G117" s="6">
        <f t="shared" si="188"/>
        <v>68</v>
      </c>
      <c r="H117" s="6">
        <f t="shared" si="188"/>
        <v>96</v>
      </c>
      <c r="I117" s="6">
        <f t="shared" si="188"/>
        <v>208</v>
      </c>
      <c r="J117" s="6">
        <f t="shared" si="188"/>
        <v>219</v>
      </c>
      <c r="K117" s="7">
        <f t="shared" si="155"/>
        <v>1147195611</v>
      </c>
      <c r="M117" s="1" t="str">
        <f t="shared" si="156"/>
        <v>0</v>
      </c>
      <c r="N117" s="1" t="str">
        <f t="shared" si="157"/>
        <v>1</v>
      </c>
      <c r="O117" s="1" t="str">
        <f t="shared" si="158"/>
        <v>0</v>
      </c>
      <c r="P117" s="1" t="str">
        <f t="shared" si="159"/>
        <v>0</v>
      </c>
      <c r="Q117" s="2" t="str">
        <f t="shared" si="160"/>
        <v>0</v>
      </c>
      <c r="R117" s="2" t="str">
        <f t="shared" si="161"/>
        <v>1</v>
      </c>
      <c r="S117" s="2" t="str">
        <f t="shared" si="162"/>
        <v>0</v>
      </c>
      <c r="T117" s="2" t="str">
        <f t="shared" si="163"/>
        <v>0</v>
      </c>
      <c r="U117" s="3" t="str">
        <f t="shared" si="164"/>
        <v>0</v>
      </c>
      <c r="V117" s="3" t="str">
        <f t="shared" si="165"/>
        <v>1</v>
      </c>
      <c r="W117" s="3" t="str">
        <f t="shared" si="166"/>
        <v>1</v>
      </c>
      <c r="X117" s="3" t="str">
        <f t="shared" si="167"/>
        <v>0</v>
      </c>
      <c r="Y117" s="4" t="str">
        <f t="shared" si="168"/>
        <v>0</v>
      </c>
      <c r="Z117" s="4" t="str">
        <f t="shared" si="169"/>
        <v>0</v>
      </c>
      <c r="AA117" s="4" t="str">
        <f t="shared" si="170"/>
        <v>0</v>
      </c>
      <c r="AB117" s="4" t="str">
        <f t="shared" si="171"/>
        <v>0</v>
      </c>
      <c r="AC117" s="1" t="str">
        <f t="shared" si="172"/>
        <v>1</v>
      </c>
      <c r="AD117" s="1" t="str">
        <f t="shared" si="173"/>
        <v>1</v>
      </c>
      <c r="AE117" s="1" t="str">
        <f t="shared" si="174"/>
        <v>0</v>
      </c>
      <c r="AF117" s="1" t="str">
        <f t="shared" si="175"/>
        <v>1</v>
      </c>
      <c r="AG117" s="2" t="str">
        <f t="shared" si="176"/>
        <v>0</v>
      </c>
      <c r="AH117" s="2" t="str">
        <f t="shared" si="177"/>
        <v>0</v>
      </c>
      <c r="AI117" s="2" t="str">
        <f t="shared" si="178"/>
        <v>0</v>
      </c>
      <c r="AJ117" s="2" t="str">
        <f t="shared" si="179"/>
        <v>0</v>
      </c>
      <c r="AK117" s="3" t="str">
        <f t="shared" si="180"/>
        <v>1</v>
      </c>
      <c r="AL117" s="3" t="str">
        <f t="shared" si="181"/>
        <v>1</v>
      </c>
      <c r="AM117" s="3" t="str">
        <f t="shared" si="182"/>
        <v>0</v>
      </c>
      <c r="AN117" s="3" t="str">
        <f t="shared" si="183"/>
        <v>1</v>
      </c>
      <c r="AO117" s="4" t="str">
        <f t="shared" si="184"/>
        <v>1</v>
      </c>
      <c r="AP117" s="4" t="str">
        <f t="shared" si="185"/>
        <v>0</v>
      </c>
      <c r="AQ117" s="4" t="str">
        <f t="shared" si="186"/>
        <v>1</v>
      </c>
      <c r="AR117" s="4" t="str">
        <f t="shared" si="187"/>
        <v>1</v>
      </c>
    </row>
    <row r="118" spans="1:44" ht="15" thickBot="1" x14ac:dyDescent="0.4">
      <c r="A118" t="str">
        <f>'i=9'!A220</f>
        <v>7ACAF87D</v>
      </c>
      <c r="C118" s="5" t="str">
        <f t="shared" si="151"/>
        <v>01111010</v>
      </c>
      <c r="D118" s="5" t="str">
        <f t="shared" si="152"/>
        <v>11001010</v>
      </c>
      <c r="E118" s="6" t="str">
        <f t="shared" si="153"/>
        <v>11111000</v>
      </c>
      <c r="F118" s="6" t="str">
        <f t="shared" si="154"/>
        <v>01111101</v>
      </c>
      <c r="G118" s="6">
        <f t="shared" si="188"/>
        <v>122</v>
      </c>
      <c r="H118" s="6">
        <f t="shared" si="188"/>
        <v>202</v>
      </c>
      <c r="I118" s="6">
        <f t="shared" si="188"/>
        <v>248</v>
      </c>
      <c r="J118" s="6">
        <f t="shared" si="188"/>
        <v>125</v>
      </c>
      <c r="K118" s="7">
        <f t="shared" si="155"/>
        <v>2060122237</v>
      </c>
      <c r="M118" s="1" t="str">
        <f t="shared" si="156"/>
        <v>0</v>
      </c>
      <c r="N118" s="1" t="str">
        <f t="shared" si="157"/>
        <v>1</v>
      </c>
      <c r="O118" s="1" t="str">
        <f t="shared" si="158"/>
        <v>1</v>
      </c>
      <c r="P118" s="1" t="str">
        <f t="shared" si="159"/>
        <v>1</v>
      </c>
      <c r="Q118" s="2" t="str">
        <f t="shared" si="160"/>
        <v>1</v>
      </c>
      <c r="R118" s="2" t="str">
        <f t="shared" si="161"/>
        <v>0</v>
      </c>
      <c r="S118" s="2" t="str">
        <f t="shared" si="162"/>
        <v>1</v>
      </c>
      <c r="T118" s="2" t="str">
        <f t="shared" si="163"/>
        <v>0</v>
      </c>
      <c r="U118" s="3" t="str">
        <f t="shared" si="164"/>
        <v>1</v>
      </c>
      <c r="V118" s="3" t="str">
        <f t="shared" si="165"/>
        <v>1</v>
      </c>
      <c r="W118" s="3" t="str">
        <f t="shared" si="166"/>
        <v>0</v>
      </c>
      <c r="X118" s="3" t="str">
        <f t="shared" si="167"/>
        <v>0</v>
      </c>
      <c r="Y118" s="4" t="str">
        <f t="shared" si="168"/>
        <v>1</v>
      </c>
      <c r="Z118" s="4" t="str">
        <f t="shared" si="169"/>
        <v>0</v>
      </c>
      <c r="AA118" s="4" t="str">
        <f t="shared" si="170"/>
        <v>1</v>
      </c>
      <c r="AB118" s="4" t="str">
        <f t="shared" si="171"/>
        <v>0</v>
      </c>
      <c r="AC118" s="1" t="str">
        <f t="shared" si="172"/>
        <v>1</v>
      </c>
      <c r="AD118" s="1" t="str">
        <f t="shared" si="173"/>
        <v>1</v>
      </c>
      <c r="AE118" s="1" t="str">
        <f t="shared" si="174"/>
        <v>1</v>
      </c>
      <c r="AF118" s="1" t="str">
        <f t="shared" si="175"/>
        <v>1</v>
      </c>
      <c r="AG118" s="2" t="str">
        <f t="shared" si="176"/>
        <v>1</v>
      </c>
      <c r="AH118" s="2" t="str">
        <f t="shared" si="177"/>
        <v>0</v>
      </c>
      <c r="AI118" s="2" t="str">
        <f t="shared" si="178"/>
        <v>0</v>
      </c>
      <c r="AJ118" s="2" t="str">
        <f t="shared" si="179"/>
        <v>0</v>
      </c>
      <c r="AK118" s="3" t="str">
        <f t="shared" si="180"/>
        <v>0</v>
      </c>
      <c r="AL118" s="3" t="str">
        <f t="shared" si="181"/>
        <v>1</v>
      </c>
      <c r="AM118" s="3" t="str">
        <f t="shared" si="182"/>
        <v>1</v>
      </c>
      <c r="AN118" s="3" t="str">
        <f t="shared" si="183"/>
        <v>1</v>
      </c>
      <c r="AO118" s="4" t="str">
        <f t="shared" si="184"/>
        <v>1</v>
      </c>
      <c r="AP118" s="4" t="str">
        <f t="shared" si="185"/>
        <v>1</v>
      </c>
      <c r="AQ118" s="4" t="str">
        <f t="shared" si="186"/>
        <v>0</v>
      </c>
      <c r="AR118" s="4" t="str">
        <f t="shared" si="187"/>
        <v>1</v>
      </c>
    </row>
    <row r="119" spans="1:44" ht="15" thickBot="1" x14ac:dyDescent="0.4">
      <c r="A119" t="str">
        <f>'i=9'!A221</f>
        <v>C017437F</v>
      </c>
      <c r="C119" s="5" t="str">
        <f t="shared" si="151"/>
        <v>11000000</v>
      </c>
      <c r="D119" s="5" t="str">
        <f t="shared" si="152"/>
        <v>00010111</v>
      </c>
      <c r="E119" s="6" t="str">
        <f t="shared" si="153"/>
        <v>01000011</v>
      </c>
      <c r="F119" s="6" t="str">
        <f t="shared" si="154"/>
        <v>01111111</v>
      </c>
      <c r="G119" s="6">
        <f t="shared" si="188"/>
        <v>192</v>
      </c>
      <c r="H119" s="6">
        <f t="shared" si="188"/>
        <v>23</v>
      </c>
      <c r="I119" s="6">
        <f t="shared" si="188"/>
        <v>67</v>
      </c>
      <c r="J119" s="6">
        <f t="shared" si="188"/>
        <v>127</v>
      </c>
      <c r="K119" s="7">
        <f t="shared" si="155"/>
        <v>3222750079</v>
      </c>
      <c r="M119" s="1" t="str">
        <f t="shared" si="156"/>
        <v>1</v>
      </c>
      <c r="N119" s="1" t="str">
        <f t="shared" si="157"/>
        <v>1</v>
      </c>
      <c r="O119" s="1" t="str">
        <f t="shared" si="158"/>
        <v>0</v>
      </c>
      <c r="P119" s="1" t="str">
        <f t="shared" si="159"/>
        <v>0</v>
      </c>
      <c r="Q119" s="2" t="str">
        <f t="shared" si="160"/>
        <v>0</v>
      </c>
      <c r="R119" s="2" t="str">
        <f t="shared" si="161"/>
        <v>0</v>
      </c>
      <c r="S119" s="2" t="str">
        <f t="shared" si="162"/>
        <v>0</v>
      </c>
      <c r="T119" s="2" t="str">
        <f t="shared" si="163"/>
        <v>0</v>
      </c>
      <c r="U119" s="3" t="str">
        <f t="shared" si="164"/>
        <v>0</v>
      </c>
      <c r="V119" s="3" t="str">
        <f t="shared" si="165"/>
        <v>0</v>
      </c>
      <c r="W119" s="3" t="str">
        <f t="shared" si="166"/>
        <v>0</v>
      </c>
      <c r="X119" s="3" t="str">
        <f t="shared" si="167"/>
        <v>1</v>
      </c>
      <c r="Y119" s="4" t="str">
        <f t="shared" si="168"/>
        <v>0</v>
      </c>
      <c r="Z119" s="4" t="str">
        <f t="shared" si="169"/>
        <v>1</v>
      </c>
      <c r="AA119" s="4" t="str">
        <f t="shared" si="170"/>
        <v>1</v>
      </c>
      <c r="AB119" s="4" t="str">
        <f t="shared" si="171"/>
        <v>1</v>
      </c>
      <c r="AC119" s="1" t="str">
        <f t="shared" si="172"/>
        <v>0</v>
      </c>
      <c r="AD119" s="1" t="str">
        <f t="shared" si="173"/>
        <v>1</v>
      </c>
      <c r="AE119" s="1" t="str">
        <f t="shared" si="174"/>
        <v>0</v>
      </c>
      <c r="AF119" s="1" t="str">
        <f t="shared" si="175"/>
        <v>0</v>
      </c>
      <c r="AG119" s="2" t="str">
        <f t="shared" si="176"/>
        <v>0</v>
      </c>
      <c r="AH119" s="2" t="str">
        <f t="shared" si="177"/>
        <v>0</v>
      </c>
      <c r="AI119" s="2" t="str">
        <f t="shared" si="178"/>
        <v>1</v>
      </c>
      <c r="AJ119" s="2" t="str">
        <f t="shared" si="179"/>
        <v>1</v>
      </c>
      <c r="AK119" s="3" t="str">
        <f t="shared" si="180"/>
        <v>0</v>
      </c>
      <c r="AL119" s="3" t="str">
        <f t="shared" si="181"/>
        <v>1</v>
      </c>
      <c r="AM119" s="3" t="str">
        <f t="shared" si="182"/>
        <v>1</v>
      </c>
      <c r="AN119" s="3" t="str">
        <f t="shared" si="183"/>
        <v>1</v>
      </c>
      <c r="AO119" s="4" t="str">
        <f t="shared" si="184"/>
        <v>1</v>
      </c>
      <c r="AP119" s="4" t="str">
        <f t="shared" si="185"/>
        <v>1</v>
      </c>
      <c r="AQ119" s="4" t="str">
        <f t="shared" si="186"/>
        <v>1</v>
      </c>
      <c r="AR119" s="4" t="str">
        <f t="shared" si="187"/>
        <v>1</v>
      </c>
    </row>
    <row r="120" spans="1:44" ht="15" thickBot="1" x14ac:dyDescent="0.4">
      <c r="A120" t="str">
        <f>'i=9'!A222</f>
        <v>F288B344</v>
      </c>
      <c r="C120" s="5" t="str">
        <f t="shared" si="151"/>
        <v>11110010</v>
      </c>
      <c r="D120" s="5" t="str">
        <f t="shared" si="152"/>
        <v>10001000</v>
      </c>
      <c r="E120" s="6" t="str">
        <f t="shared" si="153"/>
        <v>10110011</v>
      </c>
      <c r="F120" s="6" t="str">
        <f t="shared" si="154"/>
        <v>01000100</v>
      </c>
      <c r="G120" s="6">
        <f t="shared" si="188"/>
        <v>242</v>
      </c>
      <c r="H120" s="6">
        <f t="shared" si="188"/>
        <v>136</v>
      </c>
      <c r="I120" s="6">
        <f t="shared" si="188"/>
        <v>179</v>
      </c>
      <c r="J120" s="6">
        <f t="shared" si="188"/>
        <v>68</v>
      </c>
      <c r="K120" s="7">
        <f t="shared" si="155"/>
        <v>4069045060</v>
      </c>
      <c r="M120" s="1" t="str">
        <f t="shared" si="156"/>
        <v>1</v>
      </c>
      <c r="N120" s="1" t="str">
        <f t="shared" si="157"/>
        <v>1</v>
      </c>
      <c r="O120" s="1" t="str">
        <f t="shared" si="158"/>
        <v>1</v>
      </c>
      <c r="P120" s="1" t="str">
        <f t="shared" si="159"/>
        <v>1</v>
      </c>
      <c r="Q120" s="2" t="str">
        <f t="shared" si="160"/>
        <v>0</v>
      </c>
      <c r="R120" s="2" t="str">
        <f t="shared" si="161"/>
        <v>0</v>
      </c>
      <c r="S120" s="2" t="str">
        <f t="shared" si="162"/>
        <v>1</v>
      </c>
      <c r="T120" s="2" t="str">
        <f t="shared" si="163"/>
        <v>0</v>
      </c>
      <c r="U120" s="3" t="str">
        <f t="shared" si="164"/>
        <v>1</v>
      </c>
      <c r="V120" s="3" t="str">
        <f t="shared" si="165"/>
        <v>0</v>
      </c>
      <c r="W120" s="3" t="str">
        <f t="shared" si="166"/>
        <v>0</v>
      </c>
      <c r="X120" s="3" t="str">
        <f t="shared" si="167"/>
        <v>0</v>
      </c>
      <c r="Y120" s="4" t="str">
        <f t="shared" si="168"/>
        <v>1</v>
      </c>
      <c r="Z120" s="4" t="str">
        <f t="shared" si="169"/>
        <v>0</v>
      </c>
      <c r="AA120" s="4" t="str">
        <f t="shared" si="170"/>
        <v>0</v>
      </c>
      <c r="AB120" s="4" t="str">
        <f t="shared" si="171"/>
        <v>0</v>
      </c>
      <c r="AC120" s="1" t="str">
        <f t="shared" si="172"/>
        <v>1</v>
      </c>
      <c r="AD120" s="1" t="str">
        <f t="shared" si="173"/>
        <v>0</v>
      </c>
      <c r="AE120" s="1" t="str">
        <f t="shared" si="174"/>
        <v>1</v>
      </c>
      <c r="AF120" s="1" t="str">
        <f t="shared" si="175"/>
        <v>1</v>
      </c>
      <c r="AG120" s="2" t="str">
        <f t="shared" si="176"/>
        <v>0</v>
      </c>
      <c r="AH120" s="2" t="str">
        <f t="shared" si="177"/>
        <v>0</v>
      </c>
      <c r="AI120" s="2" t="str">
        <f t="shared" si="178"/>
        <v>1</v>
      </c>
      <c r="AJ120" s="2" t="str">
        <f t="shared" si="179"/>
        <v>1</v>
      </c>
      <c r="AK120" s="3" t="str">
        <f t="shared" si="180"/>
        <v>0</v>
      </c>
      <c r="AL120" s="3" t="str">
        <f t="shared" si="181"/>
        <v>1</v>
      </c>
      <c r="AM120" s="3" t="str">
        <f t="shared" si="182"/>
        <v>0</v>
      </c>
      <c r="AN120" s="3" t="str">
        <f t="shared" si="183"/>
        <v>0</v>
      </c>
      <c r="AO120" s="4" t="str">
        <f t="shared" si="184"/>
        <v>0</v>
      </c>
      <c r="AP120" s="4" t="str">
        <f t="shared" si="185"/>
        <v>1</v>
      </c>
      <c r="AQ120" s="4" t="str">
        <f t="shared" si="186"/>
        <v>0</v>
      </c>
      <c r="AR120" s="4" t="str">
        <f t="shared" si="187"/>
        <v>0</v>
      </c>
    </row>
    <row r="121" spans="1:44" ht="15" thickBot="1" x14ac:dyDescent="0.4">
      <c r="A121" t="str">
        <f>'i=9'!A223</f>
        <v>AAAAFECF</v>
      </c>
      <c r="C121" s="5" t="str">
        <f t="shared" si="151"/>
        <v>10101010</v>
      </c>
      <c r="D121" s="5" t="str">
        <f t="shared" si="152"/>
        <v>10101010</v>
      </c>
      <c r="E121" s="6" t="str">
        <f t="shared" si="153"/>
        <v>11111110</v>
      </c>
      <c r="F121" s="6" t="str">
        <f t="shared" si="154"/>
        <v>11001111</v>
      </c>
      <c r="G121" s="6">
        <f t="shared" si="188"/>
        <v>170</v>
      </c>
      <c r="H121" s="6">
        <f t="shared" si="188"/>
        <v>170</v>
      </c>
      <c r="I121" s="6">
        <f t="shared" si="188"/>
        <v>254</v>
      </c>
      <c r="J121" s="6">
        <f t="shared" si="188"/>
        <v>207</v>
      </c>
      <c r="K121" s="7">
        <f t="shared" si="155"/>
        <v>2863333071</v>
      </c>
      <c r="M121" s="1" t="str">
        <f t="shared" si="156"/>
        <v>1</v>
      </c>
      <c r="N121" s="1" t="str">
        <f t="shared" si="157"/>
        <v>0</v>
      </c>
      <c r="O121" s="1" t="str">
        <f t="shared" si="158"/>
        <v>1</v>
      </c>
      <c r="P121" s="1" t="str">
        <f t="shared" si="159"/>
        <v>0</v>
      </c>
      <c r="Q121" s="2" t="str">
        <f t="shared" si="160"/>
        <v>1</v>
      </c>
      <c r="R121" s="2" t="str">
        <f t="shared" si="161"/>
        <v>0</v>
      </c>
      <c r="S121" s="2" t="str">
        <f t="shared" si="162"/>
        <v>1</v>
      </c>
      <c r="T121" s="2" t="str">
        <f t="shared" si="163"/>
        <v>0</v>
      </c>
      <c r="U121" s="3" t="str">
        <f t="shared" si="164"/>
        <v>1</v>
      </c>
      <c r="V121" s="3" t="str">
        <f t="shared" si="165"/>
        <v>0</v>
      </c>
      <c r="W121" s="3" t="str">
        <f t="shared" si="166"/>
        <v>1</v>
      </c>
      <c r="X121" s="3" t="str">
        <f t="shared" si="167"/>
        <v>0</v>
      </c>
      <c r="Y121" s="4" t="str">
        <f t="shared" si="168"/>
        <v>1</v>
      </c>
      <c r="Z121" s="4" t="str">
        <f t="shared" si="169"/>
        <v>0</v>
      </c>
      <c r="AA121" s="4" t="str">
        <f t="shared" si="170"/>
        <v>1</v>
      </c>
      <c r="AB121" s="4" t="str">
        <f t="shared" si="171"/>
        <v>0</v>
      </c>
      <c r="AC121" s="1" t="str">
        <f t="shared" si="172"/>
        <v>1</v>
      </c>
      <c r="AD121" s="1" t="str">
        <f t="shared" si="173"/>
        <v>1</v>
      </c>
      <c r="AE121" s="1" t="str">
        <f t="shared" si="174"/>
        <v>1</v>
      </c>
      <c r="AF121" s="1" t="str">
        <f t="shared" si="175"/>
        <v>1</v>
      </c>
      <c r="AG121" s="2" t="str">
        <f t="shared" si="176"/>
        <v>1</v>
      </c>
      <c r="AH121" s="2" t="str">
        <f t="shared" si="177"/>
        <v>1</v>
      </c>
      <c r="AI121" s="2" t="str">
        <f t="shared" si="178"/>
        <v>1</v>
      </c>
      <c r="AJ121" s="2" t="str">
        <f t="shared" si="179"/>
        <v>0</v>
      </c>
      <c r="AK121" s="3" t="str">
        <f t="shared" si="180"/>
        <v>1</v>
      </c>
      <c r="AL121" s="3" t="str">
        <f t="shared" si="181"/>
        <v>1</v>
      </c>
      <c r="AM121" s="3" t="str">
        <f t="shared" si="182"/>
        <v>0</v>
      </c>
      <c r="AN121" s="3" t="str">
        <f t="shared" si="183"/>
        <v>0</v>
      </c>
      <c r="AO121" s="4" t="str">
        <f t="shared" si="184"/>
        <v>1</v>
      </c>
      <c r="AP121" s="4" t="str">
        <f t="shared" si="185"/>
        <v>1</v>
      </c>
      <c r="AQ121" s="4" t="str">
        <f t="shared" si="186"/>
        <v>1</v>
      </c>
      <c r="AR121" s="4" t="str">
        <f t="shared" si="187"/>
        <v>1</v>
      </c>
    </row>
    <row r="122" spans="1:44" x14ac:dyDescent="0.35">
      <c r="A122" t="str">
        <f>'i=9'!A224</f>
        <v>67A4D779</v>
      </c>
      <c r="C122" s="5" t="str">
        <f t="shared" si="151"/>
        <v>01100111</v>
      </c>
      <c r="D122" s="5" t="str">
        <f t="shared" si="152"/>
        <v>10100100</v>
      </c>
      <c r="E122" s="6" t="str">
        <f t="shared" si="153"/>
        <v>11010111</v>
      </c>
      <c r="F122" s="6" t="str">
        <f t="shared" si="154"/>
        <v>01111001</v>
      </c>
      <c r="G122" s="6">
        <f t="shared" si="188"/>
        <v>103</v>
      </c>
      <c r="H122" s="6">
        <f t="shared" si="188"/>
        <v>164</v>
      </c>
      <c r="I122" s="6">
        <f t="shared" si="188"/>
        <v>215</v>
      </c>
      <c r="J122" s="6">
        <f t="shared" si="188"/>
        <v>121</v>
      </c>
      <c r="K122" s="7">
        <f t="shared" si="155"/>
        <v>1738856313</v>
      </c>
      <c r="M122" s="1" t="str">
        <f t="shared" si="156"/>
        <v>0</v>
      </c>
      <c r="N122" s="1" t="str">
        <f t="shared" si="157"/>
        <v>1</v>
      </c>
      <c r="O122" s="1" t="str">
        <f t="shared" si="158"/>
        <v>1</v>
      </c>
      <c r="P122" s="1" t="str">
        <f t="shared" si="159"/>
        <v>0</v>
      </c>
      <c r="Q122" s="2" t="str">
        <f t="shared" si="160"/>
        <v>0</v>
      </c>
      <c r="R122" s="2" t="str">
        <f t="shared" si="161"/>
        <v>1</v>
      </c>
      <c r="S122" s="2" t="str">
        <f t="shared" si="162"/>
        <v>1</v>
      </c>
      <c r="T122" s="2" t="str">
        <f t="shared" si="163"/>
        <v>1</v>
      </c>
      <c r="U122" s="3" t="str">
        <f t="shared" si="164"/>
        <v>1</v>
      </c>
      <c r="V122" s="3" t="str">
        <f t="shared" si="165"/>
        <v>0</v>
      </c>
      <c r="W122" s="3" t="str">
        <f t="shared" si="166"/>
        <v>1</v>
      </c>
      <c r="X122" s="3" t="str">
        <f t="shared" si="167"/>
        <v>0</v>
      </c>
      <c r="Y122" s="4" t="str">
        <f t="shared" si="168"/>
        <v>0</v>
      </c>
      <c r="Z122" s="4" t="str">
        <f t="shared" si="169"/>
        <v>1</v>
      </c>
      <c r="AA122" s="4" t="str">
        <f t="shared" si="170"/>
        <v>0</v>
      </c>
      <c r="AB122" s="4" t="str">
        <f t="shared" si="171"/>
        <v>0</v>
      </c>
      <c r="AC122" s="1" t="str">
        <f t="shared" si="172"/>
        <v>1</v>
      </c>
      <c r="AD122" s="1" t="str">
        <f t="shared" si="173"/>
        <v>1</v>
      </c>
      <c r="AE122" s="1" t="str">
        <f t="shared" si="174"/>
        <v>0</v>
      </c>
      <c r="AF122" s="1" t="str">
        <f t="shared" si="175"/>
        <v>1</v>
      </c>
      <c r="AG122" s="2" t="str">
        <f t="shared" si="176"/>
        <v>0</v>
      </c>
      <c r="AH122" s="2" t="str">
        <f t="shared" si="177"/>
        <v>1</v>
      </c>
      <c r="AI122" s="2" t="str">
        <f t="shared" si="178"/>
        <v>1</v>
      </c>
      <c r="AJ122" s="2" t="str">
        <f t="shared" si="179"/>
        <v>1</v>
      </c>
      <c r="AK122" s="3" t="str">
        <f t="shared" si="180"/>
        <v>0</v>
      </c>
      <c r="AL122" s="3" t="str">
        <f t="shared" si="181"/>
        <v>1</v>
      </c>
      <c r="AM122" s="3" t="str">
        <f t="shared" si="182"/>
        <v>1</v>
      </c>
      <c r="AN122" s="3" t="str">
        <f t="shared" si="183"/>
        <v>1</v>
      </c>
      <c r="AO122" s="4" t="str">
        <f t="shared" si="184"/>
        <v>1</v>
      </c>
      <c r="AP122" s="4" t="str">
        <f t="shared" si="185"/>
        <v>0</v>
      </c>
      <c r="AQ122" s="4" t="str">
        <f t="shared" si="186"/>
        <v>0</v>
      </c>
      <c r="AR122" s="4" t="str">
        <f t="shared" si="187"/>
        <v>1</v>
      </c>
    </row>
    <row r="124" spans="1:44" ht="15" thickBot="1" x14ac:dyDescent="0.4">
      <c r="A124" t="s">
        <v>940</v>
      </c>
    </row>
    <row r="125" spans="1:44" ht="15" thickBot="1" x14ac:dyDescent="0.4">
      <c r="A125" t="s">
        <v>357</v>
      </c>
      <c r="C125" s="5" t="str">
        <f t="shared" ref="C125:C156" si="189">_xlfn.CONCAT(M125,N125,O125,P125,Q125,R125,S125,T125)</f>
        <v>10101000</v>
      </c>
      <c r="D125" s="5" t="str">
        <f t="shared" ref="D125:D156" si="190">_xlfn.CONCAT(U125,V125,W125,X125,Y125,Z125,AA125,AB125)</f>
        <v>00000010</v>
      </c>
      <c r="E125" s="6" t="str">
        <f t="shared" ref="E125:E156" si="191">_xlfn.CONCAT(AC125,AD125,AE125,AF125,AG125,AH125,AI125,AJ125)</f>
        <v>11001111</v>
      </c>
      <c r="F125" s="6" t="str">
        <f t="shared" ref="F125:F156" si="192">_xlfn.CONCAT(AK125,AL125,AM125,AN125,AO125,AP125,AQ125,AR125)</f>
        <v>01101000</v>
      </c>
      <c r="G125" s="6">
        <f t="shared" ref="G125:J140" si="193">BIN2DEC(C125)</f>
        <v>168</v>
      </c>
      <c r="H125" s="6">
        <f t="shared" si="193"/>
        <v>2</v>
      </c>
      <c r="I125" s="6">
        <f t="shared" si="193"/>
        <v>207</v>
      </c>
      <c r="J125" s="6">
        <f t="shared" si="193"/>
        <v>104</v>
      </c>
      <c r="K125" s="7">
        <f t="shared" ref="K125:K156" si="194">(G125*2^24)+(H125*2^16)+(I125*2^8)+J125</f>
        <v>2818756456</v>
      </c>
      <c r="M125" s="1" t="str">
        <f t="shared" ref="M125:M156" si="195">MID(HEX2BIN(MID($A125,1,1),4),1,1)</f>
        <v>1</v>
      </c>
      <c r="N125" s="1" t="str">
        <f t="shared" ref="N125:N156" si="196">MID(HEX2BIN(MID($A125,1,1),4),2,1)</f>
        <v>0</v>
      </c>
      <c r="O125" s="1" t="str">
        <f t="shared" ref="O125:O156" si="197">MID(HEX2BIN(MID($A125,1,1),4),3,1)</f>
        <v>1</v>
      </c>
      <c r="P125" s="1" t="str">
        <f t="shared" ref="P125:P156" si="198">MID(HEX2BIN(MID($A125,1,1),4),4,1)</f>
        <v>0</v>
      </c>
      <c r="Q125" s="2" t="str">
        <f t="shared" ref="Q125:Q156" si="199">MID(HEX2BIN(MID($A125,2,1),4),1,1)</f>
        <v>1</v>
      </c>
      <c r="R125" s="2" t="str">
        <f t="shared" ref="R125:R156" si="200">MID(HEX2BIN(MID($A125,2,1),4),2,1)</f>
        <v>0</v>
      </c>
      <c r="S125" s="2" t="str">
        <f t="shared" ref="S125:S156" si="201">MID(HEX2BIN(MID($A125,2,1),4),3,1)</f>
        <v>0</v>
      </c>
      <c r="T125" s="2" t="str">
        <f t="shared" ref="T125:T156" si="202">MID(HEX2BIN(MID($A125,2,1),4),4,1)</f>
        <v>0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0</v>
      </c>
      <c r="W125" s="3" t="str">
        <f t="shared" ref="W125:W156" si="205">MID(HEX2BIN(MID($A125,3,1),4),3,1)</f>
        <v>0</v>
      </c>
      <c r="X125" s="3" t="str">
        <f t="shared" ref="X125:X156" si="206">MID(HEX2BIN(MID($A125,3,1),4),4,1)</f>
        <v>0</v>
      </c>
      <c r="Y125" s="4" t="str">
        <f t="shared" ref="Y125:Y156" si="207">MID(HEX2BIN(MID($A125,4,1),4),1,1)</f>
        <v>0</v>
      </c>
      <c r="Z125" s="4" t="str">
        <f t="shared" ref="Z125:Z156" si="208">MID(HEX2BIN(MID($A125,4,1),4),2,1)</f>
        <v>0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0</v>
      </c>
      <c r="AC125" s="1" t="str">
        <f t="shared" ref="AC125:AC156" si="211">MID(HEX2BIN(MID($A125,5,1),4),1,1)</f>
        <v>1</v>
      </c>
      <c r="AD125" s="1" t="str">
        <f t="shared" ref="AD125:AD156" si="212">MID(HEX2BIN(MID($A125,5,1),4),2,1)</f>
        <v>1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0</v>
      </c>
      <c r="AG125" s="2" t="str">
        <f t="shared" ref="AG125:AG156" si="215">MID(HEX2BIN(MID($A125,6,1),4),1,1)</f>
        <v>1</v>
      </c>
      <c r="AH125" s="2" t="str">
        <f t="shared" ref="AH125:AH156" si="216">MID(HEX2BIN(MID($A125,6,1),4),2,1)</f>
        <v>1</v>
      </c>
      <c r="AI125" s="2" t="str">
        <f t="shared" ref="AI125:AI156" si="217">MID(HEX2BIN(MID($A125,6,1),4),3,1)</f>
        <v>1</v>
      </c>
      <c r="AJ125" s="2" t="str">
        <f t="shared" ref="AJ125:AJ156" si="218">MID(HEX2BIN(MID($A125,6,1),4),4,1)</f>
        <v>1</v>
      </c>
      <c r="AK125" s="3" t="str">
        <f t="shared" ref="AK125:AK156" si="219">MID(HEX2BIN(MID($A125,7,1),4),1,1)</f>
        <v>0</v>
      </c>
      <c r="AL125" s="3" t="str">
        <f t="shared" ref="AL125:AL156" si="220">MID(HEX2BIN(MID($A125,7,1),4),2,1)</f>
        <v>1</v>
      </c>
      <c r="AM125" s="3" t="str">
        <f t="shared" ref="AM125:AM156" si="221">MID(HEX2BIN(MID($A125,7,1),4),3,1)</f>
        <v>1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1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0</v>
      </c>
      <c r="AR125" s="4" t="str">
        <f t="shared" ref="AR125:AR156" si="226">MID(HEX2BIN(MID($A125,8,1),4),4,1)</f>
        <v>0</v>
      </c>
    </row>
    <row r="126" spans="1:44" ht="15" thickBot="1" x14ac:dyDescent="0.4">
      <c r="A126" t="s">
        <v>358</v>
      </c>
      <c r="C126" s="5" t="str">
        <f t="shared" si="189"/>
        <v>11101111</v>
      </c>
      <c r="D126" s="5" t="str">
        <f t="shared" si="190"/>
        <v>00100100</v>
      </c>
      <c r="E126" s="6" t="str">
        <f t="shared" si="191"/>
        <v>11011100</v>
      </c>
      <c r="F126" s="6" t="str">
        <f t="shared" si="192"/>
        <v>10010010</v>
      </c>
      <c r="G126" s="6">
        <f t="shared" si="193"/>
        <v>239</v>
      </c>
      <c r="H126" s="6">
        <f t="shared" si="193"/>
        <v>36</v>
      </c>
      <c r="I126" s="6">
        <f t="shared" si="193"/>
        <v>220</v>
      </c>
      <c r="J126" s="6">
        <f t="shared" si="193"/>
        <v>146</v>
      </c>
      <c r="K126" s="7">
        <f t="shared" si="194"/>
        <v>4012170386</v>
      </c>
      <c r="M126" s="1" t="str">
        <f t="shared" si="195"/>
        <v>1</v>
      </c>
      <c r="N126" s="1" t="str">
        <f t="shared" si="196"/>
        <v>1</v>
      </c>
      <c r="O126" s="1" t="str">
        <f t="shared" si="197"/>
        <v>1</v>
      </c>
      <c r="P126" s="1" t="str">
        <f t="shared" si="198"/>
        <v>0</v>
      </c>
      <c r="Q126" s="2" t="str">
        <f t="shared" si="199"/>
        <v>1</v>
      </c>
      <c r="R126" s="2" t="str">
        <f t="shared" si="200"/>
        <v>1</v>
      </c>
      <c r="S126" s="2" t="str">
        <f t="shared" si="201"/>
        <v>1</v>
      </c>
      <c r="T126" s="2" t="str">
        <f t="shared" si="202"/>
        <v>1</v>
      </c>
      <c r="U126" s="3" t="str">
        <f t="shared" si="203"/>
        <v>0</v>
      </c>
      <c r="V126" s="3" t="str">
        <f t="shared" si="204"/>
        <v>0</v>
      </c>
      <c r="W126" s="3" t="str">
        <f t="shared" si="205"/>
        <v>1</v>
      </c>
      <c r="X126" s="3" t="str">
        <f t="shared" si="206"/>
        <v>0</v>
      </c>
      <c r="Y126" s="4" t="str">
        <f t="shared" si="207"/>
        <v>0</v>
      </c>
      <c r="Z126" s="4" t="str">
        <f t="shared" si="208"/>
        <v>1</v>
      </c>
      <c r="AA126" s="4" t="str">
        <f t="shared" si="209"/>
        <v>0</v>
      </c>
      <c r="AB126" s="4" t="str">
        <f t="shared" si="210"/>
        <v>0</v>
      </c>
      <c r="AC126" s="1" t="str">
        <f t="shared" si="211"/>
        <v>1</v>
      </c>
      <c r="AD126" s="1" t="str">
        <f t="shared" si="212"/>
        <v>1</v>
      </c>
      <c r="AE126" s="1" t="str">
        <f t="shared" si="213"/>
        <v>0</v>
      </c>
      <c r="AF126" s="1" t="str">
        <f t="shared" si="214"/>
        <v>1</v>
      </c>
      <c r="AG126" s="2" t="str">
        <f t="shared" si="215"/>
        <v>1</v>
      </c>
      <c r="AH126" s="2" t="str">
        <f t="shared" si="216"/>
        <v>1</v>
      </c>
      <c r="AI126" s="2" t="str">
        <f t="shared" si="217"/>
        <v>0</v>
      </c>
      <c r="AJ126" s="2" t="str">
        <f t="shared" si="218"/>
        <v>0</v>
      </c>
      <c r="AK126" s="3" t="str">
        <f t="shared" si="219"/>
        <v>1</v>
      </c>
      <c r="AL126" s="3" t="str">
        <f t="shared" si="220"/>
        <v>0</v>
      </c>
      <c r="AM126" s="3" t="str">
        <f t="shared" si="221"/>
        <v>0</v>
      </c>
      <c r="AN126" s="3" t="str">
        <f t="shared" si="222"/>
        <v>1</v>
      </c>
      <c r="AO126" s="4" t="str">
        <f t="shared" si="223"/>
        <v>0</v>
      </c>
      <c r="AP126" s="4" t="str">
        <f t="shared" si="224"/>
        <v>0</v>
      </c>
      <c r="AQ126" s="4" t="str">
        <f t="shared" si="225"/>
        <v>1</v>
      </c>
      <c r="AR126" s="4" t="str">
        <f t="shared" si="226"/>
        <v>0</v>
      </c>
    </row>
    <row r="127" spans="1:44" ht="15" thickBot="1" x14ac:dyDescent="0.4">
      <c r="A127" t="s">
        <v>359</v>
      </c>
      <c r="C127" s="5" t="str">
        <f t="shared" si="189"/>
        <v>00010111</v>
      </c>
      <c r="D127" s="5" t="str">
        <f t="shared" si="190"/>
        <v>01100010</v>
      </c>
      <c r="E127" s="6" t="str">
        <f t="shared" si="191"/>
        <v>00111010</v>
      </c>
      <c r="F127" s="6" t="str">
        <f t="shared" si="192"/>
        <v>00000001</v>
      </c>
      <c r="G127" s="6">
        <f t="shared" si="193"/>
        <v>23</v>
      </c>
      <c r="H127" s="6">
        <f t="shared" si="193"/>
        <v>98</v>
      </c>
      <c r="I127" s="6">
        <f t="shared" si="193"/>
        <v>58</v>
      </c>
      <c r="J127" s="6">
        <f t="shared" si="193"/>
        <v>1</v>
      </c>
      <c r="K127" s="7">
        <f t="shared" si="194"/>
        <v>392313345</v>
      </c>
      <c r="M127" s="1" t="str">
        <f t="shared" si="195"/>
        <v>0</v>
      </c>
      <c r="N127" s="1" t="str">
        <f t="shared" si="196"/>
        <v>0</v>
      </c>
      <c r="O127" s="1" t="str">
        <f t="shared" si="197"/>
        <v>0</v>
      </c>
      <c r="P127" s="1" t="str">
        <f t="shared" si="198"/>
        <v>1</v>
      </c>
      <c r="Q127" s="2" t="str">
        <f t="shared" si="199"/>
        <v>0</v>
      </c>
      <c r="R127" s="2" t="str">
        <f t="shared" si="200"/>
        <v>1</v>
      </c>
      <c r="S127" s="2" t="str">
        <f t="shared" si="201"/>
        <v>1</v>
      </c>
      <c r="T127" s="2" t="str">
        <f t="shared" si="202"/>
        <v>1</v>
      </c>
      <c r="U127" s="3" t="str">
        <f t="shared" si="203"/>
        <v>0</v>
      </c>
      <c r="V127" s="3" t="str">
        <f t="shared" si="204"/>
        <v>1</v>
      </c>
      <c r="W127" s="3" t="str">
        <f t="shared" si="205"/>
        <v>1</v>
      </c>
      <c r="X127" s="3" t="str">
        <f t="shared" si="206"/>
        <v>0</v>
      </c>
      <c r="Y127" s="4" t="str">
        <f t="shared" si="207"/>
        <v>0</v>
      </c>
      <c r="Z127" s="4" t="str">
        <f t="shared" si="208"/>
        <v>0</v>
      </c>
      <c r="AA127" s="4" t="str">
        <f t="shared" si="209"/>
        <v>1</v>
      </c>
      <c r="AB127" s="4" t="str">
        <f t="shared" si="210"/>
        <v>0</v>
      </c>
      <c r="AC127" s="1" t="str">
        <f t="shared" si="211"/>
        <v>0</v>
      </c>
      <c r="AD127" s="1" t="str">
        <f t="shared" si="212"/>
        <v>0</v>
      </c>
      <c r="AE127" s="1" t="str">
        <f t="shared" si="213"/>
        <v>1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0</v>
      </c>
      <c r="AI127" s="2" t="str">
        <f t="shared" si="217"/>
        <v>1</v>
      </c>
      <c r="AJ127" s="2" t="str">
        <f t="shared" si="218"/>
        <v>0</v>
      </c>
      <c r="AK127" s="3" t="str">
        <f t="shared" si="219"/>
        <v>0</v>
      </c>
      <c r="AL127" s="3" t="str">
        <f t="shared" si="220"/>
        <v>0</v>
      </c>
      <c r="AM127" s="3" t="str">
        <f t="shared" si="221"/>
        <v>0</v>
      </c>
      <c r="AN127" s="3" t="str">
        <f t="shared" si="222"/>
        <v>0</v>
      </c>
      <c r="AO127" s="4" t="str">
        <f t="shared" si="223"/>
        <v>0</v>
      </c>
      <c r="AP127" s="4" t="str">
        <f t="shared" si="224"/>
        <v>0</v>
      </c>
      <c r="AQ127" s="4" t="str">
        <f t="shared" si="225"/>
        <v>0</v>
      </c>
      <c r="AR127" s="4" t="str">
        <f t="shared" si="226"/>
        <v>1</v>
      </c>
    </row>
    <row r="128" spans="1:44" ht="15" thickBot="1" x14ac:dyDescent="0.4">
      <c r="A128" t="s">
        <v>360</v>
      </c>
      <c r="C128" s="5" t="str">
        <f t="shared" si="189"/>
        <v>01010111</v>
      </c>
      <c r="D128" s="5" t="str">
        <f t="shared" si="190"/>
        <v>10110010</v>
      </c>
      <c r="E128" s="6" t="str">
        <f t="shared" si="191"/>
        <v>01000000</v>
      </c>
      <c r="F128" s="6" t="str">
        <f t="shared" si="192"/>
        <v>11011010</v>
      </c>
      <c r="G128" s="6">
        <f t="shared" si="193"/>
        <v>87</v>
      </c>
      <c r="H128" s="6">
        <f t="shared" si="193"/>
        <v>178</v>
      </c>
      <c r="I128" s="6">
        <f t="shared" si="193"/>
        <v>64</v>
      </c>
      <c r="J128" s="6">
        <f t="shared" si="193"/>
        <v>218</v>
      </c>
      <c r="K128" s="7">
        <f t="shared" si="194"/>
        <v>1471299802</v>
      </c>
      <c r="M128" s="1" t="str">
        <f t="shared" si="195"/>
        <v>0</v>
      </c>
      <c r="N128" s="1" t="str">
        <f t="shared" si="196"/>
        <v>1</v>
      </c>
      <c r="O128" s="1" t="str">
        <f t="shared" si="197"/>
        <v>0</v>
      </c>
      <c r="P128" s="1" t="str">
        <f t="shared" si="198"/>
        <v>1</v>
      </c>
      <c r="Q128" s="2" t="str">
        <f t="shared" si="199"/>
        <v>0</v>
      </c>
      <c r="R128" s="2" t="str">
        <f t="shared" si="200"/>
        <v>1</v>
      </c>
      <c r="S128" s="2" t="str">
        <f t="shared" si="201"/>
        <v>1</v>
      </c>
      <c r="T128" s="2" t="str">
        <f t="shared" si="202"/>
        <v>1</v>
      </c>
      <c r="U128" s="3" t="str">
        <f t="shared" si="203"/>
        <v>1</v>
      </c>
      <c r="V128" s="3" t="str">
        <f t="shared" si="204"/>
        <v>0</v>
      </c>
      <c r="W128" s="3" t="str">
        <f t="shared" si="205"/>
        <v>1</v>
      </c>
      <c r="X128" s="3" t="str">
        <f t="shared" si="206"/>
        <v>1</v>
      </c>
      <c r="Y128" s="4" t="str">
        <f t="shared" si="207"/>
        <v>0</v>
      </c>
      <c r="Z128" s="4" t="str">
        <f t="shared" si="208"/>
        <v>0</v>
      </c>
      <c r="AA128" s="4" t="str">
        <f t="shared" si="209"/>
        <v>1</v>
      </c>
      <c r="AB128" s="4" t="str">
        <f t="shared" si="210"/>
        <v>0</v>
      </c>
      <c r="AC128" s="1" t="str">
        <f t="shared" si="211"/>
        <v>0</v>
      </c>
      <c r="AD128" s="1" t="str">
        <f t="shared" si="212"/>
        <v>1</v>
      </c>
      <c r="AE128" s="1" t="str">
        <f t="shared" si="213"/>
        <v>0</v>
      </c>
      <c r="AF128" s="1" t="str">
        <f t="shared" si="214"/>
        <v>0</v>
      </c>
      <c r="AG128" s="2" t="str">
        <f t="shared" si="215"/>
        <v>0</v>
      </c>
      <c r="AH128" s="2" t="str">
        <f t="shared" si="216"/>
        <v>0</v>
      </c>
      <c r="AI128" s="2" t="str">
        <f t="shared" si="217"/>
        <v>0</v>
      </c>
      <c r="AJ128" s="2" t="str">
        <f t="shared" si="218"/>
        <v>0</v>
      </c>
      <c r="AK128" s="3" t="str">
        <f t="shared" si="219"/>
        <v>1</v>
      </c>
      <c r="AL128" s="3" t="str">
        <f t="shared" si="220"/>
        <v>1</v>
      </c>
      <c r="AM128" s="3" t="str">
        <f t="shared" si="221"/>
        <v>0</v>
      </c>
      <c r="AN128" s="3" t="str">
        <f t="shared" si="222"/>
        <v>1</v>
      </c>
      <c r="AO128" s="4" t="str">
        <f t="shared" si="223"/>
        <v>1</v>
      </c>
      <c r="AP128" s="4" t="str">
        <f t="shared" si="224"/>
        <v>0</v>
      </c>
      <c r="AQ128" s="4" t="str">
        <f t="shared" si="225"/>
        <v>1</v>
      </c>
      <c r="AR128" s="4" t="str">
        <f t="shared" si="226"/>
        <v>0</v>
      </c>
    </row>
    <row r="129" spans="1:44" ht="15" thickBot="1" x14ac:dyDescent="0.4">
      <c r="A129" t="s">
        <v>361</v>
      </c>
      <c r="C129" s="5" t="str">
        <f t="shared" si="189"/>
        <v>11000011</v>
      </c>
      <c r="D129" s="5" t="str">
        <f t="shared" si="190"/>
        <v>11001111</v>
      </c>
      <c r="E129" s="6" t="str">
        <f t="shared" si="191"/>
        <v>10011100</v>
      </c>
      <c r="F129" s="6" t="str">
        <f t="shared" si="192"/>
        <v>11110100</v>
      </c>
      <c r="G129" s="6">
        <f t="shared" si="193"/>
        <v>195</v>
      </c>
      <c r="H129" s="6">
        <f t="shared" si="193"/>
        <v>207</v>
      </c>
      <c r="I129" s="6">
        <f t="shared" si="193"/>
        <v>156</v>
      </c>
      <c r="J129" s="6">
        <f t="shared" si="193"/>
        <v>244</v>
      </c>
      <c r="K129" s="7">
        <f t="shared" si="194"/>
        <v>3285163252</v>
      </c>
      <c r="M129" s="1" t="str">
        <f t="shared" si="195"/>
        <v>1</v>
      </c>
      <c r="N129" s="1" t="str">
        <f t="shared" si="196"/>
        <v>1</v>
      </c>
      <c r="O129" s="1" t="str">
        <f t="shared" si="197"/>
        <v>0</v>
      </c>
      <c r="P129" s="1" t="str">
        <f t="shared" si="198"/>
        <v>0</v>
      </c>
      <c r="Q129" s="2" t="str">
        <f t="shared" si="199"/>
        <v>0</v>
      </c>
      <c r="R129" s="2" t="str">
        <f t="shared" si="200"/>
        <v>0</v>
      </c>
      <c r="S129" s="2" t="str">
        <f t="shared" si="201"/>
        <v>1</v>
      </c>
      <c r="T129" s="2" t="str">
        <f t="shared" si="202"/>
        <v>1</v>
      </c>
      <c r="U129" s="3" t="str">
        <f t="shared" si="203"/>
        <v>1</v>
      </c>
      <c r="V129" s="3" t="str">
        <f t="shared" si="204"/>
        <v>1</v>
      </c>
      <c r="W129" s="3" t="str">
        <f t="shared" si="205"/>
        <v>0</v>
      </c>
      <c r="X129" s="3" t="str">
        <f t="shared" si="206"/>
        <v>0</v>
      </c>
      <c r="Y129" s="4" t="str">
        <f t="shared" si="207"/>
        <v>1</v>
      </c>
      <c r="Z129" s="4" t="str">
        <f t="shared" si="208"/>
        <v>1</v>
      </c>
      <c r="AA129" s="4" t="str">
        <f t="shared" si="209"/>
        <v>1</v>
      </c>
      <c r="AB129" s="4" t="str">
        <f t="shared" si="210"/>
        <v>1</v>
      </c>
      <c r="AC129" s="1" t="str">
        <f t="shared" si="211"/>
        <v>1</v>
      </c>
      <c r="AD129" s="1" t="str">
        <f t="shared" si="212"/>
        <v>0</v>
      </c>
      <c r="AE129" s="1" t="str">
        <f t="shared" si="213"/>
        <v>0</v>
      </c>
      <c r="AF129" s="1" t="str">
        <f t="shared" si="214"/>
        <v>1</v>
      </c>
      <c r="AG129" s="2" t="str">
        <f t="shared" si="215"/>
        <v>1</v>
      </c>
      <c r="AH129" s="2" t="str">
        <f t="shared" si="216"/>
        <v>1</v>
      </c>
      <c r="AI129" s="2" t="str">
        <f t="shared" si="217"/>
        <v>0</v>
      </c>
      <c r="AJ129" s="2" t="str">
        <f t="shared" si="218"/>
        <v>0</v>
      </c>
      <c r="AK129" s="3" t="str">
        <f t="shared" si="219"/>
        <v>1</v>
      </c>
      <c r="AL129" s="3" t="str">
        <f t="shared" si="220"/>
        <v>1</v>
      </c>
      <c r="AM129" s="3" t="str">
        <f t="shared" si="221"/>
        <v>1</v>
      </c>
      <c r="AN129" s="3" t="str">
        <f t="shared" si="222"/>
        <v>1</v>
      </c>
      <c r="AO129" s="4" t="str">
        <f t="shared" si="223"/>
        <v>0</v>
      </c>
      <c r="AP129" s="4" t="str">
        <f t="shared" si="224"/>
        <v>1</v>
      </c>
      <c r="AQ129" s="4" t="str">
        <f t="shared" si="225"/>
        <v>0</v>
      </c>
      <c r="AR129" s="4" t="str">
        <f t="shared" si="226"/>
        <v>0</v>
      </c>
    </row>
    <row r="130" spans="1:44" ht="15" thickBot="1" x14ac:dyDescent="0.4">
      <c r="A130" t="s">
        <v>362</v>
      </c>
      <c r="C130" s="5" t="str">
        <f t="shared" si="189"/>
        <v>11110001</v>
      </c>
      <c r="D130" s="5" t="str">
        <f t="shared" si="190"/>
        <v>10111101</v>
      </c>
      <c r="E130" s="6" t="str">
        <f t="shared" si="191"/>
        <v>00100110</v>
      </c>
      <c r="F130" s="6" t="str">
        <f t="shared" si="192"/>
        <v>00101111</v>
      </c>
      <c r="G130" s="6">
        <f t="shared" si="193"/>
        <v>241</v>
      </c>
      <c r="H130" s="6">
        <f t="shared" si="193"/>
        <v>189</v>
      </c>
      <c r="I130" s="6">
        <f t="shared" si="193"/>
        <v>38</v>
      </c>
      <c r="J130" s="6">
        <f t="shared" si="193"/>
        <v>47</v>
      </c>
      <c r="K130" s="7">
        <f t="shared" si="194"/>
        <v>4055705135</v>
      </c>
      <c r="M130" s="1" t="str">
        <f t="shared" si="195"/>
        <v>1</v>
      </c>
      <c r="N130" s="1" t="str">
        <f t="shared" si="196"/>
        <v>1</v>
      </c>
      <c r="O130" s="1" t="str">
        <f t="shared" si="197"/>
        <v>1</v>
      </c>
      <c r="P130" s="1" t="str">
        <f t="shared" si="198"/>
        <v>1</v>
      </c>
      <c r="Q130" s="2" t="str">
        <f t="shared" si="199"/>
        <v>0</v>
      </c>
      <c r="R130" s="2" t="str">
        <f t="shared" si="200"/>
        <v>0</v>
      </c>
      <c r="S130" s="2" t="str">
        <f t="shared" si="201"/>
        <v>0</v>
      </c>
      <c r="T130" s="2" t="str">
        <f t="shared" si="202"/>
        <v>1</v>
      </c>
      <c r="U130" s="3" t="str">
        <f t="shared" si="203"/>
        <v>1</v>
      </c>
      <c r="V130" s="3" t="str">
        <f t="shared" si="204"/>
        <v>0</v>
      </c>
      <c r="W130" s="3" t="str">
        <f t="shared" si="205"/>
        <v>1</v>
      </c>
      <c r="X130" s="3" t="str">
        <f t="shared" si="206"/>
        <v>1</v>
      </c>
      <c r="Y130" s="4" t="str">
        <f t="shared" si="207"/>
        <v>1</v>
      </c>
      <c r="Z130" s="4" t="str">
        <f t="shared" si="208"/>
        <v>1</v>
      </c>
      <c r="AA130" s="4" t="str">
        <f t="shared" si="209"/>
        <v>0</v>
      </c>
      <c r="AB130" s="4" t="str">
        <f t="shared" si="210"/>
        <v>1</v>
      </c>
      <c r="AC130" s="1" t="str">
        <f t="shared" si="211"/>
        <v>0</v>
      </c>
      <c r="AD130" s="1" t="str">
        <f t="shared" si="212"/>
        <v>0</v>
      </c>
      <c r="AE130" s="1" t="str">
        <f t="shared" si="213"/>
        <v>1</v>
      </c>
      <c r="AF130" s="1" t="str">
        <f t="shared" si="214"/>
        <v>0</v>
      </c>
      <c r="AG130" s="2" t="str">
        <f t="shared" si="215"/>
        <v>0</v>
      </c>
      <c r="AH130" s="2" t="str">
        <f t="shared" si="216"/>
        <v>1</v>
      </c>
      <c r="AI130" s="2" t="str">
        <f t="shared" si="217"/>
        <v>1</v>
      </c>
      <c r="AJ130" s="2" t="str">
        <f t="shared" si="218"/>
        <v>0</v>
      </c>
      <c r="AK130" s="3" t="str">
        <f t="shared" si="219"/>
        <v>0</v>
      </c>
      <c r="AL130" s="3" t="str">
        <f t="shared" si="220"/>
        <v>0</v>
      </c>
      <c r="AM130" s="3" t="str">
        <f t="shared" si="221"/>
        <v>1</v>
      </c>
      <c r="AN130" s="3" t="str">
        <f t="shared" si="222"/>
        <v>0</v>
      </c>
      <c r="AO130" s="4" t="str">
        <f t="shared" si="223"/>
        <v>1</v>
      </c>
      <c r="AP130" s="4" t="str">
        <f t="shared" si="224"/>
        <v>1</v>
      </c>
      <c r="AQ130" s="4" t="str">
        <f t="shared" si="225"/>
        <v>1</v>
      </c>
      <c r="AR130" s="4" t="str">
        <f t="shared" si="226"/>
        <v>1</v>
      </c>
    </row>
    <row r="131" spans="1:44" ht="15" thickBot="1" x14ac:dyDescent="0.4">
      <c r="A131" t="s">
        <v>363</v>
      </c>
      <c r="C131" s="5" t="str">
        <f t="shared" si="189"/>
        <v>10100110</v>
      </c>
      <c r="D131" s="5" t="str">
        <f t="shared" si="190"/>
        <v>11000111</v>
      </c>
      <c r="E131" s="6" t="str">
        <f t="shared" si="191"/>
        <v>00101111</v>
      </c>
      <c r="F131" s="6" t="str">
        <f t="shared" si="192"/>
        <v>10101111</v>
      </c>
      <c r="G131" s="6">
        <f t="shared" si="193"/>
        <v>166</v>
      </c>
      <c r="H131" s="6">
        <f t="shared" si="193"/>
        <v>199</v>
      </c>
      <c r="I131" s="6">
        <f t="shared" si="193"/>
        <v>47</v>
      </c>
      <c r="J131" s="6">
        <f t="shared" si="193"/>
        <v>175</v>
      </c>
      <c r="K131" s="7">
        <f t="shared" si="194"/>
        <v>2798071727</v>
      </c>
      <c r="M131" s="1" t="str">
        <f t="shared" si="195"/>
        <v>1</v>
      </c>
      <c r="N131" s="1" t="str">
        <f t="shared" si="196"/>
        <v>0</v>
      </c>
      <c r="O131" s="1" t="str">
        <f t="shared" si="197"/>
        <v>1</v>
      </c>
      <c r="P131" s="1" t="str">
        <f t="shared" si="198"/>
        <v>0</v>
      </c>
      <c r="Q131" s="2" t="str">
        <f t="shared" si="199"/>
        <v>0</v>
      </c>
      <c r="R131" s="2" t="str">
        <f t="shared" si="200"/>
        <v>1</v>
      </c>
      <c r="S131" s="2" t="str">
        <f t="shared" si="201"/>
        <v>1</v>
      </c>
      <c r="T131" s="2" t="str">
        <f t="shared" si="202"/>
        <v>0</v>
      </c>
      <c r="U131" s="3" t="str">
        <f t="shared" si="203"/>
        <v>1</v>
      </c>
      <c r="V131" s="3" t="str">
        <f t="shared" si="204"/>
        <v>1</v>
      </c>
      <c r="W131" s="3" t="str">
        <f t="shared" si="205"/>
        <v>0</v>
      </c>
      <c r="X131" s="3" t="str">
        <f t="shared" si="206"/>
        <v>0</v>
      </c>
      <c r="Y131" s="4" t="str">
        <f t="shared" si="207"/>
        <v>0</v>
      </c>
      <c r="Z131" s="4" t="str">
        <f t="shared" si="208"/>
        <v>1</v>
      </c>
      <c r="AA131" s="4" t="str">
        <f t="shared" si="209"/>
        <v>1</v>
      </c>
      <c r="AB131" s="4" t="str">
        <f t="shared" si="210"/>
        <v>1</v>
      </c>
      <c r="AC131" s="1" t="str">
        <f t="shared" si="211"/>
        <v>0</v>
      </c>
      <c r="AD131" s="1" t="str">
        <f t="shared" si="212"/>
        <v>0</v>
      </c>
      <c r="AE131" s="1" t="str">
        <f t="shared" si="213"/>
        <v>1</v>
      </c>
      <c r="AF131" s="1" t="str">
        <f t="shared" si="214"/>
        <v>0</v>
      </c>
      <c r="AG131" s="2" t="str">
        <f t="shared" si="215"/>
        <v>1</v>
      </c>
      <c r="AH131" s="2" t="str">
        <f t="shared" si="216"/>
        <v>1</v>
      </c>
      <c r="AI131" s="2" t="str">
        <f t="shared" si="217"/>
        <v>1</v>
      </c>
      <c r="AJ131" s="2" t="str">
        <f t="shared" si="218"/>
        <v>1</v>
      </c>
      <c r="AK131" s="3" t="str">
        <f t="shared" si="219"/>
        <v>1</v>
      </c>
      <c r="AL131" s="3" t="str">
        <f t="shared" si="220"/>
        <v>0</v>
      </c>
      <c r="AM131" s="3" t="str">
        <f t="shared" si="221"/>
        <v>1</v>
      </c>
      <c r="AN131" s="3" t="str">
        <f t="shared" si="222"/>
        <v>0</v>
      </c>
      <c r="AO131" s="4" t="str">
        <f t="shared" si="223"/>
        <v>1</v>
      </c>
      <c r="AP131" s="4" t="str">
        <f t="shared" si="224"/>
        <v>1</v>
      </c>
      <c r="AQ131" s="4" t="str">
        <f t="shared" si="225"/>
        <v>1</v>
      </c>
      <c r="AR131" s="4" t="str">
        <f t="shared" si="226"/>
        <v>1</v>
      </c>
    </row>
    <row r="132" spans="1:44" ht="15" thickBot="1" x14ac:dyDescent="0.4">
      <c r="A132" t="s">
        <v>364</v>
      </c>
      <c r="C132" s="5" t="str">
        <f t="shared" si="189"/>
        <v>01100011</v>
      </c>
      <c r="D132" s="5" t="str">
        <f t="shared" si="190"/>
        <v>11011011</v>
      </c>
      <c r="E132" s="6" t="str">
        <f t="shared" si="191"/>
        <v>10110010</v>
      </c>
      <c r="F132" s="6" t="str">
        <f t="shared" si="192"/>
        <v>00001010</v>
      </c>
      <c r="G132" s="6">
        <f t="shared" si="193"/>
        <v>99</v>
      </c>
      <c r="H132" s="6">
        <f t="shared" si="193"/>
        <v>219</v>
      </c>
      <c r="I132" s="6">
        <f t="shared" si="193"/>
        <v>178</v>
      </c>
      <c r="J132" s="6">
        <f t="shared" si="193"/>
        <v>10</v>
      </c>
      <c r="K132" s="7">
        <f t="shared" si="194"/>
        <v>1675342346</v>
      </c>
      <c r="M132" s="1" t="str">
        <f t="shared" si="195"/>
        <v>0</v>
      </c>
      <c r="N132" s="1" t="str">
        <f t="shared" si="196"/>
        <v>1</v>
      </c>
      <c r="O132" s="1" t="str">
        <f t="shared" si="197"/>
        <v>1</v>
      </c>
      <c r="P132" s="1" t="str">
        <f t="shared" si="198"/>
        <v>0</v>
      </c>
      <c r="Q132" s="2" t="str">
        <f t="shared" si="199"/>
        <v>0</v>
      </c>
      <c r="R132" s="2" t="str">
        <f t="shared" si="200"/>
        <v>0</v>
      </c>
      <c r="S132" s="2" t="str">
        <f t="shared" si="201"/>
        <v>1</v>
      </c>
      <c r="T132" s="2" t="str">
        <f t="shared" si="202"/>
        <v>1</v>
      </c>
      <c r="U132" s="3" t="str">
        <f t="shared" si="203"/>
        <v>1</v>
      </c>
      <c r="V132" s="3" t="str">
        <f t="shared" si="204"/>
        <v>1</v>
      </c>
      <c r="W132" s="3" t="str">
        <f t="shared" si="205"/>
        <v>0</v>
      </c>
      <c r="X132" s="3" t="str">
        <f t="shared" si="206"/>
        <v>1</v>
      </c>
      <c r="Y132" s="4" t="str">
        <f t="shared" si="207"/>
        <v>1</v>
      </c>
      <c r="Z132" s="4" t="str">
        <f t="shared" si="208"/>
        <v>0</v>
      </c>
      <c r="AA132" s="4" t="str">
        <f t="shared" si="209"/>
        <v>1</v>
      </c>
      <c r="AB132" s="4" t="str">
        <f t="shared" si="210"/>
        <v>1</v>
      </c>
      <c r="AC132" s="1" t="str">
        <f t="shared" si="211"/>
        <v>1</v>
      </c>
      <c r="AD132" s="1" t="str">
        <f t="shared" si="212"/>
        <v>0</v>
      </c>
      <c r="AE132" s="1" t="str">
        <f t="shared" si="213"/>
        <v>1</v>
      </c>
      <c r="AF132" s="1" t="str">
        <f t="shared" si="214"/>
        <v>1</v>
      </c>
      <c r="AG132" s="2" t="str">
        <f t="shared" si="215"/>
        <v>0</v>
      </c>
      <c r="AH132" s="2" t="str">
        <f t="shared" si="216"/>
        <v>0</v>
      </c>
      <c r="AI132" s="2" t="str">
        <f t="shared" si="217"/>
        <v>1</v>
      </c>
      <c r="AJ132" s="2" t="str">
        <f t="shared" si="218"/>
        <v>0</v>
      </c>
      <c r="AK132" s="3" t="str">
        <f t="shared" si="219"/>
        <v>0</v>
      </c>
      <c r="AL132" s="3" t="str">
        <f t="shared" si="220"/>
        <v>0</v>
      </c>
      <c r="AM132" s="3" t="str">
        <f t="shared" si="221"/>
        <v>0</v>
      </c>
      <c r="AN132" s="3" t="str">
        <f t="shared" si="222"/>
        <v>0</v>
      </c>
      <c r="AO132" s="4" t="str">
        <f t="shared" si="223"/>
        <v>1</v>
      </c>
      <c r="AP132" s="4" t="str">
        <f t="shared" si="224"/>
        <v>0</v>
      </c>
      <c r="AQ132" s="4" t="str">
        <f t="shared" si="225"/>
        <v>1</v>
      </c>
      <c r="AR132" s="4" t="str">
        <f t="shared" si="226"/>
        <v>0</v>
      </c>
    </row>
    <row r="133" spans="1:44" ht="15" thickBot="1" x14ac:dyDescent="0.4">
      <c r="A133" t="s">
        <v>365</v>
      </c>
      <c r="C133" s="5" t="str">
        <f t="shared" si="189"/>
        <v>11010101</v>
      </c>
      <c r="D133" s="5" t="str">
        <f t="shared" si="190"/>
        <v>00000111</v>
      </c>
      <c r="E133" s="6" t="str">
        <f t="shared" si="191"/>
        <v>00101001</v>
      </c>
      <c r="F133" s="6" t="str">
        <f t="shared" si="192"/>
        <v>00000101</v>
      </c>
      <c r="G133" s="6">
        <f t="shared" si="193"/>
        <v>213</v>
      </c>
      <c r="H133" s="6">
        <f t="shared" si="193"/>
        <v>7</v>
      </c>
      <c r="I133" s="6">
        <f t="shared" si="193"/>
        <v>41</v>
      </c>
      <c r="J133" s="6">
        <f t="shared" si="193"/>
        <v>5</v>
      </c>
      <c r="K133" s="7">
        <f t="shared" si="194"/>
        <v>3574016261</v>
      </c>
      <c r="M133" s="1" t="str">
        <f t="shared" si="195"/>
        <v>1</v>
      </c>
      <c r="N133" s="1" t="str">
        <f t="shared" si="196"/>
        <v>1</v>
      </c>
      <c r="O133" s="1" t="str">
        <f t="shared" si="197"/>
        <v>0</v>
      </c>
      <c r="P133" s="1" t="str">
        <f t="shared" si="198"/>
        <v>1</v>
      </c>
      <c r="Q133" s="2" t="str">
        <f t="shared" si="199"/>
        <v>0</v>
      </c>
      <c r="R133" s="2" t="str">
        <f t="shared" si="200"/>
        <v>1</v>
      </c>
      <c r="S133" s="2" t="str">
        <f t="shared" si="201"/>
        <v>0</v>
      </c>
      <c r="T133" s="2" t="str">
        <f t="shared" si="202"/>
        <v>1</v>
      </c>
      <c r="U133" s="3" t="str">
        <f t="shared" si="203"/>
        <v>0</v>
      </c>
      <c r="V133" s="3" t="str">
        <f t="shared" si="204"/>
        <v>0</v>
      </c>
      <c r="W133" s="3" t="str">
        <f t="shared" si="205"/>
        <v>0</v>
      </c>
      <c r="X133" s="3" t="str">
        <f t="shared" si="206"/>
        <v>0</v>
      </c>
      <c r="Y133" s="4" t="str">
        <f t="shared" si="207"/>
        <v>0</v>
      </c>
      <c r="Z133" s="4" t="str">
        <f t="shared" si="208"/>
        <v>1</v>
      </c>
      <c r="AA133" s="4" t="str">
        <f t="shared" si="209"/>
        <v>1</v>
      </c>
      <c r="AB133" s="4" t="str">
        <f t="shared" si="210"/>
        <v>1</v>
      </c>
      <c r="AC133" s="1" t="str">
        <f t="shared" si="211"/>
        <v>0</v>
      </c>
      <c r="AD133" s="1" t="str">
        <f t="shared" si="212"/>
        <v>0</v>
      </c>
      <c r="AE133" s="1" t="str">
        <f t="shared" si="213"/>
        <v>1</v>
      </c>
      <c r="AF133" s="1" t="str">
        <f t="shared" si="214"/>
        <v>0</v>
      </c>
      <c r="AG133" s="2" t="str">
        <f t="shared" si="215"/>
        <v>1</v>
      </c>
      <c r="AH133" s="2" t="str">
        <f t="shared" si="216"/>
        <v>0</v>
      </c>
      <c r="AI133" s="2" t="str">
        <f t="shared" si="217"/>
        <v>0</v>
      </c>
      <c r="AJ133" s="2" t="str">
        <f t="shared" si="218"/>
        <v>1</v>
      </c>
      <c r="AK133" s="3" t="str">
        <f t="shared" si="219"/>
        <v>0</v>
      </c>
      <c r="AL133" s="3" t="str">
        <f t="shared" si="220"/>
        <v>0</v>
      </c>
      <c r="AM133" s="3" t="str">
        <f t="shared" si="221"/>
        <v>0</v>
      </c>
      <c r="AN133" s="3" t="str">
        <f t="shared" si="222"/>
        <v>0</v>
      </c>
      <c r="AO133" s="4" t="str">
        <f t="shared" si="223"/>
        <v>0</v>
      </c>
      <c r="AP133" s="4" t="str">
        <f t="shared" si="224"/>
        <v>1</v>
      </c>
      <c r="AQ133" s="4" t="str">
        <f t="shared" si="225"/>
        <v>0</v>
      </c>
      <c r="AR133" s="4" t="str">
        <f t="shared" si="226"/>
        <v>1</v>
      </c>
    </row>
    <row r="134" spans="1:44" ht="15" thickBot="1" x14ac:dyDescent="0.4">
      <c r="A134" t="s">
        <v>366</v>
      </c>
      <c r="C134" s="5" t="str">
        <f t="shared" si="189"/>
        <v>10000100</v>
      </c>
      <c r="D134" s="5" t="str">
        <f t="shared" si="190"/>
        <v>00111111</v>
      </c>
      <c r="E134" s="6" t="str">
        <f t="shared" si="191"/>
        <v>10100110</v>
      </c>
      <c r="F134" s="6" t="str">
        <f t="shared" si="192"/>
        <v>00000001</v>
      </c>
      <c r="G134" s="6">
        <f t="shared" si="193"/>
        <v>132</v>
      </c>
      <c r="H134" s="6">
        <f t="shared" si="193"/>
        <v>63</v>
      </c>
      <c r="I134" s="6">
        <f t="shared" si="193"/>
        <v>166</v>
      </c>
      <c r="J134" s="6">
        <f t="shared" si="193"/>
        <v>1</v>
      </c>
      <c r="K134" s="7">
        <f t="shared" si="194"/>
        <v>2218763777</v>
      </c>
      <c r="M134" s="1" t="str">
        <f t="shared" si="195"/>
        <v>1</v>
      </c>
      <c r="N134" s="1" t="str">
        <f t="shared" si="196"/>
        <v>0</v>
      </c>
      <c r="O134" s="1" t="str">
        <f t="shared" si="197"/>
        <v>0</v>
      </c>
      <c r="P134" s="1" t="str">
        <f t="shared" si="198"/>
        <v>0</v>
      </c>
      <c r="Q134" s="2" t="str">
        <f t="shared" si="199"/>
        <v>0</v>
      </c>
      <c r="R134" s="2" t="str">
        <f t="shared" si="200"/>
        <v>1</v>
      </c>
      <c r="S134" s="2" t="str">
        <f t="shared" si="201"/>
        <v>0</v>
      </c>
      <c r="T134" s="2" t="str">
        <f t="shared" si="202"/>
        <v>0</v>
      </c>
      <c r="U134" s="3" t="str">
        <f t="shared" si="203"/>
        <v>0</v>
      </c>
      <c r="V134" s="3" t="str">
        <f t="shared" si="204"/>
        <v>0</v>
      </c>
      <c r="W134" s="3" t="str">
        <f t="shared" si="205"/>
        <v>1</v>
      </c>
      <c r="X134" s="3" t="str">
        <f t="shared" si="206"/>
        <v>1</v>
      </c>
      <c r="Y134" s="4" t="str">
        <f t="shared" si="207"/>
        <v>1</v>
      </c>
      <c r="Z134" s="4" t="str">
        <f t="shared" si="208"/>
        <v>1</v>
      </c>
      <c r="AA134" s="4" t="str">
        <f t="shared" si="209"/>
        <v>1</v>
      </c>
      <c r="AB134" s="4" t="str">
        <f t="shared" si="210"/>
        <v>1</v>
      </c>
      <c r="AC134" s="1" t="str">
        <f t="shared" si="211"/>
        <v>1</v>
      </c>
      <c r="AD134" s="1" t="str">
        <f t="shared" si="212"/>
        <v>0</v>
      </c>
      <c r="AE134" s="1" t="str">
        <f t="shared" si="213"/>
        <v>1</v>
      </c>
      <c r="AF134" s="1" t="str">
        <f t="shared" si="214"/>
        <v>0</v>
      </c>
      <c r="AG134" s="2" t="str">
        <f t="shared" si="215"/>
        <v>0</v>
      </c>
      <c r="AH134" s="2" t="str">
        <f t="shared" si="216"/>
        <v>1</v>
      </c>
      <c r="AI134" s="2" t="str">
        <f t="shared" si="217"/>
        <v>1</v>
      </c>
      <c r="AJ134" s="2" t="str">
        <f t="shared" si="218"/>
        <v>0</v>
      </c>
      <c r="AK134" s="3" t="str">
        <f t="shared" si="219"/>
        <v>0</v>
      </c>
      <c r="AL134" s="3" t="str">
        <f t="shared" si="220"/>
        <v>0</v>
      </c>
      <c r="AM134" s="3" t="str">
        <f t="shared" si="221"/>
        <v>0</v>
      </c>
      <c r="AN134" s="3" t="str">
        <f t="shared" si="222"/>
        <v>0</v>
      </c>
      <c r="AO134" s="4" t="str">
        <f t="shared" si="223"/>
        <v>0</v>
      </c>
      <c r="AP134" s="4" t="str">
        <f t="shared" si="224"/>
        <v>0</v>
      </c>
      <c r="AQ134" s="4" t="str">
        <f t="shared" si="225"/>
        <v>0</v>
      </c>
      <c r="AR134" s="4" t="str">
        <f t="shared" si="226"/>
        <v>1</v>
      </c>
    </row>
    <row r="135" spans="1:44" ht="15" thickBot="1" x14ac:dyDescent="0.4">
      <c r="A135" t="s">
        <v>367</v>
      </c>
      <c r="C135" s="5" t="str">
        <f t="shared" si="189"/>
        <v>10011011</v>
      </c>
      <c r="D135" s="5" t="str">
        <f t="shared" si="190"/>
        <v>10110010</v>
      </c>
      <c r="E135" s="6" t="str">
        <f t="shared" si="191"/>
        <v>01110110</v>
      </c>
      <c r="F135" s="6" t="str">
        <f t="shared" si="192"/>
        <v>11110000</v>
      </c>
      <c r="G135" s="6">
        <f t="shared" si="193"/>
        <v>155</v>
      </c>
      <c r="H135" s="6">
        <f t="shared" si="193"/>
        <v>178</v>
      </c>
      <c r="I135" s="6">
        <f t="shared" si="193"/>
        <v>118</v>
      </c>
      <c r="J135" s="6">
        <f t="shared" si="193"/>
        <v>240</v>
      </c>
      <c r="K135" s="7">
        <f t="shared" si="194"/>
        <v>2612164336</v>
      </c>
      <c r="M135" s="1" t="str">
        <f t="shared" si="195"/>
        <v>1</v>
      </c>
      <c r="N135" s="1" t="str">
        <f t="shared" si="196"/>
        <v>0</v>
      </c>
      <c r="O135" s="1" t="str">
        <f t="shared" si="197"/>
        <v>0</v>
      </c>
      <c r="P135" s="1" t="str">
        <f t="shared" si="198"/>
        <v>1</v>
      </c>
      <c r="Q135" s="2" t="str">
        <f t="shared" si="199"/>
        <v>1</v>
      </c>
      <c r="R135" s="2" t="str">
        <f t="shared" si="200"/>
        <v>0</v>
      </c>
      <c r="S135" s="2" t="str">
        <f t="shared" si="201"/>
        <v>1</v>
      </c>
      <c r="T135" s="2" t="str">
        <f t="shared" si="202"/>
        <v>1</v>
      </c>
      <c r="U135" s="3" t="str">
        <f t="shared" si="203"/>
        <v>1</v>
      </c>
      <c r="V135" s="3" t="str">
        <f t="shared" si="204"/>
        <v>0</v>
      </c>
      <c r="W135" s="3" t="str">
        <f t="shared" si="205"/>
        <v>1</v>
      </c>
      <c r="X135" s="3" t="str">
        <f t="shared" si="206"/>
        <v>1</v>
      </c>
      <c r="Y135" s="4" t="str">
        <f t="shared" si="207"/>
        <v>0</v>
      </c>
      <c r="Z135" s="4" t="str">
        <f t="shared" si="208"/>
        <v>0</v>
      </c>
      <c r="AA135" s="4" t="str">
        <f t="shared" si="209"/>
        <v>1</v>
      </c>
      <c r="AB135" s="4" t="str">
        <f t="shared" si="210"/>
        <v>0</v>
      </c>
      <c r="AC135" s="1" t="str">
        <f t="shared" si="211"/>
        <v>0</v>
      </c>
      <c r="AD135" s="1" t="str">
        <f t="shared" si="212"/>
        <v>1</v>
      </c>
      <c r="AE135" s="1" t="str">
        <f t="shared" si="213"/>
        <v>1</v>
      </c>
      <c r="AF135" s="1" t="str">
        <f t="shared" si="214"/>
        <v>1</v>
      </c>
      <c r="AG135" s="2" t="str">
        <f t="shared" si="215"/>
        <v>0</v>
      </c>
      <c r="AH135" s="2" t="str">
        <f t="shared" si="216"/>
        <v>1</v>
      </c>
      <c r="AI135" s="2" t="str">
        <f t="shared" si="217"/>
        <v>1</v>
      </c>
      <c r="AJ135" s="2" t="str">
        <f t="shared" si="218"/>
        <v>0</v>
      </c>
      <c r="AK135" s="3" t="str">
        <f t="shared" si="219"/>
        <v>1</v>
      </c>
      <c r="AL135" s="3" t="str">
        <f t="shared" si="220"/>
        <v>1</v>
      </c>
      <c r="AM135" s="3" t="str">
        <f t="shared" si="221"/>
        <v>1</v>
      </c>
      <c r="AN135" s="3" t="str">
        <f t="shared" si="222"/>
        <v>1</v>
      </c>
      <c r="AO135" s="4" t="str">
        <f t="shared" si="223"/>
        <v>0</v>
      </c>
      <c r="AP135" s="4" t="str">
        <f t="shared" si="224"/>
        <v>0</v>
      </c>
      <c r="AQ135" s="4" t="str">
        <f t="shared" si="225"/>
        <v>0</v>
      </c>
      <c r="AR135" s="4" t="str">
        <f t="shared" si="226"/>
        <v>0</v>
      </c>
    </row>
    <row r="136" spans="1:44" ht="15" thickBot="1" x14ac:dyDescent="0.4">
      <c r="A136" t="s">
        <v>368</v>
      </c>
      <c r="C136" s="5" t="str">
        <f t="shared" si="189"/>
        <v>01100010</v>
      </c>
      <c r="D136" s="5" t="str">
        <f t="shared" si="190"/>
        <v>00111100</v>
      </c>
      <c r="E136" s="6" t="str">
        <f t="shared" si="191"/>
        <v>11110110</v>
      </c>
      <c r="F136" s="6" t="str">
        <f t="shared" si="192"/>
        <v>10110000</v>
      </c>
      <c r="G136" s="6">
        <f t="shared" si="193"/>
        <v>98</v>
      </c>
      <c r="H136" s="6">
        <f t="shared" si="193"/>
        <v>60</v>
      </c>
      <c r="I136" s="6">
        <f t="shared" si="193"/>
        <v>246</v>
      </c>
      <c r="J136" s="6">
        <f t="shared" si="193"/>
        <v>176</v>
      </c>
      <c r="K136" s="7">
        <f t="shared" si="194"/>
        <v>1648162480</v>
      </c>
      <c r="M136" s="1" t="str">
        <f t="shared" si="195"/>
        <v>0</v>
      </c>
      <c r="N136" s="1" t="str">
        <f t="shared" si="196"/>
        <v>1</v>
      </c>
      <c r="O136" s="1" t="str">
        <f t="shared" si="197"/>
        <v>1</v>
      </c>
      <c r="P136" s="1" t="str">
        <f t="shared" si="198"/>
        <v>0</v>
      </c>
      <c r="Q136" s="2" t="str">
        <f t="shared" si="199"/>
        <v>0</v>
      </c>
      <c r="R136" s="2" t="str">
        <f t="shared" si="200"/>
        <v>0</v>
      </c>
      <c r="S136" s="2" t="str">
        <f t="shared" si="201"/>
        <v>1</v>
      </c>
      <c r="T136" s="2" t="str">
        <f t="shared" si="202"/>
        <v>0</v>
      </c>
      <c r="U136" s="3" t="str">
        <f t="shared" si="203"/>
        <v>0</v>
      </c>
      <c r="V136" s="3" t="str">
        <f t="shared" si="204"/>
        <v>0</v>
      </c>
      <c r="W136" s="3" t="str">
        <f t="shared" si="205"/>
        <v>1</v>
      </c>
      <c r="X136" s="3" t="str">
        <f t="shared" si="206"/>
        <v>1</v>
      </c>
      <c r="Y136" s="4" t="str">
        <f t="shared" si="207"/>
        <v>1</v>
      </c>
      <c r="Z136" s="4" t="str">
        <f t="shared" si="208"/>
        <v>1</v>
      </c>
      <c r="AA136" s="4" t="str">
        <f t="shared" si="209"/>
        <v>0</v>
      </c>
      <c r="AB136" s="4" t="str">
        <f t="shared" si="210"/>
        <v>0</v>
      </c>
      <c r="AC136" s="1" t="str">
        <f t="shared" si="211"/>
        <v>1</v>
      </c>
      <c r="AD136" s="1" t="str">
        <f t="shared" si="212"/>
        <v>1</v>
      </c>
      <c r="AE136" s="1" t="str">
        <f t="shared" si="213"/>
        <v>1</v>
      </c>
      <c r="AF136" s="1" t="str">
        <f t="shared" si="214"/>
        <v>1</v>
      </c>
      <c r="AG136" s="2" t="str">
        <f t="shared" si="215"/>
        <v>0</v>
      </c>
      <c r="AH136" s="2" t="str">
        <f t="shared" si="216"/>
        <v>1</v>
      </c>
      <c r="AI136" s="2" t="str">
        <f t="shared" si="217"/>
        <v>1</v>
      </c>
      <c r="AJ136" s="2" t="str">
        <f t="shared" si="218"/>
        <v>0</v>
      </c>
      <c r="AK136" s="3" t="str">
        <f t="shared" si="219"/>
        <v>1</v>
      </c>
      <c r="AL136" s="3" t="str">
        <f t="shared" si="220"/>
        <v>0</v>
      </c>
      <c r="AM136" s="3" t="str">
        <f t="shared" si="221"/>
        <v>1</v>
      </c>
      <c r="AN136" s="3" t="str">
        <f t="shared" si="222"/>
        <v>1</v>
      </c>
      <c r="AO136" s="4" t="str">
        <f t="shared" si="223"/>
        <v>0</v>
      </c>
      <c r="AP136" s="4" t="str">
        <f t="shared" si="224"/>
        <v>0</v>
      </c>
      <c r="AQ136" s="4" t="str">
        <f t="shared" si="225"/>
        <v>0</v>
      </c>
      <c r="AR136" s="4" t="str">
        <f t="shared" si="226"/>
        <v>0</v>
      </c>
    </row>
    <row r="137" spans="1:44" ht="15" thickBot="1" x14ac:dyDescent="0.4">
      <c r="A137" t="s">
        <v>369</v>
      </c>
      <c r="C137" s="5" t="str">
        <f t="shared" si="189"/>
        <v>00101011</v>
      </c>
      <c r="D137" s="5" t="str">
        <f t="shared" si="190"/>
        <v>01100101</v>
      </c>
      <c r="E137" s="6" t="str">
        <f t="shared" si="191"/>
        <v>00010011</v>
      </c>
      <c r="F137" s="6" t="str">
        <f t="shared" si="192"/>
        <v>01010111</v>
      </c>
      <c r="G137" s="6">
        <f t="shared" si="193"/>
        <v>43</v>
      </c>
      <c r="H137" s="6">
        <f t="shared" si="193"/>
        <v>101</v>
      </c>
      <c r="I137" s="6">
        <f t="shared" si="193"/>
        <v>19</v>
      </c>
      <c r="J137" s="6">
        <f t="shared" si="193"/>
        <v>87</v>
      </c>
      <c r="K137" s="7">
        <f t="shared" si="194"/>
        <v>728044375</v>
      </c>
      <c r="M137" s="1" t="str">
        <f t="shared" si="195"/>
        <v>0</v>
      </c>
      <c r="N137" s="1" t="str">
        <f t="shared" si="196"/>
        <v>0</v>
      </c>
      <c r="O137" s="1" t="str">
        <f t="shared" si="197"/>
        <v>1</v>
      </c>
      <c r="P137" s="1" t="str">
        <f t="shared" si="198"/>
        <v>0</v>
      </c>
      <c r="Q137" s="2" t="str">
        <f t="shared" si="199"/>
        <v>1</v>
      </c>
      <c r="R137" s="2" t="str">
        <f t="shared" si="200"/>
        <v>0</v>
      </c>
      <c r="S137" s="2" t="str">
        <f t="shared" si="201"/>
        <v>1</v>
      </c>
      <c r="T137" s="2" t="str">
        <f t="shared" si="202"/>
        <v>1</v>
      </c>
      <c r="U137" s="3" t="str">
        <f t="shared" si="203"/>
        <v>0</v>
      </c>
      <c r="V137" s="3" t="str">
        <f t="shared" si="204"/>
        <v>1</v>
      </c>
      <c r="W137" s="3" t="str">
        <f t="shared" si="205"/>
        <v>1</v>
      </c>
      <c r="X137" s="3" t="str">
        <f t="shared" si="206"/>
        <v>0</v>
      </c>
      <c r="Y137" s="4" t="str">
        <f t="shared" si="207"/>
        <v>0</v>
      </c>
      <c r="Z137" s="4" t="str">
        <f t="shared" si="208"/>
        <v>1</v>
      </c>
      <c r="AA137" s="4" t="str">
        <f t="shared" si="209"/>
        <v>0</v>
      </c>
      <c r="AB137" s="4" t="str">
        <f t="shared" si="210"/>
        <v>1</v>
      </c>
      <c r="AC137" s="1" t="str">
        <f t="shared" si="211"/>
        <v>0</v>
      </c>
      <c r="AD137" s="1" t="str">
        <f t="shared" si="212"/>
        <v>0</v>
      </c>
      <c r="AE137" s="1" t="str">
        <f t="shared" si="213"/>
        <v>0</v>
      </c>
      <c r="AF137" s="1" t="str">
        <f t="shared" si="214"/>
        <v>1</v>
      </c>
      <c r="AG137" s="2" t="str">
        <f t="shared" si="215"/>
        <v>0</v>
      </c>
      <c r="AH137" s="2" t="str">
        <f t="shared" si="216"/>
        <v>0</v>
      </c>
      <c r="AI137" s="2" t="str">
        <f t="shared" si="217"/>
        <v>1</v>
      </c>
      <c r="AJ137" s="2" t="str">
        <f t="shared" si="218"/>
        <v>1</v>
      </c>
      <c r="AK137" s="3" t="str">
        <f t="shared" si="219"/>
        <v>0</v>
      </c>
      <c r="AL137" s="3" t="str">
        <f t="shared" si="220"/>
        <v>1</v>
      </c>
      <c r="AM137" s="3" t="str">
        <f t="shared" si="221"/>
        <v>0</v>
      </c>
      <c r="AN137" s="3" t="str">
        <f t="shared" si="222"/>
        <v>1</v>
      </c>
      <c r="AO137" s="4" t="str">
        <f t="shared" si="223"/>
        <v>0</v>
      </c>
      <c r="AP137" s="4" t="str">
        <f t="shared" si="224"/>
        <v>1</v>
      </c>
      <c r="AQ137" s="4" t="str">
        <f t="shared" si="225"/>
        <v>1</v>
      </c>
      <c r="AR137" s="4" t="str">
        <f t="shared" si="226"/>
        <v>1</v>
      </c>
    </row>
    <row r="138" spans="1:44" ht="15" thickBot="1" x14ac:dyDescent="0.4">
      <c r="A138" t="s">
        <v>370</v>
      </c>
      <c r="C138" s="5" t="str">
        <f t="shared" si="189"/>
        <v>01000010</v>
      </c>
      <c r="D138" s="5" t="str">
        <f t="shared" si="190"/>
        <v>10011100</v>
      </c>
      <c r="E138" s="6" t="str">
        <f t="shared" si="191"/>
        <v>01101010</v>
      </c>
      <c r="F138" s="6" t="str">
        <f t="shared" si="192"/>
        <v>01111110</v>
      </c>
      <c r="G138" s="6">
        <f t="shared" si="193"/>
        <v>66</v>
      </c>
      <c r="H138" s="6">
        <f t="shared" si="193"/>
        <v>156</v>
      </c>
      <c r="I138" s="6">
        <f t="shared" si="193"/>
        <v>106</v>
      </c>
      <c r="J138" s="6">
        <f t="shared" si="193"/>
        <v>126</v>
      </c>
      <c r="K138" s="7">
        <f t="shared" si="194"/>
        <v>1117547134</v>
      </c>
      <c r="M138" s="1" t="str">
        <f t="shared" si="195"/>
        <v>0</v>
      </c>
      <c r="N138" s="1" t="str">
        <f t="shared" si="196"/>
        <v>1</v>
      </c>
      <c r="O138" s="1" t="str">
        <f t="shared" si="197"/>
        <v>0</v>
      </c>
      <c r="P138" s="1" t="str">
        <f t="shared" si="198"/>
        <v>0</v>
      </c>
      <c r="Q138" s="2" t="str">
        <f t="shared" si="199"/>
        <v>0</v>
      </c>
      <c r="R138" s="2" t="str">
        <f t="shared" si="200"/>
        <v>0</v>
      </c>
      <c r="S138" s="2" t="str">
        <f t="shared" si="201"/>
        <v>1</v>
      </c>
      <c r="T138" s="2" t="str">
        <f t="shared" si="202"/>
        <v>0</v>
      </c>
      <c r="U138" s="3" t="str">
        <f t="shared" si="203"/>
        <v>1</v>
      </c>
      <c r="V138" s="3" t="str">
        <f t="shared" si="204"/>
        <v>0</v>
      </c>
      <c r="W138" s="3" t="str">
        <f t="shared" si="205"/>
        <v>0</v>
      </c>
      <c r="X138" s="3" t="str">
        <f t="shared" si="206"/>
        <v>1</v>
      </c>
      <c r="Y138" s="4" t="str">
        <f t="shared" si="207"/>
        <v>1</v>
      </c>
      <c r="Z138" s="4" t="str">
        <f t="shared" si="208"/>
        <v>1</v>
      </c>
      <c r="AA138" s="4" t="str">
        <f t="shared" si="209"/>
        <v>0</v>
      </c>
      <c r="AB138" s="4" t="str">
        <f t="shared" si="210"/>
        <v>0</v>
      </c>
      <c r="AC138" s="1" t="str">
        <f t="shared" si="211"/>
        <v>0</v>
      </c>
      <c r="AD138" s="1" t="str">
        <f t="shared" si="212"/>
        <v>1</v>
      </c>
      <c r="AE138" s="1" t="str">
        <f t="shared" si="213"/>
        <v>1</v>
      </c>
      <c r="AF138" s="1" t="str">
        <f t="shared" si="214"/>
        <v>0</v>
      </c>
      <c r="AG138" s="2" t="str">
        <f t="shared" si="215"/>
        <v>1</v>
      </c>
      <c r="AH138" s="2" t="str">
        <f t="shared" si="216"/>
        <v>0</v>
      </c>
      <c r="AI138" s="2" t="str">
        <f t="shared" si="217"/>
        <v>1</v>
      </c>
      <c r="AJ138" s="2" t="str">
        <f t="shared" si="218"/>
        <v>0</v>
      </c>
      <c r="AK138" s="3" t="str">
        <f t="shared" si="219"/>
        <v>0</v>
      </c>
      <c r="AL138" s="3" t="str">
        <f t="shared" si="220"/>
        <v>1</v>
      </c>
      <c r="AM138" s="3" t="str">
        <f t="shared" si="221"/>
        <v>1</v>
      </c>
      <c r="AN138" s="3" t="str">
        <f t="shared" si="222"/>
        <v>1</v>
      </c>
      <c r="AO138" s="4" t="str">
        <f t="shared" si="223"/>
        <v>1</v>
      </c>
      <c r="AP138" s="4" t="str">
        <f t="shared" si="224"/>
        <v>1</v>
      </c>
      <c r="AQ138" s="4" t="str">
        <f t="shared" si="225"/>
        <v>1</v>
      </c>
      <c r="AR138" s="4" t="str">
        <f t="shared" si="226"/>
        <v>0</v>
      </c>
    </row>
    <row r="139" spans="1:44" ht="15" thickBot="1" x14ac:dyDescent="0.4">
      <c r="A139" t="s">
        <v>371</v>
      </c>
      <c r="C139" s="5" t="str">
        <f t="shared" si="189"/>
        <v>01010100</v>
      </c>
      <c r="D139" s="5" t="str">
        <f t="shared" si="190"/>
        <v>10001100</v>
      </c>
      <c r="E139" s="6" t="str">
        <f t="shared" si="191"/>
        <v>11001101</v>
      </c>
      <c r="F139" s="6" t="str">
        <f t="shared" si="192"/>
        <v>10011000</v>
      </c>
      <c r="G139" s="6">
        <f t="shared" si="193"/>
        <v>84</v>
      </c>
      <c r="H139" s="6">
        <f t="shared" si="193"/>
        <v>140</v>
      </c>
      <c r="I139" s="6">
        <f t="shared" si="193"/>
        <v>205</v>
      </c>
      <c r="J139" s="6">
        <f t="shared" si="193"/>
        <v>152</v>
      </c>
      <c r="K139" s="7">
        <f t="shared" si="194"/>
        <v>1418513816</v>
      </c>
      <c r="M139" s="1" t="str">
        <f t="shared" si="195"/>
        <v>0</v>
      </c>
      <c r="N139" s="1" t="str">
        <f t="shared" si="196"/>
        <v>1</v>
      </c>
      <c r="O139" s="1" t="str">
        <f t="shared" si="197"/>
        <v>0</v>
      </c>
      <c r="P139" s="1" t="str">
        <f t="shared" si="198"/>
        <v>1</v>
      </c>
      <c r="Q139" s="2" t="str">
        <f t="shared" si="199"/>
        <v>0</v>
      </c>
      <c r="R139" s="2" t="str">
        <f t="shared" si="200"/>
        <v>1</v>
      </c>
      <c r="S139" s="2" t="str">
        <f t="shared" si="201"/>
        <v>0</v>
      </c>
      <c r="T139" s="2" t="str">
        <f t="shared" si="202"/>
        <v>0</v>
      </c>
      <c r="U139" s="3" t="str">
        <f t="shared" si="203"/>
        <v>1</v>
      </c>
      <c r="V139" s="3" t="str">
        <f t="shared" si="204"/>
        <v>0</v>
      </c>
      <c r="W139" s="3" t="str">
        <f t="shared" si="205"/>
        <v>0</v>
      </c>
      <c r="X139" s="3" t="str">
        <f t="shared" si="206"/>
        <v>0</v>
      </c>
      <c r="Y139" s="4" t="str">
        <f t="shared" si="207"/>
        <v>1</v>
      </c>
      <c r="Z139" s="4" t="str">
        <f t="shared" si="208"/>
        <v>1</v>
      </c>
      <c r="AA139" s="4" t="str">
        <f t="shared" si="209"/>
        <v>0</v>
      </c>
      <c r="AB139" s="4" t="str">
        <f t="shared" si="210"/>
        <v>0</v>
      </c>
      <c r="AC139" s="1" t="str">
        <f t="shared" si="211"/>
        <v>1</v>
      </c>
      <c r="AD139" s="1" t="str">
        <f t="shared" si="212"/>
        <v>1</v>
      </c>
      <c r="AE139" s="1" t="str">
        <f t="shared" si="213"/>
        <v>0</v>
      </c>
      <c r="AF139" s="1" t="str">
        <f t="shared" si="214"/>
        <v>0</v>
      </c>
      <c r="AG139" s="2" t="str">
        <f t="shared" si="215"/>
        <v>1</v>
      </c>
      <c r="AH139" s="2" t="str">
        <f t="shared" si="216"/>
        <v>1</v>
      </c>
      <c r="AI139" s="2" t="str">
        <f t="shared" si="217"/>
        <v>0</v>
      </c>
      <c r="AJ139" s="2" t="str">
        <f t="shared" si="218"/>
        <v>1</v>
      </c>
      <c r="AK139" s="3" t="str">
        <f t="shared" si="219"/>
        <v>1</v>
      </c>
      <c r="AL139" s="3" t="str">
        <f t="shared" si="220"/>
        <v>0</v>
      </c>
      <c r="AM139" s="3" t="str">
        <f t="shared" si="221"/>
        <v>0</v>
      </c>
      <c r="AN139" s="3" t="str">
        <f t="shared" si="222"/>
        <v>1</v>
      </c>
      <c r="AO139" s="4" t="str">
        <f t="shared" si="223"/>
        <v>1</v>
      </c>
      <c r="AP139" s="4" t="str">
        <f t="shared" si="224"/>
        <v>0</v>
      </c>
      <c r="AQ139" s="4" t="str">
        <f t="shared" si="225"/>
        <v>0</v>
      </c>
      <c r="AR139" s="4" t="str">
        <f t="shared" si="226"/>
        <v>0</v>
      </c>
    </row>
    <row r="140" spans="1:44" ht="15" thickBot="1" x14ac:dyDescent="0.4">
      <c r="A140" t="s">
        <v>372</v>
      </c>
      <c r="C140" s="5" t="str">
        <f t="shared" si="189"/>
        <v>00101010</v>
      </c>
      <c r="D140" s="5" t="str">
        <f t="shared" si="190"/>
        <v>01110001</v>
      </c>
      <c r="E140" s="6" t="str">
        <f t="shared" si="191"/>
        <v>11000110</v>
      </c>
      <c r="F140" s="6" t="str">
        <f t="shared" si="192"/>
        <v>10101110</v>
      </c>
      <c r="G140" s="6">
        <f t="shared" si="193"/>
        <v>42</v>
      </c>
      <c r="H140" s="6">
        <f t="shared" si="193"/>
        <v>113</v>
      </c>
      <c r="I140" s="6">
        <f t="shared" si="193"/>
        <v>198</v>
      </c>
      <c r="J140" s="6">
        <f t="shared" si="193"/>
        <v>174</v>
      </c>
      <c r="K140" s="7">
        <f t="shared" si="194"/>
        <v>712099502</v>
      </c>
      <c r="M140" s="1" t="str">
        <f t="shared" si="195"/>
        <v>0</v>
      </c>
      <c r="N140" s="1" t="str">
        <f t="shared" si="196"/>
        <v>0</v>
      </c>
      <c r="O140" s="1" t="str">
        <f t="shared" si="197"/>
        <v>1</v>
      </c>
      <c r="P140" s="1" t="str">
        <f t="shared" si="198"/>
        <v>0</v>
      </c>
      <c r="Q140" s="2" t="str">
        <f t="shared" si="199"/>
        <v>1</v>
      </c>
      <c r="R140" s="2" t="str">
        <f t="shared" si="200"/>
        <v>0</v>
      </c>
      <c r="S140" s="2" t="str">
        <f t="shared" si="201"/>
        <v>1</v>
      </c>
      <c r="T140" s="2" t="str">
        <f t="shared" si="202"/>
        <v>0</v>
      </c>
      <c r="U140" s="3" t="str">
        <f t="shared" si="203"/>
        <v>0</v>
      </c>
      <c r="V140" s="3" t="str">
        <f t="shared" si="204"/>
        <v>1</v>
      </c>
      <c r="W140" s="3" t="str">
        <f t="shared" si="205"/>
        <v>1</v>
      </c>
      <c r="X140" s="3" t="str">
        <f t="shared" si="206"/>
        <v>1</v>
      </c>
      <c r="Y140" s="4" t="str">
        <f t="shared" si="207"/>
        <v>0</v>
      </c>
      <c r="Z140" s="4" t="str">
        <f t="shared" si="208"/>
        <v>0</v>
      </c>
      <c r="AA140" s="4" t="str">
        <f t="shared" si="209"/>
        <v>0</v>
      </c>
      <c r="AB140" s="4" t="str">
        <f t="shared" si="210"/>
        <v>1</v>
      </c>
      <c r="AC140" s="1" t="str">
        <f t="shared" si="211"/>
        <v>1</v>
      </c>
      <c r="AD140" s="1" t="str">
        <f t="shared" si="212"/>
        <v>1</v>
      </c>
      <c r="AE140" s="1" t="str">
        <f t="shared" si="213"/>
        <v>0</v>
      </c>
      <c r="AF140" s="1" t="str">
        <f t="shared" si="214"/>
        <v>0</v>
      </c>
      <c r="AG140" s="2" t="str">
        <f t="shared" si="215"/>
        <v>0</v>
      </c>
      <c r="AH140" s="2" t="str">
        <f t="shared" si="216"/>
        <v>1</v>
      </c>
      <c r="AI140" s="2" t="str">
        <f t="shared" si="217"/>
        <v>1</v>
      </c>
      <c r="AJ140" s="2" t="str">
        <f t="shared" si="218"/>
        <v>0</v>
      </c>
      <c r="AK140" s="3" t="str">
        <f t="shared" si="219"/>
        <v>1</v>
      </c>
      <c r="AL140" s="3" t="str">
        <f t="shared" si="220"/>
        <v>0</v>
      </c>
      <c r="AM140" s="3" t="str">
        <f t="shared" si="221"/>
        <v>1</v>
      </c>
      <c r="AN140" s="3" t="str">
        <f t="shared" si="222"/>
        <v>0</v>
      </c>
      <c r="AO140" s="4" t="str">
        <f t="shared" si="223"/>
        <v>1</v>
      </c>
      <c r="AP140" s="4" t="str">
        <f t="shared" si="224"/>
        <v>1</v>
      </c>
      <c r="AQ140" s="4" t="str">
        <f t="shared" si="225"/>
        <v>1</v>
      </c>
      <c r="AR140" s="4" t="str">
        <f t="shared" si="226"/>
        <v>0</v>
      </c>
    </row>
    <row r="141" spans="1:44" ht="15" thickBot="1" x14ac:dyDescent="0.4">
      <c r="A141" t="s">
        <v>373</v>
      </c>
      <c r="C141" s="5" t="str">
        <f t="shared" si="189"/>
        <v>01110000</v>
      </c>
      <c r="D141" s="5" t="str">
        <f t="shared" si="190"/>
        <v>01011111</v>
      </c>
      <c r="E141" s="6" t="str">
        <f t="shared" si="191"/>
        <v>11010001</v>
      </c>
      <c r="F141" s="6" t="str">
        <f t="shared" si="192"/>
        <v>10001111</v>
      </c>
      <c r="G141" s="6">
        <f t="shared" ref="G141:J156" si="227">BIN2DEC(C141)</f>
        <v>112</v>
      </c>
      <c r="H141" s="6">
        <f t="shared" si="227"/>
        <v>95</v>
      </c>
      <c r="I141" s="6">
        <f t="shared" si="227"/>
        <v>209</v>
      </c>
      <c r="J141" s="6">
        <f t="shared" si="227"/>
        <v>143</v>
      </c>
      <c r="K141" s="7">
        <f t="shared" si="194"/>
        <v>1885327759</v>
      </c>
      <c r="M141" s="1" t="str">
        <f t="shared" si="195"/>
        <v>0</v>
      </c>
      <c r="N141" s="1" t="str">
        <f t="shared" si="196"/>
        <v>1</v>
      </c>
      <c r="O141" s="1" t="str">
        <f t="shared" si="197"/>
        <v>1</v>
      </c>
      <c r="P141" s="1" t="str">
        <f t="shared" si="198"/>
        <v>1</v>
      </c>
      <c r="Q141" s="2" t="str">
        <f t="shared" si="199"/>
        <v>0</v>
      </c>
      <c r="R141" s="2" t="str">
        <f t="shared" si="200"/>
        <v>0</v>
      </c>
      <c r="S141" s="2" t="str">
        <f t="shared" si="201"/>
        <v>0</v>
      </c>
      <c r="T141" s="2" t="str">
        <f t="shared" si="202"/>
        <v>0</v>
      </c>
      <c r="U141" s="3" t="str">
        <f t="shared" si="203"/>
        <v>0</v>
      </c>
      <c r="V141" s="3" t="str">
        <f t="shared" si="204"/>
        <v>1</v>
      </c>
      <c r="W141" s="3" t="str">
        <f t="shared" si="205"/>
        <v>0</v>
      </c>
      <c r="X141" s="3" t="str">
        <f t="shared" si="206"/>
        <v>1</v>
      </c>
      <c r="Y141" s="4" t="str">
        <f t="shared" si="207"/>
        <v>1</v>
      </c>
      <c r="Z141" s="4" t="str">
        <f t="shared" si="208"/>
        <v>1</v>
      </c>
      <c r="AA141" s="4" t="str">
        <f t="shared" si="209"/>
        <v>1</v>
      </c>
      <c r="AB141" s="4" t="str">
        <f t="shared" si="210"/>
        <v>1</v>
      </c>
      <c r="AC141" s="1" t="str">
        <f t="shared" si="211"/>
        <v>1</v>
      </c>
      <c r="AD141" s="1" t="str">
        <f t="shared" si="212"/>
        <v>1</v>
      </c>
      <c r="AE141" s="1" t="str">
        <f t="shared" si="213"/>
        <v>0</v>
      </c>
      <c r="AF141" s="1" t="str">
        <f t="shared" si="214"/>
        <v>1</v>
      </c>
      <c r="AG141" s="2" t="str">
        <f t="shared" si="215"/>
        <v>0</v>
      </c>
      <c r="AH141" s="2" t="str">
        <f t="shared" si="216"/>
        <v>0</v>
      </c>
      <c r="AI141" s="2" t="str">
        <f t="shared" si="217"/>
        <v>0</v>
      </c>
      <c r="AJ141" s="2" t="str">
        <f t="shared" si="218"/>
        <v>1</v>
      </c>
      <c r="AK141" s="3" t="str">
        <f t="shared" si="219"/>
        <v>1</v>
      </c>
      <c r="AL141" s="3" t="str">
        <f t="shared" si="220"/>
        <v>0</v>
      </c>
      <c r="AM141" s="3" t="str">
        <f t="shared" si="221"/>
        <v>0</v>
      </c>
      <c r="AN141" s="3" t="str">
        <f t="shared" si="222"/>
        <v>0</v>
      </c>
      <c r="AO141" s="4" t="str">
        <f t="shared" si="223"/>
        <v>1</v>
      </c>
      <c r="AP141" s="4" t="str">
        <f t="shared" si="224"/>
        <v>1</v>
      </c>
      <c r="AQ141" s="4" t="str">
        <f t="shared" si="225"/>
        <v>1</v>
      </c>
      <c r="AR141" s="4" t="str">
        <f t="shared" si="226"/>
        <v>1</v>
      </c>
    </row>
    <row r="142" spans="1:44" ht="15" thickBot="1" x14ac:dyDescent="0.4">
      <c r="A142" t="s">
        <v>374</v>
      </c>
      <c r="C142" s="5" t="str">
        <f t="shared" si="189"/>
        <v>11111101</v>
      </c>
      <c r="D142" s="5" t="str">
        <f t="shared" si="190"/>
        <v>00001111</v>
      </c>
      <c r="E142" s="6" t="str">
        <f t="shared" si="191"/>
        <v>11000010</v>
      </c>
      <c r="F142" s="6" t="str">
        <f t="shared" si="192"/>
        <v>10111010</v>
      </c>
      <c r="G142" s="6">
        <f t="shared" si="227"/>
        <v>253</v>
      </c>
      <c r="H142" s="6">
        <f t="shared" si="227"/>
        <v>15</v>
      </c>
      <c r="I142" s="6">
        <f t="shared" si="227"/>
        <v>194</v>
      </c>
      <c r="J142" s="6">
        <f t="shared" si="227"/>
        <v>186</v>
      </c>
      <c r="K142" s="7">
        <f t="shared" si="194"/>
        <v>4245668538</v>
      </c>
      <c r="M142" s="1" t="str">
        <f t="shared" si="195"/>
        <v>1</v>
      </c>
      <c r="N142" s="1" t="str">
        <f t="shared" si="196"/>
        <v>1</v>
      </c>
      <c r="O142" s="1" t="str">
        <f t="shared" si="197"/>
        <v>1</v>
      </c>
      <c r="P142" s="1" t="str">
        <f t="shared" si="198"/>
        <v>1</v>
      </c>
      <c r="Q142" s="2" t="str">
        <f t="shared" si="199"/>
        <v>1</v>
      </c>
      <c r="R142" s="2" t="str">
        <f t="shared" si="200"/>
        <v>1</v>
      </c>
      <c r="S142" s="2" t="str">
        <f t="shared" si="201"/>
        <v>0</v>
      </c>
      <c r="T142" s="2" t="str">
        <f t="shared" si="202"/>
        <v>1</v>
      </c>
      <c r="U142" s="3" t="str">
        <f t="shared" si="203"/>
        <v>0</v>
      </c>
      <c r="V142" s="3" t="str">
        <f t="shared" si="204"/>
        <v>0</v>
      </c>
      <c r="W142" s="3" t="str">
        <f t="shared" si="205"/>
        <v>0</v>
      </c>
      <c r="X142" s="3" t="str">
        <f t="shared" si="206"/>
        <v>0</v>
      </c>
      <c r="Y142" s="4" t="str">
        <f t="shared" si="207"/>
        <v>1</v>
      </c>
      <c r="Z142" s="4" t="str">
        <f t="shared" si="208"/>
        <v>1</v>
      </c>
      <c r="AA142" s="4" t="str">
        <f t="shared" si="209"/>
        <v>1</v>
      </c>
      <c r="AB142" s="4" t="str">
        <f t="shared" si="210"/>
        <v>1</v>
      </c>
      <c r="AC142" s="1" t="str">
        <f t="shared" si="211"/>
        <v>1</v>
      </c>
      <c r="AD142" s="1" t="str">
        <f t="shared" si="212"/>
        <v>1</v>
      </c>
      <c r="AE142" s="1" t="str">
        <f t="shared" si="213"/>
        <v>0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0</v>
      </c>
      <c r="AI142" s="2" t="str">
        <f t="shared" si="217"/>
        <v>1</v>
      </c>
      <c r="AJ142" s="2" t="str">
        <f t="shared" si="218"/>
        <v>0</v>
      </c>
      <c r="AK142" s="3" t="str">
        <f t="shared" si="219"/>
        <v>1</v>
      </c>
      <c r="AL142" s="3" t="str">
        <f t="shared" si="220"/>
        <v>0</v>
      </c>
      <c r="AM142" s="3" t="str">
        <f t="shared" si="221"/>
        <v>1</v>
      </c>
      <c r="AN142" s="3" t="str">
        <f t="shared" si="222"/>
        <v>1</v>
      </c>
      <c r="AO142" s="4" t="str">
        <f t="shared" si="223"/>
        <v>1</v>
      </c>
      <c r="AP142" s="4" t="str">
        <f t="shared" si="224"/>
        <v>0</v>
      </c>
      <c r="AQ142" s="4" t="str">
        <f t="shared" si="225"/>
        <v>1</v>
      </c>
      <c r="AR142" s="4" t="str">
        <f t="shared" si="226"/>
        <v>0</v>
      </c>
    </row>
    <row r="143" spans="1:44" ht="15" thickBot="1" x14ac:dyDescent="0.4">
      <c r="A143" t="s">
        <v>375</v>
      </c>
      <c r="C143" s="5" t="str">
        <f t="shared" si="189"/>
        <v>01100010</v>
      </c>
      <c r="D143" s="5" t="str">
        <f t="shared" si="190"/>
        <v>01000101</v>
      </c>
      <c r="E143" s="6" t="str">
        <f t="shared" si="191"/>
        <v>10110110</v>
      </c>
      <c r="F143" s="6" t="str">
        <f t="shared" si="192"/>
        <v>10010000</v>
      </c>
      <c r="G143" s="6">
        <f t="shared" si="227"/>
        <v>98</v>
      </c>
      <c r="H143" s="6">
        <f t="shared" si="227"/>
        <v>69</v>
      </c>
      <c r="I143" s="6">
        <f t="shared" si="227"/>
        <v>182</v>
      </c>
      <c r="J143" s="6">
        <f t="shared" si="227"/>
        <v>144</v>
      </c>
      <c r="K143" s="7">
        <f t="shared" si="194"/>
        <v>1648735888</v>
      </c>
      <c r="M143" s="1" t="str">
        <f t="shared" si="195"/>
        <v>0</v>
      </c>
      <c r="N143" s="1" t="str">
        <f t="shared" si="196"/>
        <v>1</v>
      </c>
      <c r="O143" s="1" t="str">
        <f t="shared" si="197"/>
        <v>1</v>
      </c>
      <c r="P143" s="1" t="str">
        <f t="shared" si="198"/>
        <v>0</v>
      </c>
      <c r="Q143" s="2" t="str">
        <f t="shared" si="199"/>
        <v>0</v>
      </c>
      <c r="R143" s="2" t="str">
        <f t="shared" si="200"/>
        <v>0</v>
      </c>
      <c r="S143" s="2" t="str">
        <f t="shared" si="201"/>
        <v>1</v>
      </c>
      <c r="T143" s="2" t="str">
        <f t="shared" si="202"/>
        <v>0</v>
      </c>
      <c r="U143" s="3" t="str">
        <f t="shared" si="203"/>
        <v>0</v>
      </c>
      <c r="V143" s="3" t="str">
        <f t="shared" si="204"/>
        <v>1</v>
      </c>
      <c r="W143" s="3" t="str">
        <f t="shared" si="205"/>
        <v>0</v>
      </c>
      <c r="X143" s="3" t="str">
        <f t="shared" si="206"/>
        <v>0</v>
      </c>
      <c r="Y143" s="4" t="str">
        <f t="shared" si="207"/>
        <v>0</v>
      </c>
      <c r="Z143" s="4" t="str">
        <f t="shared" si="208"/>
        <v>1</v>
      </c>
      <c r="AA143" s="4" t="str">
        <f t="shared" si="209"/>
        <v>0</v>
      </c>
      <c r="AB143" s="4" t="str">
        <f t="shared" si="210"/>
        <v>1</v>
      </c>
      <c r="AC143" s="1" t="str">
        <f t="shared" si="211"/>
        <v>1</v>
      </c>
      <c r="AD143" s="1" t="str">
        <f t="shared" si="212"/>
        <v>0</v>
      </c>
      <c r="AE143" s="1" t="str">
        <f t="shared" si="213"/>
        <v>1</v>
      </c>
      <c r="AF143" s="1" t="str">
        <f t="shared" si="214"/>
        <v>1</v>
      </c>
      <c r="AG143" s="2" t="str">
        <f t="shared" si="215"/>
        <v>0</v>
      </c>
      <c r="AH143" s="2" t="str">
        <f t="shared" si="216"/>
        <v>1</v>
      </c>
      <c r="AI143" s="2" t="str">
        <f t="shared" si="217"/>
        <v>1</v>
      </c>
      <c r="AJ143" s="2" t="str">
        <f t="shared" si="218"/>
        <v>0</v>
      </c>
      <c r="AK143" s="3" t="str">
        <f t="shared" si="219"/>
        <v>1</v>
      </c>
      <c r="AL143" s="3" t="str">
        <f t="shared" si="220"/>
        <v>0</v>
      </c>
      <c r="AM143" s="3" t="str">
        <f t="shared" si="221"/>
        <v>0</v>
      </c>
      <c r="AN143" s="3" t="str">
        <f t="shared" si="222"/>
        <v>1</v>
      </c>
      <c r="AO143" s="4" t="str">
        <f t="shared" si="223"/>
        <v>0</v>
      </c>
      <c r="AP143" s="4" t="str">
        <f t="shared" si="224"/>
        <v>0</v>
      </c>
      <c r="AQ143" s="4" t="str">
        <f t="shared" si="225"/>
        <v>0</v>
      </c>
      <c r="AR143" s="4" t="str">
        <f t="shared" si="226"/>
        <v>0</v>
      </c>
    </row>
    <row r="144" spans="1:44" ht="15" thickBot="1" x14ac:dyDescent="0.4">
      <c r="A144" t="s">
        <v>376</v>
      </c>
      <c r="C144" s="5" t="str">
        <f t="shared" si="189"/>
        <v>10111111</v>
      </c>
      <c r="D144" s="5" t="str">
        <f t="shared" si="190"/>
        <v>10000001</v>
      </c>
      <c r="E144" s="6" t="str">
        <f t="shared" si="191"/>
        <v>00000000</v>
      </c>
      <c r="F144" s="6" t="str">
        <f t="shared" si="192"/>
        <v>11111100</v>
      </c>
      <c r="G144" s="6">
        <f t="shared" si="227"/>
        <v>191</v>
      </c>
      <c r="H144" s="6">
        <f t="shared" si="227"/>
        <v>129</v>
      </c>
      <c r="I144" s="6">
        <f t="shared" si="227"/>
        <v>0</v>
      </c>
      <c r="J144" s="6">
        <f t="shared" si="227"/>
        <v>252</v>
      </c>
      <c r="K144" s="7">
        <f t="shared" si="194"/>
        <v>3212902652</v>
      </c>
      <c r="M144" s="1" t="str">
        <f t="shared" si="195"/>
        <v>1</v>
      </c>
      <c r="N144" s="1" t="str">
        <f t="shared" si="196"/>
        <v>0</v>
      </c>
      <c r="O144" s="1" t="str">
        <f t="shared" si="197"/>
        <v>1</v>
      </c>
      <c r="P144" s="1" t="str">
        <f t="shared" si="198"/>
        <v>1</v>
      </c>
      <c r="Q144" s="2" t="str">
        <f t="shared" si="199"/>
        <v>1</v>
      </c>
      <c r="R144" s="2" t="str">
        <f t="shared" si="200"/>
        <v>1</v>
      </c>
      <c r="S144" s="2" t="str">
        <f t="shared" si="201"/>
        <v>1</v>
      </c>
      <c r="T144" s="2" t="str">
        <f t="shared" si="202"/>
        <v>1</v>
      </c>
      <c r="U144" s="3" t="str">
        <f t="shared" si="203"/>
        <v>1</v>
      </c>
      <c r="V144" s="3" t="str">
        <f t="shared" si="204"/>
        <v>0</v>
      </c>
      <c r="W144" s="3" t="str">
        <f t="shared" si="205"/>
        <v>0</v>
      </c>
      <c r="X144" s="3" t="str">
        <f t="shared" si="206"/>
        <v>0</v>
      </c>
      <c r="Y144" s="4" t="str">
        <f t="shared" si="207"/>
        <v>0</v>
      </c>
      <c r="Z144" s="4" t="str">
        <f t="shared" si="208"/>
        <v>0</v>
      </c>
      <c r="AA144" s="4" t="str">
        <f t="shared" si="209"/>
        <v>0</v>
      </c>
      <c r="AB144" s="4" t="str">
        <f t="shared" si="210"/>
        <v>1</v>
      </c>
      <c r="AC144" s="1" t="str">
        <f t="shared" si="211"/>
        <v>0</v>
      </c>
      <c r="AD144" s="1" t="str">
        <f t="shared" si="212"/>
        <v>0</v>
      </c>
      <c r="AE144" s="1" t="str">
        <f t="shared" si="213"/>
        <v>0</v>
      </c>
      <c r="AF144" s="1" t="str">
        <f t="shared" si="214"/>
        <v>0</v>
      </c>
      <c r="AG144" s="2" t="str">
        <f t="shared" si="215"/>
        <v>0</v>
      </c>
      <c r="AH144" s="2" t="str">
        <f t="shared" si="216"/>
        <v>0</v>
      </c>
      <c r="AI144" s="2" t="str">
        <f t="shared" si="217"/>
        <v>0</v>
      </c>
      <c r="AJ144" s="2" t="str">
        <f t="shared" si="218"/>
        <v>0</v>
      </c>
      <c r="AK144" s="3" t="str">
        <f t="shared" si="219"/>
        <v>1</v>
      </c>
      <c r="AL144" s="3" t="str">
        <f t="shared" si="220"/>
        <v>1</v>
      </c>
      <c r="AM144" s="3" t="str">
        <f t="shared" si="221"/>
        <v>1</v>
      </c>
      <c r="AN144" s="3" t="str">
        <f t="shared" si="222"/>
        <v>1</v>
      </c>
      <c r="AO144" s="4" t="str">
        <f t="shared" si="223"/>
        <v>1</v>
      </c>
      <c r="AP144" s="4" t="str">
        <f t="shared" si="224"/>
        <v>1</v>
      </c>
      <c r="AQ144" s="4" t="str">
        <f t="shared" si="225"/>
        <v>0</v>
      </c>
      <c r="AR144" s="4" t="str">
        <f t="shared" si="226"/>
        <v>0</v>
      </c>
    </row>
    <row r="145" spans="1:44" ht="15" thickBot="1" x14ac:dyDescent="0.4">
      <c r="A145" t="s">
        <v>377</v>
      </c>
      <c r="C145" s="5" t="str">
        <f t="shared" si="189"/>
        <v>00010000</v>
      </c>
      <c r="D145" s="5" t="str">
        <f t="shared" si="190"/>
        <v>00001011</v>
      </c>
      <c r="E145" s="6" t="str">
        <f t="shared" si="191"/>
        <v>01100000</v>
      </c>
      <c r="F145" s="6" t="str">
        <f t="shared" si="192"/>
        <v>01001000</v>
      </c>
      <c r="G145" s="6">
        <f t="shared" si="227"/>
        <v>16</v>
      </c>
      <c r="H145" s="6">
        <f t="shared" si="227"/>
        <v>11</v>
      </c>
      <c r="I145" s="6">
        <f t="shared" si="227"/>
        <v>96</v>
      </c>
      <c r="J145" s="6">
        <f t="shared" si="227"/>
        <v>72</v>
      </c>
      <c r="K145" s="7">
        <f t="shared" si="194"/>
        <v>269181000</v>
      </c>
      <c r="M145" s="1" t="str">
        <f t="shared" si="195"/>
        <v>0</v>
      </c>
      <c r="N145" s="1" t="str">
        <f t="shared" si="196"/>
        <v>0</v>
      </c>
      <c r="O145" s="1" t="str">
        <f t="shared" si="197"/>
        <v>0</v>
      </c>
      <c r="P145" s="1" t="str">
        <f t="shared" si="198"/>
        <v>1</v>
      </c>
      <c r="Q145" s="2" t="str">
        <f t="shared" si="199"/>
        <v>0</v>
      </c>
      <c r="R145" s="2" t="str">
        <f t="shared" si="200"/>
        <v>0</v>
      </c>
      <c r="S145" s="2" t="str">
        <f t="shared" si="201"/>
        <v>0</v>
      </c>
      <c r="T145" s="2" t="str">
        <f t="shared" si="202"/>
        <v>0</v>
      </c>
      <c r="U145" s="3" t="str">
        <f t="shared" si="203"/>
        <v>0</v>
      </c>
      <c r="V145" s="3" t="str">
        <f t="shared" si="204"/>
        <v>0</v>
      </c>
      <c r="W145" s="3" t="str">
        <f t="shared" si="205"/>
        <v>0</v>
      </c>
      <c r="X145" s="3" t="str">
        <f t="shared" si="206"/>
        <v>0</v>
      </c>
      <c r="Y145" s="4" t="str">
        <f t="shared" si="207"/>
        <v>1</v>
      </c>
      <c r="Z145" s="4" t="str">
        <f t="shared" si="208"/>
        <v>0</v>
      </c>
      <c r="AA145" s="4" t="str">
        <f t="shared" si="209"/>
        <v>1</v>
      </c>
      <c r="AB145" s="4" t="str">
        <f t="shared" si="210"/>
        <v>1</v>
      </c>
      <c r="AC145" s="1" t="str">
        <f t="shared" si="211"/>
        <v>0</v>
      </c>
      <c r="AD145" s="1" t="str">
        <f t="shared" si="212"/>
        <v>1</v>
      </c>
      <c r="AE145" s="1" t="str">
        <f t="shared" si="213"/>
        <v>1</v>
      </c>
      <c r="AF145" s="1" t="str">
        <f t="shared" si="214"/>
        <v>0</v>
      </c>
      <c r="AG145" s="2" t="str">
        <f t="shared" si="215"/>
        <v>0</v>
      </c>
      <c r="AH145" s="2" t="str">
        <f t="shared" si="216"/>
        <v>0</v>
      </c>
      <c r="AI145" s="2" t="str">
        <f t="shared" si="217"/>
        <v>0</v>
      </c>
      <c r="AJ145" s="2" t="str">
        <f t="shared" si="218"/>
        <v>0</v>
      </c>
      <c r="AK145" s="3" t="str">
        <f t="shared" si="219"/>
        <v>0</v>
      </c>
      <c r="AL145" s="3" t="str">
        <f t="shared" si="220"/>
        <v>1</v>
      </c>
      <c r="AM145" s="3" t="str">
        <f t="shared" si="221"/>
        <v>0</v>
      </c>
      <c r="AN145" s="3" t="str">
        <f t="shared" si="222"/>
        <v>0</v>
      </c>
      <c r="AO145" s="4" t="str">
        <f t="shared" si="223"/>
        <v>1</v>
      </c>
      <c r="AP145" s="4" t="str">
        <f t="shared" si="224"/>
        <v>0</v>
      </c>
      <c r="AQ145" s="4" t="str">
        <f t="shared" si="225"/>
        <v>0</v>
      </c>
      <c r="AR145" s="4" t="str">
        <f t="shared" si="226"/>
        <v>0</v>
      </c>
    </row>
    <row r="146" spans="1:44" ht="15" thickBot="1" x14ac:dyDescent="0.4">
      <c r="A146" t="s">
        <v>378</v>
      </c>
      <c r="C146" s="5" t="str">
        <f t="shared" si="189"/>
        <v>01010101</v>
      </c>
      <c r="D146" s="5" t="str">
        <f t="shared" si="190"/>
        <v>11110101</v>
      </c>
      <c r="E146" s="6" t="str">
        <f t="shared" si="191"/>
        <v>01110101</v>
      </c>
      <c r="F146" s="6" t="str">
        <f t="shared" si="192"/>
        <v>00010000</v>
      </c>
      <c r="G146" s="6">
        <f t="shared" si="227"/>
        <v>85</v>
      </c>
      <c r="H146" s="6">
        <f t="shared" si="227"/>
        <v>245</v>
      </c>
      <c r="I146" s="6">
        <f t="shared" si="227"/>
        <v>117</v>
      </c>
      <c r="J146" s="6">
        <f t="shared" si="227"/>
        <v>16</v>
      </c>
      <c r="K146" s="7">
        <f t="shared" si="194"/>
        <v>1442149648</v>
      </c>
      <c r="M146" s="1" t="str">
        <f t="shared" si="195"/>
        <v>0</v>
      </c>
      <c r="N146" s="1" t="str">
        <f t="shared" si="196"/>
        <v>1</v>
      </c>
      <c r="O146" s="1" t="str">
        <f t="shared" si="197"/>
        <v>0</v>
      </c>
      <c r="P146" s="1" t="str">
        <f t="shared" si="198"/>
        <v>1</v>
      </c>
      <c r="Q146" s="2" t="str">
        <f t="shared" si="199"/>
        <v>0</v>
      </c>
      <c r="R146" s="2" t="str">
        <f t="shared" si="200"/>
        <v>1</v>
      </c>
      <c r="S146" s="2" t="str">
        <f t="shared" si="201"/>
        <v>0</v>
      </c>
      <c r="T146" s="2" t="str">
        <f t="shared" si="202"/>
        <v>1</v>
      </c>
      <c r="U146" s="3" t="str">
        <f t="shared" si="203"/>
        <v>1</v>
      </c>
      <c r="V146" s="3" t="str">
        <f t="shared" si="204"/>
        <v>1</v>
      </c>
      <c r="W146" s="3" t="str">
        <f t="shared" si="205"/>
        <v>1</v>
      </c>
      <c r="X146" s="3" t="str">
        <f t="shared" si="206"/>
        <v>1</v>
      </c>
      <c r="Y146" s="4" t="str">
        <f t="shared" si="207"/>
        <v>0</v>
      </c>
      <c r="Z146" s="4" t="str">
        <f t="shared" si="208"/>
        <v>1</v>
      </c>
      <c r="AA146" s="4" t="str">
        <f t="shared" si="209"/>
        <v>0</v>
      </c>
      <c r="AB146" s="4" t="str">
        <f t="shared" si="210"/>
        <v>1</v>
      </c>
      <c r="AC146" s="1" t="str">
        <f t="shared" si="211"/>
        <v>0</v>
      </c>
      <c r="AD146" s="1" t="str">
        <f t="shared" si="212"/>
        <v>1</v>
      </c>
      <c r="AE146" s="1" t="str">
        <f t="shared" si="213"/>
        <v>1</v>
      </c>
      <c r="AF146" s="1" t="str">
        <f t="shared" si="214"/>
        <v>1</v>
      </c>
      <c r="AG146" s="2" t="str">
        <f t="shared" si="215"/>
        <v>0</v>
      </c>
      <c r="AH146" s="2" t="str">
        <f t="shared" si="216"/>
        <v>1</v>
      </c>
      <c r="AI146" s="2" t="str">
        <f t="shared" si="217"/>
        <v>0</v>
      </c>
      <c r="AJ146" s="2" t="str">
        <f t="shared" si="218"/>
        <v>1</v>
      </c>
      <c r="AK146" s="3" t="str">
        <f t="shared" si="219"/>
        <v>0</v>
      </c>
      <c r="AL146" s="3" t="str">
        <f t="shared" si="220"/>
        <v>0</v>
      </c>
      <c r="AM146" s="3" t="str">
        <f t="shared" si="221"/>
        <v>0</v>
      </c>
      <c r="AN146" s="3" t="str">
        <f t="shared" si="222"/>
        <v>1</v>
      </c>
      <c r="AO146" s="4" t="str">
        <f t="shared" si="223"/>
        <v>0</v>
      </c>
      <c r="AP146" s="4" t="str">
        <f t="shared" si="224"/>
        <v>0</v>
      </c>
      <c r="AQ146" s="4" t="str">
        <f t="shared" si="225"/>
        <v>0</v>
      </c>
      <c r="AR146" s="4" t="str">
        <f t="shared" si="226"/>
        <v>0</v>
      </c>
    </row>
    <row r="147" spans="1:44" ht="15" thickBot="1" x14ac:dyDescent="0.4">
      <c r="A147" t="s">
        <v>379</v>
      </c>
      <c r="C147" s="5" t="str">
        <f t="shared" si="189"/>
        <v>01001010</v>
      </c>
      <c r="D147" s="5" t="str">
        <f t="shared" si="190"/>
        <v>01100010</v>
      </c>
      <c r="E147" s="6" t="str">
        <f t="shared" si="191"/>
        <v>01000110</v>
      </c>
      <c r="F147" s="6" t="str">
        <f t="shared" si="192"/>
        <v>01000110</v>
      </c>
      <c r="G147" s="6">
        <f t="shared" si="227"/>
        <v>74</v>
      </c>
      <c r="H147" s="6">
        <f t="shared" si="227"/>
        <v>98</v>
      </c>
      <c r="I147" s="6">
        <f t="shared" si="227"/>
        <v>70</v>
      </c>
      <c r="J147" s="6">
        <f t="shared" si="227"/>
        <v>70</v>
      </c>
      <c r="K147" s="7">
        <f t="shared" si="194"/>
        <v>1247954502</v>
      </c>
      <c r="M147" s="1" t="str">
        <f t="shared" si="195"/>
        <v>0</v>
      </c>
      <c r="N147" s="1" t="str">
        <f t="shared" si="196"/>
        <v>1</v>
      </c>
      <c r="O147" s="1" t="str">
        <f t="shared" si="197"/>
        <v>0</v>
      </c>
      <c r="P147" s="1" t="str">
        <f t="shared" si="198"/>
        <v>0</v>
      </c>
      <c r="Q147" s="2" t="str">
        <f t="shared" si="199"/>
        <v>1</v>
      </c>
      <c r="R147" s="2" t="str">
        <f t="shared" si="200"/>
        <v>0</v>
      </c>
      <c r="S147" s="2" t="str">
        <f t="shared" si="201"/>
        <v>1</v>
      </c>
      <c r="T147" s="2" t="str">
        <f t="shared" si="202"/>
        <v>0</v>
      </c>
      <c r="U147" s="3" t="str">
        <f t="shared" si="203"/>
        <v>0</v>
      </c>
      <c r="V147" s="3" t="str">
        <f t="shared" si="204"/>
        <v>1</v>
      </c>
      <c r="W147" s="3" t="str">
        <f t="shared" si="205"/>
        <v>1</v>
      </c>
      <c r="X147" s="3" t="str">
        <f t="shared" si="206"/>
        <v>0</v>
      </c>
      <c r="Y147" s="4" t="str">
        <f t="shared" si="207"/>
        <v>0</v>
      </c>
      <c r="Z147" s="4" t="str">
        <f t="shared" si="208"/>
        <v>0</v>
      </c>
      <c r="AA147" s="4" t="str">
        <f t="shared" si="209"/>
        <v>1</v>
      </c>
      <c r="AB147" s="4" t="str">
        <f t="shared" si="210"/>
        <v>0</v>
      </c>
      <c r="AC147" s="1" t="str">
        <f t="shared" si="211"/>
        <v>0</v>
      </c>
      <c r="AD147" s="1" t="str">
        <f t="shared" si="212"/>
        <v>1</v>
      </c>
      <c r="AE147" s="1" t="str">
        <f t="shared" si="213"/>
        <v>0</v>
      </c>
      <c r="AF147" s="1" t="str">
        <f t="shared" si="214"/>
        <v>0</v>
      </c>
      <c r="AG147" s="2" t="str">
        <f t="shared" si="215"/>
        <v>0</v>
      </c>
      <c r="AH147" s="2" t="str">
        <f t="shared" si="216"/>
        <v>1</v>
      </c>
      <c r="AI147" s="2" t="str">
        <f t="shared" si="217"/>
        <v>1</v>
      </c>
      <c r="AJ147" s="2" t="str">
        <f t="shared" si="218"/>
        <v>0</v>
      </c>
      <c r="AK147" s="3" t="str">
        <f t="shared" si="219"/>
        <v>0</v>
      </c>
      <c r="AL147" s="3" t="str">
        <f t="shared" si="220"/>
        <v>1</v>
      </c>
      <c r="AM147" s="3" t="str">
        <f t="shared" si="221"/>
        <v>0</v>
      </c>
      <c r="AN147" s="3" t="str">
        <f t="shared" si="222"/>
        <v>0</v>
      </c>
      <c r="AO147" s="4" t="str">
        <f t="shared" si="223"/>
        <v>0</v>
      </c>
      <c r="AP147" s="4" t="str">
        <f t="shared" si="224"/>
        <v>1</v>
      </c>
      <c r="AQ147" s="4" t="str">
        <f t="shared" si="225"/>
        <v>1</v>
      </c>
      <c r="AR147" s="4" t="str">
        <f t="shared" si="226"/>
        <v>0</v>
      </c>
    </row>
    <row r="148" spans="1:44" ht="15" thickBot="1" x14ac:dyDescent="0.4">
      <c r="A148" t="s">
        <v>380</v>
      </c>
      <c r="C148" s="5" t="str">
        <f t="shared" si="189"/>
        <v>11100101</v>
      </c>
      <c r="D148" s="5" t="str">
        <f t="shared" si="190"/>
        <v>11100110</v>
      </c>
      <c r="E148" s="6" t="str">
        <f t="shared" si="191"/>
        <v>01110000</v>
      </c>
      <c r="F148" s="6" t="str">
        <f t="shared" si="192"/>
        <v>00001110</v>
      </c>
      <c r="G148" s="6">
        <f t="shared" si="227"/>
        <v>229</v>
      </c>
      <c r="H148" s="6">
        <f t="shared" si="227"/>
        <v>230</v>
      </c>
      <c r="I148" s="6">
        <f t="shared" si="227"/>
        <v>112</v>
      </c>
      <c r="J148" s="6">
        <f t="shared" si="227"/>
        <v>14</v>
      </c>
      <c r="K148" s="7">
        <f t="shared" si="194"/>
        <v>3857084430</v>
      </c>
      <c r="M148" s="1" t="str">
        <f t="shared" si="195"/>
        <v>1</v>
      </c>
      <c r="N148" s="1" t="str">
        <f t="shared" si="196"/>
        <v>1</v>
      </c>
      <c r="O148" s="1" t="str">
        <f t="shared" si="197"/>
        <v>1</v>
      </c>
      <c r="P148" s="1" t="str">
        <f t="shared" si="198"/>
        <v>0</v>
      </c>
      <c r="Q148" s="2" t="str">
        <f t="shared" si="199"/>
        <v>0</v>
      </c>
      <c r="R148" s="2" t="str">
        <f t="shared" si="200"/>
        <v>1</v>
      </c>
      <c r="S148" s="2" t="str">
        <f t="shared" si="201"/>
        <v>0</v>
      </c>
      <c r="T148" s="2" t="str">
        <f t="shared" si="202"/>
        <v>1</v>
      </c>
      <c r="U148" s="3" t="str">
        <f t="shared" si="203"/>
        <v>1</v>
      </c>
      <c r="V148" s="3" t="str">
        <f t="shared" si="204"/>
        <v>1</v>
      </c>
      <c r="W148" s="3" t="str">
        <f t="shared" si="205"/>
        <v>1</v>
      </c>
      <c r="X148" s="3" t="str">
        <f t="shared" si="206"/>
        <v>0</v>
      </c>
      <c r="Y148" s="4" t="str">
        <f t="shared" si="207"/>
        <v>0</v>
      </c>
      <c r="Z148" s="4" t="str">
        <f t="shared" si="208"/>
        <v>1</v>
      </c>
      <c r="AA148" s="4" t="str">
        <f t="shared" si="209"/>
        <v>1</v>
      </c>
      <c r="AB148" s="4" t="str">
        <f t="shared" si="210"/>
        <v>0</v>
      </c>
      <c r="AC148" s="1" t="str">
        <f t="shared" si="211"/>
        <v>0</v>
      </c>
      <c r="AD148" s="1" t="str">
        <f t="shared" si="212"/>
        <v>1</v>
      </c>
      <c r="AE148" s="1" t="str">
        <f t="shared" si="213"/>
        <v>1</v>
      </c>
      <c r="AF148" s="1" t="str">
        <f t="shared" si="214"/>
        <v>1</v>
      </c>
      <c r="AG148" s="2" t="str">
        <f t="shared" si="215"/>
        <v>0</v>
      </c>
      <c r="AH148" s="2" t="str">
        <f t="shared" si="216"/>
        <v>0</v>
      </c>
      <c r="AI148" s="2" t="str">
        <f t="shared" si="217"/>
        <v>0</v>
      </c>
      <c r="AJ148" s="2" t="str">
        <f t="shared" si="218"/>
        <v>0</v>
      </c>
      <c r="AK148" s="3" t="str">
        <f t="shared" si="219"/>
        <v>0</v>
      </c>
      <c r="AL148" s="3" t="str">
        <f t="shared" si="220"/>
        <v>0</v>
      </c>
      <c r="AM148" s="3" t="str">
        <f t="shared" si="221"/>
        <v>0</v>
      </c>
      <c r="AN148" s="3" t="str">
        <f t="shared" si="222"/>
        <v>0</v>
      </c>
      <c r="AO148" s="4" t="str">
        <f t="shared" si="223"/>
        <v>1</v>
      </c>
      <c r="AP148" s="4" t="str">
        <f t="shared" si="224"/>
        <v>1</v>
      </c>
      <c r="AQ148" s="4" t="str">
        <f t="shared" si="225"/>
        <v>1</v>
      </c>
      <c r="AR148" s="4" t="str">
        <f t="shared" si="226"/>
        <v>0</v>
      </c>
    </row>
    <row r="149" spans="1:44" ht="15" thickBot="1" x14ac:dyDescent="0.4">
      <c r="A149" t="s">
        <v>381</v>
      </c>
      <c r="C149" s="5" t="str">
        <f t="shared" si="189"/>
        <v>10100001</v>
      </c>
      <c r="D149" s="5" t="str">
        <f t="shared" si="190"/>
        <v>11010111</v>
      </c>
      <c r="E149" s="6" t="str">
        <f t="shared" si="191"/>
        <v>11101001</v>
      </c>
      <c r="F149" s="6" t="str">
        <f t="shared" si="192"/>
        <v>11000111</v>
      </c>
      <c r="G149" s="6">
        <f t="shared" si="227"/>
        <v>161</v>
      </c>
      <c r="H149" s="6">
        <f t="shared" si="227"/>
        <v>215</v>
      </c>
      <c r="I149" s="6">
        <f t="shared" si="227"/>
        <v>233</v>
      </c>
      <c r="J149" s="6">
        <f t="shared" si="227"/>
        <v>199</v>
      </c>
      <c r="K149" s="7">
        <f t="shared" si="194"/>
        <v>2715281863</v>
      </c>
      <c r="M149" s="1" t="str">
        <f t="shared" si="195"/>
        <v>1</v>
      </c>
      <c r="N149" s="1" t="str">
        <f t="shared" si="196"/>
        <v>0</v>
      </c>
      <c r="O149" s="1" t="str">
        <f t="shared" si="197"/>
        <v>1</v>
      </c>
      <c r="P149" s="1" t="str">
        <f t="shared" si="198"/>
        <v>0</v>
      </c>
      <c r="Q149" s="2" t="str">
        <f t="shared" si="199"/>
        <v>0</v>
      </c>
      <c r="R149" s="2" t="str">
        <f t="shared" si="200"/>
        <v>0</v>
      </c>
      <c r="S149" s="2" t="str">
        <f t="shared" si="201"/>
        <v>0</v>
      </c>
      <c r="T149" s="2" t="str">
        <f t="shared" si="202"/>
        <v>1</v>
      </c>
      <c r="U149" s="3" t="str">
        <f t="shared" si="203"/>
        <v>1</v>
      </c>
      <c r="V149" s="3" t="str">
        <f t="shared" si="204"/>
        <v>1</v>
      </c>
      <c r="W149" s="3" t="str">
        <f t="shared" si="205"/>
        <v>0</v>
      </c>
      <c r="X149" s="3" t="str">
        <f t="shared" si="206"/>
        <v>1</v>
      </c>
      <c r="Y149" s="4" t="str">
        <f t="shared" si="207"/>
        <v>0</v>
      </c>
      <c r="Z149" s="4" t="str">
        <f t="shared" si="208"/>
        <v>1</v>
      </c>
      <c r="AA149" s="4" t="str">
        <f t="shared" si="209"/>
        <v>1</v>
      </c>
      <c r="AB149" s="4" t="str">
        <f t="shared" si="210"/>
        <v>1</v>
      </c>
      <c r="AC149" s="1" t="str">
        <f t="shared" si="211"/>
        <v>1</v>
      </c>
      <c r="AD149" s="1" t="str">
        <f t="shared" si="212"/>
        <v>1</v>
      </c>
      <c r="AE149" s="1" t="str">
        <f t="shared" si="213"/>
        <v>1</v>
      </c>
      <c r="AF149" s="1" t="str">
        <f t="shared" si="214"/>
        <v>0</v>
      </c>
      <c r="AG149" s="2" t="str">
        <f t="shared" si="215"/>
        <v>1</v>
      </c>
      <c r="AH149" s="2" t="str">
        <f t="shared" si="216"/>
        <v>0</v>
      </c>
      <c r="AI149" s="2" t="str">
        <f t="shared" si="217"/>
        <v>0</v>
      </c>
      <c r="AJ149" s="2" t="str">
        <f t="shared" si="218"/>
        <v>1</v>
      </c>
      <c r="AK149" s="3" t="str">
        <f t="shared" si="219"/>
        <v>1</v>
      </c>
      <c r="AL149" s="3" t="str">
        <f t="shared" si="220"/>
        <v>1</v>
      </c>
      <c r="AM149" s="3" t="str">
        <f t="shared" si="221"/>
        <v>0</v>
      </c>
      <c r="AN149" s="3" t="str">
        <f t="shared" si="222"/>
        <v>0</v>
      </c>
      <c r="AO149" s="4" t="str">
        <f t="shared" si="223"/>
        <v>0</v>
      </c>
      <c r="AP149" s="4" t="str">
        <f t="shared" si="224"/>
        <v>1</v>
      </c>
      <c r="AQ149" s="4" t="str">
        <f t="shared" si="225"/>
        <v>1</v>
      </c>
      <c r="AR149" s="4" t="str">
        <f t="shared" si="226"/>
        <v>1</v>
      </c>
    </row>
    <row r="150" spans="1:44" ht="15" thickBot="1" x14ac:dyDescent="0.4">
      <c r="A150" t="s">
        <v>382</v>
      </c>
      <c r="C150" s="5" t="str">
        <f t="shared" si="189"/>
        <v>10110111</v>
      </c>
      <c r="D150" s="5" t="str">
        <f t="shared" si="190"/>
        <v>01011111</v>
      </c>
      <c r="E150" s="6" t="str">
        <f t="shared" si="191"/>
        <v>11100110</v>
      </c>
      <c r="F150" s="6" t="str">
        <f t="shared" si="192"/>
        <v>00010011</v>
      </c>
      <c r="G150" s="6">
        <f t="shared" si="227"/>
        <v>183</v>
      </c>
      <c r="H150" s="6">
        <f t="shared" si="227"/>
        <v>95</v>
      </c>
      <c r="I150" s="6">
        <f t="shared" si="227"/>
        <v>230</v>
      </c>
      <c r="J150" s="6">
        <f t="shared" si="227"/>
        <v>19</v>
      </c>
      <c r="K150" s="7">
        <f t="shared" si="194"/>
        <v>3076515347</v>
      </c>
      <c r="M150" s="1" t="str">
        <f t="shared" si="195"/>
        <v>1</v>
      </c>
      <c r="N150" s="1" t="str">
        <f t="shared" si="196"/>
        <v>0</v>
      </c>
      <c r="O150" s="1" t="str">
        <f t="shared" si="197"/>
        <v>1</v>
      </c>
      <c r="P150" s="1" t="str">
        <f t="shared" si="198"/>
        <v>1</v>
      </c>
      <c r="Q150" s="2" t="str">
        <f t="shared" si="199"/>
        <v>0</v>
      </c>
      <c r="R150" s="2" t="str">
        <f t="shared" si="200"/>
        <v>1</v>
      </c>
      <c r="S150" s="2" t="str">
        <f t="shared" si="201"/>
        <v>1</v>
      </c>
      <c r="T150" s="2" t="str">
        <f t="shared" si="202"/>
        <v>1</v>
      </c>
      <c r="U150" s="3" t="str">
        <f t="shared" si="203"/>
        <v>0</v>
      </c>
      <c r="V150" s="3" t="str">
        <f t="shared" si="204"/>
        <v>1</v>
      </c>
      <c r="W150" s="3" t="str">
        <f t="shared" si="205"/>
        <v>0</v>
      </c>
      <c r="X150" s="3" t="str">
        <f t="shared" si="206"/>
        <v>1</v>
      </c>
      <c r="Y150" s="4" t="str">
        <f t="shared" si="207"/>
        <v>1</v>
      </c>
      <c r="Z150" s="4" t="str">
        <f t="shared" si="208"/>
        <v>1</v>
      </c>
      <c r="AA150" s="4" t="str">
        <f t="shared" si="209"/>
        <v>1</v>
      </c>
      <c r="AB150" s="4" t="str">
        <f t="shared" si="210"/>
        <v>1</v>
      </c>
      <c r="AC150" s="1" t="str">
        <f t="shared" si="211"/>
        <v>1</v>
      </c>
      <c r="AD150" s="1" t="str">
        <f t="shared" si="212"/>
        <v>1</v>
      </c>
      <c r="AE150" s="1" t="str">
        <f t="shared" si="213"/>
        <v>1</v>
      </c>
      <c r="AF150" s="1" t="str">
        <f t="shared" si="214"/>
        <v>0</v>
      </c>
      <c r="AG150" s="2" t="str">
        <f t="shared" si="215"/>
        <v>0</v>
      </c>
      <c r="AH150" s="2" t="str">
        <f t="shared" si="216"/>
        <v>1</v>
      </c>
      <c r="AI150" s="2" t="str">
        <f t="shared" si="217"/>
        <v>1</v>
      </c>
      <c r="AJ150" s="2" t="str">
        <f t="shared" si="218"/>
        <v>0</v>
      </c>
      <c r="AK150" s="3" t="str">
        <f t="shared" si="219"/>
        <v>0</v>
      </c>
      <c r="AL150" s="3" t="str">
        <f t="shared" si="220"/>
        <v>0</v>
      </c>
      <c r="AM150" s="3" t="str">
        <f t="shared" si="221"/>
        <v>0</v>
      </c>
      <c r="AN150" s="3" t="str">
        <f t="shared" si="222"/>
        <v>1</v>
      </c>
      <c r="AO150" s="4" t="str">
        <f t="shared" si="223"/>
        <v>0</v>
      </c>
      <c r="AP150" s="4" t="str">
        <f t="shared" si="224"/>
        <v>0</v>
      </c>
      <c r="AQ150" s="4" t="str">
        <f t="shared" si="225"/>
        <v>1</v>
      </c>
      <c r="AR150" s="4" t="str">
        <f t="shared" si="226"/>
        <v>1</v>
      </c>
    </row>
    <row r="151" spans="1:44" ht="15" thickBot="1" x14ac:dyDescent="0.4">
      <c r="A151" t="s">
        <v>383</v>
      </c>
      <c r="C151" s="5" t="str">
        <f t="shared" si="189"/>
        <v>00110110</v>
      </c>
      <c r="D151" s="5" t="str">
        <f t="shared" si="190"/>
        <v>10100010</v>
      </c>
      <c r="E151" s="6" t="str">
        <f t="shared" si="191"/>
        <v>00110001</v>
      </c>
      <c r="F151" s="6" t="str">
        <f t="shared" si="192"/>
        <v>00000101</v>
      </c>
      <c r="G151" s="6">
        <f t="shared" si="227"/>
        <v>54</v>
      </c>
      <c r="H151" s="6">
        <f t="shared" si="227"/>
        <v>162</v>
      </c>
      <c r="I151" s="6">
        <f t="shared" si="227"/>
        <v>49</v>
      </c>
      <c r="J151" s="6">
        <f t="shared" si="227"/>
        <v>5</v>
      </c>
      <c r="K151" s="7">
        <f t="shared" si="194"/>
        <v>916599045</v>
      </c>
      <c r="M151" s="1" t="str">
        <f t="shared" si="195"/>
        <v>0</v>
      </c>
      <c r="N151" s="1" t="str">
        <f t="shared" si="196"/>
        <v>0</v>
      </c>
      <c r="O151" s="1" t="str">
        <f t="shared" si="197"/>
        <v>1</v>
      </c>
      <c r="P151" s="1" t="str">
        <f t="shared" si="198"/>
        <v>1</v>
      </c>
      <c r="Q151" s="2" t="str">
        <f t="shared" si="199"/>
        <v>0</v>
      </c>
      <c r="R151" s="2" t="str">
        <f t="shared" si="200"/>
        <v>1</v>
      </c>
      <c r="S151" s="2" t="str">
        <f t="shared" si="201"/>
        <v>1</v>
      </c>
      <c r="T151" s="2" t="str">
        <f t="shared" si="202"/>
        <v>0</v>
      </c>
      <c r="U151" s="3" t="str">
        <f t="shared" si="203"/>
        <v>1</v>
      </c>
      <c r="V151" s="3" t="str">
        <f t="shared" si="204"/>
        <v>0</v>
      </c>
      <c r="W151" s="3" t="str">
        <f t="shared" si="205"/>
        <v>1</v>
      </c>
      <c r="X151" s="3" t="str">
        <f t="shared" si="206"/>
        <v>0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1</v>
      </c>
      <c r="AB151" s="4" t="str">
        <f t="shared" si="210"/>
        <v>0</v>
      </c>
      <c r="AC151" s="1" t="str">
        <f t="shared" si="211"/>
        <v>0</v>
      </c>
      <c r="AD151" s="1" t="str">
        <f t="shared" si="212"/>
        <v>0</v>
      </c>
      <c r="AE151" s="1" t="str">
        <f t="shared" si="213"/>
        <v>1</v>
      </c>
      <c r="AF151" s="1" t="str">
        <f t="shared" si="214"/>
        <v>1</v>
      </c>
      <c r="AG151" s="2" t="str">
        <f t="shared" si="215"/>
        <v>0</v>
      </c>
      <c r="AH151" s="2" t="str">
        <f t="shared" si="216"/>
        <v>0</v>
      </c>
      <c r="AI151" s="2" t="str">
        <f t="shared" si="217"/>
        <v>0</v>
      </c>
      <c r="AJ151" s="2" t="str">
        <f t="shared" si="218"/>
        <v>1</v>
      </c>
      <c r="AK151" s="3" t="str">
        <f t="shared" si="219"/>
        <v>0</v>
      </c>
      <c r="AL151" s="3" t="str">
        <f t="shared" si="220"/>
        <v>0</v>
      </c>
      <c r="AM151" s="3" t="str">
        <f t="shared" si="221"/>
        <v>0</v>
      </c>
      <c r="AN151" s="3" t="str">
        <f t="shared" si="222"/>
        <v>0</v>
      </c>
      <c r="AO151" s="4" t="str">
        <f t="shared" si="223"/>
        <v>0</v>
      </c>
      <c r="AP151" s="4" t="str">
        <f t="shared" si="224"/>
        <v>1</v>
      </c>
      <c r="AQ151" s="4" t="str">
        <f t="shared" si="225"/>
        <v>0</v>
      </c>
      <c r="AR151" s="4" t="str">
        <f t="shared" si="226"/>
        <v>1</v>
      </c>
    </row>
    <row r="152" spans="1:44" ht="15" thickBot="1" x14ac:dyDescent="0.4">
      <c r="A152" t="s">
        <v>384</v>
      </c>
      <c r="C152" s="5" t="str">
        <f t="shared" si="189"/>
        <v>00010000</v>
      </c>
      <c r="D152" s="5" t="str">
        <f t="shared" si="190"/>
        <v>01100110</v>
      </c>
      <c r="E152" s="6" t="str">
        <f t="shared" si="191"/>
        <v>11010000</v>
      </c>
      <c r="F152" s="6" t="str">
        <f t="shared" si="192"/>
        <v>01000000</v>
      </c>
      <c r="G152" s="6">
        <f t="shared" si="227"/>
        <v>16</v>
      </c>
      <c r="H152" s="6">
        <f t="shared" si="227"/>
        <v>102</v>
      </c>
      <c r="I152" s="6">
        <f t="shared" si="227"/>
        <v>208</v>
      </c>
      <c r="J152" s="6">
        <f t="shared" si="227"/>
        <v>64</v>
      </c>
      <c r="K152" s="7">
        <f t="shared" si="194"/>
        <v>275173440</v>
      </c>
      <c r="M152" s="1" t="str">
        <f t="shared" si="195"/>
        <v>0</v>
      </c>
      <c r="N152" s="1" t="str">
        <f t="shared" si="196"/>
        <v>0</v>
      </c>
      <c r="O152" s="1" t="str">
        <f t="shared" si="197"/>
        <v>0</v>
      </c>
      <c r="P152" s="1" t="str">
        <f t="shared" si="198"/>
        <v>1</v>
      </c>
      <c r="Q152" s="2" t="str">
        <f t="shared" si="199"/>
        <v>0</v>
      </c>
      <c r="R152" s="2" t="str">
        <f t="shared" si="200"/>
        <v>0</v>
      </c>
      <c r="S152" s="2" t="str">
        <f t="shared" si="201"/>
        <v>0</v>
      </c>
      <c r="T152" s="2" t="str">
        <f t="shared" si="202"/>
        <v>0</v>
      </c>
      <c r="U152" s="3" t="str">
        <f t="shared" si="203"/>
        <v>0</v>
      </c>
      <c r="V152" s="3" t="str">
        <f t="shared" si="204"/>
        <v>1</v>
      </c>
      <c r="W152" s="3" t="str">
        <f t="shared" si="205"/>
        <v>1</v>
      </c>
      <c r="X152" s="3" t="str">
        <f t="shared" si="206"/>
        <v>0</v>
      </c>
      <c r="Y152" s="4" t="str">
        <f t="shared" si="207"/>
        <v>0</v>
      </c>
      <c r="Z152" s="4" t="str">
        <f t="shared" si="208"/>
        <v>1</v>
      </c>
      <c r="AA152" s="4" t="str">
        <f t="shared" si="209"/>
        <v>1</v>
      </c>
      <c r="AB152" s="4" t="str">
        <f t="shared" si="210"/>
        <v>0</v>
      </c>
      <c r="AC152" s="1" t="str">
        <f t="shared" si="211"/>
        <v>1</v>
      </c>
      <c r="AD152" s="1" t="str">
        <f t="shared" si="212"/>
        <v>1</v>
      </c>
      <c r="AE152" s="1" t="str">
        <f t="shared" si="213"/>
        <v>0</v>
      </c>
      <c r="AF152" s="1" t="str">
        <f t="shared" si="214"/>
        <v>1</v>
      </c>
      <c r="AG152" s="2" t="str">
        <f t="shared" si="215"/>
        <v>0</v>
      </c>
      <c r="AH152" s="2" t="str">
        <f t="shared" si="216"/>
        <v>0</v>
      </c>
      <c r="AI152" s="2" t="str">
        <f t="shared" si="217"/>
        <v>0</v>
      </c>
      <c r="AJ152" s="2" t="str">
        <f t="shared" si="218"/>
        <v>0</v>
      </c>
      <c r="AK152" s="3" t="str">
        <f t="shared" si="219"/>
        <v>0</v>
      </c>
      <c r="AL152" s="3" t="str">
        <f t="shared" si="220"/>
        <v>1</v>
      </c>
      <c r="AM152" s="3" t="str">
        <f t="shared" si="221"/>
        <v>0</v>
      </c>
      <c r="AN152" s="3" t="str">
        <f t="shared" si="222"/>
        <v>0</v>
      </c>
      <c r="AO152" s="4" t="str">
        <f t="shared" si="223"/>
        <v>0</v>
      </c>
      <c r="AP152" s="4" t="str">
        <f t="shared" si="224"/>
        <v>0</v>
      </c>
      <c r="AQ152" s="4" t="str">
        <f t="shared" si="225"/>
        <v>0</v>
      </c>
      <c r="AR152" s="4" t="str">
        <f t="shared" si="226"/>
        <v>0</v>
      </c>
    </row>
    <row r="153" spans="1:44" ht="15" thickBot="1" x14ac:dyDescent="0.4">
      <c r="A153" t="s">
        <v>385</v>
      </c>
      <c r="C153" s="5" t="str">
        <f t="shared" si="189"/>
        <v>10011010</v>
      </c>
      <c r="D153" s="5" t="str">
        <f t="shared" si="190"/>
        <v>00110010</v>
      </c>
      <c r="E153" s="6" t="str">
        <f t="shared" si="191"/>
        <v>01100111</v>
      </c>
      <c r="F153" s="6" t="str">
        <f t="shared" si="192"/>
        <v>11001101</v>
      </c>
      <c r="G153" s="6">
        <f t="shared" si="227"/>
        <v>154</v>
      </c>
      <c r="H153" s="6">
        <f t="shared" si="227"/>
        <v>50</v>
      </c>
      <c r="I153" s="6">
        <f t="shared" si="227"/>
        <v>103</v>
      </c>
      <c r="J153" s="6">
        <f t="shared" si="227"/>
        <v>205</v>
      </c>
      <c r="K153" s="7">
        <f t="shared" si="194"/>
        <v>2586994637</v>
      </c>
      <c r="M153" s="1" t="str">
        <f t="shared" si="195"/>
        <v>1</v>
      </c>
      <c r="N153" s="1" t="str">
        <f t="shared" si="196"/>
        <v>0</v>
      </c>
      <c r="O153" s="1" t="str">
        <f t="shared" si="197"/>
        <v>0</v>
      </c>
      <c r="P153" s="1" t="str">
        <f t="shared" si="198"/>
        <v>1</v>
      </c>
      <c r="Q153" s="2" t="str">
        <f t="shared" si="199"/>
        <v>1</v>
      </c>
      <c r="R153" s="2" t="str">
        <f t="shared" si="200"/>
        <v>0</v>
      </c>
      <c r="S153" s="2" t="str">
        <f t="shared" si="201"/>
        <v>1</v>
      </c>
      <c r="T153" s="2" t="str">
        <f t="shared" si="202"/>
        <v>0</v>
      </c>
      <c r="U153" s="3" t="str">
        <f t="shared" si="203"/>
        <v>0</v>
      </c>
      <c r="V153" s="3" t="str">
        <f t="shared" si="204"/>
        <v>0</v>
      </c>
      <c r="W153" s="3" t="str">
        <f t="shared" si="205"/>
        <v>1</v>
      </c>
      <c r="X153" s="3" t="str">
        <f t="shared" si="206"/>
        <v>1</v>
      </c>
      <c r="Y153" s="4" t="str">
        <f t="shared" si="207"/>
        <v>0</v>
      </c>
      <c r="Z153" s="4" t="str">
        <f t="shared" si="208"/>
        <v>0</v>
      </c>
      <c r="AA153" s="4" t="str">
        <f t="shared" si="209"/>
        <v>1</v>
      </c>
      <c r="AB153" s="4" t="str">
        <f t="shared" si="210"/>
        <v>0</v>
      </c>
      <c r="AC153" s="1" t="str">
        <f t="shared" si="211"/>
        <v>0</v>
      </c>
      <c r="AD153" s="1" t="str">
        <f t="shared" si="212"/>
        <v>1</v>
      </c>
      <c r="AE153" s="1" t="str">
        <f t="shared" si="213"/>
        <v>1</v>
      </c>
      <c r="AF153" s="1" t="str">
        <f t="shared" si="214"/>
        <v>0</v>
      </c>
      <c r="AG153" s="2" t="str">
        <f t="shared" si="215"/>
        <v>0</v>
      </c>
      <c r="AH153" s="2" t="str">
        <f t="shared" si="216"/>
        <v>1</v>
      </c>
      <c r="AI153" s="2" t="str">
        <f t="shared" si="217"/>
        <v>1</v>
      </c>
      <c r="AJ153" s="2" t="str">
        <f t="shared" si="218"/>
        <v>1</v>
      </c>
      <c r="AK153" s="3" t="str">
        <f t="shared" si="219"/>
        <v>1</v>
      </c>
      <c r="AL153" s="3" t="str">
        <f t="shared" si="220"/>
        <v>1</v>
      </c>
      <c r="AM153" s="3" t="str">
        <f t="shared" si="221"/>
        <v>0</v>
      </c>
      <c r="AN153" s="3" t="str">
        <f t="shared" si="222"/>
        <v>0</v>
      </c>
      <c r="AO153" s="4" t="str">
        <f t="shared" si="223"/>
        <v>1</v>
      </c>
      <c r="AP153" s="4" t="str">
        <f t="shared" si="224"/>
        <v>1</v>
      </c>
      <c r="AQ153" s="4" t="str">
        <f t="shared" si="225"/>
        <v>0</v>
      </c>
      <c r="AR153" s="4" t="str">
        <f t="shared" si="226"/>
        <v>1</v>
      </c>
    </row>
    <row r="154" spans="1:44" ht="15" thickBot="1" x14ac:dyDescent="0.4">
      <c r="A154" t="s">
        <v>386</v>
      </c>
      <c r="C154" s="5" t="str">
        <f t="shared" si="189"/>
        <v>00110001</v>
      </c>
      <c r="D154" s="5" t="str">
        <f t="shared" si="190"/>
        <v>00000100</v>
      </c>
      <c r="E154" s="6" t="str">
        <f t="shared" si="191"/>
        <v>01011001</v>
      </c>
      <c r="F154" s="6" t="str">
        <f t="shared" si="192"/>
        <v>11000101</v>
      </c>
      <c r="G154" s="6">
        <f t="shared" si="227"/>
        <v>49</v>
      </c>
      <c r="H154" s="6">
        <f t="shared" si="227"/>
        <v>4</v>
      </c>
      <c r="I154" s="6">
        <f t="shared" si="227"/>
        <v>89</v>
      </c>
      <c r="J154" s="6">
        <f t="shared" si="227"/>
        <v>197</v>
      </c>
      <c r="K154" s="7">
        <f t="shared" si="194"/>
        <v>822368709</v>
      </c>
      <c r="M154" s="1" t="str">
        <f t="shared" si="195"/>
        <v>0</v>
      </c>
      <c r="N154" s="1" t="str">
        <f t="shared" si="196"/>
        <v>0</v>
      </c>
      <c r="O154" s="1" t="str">
        <f t="shared" si="197"/>
        <v>1</v>
      </c>
      <c r="P154" s="1" t="str">
        <f t="shared" si="198"/>
        <v>1</v>
      </c>
      <c r="Q154" s="2" t="str">
        <f t="shared" si="199"/>
        <v>0</v>
      </c>
      <c r="R154" s="2" t="str">
        <f t="shared" si="200"/>
        <v>0</v>
      </c>
      <c r="S154" s="2" t="str">
        <f t="shared" si="201"/>
        <v>0</v>
      </c>
      <c r="T154" s="2" t="str">
        <f t="shared" si="202"/>
        <v>1</v>
      </c>
      <c r="U154" s="3" t="str">
        <f t="shared" si="203"/>
        <v>0</v>
      </c>
      <c r="V154" s="3" t="str">
        <f t="shared" si="204"/>
        <v>0</v>
      </c>
      <c r="W154" s="3" t="str">
        <f t="shared" si="205"/>
        <v>0</v>
      </c>
      <c r="X154" s="3" t="str">
        <f t="shared" si="206"/>
        <v>0</v>
      </c>
      <c r="Y154" s="4" t="str">
        <f t="shared" si="207"/>
        <v>0</v>
      </c>
      <c r="Z154" s="4" t="str">
        <f t="shared" si="208"/>
        <v>1</v>
      </c>
      <c r="AA154" s="4" t="str">
        <f t="shared" si="209"/>
        <v>0</v>
      </c>
      <c r="AB154" s="4" t="str">
        <f t="shared" si="210"/>
        <v>0</v>
      </c>
      <c r="AC154" s="1" t="str">
        <f t="shared" si="211"/>
        <v>0</v>
      </c>
      <c r="AD154" s="1" t="str">
        <f t="shared" si="212"/>
        <v>1</v>
      </c>
      <c r="AE154" s="1" t="str">
        <f t="shared" si="213"/>
        <v>0</v>
      </c>
      <c r="AF154" s="1" t="str">
        <f t="shared" si="214"/>
        <v>1</v>
      </c>
      <c r="AG154" s="2" t="str">
        <f t="shared" si="215"/>
        <v>1</v>
      </c>
      <c r="AH154" s="2" t="str">
        <f t="shared" si="216"/>
        <v>0</v>
      </c>
      <c r="AI154" s="2" t="str">
        <f t="shared" si="217"/>
        <v>0</v>
      </c>
      <c r="AJ154" s="2" t="str">
        <f t="shared" si="218"/>
        <v>1</v>
      </c>
      <c r="AK154" s="3" t="str">
        <f t="shared" si="219"/>
        <v>1</v>
      </c>
      <c r="AL154" s="3" t="str">
        <f t="shared" si="220"/>
        <v>1</v>
      </c>
      <c r="AM154" s="3" t="str">
        <f t="shared" si="221"/>
        <v>0</v>
      </c>
      <c r="AN154" s="3" t="str">
        <f t="shared" si="222"/>
        <v>0</v>
      </c>
      <c r="AO154" s="4" t="str">
        <f t="shared" si="223"/>
        <v>0</v>
      </c>
      <c r="AP154" s="4" t="str">
        <f t="shared" si="224"/>
        <v>1</v>
      </c>
      <c r="AQ154" s="4" t="str">
        <f t="shared" si="225"/>
        <v>0</v>
      </c>
      <c r="AR154" s="4" t="str">
        <f t="shared" si="226"/>
        <v>1</v>
      </c>
    </row>
    <row r="155" spans="1:44" ht="15" thickBot="1" x14ac:dyDescent="0.4">
      <c r="A155" t="s">
        <v>387</v>
      </c>
      <c r="C155" s="5" t="str">
        <f t="shared" si="189"/>
        <v>10101001</v>
      </c>
      <c r="D155" s="5" t="str">
        <f t="shared" si="190"/>
        <v>00110000</v>
      </c>
      <c r="E155" s="6" t="str">
        <f t="shared" si="191"/>
        <v>11110000</v>
      </c>
      <c r="F155" s="6" t="str">
        <f t="shared" si="192"/>
        <v>01100011</v>
      </c>
      <c r="G155" s="6">
        <f t="shared" si="227"/>
        <v>169</v>
      </c>
      <c r="H155" s="6">
        <f t="shared" si="227"/>
        <v>48</v>
      </c>
      <c r="I155" s="6">
        <f t="shared" si="227"/>
        <v>240</v>
      </c>
      <c r="J155" s="6">
        <f t="shared" si="227"/>
        <v>99</v>
      </c>
      <c r="K155" s="7">
        <f t="shared" si="194"/>
        <v>2838556771</v>
      </c>
      <c r="M155" s="1" t="str">
        <f t="shared" si="195"/>
        <v>1</v>
      </c>
      <c r="N155" s="1" t="str">
        <f t="shared" si="196"/>
        <v>0</v>
      </c>
      <c r="O155" s="1" t="str">
        <f t="shared" si="197"/>
        <v>1</v>
      </c>
      <c r="P155" s="1" t="str">
        <f t="shared" si="198"/>
        <v>0</v>
      </c>
      <c r="Q155" s="2" t="str">
        <f t="shared" si="199"/>
        <v>1</v>
      </c>
      <c r="R155" s="2" t="str">
        <f t="shared" si="200"/>
        <v>0</v>
      </c>
      <c r="S155" s="2" t="str">
        <f t="shared" si="201"/>
        <v>0</v>
      </c>
      <c r="T155" s="2" t="str">
        <f t="shared" si="202"/>
        <v>1</v>
      </c>
      <c r="U155" s="3" t="str">
        <f t="shared" si="203"/>
        <v>0</v>
      </c>
      <c r="V155" s="3" t="str">
        <f t="shared" si="204"/>
        <v>0</v>
      </c>
      <c r="W155" s="3" t="str">
        <f t="shared" si="205"/>
        <v>1</v>
      </c>
      <c r="X155" s="3" t="str">
        <f t="shared" si="206"/>
        <v>1</v>
      </c>
      <c r="Y155" s="4" t="str">
        <f t="shared" si="207"/>
        <v>0</v>
      </c>
      <c r="Z155" s="4" t="str">
        <f t="shared" si="208"/>
        <v>0</v>
      </c>
      <c r="AA155" s="4" t="str">
        <f t="shared" si="209"/>
        <v>0</v>
      </c>
      <c r="AB155" s="4" t="str">
        <f t="shared" si="210"/>
        <v>0</v>
      </c>
      <c r="AC155" s="1" t="str">
        <f t="shared" si="211"/>
        <v>1</v>
      </c>
      <c r="AD155" s="1" t="str">
        <f t="shared" si="212"/>
        <v>1</v>
      </c>
      <c r="AE155" s="1" t="str">
        <f t="shared" si="213"/>
        <v>1</v>
      </c>
      <c r="AF155" s="1" t="str">
        <f t="shared" si="214"/>
        <v>1</v>
      </c>
      <c r="AG155" s="2" t="str">
        <f t="shared" si="215"/>
        <v>0</v>
      </c>
      <c r="AH155" s="2" t="str">
        <f t="shared" si="216"/>
        <v>0</v>
      </c>
      <c r="AI155" s="2" t="str">
        <f t="shared" si="217"/>
        <v>0</v>
      </c>
      <c r="AJ155" s="2" t="str">
        <f t="shared" si="218"/>
        <v>0</v>
      </c>
      <c r="AK155" s="3" t="str">
        <f t="shared" si="219"/>
        <v>0</v>
      </c>
      <c r="AL155" s="3" t="str">
        <f t="shared" si="220"/>
        <v>1</v>
      </c>
      <c r="AM155" s="3" t="str">
        <f t="shared" si="221"/>
        <v>1</v>
      </c>
      <c r="AN155" s="3" t="str">
        <f t="shared" si="222"/>
        <v>0</v>
      </c>
      <c r="AO155" s="4" t="str">
        <f t="shared" si="223"/>
        <v>0</v>
      </c>
      <c r="AP155" s="4" t="str">
        <f t="shared" si="224"/>
        <v>0</v>
      </c>
      <c r="AQ155" s="4" t="str">
        <f t="shared" si="225"/>
        <v>1</v>
      </c>
      <c r="AR155" s="4" t="str">
        <f t="shared" si="226"/>
        <v>1</v>
      </c>
    </row>
    <row r="156" spans="1:44" x14ac:dyDescent="0.35">
      <c r="A156" t="s">
        <v>388</v>
      </c>
      <c r="C156" s="5" t="str">
        <f t="shared" si="189"/>
        <v>01010010</v>
      </c>
      <c r="D156" s="5" t="str">
        <f t="shared" si="190"/>
        <v>10001000</v>
      </c>
      <c r="E156" s="6" t="str">
        <f t="shared" si="191"/>
        <v>11001001</v>
      </c>
      <c r="F156" s="6" t="str">
        <f t="shared" si="192"/>
        <v>11010001</v>
      </c>
      <c r="G156" s="6">
        <f t="shared" si="227"/>
        <v>82</v>
      </c>
      <c r="H156" s="6">
        <f t="shared" si="227"/>
        <v>136</v>
      </c>
      <c r="I156" s="6">
        <f t="shared" si="227"/>
        <v>201</v>
      </c>
      <c r="J156" s="6">
        <f t="shared" si="227"/>
        <v>209</v>
      </c>
      <c r="K156" s="7">
        <f t="shared" si="194"/>
        <v>1384696273</v>
      </c>
      <c r="M156" s="1" t="str">
        <f t="shared" si="195"/>
        <v>0</v>
      </c>
      <c r="N156" s="1" t="str">
        <f t="shared" si="196"/>
        <v>1</v>
      </c>
      <c r="O156" s="1" t="str">
        <f t="shared" si="197"/>
        <v>0</v>
      </c>
      <c r="P156" s="1" t="str">
        <f t="shared" si="198"/>
        <v>1</v>
      </c>
      <c r="Q156" s="2" t="str">
        <f t="shared" si="199"/>
        <v>0</v>
      </c>
      <c r="R156" s="2" t="str">
        <f t="shared" si="200"/>
        <v>0</v>
      </c>
      <c r="S156" s="2" t="str">
        <f t="shared" si="201"/>
        <v>1</v>
      </c>
      <c r="T156" s="2" t="str">
        <f t="shared" si="202"/>
        <v>0</v>
      </c>
      <c r="U156" s="3" t="str">
        <f t="shared" si="203"/>
        <v>1</v>
      </c>
      <c r="V156" s="3" t="str">
        <f t="shared" si="204"/>
        <v>0</v>
      </c>
      <c r="W156" s="3" t="str">
        <f t="shared" si="205"/>
        <v>0</v>
      </c>
      <c r="X156" s="3" t="str">
        <f t="shared" si="206"/>
        <v>0</v>
      </c>
      <c r="Y156" s="4" t="str">
        <f t="shared" si="207"/>
        <v>1</v>
      </c>
      <c r="Z156" s="4" t="str">
        <f t="shared" si="208"/>
        <v>0</v>
      </c>
      <c r="AA156" s="4" t="str">
        <f t="shared" si="209"/>
        <v>0</v>
      </c>
      <c r="AB156" s="4" t="str">
        <f t="shared" si="210"/>
        <v>0</v>
      </c>
      <c r="AC156" s="1" t="str">
        <f t="shared" si="211"/>
        <v>1</v>
      </c>
      <c r="AD156" s="1" t="str">
        <f t="shared" si="212"/>
        <v>1</v>
      </c>
      <c r="AE156" s="1" t="str">
        <f t="shared" si="213"/>
        <v>0</v>
      </c>
      <c r="AF156" s="1" t="str">
        <f t="shared" si="214"/>
        <v>0</v>
      </c>
      <c r="AG156" s="2" t="str">
        <f t="shared" si="215"/>
        <v>1</v>
      </c>
      <c r="AH156" s="2" t="str">
        <f t="shared" si="216"/>
        <v>0</v>
      </c>
      <c r="AI156" s="2" t="str">
        <f t="shared" si="217"/>
        <v>0</v>
      </c>
      <c r="AJ156" s="2" t="str">
        <f t="shared" si="218"/>
        <v>1</v>
      </c>
      <c r="AK156" s="3" t="str">
        <f t="shared" si="219"/>
        <v>1</v>
      </c>
      <c r="AL156" s="3" t="str">
        <f t="shared" si="220"/>
        <v>1</v>
      </c>
      <c r="AM156" s="3" t="str">
        <f t="shared" si="221"/>
        <v>0</v>
      </c>
      <c r="AN156" s="3" t="str">
        <f t="shared" si="222"/>
        <v>1</v>
      </c>
      <c r="AO156" s="4" t="str">
        <f t="shared" si="223"/>
        <v>0</v>
      </c>
      <c r="AP156" s="4" t="str">
        <f t="shared" si="224"/>
        <v>0</v>
      </c>
      <c r="AQ156" s="4" t="str">
        <f t="shared" si="225"/>
        <v>0</v>
      </c>
      <c r="AR156" s="4" t="str">
        <f t="shared" si="226"/>
        <v>1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0E705222</v>
      </c>
      <c r="C159" s="5" t="str">
        <f>_xlfn.CONCAT(M159,N159,O159,P159,Q159,R159,S159,T159)</f>
        <v>00001110</v>
      </c>
      <c r="D159" s="5" t="str">
        <f>_xlfn.CONCAT(U159,V159,W159,X159,Y159,Z159,AA159,AB159)</f>
        <v>01110000</v>
      </c>
      <c r="E159" s="6" t="str">
        <f>_xlfn.CONCAT(AC159,AD159,AE159,AF159,AG159,AH159,AI159,AJ159)</f>
        <v>01010010</v>
      </c>
      <c r="F159" s="6" t="str">
        <f>_xlfn.CONCAT(AK159,AL159,AM159,AN159,AO159,AP159,AQ159,AR159)</f>
        <v>00100010</v>
      </c>
      <c r="G159" s="6">
        <f t="shared" ref="G159:J174" si="228">BIN2DEC(C159)</f>
        <v>14</v>
      </c>
      <c r="H159" s="6">
        <f t="shared" si="228"/>
        <v>112</v>
      </c>
      <c r="I159" s="6">
        <f t="shared" si="228"/>
        <v>82</v>
      </c>
      <c r="J159" s="6">
        <f t="shared" si="228"/>
        <v>34</v>
      </c>
      <c r="K159" s="7">
        <f>(G159*2^24)+(H159*2^16)+(I159*2^8)+J159</f>
        <v>242242082</v>
      </c>
      <c r="M159" s="1">
        <f>_xlfn.BITXOR(M91,M125)</f>
        <v>0</v>
      </c>
      <c r="N159" s="1">
        <f t="shared" ref="N159:AR159" si="229">_xlfn.BITXOR(N91,N125)</f>
        <v>0</v>
      </c>
      <c r="O159" s="1">
        <f t="shared" si="229"/>
        <v>0</v>
      </c>
      <c r="P159" s="1">
        <f t="shared" si="229"/>
        <v>0</v>
      </c>
      <c r="Q159" s="2">
        <f t="shared" si="229"/>
        <v>1</v>
      </c>
      <c r="R159" s="2">
        <f t="shared" si="229"/>
        <v>1</v>
      </c>
      <c r="S159" s="2">
        <f t="shared" si="229"/>
        <v>1</v>
      </c>
      <c r="T159" s="2">
        <f t="shared" si="229"/>
        <v>0</v>
      </c>
      <c r="U159" s="3">
        <f t="shared" si="229"/>
        <v>0</v>
      </c>
      <c r="V159" s="3">
        <f t="shared" si="229"/>
        <v>1</v>
      </c>
      <c r="W159" s="3">
        <f t="shared" si="229"/>
        <v>1</v>
      </c>
      <c r="X159" s="3">
        <f t="shared" si="229"/>
        <v>1</v>
      </c>
      <c r="Y159" s="4">
        <f t="shared" si="229"/>
        <v>0</v>
      </c>
      <c r="Z159" s="4">
        <f t="shared" si="229"/>
        <v>0</v>
      </c>
      <c r="AA159" s="4">
        <f t="shared" si="229"/>
        <v>0</v>
      </c>
      <c r="AB159" s="4">
        <f t="shared" si="229"/>
        <v>0</v>
      </c>
      <c r="AC159" s="1">
        <f t="shared" si="229"/>
        <v>0</v>
      </c>
      <c r="AD159" s="1">
        <f t="shared" si="229"/>
        <v>1</v>
      </c>
      <c r="AE159" s="1">
        <f t="shared" si="229"/>
        <v>0</v>
      </c>
      <c r="AF159" s="1">
        <f t="shared" si="229"/>
        <v>1</v>
      </c>
      <c r="AG159" s="2">
        <f t="shared" si="229"/>
        <v>0</v>
      </c>
      <c r="AH159" s="2">
        <f t="shared" si="229"/>
        <v>0</v>
      </c>
      <c r="AI159" s="2">
        <f t="shared" si="229"/>
        <v>1</v>
      </c>
      <c r="AJ159" s="2">
        <f t="shared" si="229"/>
        <v>0</v>
      </c>
      <c r="AK159" s="3">
        <f t="shared" si="229"/>
        <v>0</v>
      </c>
      <c r="AL159" s="3">
        <f t="shared" si="229"/>
        <v>0</v>
      </c>
      <c r="AM159" s="3">
        <f t="shared" si="229"/>
        <v>1</v>
      </c>
      <c r="AN159" s="3">
        <f t="shared" si="229"/>
        <v>0</v>
      </c>
      <c r="AO159" s="4">
        <f t="shared" si="229"/>
        <v>0</v>
      </c>
      <c r="AP159" s="4">
        <f t="shared" si="229"/>
        <v>0</v>
      </c>
      <c r="AQ159" s="4">
        <f t="shared" si="229"/>
        <v>1</v>
      </c>
      <c r="AR159" s="4">
        <f t="shared" si="229"/>
        <v>0</v>
      </c>
    </row>
    <row r="160" spans="1:44" ht="15" thickBot="1" x14ac:dyDescent="0.4">
      <c r="A160" t="str">
        <f t="shared" ref="A160:A190" si="230">_xlfn.CONCAT(BIN2HEX(C160,2),BIN2HEX(D160,2),BIN2HEX(E160,2),BIN2HEX(F160,2))</f>
        <v>5B58A665</v>
      </c>
      <c r="C160" s="5" t="str">
        <f t="shared" ref="C160:C190" si="231">_xlfn.CONCAT(M160,N160,O160,P160,Q160,R160,S160,T160)</f>
        <v>01011011</v>
      </c>
      <c r="D160" s="5" t="str">
        <f t="shared" ref="D160:D190" si="232">_xlfn.CONCAT(U160,V160,W160,X160,Y160,Z160,AA160,AB160)</f>
        <v>01011000</v>
      </c>
      <c r="E160" s="6" t="str">
        <f t="shared" ref="E160:E190" si="233">_xlfn.CONCAT(AC160,AD160,AE160,AF160,AG160,AH160,AI160,AJ160)</f>
        <v>10100110</v>
      </c>
      <c r="F160" s="6" t="str">
        <f t="shared" ref="F160:F190" si="234">_xlfn.CONCAT(AK160,AL160,AM160,AN160,AO160,AP160,AQ160,AR160)</f>
        <v>01100101</v>
      </c>
      <c r="G160" s="6">
        <f t="shared" si="228"/>
        <v>91</v>
      </c>
      <c r="H160" s="6">
        <f t="shared" si="228"/>
        <v>88</v>
      </c>
      <c r="I160" s="6">
        <f t="shared" si="228"/>
        <v>166</v>
      </c>
      <c r="J160" s="6">
        <f t="shared" si="228"/>
        <v>101</v>
      </c>
      <c r="K160" s="7">
        <f t="shared" ref="K160:K190" si="235">(G160*2^24)+(H160*2^16)+(I160*2^8)+J160</f>
        <v>1532536421</v>
      </c>
      <c r="M160" s="1">
        <f t="shared" ref="M160:AR167" si="236">_xlfn.BITXOR(M92,M126)</f>
        <v>0</v>
      </c>
      <c r="N160" s="1">
        <f t="shared" si="236"/>
        <v>1</v>
      </c>
      <c r="O160" s="1">
        <f t="shared" si="236"/>
        <v>0</v>
      </c>
      <c r="P160" s="1">
        <f t="shared" si="236"/>
        <v>1</v>
      </c>
      <c r="Q160" s="2">
        <f t="shared" si="236"/>
        <v>1</v>
      </c>
      <c r="R160" s="2">
        <f t="shared" si="236"/>
        <v>0</v>
      </c>
      <c r="S160" s="2">
        <f t="shared" si="236"/>
        <v>1</v>
      </c>
      <c r="T160" s="2">
        <f t="shared" si="236"/>
        <v>1</v>
      </c>
      <c r="U160" s="3">
        <f t="shared" si="236"/>
        <v>0</v>
      </c>
      <c r="V160" s="3">
        <f t="shared" si="236"/>
        <v>1</v>
      </c>
      <c r="W160" s="3">
        <f t="shared" si="236"/>
        <v>0</v>
      </c>
      <c r="X160" s="3">
        <f t="shared" si="236"/>
        <v>1</v>
      </c>
      <c r="Y160" s="4">
        <f t="shared" si="236"/>
        <v>1</v>
      </c>
      <c r="Z160" s="4">
        <f t="shared" si="236"/>
        <v>0</v>
      </c>
      <c r="AA160" s="4">
        <f t="shared" si="236"/>
        <v>0</v>
      </c>
      <c r="AB160" s="4">
        <f t="shared" si="236"/>
        <v>0</v>
      </c>
      <c r="AC160" s="1">
        <f t="shared" si="236"/>
        <v>1</v>
      </c>
      <c r="AD160" s="1">
        <f t="shared" si="236"/>
        <v>0</v>
      </c>
      <c r="AE160" s="1">
        <f t="shared" si="236"/>
        <v>1</v>
      </c>
      <c r="AF160" s="1">
        <f t="shared" si="236"/>
        <v>0</v>
      </c>
      <c r="AG160" s="2">
        <f t="shared" si="236"/>
        <v>0</v>
      </c>
      <c r="AH160" s="2">
        <f t="shared" si="236"/>
        <v>1</v>
      </c>
      <c r="AI160" s="2">
        <f t="shared" si="236"/>
        <v>1</v>
      </c>
      <c r="AJ160" s="2">
        <f t="shared" si="236"/>
        <v>0</v>
      </c>
      <c r="AK160" s="3">
        <f t="shared" si="236"/>
        <v>0</v>
      </c>
      <c r="AL160" s="3">
        <f t="shared" si="236"/>
        <v>1</v>
      </c>
      <c r="AM160" s="3">
        <f t="shared" si="236"/>
        <v>1</v>
      </c>
      <c r="AN160" s="3">
        <f t="shared" si="236"/>
        <v>0</v>
      </c>
      <c r="AO160" s="4">
        <f t="shared" si="236"/>
        <v>0</v>
      </c>
      <c r="AP160" s="4">
        <f t="shared" si="236"/>
        <v>1</v>
      </c>
      <c r="AQ160" s="4">
        <f t="shared" si="236"/>
        <v>0</v>
      </c>
      <c r="AR160" s="4">
        <f t="shared" si="236"/>
        <v>1</v>
      </c>
    </row>
    <row r="161" spans="1:44" ht="15" thickBot="1" x14ac:dyDescent="0.4">
      <c r="A161" t="str">
        <f t="shared" si="230"/>
        <v>8AE0759A</v>
      </c>
      <c r="C161" s="5" t="str">
        <f t="shared" si="231"/>
        <v>10001010</v>
      </c>
      <c r="D161" s="5" t="str">
        <f t="shared" si="232"/>
        <v>11100000</v>
      </c>
      <c r="E161" s="6" t="str">
        <f t="shared" si="233"/>
        <v>01110101</v>
      </c>
      <c r="F161" s="6" t="str">
        <f t="shared" si="234"/>
        <v>10011010</v>
      </c>
      <c r="G161" s="6">
        <f t="shared" si="228"/>
        <v>138</v>
      </c>
      <c r="H161" s="6">
        <f t="shared" si="228"/>
        <v>224</v>
      </c>
      <c r="I161" s="6">
        <f t="shared" si="228"/>
        <v>117</v>
      </c>
      <c r="J161" s="6">
        <f t="shared" si="228"/>
        <v>154</v>
      </c>
      <c r="K161" s="7">
        <f t="shared" si="235"/>
        <v>2329965978</v>
      </c>
      <c r="M161" s="1">
        <f t="shared" si="236"/>
        <v>1</v>
      </c>
      <c r="N161" s="1">
        <f t="shared" si="236"/>
        <v>0</v>
      </c>
      <c r="O161" s="1">
        <f t="shared" si="236"/>
        <v>0</v>
      </c>
      <c r="P161" s="1">
        <f t="shared" si="236"/>
        <v>0</v>
      </c>
      <c r="Q161" s="2">
        <f t="shared" si="236"/>
        <v>1</v>
      </c>
      <c r="R161" s="2">
        <f t="shared" si="236"/>
        <v>0</v>
      </c>
      <c r="S161" s="2">
        <f t="shared" si="236"/>
        <v>1</v>
      </c>
      <c r="T161" s="2">
        <f t="shared" si="236"/>
        <v>0</v>
      </c>
      <c r="U161" s="3">
        <f t="shared" si="236"/>
        <v>1</v>
      </c>
      <c r="V161" s="3">
        <f t="shared" si="236"/>
        <v>1</v>
      </c>
      <c r="W161" s="3">
        <f t="shared" si="236"/>
        <v>1</v>
      </c>
      <c r="X161" s="3">
        <f t="shared" si="236"/>
        <v>0</v>
      </c>
      <c r="Y161" s="4">
        <f t="shared" si="236"/>
        <v>0</v>
      </c>
      <c r="Z161" s="4">
        <f t="shared" si="236"/>
        <v>0</v>
      </c>
      <c r="AA161" s="4">
        <f t="shared" si="236"/>
        <v>0</v>
      </c>
      <c r="AB161" s="4">
        <f t="shared" si="236"/>
        <v>0</v>
      </c>
      <c r="AC161" s="1">
        <f t="shared" si="236"/>
        <v>0</v>
      </c>
      <c r="AD161" s="1">
        <f t="shared" si="236"/>
        <v>1</v>
      </c>
      <c r="AE161" s="1">
        <f t="shared" si="236"/>
        <v>1</v>
      </c>
      <c r="AF161" s="1">
        <f t="shared" si="236"/>
        <v>1</v>
      </c>
      <c r="AG161" s="2">
        <f t="shared" si="236"/>
        <v>0</v>
      </c>
      <c r="AH161" s="2">
        <f t="shared" si="236"/>
        <v>1</v>
      </c>
      <c r="AI161" s="2">
        <f t="shared" si="236"/>
        <v>0</v>
      </c>
      <c r="AJ161" s="2">
        <f t="shared" si="236"/>
        <v>1</v>
      </c>
      <c r="AK161" s="3">
        <f t="shared" si="236"/>
        <v>1</v>
      </c>
      <c r="AL161" s="3">
        <f t="shared" si="236"/>
        <v>0</v>
      </c>
      <c r="AM161" s="3">
        <f t="shared" si="236"/>
        <v>0</v>
      </c>
      <c r="AN161" s="3">
        <f t="shared" si="236"/>
        <v>1</v>
      </c>
      <c r="AO161" s="4">
        <f t="shared" si="236"/>
        <v>1</v>
      </c>
      <c r="AP161" s="4">
        <f t="shared" si="236"/>
        <v>0</v>
      </c>
      <c r="AQ161" s="4">
        <f t="shared" si="236"/>
        <v>1</v>
      </c>
      <c r="AR161" s="4">
        <f t="shared" si="236"/>
        <v>0</v>
      </c>
    </row>
    <row r="162" spans="1:44" ht="15" thickBot="1" x14ac:dyDescent="0.4">
      <c r="A162" t="str">
        <f t="shared" si="230"/>
        <v>1A579877</v>
      </c>
      <c r="C162" s="5" t="str">
        <f t="shared" si="231"/>
        <v>00011010</v>
      </c>
      <c r="D162" s="5" t="str">
        <f t="shared" si="232"/>
        <v>01010111</v>
      </c>
      <c r="E162" s="6" t="str">
        <f t="shared" si="233"/>
        <v>10011000</v>
      </c>
      <c r="F162" s="6" t="str">
        <f t="shared" si="234"/>
        <v>01110111</v>
      </c>
      <c r="G162" s="6">
        <f t="shared" si="228"/>
        <v>26</v>
      </c>
      <c r="H162" s="6">
        <f t="shared" si="228"/>
        <v>87</v>
      </c>
      <c r="I162" s="6">
        <f t="shared" si="228"/>
        <v>152</v>
      </c>
      <c r="J162" s="6">
        <f t="shared" si="228"/>
        <v>119</v>
      </c>
      <c r="K162" s="7">
        <f t="shared" si="235"/>
        <v>441948279</v>
      </c>
      <c r="M162" s="1">
        <f t="shared" si="236"/>
        <v>0</v>
      </c>
      <c r="N162" s="1">
        <f t="shared" si="236"/>
        <v>0</v>
      </c>
      <c r="O162" s="1">
        <f t="shared" si="236"/>
        <v>0</v>
      </c>
      <c r="P162" s="1">
        <f t="shared" si="236"/>
        <v>1</v>
      </c>
      <c r="Q162" s="2">
        <f t="shared" si="236"/>
        <v>1</v>
      </c>
      <c r="R162" s="2">
        <f t="shared" si="236"/>
        <v>0</v>
      </c>
      <c r="S162" s="2">
        <f t="shared" si="236"/>
        <v>1</v>
      </c>
      <c r="T162" s="2">
        <f t="shared" si="236"/>
        <v>0</v>
      </c>
      <c r="U162" s="3">
        <f t="shared" si="236"/>
        <v>0</v>
      </c>
      <c r="V162" s="3">
        <f t="shared" si="236"/>
        <v>1</v>
      </c>
      <c r="W162" s="3">
        <f t="shared" si="236"/>
        <v>0</v>
      </c>
      <c r="X162" s="3">
        <f t="shared" si="236"/>
        <v>1</v>
      </c>
      <c r="Y162" s="4">
        <f t="shared" si="236"/>
        <v>0</v>
      </c>
      <c r="Z162" s="4">
        <f t="shared" si="236"/>
        <v>1</v>
      </c>
      <c r="AA162" s="4">
        <f t="shared" si="236"/>
        <v>1</v>
      </c>
      <c r="AB162" s="4">
        <f t="shared" si="236"/>
        <v>1</v>
      </c>
      <c r="AC162" s="1">
        <f t="shared" si="236"/>
        <v>1</v>
      </c>
      <c r="AD162" s="1">
        <f t="shared" si="236"/>
        <v>0</v>
      </c>
      <c r="AE162" s="1">
        <f t="shared" si="236"/>
        <v>0</v>
      </c>
      <c r="AF162" s="1">
        <f t="shared" si="236"/>
        <v>1</v>
      </c>
      <c r="AG162" s="2">
        <f t="shared" si="236"/>
        <v>1</v>
      </c>
      <c r="AH162" s="2">
        <f t="shared" si="236"/>
        <v>0</v>
      </c>
      <c r="AI162" s="2">
        <f t="shared" si="236"/>
        <v>0</v>
      </c>
      <c r="AJ162" s="2">
        <f t="shared" si="236"/>
        <v>0</v>
      </c>
      <c r="AK162" s="3">
        <f t="shared" si="236"/>
        <v>0</v>
      </c>
      <c r="AL162" s="3">
        <f t="shared" si="236"/>
        <v>1</v>
      </c>
      <c r="AM162" s="3">
        <f t="shared" si="236"/>
        <v>1</v>
      </c>
      <c r="AN162" s="3">
        <f t="shared" si="236"/>
        <v>1</v>
      </c>
      <c r="AO162" s="4">
        <f t="shared" si="236"/>
        <v>0</v>
      </c>
      <c r="AP162" s="4">
        <f t="shared" si="236"/>
        <v>1</v>
      </c>
      <c r="AQ162" s="4">
        <f t="shared" si="236"/>
        <v>1</v>
      </c>
      <c r="AR162" s="4">
        <f t="shared" si="236"/>
        <v>1</v>
      </c>
    </row>
    <row r="163" spans="1:44" ht="15" thickBot="1" x14ac:dyDescent="0.4">
      <c r="A163" t="str">
        <f t="shared" si="230"/>
        <v>B63F1D40</v>
      </c>
      <c r="C163" s="5" t="str">
        <f t="shared" si="231"/>
        <v>10110110</v>
      </c>
      <c r="D163" s="5" t="str">
        <f t="shared" si="232"/>
        <v>00111111</v>
      </c>
      <c r="E163" s="6" t="str">
        <f t="shared" si="233"/>
        <v>00011101</v>
      </c>
      <c r="F163" s="6" t="str">
        <f t="shared" si="234"/>
        <v>01000000</v>
      </c>
      <c r="G163" s="6">
        <f t="shared" si="228"/>
        <v>182</v>
      </c>
      <c r="H163" s="6">
        <f t="shared" si="228"/>
        <v>63</v>
      </c>
      <c r="I163" s="6">
        <f t="shared" si="228"/>
        <v>29</v>
      </c>
      <c r="J163" s="6">
        <f t="shared" si="228"/>
        <v>64</v>
      </c>
      <c r="K163" s="7">
        <f t="shared" si="235"/>
        <v>3057589568</v>
      </c>
      <c r="M163" s="1">
        <f t="shared" si="236"/>
        <v>1</v>
      </c>
      <c r="N163" s="1">
        <f t="shared" si="236"/>
        <v>0</v>
      </c>
      <c r="O163" s="1">
        <f t="shared" si="236"/>
        <v>1</v>
      </c>
      <c r="P163" s="1">
        <f t="shared" si="236"/>
        <v>1</v>
      </c>
      <c r="Q163" s="2">
        <f t="shared" si="236"/>
        <v>0</v>
      </c>
      <c r="R163" s="2">
        <f t="shared" si="236"/>
        <v>1</v>
      </c>
      <c r="S163" s="2">
        <f t="shared" si="236"/>
        <v>1</v>
      </c>
      <c r="T163" s="2">
        <f t="shared" si="236"/>
        <v>0</v>
      </c>
      <c r="U163" s="3">
        <f t="shared" si="236"/>
        <v>0</v>
      </c>
      <c r="V163" s="3">
        <f t="shared" si="236"/>
        <v>0</v>
      </c>
      <c r="W163" s="3">
        <f t="shared" si="236"/>
        <v>1</v>
      </c>
      <c r="X163" s="3">
        <f t="shared" si="236"/>
        <v>1</v>
      </c>
      <c r="Y163" s="4">
        <f t="shared" si="236"/>
        <v>1</v>
      </c>
      <c r="Z163" s="4">
        <f t="shared" si="236"/>
        <v>1</v>
      </c>
      <c r="AA163" s="4">
        <f t="shared" si="236"/>
        <v>1</v>
      </c>
      <c r="AB163" s="4">
        <f t="shared" si="236"/>
        <v>1</v>
      </c>
      <c r="AC163" s="1">
        <f t="shared" si="236"/>
        <v>0</v>
      </c>
      <c r="AD163" s="1">
        <f t="shared" si="236"/>
        <v>0</v>
      </c>
      <c r="AE163" s="1">
        <f t="shared" si="236"/>
        <v>0</v>
      </c>
      <c r="AF163" s="1">
        <f t="shared" si="236"/>
        <v>1</v>
      </c>
      <c r="AG163" s="2">
        <f t="shared" si="236"/>
        <v>1</v>
      </c>
      <c r="AH163" s="2">
        <f t="shared" si="236"/>
        <v>1</v>
      </c>
      <c r="AI163" s="2">
        <f t="shared" si="236"/>
        <v>0</v>
      </c>
      <c r="AJ163" s="2">
        <f t="shared" si="236"/>
        <v>1</v>
      </c>
      <c r="AK163" s="3">
        <f t="shared" si="236"/>
        <v>0</v>
      </c>
      <c r="AL163" s="3">
        <f t="shared" si="236"/>
        <v>1</v>
      </c>
      <c r="AM163" s="3">
        <f t="shared" si="236"/>
        <v>0</v>
      </c>
      <c r="AN163" s="3">
        <f t="shared" si="236"/>
        <v>0</v>
      </c>
      <c r="AO163" s="4">
        <f t="shared" si="236"/>
        <v>0</v>
      </c>
      <c r="AP163" s="4">
        <f t="shared" si="236"/>
        <v>0</v>
      </c>
      <c r="AQ163" s="4">
        <f t="shared" si="236"/>
        <v>0</v>
      </c>
      <c r="AR163" s="4">
        <f t="shared" si="236"/>
        <v>0</v>
      </c>
    </row>
    <row r="164" spans="1:44" ht="15" thickBot="1" x14ac:dyDescent="0.4">
      <c r="A164" t="str">
        <f t="shared" si="230"/>
        <v>8466A571</v>
      </c>
      <c r="C164" s="5" t="str">
        <f t="shared" si="231"/>
        <v>10000100</v>
      </c>
      <c r="D164" s="5" t="str">
        <f t="shared" si="232"/>
        <v>01100110</v>
      </c>
      <c r="E164" s="6" t="str">
        <f t="shared" si="233"/>
        <v>10100101</v>
      </c>
      <c r="F164" s="6" t="str">
        <f t="shared" si="234"/>
        <v>01110001</v>
      </c>
      <c r="G164" s="6">
        <f t="shared" si="228"/>
        <v>132</v>
      </c>
      <c r="H164" s="6">
        <f t="shared" si="228"/>
        <v>102</v>
      </c>
      <c r="I164" s="6">
        <f t="shared" si="228"/>
        <v>165</v>
      </c>
      <c r="J164" s="6">
        <f t="shared" si="228"/>
        <v>113</v>
      </c>
      <c r="K164" s="7">
        <f t="shared" si="235"/>
        <v>2221319537</v>
      </c>
      <c r="M164" s="1">
        <f t="shared" si="236"/>
        <v>1</v>
      </c>
      <c r="N164" s="1">
        <f t="shared" si="236"/>
        <v>0</v>
      </c>
      <c r="O164" s="1">
        <f t="shared" si="236"/>
        <v>0</v>
      </c>
      <c r="P164" s="1">
        <f t="shared" si="236"/>
        <v>0</v>
      </c>
      <c r="Q164" s="2">
        <f t="shared" si="236"/>
        <v>0</v>
      </c>
      <c r="R164" s="2">
        <f t="shared" si="236"/>
        <v>1</v>
      </c>
      <c r="S164" s="2">
        <f t="shared" si="236"/>
        <v>0</v>
      </c>
      <c r="T164" s="2">
        <f t="shared" si="236"/>
        <v>0</v>
      </c>
      <c r="U164" s="3">
        <f t="shared" si="236"/>
        <v>0</v>
      </c>
      <c r="V164" s="3">
        <f t="shared" si="236"/>
        <v>1</v>
      </c>
      <c r="W164" s="3">
        <f t="shared" si="236"/>
        <v>1</v>
      </c>
      <c r="X164" s="3">
        <f t="shared" si="236"/>
        <v>0</v>
      </c>
      <c r="Y164" s="4">
        <f t="shared" si="236"/>
        <v>0</v>
      </c>
      <c r="Z164" s="4">
        <f t="shared" si="236"/>
        <v>1</v>
      </c>
      <c r="AA164" s="4">
        <f t="shared" si="236"/>
        <v>1</v>
      </c>
      <c r="AB164" s="4">
        <f t="shared" si="236"/>
        <v>0</v>
      </c>
      <c r="AC164" s="1">
        <f t="shared" si="236"/>
        <v>1</v>
      </c>
      <c r="AD164" s="1">
        <f t="shared" si="236"/>
        <v>0</v>
      </c>
      <c r="AE164" s="1">
        <f t="shared" si="236"/>
        <v>1</v>
      </c>
      <c r="AF164" s="1">
        <f t="shared" si="236"/>
        <v>0</v>
      </c>
      <c r="AG164" s="2">
        <f t="shared" si="236"/>
        <v>0</v>
      </c>
      <c r="AH164" s="2">
        <f t="shared" si="236"/>
        <v>1</v>
      </c>
      <c r="AI164" s="2">
        <f t="shared" si="236"/>
        <v>0</v>
      </c>
      <c r="AJ164" s="2">
        <f t="shared" si="236"/>
        <v>1</v>
      </c>
      <c r="AK164" s="3">
        <f t="shared" si="236"/>
        <v>0</v>
      </c>
      <c r="AL164" s="3">
        <f t="shared" si="236"/>
        <v>1</v>
      </c>
      <c r="AM164" s="3">
        <f t="shared" si="236"/>
        <v>1</v>
      </c>
      <c r="AN164" s="3">
        <f t="shared" si="236"/>
        <v>1</v>
      </c>
      <c r="AO164" s="4">
        <f t="shared" si="236"/>
        <v>0</v>
      </c>
      <c r="AP164" s="4">
        <f t="shared" si="236"/>
        <v>0</v>
      </c>
      <c r="AQ164" s="4">
        <f t="shared" si="236"/>
        <v>0</v>
      </c>
      <c r="AR164" s="4">
        <f t="shared" si="236"/>
        <v>1</v>
      </c>
    </row>
    <row r="165" spans="1:44" ht="15" thickBot="1" x14ac:dyDescent="0.4">
      <c r="A165" t="str">
        <f t="shared" si="230"/>
        <v>A4014329</v>
      </c>
      <c r="C165" s="5" t="str">
        <f t="shared" si="231"/>
        <v>10100100</v>
      </c>
      <c r="D165" s="5" t="str">
        <f t="shared" si="232"/>
        <v>00000001</v>
      </c>
      <c r="E165" s="6" t="str">
        <f t="shared" si="233"/>
        <v>01000011</v>
      </c>
      <c r="F165" s="6" t="str">
        <f t="shared" si="234"/>
        <v>00101001</v>
      </c>
      <c r="G165" s="6">
        <f t="shared" si="228"/>
        <v>164</v>
      </c>
      <c r="H165" s="6">
        <f t="shared" si="228"/>
        <v>1</v>
      </c>
      <c r="I165" s="6">
        <f t="shared" si="228"/>
        <v>67</v>
      </c>
      <c r="J165" s="6">
        <f t="shared" si="228"/>
        <v>41</v>
      </c>
      <c r="K165" s="7">
        <f t="shared" si="235"/>
        <v>2751546153</v>
      </c>
      <c r="M165" s="1">
        <f t="shared" si="236"/>
        <v>1</v>
      </c>
      <c r="N165" s="1">
        <f t="shared" si="236"/>
        <v>0</v>
      </c>
      <c r="O165" s="1">
        <f t="shared" si="236"/>
        <v>1</v>
      </c>
      <c r="P165" s="1">
        <f t="shared" si="236"/>
        <v>0</v>
      </c>
      <c r="Q165" s="2">
        <f t="shared" si="236"/>
        <v>0</v>
      </c>
      <c r="R165" s="2">
        <f t="shared" si="236"/>
        <v>1</v>
      </c>
      <c r="S165" s="2">
        <f t="shared" si="236"/>
        <v>0</v>
      </c>
      <c r="T165" s="2">
        <f t="shared" si="236"/>
        <v>0</v>
      </c>
      <c r="U165" s="3">
        <f t="shared" si="236"/>
        <v>0</v>
      </c>
      <c r="V165" s="3">
        <f t="shared" si="236"/>
        <v>0</v>
      </c>
      <c r="W165" s="3">
        <f t="shared" si="236"/>
        <v>0</v>
      </c>
      <c r="X165" s="3">
        <f t="shared" si="236"/>
        <v>0</v>
      </c>
      <c r="Y165" s="4">
        <f t="shared" si="236"/>
        <v>0</v>
      </c>
      <c r="Z165" s="4">
        <f t="shared" si="236"/>
        <v>0</v>
      </c>
      <c r="AA165" s="4">
        <f t="shared" si="236"/>
        <v>0</v>
      </c>
      <c r="AB165" s="4">
        <f t="shared" si="236"/>
        <v>1</v>
      </c>
      <c r="AC165" s="1">
        <f t="shared" si="236"/>
        <v>0</v>
      </c>
      <c r="AD165" s="1">
        <f t="shared" si="236"/>
        <v>1</v>
      </c>
      <c r="AE165" s="1">
        <f t="shared" si="236"/>
        <v>0</v>
      </c>
      <c r="AF165" s="1">
        <f t="shared" si="236"/>
        <v>0</v>
      </c>
      <c r="AG165" s="2">
        <f t="shared" si="236"/>
        <v>0</v>
      </c>
      <c r="AH165" s="2">
        <f t="shared" si="236"/>
        <v>0</v>
      </c>
      <c r="AI165" s="2">
        <f t="shared" si="236"/>
        <v>1</v>
      </c>
      <c r="AJ165" s="2">
        <f t="shared" si="236"/>
        <v>1</v>
      </c>
      <c r="AK165" s="3">
        <f t="shared" si="236"/>
        <v>0</v>
      </c>
      <c r="AL165" s="3">
        <f t="shared" si="236"/>
        <v>0</v>
      </c>
      <c r="AM165" s="3">
        <f t="shared" si="236"/>
        <v>1</v>
      </c>
      <c r="AN165" s="3">
        <f t="shared" si="236"/>
        <v>0</v>
      </c>
      <c r="AO165" s="4">
        <f t="shared" si="236"/>
        <v>1</v>
      </c>
      <c r="AP165" s="4">
        <f t="shared" si="236"/>
        <v>0</v>
      </c>
      <c r="AQ165" s="4">
        <f t="shared" si="236"/>
        <v>0</v>
      </c>
      <c r="AR165" s="4">
        <f t="shared" si="236"/>
        <v>1</v>
      </c>
    </row>
    <row r="166" spans="1:44" ht="15" thickBot="1" x14ac:dyDescent="0.4">
      <c r="A166" t="str">
        <f t="shared" si="230"/>
        <v>87B2BD98</v>
      </c>
      <c r="C166" s="5" t="str">
        <f t="shared" si="231"/>
        <v>10000111</v>
      </c>
      <c r="D166" s="5" t="str">
        <f t="shared" si="232"/>
        <v>10110010</v>
      </c>
      <c r="E166" s="6" t="str">
        <f t="shared" si="233"/>
        <v>10111101</v>
      </c>
      <c r="F166" s="6" t="str">
        <f t="shared" si="234"/>
        <v>10011000</v>
      </c>
      <c r="G166" s="6">
        <f t="shared" si="228"/>
        <v>135</v>
      </c>
      <c r="H166" s="6">
        <f t="shared" si="228"/>
        <v>178</v>
      </c>
      <c r="I166" s="6">
        <f t="shared" si="228"/>
        <v>189</v>
      </c>
      <c r="J166" s="6">
        <f t="shared" si="228"/>
        <v>152</v>
      </c>
      <c r="K166" s="7">
        <f t="shared" si="235"/>
        <v>2276638104</v>
      </c>
      <c r="M166" s="1">
        <f t="shared" si="236"/>
        <v>1</v>
      </c>
      <c r="N166" s="1">
        <f t="shared" si="236"/>
        <v>0</v>
      </c>
      <c r="O166" s="1">
        <f t="shared" si="236"/>
        <v>0</v>
      </c>
      <c r="P166" s="1">
        <f t="shared" si="236"/>
        <v>0</v>
      </c>
      <c r="Q166" s="2">
        <f t="shared" si="236"/>
        <v>0</v>
      </c>
      <c r="R166" s="2">
        <f t="shared" si="236"/>
        <v>1</v>
      </c>
      <c r="S166" s="2">
        <f t="shared" si="236"/>
        <v>1</v>
      </c>
      <c r="T166" s="2">
        <f t="shared" si="236"/>
        <v>1</v>
      </c>
      <c r="U166" s="3">
        <f t="shared" si="236"/>
        <v>1</v>
      </c>
      <c r="V166" s="3">
        <f t="shared" si="236"/>
        <v>0</v>
      </c>
      <c r="W166" s="3">
        <f t="shared" si="236"/>
        <v>1</v>
      </c>
      <c r="X166" s="3">
        <f t="shared" si="236"/>
        <v>1</v>
      </c>
      <c r="Y166" s="4">
        <f t="shared" si="236"/>
        <v>0</v>
      </c>
      <c r="Z166" s="4">
        <f t="shared" si="236"/>
        <v>0</v>
      </c>
      <c r="AA166" s="4">
        <f t="shared" si="236"/>
        <v>1</v>
      </c>
      <c r="AB166" s="4">
        <f t="shared" si="236"/>
        <v>0</v>
      </c>
      <c r="AC166" s="1">
        <f t="shared" si="236"/>
        <v>1</v>
      </c>
      <c r="AD166" s="1">
        <f t="shared" si="236"/>
        <v>0</v>
      </c>
      <c r="AE166" s="1">
        <f t="shared" si="236"/>
        <v>1</v>
      </c>
      <c r="AF166" s="1">
        <f t="shared" si="236"/>
        <v>1</v>
      </c>
      <c r="AG166" s="2">
        <f t="shared" si="236"/>
        <v>1</v>
      </c>
      <c r="AH166" s="2">
        <f t="shared" si="236"/>
        <v>1</v>
      </c>
      <c r="AI166" s="2">
        <f t="shared" si="236"/>
        <v>0</v>
      </c>
      <c r="AJ166" s="2">
        <f t="shared" si="236"/>
        <v>1</v>
      </c>
      <c r="AK166" s="3">
        <f t="shared" si="236"/>
        <v>1</v>
      </c>
      <c r="AL166" s="3">
        <f t="shared" si="236"/>
        <v>0</v>
      </c>
      <c r="AM166" s="3">
        <f t="shared" si="236"/>
        <v>0</v>
      </c>
      <c r="AN166" s="3">
        <f t="shared" si="236"/>
        <v>1</v>
      </c>
      <c r="AO166" s="4">
        <f t="shared" si="236"/>
        <v>1</v>
      </c>
      <c r="AP166" s="4">
        <f t="shared" si="236"/>
        <v>0</v>
      </c>
      <c r="AQ166" s="4">
        <f t="shared" si="236"/>
        <v>0</v>
      </c>
      <c r="AR166" s="4">
        <f t="shared" si="236"/>
        <v>0</v>
      </c>
    </row>
    <row r="167" spans="1:44" ht="15" thickBot="1" x14ac:dyDescent="0.4">
      <c r="A167" t="str">
        <f t="shared" si="230"/>
        <v>4506A9BA</v>
      </c>
      <c r="C167" s="5" t="str">
        <f t="shared" si="231"/>
        <v>01000101</v>
      </c>
      <c r="D167" s="5" t="str">
        <f t="shared" si="232"/>
        <v>00000110</v>
      </c>
      <c r="E167" s="6" t="str">
        <f t="shared" si="233"/>
        <v>10101001</v>
      </c>
      <c r="F167" s="6" t="str">
        <f t="shared" si="234"/>
        <v>10111010</v>
      </c>
      <c r="G167" s="6">
        <f t="shared" si="228"/>
        <v>69</v>
      </c>
      <c r="H167" s="6">
        <f t="shared" si="228"/>
        <v>6</v>
      </c>
      <c r="I167" s="6">
        <f t="shared" si="228"/>
        <v>169</v>
      </c>
      <c r="J167" s="6">
        <f t="shared" si="228"/>
        <v>186</v>
      </c>
      <c r="K167" s="7">
        <f t="shared" si="235"/>
        <v>1158064570</v>
      </c>
      <c r="M167" s="1">
        <f t="shared" si="236"/>
        <v>0</v>
      </c>
      <c r="N167" s="1">
        <f t="shared" si="236"/>
        <v>1</v>
      </c>
      <c r="O167" s="1">
        <f t="shared" si="236"/>
        <v>0</v>
      </c>
      <c r="P167" s="1">
        <f t="shared" si="236"/>
        <v>0</v>
      </c>
      <c r="Q167" s="2">
        <f t="shared" si="236"/>
        <v>0</v>
      </c>
      <c r="R167" s="2">
        <f t="shared" si="236"/>
        <v>1</v>
      </c>
      <c r="S167" s="2">
        <f t="shared" si="236"/>
        <v>0</v>
      </c>
      <c r="T167" s="2">
        <f t="shared" si="236"/>
        <v>1</v>
      </c>
      <c r="U167" s="3">
        <f t="shared" si="236"/>
        <v>0</v>
      </c>
      <c r="V167" s="3">
        <f t="shared" si="236"/>
        <v>0</v>
      </c>
      <c r="W167" s="3">
        <f t="shared" si="236"/>
        <v>0</v>
      </c>
      <c r="X167" s="3">
        <f t="shared" si="236"/>
        <v>0</v>
      </c>
      <c r="Y167" s="4">
        <f t="shared" si="236"/>
        <v>0</v>
      </c>
      <c r="Z167" s="4">
        <f t="shared" si="236"/>
        <v>1</v>
      </c>
      <c r="AA167" s="4">
        <f t="shared" si="236"/>
        <v>1</v>
      </c>
      <c r="AB167" s="4">
        <f t="shared" si="236"/>
        <v>0</v>
      </c>
      <c r="AC167" s="1">
        <f t="shared" si="236"/>
        <v>1</v>
      </c>
      <c r="AD167" s="1">
        <f t="shared" si="236"/>
        <v>0</v>
      </c>
      <c r="AE167" s="1">
        <f t="shared" si="236"/>
        <v>1</v>
      </c>
      <c r="AF167" s="1">
        <f t="shared" si="236"/>
        <v>0</v>
      </c>
      <c r="AG167" s="2">
        <f t="shared" si="236"/>
        <v>1</v>
      </c>
      <c r="AH167" s="2">
        <f t="shared" si="236"/>
        <v>0</v>
      </c>
      <c r="AI167" s="2">
        <f t="shared" si="236"/>
        <v>0</v>
      </c>
      <c r="AJ167" s="2">
        <f t="shared" si="236"/>
        <v>1</v>
      </c>
      <c r="AK167" s="3">
        <f t="shared" si="236"/>
        <v>1</v>
      </c>
      <c r="AL167" s="3">
        <f t="shared" si="236"/>
        <v>0</v>
      </c>
      <c r="AM167" s="3">
        <f t="shared" si="236"/>
        <v>1</v>
      </c>
      <c r="AN167" s="3">
        <f t="shared" si="236"/>
        <v>1</v>
      </c>
      <c r="AO167" s="4">
        <f t="shared" si="236"/>
        <v>1</v>
      </c>
      <c r="AP167" s="4">
        <f t="shared" si="236"/>
        <v>0</v>
      </c>
      <c r="AQ167" s="4">
        <f t="shared" si="236"/>
        <v>1</v>
      </c>
      <c r="AR167" s="4">
        <f t="shared" ref="AR167" si="237">_xlfn.BITXOR(AR99,AR133)</f>
        <v>0</v>
      </c>
    </row>
    <row r="168" spans="1:44" ht="15" thickBot="1" x14ac:dyDescent="0.4">
      <c r="A168" t="str">
        <f t="shared" si="230"/>
        <v>2F739F43</v>
      </c>
      <c r="C168" s="5" t="str">
        <f t="shared" si="231"/>
        <v>00101111</v>
      </c>
      <c r="D168" s="5" t="str">
        <f t="shared" si="232"/>
        <v>01110011</v>
      </c>
      <c r="E168" s="6" t="str">
        <f t="shared" si="233"/>
        <v>10011111</v>
      </c>
      <c r="F168" s="6" t="str">
        <f t="shared" si="234"/>
        <v>01000011</v>
      </c>
      <c r="G168" s="6">
        <f t="shared" si="228"/>
        <v>47</v>
      </c>
      <c r="H168" s="6">
        <f t="shared" si="228"/>
        <v>115</v>
      </c>
      <c r="I168" s="6">
        <f t="shared" si="228"/>
        <v>159</v>
      </c>
      <c r="J168" s="6">
        <f t="shared" si="228"/>
        <v>67</v>
      </c>
      <c r="K168" s="7">
        <f t="shared" si="235"/>
        <v>796106563</v>
      </c>
      <c r="M168" s="1">
        <f t="shared" ref="M168:AR175" si="238">_xlfn.BITXOR(M100,M134)</f>
        <v>0</v>
      </c>
      <c r="N168" s="1">
        <f t="shared" si="238"/>
        <v>0</v>
      </c>
      <c r="O168" s="1">
        <f t="shared" si="238"/>
        <v>1</v>
      </c>
      <c r="P168" s="1">
        <f t="shared" si="238"/>
        <v>0</v>
      </c>
      <c r="Q168" s="2">
        <f t="shared" si="238"/>
        <v>1</v>
      </c>
      <c r="R168" s="2">
        <f t="shared" si="238"/>
        <v>1</v>
      </c>
      <c r="S168" s="2">
        <f t="shared" si="238"/>
        <v>1</v>
      </c>
      <c r="T168" s="2">
        <f t="shared" si="238"/>
        <v>1</v>
      </c>
      <c r="U168" s="3">
        <f t="shared" si="238"/>
        <v>0</v>
      </c>
      <c r="V168" s="3">
        <f t="shared" si="238"/>
        <v>1</v>
      </c>
      <c r="W168" s="3">
        <f t="shared" si="238"/>
        <v>1</v>
      </c>
      <c r="X168" s="3">
        <f t="shared" si="238"/>
        <v>1</v>
      </c>
      <c r="Y168" s="4">
        <f t="shared" si="238"/>
        <v>0</v>
      </c>
      <c r="Z168" s="4">
        <f t="shared" si="238"/>
        <v>0</v>
      </c>
      <c r="AA168" s="4">
        <f t="shared" si="238"/>
        <v>1</v>
      </c>
      <c r="AB168" s="4">
        <f t="shared" si="238"/>
        <v>1</v>
      </c>
      <c r="AC168" s="1">
        <f t="shared" si="238"/>
        <v>1</v>
      </c>
      <c r="AD168" s="1">
        <f t="shared" si="238"/>
        <v>0</v>
      </c>
      <c r="AE168" s="1">
        <f t="shared" si="238"/>
        <v>0</v>
      </c>
      <c r="AF168" s="1">
        <f t="shared" si="238"/>
        <v>1</v>
      </c>
      <c r="AG168" s="2">
        <f t="shared" si="238"/>
        <v>1</v>
      </c>
      <c r="AH168" s="2">
        <f t="shared" si="238"/>
        <v>1</v>
      </c>
      <c r="AI168" s="2">
        <f t="shared" si="238"/>
        <v>1</v>
      </c>
      <c r="AJ168" s="2">
        <f t="shared" si="238"/>
        <v>1</v>
      </c>
      <c r="AK168" s="3">
        <f t="shared" si="238"/>
        <v>0</v>
      </c>
      <c r="AL168" s="3">
        <f t="shared" si="238"/>
        <v>1</v>
      </c>
      <c r="AM168" s="3">
        <f t="shared" si="238"/>
        <v>0</v>
      </c>
      <c r="AN168" s="3">
        <f t="shared" si="238"/>
        <v>0</v>
      </c>
      <c r="AO168" s="4">
        <f t="shared" si="238"/>
        <v>0</v>
      </c>
      <c r="AP168" s="4">
        <f t="shared" si="238"/>
        <v>0</v>
      </c>
      <c r="AQ168" s="4">
        <f t="shared" si="238"/>
        <v>1</v>
      </c>
      <c r="AR168" s="4">
        <f t="shared" si="238"/>
        <v>1</v>
      </c>
    </row>
    <row r="169" spans="1:44" ht="15" thickBot="1" x14ac:dyDescent="0.4">
      <c r="A169" t="str">
        <f t="shared" si="230"/>
        <v>AD328862</v>
      </c>
      <c r="C169" s="5" t="str">
        <f t="shared" si="231"/>
        <v>10101101</v>
      </c>
      <c r="D169" s="5" t="str">
        <f t="shared" si="232"/>
        <v>00110010</v>
      </c>
      <c r="E169" s="6" t="str">
        <f t="shared" si="233"/>
        <v>10001000</v>
      </c>
      <c r="F169" s="6" t="str">
        <f t="shared" si="234"/>
        <v>01100010</v>
      </c>
      <c r="G169" s="6">
        <f t="shared" si="228"/>
        <v>173</v>
      </c>
      <c r="H169" s="6">
        <f t="shared" si="228"/>
        <v>50</v>
      </c>
      <c r="I169" s="6">
        <f t="shared" si="228"/>
        <v>136</v>
      </c>
      <c r="J169" s="6">
        <f t="shared" si="228"/>
        <v>98</v>
      </c>
      <c r="K169" s="7">
        <f t="shared" si="235"/>
        <v>2905770082</v>
      </c>
      <c r="M169" s="1">
        <f t="shared" si="238"/>
        <v>1</v>
      </c>
      <c r="N169" s="1">
        <f t="shared" si="238"/>
        <v>0</v>
      </c>
      <c r="O169" s="1">
        <f t="shared" si="238"/>
        <v>1</v>
      </c>
      <c r="P169" s="1">
        <f t="shared" si="238"/>
        <v>0</v>
      </c>
      <c r="Q169" s="2">
        <f t="shared" si="238"/>
        <v>1</v>
      </c>
      <c r="R169" s="2">
        <f t="shared" si="238"/>
        <v>1</v>
      </c>
      <c r="S169" s="2">
        <f t="shared" si="238"/>
        <v>0</v>
      </c>
      <c r="T169" s="2">
        <f t="shared" si="238"/>
        <v>1</v>
      </c>
      <c r="U169" s="3">
        <f t="shared" si="238"/>
        <v>0</v>
      </c>
      <c r="V169" s="3">
        <f t="shared" si="238"/>
        <v>0</v>
      </c>
      <c r="W169" s="3">
        <f t="shared" si="238"/>
        <v>1</v>
      </c>
      <c r="X169" s="3">
        <f t="shared" si="238"/>
        <v>1</v>
      </c>
      <c r="Y169" s="4">
        <f t="shared" si="238"/>
        <v>0</v>
      </c>
      <c r="Z169" s="4">
        <f t="shared" si="238"/>
        <v>0</v>
      </c>
      <c r="AA169" s="4">
        <f t="shared" si="238"/>
        <v>1</v>
      </c>
      <c r="AB169" s="4">
        <f t="shared" si="238"/>
        <v>0</v>
      </c>
      <c r="AC169" s="1">
        <f t="shared" si="238"/>
        <v>1</v>
      </c>
      <c r="AD169" s="1">
        <f t="shared" si="238"/>
        <v>0</v>
      </c>
      <c r="AE169" s="1">
        <f t="shared" si="238"/>
        <v>0</v>
      </c>
      <c r="AF169" s="1">
        <f t="shared" si="238"/>
        <v>0</v>
      </c>
      <c r="AG169" s="2">
        <f t="shared" si="238"/>
        <v>1</v>
      </c>
      <c r="AH169" s="2">
        <f t="shared" si="238"/>
        <v>0</v>
      </c>
      <c r="AI169" s="2">
        <f t="shared" si="238"/>
        <v>0</v>
      </c>
      <c r="AJ169" s="2">
        <f t="shared" si="238"/>
        <v>0</v>
      </c>
      <c r="AK169" s="3">
        <f t="shared" si="238"/>
        <v>0</v>
      </c>
      <c r="AL169" s="3">
        <f t="shared" si="238"/>
        <v>1</v>
      </c>
      <c r="AM169" s="3">
        <f t="shared" si="238"/>
        <v>1</v>
      </c>
      <c r="AN169" s="3">
        <f t="shared" si="238"/>
        <v>0</v>
      </c>
      <c r="AO169" s="4">
        <f t="shared" si="238"/>
        <v>0</v>
      </c>
      <c r="AP169" s="4">
        <f t="shared" si="238"/>
        <v>0</v>
      </c>
      <c r="AQ169" s="4">
        <f t="shared" si="238"/>
        <v>1</v>
      </c>
      <c r="AR169" s="4">
        <f t="shared" si="238"/>
        <v>0</v>
      </c>
    </row>
    <row r="170" spans="1:44" ht="15" thickBot="1" x14ac:dyDescent="0.4">
      <c r="A170" t="str">
        <f t="shared" si="230"/>
        <v>F08779FF</v>
      </c>
      <c r="C170" s="5" t="str">
        <f t="shared" si="231"/>
        <v>11110000</v>
      </c>
      <c r="D170" s="5" t="str">
        <f t="shared" si="232"/>
        <v>10000111</v>
      </c>
      <c r="E170" s="6" t="str">
        <f t="shared" si="233"/>
        <v>01111001</v>
      </c>
      <c r="F170" s="6" t="str">
        <f t="shared" si="234"/>
        <v>11111111</v>
      </c>
      <c r="G170" s="6">
        <f t="shared" si="228"/>
        <v>240</v>
      </c>
      <c r="H170" s="6">
        <f t="shared" si="228"/>
        <v>135</v>
      </c>
      <c r="I170" s="6">
        <f t="shared" si="228"/>
        <v>121</v>
      </c>
      <c r="J170" s="6">
        <f t="shared" si="228"/>
        <v>255</v>
      </c>
      <c r="K170" s="7">
        <f t="shared" si="235"/>
        <v>4035410431</v>
      </c>
      <c r="M170" s="1">
        <f t="shared" si="238"/>
        <v>1</v>
      </c>
      <c r="N170" s="1">
        <f t="shared" si="238"/>
        <v>1</v>
      </c>
      <c r="O170" s="1">
        <f t="shared" si="238"/>
        <v>1</v>
      </c>
      <c r="P170" s="1">
        <f t="shared" si="238"/>
        <v>1</v>
      </c>
      <c r="Q170" s="2">
        <f t="shared" si="238"/>
        <v>0</v>
      </c>
      <c r="R170" s="2">
        <f t="shared" si="238"/>
        <v>0</v>
      </c>
      <c r="S170" s="2">
        <f t="shared" si="238"/>
        <v>0</v>
      </c>
      <c r="T170" s="2">
        <f t="shared" si="238"/>
        <v>0</v>
      </c>
      <c r="U170" s="3">
        <f t="shared" si="238"/>
        <v>1</v>
      </c>
      <c r="V170" s="3">
        <f t="shared" si="238"/>
        <v>0</v>
      </c>
      <c r="W170" s="3">
        <f t="shared" si="238"/>
        <v>0</v>
      </c>
      <c r="X170" s="3">
        <f t="shared" si="238"/>
        <v>0</v>
      </c>
      <c r="Y170" s="4">
        <f t="shared" si="238"/>
        <v>0</v>
      </c>
      <c r="Z170" s="4">
        <f t="shared" si="238"/>
        <v>1</v>
      </c>
      <c r="AA170" s="4">
        <f t="shared" si="238"/>
        <v>1</v>
      </c>
      <c r="AB170" s="4">
        <f t="shared" si="238"/>
        <v>1</v>
      </c>
      <c r="AC170" s="1">
        <f t="shared" si="238"/>
        <v>0</v>
      </c>
      <c r="AD170" s="1">
        <f t="shared" si="238"/>
        <v>1</v>
      </c>
      <c r="AE170" s="1">
        <f t="shared" si="238"/>
        <v>1</v>
      </c>
      <c r="AF170" s="1">
        <f t="shared" si="238"/>
        <v>1</v>
      </c>
      <c r="AG170" s="2">
        <f t="shared" si="238"/>
        <v>1</v>
      </c>
      <c r="AH170" s="2">
        <f t="shared" si="238"/>
        <v>0</v>
      </c>
      <c r="AI170" s="2">
        <f t="shared" si="238"/>
        <v>0</v>
      </c>
      <c r="AJ170" s="2">
        <f t="shared" si="238"/>
        <v>1</v>
      </c>
      <c r="AK170" s="3">
        <f t="shared" si="238"/>
        <v>1</v>
      </c>
      <c r="AL170" s="3">
        <f t="shared" si="238"/>
        <v>1</v>
      </c>
      <c r="AM170" s="3">
        <f t="shared" si="238"/>
        <v>1</v>
      </c>
      <c r="AN170" s="3">
        <f t="shared" si="238"/>
        <v>1</v>
      </c>
      <c r="AO170" s="4">
        <f t="shared" si="238"/>
        <v>1</v>
      </c>
      <c r="AP170" s="4">
        <f t="shared" si="238"/>
        <v>1</v>
      </c>
      <c r="AQ170" s="4">
        <f t="shared" si="238"/>
        <v>1</v>
      </c>
      <c r="AR170" s="4">
        <f t="shared" si="238"/>
        <v>1</v>
      </c>
    </row>
    <row r="171" spans="1:44" ht="15" thickBot="1" x14ac:dyDescent="0.4">
      <c r="A171" t="str">
        <f t="shared" si="230"/>
        <v>21E2714A</v>
      </c>
      <c r="C171" s="5" t="str">
        <f t="shared" si="231"/>
        <v>00100001</v>
      </c>
      <c r="D171" s="5" t="str">
        <f t="shared" si="232"/>
        <v>11100010</v>
      </c>
      <c r="E171" s="6" t="str">
        <f t="shared" si="233"/>
        <v>01110001</v>
      </c>
      <c r="F171" s="6" t="str">
        <f t="shared" si="234"/>
        <v>01001010</v>
      </c>
      <c r="G171" s="6">
        <f t="shared" si="228"/>
        <v>33</v>
      </c>
      <c r="H171" s="6">
        <f t="shared" si="228"/>
        <v>226</v>
      </c>
      <c r="I171" s="6">
        <f t="shared" si="228"/>
        <v>113</v>
      </c>
      <c r="J171" s="6">
        <f t="shared" si="228"/>
        <v>74</v>
      </c>
      <c r="K171" s="7">
        <f t="shared" si="235"/>
        <v>568488266</v>
      </c>
      <c r="M171" s="1">
        <f t="shared" si="238"/>
        <v>0</v>
      </c>
      <c r="N171" s="1">
        <f t="shared" si="238"/>
        <v>0</v>
      </c>
      <c r="O171" s="1">
        <f t="shared" si="238"/>
        <v>1</v>
      </c>
      <c r="P171" s="1">
        <f t="shared" si="238"/>
        <v>0</v>
      </c>
      <c r="Q171" s="2">
        <f t="shared" si="238"/>
        <v>0</v>
      </c>
      <c r="R171" s="2">
        <f t="shared" si="238"/>
        <v>0</v>
      </c>
      <c r="S171" s="2">
        <f t="shared" si="238"/>
        <v>0</v>
      </c>
      <c r="T171" s="2">
        <f t="shared" si="238"/>
        <v>1</v>
      </c>
      <c r="U171" s="3">
        <f t="shared" si="238"/>
        <v>1</v>
      </c>
      <c r="V171" s="3">
        <f t="shared" si="238"/>
        <v>1</v>
      </c>
      <c r="W171" s="3">
        <f t="shared" si="238"/>
        <v>1</v>
      </c>
      <c r="X171" s="3">
        <f t="shared" si="238"/>
        <v>0</v>
      </c>
      <c r="Y171" s="4">
        <f t="shared" si="238"/>
        <v>0</v>
      </c>
      <c r="Z171" s="4">
        <f t="shared" si="238"/>
        <v>0</v>
      </c>
      <c r="AA171" s="4">
        <f t="shared" si="238"/>
        <v>1</v>
      </c>
      <c r="AB171" s="4">
        <f t="shared" si="238"/>
        <v>0</v>
      </c>
      <c r="AC171" s="1">
        <f t="shared" si="238"/>
        <v>0</v>
      </c>
      <c r="AD171" s="1">
        <f t="shared" si="238"/>
        <v>1</v>
      </c>
      <c r="AE171" s="1">
        <f t="shared" si="238"/>
        <v>1</v>
      </c>
      <c r="AF171" s="1">
        <f t="shared" si="238"/>
        <v>1</v>
      </c>
      <c r="AG171" s="2">
        <f t="shared" si="238"/>
        <v>0</v>
      </c>
      <c r="AH171" s="2">
        <f t="shared" si="238"/>
        <v>0</v>
      </c>
      <c r="AI171" s="2">
        <f t="shared" si="238"/>
        <v>0</v>
      </c>
      <c r="AJ171" s="2">
        <f t="shared" si="238"/>
        <v>1</v>
      </c>
      <c r="AK171" s="3">
        <f t="shared" si="238"/>
        <v>0</v>
      </c>
      <c r="AL171" s="3">
        <f t="shared" si="238"/>
        <v>1</v>
      </c>
      <c r="AM171" s="3">
        <f t="shared" si="238"/>
        <v>0</v>
      </c>
      <c r="AN171" s="3">
        <f t="shared" si="238"/>
        <v>0</v>
      </c>
      <c r="AO171" s="4">
        <f t="shared" si="238"/>
        <v>1</v>
      </c>
      <c r="AP171" s="4">
        <f t="shared" si="238"/>
        <v>0</v>
      </c>
      <c r="AQ171" s="4">
        <f t="shared" si="238"/>
        <v>1</v>
      </c>
      <c r="AR171" s="4">
        <f t="shared" si="238"/>
        <v>0</v>
      </c>
    </row>
    <row r="172" spans="1:44" ht="15" thickBot="1" x14ac:dyDescent="0.4">
      <c r="A172" t="str">
        <f t="shared" si="230"/>
        <v>82B6D09D</v>
      </c>
      <c r="C172" s="5" t="str">
        <f t="shared" si="231"/>
        <v>10000010</v>
      </c>
      <c r="D172" s="5" t="str">
        <f t="shared" si="232"/>
        <v>10110110</v>
      </c>
      <c r="E172" s="6" t="str">
        <f t="shared" si="233"/>
        <v>11010000</v>
      </c>
      <c r="F172" s="6" t="str">
        <f t="shared" si="234"/>
        <v>10011101</v>
      </c>
      <c r="G172" s="6">
        <f t="shared" si="228"/>
        <v>130</v>
      </c>
      <c r="H172" s="6">
        <f t="shared" si="228"/>
        <v>182</v>
      </c>
      <c r="I172" s="6">
        <f t="shared" si="228"/>
        <v>208</v>
      </c>
      <c r="J172" s="6">
        <f t="shared" si="228"/>
        <v>157</v>
      </c>
      <c r="K172" s="7">
        <f t="shared" si="235"/>
        <v>2193019037</v>
      </c>
      <c r="M172" s="1">
        <f t="shared" si="238"/>
        <v>1</v>
      </c>
      <c r="N172" s="1">
        <f t="shared" si="238"/>
        <v>0</v>
      </c>
      <c r="O172" s="1">
        <f t="shared" si="238"/>
        <v>0</v>
      </c>
      <c r="P172" s="1">
        <f t="shared" si="238"/>
        <v>0</v>
      </c>
      <c r="Q172" s="2">
        <f t="shared" si="238"/>
        <v>0</v>
      </c>
      <c r="R172" s="2">
        <f t="shared" si="238"/>
        <v>0</v>
      </c>
      <c r="S172" s="2">
        <f t="shared" si="238"/>
        <v>1</v>
      </c>
      <c r="T172" s="2">
        <f t="shared" si="238"/>
        <v>0</v>
      </c>
      <c r="U172" s="3">
        <f t="shared" si="238"/>
        <v>1</v>
      </c>
      <c r="V172" s="3">
        <f t="shared" si="238"/>
        <v>0</v>
      </c>
      <c r="W172" s="3">
        <f t="shared" si="238"/>
        <v>1</v>
      </c>
      <c r="X172" s="3">
        <f t="shared" si="238"/>
        <v>1</v>
      </c>
      <c r="Y172" s="4">
        <f t="shared" si="238"/>
        <v>0</v>
      </c>
      <c r="Z172" s="4">
        <f t="shared" si="238"/>
        <v>1</v>
      </c>
      <c r="AA172" s="4">
        <f t="shared" si="238"/>
        <v>1</v>
      </c>
      <c r="AB172" s="4">
        <f t="shared" si="238"/>
        <v>0</v>
      </c>
      <c r="AC172" s="1">
        <f t="shared" si="238"/>
        <v>1</v>
      </c>
      <c r="AD172" s="1">
        <f t="shared" si="238"/>
        <v>1</v>
      </c>
      <c r="AE172" s="1">
        <f t="shared" si="238"/>
        <v>0</v>
      </c>
      <c r="AF172" s="1">
        <f t="shared" si="238"/>
        <v>1</v>
      </c>
      <c r="AG172" s="2">
        <f t="shared" si="238"/>
        <v>0</v>
      </c>
      <c r="AH172" s="2">
        <f t="shared" si="238"/>
        <v>0</v>
      </c>
      <c r="AI172" s="2">
        <f t="shared" si="238"/>
        <v>0</v>
      </c>
      <c r="AJ172" s="2">
        <f t="shared" si="238"/>
        <v>0</v>
      </c>
      <c r="AK172" s="3">
        <f t="shared" si="238"/>
        <v>1</v>
      </c>
      <c r="AL172" s="3">
        <f t="shared" si="238"/>
        <v>0</v>
      </c>
      <c r="AM172" s="3">
        <f t="shared" si="238"/>
        <v>0</v>
      </c>
      <c r="AN172" s="3">
        <f t="shared" si="238"/>
        <v>1</v>
      </c>
      <c r="AO172" s="4">
        <f t="shared" si="238"/>
        <v>1</v>
      </c>
      <c r="AP172" s="4">
        <f t="shared" si="238"/>
        <v>1</v>
      </c>
      <c r="AQ172" s="4">
        <f t="shared" si="238"/>
        <v>0</v>
      </c>
      <c r="AR172" s="4">
        <f t="shared" si="238"/>
        <v>1</v>
      </c>
    </row>
    <row r="173" spans="1:44" ht="15" thickBot="1" x14ac:dyDescent="0.4">
      <c r="A173" t="str">
        <f t="shared" si="230"/>
        <v>85CF6364</v>
      </c>
      <c r="C173" s="5" t="str">
        <f t="shared" si="231"/>
        <v>10000101</v>
      </c>
      <c r="D173" s="5" t="str">
        <f t="shared" si="232"/>
        <v>11001111</v>
      </c>
      <c r="E173" s="6" t="str">
        <f t="shared" si="233"/>
        <v>01100011</v>
      </c>
      <c r="F173" s="6" t="str">
        <f t="shared" si="234"/>
        <v>01100100</v>
      </c>
      <c r="G173" s="6">
        <f t="shared" si="228"/>
        <v>133</v>
      </c>
      <c r="H173" s="6">
        <f t="shared" si="228"/>
        <v>207</v>
      </c>
      <c r="I173" s="6">
        <f t="shared" si="228"/>
        <v>99</v>
      </c>
      <c r="J173" s="6">
        <f t="shared" si="228"/>
        <v>100</v>
      </c>
      <c r="K173" s="7">
        <f t="shared" si="235"/>
        <v>2244961124</v>
      </c>
      <c r="M173" s="1">
        <f t="shared" si="238"/>
        <v>1</v>
      </c>
      <c r="N173" s="1">
        <f t="shared" si="238"/>
        <v>0</v>
      </c>
      <c r="O173" s="1">
        <f t="shared" si="238"/>
        <v>0</v>
      </c>
      <c r="P173" s="1">
        <f t="shared" si="238"/>
        <v>0</v>
      </c>
      <c r="Q173" s="2">
        <f t="shared" si="238"/>
        <v>0</v>
      </c>
      <c r="R173" s="2">
        <f t="shared" si="238"/>
        <v>1</v>
      </c>
      <c r="S173" s="2">
        <f t="shared" si="238"/>
        <v>0</v>
      </c>
      <c r="T173" s="2">
        <f t="shared" si="238"/>
        <v>1</v>
      </c>
      <c r="U173" s="3">
        <f t="shared" si="238"/>
        <v>1</v>
      </c>
      <c r="V173" s="3">
        <f t="shared" si="238"/>
        <v>1</v>
      </c>
      <c r="W173" s="3">
        <f t="shared" si="238"/>
        <v>0</v>
      </c>
      <c r="X173" s="3">
        <f t="shared" si="238"/>
        <v>0</v>
      </c>
      <c r="Y173" s="4">
        <f t="shared" si="238"/>
        <v>1</v>
      </c>
      <c r="Z173" s="4">
        <f t="shared" si="238"/>
        <v>1</v>
      </c>
      <c r="AA173" s="4">
        <f t="shared" si="238"/>
        <v>1</v>
      </c>
      <c r="AB173" s="4">
        <f t="shared" si="238"/>
        <v>1</v>
      </c>
      <c r="AC173" s="1">
        <f t="shared" si="238"/>
        <v>0</v>
      </c>
      <c r="AD173" s="1">
        <f t="shared" si="238"/>
        <v>1</v>
      </c>
      <c r="AE173" s="1">
        <f t="shared" si="238"/>
        <v>1</v>
      </c>
      <c r="AF173" s="1">
        <f t="shared" si="238"/>
        <v>0</v>
      </c>
      <c r="AG173" s="2">
        <f t="shared" si="238"/>
        <v>0</v>
      </c>
      <c r="AH173" s="2">
        <f t="shared" si="238"/>
        <v>0</v>
      </c>
      <c r="AI173" s="2">
        <f t="shared" si="238"/>
        <v>1</v>
      </c>
      <c r="AJ173" s="2">
        <f t="shared" si="238"/>
        <v>1</v>
      </c>
      <c r="AK173" s="3">
        <f t="shared" si="238"/>
        <v>0</v>
      </c>
      <c r="AL173" s="3">
        <f t="shared" si="238"/>
        <v>1</v>
      </c>
      <c r="AM173" s="3">
        <f t="shared" si="238"/>
        <v>1</v>
      </c>
      <c r="AN173" s="3">
        <f t="shared" si="238"/>
        <v>0</v>
      </c>
      <c r="AO173" s="4">
        <f t="shared" si="238"/>
        <v>0</v>
      </c>
      <c r="AP173" s="4">
        <f t="shared" si="238"/>
        <v>1</v>
      </c>
      <c r="AQ173" s="4">
        <f t="shared" si="238"/>
        <v>0</v>
      </c>
      <c r="AR173" s="4">
        <f t="shared" si="238"/>
        <v>0</v>
      </c>
    </row>
    <row r="174" spans="1:44" ht="15" thickBot="1" x14ac:dyDescent="0.4">
      <c r="A174" t="str">
        <f t="shared" si="230"/>
        <v>0E611C50</v>
      </c>
      <c r="C174" s="5" t="str">
        <f t="shared" si="231"/>
        <v>00001110</v>
      </c>
      <c r="D174" s="5" t="str">
        <f t="shared" si="232"/>
        <v>01100001</v>
      </c>
      <c r="E174" s="6" t="str">
        <f t="shared" si="233"/>
        <v>00011100</v>
      </c>
      <c r="F174" s="6" t="str">
        <f t="shared" si="234"/>
        <v>01010000</v>
      </c>
      <c r="G174" s="6">
        <f t="shared" si="228"/>
        <v>14</v>
      </c>
      <c r="H174" s="6">
        <f t="shared" si="228"/>
        <v>97</v>
      </c>
      <c r="I174" s="6">
        <f t="shared" si="228"/>
        <v>28</v>
      </c>
      <c r="J174" s="6">
        <f t="shared" si="228"/>
        <v>80</v>
      </c>
      <c r="K174" s="7">
        <f t="shared" si="235"/>
        <v>241245264</v>
      </c>
      <c r="M174" s="1">
        <f t="shared" si="238"/>
        <v>0</v>
      </c>
      <c r="N174" s="1">
        <f t="shared" si="238"/>
        <v>0</v>
      </c>
      <c r="O174" s="1">
        <f t="shared" si="238"/>
        <v>0</v>
      </c>
      <c r="P174" s="1">
        <f t="shared" si="238"/>
        <v>0</v>
      </c>
      <c r="Q174" s="2">
        <f t="shared" si="238"/>
        <v>1</v>
      </c>
      <c r="R174" s="2">
        <f t="shared" si="238"/>
        <v>1</v>
      </c>
      <c r="S174" s="2">
        <f t="shared" si="238"/>
        <v>1</v>
      </c>
      <c r="T174" s="2">
        <f t="shared" si="238"/>
        <v>0</v>
      </c>
      <c r="U174" s="3">
        <f t="shared" si="238"/>
        <v>0</v>
      </c>
      <c r="V174" s="3">
        <f t="shared" si="238"/>
        <v>1</v>
      </c>
      <c r="W174" s="3">
        <f t="shared" si="238"/>
        <v>1</v>
      </c>
      <c r="X174" s="3">
        <f t="shared" si="238"/>
        <v>0</v>
      </c>
      <c r="Y174" s="4">
        <f t="shared" si="238"/>
        <v>0</v>
      </c>
      <c r="Z174" s="4">
        <f t="shared" si="238"/>
        <v>0</v>
      </c>
      <c r="AA174" s="4">
        <f t="shared" si="238"/>
        <v>0</v>
      </c>
      <c r="AB174" s="4">
        <f t="shared" si="238"/>
        <v>1</v>
      </c>
      <c r="AC174" s="1">
        <f t="shared" si="238"/>
        <v>0</v>
      </c>
      <c r="AD174" s="1">
        <f t="shared" si="238"/>
        <v>0</v>
      </c>
      <c r="AE174" s="1">
        <f t="shared" si="238"/>
        <v>0</v>
      </c>
      <c r="AF174" s="1">
        <f t="shared" si="238"/>
        <v>1</v>
      </c>
      <c r="AG174" s="2">
        <f t="shared" si="238"/>
        <v>1</v>
      </c>
      <c r="AH174" s="2">
        <f t="shared" si="238"/>
        <v>1</v>
      </c>
      <c r="AI174" s="2">
        <f t="shared" si="238"/>
        <v>0</v>
      </c>
      <c r="AJ174" s="2">
        <f t="shared" si="238"/>
        <v>0</v>
      </c>
      <c r="AK174" s="3">
        <f t="shared" si="238"/>
        <v>0</v>
      </c>
      <c r="AL174" s="3">
        <f t="shared" si="238"/>
        <v>1</v>
      </c>
      <c r="AM174" s="3">
        <f t="shared" si="238"/>
        <v>0</v>
      </c>
      <c r="AN174" s="3">
        <f t="shared" si="238"/>
        <v>1</v>
      </c>
      <c r="AO174" s="4">
        <f t="shared" si="238"/>
        <v>0</v>
      </c>
      <c r="AP174" s="4">
        <f t="shared" si="238"/>
        <v>0</v>
      </c>
      <c r="AQ174" s="4">
        <f t="shared" si="238"/>
        <v>0</v>
      </c>
      <c r="AR174" s="4">
        <f t="shared" si="238"/>
        <v>0</v>
      </c>
    </row>
    <row r="175" spans="1:44" ht="15" thickBot="1" x14ac:dyDescent="0.4">
      <c r="A175" t="str">
        <f t="shared" si="230"/>
        <v>FBCBC6A3</v>
      </c>
      <c r="C175" s="5" t="str">
        <f t="shared" si="231"/>
        <v>11111011</v>
      </c>
      <c r="D175" s="5" t="str">
        <f t="shared" si="232"/>
        <v>11001011</v>
      </c>
      <c r="E175" s="6" t="str">
        <f t="shared" si="233"/>
        <v>11000110</v>
      </c>
      <c r="F175" s="6" t="str">
        <f t="shared" si="234"/>
        <v>10100011</v>
      </c>
      <c r="G175" s="6">
        <f t="shared" ref="G175:J190" si="239">BIN2DEC(C175)</f>
        <v>251</v>
      </c>
      <c r="H175" s="6">
        <f t="shared" si="239"/>
        <v>203</v>
      </c>
      <c r="I175" s="6">
        <f t="shared" si="239"/>
        <v>198</v>
      </c>
      <c r="J175" s="6">
        <f t="shared" si="239"/>
        <v>163</v>
      </c>
      <c r="K175" s="7">
        <f t="shared" si="235"/>
        <v>4224435875</v>
      </c>
      <c r="M175" s="1">
        <f t="shared" si="238"/>
        <v>1</v>
      </c>
      <c r="N175" s="1">
        <f t="shared" si="238"/>
        <v>1</v>
      </c>
      <c r="O175" s="1">
        <f t="shared" si="238"/>
        <v>1</v>
      </c>
      <c r="P175" s="1">
        <f t="shared" si="238"/>
        <v>1</v>
      </c>
      <c r="Q175" s="2">
        <f t="shared" si="238"/>
        <v>1</v>
      </c>
      <c r="R175" s="2">
        <f t="shared" si="238"/>
        <v>0</v>
      </c>
      <c r="S175" s="2">
        <f t="shared" si="238"/>
        <v>1</v>
      </c>
      <c r="T175" s="2">
        <f t="shared" si="238"/>
        <v>1</v>
      </c>
      <c r="U175" s="3">
        <f t="shared" si="238"/>
        <v>1</v>
      </c>
      <c r="V175" s="3">
        <f t="shared" si="238"/>
        <v>1</v>
      </c>
      <c r="W175" s="3">
        <f t="shared" si="238"/>
        <v>0</v>
      </c>
      <c r="X175" s="3">
        <f t="shared" si="238"/>
        <v>0</v>
      </c>
      <c r="Y175" s="4">
        <f t="shared" si="238"/>
        <v>1</v>
      </c>
      <c r="Z175" s="4">
        <f t="shared" si="238"/>
        <v>0</v>
      </c>
      <c r="AA175" s="4">
        <f t="shared" si="238"/>
        <v>1</v>
      </c>
      <c r="AB175" s="4">
        <f t="shared" si="238"/>
        <v>1</v>
      </c>
      <c r="AC175" s="1">
        <f t="shared" si="238"/>
        <v>1</v>
      </c>
      <c r="AD175" s="1">
        <f t="shared" si="238"/>
        <v>1</v>
      </c>
      <c r="AE175" s="1">
        <f t="shared" si="238"/>
        <v>0</v>
      </c>
      <c r="AF175" s="1">
        <f t="shared" si="238"/>
        <v>0</v>
      </c>
      <c r="AG175" s="2">
        <f t="shared" si="238"/>
        <v>0</v>
      </c>
      <c r="AH175" s="2">
        <f t="shared" si="238"/>
        <v>1</v>
      </c>
      <c r="AI175" s="2">
        <f t="shared" si="238"/>
        <v>1</v>
      </c>
      <c r="AJ175" s="2">
        <f t="shared" si="238"/>
        <v>0</v>
      </c>
      <c r="AK175" s="3">
        <f t="shared" si="238"/>
        <v>1</v>
      </c>
      <c r="AL175" s="3">
        <f t="shared" si="238"/>
        <v>0</v>
      </c>
      <c r="AM175" s="3">
        <f t="shared" si="238"/>
        <v>1</v>
      </c>
      <c r="AN175" s="3">
        <f t="shared" si="238"/>
        <v>0</v>
      </c>
      <c r="AO175" s="4">
        <f t="shared" si="238"/>
        <v>0</v>
      </c>
      <c r="AP175" s="4">
        <f t="shared" si="238"/>
        <v>0</v>
      </c>
      <c r="AQ175" s="4">
        <f t="shared" si="238"/>
        <v>1</v>
      </c>
      <c r="AR175" s="4">
        <f t="shared" ref="AR175" si="240">_xlfn.BITXOR(AR107,AR141)</f>
        <v>1</v>
      </c>
    </row>
    <row r="176" spans="1:44" ht="15" thickBot="1" x14ac:dyDescent="0.4">
      <c r="A176" t="str">
        <f t="shared" si="230"/>
        <v>9872D8CF</v>
      </c>
      <c r="C176" s="5" t="str">
        <f t="shared" si="231"/>
        <v>10011000</v>
      </c>
      <c r="D176" s="5" t="str">
        <f t="shared" si="232"/>
        <v>01110010</v>
      </c>
      <c r="E176" s="6" t="str">
        <f t="shared" si="233"/>
        <v>11011000</v>
      </c>
      <c r="F176" s="6" t="str">
        <f t="shared" si="234"/>
        <v>11001111</v>
      </c>
      <c r="G176" s="6">
        <f t="shared" si="239"/>
        <v>152</v>
      </c>
      <c r="H176" s="6">
        <f t="shared" si="239"/>
        <v>114</v>
      </c>
      <c r="I176" s="6">
        <f t="shared" si="239"/>
        <v>216</v>
      </c>
      <c r="J176" s="6">
        <f t="shared" si="239"/>
        <v>207</v>
      </c>
      <c r="K176" s="7">
        <f t="shared" si="235"/>
        <v>2557663439</v>
      </c>
      <c r="M176" s="1">
        <f t="shared" ref="M176:AR183" si="241">_xlfn.BITXOR(M108,M142)</f>
        <v>1</v>
      </c>
      <c r="N176" s="1">
        <f t="shared" si="241"/>
        <v>0</v>
      </c>
      <c r="O176" s="1">
        <f t="shared" si="241"/>
        <v>0</v>
      </c>
      <c r="P176" s="1">
        <f t="shared" si="241"/>
        <v>1</v>
      </c>
      <c r="Q176" s="2">
        <f t="shared" si="241"/>
        <v>1</v>
      </c>
      <c r="R176" s="2">
        <f t="shared" si="241"/>
        <v>0</v>
      </c>
      <c r="S176" s="2">
        <f t="shared" si="241"/>
        <v>0</v>
      </c>
      <c r="T176" s="2">
        <f t="shared" si="241"/>
        <v>0</v>
      </c>
      <c r="U176" s="3">
        <f t="shared" si="241"/>
        <v>0</v>
      </c>
      <c r="V176" s="3">
        <f t="shared" si="241"/>
        <v>1</v>
      </c>
      <c r="W176" s="3">
        <f t="shared" si="241"/>
        <v>1</v>
      </c>
      <c r="X176" s="3">
        <f t="shared" si="241"/>
        <v>1</v>
      </c>
      <c r="Y176" s="4">
        <f t="shared" si="241"/>
        <v>0</v>
      </c>
      <c r="Z176" s="4">
        <f t="shared" si="241"/>
        <v>0</v>
      </c>
      <c r="AA176" s="4">
        <f t="shared" si="241"/>
        <v>1</v>
      </c>
      <c r="AB176" s="4">
        <f t="shared" si="241"/>
        <v>0</v>
      </c>
      <c r="AC176" s="1">
        <f t="shared" si="241"/>
        <v>1</v>
      </c>
      <c r="AD176" s="1">
        <f t="shared" si="241"/>
        <v>1</v>
      </c>
      <c r="AE176" s="1">
        <f t="shared" si="241"/>
        <v>0</v>
      </c>
      <c r="AF176" s="1">
        <f t="shared" si="241"/>
        <v>1</v>
      </c>
      <c r="AG176" s="2">
        <f t="shared" si="241"/>
        <v>1</v>
      </c>
      <c r="AH176" s="2">
        <f t="shared" si="241"/>
        <v>0</v>
      </c>
      <c r="AI176" s="2">
        <f t="shared" si="241"/>
        <v>0</v>
      </c>
      <c r="AJ176" s="2">
        <f t="shared" si="241"/>
        <v>0</v>
      </c>
      <c r="AK176" s="3">
        <f t="shared" si="241"/>
        <v>1</v>
      </c>
      <c r="AL176" s="3">
        <f t="shared" si="241"/>
        <v>1</v>
      </c>
      <c r="AM176" s="3">
        <f t="shared" si="241"/>
        <v>0</v>
      </c>
      <c r="AN176" s="3">
        <f t="shared" si="241"/>
        <v>0</v>
      </c>
      <c r="AO176" s="4">
        <f t="shared" si="241"/>
        <v>1</v>
      </c>
      <c r="AP176" s="4">
        <f t="shared" si="241"/>
        <v>1</v>
      </c>
      <c r="AQ176" s="4">
        <f t="shared" si="241"/>
        <v>1</v>
      </c>
      <c r="AR176" s="4">
        <f t="shared" si="241"/>
        <v>1</v>
      </c>
    </row>
    <row r="177" spans="1:44" ht="15" thickBot="1" x14ac:dyDescent="0.4">
      <c r="A177" t="str">
        <f t="shared" si="230"/>
        <v>FC0A9404</v>
      </c>
      <c r="C177" s="5" t="str">
        <f t="shared" si="231"/>
        <v>11111100</v>
      </c>
      <c r="D177" s="5" t="str">
        <f t="shared" si="232"/>
        <v>00001010</v>
      </c>
      <c r="E177" s="6" t="str">
        <f t="shared" si="233"/>
        <v>10010100</v>
      </c>
      <c r="F177" s="6" t="str">
        <f t="shared" si="234"/>
        <v>00000100</v>
      </c>
      <c r="G177" s="6">
        <f t="shared" si="239"/>
        <v>252</v>
      </c>
      <c r="H177" s="6">
        <f t="shared" si="239"/>
        <v>10</v>
      </c>
      <c r="I177" s="6">
        <f t="shared" si="239"/>
        <v>148</v>
      </c>
      <c r="J177" s="6">
        <f t="shared" si="239"/>
        <v>4</v>
      </c>
      <c r="K177" s="7">
        <f t="shared" si="235"/>
        <v>4228551684</v>
      </c>
      <c r="M177" s="1">
        <f t="shared" si="241"/>
        <v>1</v>
      </c>
      <c r="N177" s="1">
        <f t="shared" si="241"/>
        <v>1</v>
      </c>
      <c r="O177" s="1">
        <f t="shared" si="241"/>
        <v>1</v>
      </c>
      <c r="P177" s="1">
        <f t="shared" si="241"/>
        <v>1</v>
      </c>
      <c r="Q177" s="2">
        <f t="shared" si="241"/>
        <v>1</v>
      </c>
      <c r="R177" s="2">
        <f t="shared" si="241"/>
        <v>1</v>
      </c>
      <c r="S177" s="2">
        <f t="shared" si="241"/>
        <v>0</v>
      </c>
      <c r="T177" s="2">
        <f t="shared" si="241"/>
        <v>0</v>
      </c>
      <c r="U177" s="3">
        <f t="shared" si="241"/>
        <v>0</v>
      </c>
      <c r="V177" s="3">
        <f t="shared" si="241"/>
        <v>0</v>
      </c>
      <c r="W177" s="3">
        <f t="shared" si="241"/>
        <v>0</v>
      </c>
      <c r="X177" s="3">
        <f t="shared" si="241"/>
        <v>0</v>
      </c>
      <c r="Y177" s="4">
        <f t="shared" si="241"/>
        <v>1</v>
      </c>
      <c r="Z177" s="4">
        <f t="shared" si="241"/>
        <v>0</v>
      </c>
      <c r="AA177" s="4">
        <f t="shared" si="241"/>
        <v>1</v>
      </c>
      <c r="AB177" s="4">
        <f t="shared" si="241"/>
        <v>0</v>
      </c>
      <c r="AC177" s="1">
        <f t="shared" si="241"/>
        <v>1</v>
      </c>
      <c r="AD177" s="1">
        <f t="shared" si="241"/>
        <v>0</v>
      </c>
      <c r="AE177" s="1">
        <f t="shared" si="241"/>
        <v>0</v>
      </c>
      <c r="AF177" s="1">
        <f t="shared" si="241"/>
        <v>1</v>
      </c>
      <c r="AG177" s="2">
        <f t="shared" si="241"/>
        <v>0</v>
      </c>
      <c r="AH177" s="2">
        <f t="shared" si="241"/>
        <v>1</v>
      </c>
      <c r="AI177" s="2">
        <f t="shared" si="241"/>
        <v>0</v>
      </c>
      <c r="AJ177" s="2">
        <f t="shared" si="241"/>
        <v>0</v>
      </c>
      <c r="AK177" s="3">
        <f t="shared" si="241"/>
        <v>0</v>
      </c>
      <c r="AL177" s="3">
        <f t="shared" si="241"/>
        <v>0</v>
      </c>
      <c r="AM177" s="3">
        <f t="shared" si="241"/>
        <v>0</v>
      </c>
      <c r="AN177" s="3">
        <f t="shared" si="241"/>
        <v>0</v>
      </c>
      <c r="AO177" s="4">
        <f t="shared" si="241"/>
        <v>0</v>
      </c>
      <c r="AP177" s="4">
        <f t="shared" si="241"/>
        <v>1</v>
      </c>
      <c r="AQ177" s="4">
        <f t="shared" si="241"/>
        <v>0</v>
      </c>
      <c r="AR177" s="4">
        <f t="shared" si="241"/>
        <v>0</v>
      </c>
    </row>
    <row r="178" spans="1:44" ht="15" thickBot="1" x14ac:dyDescent="0.4">
      <c r="A178" t="str">
        <f t="shared" si="230"/>
        <v>FC78944E</v>
      </c>
      <c r="C178" s="5" t="str">
        <f t="shared" si="231"/>
        <v>11111100</v>
      </c>
      <c r="D178" s="5" t="str">
        <f t="shared" si="232"/>
        <v>01111000</v>
      </c>
      <c r="E178" s="6" t="str">
        <f t="shared" si="233"/>
        <v>10010100</v>
      </c>
      <c r="F178" s="6" t="str">
        <f t="shared" si="234"/>
        <v>01001110</v>
      </c>
      <c r="G178" s="6">
        <f t="shared" si="239"/>
        <v>252</v>
      </c>
      <c r="H178" s="6">
        <f t="shared" si="239"/>
        <v>120</v>
      </c>
      <c r="I178" s="6">
        <f t="shared" si="239"/>
        <v>148</v>
      </c>
      <c r="J178" s="6">
        <f t="shared" si="239"/>
        <v>78</v>
      </c>
      <c r="K178" s="7">
        <f t="shared" si="235"/>
        <v>4235760718</v>
      </c>
      <c r="M178" s="1">
        <f t="shared" si="241"/>
        <v>1</v>
      </c>
      <c r="N178" s="1">
        <f t="shared" si="241"/>
        <v>1</v>
      </c>
      <c r="O178" s="1">
        <f t="shared" si="241"/>
        <v>1</v>
      </c>
      <c r="P178" s="1">
        <f t="shared" si="241"/>
        <v>1</v>
      </c>
      <c r="Q178" s="2">
        <f t="shared" si="241"/>
        <v>1</v>
      </c>
      <c r="R178" s="2">
        <f t="shared" si="241"/>
        <v>1</v>
      </c>
      <c r="S178" s="2">
        <f t="shared" si="241"/>
        <v>0</v>
      </c>
      <c r="T178" s="2">
        <f t="shared" si="241"/>
        <v>0</v>
      </c>
      <c r="U178" s="3">
        <f t="shared" si="241"/>
        <v>0</v>
      </c>
      <c r="V178" s="3">
        <f t="shared" si="241"/>
        <v>1</v>
      </c>
      <c r="W178" s="3">
        <f t="shared" si="241"/>
        <v>1</v>
      </c>
      <c r="X178" s="3">
        <f t="shared" si="241"/>
        <v>1</v>
      </c>
      <c r="Y178" s="4">
        <f t="shared" si="241"/>
        <v>1</v>
      </c>
      <c r="Z178" s="4">
        <f t="shared" si="241"/>
        <v>0</v>
      </c>
      <c r="AA178" s="4">
        <f t="shared" si="241"/>
        <v>0</v>
      </c>
      <c r="AB178" s="4">
        <f t="shared" si="241"/>
        <v>0</v>
      </c>
      <c r="AC178" s="1">
        <f t="shared" si="241"/>
        <v>1</v>
      </c>
      <c r="AD178" s="1">
        <f t="shared" si="241"/>
        <v>0</v>
      </c>
      <c r="AE178" s="1">
        <f t="shared" si="241"/>
        <v>0</v>
      </c>
      <c r="AF178" s="1">
        <f t="shared" si="241"/>
        <v>1</v>
      </c>
      <c r="AG178" s="2">
        <f t="shared" si="241"/>
        <v>0</v>
      </c>
      <c r="AH178" s="2">
        <f t="shared" si="241"/>
        <v>1</v>
      </c>
      <c r="AI178" s="2">
        <f t="shared" si="241"/>
        <v>0</v>
      </c>
      <c r="AJ178" s="2">
        <f t="shared" si="241"/>
        <v>0</v>
      </c>
      <c r="AK178" s="3">
        <f t="shared" si="241"/>
        <v>0</v>
      </c>
      <c r="AL178" s="3">
        <f t="shared" si="241"/>
        <v>1</v>
      </c>
      <c r="AM178" s="3">
        <f t="shared" si="241"/>
        <v>0</v>
      </c>
      <c r="AN178" s="3">
        <f t="shared" si="241"/>
        <v>0</v>
      </c>
      <c r="AO178" s="4">
        <f t="shared" si="241"/>
        <v>1</v>
      </c>
      <c r="AP178" s="4">
        <f t="shared" si="241"/>
        <v>1</v>
      </c>
      <c r="AQ178" s="4">
        <f t="shared" si="241"/>
        <v>1</v>
      </c>
      <c r="AR178" s="4">
        <f t="shared" si="241"/>
        <v>0</v>
      </c>
    </row>
    <row r="179" spans="1:44" ht="15" thickBot="1" x14ac:dyDescent="0.4">
      <c r="A179" t="str">
        <f t="shared" si="230"/>
        <v>8F7A71DE</v>
      </c>
      <c r="C179" s="5" t="str">
        <f t="shared" si="231"/>
        <v>10001111</v>
      </c>
      <c r="D179" s="5" t="str">
        <f t="shared" si="232"/>
        <v>01111010</v>
      </c>
      <c r="E179" s="6" t="str">
        <f t="shared" si="233"/>
        <v>01110001</v>
      </c>
      <c r="F179" s="6" t="str">
        <f t="shared" si="234"/>
        <v>11011110</v>
      </c>
      <c r="G179" s="6">
        <f t="shared" si="239"/>
        <v>143</v>
      </c>
      <c r="H179" s="6">
        <f t="shared" si="239"/>
        <v>122</v>
      </c>
      <c r="I179" s="6">
        <f t="shared" si="239"/>
        <v>113</v>
      </c>
      <c r="J179" s="6">
        <f t="shared" si="239"/>
        <v>222</v>
      </c>
      <c r="K179" s="7">
        <f t="shared" si="235"/>
        <v>2407166430</v>
      </c>
      <c r="M179" s="1">
        <f t="shared" si="241"/>
        <v>1</v>
      </c>
      <c r="N179" s="1">
        <f t="shared" si="241"/>
        <v>0</v>
      </c>
      <c r="O179" s="1">
        <f t="shared" si="241"/>
        <v>0</v>
      </c>
      <c r="P179" s="1">
        <f t="shared" si="241"/>
        <v>0</v>
      </c>
      <c r="Q179" s="2">
        <f t="shared" si="241"/>
        <v>1</v>
      </c>
      <c r="R179" s="2">
        <f t="shared" si="241"/>
        <v>1</v>
      </c>
      <c r="S179" s="2">
        <f t="shared" si="241"/>
        <v>1</v>
      </c>
      <c r="T179" s="2">
        <f t="shared" si="241"/>
        <v>1</v>
      </c>
      <c r="U179" s="3">
        <f t="shared" si="241"/>
        <v>0</v>
      </c>
      <c r="V179" s="3">
        <f t="shared" si="241"/>
        <v>1</v>
      </c>
      <c r="W179" s="3">
        <f t="shared" si="241"/>
        <v>1</v>
      </c>
      <c r="X179" s="3">
        <f t="shared" si="241"/>
        <v>1</v>
      </c>
      <c r="Y179" s="4">
        <f t="shared" si="241"/>
        <v>1</v>
      </c>
      <c r="Z179" s="4">
        <f t="shared" si="241"/>
        <v>0</v>
      </c>
      <c r="AA179" s="4">
        <f t="shared" si="241"/>
        <v>1</v>
      </c>
      <c r="AB179" s="4">
        <f t="shared" si="241"/>
        <v>0</v>
      </c>
      <c r="AC179" s="1">
        <f t="shared" si="241"/>
        <v>0</v>
      </c>
      <c r="AD179" s="1">
        <f t="shared" si="241"/>
        <v>1</v>
      </c>
      <c r="AE179" s="1">
        <f t="shared" si="241"/>
        <v>1</v>
      </c>
      <c r="AF179" s="1">
        <f t="shared" si="241"/>
        <v>1</v>
      </c>
      <c r="AG179" s="2">
        <f t="shared" si="241"/>
        <v>0</v>
      </c>
      <c r="AH179" s="2">
        <f t="shared" si="241"/>
        <v>0</v>
      </c>
      <c r="AI179" s="2">
        <f t="shared" si="241"/>
        <v>0</v>
      </c>
      <c r="AJ179" s="2">
        <f t="shared" si="241"/>
        <v>1</v>
      </c>
      <c r="AK179" s="3">
        <f t="shared" si="241"/>
        <v>1</v>
      </c>
      <c r="AL179" s="3">
        <f t="shared" si="241"/>
        <v>1</v>
      </c>
      <c r="AM179" s="3">
        <f t="shared" si="241"/>
        <v>0</v>
      </c>
      <c r="AN179" s="3">
        <f t="shared" si="241"/>
        <v>1</v>
      </c>
      <c r="AO179" s="4">
        <f t="shared" si="241"/>
        <v>1</v>
      </c>
      <c r="AP179" s="4">
        <f t="shared" si="241"/>
        <v>1</v>
      </c>
      <c r="AQ179" s="4">
        <f t="shared" si="241"/>
        <v>1</v>
      </c>
      <c r="AR179" s="4">
        <f t="shared" si="241"/>
        <v>0</v>
      </c>
    </row>
    <row r="180" spans="1:44" ht="15" thickBot="1" x14ac:dyDescent="0.4">
      <c r="A180" t="str">
        <f t="shared" si="230"/>
        <v>C3B1B184</v>
      </c>
      <c r="C180" s="5" t="str">
        <f t="shared" si="231"/>
        <v>11000011</v>
      </c>
      <c r="D180" s="5" t="str">
        <f t="shared" si="232"/>
        <v>10110001</v>
      </c>
      <c r="E180" s="6" t="str">
        <f t="shared" si="233"/>
        <v>10110001</v>
      </c>
      <c r="F180" s="6" t="str">
        <f t="shared" si="234"/>
        <v>10000100</v>
      </c>
      <c r="G180" s="6">
        <f t="shared" si="239"/>
        <v>195</v>
      </c>
      <c r="H180" s="6">
        <f t="shared" si="239"/>
        <v>177</v>
      </c>
      <c r="I180" s="6">
        <f t="shared" si="239"/>
        <v>177</v>
      </c>
      <c r="J180" s="6">
        <f t="shared" si="239"/>
        <v>132</v>
      </c>
      <c r="K180" s="7">
        <f t="shared" si="235"/>
        <v>3283202436</v>
      </c>
      <c r="M180" s="1">
        <f t="shared" si="241"/>
        <v>1</v>
      </c>
      <c r="N180" s="1">
        <f t="shared" si="241"/>
        <v>1</v>
      </c>
      <c r="O180" s="1">
        <f t="shared" si="241"/>
        <v>0</v>
      </c>
      <c r="P180" s="1">
        <f t="shared" si="241"/>
        <v>0</v>
      </c>
      <c r="Q180" s="2">
        <f t="shared" si="241"/>
        <v>0</v>
      </c>
      <c r="R180" s="2">
        <f t="shared" si="241"/>
        <v>0</v>
      </c>
      <c r="S180" s="2">
        <f t="shared" si="241"/>
        <v>1</v>
      </c>
      <c r="T180" s="2">
        <f t="shared" si="241"/>
        <v>1</v>
      </c>
      <c r="U180" s="3">
        <f t="shared" si="241"/>
        <v>1</v>
      </c>
      <c r="V180" s="3">
        <f t="shared" si="241"/>
        <v>0</v>
      </c>
      <c r="W180" s="3">
        <f t="shared" si="241"/>
        <v>1</v>
      </c>
      <c r="X180" s="3">
        <f t="shared" si="241"/>
        <v>1</v>
      </c>
      <c r="Y180" s="4">
        <f t="shared" si="241"/>
        <v>0</v>
      </c>
      <c r="Z180" s="4">
        <f t="shared" si="241"/>
        <v>0</v>
      </c>
      <c r="AA180" s="4">
        <f t="shared" si="241"/>
        <v>0</v>
      </c>
      <c r="AB180" s="4">
        <f t="shared" si="241"/>
        <v>1</v>
      </c>
      <c r="AC180" s="1">
        <f t="shared" si="241"/>
        <v>1</v>
      </c>
      <c r="AD180" s="1">
        <f t="shared" si="241"/>
        <v>0</v>
      </c>
      <c r="AE180" s="1">
        <f t="shared" si="241"/>
        <v>1</v>
      </c>
      <c r="AF180" s="1">
        <f t="shared" si="241"/>
        <v>1</v>
      </c>
      <c r="AG180" s="2">
        <f t="shared" si="241"/>
        <v>0</v>
      </c>
      <c r="AH180" s="2">
        <f t="shared" si="241"/>
        <v>0</v>
      </c>
      <c r="AI180" s="2">
        <f t="shared" si="241"/>
        <v>0</v>
      </c>
      <c r="AJ180" s="2">
        <f t="shared" si="241"/>
        <v>1</v>
      </c>
      <c r="AK180" s="3">
        <f t="shared" si="241"/>
        <v>1</v>
      </c>
      <c r="AL180" s="3">
        <f t="shared" si="241"/>
        <v>0</v>
      </c>
      <c r="AM180" s="3">
        <f t="shared" si="241"/>
        <v>0</v>
      </c>
      <c r="AN180" s="3">
        <f t="shared" si="241"/>
        <v>0</v>
      </c>
      <c r="AO180" s="4">
        <f t="shared" si="241"/>
        <v>0</v>
      </c>
      <c r="AP180" s="4">
        <f t="shared" si="241"/>
        <v>1</v>
      </c>
      <c r="AQ180" s="4">
        <f t="shared" si="241"/>
        <v>0</v>
      </c>
      <c r="AR180" s="4">
        <f t="shared" si="241"/>
        <v>0</v>
      </c>
    </row>
    <row r="181" spans="1:44" ht="15" thickBot="1" x14ac:dyDescent="0.4">
      <c r="A181" t="str">
        <f t="shared" si="230"/>
        <v>1A466599</v>
      </c>
      <c r="C181" s="5" t="str">
        <f t="shared" si="231"/>
        <v>00011010</v>
      </c>
      <c r="D181" s="5" t="str">
        <f t="shared" si="232"/>
        <v>01000110</v>
      </c>
      <c r="E181" s="6" t="str">
        <f t="shared" si="233"/>
        <v>01100101</v>
      </c>
      <c r="F181" s="6" t="str">
        <f t="shared" si="234"/>
        <v>10011001</v>
      </c>
      <c r="G181" s="6">
        <f t="shared" si="239"/>
        <v>26</v>
      </c>
      <c r="H181" s="6">
        <f t="shared" si="239"/>
        <v>70</v>
      </c>
      <c r="I181" s="6">
        <f t="shared" si="239"/>
        <v>101</v>
      </c>
      <c r="J181" s="6">
        <f t="shared" si="239"/>
        <v>153</v>
      </c>
      <c r="K181" s="7">
        <f t="shared" si="235"/>
        <v>440821145</v>
      </c>
      <c r="M181" s="1">
        <f t="shared" si="241"/>
        <v>0</v>
      </c>
      <c r="N181" s="1">
        <f t="shared" si="241"/>
        <v>0</v>
      </c>
      <c r="O181" s="1">
        <f t="shared" si="241"/>
        <v>0</v>
      </c>
      <c r="P181" s="1">
        <f t="shared" si="241"/>
        <v>1</v>
      </c>
      <c r="Q181" s="2">
        <f t="shared" si="241"/>
        <v>1</v>
      </c>
      <c r="R181" s="2">
        <f t="shared" si="241"/>
        <v>0</v>
      </c>
      <c r="S181" s="2">
        <f t="shared" si="241"/>
        <v>1</v>
      </c>
      <c r="T181" s="2">
        <f t="shared" si="241"/>
        <v>0</v>
      </c>
      <c r="U181" s="3">
        <f t="shared" si="241"/>
        <v>0</v>
      </c>
      <c r="V181" s="3">
        <f t="shared" si="241"/>
        <v>1</v>
      </c>
      <c r="W181" s="3">
        <f t="shared" si="241"/>
        <v>0</v>
      </c>
      <c r="X181" s="3">
        <f t="shared" si="241"/>
        <v>0</v>
      </c>
      <c r="Y181" s="4">
        <f t="shared" si="241"/>
        <v>0</v>
      </c>
      <c r="Z181" s="4">
        <f t="shared" si="241"/>
        <v>1</v>
      </c>
      <c r="AA181" s="4">
        <f t="shared" si="241"/>
        <v>1</v>
      </c>
      <c r="AB181" s="4">
        <f t="shared" si="241"/>
        <v>0</v>
      </c>
      <c r="AC181" s="1">
        <f t="shared" si="241"/>
        <v>0</v>
      </c>
      <c r="AD181" s="1">
        <f t="shared" si="241"/>
        <v>1</v>
      </c>
      <c r="AE181" s="1">
        <f t="shared" si="241"/>
        <v>1</v>
      </c>
      <c r="AF181" s="1">
        <f t="shared" si="241"/>
        <v>0</v>
      </c>
      <c r="AG181" s="2">
        <f t="shared" si="241"/>
        <v>0</v>
      </c>
      <c r="AH181" s="2">
        <f t="shared" si="241"/>
        <v>1</v>
      </c>
      <c r="AI181" s="2">
        <f t="shared" si="241"/>
        <v>0</v>
      </c>
      <c r="AJ181" s="2">
        <f t="shared" si="241"/>
        <v>1</v>
      </c>
      <c r="AK181" s="3">
        <f t="shared" si="241"/>
        <v>1</v>
      </c>
      <c r="AL181" s="3">
        <f t="shared" si="241"/>
        <v>0</v>
      </c>
      <c r="AM181" s="3">
        <f t="shared" si="241"/>
        <v>0</v>
      </c>
      <c r="AN181" s="3">
        <f t="shared" si="241"/>
        <v>1</v>
      </c>
      <c r="AO181" s="4">
        <f t="shared" si="241"/>
        <v>1</v>
      </c>
      <c r="AP181" s="4">
        <f t="shared" si="241"/>
        <v>0</v>
      </c>
      <c r="AQ181" s="4">
        <f t="shared" si="241"/>
        <v>0</v>
      </c>
      <c r="AR181" s="4">
        <f t="shared" si="241"/>
        <v>1</v>
      </c>
    </row>
    <row r="182" spans="1:44" ht="15" thickBot="1" x14ac:dyDescent="0.4">
      <c r="A182" t="str">
        <f t="shared" si="230"/>
        <v>FB7D8838</v>
      </c>
      <c r="C182" s="5" t="str">
        <f t="shared" si="231"/>
        <v>11111011</v>
      </c>
      <c r="D182" s="5" t="str">
        <f t="shared" si="232"/>
        <v>01111101</v>
      </c>
      <c r="E182" s="6" t="str">
        <f t="shared" si="233"/>
        <v>10001000</v>
      </c>
      <c r="F182" s="6" t="str">
        <f t="shared" si="234"/>
        <v>00111000</v>
      </c>
      <c r="G182" s="6">
        <f t="shared" si="239"/>
        <v>251</v>
      </c>
      <c r="H182" s="6">
        <f t="shared" si="239"/>
        <v>125</v>
      </c>
      <c r="I182" s="6">
        <f t="shared" si="239"/>
        <v>136</v>
      </c>
      <c r="J182" s="6">
        <f t="shared" si="239"/>
        <v>56</v>
      </c>
      <c r="K182" s="7">
        <f t="shared" si="235"/>
        <v>4219308088</v>
      </c>
      <c r="M182" s="1">
        <f t="shared" si="241"/>
        <v>1</v>
      </c>
      <c r="N182" s="1">
        <f t="shared" si="241"/>
        <v>1</v>
      </c>
      <c r="O182" s="1">
        <f t="shared" si="241"/>
        <v>1</v>
      </c>
      <c r="P182" s="1">
        <f t="shared" si="241"/>
        <v>1</v>
      </c>
      <c r="Q182" s="2">
        <f t="shared" si="241"/>
        <v>1</v>
      </c>
      <c r="R182" s="2">
        <f t="shared" si="241"/>
        <v>0</v>
      </c>
      <c r="S182" s="2">
        <f t="shared" si="241"/>
        <v>1</v>
      </c>
      <c r="T182" s="2">
        <f t="shared" si="241"/>
        <v>1</v>
      </c>
      <c r="U182" s="3">
        <f t="shared" si="241"/>
        <v>0</v>
      </c>
      <c r="V182" s="3">
        <f t="shared" si="241"/>
        <v>1</v>
      </c>
      <c r="W182" s="3">
        <f t="shared" si="241"/>
        <v>1</v>
      </c>
      <c r="X182" s="3">
        <f t="shared" si="241"/>
        <v>1</v>
      </c>
      <c r="Y182" s="4">
        <f t="shared" si="241"/>
        <v>1</v>
      </c>
      <c r="Z182" s="4">
        <f t="shared" si="241"/>
        <v>1</v>
      </c>
      <c r="AA182" s="4">
        <f t="shared" si="241"/>
        <v>0</v>
      </c>
      <c r="AB182" s="4">
        <f t="shared" si="241"/>
        <v>1</v>
      </c>
      <c r="AC182" s="1">
        <f t="shared" si="241"/>
        <v>1</v>
      </c>
      <c r="AD182" s="1">
        <f t="shared" si="241"/>
        <v>0</v>
      </c>
      <c r="AE182" s="1">
        <f t="shared" si="241"/>
        <v>0</v>
      </c>
      <c r="AF182" s="1">
        <f t="shared" si="241"/>
        <v>0</v>
      </c>
      <c r="AG182" s="2">
        <f t="shared" si="241"/>
        <v>1</v>
      </c>
      <c r="AH182" s="2">
        <f t="shared" si="241"/>
        <v>0</v>
      </c>
      <c r="AI182" s="2">
        <f t="shared" si="241"/>
        <v>0</v>
      </c>
      <c r="AJ182" s="2">
        <f t="shared" si="241"/>
        <v>0</v>
      </c>
      <c r="AK182" s="3">
        <f t="shared" si="241"/>
        <v>0</v>
      </c>
      <c r="AL182" s="3">
        <f t="shared" si="241"/>
        <v>0</v>
      </c>
      <c r="AM182" s="3">
        <f t="shared" si="241"/>
        <v>1</v>
      </c>
      <c r="AN182" s="3">
        <f t="shared" si="241"/>
        <v>1</v>
      </c>
      <c r="AO182" s="4">
        <f t="shared" si="241"/>
        <v>1</v>
      </c>
      <c r="AP182" s="4">
        <f t="shared" si="241"/>
        <v>0</v>
      </c>
      <c r="AQ182" s="4">
        <f t="shared" si="241"/>
        <v>0</v>
      </c>
      <c r="AR182" s="4">
        <f t="shared" si="241"/>
        <v>0</v>
      </c>
    </row>
    <row r="183" spans="1:44" ht="15" thickBot="1" x14ac:dyDescent="0.4">
      <c r="A183" t="str">
        <f t="shared" si="230"/>
        <v>0BB1F4AF</v>
      </c>
      <c r="C183" s="5" t="str">
        <f t="shared" si="231"/>
        <v>00001011</v>
      </c>
      <c r="D183" s="5" t="str">
        <f t="shared" si="232"/>
        <v>10110001</v>
      </c>
      <c r="E183" s="6" t="str">
        <f t="shared" si="233"/>
        <v>11110100</v>
      </c>
      <c r="F183" s="6" t="str">
        <f t="shared" si="234"/>
        <v>10101111</v>
      </c>
      <c r="G183" s="6">
        <f t="shared" si="239"/>
        <v>11</v>
      </c>
      <c r="H183" s="6">
        <f t="shared" si="239"/>
        <v>177</v>
      </c>
      <c r="I183" s="6">
        <f t="shared" si="239"/>
        <v>244</v>
      </c>
      <c r="J183" s="6">
        <f t="shared" si="239"/>
        <v>175</v>
      </c>
      <c r="K183" s="7">
        <f t="shared" si="235"/>
        <v>196211887</v>
      </c>
      <c r="M183" s="1">
        <f t="shared" si="241"/>
        <v>0</v>
      </c>
      <c r="N183" s="1">
        <f t="shared" si="241"/>
        <v>0</v>
      </c>
      <c r="O183" s="1">
        <f t="shared" si="241"/>
        <v>0</v>
      </c>
      <c r="P183" s="1">
        <f t="shared" si="241"/>
        <v>0</v>
      </c>
      <c r="Q183" s="2">
        <f t="shared" si="241"/>
        <v>1</v>
      </c>
      <c r="R183" s="2">
        <f t="shared" si="241"/>
        <v>0</v>
      </c>
      <c r="S183" s="2">
        <f t="shared" si="241"/>
        <v>1</v>
      </c>
      <c r="T183" s="2">
        <f t="shared" si="241"/>
        <v>1</v>
      </c>
      <c r="U183" s="3">
        <f t="shared" si="241"/>
        <v>1</v>
      </c>
      <c r="V183" s="3">
        <f t="shared" si="241"/>
        <v>0</v>
      </c>
      <c r="W183" s="3">
        <f t="shared" si="241"/>
        <v>1</v>
      </c>
      <c r="X183" s="3">
        <f t="shared" si="241"/>
        <v>1</v>
      </c>
      <c r="Y183" s="4">
        <f t="shared" si="241"/>
        <v>0</v>
      </c>
      <c r="Z183" s="4">
        <f t="shared" si="241"/>
        <v>0</v>
      </c>
      <c r="AA183" s="4">
        <f t="shared" si="241"/>
        <v>0</v>
      </c>
      <c r="AB183" s="4">
        <f t="shared" si="241"/>
        <v>1</v>
      </c>
      <c r="AC183" s="1">
        <f t="shared" si="241"/>
        <v>1</v>
      </c>
      <c r="AD183" s="1">
        <f t="shared" si="241"/>
        <v>1</v>
      </c>
      <c r="AE183" s="1">
        <f t="shared" si="241"/>
        <v>1</v>
      </c>
      <c r="AF183" s="1">
        <f t="shared" si="241"/>
        <v>1</v>
      </c>
      <c r="AG183" s="2">
        <f t="shared" si="241"/>
        <v>0</v>
      </c>
      <c r="AH183" s="2">
        <f t="shared" si="241"/>
        <v>1</v>
      </c>
      <c r="AI183" s="2">
        <f t="shared" si="241"/>
        <v>0</v>
      </c>
      <c r="AJ183" s="2">
        <f t="shared" si="241"/>
        <v>0</v>
      </c>
      <c r="AK183" s="3">
        <f t="shared" si="241"/>
        <v>1</v>
      </c>
      <c r="AL183" s="3">
        <f t="shared" si="241"/>
        <v>0</v>
      </c>
      <c r="AM183" s="3">
        <f t="shared" si="241"/>
        <v>1</v>
      </c>
      <c r="AN183" s="3">
        <f t="shared" si="241"/>
        <v>0</v>
      </c>
      <c r="AO183" s="4">
        <f t="shared" si="241"/>
        <v>1</v>
      </c>
      <c r="AP183" s="4">
        <f t="shared" si="241"/>
        <v>1</v>
      </c>
      <c r="AQ183" s="4">
        <f t="shared" si="241"/>
        <v>1</v>
      </c>
      <c r="AR183" s="4">
        <f t="shared" ref="AR183" si="242">_xlfn.BITXOR(AR115,AR149)</f>
        <v>1</v>
      </c>
    </row>
    <row r="184" spans="1:44" ht="15" thickBot="1" x14ac:dyDescent="0.4">
      <c r="A184" t="str">
        <f t="shared" si="230"/>
        <v>3C5746E2</v>
      </c>
      <c r="C184" s="5" t="str">
        <f t="shared" si="231"/>
        <v>00111100</v>
      </c>
      <c r="D184" s="5" t="str">
        <f t="shared" si="232"/>
        <v>01010111</v>
      </c>
      <c r="E184" s="6" t="str">
        <f t="shared" si="233"/>
        <v>01000110</v>
      </c>
      <c r="F184" s="6" t="str">
        <f t="shared" si="234"/>
        <v>11100010</v>
      </c>
      <c r="G184" s="6">
        <f t="shared" si="239"/>
        <v>60</v>
      </c>
      <c r="H184" s="6">
        <f t="shared" si="239"/>
        <v>87</v>
      </c>
      <c r="I184" s="6">
        <f t="shared" si="239"/>
        <v>70</v>
      </c>
      <c r="J184" s="6">
        <f t="shared" si="239"/>
        <v>226</v>
      </c>
      <c r="K184" s="7">
        <f t="shared" si="235"/>
        <v>1012352738</v>
      </c>
      <c r="M184" s="1">
        <f t="shared" ref="M184:AR190" si="243">_xlfn.BITXOR(M116,M150)</f>
        <v>0</v>
      </c>
      <c r="N184" s="1">
        <f t="shared" si="243"/>
        <v>0</v>
      </c>
      <c r="O184" s="1">
        <f t="shared" si="243"/>
        <v>1</v>
      </c>
      <c r="P184" s="1">
        <f t="shared" si="243"/>
        <v>1</v>
      </c>
      <c r="Q184" s="2">
        <f t="shared" si="243"/>
        <v>1</v>
      </c>
      <c r="R184" s="2">
        <f t="shared" si="243"/>
        <v>1</v>
      </c>
      <c r="S184" s="2">
        <f t="shared" si="243"/>
        <v>0</v>
      </c>
      <c r="T184" s="2">
        <f t="shared" si="243"/>
        <v>0</v>
      </c>
      <c r="U184" s="3">
        <f t="shared" si="243"/>
        <v>0</v>
      </c>
      <c r="V184" s="3">
        <f t="shared" si="243"/>
        <v>1</v>
      </c>
      <c r="W184" s="3">
        <f t="shared" si="243"/>
        <v>0</v>
      </c>
      <c r="X184" s="3">
        <f t="shared" si="243"/>
        <v>1</v>
      </c>
      <c r="Y184" s="4">
        <f t="shared" si="243"/>
        <v>0</v>
      </c>
      <c r="Z184" s="4">
        <f t="shared" si="243"/>
        <v>1</v>
      </c>
      <c r="AA184" s="4">
        <f t="shared" si="243"/>
        <v>1</v>
      </c>
      <c r="AB184" s="4">
        <f t="shared" si="243"/>
        <v>1</v>
      </c>
      <c r="AC184" s="1">
        <f t="shared" si="243"/>
        <v>0</v>
      </c>
      <c r="AD184" s="1">
        <f t="shared" si="243"/>
        <v>1</v>
      </c>
      <c r="AE184" s="1">
        <f t="shared" si="243"/>
        <v>0</v>
      </c>
      <c r="AF184" s="1">
        <f t="shared" si="243"/>
        <v>0</v>
      </c>
      <c r="AG184" s="2">
        <f t="shared" si="243"/>
        <v>0</v>
      </c>
      <c r="AH184" s="2">
        <f t="shared" si="243"/>
        <v>1</v>
      </c>
      <c r="AI184" s="2">
        <f t="shared" si="243"/>
        <v>1</v>
      </c>
      <c r="AJ184" s="2">
        <f t="shared" si="243"/>
        <v>0</v>
      </c>
      <c r="AK184" s="3">
        <f t="shared" si="243"/>
        <v>1</v>
      </c>
      <c r="AL184" s="3">
        <f t="shared" si="243"/>
        <v>1</v>
      </c>
      <c r="AM184" s="3">
        <f t="shared" si="243"/>
        <v>1</v>
      </c>
      <c r="AN184" s="3">
        <f t="shared" si="243"/>
        <v>0</v>
      </c>
      <c r="AO184" s="4">
        <f t="shared" si="243"/>
        <v>0</v>
      </c>
      <c r="AP184" s="4">
        <f t="shared" si="243"/>
        <v>0</v>
      </c>
      <c r="AQ184" s="4">
        <f t="shared" si="243"/>
        <v>1</v>
      </c>
      <c r="AR184" s="4">
        <f t="shared" si="243"/>
        <v>0</v>
      </c>
    </row>
    <row r="185" spans="1:44" ht="15" thickBot="1" x14ac:dyDescent="0.4">
      <c r="A185" t="str">
        <f t="shared" si="230"/>
        <v>72C2E1DE</v>
      </c>
      <c r="C185" s="5" t="str">
        <f t="shared" si="231"/>
        <v>01110010</v>
      </c>
      <c r="D185" s="5" t="str">
        <f t="shared" si="232"/>
        <v>11000010</v>
      </c>
      <c r="E185" s="6" t="str">
        <f t="shared" si="233"/>
        <v>11100001</v>
      </c>
      <c r="F185" s="6" t="str">
        <f t="shared" si="234"/>
        <v>11011110</v>
      </c>
      <c r="G185" s="6">
        <f t="shared" si="239"/>
        <v>114</v>
      </c>
      <c r="H185" s="6">
        <f t="shared" si="239"/>
        <v>194</v>
      </c>
      <c r="I185" s="6">
        <f t="shared" si="239"/>
        <v>225</v>
      </c>
      <c r="J185" s="6">
        <f t="shared" si="239"/>
        <v>222</v>
      </c>
      <c r="K185" s="7">
        <f t="shared" si="235"/>
        <v>1925374430</v>
      </c>
      <c r="M185" s="1">
        <f t="shared" si="243"/>
        <v>0</v>
      </c>
      <c r="N185" s="1">
        <f t="shared" si="243"/>
        <v>1</v>
      </c>
      <c r="O185" s="1">
        <f t="shared" si="243"/>
        <v>1</v>
      </c>
      <c r="P185" s="1">
        <f t="shared" si="243"/>
        <v>1</v>
      </c>
      <c r="Q185" s="2">
        <f t="shared" si="243"/>
        <v>0</v>
      </c>
      <c r="R185" s="2">
        <f t="shared" si="243"/>
        <v>0</v>
      </c>
      <c r="S185" s="2">
        <f t="shared" si="243"/>
        <v>1</v>
      </c>
      <c r="T185" s="2">
        <f t="shared" si="243"/>
        <v>0</v>
      </c>
      <c r="U185" s="3">
        <f t="shared" si="243"/>
        <v>1</v>
      </c>
      <c r="V185" s="3">
        <f t="shared" si="243"/>
        <v>1</v>
      </c>
      <c r="W185" s="3">
        <f t="shared" si="243"/>
        <v>0</v>
      </c>
      <c r="X185" s="3">
        <f t="shared" si="243"/>
        <v>0</v>
      </c>
      <c r="Y185" s="4">
        <f t="shared" si="243"/>
        <v>0</v>
      </c>
      <c r="Z185" s="4">
        <f t="shared" si="243"/>
        <v>0</v>
      </c>
      <c r="AA185" s="4">
        <f t="shared" si="243"/>
        <v>1</v>
      </c>
      <c r="AB185" s="4">
        <f t="shared" si="243"/>
        <v>0</v>
      </c>
      <c r="AC185" s="1">
        <f t="shared" si="243"/>
        <v>1</v>
      </c>
      <c r="AD185" s="1">
        <f t="shared" si="243"/>
        <v>1</v>
      </c>
      <c r="AE185" s="1">
        <f t="shared" si="243"/>
        <v>1</v>
      </c>
      <c r="AF185" s="1">
        <f t="shared" si="243"/>
        <v>0</v>
      </c>
      <c r="AG185" s="2">
        <f t="shared" si="243"/>
        <v>0</v>
      </c>
      <c r="AH185" s="2">
        <f t="shared" si="243"/>
        <v>0</v>
      </c>
      <c r="AI185" s="2">
        <f t="shared" si="243"/>
        <v>0</v>
      </c>
      <c r="AJ185" s="2">
        <f t="shared" si="243"/>
        <v>1</v>
      </c>
      <c r="AK185" s="3">
        <f t="shared" si="243"/>
        <v>1</v>
      </c>
      <c r="AL185" s="3">
        <f t="shared" si="243"/>
        <v>1</v>
      </c>
      <c r="AM185" s="3">
        <f t="shared" si="243"/>
        <v>0</v>
      </c>
      <c r="AN185" s="3">
        <f t="shared" si="243"/>
        <v>1</v>
      </c>
      <c r="AO185" s="4">
        <f t="shared" si="243"/>
        <v>1</v>
      </c>
      <c r="AP185" s="4">
        <f t="shared" si="243"/>
        <v>1</v>
      </c>
      <c r="AQ185" s="4">
        <f t="shared" si="243"/>
        <v>1</v>
      </c>
      <c r="AR185" s="4">
        <f t="shared" si="243"/>
        <v>0</v>
      </c>
    </row>
    <row r="186" spans="1:44" ht="15" thickBot="1" x14ac:dyDescent="0.4">
      <c r="A186" t="str">
        <f t="shared" si="230"/>
        <v>6AAC283D</v>
      </c>
      <c r="C186" s="5" t="str">
        <f t="shared" si="231"/>
        <v>01101010</v>
      </c>
      <c r="D186" s="5" t="str">
        <f t="shared" si="232"/>
        <v>10101100</v>
      </c>
      <c r="E186" s="6" t="str">
        <f t="shared" si="233"/>
        <v>00101000</v>
      </c>
      <c r="F186" s="6" t="str">
        <f t="shared" si="234"/>
        <v>00111101</v>
      </c>
      <c r="G186" s="6">
        <f t="shared" si="239"/>
        <v>106</v>
      </c>
      <c r="H186" s="6">
        <f t="shared" si="239"/>
        <v>172</v>
      </c>
      <c r="I186" s="6">
        <f t="shared" si="239"/>
        <v>40</v>
      </c>
      <c r="J186" s="6">
        <f t="shared" si="239"/>
        <v>61</v>
      </c>
      <c r="K186" s="7">
        <f t="shared" si="235"/>
        <v>1789667389</v>
      </c>
      <c r="M186" s="1">
        <f t="shared" si="243"/>
        <v>0</v>
      </c>
      <c r="N186" s="1">
        <f t="shared" si="243"/>
        <v>1</v>
      </c>
      <c r="O186" s="1">
        <f t="shared" si="243"/>
        <v>1</v>
      </c>
      <c r="P186" s="1">
        <f t="shared" si="243"/>
        <v>0</v>
      </c>
      <c r="Q186" s="2">
        <f t="shared" si="243"/>
        <v>1</v>
      </c>
      <c r="R186" s="2">
        <f t="shared" si="243"/>
        <v>0</v>
      </c>
      <c r="S186" s="2">
        <f t="shared" si="243"/>
        <v>1</v>
      </c>
      <c r="T186" s="2">
        <f t="shared" si="243"/>
        <v>0</v>
      </c>
      <c r="U186" s="3">
        <f t="shared" si="243"/>
        <v>1</v>
      </c>
      <c r="V186" s="3">
        <f t="shared" si="243"/>
        <v>0</v>
      </c>
      <c r="W186" s="3">
        <f t="shared" si="243"/>
        <v>1</v>
      </c>
      <c r="X186" s="3">
        <f t="shared" si="243"/>
        <v>0</v>
      </c>
      <c r="Y186" s="4">
        <f t="shared" si="243"/>
        <v>1</v>
      </c>
      <c r="Z186" s="4">
        <f t="shared" si="243"/>
        <v>1</v>
      </c>
      <c r="AA186" s="4">
        <f t="shared" si="243"/>
        <v>0</v>
      </c>
      <c r="AB186" s="4">
        <f t="shared" si="243"/>
        <v>0</v>
      </c>
      <c r="AC186" s="1">
        <f t="shared" si="243"/>
        <v>0</v>
      </c>
      <c r="AD186" s="1">
        <f t="shared" si="243"/>
        <v>0</v>
      </c>
      <c r="AE186" s="1">
        <f t="shared" si="243"/>
        <v>1</v>
      </c>
      <c r="AF186" s="1">
        <f t="shared" si="243"/>
        <v>0</v>
      </c>
      <c r="AG186" s="2">
        <f t="shared" si="243"/>
        <v>1</v>
      </c>
      <c r="AH186" s="2">
        <f t="shared" si="243"/>
        <v>0</v>
      </c>
      <c r="AI186" s="2">
        <f t="shared" si="243"/>
        <v>0</v>
      </c>
      <c r="AJ186" s="2">
        <f t="shared" si="243"/>
        <v>0</v>
      </c>
      <c r="AK186" s="3">
        <f t="shared" si="243"/>
        <v>0</v>
      </c>
      <c r="AL186" s="3">
        <f t="shared" si="243"/>
        <v>0</v>
      </c>
      <c r="AM186" s="3">
        <f t="shared" si="243"/>
        <v>1</v>
      </c>
      <c r="AN186" s="3">
        <f t="shared" si="243"/>
        <v>1</v>
      </c>
      <c r="AO186" s="4">
        <f t="shared" si="243"/>
        <v>1</v>
      </c>
      <c r="AP186" s="4">
        <f t="shared" si="243"/>
        <v>1</v>
      </c>
      <c r="AQ186" s="4">
        <f t="shared" si="243"/>
        <v>0</v>
      </c>
      <c r="AR186" s="4">
        <f t="shared" si="243"/>
        <v>1</v>
      </c>
    </row>
    <row r="187" spans="1:44" ht="15" thickBot="1" x14ac:dyDescent="0.4">
      <c r="A187" t="str">
        <f t="shared" si="230"/>
        <v>5A2524B2</v>
      </c>
      <c r="C187" s="5" t="str">
        <f t="shared" si="231"/>
        <v>01011010</v>
      </c>
      <c r="D187" s="5" t="str">
        <f t="shared" si="232"/>
        <v>00100101</v>
      </c>
      <c r="E187" s="6" t="str">
        <f t="shared" si="233"/>
        <v>00100100</v>
      </c>
      <c r="F187" s="6" t="str">
        <f t="shared" si="234"/>
        <v>10110010</v>
      </c>
      <c r="G187" s="6">
        <f t="shared" si="239"/>
        <v>90</v>
      </c>
      <c r="H187" s="6">
        <f t="shared" si="239"/>
        <v>37</v>
      </c>
      <c r="I187" s="6">
        <f t="shared" si="239"/>
        <v>36</v>
      </c>
      <c r="J187" s="6">
        <f t="shared" si="239"/>
        <v>178</v>
      </c>
      <c r="K187" s="7">
        <f t="shared" si="235"/>
        <v>1512383666</v>
      </c>
      <c r="M187" s="1">
        <f t="shared" si="243"/>
        <v>0</v>
      </c>
      <c r="N187" s="1">
        <f t="shared" si="243"/>
        <v>1</v>
      </c>
      <c r="O187" s="1">
        <f t="shared" si="243"/>
        <v>0</v>
      </c>
      <c r="P187" s="1">
        <f t="shared" si="243"/>
        <v>1</v>
      </c>
      <c r="Q187" s="2">
        <f t="shared" si="243"/>
        <v>1</v>
      </c>
      <c r="R187" s="2">
        <f t="shared" si="243"/>
        <v>0</v>
      </c>
      <c r="S187" s="2">
        <f t="shared" si="243"/>
        <v>1</v>
      </c>
      <c r="T187" s="2">
        <f t="shared" si="243"/>
        <v>0</v>
      </c>
      <c r="U187" s="3">
        <f t="shared" si="243"/>
        <v>0</v>
      </c>
      <c r="V187" s="3">
        <f t="shared" si="243"/>
        <v>0</v>
      </c>
      <c r="W187" s="3">
        <f t="shared" si="243"/>
        <v>1</v>
      </c>
      <c r="X187" s="3">
        <f t="shared" si="243"/>
        <v>0</v>
      </c>
      <c r="Y187" s="4">
        <f t="shared" si="243"/>
        <v>0</v>
      </c>
      <c r="Z187" s="4">
        <f t="shared" si="243"/>
        <v>1</v>
      </c>
      <c r="AA187" s="4">
        <f t="shared" si="243"/>
        <v>0</v>
      </c>
      <c r="AB187" s="4">
        <f t="shared" si="243"/>
        <v>1</v>
      </c>
      <c r="AC187" s="1">
        <f t="shared" si="243"/>
        <v>0</v>
      </c>
      <c r="AD187" s="1">
        <f t="shared" si="243"/>
        <v>0</v>
      </c>
      <c r="AE187" s="1">
        <f t="shared" si="243"/>
        <v>1</v>
      </c>
      <c r="AF187" s="1">
        <f t="shared" si="243"/>
        <v>0</v>
      </c>
      <c r="AG187" s="2">
        <f t="shared" si="243"/>
        <v>0</v>
      </c>
      <c r="AH187" s="2">
        <f t="shared" si="243"/>
        <v>1</v>
      </c>
      <c r="AI187" s="2">
        <f t="shared" si="243"/>
        <v>0</v>
      </c>
      <c r="AJ187" s="2">
        <f t="shared" si="243"/>
        <v>0</v>
      </c>
      <c r="AK187" s="3">
        <f t="shared" si="243"/>
        <v>1</v>
      </c>
      <c r="AL187" s="3">
        <f t="shared" si="243"/>
        <v>0</v>
      </c>
      <c r="AM187" s="3">
        <f t="shared" si="243"/>
        <v>1</v>
      </c>
      <c r="AN187" s="3">
        <f t="shared" si="243"/>
        <v>1</v>
      </c>
      <c r="AO187" s="4">
        <f t="shared" si="243"/>
        <v>0</v>
      </c>
      <c r="AP187" s="4">
        <f t="shared" si="243"/>
        <v>0</v>
      </c>
      <c r="AQ187" s="4">
        <f t="shared" si="243"/>
        <v>1</v>
      </c>
      <c r="AR187" s="4">
        <f t="shared" si="243"/>
        <v>0</v>
      </c>
    </row>
    <row r="188" spans="1:44" ht="15" thickBot="1" x14ac:dyDescent="0.4">
      <c r="A188" t="str">
        <f t="shared" si="230"/>
        <v>C38CEA81</v>
      </c>
      <c r="C188" s="5" t="str">
        <f t="shared" si="231"/>
        <v>11000011</v>
      </c>
      <c r="D188" s="5" t="str">
        <f t="shared" si="232"/>
        <v>10001100</v>
      </c>
      <c r="E188" s="6" t="str">
        <f t="shared" si="233"/>
        <v>11101010</v>
      </c>
      <c r="F188" s="6" t="str">
        <f t="shared" si="234"/>
        <v>10000001</v>
      </c>
      <c r="G188" s="6">
        <f t="shared" si="239"/>
        <v>195</v>
      </c>
      <c r="H188" s="6">
        <f t="shared" si="239"/>
        <v>140</v>
      </c>
      <c r="I188" s="6">
        <f t="shared" si="239"/>
        <v>234</v>
      </c>
      <c r="J188" s="6">
        <f t="shared" si="239"/>
        <v>129</v>
      </c>
      <c r="K188" s="7">
        <f t="shared" si="235"/>
        <v>3280792193</v>
      </c>
      <c r="M188" s="1">
        <f t="shared" si="243"/>
        <v>1</v>
      </c>
      <c r="N188" s="1">
        <f t="shared" si="243"/>
        <v>1</v>
      </c>
      <c r="O188" s="1">
        <f t="shared" si="243"/>
        <v>0</v>
      </c>
      <c r="P188" s="1">
        <f t="shared" si="243"/>
        <v>0</v>
      </c>
      <c r="Q188" s="2">
        <f t="shared" si="243"/>
        <v>0</v>
      </c>
      <c r="R188" s="2">
        <f t="shared" si="243"/>
        <v>0</v>
      </c>
      <c r="S188" s="2">
        <f t="shared" si="243"/>
        <v>1</v>
      </c>
      <c r="T188" s="2">
        <f t="shared" si="243"/>
        <v>1</v>
      </c>
      <c r="U188" s="3">
        <f t="shared" si="243"/>
        <v>1</v>
      </c>
      <c r="V188" s="3">
        <f t="shared" si="243"/>
        <v>0</v>
      </c>
      <c r="W188" s="3">
        <f t="shared" si="243"/>
        <v>0</v>
      </c>
      <c r="X188" s="3">
        <f t="shared" si="243"/>
        <v>0</v>
      </c>
      <c r="Y188" s="4">
        <f t="shared" si="243"/>
        <v>1</v>
      </c>
      <c r="Z188" s="4">
        <f t="shared" si="243"/>
        <v>1</v>
      </c>
      <c r="AA188" s="4">
        <f t="shared" si="243"/>
        <v>0</v>
      </c>
      <c r="AB188" s="4">
        <f t="shared" si="243"/>
        <v>0</v>
      </c>
      <c r="AC188" s="1">
        <f t="shared" si="243"/>
        <v>1</v>
      </c>
      <c r="AD188" s="1">
        <f t="shared" si="243"/>
        <v>1</v>
      </c>
      <c r="AE188" s="1">
        <f t="shared" si="243"/>
        <v>1</v>
      </c>
      <c r="AF188" s="1">
        <f t="shared" si="243"/>
        <v>0</v>
      </c>
      <c r="AG188" s="2">
        <f t="shared" si="243"/>
        <v>1</v>
      </c>
      <c r="AH188" s="2">
        <f t="shared" si="243"/>
        <v>0</v>
      </c>
      <c r="AI188" s="2">
        <f t="shared" si="243"/>
        <v>1</v>
      </c>
      <c r="AJ188" s="2">
        <f t="shared" si="243"/>
        <v>0</v>
      </c>
      <c r="AK188" s="3">
        <f t="shared" si="243"/>
        <v>1</v>
      </c>
      <c r="AL188" s="3">
        <f t="shared" si="243"/>
        <v>0</v>
      </c>
      <c r="AM188" s="3">
        <f t="shared" si="243"/>
        <v>0</v>
      </c>
      <c r="AN188" s="3">
        <f t="shared" si="243"/>
        <v>0</v>
      </c>
      <c r="AO188" s="4">
        <f t="shared" si="243"/>
        <v>0</v>
      </c>
      <c r="AP188" s="4">
        <f t="shared" si="243"/>
        <v>0</v>
      </c>
      <c r="AQ188" s="4">
        <f t="shared" si="243"/>
        <v>0</v>
      </c>
      <c r="AR188" s="4">
        <f t="shared" si="243"/>
        <v>1</v>
      </c>
    </row>
    <row r="189" spans="1:44" ht="15" thickBot="1" x14ac:dyDescent="0.4">
      <c r="A189" t="str">
        <f t="shared" si="230"/>
        <v>039A0EAC</v>
      </c>
      <c r="C189" s="5" t="str">
        <f t="shared" si="231"/>
        <v>00000011</v>
      </c>
      <c r="D189" s="5" t="str">
        <f t="shared" si="232"/>
        <v>10011010</v>
      </c>
      <c r="E189" s="6" t="str">
        <f t="shared" si="233"/>
        <v>00001110</v>
      </c>
      <c r="F189" s="6" t="str">
        <f t="shared" si="234"/>
        <v>10101100</v>
      </c>
      <c r="G189" s="6">
        <f t="shared" si="239"/>
        <v>3</v>
      </c>
      <c r="H189" s="6">
        <f t="shared" si="239"/>
        <v>154</v>
      </c>
      <c r="I189" s="6">
        <f t="shared" si="239"/>
        <v>14</v>
      </c>
      <c r="J189" s="6">
        <f t="shared" si="239"/>
        <v>172</v>
      </c>
      <c r="K189" s="7">
        <f t="shared" si="235"/>
        <v>60427948</v>
      </c>
      <c r="M189" s="1">
        <f t="shared" si="243"/>
        <v>0</v>
      </c>
      <c r="N189" s="1">
        <f t="shared" si="243"/>
        <v>0</v>
      </c>
      <c r="O189" s="1">
        <f t="shared" si="243"/>
        <v>0</v>
      </c>
      <c r="P189" s="1">
        <f t="shared" si="243"/>
        <v>0</v>
      </c>
      <c r="Q189" s="2">
        <f t="shared" si="243"/>
        <v>0</v>
      </c>
      <c r="R189" s="2">
        <f t="shared" si="243"/>
        <v>0</v>
      </c>
      <c r="S189" s="2">
        <f t="shared" si="243"/>
        <v>1</v>
      </c>
      <c r="T189" s="2">
        <f t="shared" si="243"/>
        <v>1</v>
      </c>
      <c r="U189" s="3">
        <f t="shared" si="243"/>
        <v>1</v>
      </c>
      <c r="V189" s="3">
        <f t="shared" si="243"/>
        <v>0</v>
      </c>
      <c r="W189" s="3">
        <f t="shared" si="243"/>
        <v>0</v>
      </c>
      <c r="X189" s="3">
        <f t="shared" si="243"/>
        <v>1</v>
      </c>
      <c r="Y189" s="4">
        <f t="shared" si="243"/>
        <v>1</v>
      </c>
      <c r="Z189" s="4">
        <f t="shared" si="243"/>
        <v>0</v>
      </c>
      <c r="AA189" s="4">
        <f t="shared" si="243"/>
        <v>1</v>
      </c>
      <c r="AB189" s="4">
        <f t="shared" si="243"/>
        <v>0</v>
      </c>
      <c r="AC189" s="1">
        <f t="shared" si="243"/>
        <v>0</v>
      </c>
      <c r="AD189" s="1">
        <f t="shared" si="243"/>
        <v>0</v>
      </c>
      <c r="AE189" s="1">
        <f t="shared" si="243"/>
        <v>0</v>
      </c>
      <c r="AF189" s="1">
        <f t="shared" si="243"/>
        <v>0</v>
      </c>
      <c r="AG189" s="2">
        <f t="shared" si="243"/>
        <v>1</v>
      </c>
      <c r="AH189" s="2">
        <f t="shared" si="243"/>
        <v>1</v>
      </c>
      <c r="AI189" s="2">
        <f t="shared" si="243"/>
        <v>1</v>
      </c>
      <c r="AJ189" s="2">
        <f t="shared" si="243"/>
        <v>0</v>
      </c>
      <c r="AK189" s="3">
        <f t="shared" si="243"/>
        <v>1</v>
      </c>
      <c r="AL189" s="3">
        <f t="shared" si="243"/>
        <v>0</v>
      </c>
      <c r="AM189" s="3">
        <f t="shared" si="243"/>
        <v>1</v>
      </c>
      <c r="AN189" s="3">
        <f t="shared" si="243"/>
        <v>0</v>
      </c>
      <c r="AO189" s="4">
        <f t="shared" si="243"/>
        <v>1</v>
      </c>
      <c r="AP189" s="4">
        <f t="shared" si="243"/>
        <v>1</v>
      </c>
      <c r="AQ189" s="4">
        <f t="shared" si="243"/>
        <v>0</v>
      </c>
      <c r="AR189" s="4">
        <f t="shared" si="243"/>
        <v>0</v>
      </c>
    </row>
    <row r="190" spans="1:44" x14ac:dyDescent="0.35">
      <c r="A190" t="str">
        <f t="shared" si="230"/>
        <v>352C1EA8</v>
      </c>
      <c r="C190" s="5" t="str">
        <f t="shared" si="231"/>
        <v>00110101</v>
      </c>
      <c r="D190" s="5" t="str">
        <f t="shared" si="232"/>
        <v>00101100</v>
      </c>
      <c r="E190" s="6" t="str">
        <f t="shared" si="233"/>
        <v>00011110</v>
      </c>
      <c r="F190" s="6" t="str">
        <f t="shared" si="234"/>
        <v>10101000</v>
      </c>
      <c r="G190" s="6">
        <f t="shared" si="239"/>
        <v>53</v>
      </c>
      <c r="H190" s="6">
        <f t="shared" si="239"/>
        <v>44</v>
      </c>
      <c r="I190" s="6">
        <f t="shared" si="239"/>
        <v>30</v>
      </c>
      <c r="J190" s="6">
        <f t="shared" si="239"/>
        <v>168</v>
      </c>
      <c r="K190" s="7">
        <f t="shared" si="235"/>
        <v>892083880</v>
      </c>
      <c r="M190" s="1">
        <f t="shared" si="243"/>
        <v>0</v>
      </c>
      <c r="N190" s="1">
        <f t="shared" si="243"/>
        <v>0</v>
      </c>
      <c r="O190" s="1">
        <f t="shared" si="243"/>
        <v>1</v>
      </c>
      <c r="P190" s="1">
        <f t="shared" si="243"/>
        <v>1</v>
      </c>
      <c r="Q190" s="2">
        <f t="shared" si="243"/>
        <v>0</v>
      </c>
      <c r="R190" s="2">
        <f t="shared" si="243"/>
        <v>1</v>
      </c>
      <c r="S190" s="2">
        <f t="shared" si="243"/>
        <v>0</v>
      </c>
      <c r="T190" s="2">
        <f t="shared" si="243"/>
        <v>1</v>
      </c>
      <c r="U190" s="3">
        <f t="shared" si="243"/>
        <v>0</v>
      </c>
      <c r="V190" s="3">
        <f t="shared" si="243"/>
        <v>0</v>
      </c>
      <c r="W190" s="3">
        <f t="shared" si="243"/>
        <v>1</v>
      </c>
      <c r="X190" s="3">
        <f t="shared" si="243"/>
        <v>0</v>
      </c>
      <c r="Y190" s="4">
        <f t="shared" si="243"/>
        <v>1</v>
      </c>
      <c r="Z190" s="4">
        <f t="shared" si="243"/>
        <v>1</v>
      </c>
      <c r="AA190" s="4">
        <f t="shared" si="243"/>
        <v>0</v>
      </c>
      <c r="AB190" s="4">
        <f t="shared" si="243"/>
        <v>0</v>
      </c>
      <c r="AC190" s="1">
        <f t="shared" si="243"/>
        <v>0</v>
      </c>
      <c r="AD190" s="1">
        <f t="shared" si="243"/>
        <v>0</v>
      </c>
      <c r="AE190" s="1">
        <f t="shared" si="243"/>
        <v>0</v>
      </c>
      <c r="AF190" s="1">
        <f t="shared" si="243"/>
        <v>1</v>
      </c>
      <c r="AG190" s="2">
        <f t="shared" si="243"/>
        <v>1</v>
      </c>
      <c r="AH190" s="2">
        <f t="shared" si="243"/>
        <v>1</v>
      </c>
      <c r="AI190" s="2">
        <f t="shared" si="243"/>
        <v>1</v>
      </c>
      <c r="AJ190" s="2">
        <f t="shared" si="243"/>
        <v>0</v>
      </c>
      <c r="AK190" s="3">
        <f t="shared" si="243"/>
        <v>1</v>
      </c>
      <c r="AL190" s="3">
        <f t="shared" si="243"/>
        <v>0</v>
      </c>
      <c r="AM190" s="3">
        <f t="shared" si="243"/>
        <v>1</v>
      </c>
      <c r="AN190" s="3">
        <f t="shared" si="243"/>
        <v>0</v>
      </c>
      <c r="AO190" s="4">
        <f t="shared" si="243"/>
        <v>1</v>
      </c>
      <c r="AP190" s="4">
        <f t="shared" si="243"/>
        <v>0</v>
      </c>
      <c r="AQ190" s="4">
        <f t="shared" si="243"/>
        <v>0</v>
      </c>
      <c r="AR190" s="4">
        <f t="shared" si="243"/>
        <v>0</v>
      </c>
    </row>
    <row r="192" spans="1:44" x14ac:dyDescent="0.35">
      <c r="A192" t="s">
        <v>605</v>
      </c>
    </row>
    <row r="193" spans="1:1" x14ac:dyDescent="0.35">
      <c r="A193" t="s">
        <v>941</v>
      </c>
    </row>
    <row r="194" spans="1:1" x14ac:dyDescent="0.35">
      <c r="A194" t="s">
        <v>942</v>
      </c>
    </row>
    <row r="195" spans="1:1" x14ac:dyDescent="0.35">
      <c r="A195" t="s">
        <v>943</v>
      </c>
    </row>
    <row r="196" spans="1:1" x14ac:dyDescent="0.35">
      <c r="A196" t="s">
        <v>944</v>
      </c>
    </row>
    <row r="197" spans="1:1" x14ac:dyDescent="0.35">
      <c r="A197" t="s">
        <v>945</v>
      </c>
    </row>
    <row r="198" spans="1:1" x14ac:dyDescent="0.35">
      <c r="A198" t="s">
        <v>946</v>
      </c>
    </row>
    <row r="199" spans="1:1" x14ac:dyDescent="0.35">
      <c r="A199" t="s">
        <v>947</v>
      </c>
    </row>
    <row r="200" spans="1:1" x14ac:dyDescent="0.35">
      <c r="A200" t="s">
        <v>948</v>
      </c>
    </row>
    <row r="201" spans="1:1" x14ac:dyDescent="0.35">
      <c r="A201" t="s">
        <v>949</v>
      </c>
    </row>
    <row r="202" spans="1:1" x14ac:dyDescent="0.35">
      <c r="A202" t="s">
        <v>950</v>
      </c>
    </row>
    <row r="203" spans="1:1" x14ac:dyDescent="0.35">
      <c r="A203" t="s">
        <v>951</v>
      </c>
    </row>
    <row r="204" spans="1:1" x14ac:dyDescent="0.35">
      <c r="A204" t="s">
        <v>952</v>
      </c>
    </row>
    <row r="205" spans="1:1" x14ac:dyDescent="0.35">
      <c r="A205" t="s">
        <v>953</v>
      </c>
    </row>
    <row r="206" spans="1:1" x14ac:dyDescent="0.35">
      <c r="A206" t="s">
        <v>954</v>
      </c>
    </row>
    <row r="207" spans="1:1" x14ac:dyDescent="0.35">
      <c r="A207" t="s">
        <v>955</v>
      </c>
    </row>
    <row r="208" spans="1:1" x14ac:dyDescent="0.35">
      <c r="A208" t="s">
        <v>956</v>
      </c>
    </row>
    <row r="209" spans="1:1" x14ac:dyDescent="0.35">
      <c r="A209" t="s">
        <v>957</v>
      </c>
    </row>
    <row r="210" spans="1:1" x14ac:dyDescent="0.35">
      <c r="A210" t="s">
        <v>958</v>
      </c>
    </row>
    <row r="211" spans="1:1" x14ac:dyDescent="0.35">
      <c r="A211" t="s">
        <v>959</v>
      </c>
    </row>
    <row r="212" spans="1:1" x14ac:dyDescent="0.35">
      <c r="A212" t="s">
        <v>960</v>
      </c>
    </row>
    <row r="213" spans="1:1" x14ac:dyDescent="0.35">
      <c r="A213" t="s">
        <v>961</v>
      </c>
    </row>
    <row r="214" spans="1:1" x14ac:dyDescent="0.35">
      <c r="A214" t="s">
        <v>962</v>
      </c>
    </row>
    <row r="215" spans="1:1" x14ac:dyDescent="0.35">
      <c r="A215" t="s">
        <v>963</v>
      </c>
    </row>
    <row r="216" spans="1:1" x14ac:dyDescent="0.35">
      <c r="A216" t="s">
        <v>964</v>
      </c>
    </row>
    <row r="217" spans="1:1" x14ac:dyDescent="0.35">
      <c r="A217" t="s">
        <v>965</v>
      </c>
    </row>
    <row r="218" spans="1:1" x14ac:dyDescent="0.35">
      <c r="A218" t="s">
        <v>966</v>
      </c>
    </row>
    <row r="219" spans="1:1" x14ac:dyDescent="0.35">
      <c r="A219" t="s">
        <v>967</v>
      </c>
    </row>
    <row r="220" spans="1:1" x14ac:dyDescent="0.35">
      <c r="A220" t="s">
        <v>968</v>
      </c>
    </row>
    <row r="221" spans="1:1" x14ac:dyDescent="0.35">
      <c r="A221" t="s">
        <v>969</v>
      </c>
    </row>
    <row r="222" spans="1:1" x14ac:dyDescent="0.35">
      <c r="A222" t="s">
        <v>970</v>
      </c>
    </row>
    <row r="223" spans="1:1" x14ac:dyDescent="0.35">
      <c r="A223" t="s">
        <v>971</v>
      </c>
    </row>
    <row r="224" spans="1:1" x14ac:dyDescent="0.35">
      <c r="A224" t="s">
        <v>972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F62C4-3398-4E75-97DB-7803C8FE62D3}">
  <sheetPr>
    <tabColor theme="9" tint="0.59999389629810485"/>
  </sheetPr>
  <dimension ref="A1:AR224"/>
  <sheetViews>
    <sheetView topLeftCell="A65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556</v>
      </c>
    </row>
    <row r="3" spans="1:44" ht="15" thickBot="1" x14ac:dyDescent="0.4">
      <c r="A3" t="str">
        <f>'i=10'!A37</f>
        <v>A802CF68</v>
      </c>
      <c r="C3" s="5" t="str">
        <f>_xlfn.CONCAT(M3,N3,O3,P3,Q3,R3,S3,T3)</f>
        <v>10101000</v>
      </c>
      <c r="D3" s="5" t="str">
        <f>_xlfn.CONCAT(U3,V3,W3,X3,Y3,Z3,AA3,AB3)</f>
        <v>00000010</v>
      </c>
      <c r="E3" s="6" t="str">
        <f>_xlfn.CONCAT(AC3,AD3,AE3,AF3,AG3,AH3,AI3,AJ3)</f>
        <v>11001111</v>
      </c>
      <c r="F3" s="6" t="str">
        <f>_xlfn.CONCAT(AK3,AL3,AM3,AN3,AO3,AP3,AQ3,AR3)</f>
        <v>01101000</v>
      </c>
      <c r="G3" s="6">
        <f t="shared" ref="G3:J34" si="0">BIN2DEC(C3)</f>
        <v>168</v>
      </c>
      <c r="H3" s="6">
        <f t="shared" si="0"/>
        <v>2</v>
      </c>
      <c r="I3" s="6">
        <f t="shared" si="0"/>
        <v>207</v>
      </c>
      <c r="J3" s="6">
        <f t="shared" si="0"/>
        <v>104</v>
      </c>
      <c r="K3" s="7">
        <f>(G3*2^24)+(H3*2^16)+(I3*2^8)+J3</f>
        <v>2818756456</v>
      </c>
      <c r="M3" s="1" t="str">
        <f>MID(HEX2BIN(MID($A3,1,1),4),1,1)</f>
        <v>1</v>
      </c>
      <c r="N3" s="1" t="str">
        <f>MID(HEX2BIN(MID($A3,1,1),4),2,1)</f>
        <v>0</v>
      </c>
      <c r="O3" s="1" t="str">
        <f>MID(HEX2BIN(MID($A3,1,1),4),3,1)</f>
        <v>1</v>
      </c>
      <c r="P3" s="1" t="str">
        <f>MID(HEX2BIN(MID($A3,1,1),4),4,1)</f>
        <v>0</v>
      </c>
      <c r="Q3" s="2" t="str">
        <f>MID(HEX2BIN(MID($A3,2,1),4),1,1)</f>
        <v>1</v>
      </c>
      <c r="R3" s="2" t="str">
        <f>MID(HEX2BIN(MID($A3,2,1),4),2,1)</f>
        <v>0</v>
      </c>
      <c r="S3" s="2" t="str">
        <f>MID(HEX2BIN(MID($A3,2,1),4),3,1)</f>
        <v>0</v>
      </c>
      <c r="T3" s="2" t="str">
        <f>MID(HEX2BIN(MID($A3,2,1),4),4,1)</f>
        <v>0</v>
      </c>
      <c r="U3" s="3" t="str">
        <f>MID(HEX2BIN(MID($A3,3,1),4),1,1)</f>
        <v>0</v>
      </c>
      <c r="V3" s="3" t="str">
        <f>MID(HEX2BIN(MID($A3,3,1),4),2,1)</f>
        <v>0</v>
      </c>
      <c r="W3" s="3" t="str">
        <f>MID(HEX2BIN(MID($A3,3,1),4),3,1)</f>
        <v>0</v>
      </c>
      <c r="X3" s="3" t="str">
        <f>MID(HEX2BIN(MID($A3,3,1),4),4,1)</f>
        <v>0</v>
      </c>
      <c r="Y3" s="4" t="str">
        <f>MID(HEX2BIN(MID($A3,4,1),4),1,1)</f>
        <v>0</v>
      </c>
      <c r="Z3" s="4" t="str">
        <f>MID(HEX2BIN(MID($A3,4,1),4),2,1)</f>
        <v>0</v>
      </c>
      <c r="AA3" s="4" t="str">
        <f>MID(HEX2BIN(MID($A3,4,1),4),3,1)</f>
        <v>1</v>
      </c>
      <c r="AB3" s="4" t="str">
        <f>MID(HEX2BIN(MID($A3,4,1),4),4,1)</f>
        <v>0</v>
      </c>
      <c r="AC3" s="1" t="str">
        <f>MID(HEX2BIN(MID($A3,5,1),4),1,1)</f>
        <v>1</v>
      </c>
      <c r="AD3" s="1" t="str">
        <f>MID(HEX2BIN(MID($A3,5,1),4),2,1)</f>
        <v>1</v>
      </c>
      <c r="AE3" s="1" t="str">
        <f>MID(HEX2BIN(MID($A3,5,1),4),3,1)</f>
        <v>0</v>
      </c>
      <c r="AF3" s="1" t="str">
        <f>MID(HEX2BIN(MID($A3,5,1),4),4,1)</f>
        <v>0</v>
      </c>
      <c r="AG3" s="2" t="str">
        <f>MID(HEX2BIN(MID($A3,6,1),4),1,1)</f>
        <v>1</v>
      </c>
      <c r="AH3" s="2" t="str">
        <f>MID(HEX2BIN(MID($A3,6,1),4),2,1)</f>
        <v>1</v>
      </c>
      <c r="AI3" s="2" t="str">
        <f>MID(HEX2BIN(MID($A3,6,1),4),3,1)</f>
        <v>1</v>
      </c>
      <c r="AJ3" s="2" t="str">
        <f>MID(HEX2BIN(MID($A3,6,1),4),4,1)</f>
        <v>1</v>
      </c>
      <c r="AK3" s="3" t="str">
        <f>MID(HEX2BIN(MID($A3,7,1),4),1,1)</f>
        <v>0</v>
      </c>
      <c r="AL3" s="3" t="str">
        <f>MID(HEX2BIN(MID($A3,7,1),4),2,1)</f>
        <v>1</v>
      </c>
      <c r="AM3" s="3" t="str">
        <f>MID(HEX2BIN(MID($A3,7,1),4),3,1)</f>
        <v>1</v>
      </c>
      <c r="AN3" s="3" t="str">
        <f>MID(HEX2BIN(MID($A3,7,1),4),4,1)</f>
        <v>0</v>
      </c>
      <c r="AO3" s="4" t="str">
        <f>MID(HEX2BIN(MID($A3,8,1),4),1,1)</f>
        <v>1</v>
      </c>
      <c r="AP3" s="4" t="str">
        <f>MID(HEX2BIN(MID($A3,8,1),4),2,1)</f>
        <v>0</v>
      </c>
      <c r="AQ3" s="4" t="str">
        <f>MID(HEX2BIN(MID($A3,8,1),4),3,1)</f>
        <v>0</v>
      </c>
      <c r="AR3" s="4" t="str">
        <f>MID(HEX2BIN(MID($A3,8,1),4),4,1)</f>
        <v>0</v>
      </c>
    </row>
    <row r="4" spans="1:44" ht="15" thickBot="1" x14ac:dyDescent="0.4">
      <c r="A4" t="str">
        <f>'i=10'!A38</f>
        <v>EF24DC92</v>
      </c>
      <c r="C4" s="5" t="str">
        <f t="shared" ref="C4:C18" si="1">_xlfn.CONCAT(M4,N4,O4,P4,Q4,R4,S4,T4)</f>
        <v>11101111</v>
      </c>
      <c r="D4" s="5" t="str">
        <f t="shared" ref="D4:D18" si="2">_xlfn.CONCAT(U4,V4,W4,X4,Y4,Z4,AA4,AB4)</f>
        <v>00100100</v>
      </c>
      <c r="E4" s="6" t="str">
        <f t="shared" ref="E4:E18" si="3">_xlfn.CONCAT(AC4,AD4,AE4,AF4,AG4,AH4,AI4,AJ4)</f>
        <v>11011100</v>
      </c>
      <c r="F4" s="6" t="str">
        <f t="shared" ref="F4:F18" si="4">_xlfn.CONCAT(AK4,AL4,AM4,AN4,AO4,AP4,AQ4,AR4)</f>
        <v>10010010</v>
      </c>
      <c r="G4" s="6">
        <f t="shared" si="0"/>
        <v>239</v>
      </c>
      <c r="H4" s="6">
        <f t="shared" si="0"/>
        <v>36</v>
      </c>
      <c r="I4" s="6">
        <f t="shared" si="0"/>
        <v>220</v>
      </c>
      <c r="J4" s="6">
        <f t="shared" si="0"/>
        <v>146</v>
      </c>
      <c r="K4" s="7">
        <f t="shared" ref="K4:K18" si="5">(G4*2^24)+(H4*2^16)+(I4*2^8)+J4</f>
        <v>4012170386</v>
      </c>
      <c r="M4" s="1" t="str">
        <f t="shared" ref="M4:M18" si="6">MID(HEX2BIN(MID($A4,1,1),4),1,1)</f>
        <v>1</v>
      </c>
      <c r="N4" s="1" t="str">
        <f t="shared" ref="N4:N18" si="7">MID(HEX2BIN(MID($A4,1,1),4),2,1)</f>
        <v>1</v>
      </c>
      <c r="O4" s="1" t="str">
        <f t="shared" ref="O4:O18" si="8">MID(HEX2BIN(MID($A4,1,1),4),3,1)</f>
        <v>1</v>
      </c>
      <c r="P4" s="1" t="str">
        <f t="shared" ref="P4:P18" si="9">MID(HEX2BIN(MID($A4,1,1),4),4,1)</f>
        <v>0</v>
      </c>
      <c r="Q4" s="2" t="str">
        <f t="shared" ref="Q4:Q18" si="10">MID(HEX2BIN(MID($A4,2,1),4),1,1)</f>
        <v>1</v>
      </c>
      <c r="R4" s="2" t="str">
        <f t="shared" ref="R4:R18" si="11">MID(HEX2BIN(MID($A4,2,1),4),2,1)</f>
        <v>1</v>
      </c>
      <c r="S4" s="2" t="str">
        <f t="shared" ref="S4:S18" si="12">MID(HEX2BIN(MID($A4,2,1),4),3,1)</f>
        <v>1</v>
      </c>
      <c r="T4" s="2" t="str">
        <f t="shared" ref="T4:T18" si="13">MID(HEX2BIN(MID($A4,2,1),4),4,1)</f>
        <v>1</v>
      </c>
      <c r="U4" s="3" t="str">
        <f t="shared" ref="U4:U18" si="14">MID(HEX2BIN(MID($A4,3,1),4),1,1)</f>
        <v>0</v>
      </c>
      <c r="V4" s="3" t="str">
        <f t="shared" ref="V4:V18" si="15">MID(HEX2BIN(MID($A4,3,1),4),2,1)</f>
        <v>0</v>
      </c>
      <c r="W4" s="3" t="str">
        <f t="shared" ref="W4:W18" si="16">MID(HEX2BIN(MID($A4,3,1),4),3,1)</f>
        <v>1</v>
      </c>
      <c r="X4" s="3" t="str">
        <f t="shared" ref="X4:X18" si="17">MID(HEX2BIN(MID($A4,3,1),4),4,1)</f>
        <v>0</v>
      </c>
      <c r="Y4" s="4" t="str">
        <f t="shared" ref="Y4:Y18" si="18">MID(HEX2BIN(MID($A4,4,1),4),1,1)</f>
        <v>0</v>
      </c>
      <c r="Z4" s="4" t="str">
        <f t="shared" ref="Z4:Z18" si="19">MID(HEX2BIN(MID($A4,4,1),4),2,1)</f>
        <v>1</v>
      </c>
      <c r="AA4" s="4" t="str">
        <f t="shared" ref="AA4:AA18" si="20">MID(HEX2BIN(MID($A4,4,1),4),3,1)</f>
        <v>0</v>
      </c>
      <c r="AB4" s="4" t="str">
        <f t="shared" ref="AB4:AB18" si="21">MID(HEX2BIN(MID($A4,4,1),4),4,1)</f>
        <v>0</v>
      </c>
      <c r="AC4" s="1" t="str">
        <f t="shared" ref="AC4:AC18" si="22">MID(HEX2BIN(MID($A4,5,1),4),1,1)</f>
        <v>1</v>
      </c>
      <c r="AD4" s="1" t="str">
        <f t="shared" ref="AD4:AD18" si="23">MID(HEX2BIN(MID($A4,5,1),4),2,1)</f>
        <v>1</v>
      </c>
      <c r="AE4" s="1" t="str">
        <f t="shared" ref="AE4:AE18" si="24">MID(HEX2BIN(MID($A4,5,1),4),3,1)</f>
        <v>0</v>
      </c>
      <c r="AF4" s="1" t="str">
        <f t="shared" ref="AF4:AF18" si="25">MID(HEX2BIN(MID($A4,5,1),4),4,1)</f>
        <v>1</v>
      </c>
      <c r="AG4" s="2" t="str">
        <f t="shared" ref="AG4:AG18" si="26">MID(HEX2BIN(MID($A4,6,1),4),1,1)</f>
        <v>1</v>
      </c>
      <c r="AH4" s="2" t="str">
        <f t="shared" ref="AH4:AH18" si="27">MID(HEX2BIN(MID($A4,6,1),4),2,1)</f>
        <v>1</v>
      </c>
      <c r="AI4" s="2" t="str">
        <f t="shared" ref="AI4:AI18" si="28">MID(HEX2BIN(MID($A4,6,1),4),3,1)</f>
        <v>0</v>
      </c>
      <c r="AJ4" s="2" t="str">
        <f t="shared" ref="AJ4:AJ18" si="29">MID(HEX2BIN(MID($A4,6,1),4),4,1)</f>
        <v>0</v>
      </c>
      <c r="AK4" s="3" t="str">
        <f t="shared" ref="AK4:AK18" si="30">MID(HEX2BIN(MID($A4,7,1),4),1,1)</f>
        <v>1</v>
      </c>
      <c r="AL4" s="3" t="str">
        <f t="shared" ref="AL4:AL18" si="31">MID(HEX2BIN(MID($A4,7,1),4),2,1)</f>
        <v>0</v>
      </c>
      <c r="AM4" s="3" t="str">
        <f t="shared" ref="AM4:AM18" si="32">MID(HEX2BIN(MID($A4,7,1),4),3,1)</f>
        <v>0</v>
      </c>
      <c r="AN4" s="3" t="str">
        <f t="shared" ref="AN4:AN18" si="33">MID(HEX2BIN(MID($A4,7,1),4),4,1)</f>
        <v>1</v>
      </c>
      <c r="AO4" s="4" t="str">
        <f t="shared" ref="AO4:AO18" si="34">MID(HEX2BIN(MID($A4,8,1),4),1,1)</f>
        <v>0</v>
      </c>
      <c r="AP4" s="4" t="str">
        <f t="shared" ref="AP4:AP18" si="35">MID(HEX2BIN(MID($A4,8,1),4),2,1)</f>
        <v>0</v>
      </c>
      <c r="AQ4" s="4" t="str">
        <f t="shared" ref="AQ4:AQ18" si="36">MID(HEX2BIN(MID($A4,8,1),4),3,1)</f>
        <v>1</v>
      </c>
      <c r="AR4" s="4" t="str">
        <f t="shared" ref="AR4:AR18" si="37">MID(HEX2BIN(MID($A4,8,1),4),4,1)</f>
        <v>0</v>
      </c>
    </row>
    <row r="5" spans="1:44" ht="15" thickBot="1" x14ac:dyDescent="0.4">
      <c r="A5" t="str">
        <f>'i=10'!A39</f>
        <v>17623A01</v>
      </c>
      <c r="C5" s="5" t="str">
        <f t="shared" si="1"/>
        <v>00010111</v>
      </c>
      <c r="D5" s="5" t="str">
        <f t="shared" si="2"/>
        <v>01100010</v>
      </c>
      <c r="E5" s="6" t="str">
        <f t="shared" si="3"/>
        <v>00111010</v>
      </c>
      <c r="F5" s="6" t="str">
        <f t="shared" si="4"/>
        <v>00000001</v>
      </c>
      <c r="G5" s="6">
        <f t="shared" si="0"/>
        <v>23</v>
      </c>
      <c r="H5" s="6">
        <f t="shared" si="0"/>
        <v>98</v>
      </c>
      <c r="I5" s="6">
        <f t="shared" si="0"/>
        <v>58</v>
      </c>
      <c r="J5" s="6">
        <f t="shared" si="0"/>
        <v>1</v>
      </c>
      <c r="K5" s="7">
        <f t="shared" si="5"/>
        <v>392313345</v>
      </c>
      <c r="M5" s="1" t="str">
        <f t="shared" si="6"/>
        <v>0</v>
      </c>
      <c r="N5" s="1" t="str">
        <f t="shared" si="7"/>
        <v>0</v>
      </c>
      <c r="O5" s="1" t="str">
        <f t="shared" si="8"/>
        <v>0</v>
      </c>
      <c r="P5" s="1" t="str">
        <f t="shared" si="9"/>
        <v>1</v>
      </c>
      <c r="Q5" s="2" t="str">
        <f t="shared" si="10"/>
        <v>0</v>
      </c>
      <c r="R5" s="2" t="str">
        <f t="shared" si="11"/>
        <v>1</v>
      </c>
      <c r="S5" s="2" t="str">
        <f t="shared" si="12"/>
        <v>1</v>
      </c>
      <c r="T5" s="2" t="str">
        <f t="shared" si="13"/>
        <v>1</v>
      </c>
      <c r="U5" s="3" t="str">
        <f t="shared" si="14"/>
        <v>0</v>
      </c>
      <c r="V5" s="3" t="str">
        <f t="shared" si="15"/>
        <v>1</v>
      </c>
      <c r="W5" s="3" t="str">
        <f t="shared" si="16"/>
        <v>1</v>
      </c>
      <c r="X5" s="3" t="str">
        <f t="shared" si="17"/>
        <v>0</v>
      </c>
      <c r="Y5" s="4" t="str">
        <f t="shared" si="18"/>
        <v>0</v>
      </c>
      <c r="Z5" s="4" t="str">
        <f t="shared" si="19"/>
        <v>0</v>
      </c>
      <c r="AA5" s="4" t="str">
        <f t="shared" si="20"/>
        <v>1</v>
      </c>
      <c r="AB5" s="4" t="str">
        <f t="shared" si="21"/>
        <v>0</v>
      </c>
      <c r="AC5" s="1" t="str">
        <f t="shared" si="22"/>
        <v>0</v>
      </c>
      <c r="AD5" s="1" t="str">
        <f t="shared" si="23"/>
        <v>0</v>
      </c>
      <c r="AE5" s="1" t="str">
        <f t="shared" si="24"/>
        <v>1</v>
      </c>
      <c r="AF5" s="1" t="str">
        <f t="shared" si="25"/>
        <v>1</v>
      </c>
      <c r="AG5" s="2" t="str">
        <f t="shared" si="26"/>
        <v>1</v>
      </c>
      <c r="AH5" s="2" t="str">
        <f t="shared" si="27"/>
        <v>0</v>
      </c>
      <c r="AI5" s="2" t="str">
        <f t="shared" si="28"/>
        <v>1</v>
      </c>
      <c r="AJ5" s="2" t="str">
        <f t="shared" si="29"/>
        <v>0</v>
      </c>
      <c r="AK5" s="3" t="str">
        <f t="shared" si="30"/>
        <v>0</v>
      </c>
      <c r="AL5" s="3" t="str">
        <f t="shared" si="31"/>
        <v>0</v>
      </c>
      <c r="AM5" s="3" t="str">
        <f t="shared" si="32"/>
        <v>0</v>
      </c>
      <c r="AN5" s="3" t="str">
        <f t="shared" si="33"/>
        <v>0</v>
      </c>
      <c r="AO5" s="4" t="str">
        <f t="shared" si="34"/>
        <v>0</v>
      </c>
      <c r="AP5" s="4" t="str">
        <f t="shared" si="35"/>
        <v>0</v>
      </c>
      <c r="AQ5" s="4" t="str">
        <f t="shared" si="36"/>
        <v>0</v>
      </c>
      <c r="AR5" s="4" t="str">
        <f t="shared" si="37"/>
        <v>1</v>
      </c>
    </row>
    <row r="6" spans="1:44" ht="15" thickBot="1" x14ac:dyDescent="0.4">
      <c r="A6" t="str">
        <f>'i=10'!A40</f>
        <v>57B240DA</v>
      </c>
      <c r="C6" s="5" t="str">
        <f t="shared" si="1"/>
        <v>01010111</v>
      </c>
      <c r="D6" s="5" t="str">
        <f t="shared" si="2"/>
        <v>10110010</v>
      </c>
      <c r="E6" s="6" t="str">
        <f t="shared" si="3"/>
        <v>01000000</v>
      </c>
      <c r="F6" s="6" t="str">
        <f t="shared" si="4"/>
        <v>11011010</v>
      </c>
      <c r="G6" s="6">
        <f t="shared" si="0"/>
        <v>87</v>
      </c>
      <c r="H6" s="6">
        <f t="shared" si="0"/>
        <v>178</v>
      </c>
      <c r="I6" s="6">
        <f t="shared" si="0"/>
        <v>64</v>
      </c>
      <c r="J6" s="6">
        <f t="shared" si="0"/>
        <v>218</v>
      </c>
      <c r="K6" s="7">
        <f t="shared" si="5"/>
        <v>1471299802</v>
      </c>
      <c r="M6" s="1" t="str">
        <f t="shared" si="6"/>
        <v>0</v>
      </c>
      <c r="N6" s="1" t="str">
        <f t="shared" si="7"/>
        <v>1</v>
      </c>
      <c r="O6" s="1" t="str">
        <f t="shared" si="8"/>
        <v>0</v>
      </c>
      <c r="P6" s="1" t="str">
        <f t="shared" si="9"/>
        <v>1</v>
      </c>
      <c r="Q6" s="2" t="str">
        <f t="shared" si="10"/>
        <v>0</v>
      </c>
      <c r="R6" s="2" t="str">
        <f t="shared" si="11"/>
        <v>1</v>
      </c>
      <c r="S6" s="2" t="str">
        <f t="shared" si="12"/>
        <v>1</v>
      </c>
      <c r="T6" s="2" t="str">
        <f t="shared" si="13"/>
        <v>1</v>
      </c>
      <c r="U6" s="3" t="str">
        <f t="shared" si="14"/>
        <v>1</v>
      </c>
      <c r="V6" s="3" t="str">
        <f t="shared" si="15"/>
        <v>0</v>
      </c>
      <c r="W6" s="3" t="str">
        <f t="shared" si="16"/>
        <v>1</v>
      </c>
      <c r="X6" s="3" t="str">
        <f t="shared" si="17"/>
        <v>1</v>
      </c>
      <c r="Y6" s="4" t="str">
        <f t="shared" si="18"/>
        <v>0</v>
      </c>
      <c r="Z6" s="4" t="str">
        <f t="shared" si="19"/>
        <v>0</v>
      </c>
      <c r="AA6" s="4" t="str">
        <f t="shared" si="20"/>
        <v>1</v>
      </c>
      <c r="AB6" s="4" t="str">
        <f t="shared" si="21"/>
        <v>0</v>
      </c>
      <c r="AC6" s="1" t="str">
        <f t="shared" si="22"/>
        <v>0</v>
      </c>
      <c r="AD6" s="1" t="str">
        <f t="shared" si="23"/>
        <v>1</v>
      </c>
      <c r="AE6" s="1" t="str">
        <f t="shared" si="24"/>
        <v>0</v>
      </c>
      <c r="AF6" s="1" t="str">
        <f t="shared" si="25"/>
        <v>0</v>
      </c>
      <c r="AG6" s="2" t="str">
        <f t="shared" si="26"/>
        <v>0</v>
      </c>
      <c r="AH6" s="2" t="str">
        <f t="shared" si="27"/>
        <v>0</v>
      </c>
      <c r="AI6" s="2" t="str">
        <f t="shared" si="28"/>
        <v>0</v>
      </c>
      <c r="AJ6" s="2" t="str">
        <f t="shared" si="29"/>
        <v>0</v>
      </c>
      <c r="AK6" s="3" t="str">
        <f t="shared" si="30"/>
        <v>1</v>
      </c>
      <c r="AL6" s="3" t="str">
        <f t="shared" si="31"/>
        <v>1</v>
      </c>
      <c r="AM6" s="3" t="str">
        <f t="shared" si="32"/>
        <v>0</v>
      </c>
      <c r="AN6" s="3" t="str">
        <f t="shared" si="33"/>
        <v>1</v>
      </c>
      <c r="AO6" s="4" t="str">
        <f t="shared" si="34"/>
        <v>1</v>
      </c>
      <c r="AP6" s="4" t="str">
        <f t="shared" si="35"/>
        <v>0</v>
      </c>
      <c r="AQ6" s="4" t="str">
        <f t="shared" si="36"/>
        <v>1</v>
      </c>
      <c r="AR6" s="4" t="str">
        <f t="shared" si="37"/>
        <v>0</v>
      </c>
    </row>
    <row r="7" spans="1:44" ht="15" thickBot="1" x14ac:dyDescent="0.4">
      <c r="A7" t="str">
        <f>'i=10'!A41</f>
        <v>C3CF9CF4</v>
      </c>
      <c r="C7" s="5" t="str">
        <f t="shared" si="1"/>
        <v>11000011</v>
      </c>
      <c r="D7" s="5" t="str">
        <f t="shared" si="2"/>
        <v>11001111</v>
      </c>
      <c r="E7" s="6" t="str">
        <f t="shared" si="3"/>
        <v>10011100</v>
      </c>
      <c r="F7" s="6" t="str">
        <f t="shared" si="4"/>
        <v>11110100</v>
      </c>
      <c r="G7" s="6">
        <f t="shared" si="0"/>
        <v>195</v>
      </c>
      <c r="H7" s="6">
        <f t="shared" si="0"/>
        <v>207</v>
      </c>
      <c r="I7" s="6">
        <f t="shared" si="0"/>
        <v>156</v>
      </c>
      <c r="J7" s="6">
        <f t="shared" si="0"/>
        <v>244</v>
      </c>
      <c r="K7" s="7">
        <f t="shared" si="5"/>
        <v>3285163252</v>
      </c>
      <c r="M7" s="1" t="str">
        <f t="shared" si="6"/>
        <v>1</v>
      </c>
      <c r="N7" s="1" t="str">
        <f t="shared" si="7"/>
        <v>1</v>
      </c>
      <c r="O7" s="1" t="str">
        <f t="shared" si="8"/>
        <v>0</v>
      </c>
      <c r="P7" s="1" t="str">
        <f t="shared" si="9"/>
        <v>0</v>
      </c>
      <c r="Q7" s="2" t="str">
        <f t="shared" si="10"/>
        <v>0</v>
      </c>
      <c r="R7" s="2" t="str">
        <f t="shared" si="11"/>
        <v>0</v>
      </c>
      <c r="S7" s="2" t="str">
        <f t="shared" si="12"/>
        <v>1</v>
      </c>
      <c r="T7" s="2" t="str">
        <f t="shared" si="13"/>
        <v>1</v>
      </c>
      <c r="U7" s="3" t="str">
        <f t="shared" si="14"/>
        <v>1</v>
      </c>
      <c r="V7" s="3" t="str">
        <f t="shared" si="15"/>
        <v>1</v>
      </c>
      <c r="W7" s="3" t="str">
        <f t="shared" si="16"/>
        <v>0</v>
      </c>
      <c r="X7" s="3" t="str">
        <f t="shared" si="17"/>
        <v>0</v>
      </c>
      <c r="Y7" s="4" t="str">
        <f t="shared" si="18"/>
        <v>1</v>
      </c>
      <c r="Z7" s="4" t="str">
        <f t="shared" si="19"/>
        <v>1</v>
      </c>
      <c r="AA7" s="4" t="str">
        <f t="shared" si="20"/>
        <v>1</v>
      </c>
      <c r="AB7" s="4" t="str">
        <f t="shared" si="21"/>
        <v>1</v>
      </c>
      <c r="AC7" s="1" t="str">
        <f t="shared" si="22"/>
        <v>1</v>
      </c>
      <c r="AD7" s="1" t="str">
        <f t="shared" si="23"/>
        <v>0</v>
      </c>
      <c r="AE7" s="1" t="str">
        <f t="shared" si="24"/>
        <v>0</v>
      </c>
      <c r="AF7" s="1" t="str">
        <f t="shared" si="25"/>
        <v>1</v>
      </c>
      <c r="AG7" s="2" t="str">
        <f t="shared" si="26"/>
        <v>1</v>
      </c>
      <c r="AH7" s="2" t="str">
        <f t="shared" si="27"/>
        <v>1</v>
      </c>
      <c r="AI7" s="2" t="str">
        <f t="shared" si="28"/>
        <v>0</v>
      </c>
      <c r="AJ7" s="2" t="str">
        <f t="shared" si="29"/>
        <v>0</v>
      </c>
      <c r="AK7" s="3" t="str">
        <f t="shared" si="30"/>
        <v>1</v>
      </c>
      <c r="AL7" s="3" t="str">
        <f t="shared" si="31"/>
        <v>1</v>
      </c>
      <c r="AM7" s="3" t="str">
        <f t="shared" si="32"/>
        <v>1</v>
      </c>
      <c r="AN7" s="3" t="str">
        <f t="shared" si="33"/>
        <v>1</v>
      </c>
      <c r="AO7" s="4" t="str">
        <f t="shared" si="34"/>
        <v>0</v>
      </c>
      <c r="AP7" s="4" t="str">
        <f t="shared" si="35"/>
        <v>1</v>
      </c>
      <c r="AQ7" s="4" t="str">
        <f t="shared" si="36"/>
        <v>0</v>
      </c>
      <c r="AR7" s="4" t="str">
        <f t="shared" si="37"/>
        <v>0</v>
      </c>
    </row>
    <row r="8" spans="1:44" ht="15" thickBot="1" x14ac:dyDescent="0.4">
      <c r="A8" t="str">
        <f>'i=10'!A42</f>
        <v>F1BD262F</v>
      </c>
      <c r="C8" s="5" t="str">
        <f t="shared" si="1"/>
        <v>11110001</v>
      </c>
      <c r="D8" s="5" t="str">
        <f t="shared" si="2"/>
        <v>10111101</v>
      </c>
      <c r="E8" s="6" t="str">
        <f t="shared" si="3"/>
        <v>00100110</v>
      </c>
      <c r="F8" s="6" t="str">
        <f t="shared" si="4"/>
        <v>00101111</v>
      </c>
      <c r="G8" s="6">
        <f t="shared" si="0"/>
        <v>241</v>
      </c>
      <c r="H8" s="6">
        <f t="shared" si="0"/>
        <v>189</v>
      </c>
      <c r="I8" s="6">
        <f t="shared" si="0"/>
        <v>38</v>
      </c>
      <c r="J8" s="6">
        <f t="shared" si="0"/>
        <v>47</v>
      </c>
      <c r="K8" s="7">
        <f t="shared" si="5"/>
        <v>4055705135</v>
      </c>
      <c r="M8" s="1" t="str">
        <f t="shared" si="6"/>
        <v>1</v>
      </c>
      <c r="N8" s="1" t="str">
        <f t="shared" si="7"/>
        <v>1</v>
      </c>
      <c r="O8" s="1" t="str">
        <f t="shared" si="8"/>
        <v>1</v>
      </c>
      <c r="P8" s="1" t="str">
        <f t="shared" si="9"/>
        <v>1</v>
      </c>
      <c r="Q8" s="2" t="str">
        <f t="shared" si="10"/>
        <v>0</v>
      </c>
      <c r="R8" s="2" t="str">
        <f t="shared" si="11"/>
        <v>0</v>
      </c>
      <c r="S8" s="2" t="str">
        <f t="shared" si="12"/>
        <v>0</v>
      </c>
      <c r="T8" s="2" t="str">
        <f t="shared" si="13"/>
        <v>1</v>
      </c>
      <c r="U8" s="3" t="str">
        <f t="shared" si="14"/>
        <v>1</v>
      </c>
      <c r="V8" s="3" t="str">
        <f t="shared" si="15"/>
        <v>0</v>
      </c>
      <c r="W8" s="3" t="str">
        <f t="shared" si="16"/>
        <v>1</v>
      </c>
      <c r="X8" s="3" t="str">
        <f t="shared" si="17"/>
        <v>1</v>
      </c>
      <c r="Y8" s="4" t="str">
        <f t="shared" si="18"/>
        <v>1</v>
      </c>
      <c r="Z8" s="4" t="str">
        <f t="shared" si="19"/>
        <v>1</v>
      </c>
      <c r="AA8" s="4" t="str">
        <f t="shared" si="20"/>
        <v>0</v>
      </c>
      <c r="AB8" s="4" t="str">
        <f t="shared" si="21"/>
        <v>1</v>
      </c>
      <c r="AC8" s="1" t="str">
        <f t="shared" si="22"/>
        <v>0</v>
      </c>
      <c r="AD8" s="1" t="str">
        <f t="shared" si="23"/>
        <v>0</v>
      </c>
      <c r="AE8" s="1" t="str">
        <f t="shared" si="24"/>
        <v>1</v>
      </c>
      <c r="AF8" s="1" t="str">
        <f t="shared" si="25"/>
        <v>0</v>
      </c>
      <c r="AG8" s="2" t="str">
        <f t="shared" si="26"/>
        <v>0</v>
      </c>
      <c r="AH8" s="2" t="str">
        <f t="shared" si="27"/>
        <v>1</v>
      </c>
      <c r="AI8" s="2" t="str">
        <f t="shared" si="28"/>
        <v>1</v>
      </c>
      <c r="AJ8" s="2" t="str">
        <f t="shared" si="29"/>
        <v>0</v>
      </c>
      <c r="AK8" s="3" t="str">
        <f t="shared" si="30"/>
        <v>0</v>
      </c>
      <c r="AL8" s="3" t="str">
        <f t="shared" si="31"/>
        <v>0</v>
      </c>
      <c r="AM8" s="3" t="str">
        <f t="shared" si="32"/>
        <v>1</v>
      </c>
      <c r="AN8" s="3" t="str">
        <f t="shared" si="33"/>
        <v>0</v>
      </c>
      <c r="AO8" s="4" t="str">
        <f t="shared" si="34"/>
        <v>1</v>
      </c>
      <c r="AP8" s="4" t="str">
        <f t="shared" si="35"/>
        <v>1</v>
      </c>
      <c r="AQ8" s="4" t="str">
        <f t="shared" si="36"/>
        <v>1</v>
      </c>
      <c r="AR8" s="4" t="str">
        <f t="shared" si="37"/>
        <v>1</v>
      </c>
    </row>
    <row r="9" spans="1:44" ht="15" thickBot="1" x14ac:dyDescent="0.4">
      <c r="A9" t="str">
        <f>'i=10'!A43</f>
        <v>A6C72FAF</v>
      </c>
      <c r="C9" s="5" t="str">
        <f t="shared" si="1"/>
        <v>10100110</v>
      </c>
      <c r="D9" s="5" t="str">
        <f t="shared" si="2"/>
        <v>11000111</v>
      </c>
      <c r="E9" s="6" t="str">
        <f t="shared" si="3"/>
        <v>00101111</v>
      </c>
      <c r="F9" s="6" t="str">
        <f t="shared" si="4"/>
        <v>10101111</v>
      </c>
      <c r="G9" s="6">
        <f t="shared" si="0"/>
        <v>166</v>
      </c>
      <c r="H9" s="6">
        <f t="shared" si="0"/>
        <v>199</v>
      </c>
      <c r="I9" s="6">
        <f t="shared" si="0"/>
        <v>47</v>
      </c>
      <c r="J9" s="6">
        <f t="shared" si="0"/>
        <v>175</v>
      </c>
      <c r="K9" s="7">
        <f t="shared" si="5"/>
        <v>2798071727</v>
      </c>
      <c r="M9" s="1" t="str">
        <f t="shared" si="6"/>
        <v>1</v>
      </c>
      <c r="N9" s="1" t="str">
        <f t="shared" si="7"/>
        <v>0</v>
      </c>
      <c r="O9" s="1" t="str">
        <f t="shared" si="8"/>
        <v>1</v>
      </c>
      <c r="P9" s="1" t="str">
        <f t="shared" si="9"/>
        <v>0</v>
      </c>
      <c r="Q9" s="2" t="str">
        <f t="shared" si="10"/>
        <v>0</v>
      </c>
      <c r="R9" s="2" t="str">
        <f t="shared" si="11"/>
        <v>1</v>
      </c>
      <c r="S9" s="2" t="str">
        <f t="shared" si="12"/>
        <v>1</v>
      </c>
      <c r="T9" s="2" t="str">
        <f t="shared" si="13"/>
        <v>0</v>
      </c>
      <c r="U9" s="3" t="str">
        <f t="shared" si="14"/>
        <v>1</v>
      </c>
      <c r="V9" s="3" t="str">
        <f t="shared" si="15"/>
        <v>1</v>
      </c>
      <c r="W9" s="3" t="str">
        <f t="shared" si="16"/>
        <v>0</v>
      </c>
      <c r="X9" s="3" t="str">
        <f t="shared" si="17"/>
        <v>0</v>
      </c>
      <c r="Y9" s="4" t="str">
        <f t="shared" si="18"/>
        <v>0</v>
      </c>
      <c r="Z9" s="4" t="str">
        <f t="shared" si="19"/>
        <v>1</v>
      </c>
      <c r="AA9" s="4" t="str">
        <f t="shared" si="20"/>
        <v>1</v>
      </c>
      <c r="AB9" s="4" t="str">
        <f t="shared" si="21"/>
        <v>1</v>
      </c>
      <c r="AC9" s="1" t="str">
        <f t="shared" si="22"/>
        <v>0</v>
      </c>
      <c r="AD9" s="1" t="str">
        <f t="shared" si="23"/>
        <v>0</v>
      </c>
      <c r="AE9" s="1" t="str">
        <f t="shared" si="24"/>
        <v>1</v>
      </c>
      <c r="AF9" s="1" t="str">
        <f t="shared" si="25"/>
        <v>0</v>
      </c>
      <c r="AG9" s="2" t="str">
        <f t="shared" si="26"/>
        <v>1</v>
      </c>
      <c r="AH9" s="2" t="str">
        <f t="shared" si="27"/>
        <v>1</v>
      </c>
      <c r="AI9" s="2" t="str">
        <f t="shared" si="28"/>
        <v>1</v>
      </c>
      <c r="AJ9" s="2" t="str">
        <f t="shared" si="29"/>
        <v>1</v>
      </c>
      <c r="AK9" s="3" t="str">
        <f t="shared" si="30"/>
        <v>1</v>
      </c>
      <c r="AL9" s="3" t="str">
        <f t="shared" si="31"/>
        <v>0</v>
      </c>
      <c r="AM9" s="3" t="str">
        <f t="shared" si="32"/>
        <v>1</v>
      </c>
      <c r="AN9" s="3" t="str">
        <f t="shared" si="33"/>
        <v>0</v>
      </c>
      <c r="AO9" s="4" t="str">
        <f t="shared" si="34"/>
        <v>1</v>
      </c>
      <c r="AP9" s="4" t="str">
        <f t="shared" si="35"/>
        <v>1</v>
      </c>
      <c r="AQ9" s="4" t="str">
        <f t="shared" si="36"/>
        <v>1</v>
      </c>
      <c r="AR9" s="4" t="str">
        <f t="shared" si="37"/>
        <v>1</v>
      </c>
    </row>
    <row r="10" spans="1:44" ht="15" thickBot="1" x14ac:dyDescent="0.4">
      <c r="A10" t="str">
        <f>'i=10'!A44</f>
        <v>63DBB20A</v>
      </c>
      <c r="C10" s="5" t="str">
        <f t="shared" si="1"/>
        <v>01100011</v>
      </c>
      <c r="D10" s="5" t="str">
        <f t="shared" si="2"/>
        <v>11011011</v>
      </c>
      <c r="E10" s="6" t="str">
        <f t="shared" si="3"/>
        <v>10110010</v>
      </c>
      <c r="F10" s="6" t="str">
        <f t="shared" si="4"/>
        <v>00001010</v>
      </c>
      <c r="G10" s="6">
        <f t="shared" si="0"/>
        <v>99</v>
      </c>
      <c r="H10" s="6">
        <f t="shared" si="0"/>
        <v>219</v>
      </c>
      <c r="I10" s="6">
        <f t="shared" si="0"/>
        <v>178</v>
      </c>
      <c r="J10" s="6">
        <f t="shared" si="0"/>
        <v>10</v>
      </c>
      <c r="K10" s="7">
        <f t="shared" si="5"/>
        <v>1675342346</v>
      </c>
      <c r="M10" s="1" t="str">
        <f t="shared" si="6"/>
        <v>0</v>
      </c>
      <c r="N10" s="1" t="str">
        <f t="shared" si="7"/>
        <v>1</v>
      </c>
      <c r="O10" s="1" t="str">
        <f t="shared" si="8"/>
        <v>1</v>
      </c>
      <c r="P10" s="1" t="str">
        <f t="shared" si="9"/>
        <v>0</v>
      </c>
      <c r="Q10" s="2" t="str">
        <f t="shared" si="10"/>
        <v>0</v>
      </c>
      <c r="R10" s="2" t="str">
        <f t="shared" si="11"/>
        <v>0</v>
      </c>
      <c r="S10" s="2" t="str">
        <f t="shared" si="12"/>
        <v>1</v>
      </c>
      <c r="T10" s="2" t="str">
        <f t="shared" si="13"/>
        <v>1</v>
      </c>
      <c r="U10" s="3" t="str">
        <f t="shared" si="14"/>
        <v>1</v>
      </c>
      <c r="V10" s="3" t="str">
        <f t="shared" si="15"/>
        <v>1</v>
      </c>
      <c r="W10" s="3" t="str">
        <f t="shared" si="16"/>
        <v>0</v>
      </c>
      <c r="X10" s="3" t="str">
        <f t="shared" si="17"/>
        <v>1</v>
      </c>
      <c r="Y10" s="4" t="str">
        <f t="shared" si="18"/>
        <v>1</v>
      </c>
      <c r="Z10" s="4" t="str">
        <f t="shared" si="19"/>
        <v>0</v>
      </c>
      <c r="AA10" s="4" t="str">
        <f t="shared" si="20"/>
        <v>1</v>
      </c>
      <c r="AB10" s="4" t="str">
        <f t="shared" si="21"/>
        <v>1</v>
      </c>
      <c r="AC10" s="1" t="str">
        <f t="shared" si="22"/>
        <v>1</v>
      </c>
      <c r="AD10" s="1" t="str">
        <f t="shared" si="23"/>
        <v>0</v>
      </c>
      <c r="AE10" s="1" t="str">
        <f t="shared" si="24"/>
        <v>1</v>
      </c>
      <c r="AF10" s="1" t="str">
        <f t="shared" si="25"/>
        <v>1</v>
      </c>
      <c r="AG10" s="2" t="str">
        <f t="shared" si="26"/>
        <v>0</v>
      </c>
      <c r="AH10" s="2" t="str">
        <f t="shared" si="27"/>
        <v>0</v>
      </c>
      <c r="AI10" s="2" t="str">
        <f t="shared" si="28"/>
        <v>1</v>
      </c>
      <c r="AJ10" s="2" t="str">
        <f t="shared" si="29"/>
        <v>0</v>
      </c>
      <c r="AK10" s="3" t="str">
        <f t="shared" si="30"/>
        <v>0</v>
      </c>
      <c r="AL10" s="3" t="str">
        <f t="shared" si="31"/>
        <v>0</v>
      </c>
      <c r="AM10" s="3" t="str">
        <f t="shared" si="32"/>
        <v>0</v>
      </c>
      <c r="AN10" s="3" t="str">
        <f t="shared" si="33"/>
        <v>0</v>
      </c>
      <c r="AO10" s="4" t="str">
        <f t="shared" si="34"/>
        <v>1</v>
      </c>
      <c r="AP10" s="4" t="str">
        <f t="shared" si="35"/>
        <v>0</v>
      </c>
      <c r="AQ10" s="4" t="str">
        <f t="shared" si="36"/>
        <v>1</v>
      </c>
      <c r="AR10" s="4" t="str">
        <f t="shared" si="37"/>
        <v>0</v>
      </c>
    </row>
    <row r="11" spans="1:44" ht="15" thickBot="1" x14ac:dyDescent="0.4">
      <c r="A11" t="str">
        <f>'i=10'!A45</f>
        <v>D5072905</v>
      </c>
      <c r="C11" s="5" t="str">
        <f t="shared" si="1"/>
        <v>11010101</v>
      </c>
      <c r="D11" s="5" t="str">
        <f t="shared" si="2"/>
        <v>00000111</v>
      </c>
      <c r="E11" s="6" t="str">
        <f t="shared" si="3"/>
        <v>00101001</v>
      </c>
      <c r="F11" s="6" t="str">
        <f t="shared" si="4"/>
        <v>00000101</v>
      </c>
      <c r="G11" s="6">
        <f t="shared" si="0"/>
        <v>213</v>
      </c>
      <c r="H11" s="6">
        <f t="shared" si="0"/>
        <v>7</v>
      </c>
      <c r="I11" s="6">
        <f t="shared" si="0"/>
        <v>41</v>
      </c>
      <c r="J11" s="6">
        <f t="shared" si="0"/>
        <v>5</v>
      </c>
      <c r="K11" s="7">
        <f t="shared" si="5"/>
        <v>3574016261</v>
      </c>
      <c r="M11" s="1" t="str">
        <f t="shared" si="6"/>
        <v>1</v>
      </c>
      <c r="N11" s="1" t="str">
        <f t="shared" si="7"/>
        <v>1</v>
      </c>
      <c r="O11" s="1" t="str">
        <f t="shared" si="8"/>
        <v>0</v>
      </c>
      <c r="P11" s="1" t="str">
        <f t="shared" si="9"/>
        <v>1</v>
      </c>
      <c r="Q11" s="2" t="str">
        <f t="shared" si="10"/>
        <v>0</v>
      </c>
      <c r="R11" s="2" t="str">
        <f t="shared" si="11"/>
        <v>1</v>
      </c>
      <c r="S11" s="2" t="str">
        <f t="shared" si="12"/>
        <v>0</v>
      </c>
      <c r="T11" s="2" t="str">
        <f t="shared" si="13"/>
        <v>1</v>
      </c>
      <c r="U11" s="3" t="str">
        <f t="shared" si="14"/>
        <v>0</v>
      </c>
      <c r="V11" s="3" t="str">
        <f t="shared" si="15"/>
        <v>0</v>
      </c>
      <c r="W11" s="3" t="str">
        <f t="shared" si="16"/>
        <v>0</v>
      </c>
      <c r="X11" s="3" t="str">
        <f t="shared" si="17"/>
        <v>0</v>
      </c>
      <c r="Y11" s="4" t="str">
        <f t="shared" si="18"/>
        <v>0</v>
      </c>
      <c r="Z11" s="4" t="str">
        <f t="shared" si="19"/>
        <v>1</v>
      </c>
      <c r="AA11" s="4" t="str">
        <f t="shared" si="20"/>
        <v>1</v>
      </c>
      <c r="AB11" s="4" t="str">
        <f t="shared" si="21"/>
        <v>1</v>
      </c>
      <c r="AC11" s="1" t="str">
        <f t="shared" si="22"/>
        <v>0</v>
      </c>
      <c r="AD11" s="1" t="str">
        <f t="shared" si="23"/>
        <v>0</v>
      </c>
      <c r="AE11" s="1" t="str">
        <f t="shared" si="24"/>
        <v>1</v>
      </c>
      <c r="AF11" s="1" t="str">
        <f t="shared" si="25"/>
        <v>0</v>
      </c>
      <c r="AG11" s="2" t="str">
        <f t="shared" si="26"/>
        <v>1</v>
      </c>
      <c r="AH11" s="2" t="str">
        <f t="shared" si="27"/>
        <v>0</v>
      </c>
      <c r="AI11" s="2" t="str">
        <f t="shared" si="28"/>
        <v>0</v>
      </c>
      <c r="AJ11" s="2" t="str">
        <f t="shared" si="29"/>
        <v>1</v>
      </c>
      <c r="AK11" s="3" t="str">
        <f t="shared" si="30"/>
        <v>0</v>
      </c>
      <c r="AL11" s="3" t="str">
        <f t="shared" si="31"/>
        <v>0</v>
      </c>
      <c r="AM11" s="3" t="str">
        <f t="shared" si="32"/>
        <v>0</v>
      </c>
      <c r="AN11" s="3" t="str">
        <f t="shared" si="33"/>
        <v>0</v>
      </c>
      <c r="AO11" s="4" t="str">
        <f t="shared" si="34"/>
        <v>0</v>
      </c>
      <c r="AP11" s="4" t="str">
        <f t="shared" si="35"/>
        <v>1</v>
      </c>
      <c r="AQ11" s="4" t="str">
        <f t="shared" si="36"/>
        <v>0</v>
      </c>
      <c r="AR11" s="4" t="str">
        <f t="shared" si="37"/>
        <v>1</v>
      </c>
    </row>
    <row r="12" spans="1:44" ht="15" thickBot="1" x14ac:dyDescent="0.4">
      <c r="A12" t="str">
        <f>'i=10'!A46</f>
        <v>843FA601</v>
      </c>
      <c r="C12" s="5" t="str">
        <f t="shared" si="1"/>
        <v>10000100</v>
      </c>
      <c r="D12" s="5" t="str">
        <f t="shared" si="2"/>
        <v>00111111</v>
      </c>
      <c r="E12" s="6" t="str">
        <f t="shared" si="3"/>
        <v>10100110</v>
      </c>
      <c r="F12" s="6" t="str">
        <f t="shared" si="4"/>
        <v>00000001</v>
      </c>
      <c r="G12" s="6">
        <f t="shared" si="0"/>
        <v>132</v>
      </c>
      <c r="H12" s="6">
        <f t="shared" si="0"/>
        <v>63</v>
      </c>
      <c r="I12" s="6">
        <f t="shared" si="0"/>
        <v>166</v>
      </c>
      <c r="J12" s="6">
        <f t="shared" si="0"/>
        <v>1</v>
      </c>
      <c r="K12" s="7">
        <f t="shared" si="5"/>
        <v>2218763777</v>
      </c>
      <c r="M12" s="1" t="str">
        <f t="shared" si="6"/>
        <v>1</v>
      </c>
      <c r="N12" s="1" t="str">
        <f t="shared" si="7"/>
        <v>0</v>
      </c>
      <c r="O12" s="1" t="str">
        <f t="shared" si="8"/>
        <v>0</v>
      </c>
      <c r="P12" s="1" t="str">
        <f t="shared" si="9"/>
        <v>0</v>
      </c>
      <c r="Q12" s="2" t="str">
        <f t="shared" si="10"/>
        <v>0</v>
      </c>
      <c r="R12" s="2" t="str">
        <f t="shared" si="11"/>
        <v>1</v>
      </c>
      <c r="S12" s="2" t="str">
        <f t="shared" si="12"/>
        <v>0</v>
      </c>
      <c r="T12" s="2" t="str">
        <f t="shared" si="13"/>
        <v>0</v>
      </c>
      <c r="U12" s="3" t="str">
        <f t="shared" si="14"/>
        <v>0</v>
      </c>
      <c r="V12" s="3" t="str">
        <f t="shared" si="15"/>
        <v>0</v>
      </c>
      <c r="W12" s="3" t="str">
        <f t="shared" si="16"/>
        <v>1</v>
      </c>
      <c r="X12" s="3" t="str">
        <f t="shared" si="17"/>
        <v>1</v>
      </c>
      <c r="Y12" s="4" t="str">
        <f t="shared" si="18"/>
        <v>1</v>
      </c>
      <c r="Z12" s="4" t="str">
        <f t="shared" si="19"/>
        <v>1</v>
      </c>
      <c r="AA12" s="4" t="str">
        <f t="shared" si="20"/>
        <v>1</v>
      </c>
      <c r="AB12" s="4" t="str">
        <f t="shared" si="21"/>
        <v>1</v>
      </c>
      <c r="AC12" s="1" t="str">
        <f t="shared" si="22"/>
        <v>1</v>
      </c>
      <c r="AD12" s="1" t="str">
        <f t="shared" si="23"/>
        <v>0</v>
      </c>
      <c r="AE12" s="1" t="str">
        <f t="shared" si="24"/>
        <v>1</v>
      </c>
      <c r="AF12" s="1" t="str">
        <f t="shared" si="25"/>
        <v>0</v>
      </c>
      <c r="AG12" s="2" t="str">
        <f t="shared" si="26"/>
        <v>0</v>
      </c>
      <c r="AH12" s="2" t="str">
        <f t="shared" si="27"/>
        <v>1</v>
      </c>
      <c r="AI12" s="2" t="str">
        <f t="shared" si="28"/>
        <v>1</v>
      </c>
      <c r="AJ12" s="2" t="str">
        <f t="shared" si="29"/>
        <v>0</v>
      </c>
      <c r="AK12" s="3" t="str">
        <f t="shared" si="30"/>
        <v>0</v>
      </c>
      <c r="AL12" s="3" t="str">
        <f t="shared" si="31"/>
        <v>0</v>
      </c>
      <c r="AM12" s="3" t="str">
        <f t="shared" si="32"/>
        <v>0</v>
      </c>
      <c r="AN12" s="3" t="str">
        <f t="shared" si="33"/>
        <v>0</v>
      </c>
      <c r="AO12" s="4" t="str">
        <f t="shared" si="34"/>
        <v>0</v>
      </c>
      <c r="AP12" s="4" t="str">
        <f t="shared" si="35"/>
        <v>0</v>
      </c>
      <c r="AQ12" s="4" t="str">
        <f t="shared" si="36"/>
        <v>0</v>
      </c>
      <c r="AR12" s="4" t="str">
        <f t="shared" si="37"/>
        <v>1</v>
      </c>
    </row>
    <row r="13" spans="1:44" ht="15" thickBot="1" x14ac:dyDescent="0.4">
      <c r="A13" t="str">
        <f>'i=10'!A47</f>
        <v>9BB276F0</v>
      </c>
      <c r="C13" s="5" t="str">
        <f t="shared" si="1"/>
        <v>10011011</v>
      </c>
      <c r="D13" s="5" t="str">
        <f t="shared" si="2"/>
        <v>10110010</v>
      </c>
      <c r="E13" s="6" t="str">
        <f t="shared" si="3"/>
        <v>01110110</v>
      </c>
      <c r="F13" s="6" t="str">
        <f t="shared" si="4"/>
        <v>11110000</v>
      </c>
      <c r="G13" s="6">
        <f t="shared" si="0"/>
        <v>155</v>
      </c>
      <c r="H13" s="6">
        <f t="shared" si="0"/>
        <v>178</v>
      </c>
      <c r="I13" s="6">
        <f t="shared" si="0"/>
        <v>118</v>
      </c>
      <c r="J13" s="6">
        <f t="shared" si="0"/>
        <v>240</v>
      </c>
      <c r="K13" s="7">
        <f t="shared" si="5"/>
        <v>2612164336</v>
      </c>
      <c r="M13" s="1" t="str">
        <f t="shared" si="6"/>
        <v>1</v>
      </c>
      <c r="N13" s="1" t="str">
        <f t="shared" si="7"/>
        <v>0</v>
      </c>
      <c r="O13" s="1" t="str">
        <f t="shared" si="8"/>
        <v>0</v>
      </c>
      <c r="P13" s="1" t="str">
        <f t="shared" si="9"/>
        <v>1</v>
      </c>
      <c r="Q13" s="2" t="str">
        <f t="shared" si="10"/>
        <v>1</v>
      </c>
      <c r="R13" s="2" t="str">
        <f t="shared" si="11"/>
        <v>0</v>
      </c>
      <c r="S13" s="2" t="str">
        <f t="shared" si="12"/>
        <v>1</v>
      </c>
      <c r="T13" s="2" t="str">
        <f t="shared" si="13"/>
        <v>1</v>
      </c>
      <c r="U13" s="3" t="str">
        <f t="shared" si="14"/>
        <v>1</v>
      </c>
      <c r="V13" s="3" t="str">
        <f t="shared" si="15"/>
        <v>0</v>
      </c>
      <c r="W13" s="3" t="str">
        <f t="shared" si="16"/>
        <v>1</v>
      </c>
      <c r="X13" s="3" t="str">
        <f t="shared" si="17"/>
        <v>1</v>
      </c>
      <c r="Y13" s="4" t="str">
        <f t="shared" si="18"/>
        <v>0</v>
      </c>
      <c r="Z13" s="4" t="str">
        <f t="shared" si="19"/>
        <v>0</v>
      </c>
      <c r="AA13" s="4" t="str">
        <f t="shared" si="20"/>
        <v>1</v>
      </c>
      <c r="AB13" s="4" t="str">
        <f t="shared" si="21"/>
        <v>0</v>
      </c>
      <c r="AC13" s="1" t="str">
        <f t="shared" si="22"/>
        <v>0</v>
      </c>
      <c r="AD13" s="1" t="str">
        <f t="shared" si="23"/>
        <v>1</v>
      </c>
      <c r="AE13" s="1" t="str">
        <f t="shared" si="24"/>
        <v>1</v>
      </c>
      <c r="AF13" s="1" t="str">
        <f t="shared" si="25"/>
        <v>1</v>
      </c>
      <c r="AG13" s="2" t="str">
        <f t="shared" si="26"/>
        <v>0</v>
      </c>
      <c r="AH13" s="2" t="str">
        <f t="shared" si="27"/>
        <v>1</v>
      </c>
      <c r="AI13" s="2" t="str">
        <f t="shared" si="28"/>
        <v>1</v>
      </c>
      <c r="AJ13" s="2" t="str">
        <f t="shared" si="29"/>
        <v>0</v>
      </c>
      <c r="AK13" s="3" t="str">
        <f t="shared" si="30"/>
        <v>1</v>
      </c>
      <c r="AL13" s="3" t="str">
        <f t="shared" si="31"/>
        <v>1</v>
      </c>
      <c r="AM13" s="3" t="str">
        <f t="shared" si="32"/>
        <v>1</v>
      </c>
      <c r="AN13" s="3" t="str">
        <f t="shared" si="33"/>
        <v>1</v>
      </c>
      <c r="AO13" s="4" t="str">
        <f t="shared" si="34"/>
        <v>0</v>
      </c>
      <c r="AP13" s="4" t="str">
        <f t="shared" si="35"/>
        <v>0</v>
      </c>
      <c r="AQ13" s="4" t="str">
        <f t="shared" si="36"/>
        <v>0</v>
      </c>
      <c r="AR13" s="4" t="str">
        <f t="shared" si="37"/>
        <v>0</v>
      </c>
    </row>
    <row r="14" spans="1:44" ht="15" thickBot="1" x14ac:dyDescent="0.4">
      <c r="A14" t="str">
        <f>'i=10'!A48</f>
        <v>623CF6B0</v>
      </c>
      <c r="C14" s="5" t="str">
        <f t="shared" si="1"/>
        <v>01100010</v>
      </c>
      <c r="D14" s="5" t="str">
        <f t="shared" si="2"/>
        <v>00111100</v>
      </c>
      <c r="E14" s="6" t="str">
        <f t="shared" si="3"/>
        <v>11110110</v>
      </c>
      <c r="F14" s="6" t="str">
        <f t="shared" si="4"/>
        <v>10110000</v>
      </c>
      <c r="G14" s="6">
        <f t="shared" si="0"/>
        <v>98</v>
      </c>
      <c r="H14" s="6">
        <f t="shared" si="0"/>
        <v>60</v>
      </c>
      <c r="I14" s="6">
        <f t="shared" si="0"/>
        <v>246</v>
      </c>
      <c r="J14" s="6">
        <f t="shared" si="0"/>
        <v>176</v>
      </c>
      <c r="K14" s="7">
        <f t="shared" si="5"/>
        <v>1648162480</v>
      </c>
      <c r="M14" s="1" t="str">
        <f t="shared" si="6"/>
        <v>0</v>
      </c>
      <c r="N14" s="1" t="str">
        <f t="shared" si="7"/>
        <v>1</v>
      </c>
      <c r="O14" s="1" t="str">
        <f t="shared" si="8"/>
        <v>1</v>
      </c>
      <c r="P14" s="1" t="str">
        <f t="shared" si="9"/>
        <v>0</v>
      </c>
      <c r="Q14" s="2" t="str">
        <f t="shared" si="10"/>
        <v>0</v>
      </c>
      <c r="R14" s="2" t="str">
        <f t="shared" si="11"/>
        <v>0</v>
      </c>
      <c r="S14" s="2" t="str">
        <f t="shared" si="12"/>
        <v>1</v>
      </c>
      <c r="T14" s="2" t="str">
        <f t="shared" si="13"/>
        <v>0</v>
      </c>
      <c r="U14" s="3" t="str">
        <f t="shared" si="14"/>
        <v>0</v>
      </c>
      <c r="V14" s="3" t="str">
        <f t="shared" si="15"/>
        <v>0</v>
      </c>
      <c r="W14" s="3" t="str">
        <f t="shared" si="16"/>
        <v>1</v>
      </c>
      <c r="X14" s="3" t="str">
        <f t="shared" si="17"/>
        <v>1</v>
      </c>
      <c r="Y14" s="4" t="str">
        <f t="shared" si="18"/>
        <v>1</v>
      </c>
      <c r="Z14" s="4" t="str">
        <f t="shared" si="19"/>
        <v>1</v>
      </c>
      <c r="AA14" s="4" t="str">
        <f t="shared" si="20"/>
        <v>0</v>
      </c>
      <c r="AB14" s="4" t="str">
        <f t="shared" si="21"/>
        <v>0</v>
      </c>
      <c r="AC14" s="1" t="str">
        <f t="shared" si="22"/>
        <v>1</v>
      </c>
      <c r="AD14" s="1" t="str">
        <f t="shared" si="23"/>
        <v>1</v>
      </c>
      <c r="AE14" s="1" t="str">
        <f t="shared" si="24"/>
        <v>1</v>
      </c>
      <c r="AF14" s="1" t="str">
        <f t="shared" si="25"/>
        <v>1</v>
      </c>
      <c r="AG14" s="2" t="str">
        <f t="shared" si="26"/>
        <v>0</v>
      </c>
      <c r="AH14" s="2" t="str">
        <f t="shared" si="27"/>
        <v>1</v>
      </c>
      <c r="AI14" s="2" t="str">
        <f t="shared" si="28"/>
        <v>1</v>
      </c>
      <c r="AJ14" s="2" t="str">
        <f t="shared" si="29"/>
        <v>0</v>
      </c>
      <c r="AK14" s="3" t="str">
        <f t="shared" si="30"/>
        <v>1</v>
      </c>
      <c r="AL14" s="3" t="str">
        <f t="shared" si="31"/>
        <v>0</v>
      </c>
      <c r="AM14" s="3" t="str">
        <f t="shared" si="32"/>
        <v>1</v>
      </c>
      <c r="AN14" s="3" t="str">
        <f t="shared" si="33"/>
        <v>1</v>
      </c>
      <c r="AO14" s="4" t="str">
        <f t="shared" si="34"/>
        <v>0</v>
      </c>
      <c r="AP14" s="4" t="str">
        <f t="shared" si="35"/>
        <v>0</v>
      </c>
      <c r="AQ14" s="4" t="str">
        <f t="shared" si="36"/>
        <v>0</v>
      </c>
      <c r="AR14" s="4" t="str">
        <f t="shared" si="37"/>
        <v>0</v>
      </c>
    </row>
    <row r="15" spans="1:44" ht="15" thickBot="1" x14ac:dyDescent="0.4">
      <c r="A15" t="str">
        <f>'i=10'!A49</f>
        <v>2B651357</v>
      </c>
      <c r="C15" s="5" t="str">
        <f t="shared" si="1"/>
        <v>00101011</v>
      </c>
      <c r="D15" s="5" t="str">
        <f t="shared" si="2"/>
        <v>01100101</v>
      </c>
      <c r="E15" s="6" t="str">
        <f t="shared" si="3"/>
        <v>00010011</v>
      </c>
      <c r="F15" s="6" t="str">
        <f t="shared" si="4"/>
        <v>01010111</v>
      </c>
      <c r="G15" s="6">
        <f t="shared" si="0"/>
        <v>43</v>
      </c>
      <c r="H15" s="6">
        <f t="shared" si="0"/>
        <v>101</v>
      </c>
      <c r="I15" s="6">
        <f t="shared" si="0"/>
        <v>19</v>
      </c>
      <c r="J15" s="6">
        <f t="shared" si="0"/>
        <v>87</v>
      </c>
      <c r="K15" s="7">
        <f t="shared" si="5"/>
        <v>728044375</v>
      </c>
      <c r="M15" s="1" t="str">
        <f t="shared" si="6"/>
        <v>0</v>
      </c>
      <c r="N15" s="1" t="str">
        <f t="shared" si="7"/>
        <v>0</v>
      </c>
      <c r="O15" s="1" t="str">
        <f t="shared" si="8"/>
        <v>1</v>
      </c>
      <c r="P15" s="1" t="str">
        <f t="shared" si="9"/>
        <v>0</v>
      </c>
      <c r="Q15" s="2" t="str">
        <f t="shared" si="10"/>
        <v>1</v>
      </c>
      <c r="R15" s="2" t="str">
        <f t="shared" si="11"/>
        <v>0</v>
      </c>
      <c r="S15" s="2" t="str">
        <f t="shared" si="12"/>
        <v>1</v>
      </c>
      <c r="T15" s="2" t="str">
        <f t="shared" si="13"/>
        <v>1</v>
      </c>
      <c r="U15" s="3" t="str">
        <f t="shared" si="14"/>
        <v>0</v>
      </c>
      <c r="V15" s="3" t="str">
        <f t="shared" si="15"/>
        <v>1</v>
      </c>
      <c r="W15" s="3" t="str">
        <f t="shared" si="16"/>
        <v>1</v>
      </c>
      <c r="X15" s="3" t="str">
        <f t="shared" si="17"/>
        <v>0</v>
      </c>
      <c r="Y15" s="4" t="str">
        <f t="shared" si="18"/>
        <v>0</v>
      </c>
      <c r="Z15" s="4" t="str">
        <f t="shared" si="19"/>
        <v>1</v>
      </c>
      <c r="AA15" s="4" t="str">
        <f t="shared" si="20"/>
        <v>0</v>
      </c>
      <c r="AB15" s="4" t="str">
        <f t="shared" si="21"/>
        <v>1</v>
      </c>
      <c r="AC15" s="1" t="str">
        <f t="shared" si="22"/>
        <v>0</v>
      </c>
      <c r="AD15" s="1" t="str">
        <f t="shared" si="23"/>
        <v>0</v>
      </c>
      <c r="AE15" s="1" t="str">
        <f t="shared" si="24"/>
        <v>0</v>
      </c>
      <c r="AF15" s="1" t="str">
        <f t="shared" si="25"/>
        <v>1</v>
      </c>
      <c r="AG15" s="2" t="str">
        <f t="shared" si="26"/>
        <v>0</v>
      </c>
      <c r="AH15" s="2" t="str">
        <f t="shared" si="27"/>
        <v>0</v>
      </c>
      <c r="AI15" s="2" t="str">
        <f t="shared" si="28"/>
        <v>1</v>
      </c>
      <c r="AJ15" s="2" t="str">
        <f t="shared" si="29"/>
        <v>1</v>
      </c>
      <c r="AK15" s="3" t="str">
        <f t="shared" si="30"/>
        <v>0</v>
      </c>
      <c r="AL15" s="3" t="str">
        <f t="shared" si="31"/>
        <v>1</v>
      </c>
      <c r="AM15" s="3" t="str">
        <f t="shared" si="32"/>
        <v>0</v>
      </c>
      <c r="AN15" s="3" t="str">
        <f t="shared" si="33"/>
        <v>1</v>
      </c>
      <c r="AO15" s="4" t="str">
        <f t="shared" si="34"/>
        <v>0</v>
      </c>
      <c r="AP15" s="4" t="str">
        <f t="shared" si="35"/>
        <v>1</v>
      </c>
      <c r="AQ15" s="4" t="str">
        <f t="shared" si="36"/>
        <v>1</v>
      </c>
      <c r="AR15" s="4" t="str">
        <f t="shared" si="37"/>
        <v>1</v>
      </c>
    </row>
    <row r="16" spans="1:44" ht="15" thickBot="1" x14ac:dyDescent="0.4">
      <c r="A16" t="str">
        <f>'i=10'!A50</f>
        <v>429C6A7E</v>
      </c>
      <c r="C16" s="5" t="str">
        <f t="shared" si="1"/>
        <v>01000010</v>
      </c>
      <c r="D16" s="5" t="str">
        <f t="shared" si="2"/>
        <v>10011100</v>
      </c>
      <c r="E16" s="6" t="str">
        <f t="shared" si="3"/>
        <v>01101010</v>
      </c>
      <c r="F16" s="6" t="str">
        <f t="shared" si="4"/>
        <v>01111110</v>
      </c>
      <c r="G16" s="6">
        <f t="shared" si="0"/>
        <v>66</v>
      </c>
      <c r="H16" s="6">
        <f t="shared" si="0"/>
        <v>156</v>
      </c>
      <c r="I16" s="6">
        <f t="shared" si="0"/>
        <v>106</v>
      </c>
      <c r="J16" s="6">
        <f t="shared" si="0"/>
        <v>126</v>
      </c>
      <c r="K16" s="7">
        <f t="shared" si="5"/>
        <v>1117547134</v>
      </c>
      <c r="M16" s="1" t="str">
        <f t="shared" si="6"/>
        <v>0</v>
      </c>
      <c r="N16" s="1" t="str">
        <f t="shared" si="7"/>
        <v>1</v>
      </c>
      <c r="O16" s="1" t="str">
        <f t="shared" si="8"/>
        <v>0</v>
      </c>
      <c r="P16" s="1" t="str">
        <f t="shared" si="9"/>
        <v>0</v>
      </c>
      <c r="Q16" s="2" t="str">
        <f t="shared" si="10"/>
        <v>0</v>
      </c>
      <c r="R16" s="2" t="str">
        <f t="shared" si="11"/>
        <v>0</v>
      </c>
      <c r="S16" s="2" t="str">
        <f t="shared" si="12"/>
        <v>1</v>
      </c>
      <c r="T16" s="2" t="str">
        <f t="shared" si="13"/>
        <v>0</v>
      </c>
      <c r="U16" s="3" t="str">
        <f t="shared" si="14"/>
        <v>1</v>
      </c>
      <c r="V16" s="3" t="str">
        <f t="shared" si="15"/>
        <v>0</v>
      </c>
      <c r="W16" s="3" t="str">
        <f t="shared" si="16"/>
        <v>0</v>
      </c>
      <c r="X16" s="3" t="str">
        <f t="shared" si="17"/>
        <v>1</v>
      </c>
      <c r="Y16" s="4" t="str">
        <f t="shared" si="18"/>
        <v>1</v>
      </c>
      <c r="Z16" s="4" t="str">
        <f t="shared" si="19"/>
        <v>1</v>
      </c>
      <c r="AA16" s="4" t="str">
        <f t="shared" si="20"/>
        <v>0</v>
      </c>
      <c r="AB16" s="4" t="str">
        <f t="shared" si="21"/>
        <v>0</v>
      </c>
      <c r="AC16" s="1" t="str">
        <f t="shared" si="22"/>
        <v>0</v>
      </c>
      <c r="AD16" s="1" t="str">
        <f t="shared" si="23"/>
        <v>1</v>
      </c>
      <c r="AE16" s="1" t="str">
        <f t="shared" si="24"/>
        <v>1</v>
      </c>
      <c r="AF16" s="1" t="str">
        <f t="shared" si="25"/>
        <v>0</v>
      </c>
      <c r="AG16" s="2" t="str">
        <f t="shared" si="26"/>
        <v>1</v>
      </c>
      <c r="AH16" s="2" t="str">
        <f t="shared" si="27"/>
        <v>0</v>
      </c>
      <c r="AI16" s="2" t="str">
        <f t="shared" si="28"/>
        <v>1</v>
      </c>
      <c r="AJ16" s="2" t="str">
        <f t="shared" si="29"/>
        <v>0</v>
      </c>
      <c r="AK16" s="3" t="str">
        <f t="shared" si="30"/>
        <v>0</v>
      </c>
      <c r="AL16" s="3" t="str">
        <f t="shared" si="31"/>
        <v>1</v>
      </c>
      <c r="AM16" s="3" t="str">
        <f t="shared" si="32"/>
        <v>1</v>
      </c>
      <c r="AN16" s="3" t="str">
        <f t="shared" si="33"/>
        <v>1</v>
      </c>
      <c r="AO16" s="4" t="str">
        <f t="shared" si="34"/>
        <v>1</v>
      </c>
      <c r="AP16" s="4" t="str">
        <f t="shared" si="35"/>
        <v>1</v>
      </c>
      <c r="AQ16" s="4" t="str">
        <f t="shared" si="36"/>
        <v>1</v>
      </c>
      <c r="AR16" s="4" t="str">
        <f t="shared" si="37"/>
        <v>0</v>
      </c>
    </row>
    <row r="17" spans="1:44" ht="15" thickBot="1" x14ac:dyDescent="0.4">
      <c r="A17" t="str">
        <f>'i=10'!A51</f>
        <v>548CCD98</v>
      </c>
      <c r="C17" s="5" t="str">
        <f t="shared" si="1"/>
        <v>01010100</v>
      </c>
      <c r="D17" s="5" t="str">
        <f t="shared" si="2"/>
        <v>10001100</v>
      </c>
      <c r="E17" s="6" t="str">
        <f t="shared" si="3"/>
        <v>11001101</v>
      </c>
      <c r="F17" s="6" t="str">
        <f t="shared" si="4"/>
        <v>10011000</v>
      </c>
      <c r="G17" s="6">
        <f t="shared" si="0"/>
        <v>84</v>
      </c>
      <c r="H17" s="6">
        <f t="shared" si="0"/>
        <v>140</v>
      </c>
      <c r="I17" s="6">
        <f t="shared" si="0"/>
        <v>205</v>
      </c>
      <c r="J17" s="6">
        <f t="shared" si="0"/>
        <v>152</v>
      </c>
      <c r="K17" s="7">
        <f t="shared" si="5"/>
        <v>1418513816</v>
      </c>
      <c r="M17" s="1" t="str">
        <f t="shared" si="6"/>
        <v>0</v>
      </c>
      <c r="N17" s="1" t="str">
        <f t="shared" si="7"/>
        <v>1</v>
      </c>
      <c r="O17" s="1" t="str">
        <f t="shared" si="8"/>
        <v>0</v>
      </c>
      <c r="P17" s="1" t="str">
        <f t="shared" si="9"/>
        <v>1</v>
      </c>
      <c r="Q17" s="2" t="str">
        <f t="shared" si="10"/>
        <v>0</v>
      </c>
      <c r="R17" s="2" t="str">
        <f t="shared" si="11"/>
        <v>1</v>
      </c>
      <c r="S17" s="2" t="str">
        <f t="shared" si="12"/>
        <v>0</v>
      </c>
      <c r="T17" s="2" t="str">
        <f t="shared" si="13"/>
        <v>0</v>
      </c>
      <c r="U17" s="3" t="str">
        <f t="shared" si="14"/>
        <v>1</v>
      </c>
      <c r="V17" s="3" t="str">
        <f t="shared" si="15"/>
        <v>0</v>
      </c>
      <c r="W17" s="3" t="str">
        <f t="shared" si="16"/>
        <v>0</v>
      </c>
      <c r="X17" s="3" t="str">
        <f t="shared" si="17"/>
        <v>0</v>
      </c>
      <c r="Y17" s="4" t="str">
        <f t="shared" si="18"/>
        <v>1</v>
      </c>
      <c r="Z17" s="4" t="str">
        <f t="shared" si="19"/>
        <v>1</v>
      </c>
      <c r="AA17" s="4" t="str">
        <f t="shared" si="20"/>
        <v>0</v>
      </c>
      <c r="AB17" s="4" t="str">
        <f t="shared" si="21"/>
        <v>0</v>
      </c>
      <c r="AC17" s="1" t="str">
        <f t="shared" si="22"/>
        <v>1</v>
      </c>
      <c r="AD17" s="1" t="str">
        <f t="shared" si="23"/>
        <v>1</v>
      </c>
      <c r="AE17" s="1" t="str">
        <f t="shared" si="24"/>
        <v>0</v>
      </c>
      <c r="AF17" s="1" t="str">
        <f t="shared" si="25"/>
        <v>0</v>
      </c>
      <c r="AG17" s="2" t="str">
        <f t="shared" si="26"/>
        <v>1</v>
      </c>
      <c r="AH17" s="2" t="str">
        <f t="shared" si="27"/>
        <v>1</v>
      </c>
      <c r="AI17" s="2" t="str">
        <f t="shared" si="28"/>
        <v>0</v>
      </c>
      <c r="AJ17" s="2" t="str">
        <f t="shared" si="29"/>
        <v>1</v>
      </c>
      <c r="AK17" s="3" t="str">
        <f t="shared" si="30"/>
        <v>1</v>
      </c>
      <c r="AL17" s="3" t="str">
        <f t="shared" si="31"/>
        <v>0</v>
      </c>
      <c r="AM17" s="3" t="str">
        <f t="shared" si="32"/>
        <v>0</v>
      </c>
      <c r="AN17" s="3" t="str">
        <f t="shared" si="33"/>
        <v>1</v>
      </c>
      <c r="AO17" s="4" t="str">
        <f t="shared" si="34"/>
        <v>1</v>
      </c>
      <c r="AP17" s="4" t="str">
        <f t="shared" si="35"/>
        <v>0</v>
      </c>
      <c r="AQ17" s="4" t="str">
        <f t="shared" si="36"/>
        <v>0</v>
      </c>
      <c r="AR17" s="4" t="str">
        <f t="shared" si="37"/>
        <v>0</v>
      </c>
    </row>
    <row r="18" spans="1:44" ht="15" thickBot="1" x14ac:dyDescent="0.4">
      <c r="A18" t="str">
        <f>'i=10'!A52</f>
        <v>2A71C6AE</v>
      </c>
      <c r="C18" s="5" t="str">
        <f t="shared" si="1"/>
        <v>00101010</v>
      </c>
      <c r="D18" s="5" t="str">
        <f t="shared" si="2"/>
        <v>01110001</v>
      </c>
      <c r="E18" s="6" t="str">
        <f t="shared" si="3"/>
        <v>11000110</v>
      </c>
      <c r="F18" s="6" t="str">
        <f t="shared" si="4"/>
        <v>10101110</v>
      </c>
      <c r="G18" s="6">
        <f t="shared" si="0"/>
        <v>42</v>
      </c>
      <c r="H18" s="6">
        <f t="shared" si="0"/>
        <v>113</v>
      </c>
      <c r="I18" s="6">
        <f t="shared" si="0"/>
        <v>198</v>
      </c>
      <c r="J18" s="6">
        <f t="shared" si="0"/>
        <v>174</v>
      </c>
      <c r="K18" s="7">
        <f t="shared" si="5"/>
        <v>712099502</v>
      </c>
      <c r="M18" s="1" t="str">
        <f t="shared" si="6"/>
        <v>0</v>
      </c>
      <c r="N18" s="1" t="str">
        <f t="shared" si="7"/>
        <v>0</v>
      </c>
      <c r="O18" s="1" t="str">
        <f t="shared" si="8"/>
        <v>1</v>
      </c>
      <c r="P18" s="1" t="str">
        <f t="shared" si="9"/>
        <v>0</v>
      </c>
      <c r="Q18" s="2" t="str">
        <f t="shared" si="10"/>
        <v>1</v>
      </c>
      <c r="R18" s="2" t="str">
        <f t="shared" si="11"/>
        <v>0</v>
      </c>
      <c r="S18" s="2" t="str">
        <f t="shared" si="12"/>
        <v>1</v>
      </c>
      <c r="T18" s="2" t="str">
        <f t="shared" si="13"/>
        <v>0</v>
      </c>
      <c r="U18" s="3" t="str">
        <f t="shared" si="14"/>
        <v>0</v>
      </c>
      <c r="V18" s="3" t="str">
        <f t="shared" si="15"/>
        <v>1</v>
      </c>
      <c r="W18" s="3" t="str">
        <f t="shared" si="16"/>
        <v>1</v>
      </c>
      <c r="X18" s="3" t="str">
        <f t="shared" si="17"/>
        <v>1</v>
      </c>
      <c r="Y18" s="4" t="str">
        <f t="shared" si="18"/>
        <v>0</v>
      </c>
      <c r="Z18" s="4" t="str">
        <f t="shared" si="19"/>
        <v>0</v>
      </c>
      <c r="AA18" s="4" t="str">
        <f t="shared" si="20"/>
        <v>0</v>
      </c>
      <c r="AB18" s="4" t="str">
        <f t="shared" si="21"/>
        <v>1</v>
      </c>
      <c r="AC18" s="1" t="str">
        <f t="shared" si="22"/>
        <v>1</v>
      </c>
      <c r="AD18" s="1" t="str">
        <f t="shared" si="23"/>
        <v>1</v>
      </c>
      <c r="AE18" s="1" t="str">
        <f t="shared" si="24"/>
        <v>0</v>
      </c>
      <c r="AF18" s="1" t="str">
        <f t="shared" si="25"/>
        <v>0</v>
      </c>
      <c r="AG18" s="2" t="str">
        <f t="shared" si="26"/>
        <v>0</v>
      </c>
      <c r="AH18" s="2" t="str">
        <f t="shared" si="27"/>
        <v>1</v>
      </c>
      <c r="AI18" s="2" t="str">
        <f t="shared" si="28"/>
        <v>1</v>
      </c>
      <c r="AJ18" s="2" t="str">
        <f t="shared" si="29"/>
        <v>0</v>
      </c>
      <c r="AK18" s="3" t="str">
        <f t="shared" si="30"/>
        <v>1</v>
      </c>
      <c r="AL18" s="3" t="str">
        <f t="shared" si="31"/>
        <v>0</v>
      </c>
      <c r="AM18" s="3" t="str">
        <f t="shared" si="32"/>
        <v>1</v>
      </c>
      <c r="AN18" s="3" t="str">
        <f t="shared" si="33"/>
        <v>0</v>
      </c>
      <c r="AO18" s="4" t="str">
        <f t="shared" si="34"/>
        <v>1</v>
      </c>
      <c r="AP18" s="4" t="str">
        <f t="shared" si="35"/>
        <v>1</v>
      </c>
      <c r="AQ18" s="4" t="str">
        <f t="shared" si="36"/>
        <v>1</v>
      </c>
      <c r="AR18" s="4" t="str">
        <f t="shared" si="37"/>
        <v>0</v>
      </c>
    </row>
    <row r="19" spans="1:44" ht="15" thickBot="1" x14ac:dyDescent="0.4">
      <c r="A19" t="str">
        <f>'i=10'!A53</f>
        <v>705FD18F</v>
      </c>
      <c r="C19" s="5" t="str">
        <f>_xlfn.CONCAT(M19,N19,O19,P19,Q19,R19,S19,T19)</f>
        <v>01110000</v>
      </c>
      <c r="D19" s="5" t="str">
        <f>_xlfn.CONCAT(U19,V19,W19,X19,Y19,Z19,AA19,AB19)</f>
        <v>01011111</v>
      </c>
      <c r="E19" s="6" t="str">
        <f>_xlfn.CONCAT(AC19,AD19,AE19,AF19,AG19,AH19,AI19,AJ19)</f>
        <v>11010001</v>
      </c>
      <c r="F19" s="6" t="str">
        <f>_xlfn.CONCAT(AK19,AL19,AM19,AN19,AO19,AP19,AQ19,AR19)</f>
        <v>10001111</v>
      </c>
      <c r="G19" s="6">
        <f t="shared" si="0"/>
        <v>112</v>
      </c>
      <c r="H19" s="6">
        <f t="shared" si="0"/>
        <v>95</v>
      </c>
      <c r="I19" s="6">
        <f t="shared" si="0"/>
        <v>209</v>
      </c>
      <c r="J19" s="6">
        <f t="shared" si="0"/>
        <v>143</v>
      </c>
      <c r="K19" s="7">
        <f>(G19*2^24)+(H19*2^16)+(I19*2^8)+J19</f>
        <v>1885327759</v>
      </c>
      <c r="M19" s="1" t="str">
        <f>MID(HEX2BIN(MID($A19,1,1),4),1,1)</f>
        <v>0</v>
      </c>
      <c r="N19" s="1" t="str">
        <f>MID(HEX2BIN(MID($A19,1,1),4),2,1)</f>
        <v>1</v>
      </c>
      <c r="O19" s="1" t="str">
        <f>MID(HEX2BIN(MID($A19,1,1),4),3,1)</f>
        <v>1</v>
      </c>
      <c r="P19" s="1" t="str">
        <f>MID(HEX2BIN(MID($A19,1,1),4),4,1)</f>
        <v>1</v>
      </c>
      <c r="Q19" s="2" t="str">
        <f>MID(HEX2BIN(MID($A19,2,1),4),1,1)</f>
        <v>0</v>
      </c>
      <c r="R19" s="2" t="str">
        <f>MID(HEX2BIN(MID($A19,2,1),4),2,1)</f>
        <v>0</v>
      </c>
      <c r="S19" s="2" t="str">
        <f>MID(HEX2BIN(MID($A19,2,1),4),3,1)</f>
        <v>0</v>
      </c>
      <c r="T19" s="2" t="str">
        <f>MID(HEX2BIN(MID($A19,2,1),4),4,1)</f>
        <v>0</v>
      </c>
      <c r="U19" s="3" t="str">
        <f>MID(HEX2BIN(MID($A19,3,1),4),1,1)</f>
        <v>0</v>
      </c>
      <c r="V19" s="3" t="str">
        <f>MID(HEX2BIN(MID($A19,3,1),4),2,1)</f>
        <v>1</v>
      </c>
      <c r="W19" s="3" t="str">
        <f>MID(HEX2BIN(MID($A19,3,1),4),3,1)</f>
        <v>0</v>
      </c>
      <c r="X19" s="3" t="str">
        <f>MID(HEX2BIN(MID($A19,3,1),4),4,1)</f>
        <v>1</v>
      </c>
      <c r="Y19" s="4" t="str">
        <f>MID(HEX2BIN(MID($A19,4,1),4),1,1)</f>
        <v>1</v>
      </c>
      <c r="Z19" s="4" t="str">
        <f>MID(HEX2BIN(MID($A19,4,1),4),2,1)</f>
        <v>1</v>
      </c>
      <c r="AA19" s="4" t="str">
        <f>MID(HEX2BIN(MID($A19,4,1),4),3,1)</f>
        <v>1</v>
      </c>
      <c r="AB19" s="4" t="str">
        <f>MID(HEX2BIN(MID($A19,4,1),4),4,1)</f>
        <v>1</v>
      </c>
      <c r="AC19" s="1" t="str">
        <f>MID(HEX2BIN(MID($A19,5,1),4),1,1)</f>
        <v>1</v>
      </c>
      <c r="AD19" s="1" t="str">
        <f>MID(HEX2BIN(MID($A19,5,1),4),2,1)</f>
        <v>1</v>
      </c>
      <c r="AE19" s="1" t="str">
        <f>MID(HEX2BIN(MID($A19,5,1),4),3,1)</f>
        <v>0</v>
      </c>
      <c r="AF19" s="1" t="str">
        <f>MID(HEX2BIN(MID($A19,5,1),4),4,1)</f>
        <v>1</v>
      </c>
      <c r="AG19" s="2" t="str">
        <f>MID(HEX2BIN(MID($A19,6,1),4),1,1)</f>
        <v>0</v>
      </c>
      <c r="AH19" s="2" t="str">
        <f>MID(HEX2BIN(MID($A19,6,1),4),2,1)</f>
        <v>0</v>
      </c>
      <c r="AI19" s="2" t="str">
        <f>MID(HEX2BIN(MID($A19,6,1),4),3,1)</f>
        <v>0</v>
      </c>
      <c r="AJ19" s="2" t="str">
        <f>MID(HEX2BIN(MID($A19,6,1),4),4,1)</f>
        <v>1</v>
      </c>
      <c r="AK19" s="3" t="str">
        <f>MID(HEX2BIN(MID($A19,7,1),4),1,1)</f>
        <v>1</v>
      </c>
      <c r="AL19" s="3" t="str">
        <f>MID(HEX2BIN(MID($A19,7,1),4),2,1)</f>
        <v>0</v>
      </c>
      <c r="AM19" s="3" t="str">
        <f>MID(HEX2BIN(MID($A19,7,1),4),3,1)</f>
        <v>0</v>
      </c>
      <c r="AN19" s="3" t="str">
        <f>MID(HEX2BIN(MID($A19,7,1),4),4,1)</f>
        <v>0</v>
      </c>
      <c r="AO19" s="4" t="str">
        <f>MID(HEX2BIN(MID($A19,8,1),4),1,1)</f>
        <v>1</v>
      </c>
      <c r="AP19" s="4" t="str">
        <f>MID(HEX2BIN(MID($A19,8,1),4),2,1)</f>
        <v>1</v>
      </c>
      <c r="AQ19" s="4" t="str">
        <f>MID(HEX2BIN(MID($A19,8,1),4),3,1)</f>
        <v>1</v>
      </c>
      <c r="AR19" s="4" t="str">
        <f>MID(HEX2BIN(MID($A19,8,1),4),4,1)</f>
        <v>1</v>
      </c>
    </row>
    <row r="20" spans="1:44" ht="15" thickBot="1" x14ac:dyDescent="0.4">
      <c r="A20" t="str">
        <f>'i=10'!A54</f>
        <v>FD0FC2BA</v>
      </c>
      <c r="C20" s="5" t="str">
        <f t="shared" ref="C20:C34" si="38">_xlfn.CONCAT(M20,N20,O20,P20,Q20,R20,S20,T20)</f>
        <v>11111101</v>
      </c>
      <c r="D20" s="5" t="str">
        <f t="shared" ref="D20:D34" si="39">_xlfn.CONCAT(U20,V20,W20,X20,Y20,Z20,AA20,AB20)</f>
        <v>00001111</v>
      </c>
      <c r="E20" s="6" t="str">
        <f t="shared" ref="E20:E34" si="40">_xlfn.CONCAT(AC20,AD20,AE20,AF20,AG20,AH20,AI20,AJ20)</f>
        <v>11000010</v>
      </c>
      <c r="F20" s="6" t="str">
        <f t="shared" ref="F20:F34" si="41">_xlfn.CONCAT(AK20,AL20,AM20,AN20,AO20,AP20,AQ20,AR20)</f>
        <v>10111010</v>
      </c>
      <c r="G20" s="6">
        <f t="shared" si="0"/>
        <v>253</v>
      </c>
      <c r="H20" s="6">
        <f t="shared" si="0"/>
        <v>15</v>
      </c>
      <c r="I20" s="6">
        <f t="shared" si="0"/>
        <v>194</v>
      </c>
      <c r="J20" s="6">
        <f t="shared" si="0"/>
        <v>186</v>
      </c>
      <c r="K20" s="7">
        <f t="shared" ref="K20:K34" si="42">(G20*2^24)+(H20*2^16)+(I20*2^8)+J20</f>
        <v>4245668538</v>
      </c>
      <c r="M20" s="1" t="str">
        <f t="shared" ref="M20:M34" si="43">MID(HEX2BIN(MID($A20,1,1),4),1,1)</f>
        <v>1</v>
      </c>
      <c r="N20" s="1" t="str">
        <f t="shared" ref="N20:N34" si="44">MID(HEX2BIN(MID($A20,1,1),4),2,1)</f>
        <v>1</v>
      </c>
      <c r="O20" s="1" t="str">
        <f t="shared" ref="O20:O34" si="45">MID(HEX2BIN(MID($A20,1,1),4),3,1)</f>
        <v>1</v>
      </c>
      <c r="P20" s="1" t="str">
        <f t="shared" ref="P20:P34" si="46">MID(HEX2BIN(MID($A20,1,1),4),4,1)</f>
        <v>1</v>
      </c>
      <c r="Q20" s="2" t="str">
        <f t="shared" ref="Q20:Q34" si="47">MID(HEX2BIN(MID($A20,2,1),4),1,1)</f>
        <v>1</v>
      </c>
      <c r="R20" s="2" t="str">
        <f t="shared" ref="R20:R34" si="48">MID(HEX2BIN(MID($A20,2,1),4),2,1)</f>
        <v>1</v>
      </c>
      <c r="S20" s="2" t="str">
        <f t="shared" ref="S20:S34" si="49">MID(HEX2BIN(MID($A20,2,1),4),3,1)</f>
        <v>0</v>
      </c>
      <c r="T20" s="2" t="str">
        <f t="shared" ref="T20:T34" si="50">MID(HEX2BIN(MID($A20,2,1),4),4,1)</f>
        <v>1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0</v>
      </c>
      <c r="W20" s="3" t="str">
        <f t="shared" ref="W20:W34" si="53">MID(HEX2BIN(MID($A20,3,1),4),3,1)</f>
        <v>0</v>
      </c>
      <c r="X20" s="3" t="str">
        <f t="shared" ref="X20:X34" si="54">MID(HEX2BIN(MID($A20,3,1),4),4,1)</f>
        <v>0</v>
      </c>
      <c r="Y20" s="4" t="str">
        <f t="shared" ref="Y20:Y34" si="55">MID(HEX2BIN(MID($A20,4,1),4),1,1)</f>
        <v>1</v>
      </c>
      <c r="Z20" s="4" t="str">
        <f t="shared" ref="Z20:Z34" si="56">MID(HEX2BIN(MID($A20,4,1),4),2,1)</f>
        <v>1</v>
      </c>
      <c r="AA20" s="4" t="str">
        <f t="shared" ref="AA20:AA34" si="57">MID(HEX2BIN(MID($A20,4,1),4),3,1)</f>
        <v>1</v>
      </c>
      <c r="AB20" s="4" t="str">
        <f t="shared" ref="AB20:AB34" si="58">MID(HEX2BIN(MID($A20,4,1),4),4,1)</f>
        <v>1</v>
      </c>
      <c r="AC20" s="1" t="str">
        <f t="shared" ref="AC20:AC34" si="59">MID(HEX2BIN(MID($A20,5,1),4),1,1)</f>
        <v>1</v>
      </c>
      <c r="AD20" s="1" t="str">
        <f t="shared" ref="AD20:AD34" si="60">MID(HEX2BIN(MID($A20,5,1),4),2,1)</f>
        <v>1</v>
      </c>
      <c r="AE20" s="1" t="str">
        <f t="shared" ref="AE20:AE34" si="61">MID(HEX2BIN(MID($A20,5,1),4),3,1)</f>
        <v>0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0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1</v>
      </c>
      <c r="AJ20" s="2" t="str">
        <f t="shared" ref="AJ20:AJ34" si="66">MID(HEX2BIN(MID($A20,6,1),4),4,1)</f>
        <v>0</v>
      </c>
      <c r="AK20" s="3" t="str">
        <f t="shared" ref="AK20:AK34" si="67">MID(HEX2BIN(MID($A20,7,1),4),1,1)</f>
        <v>1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1</v>
      </c>
      <c r="AN20" s="3" t="str">
        <f t="shared" ref="AN20:AN34" si="70">MID(HEX2BIN(MID($A20,7,1),4),4,1)</f>
        <v>1</v>
      </c>
      <c r="AO20" s="4" t="str">
        <f t="shared" ref="AO20:AO34" si="71">MID(HEX2BIN(MID($A20,8,1),4),1,1)</f>
        <v>1</v>
      </c>
      <c r="AP20" s="4" t="str">
        <f t="shared" ref="AP20:AP34" si="72">MID(HEX2BIN(MID($A20,8,1),4),2,1)</f>
        <v>0</v>
      </c>
      <c r="AQ20" s="4" t="str">
        <f t="shared" ref="AQ20:AQ34" si="73">MID(HEX2BIN(MID($A20,8,1),4),3,1)</f>
        <v>1</v>
      </c>
      <c r="AR20" s="4" t="str">
        <f t="shared" ref="AR20:AR34" si="74">MID(HEX2BIN(MID($A20,8,1),4),4,1)</f>
        <v>0</v>
      </c>
    </row>
    <row r="21" spans="1:44" ht="15" thickBot="1" x14ac:dyDescent="0.4">
      <c r="A21" t="str">
        <f>'i=10'!A55</f>
        <v>6245B690</v>
      </c>
      <c r="C21" s="5" t="str">
        <f t="shared" si="38"/>
        <v>01100010</v>
      </c>
      <c r="D21" s="5" t="str">
        <f t="shared" si="39"/>
        <v>01000101</v>
      </c>
      <c r="E21" s="6" t="str">
        <f t="shared" si="40"/>
        <v>10110110</v>
      </c>
      <c r="F21" s="6" t="str">
        <f t="shared" si="41"/>
        <v>10010000</v>
      </c>
      <c r="G21" s="6">
        <f t="shared" si="0"/>
        <v>98</v>
      </c>
      <c r="H21" s="6">
        <f t="shared" si="0"/>
        <v>69</v>
      </c>
      <c r="I21" s="6">
        <f t="shared" si="0"/>
        <v>182</v>
      </c>
      <c r="J21" s="6">
        <f t="shared" si="0"/>
        <v>144</v>
      </c>
      <c r="K21" s="7">
        <f t="shared" si="42"/>
        <v>1648735888</v>
      </c>
      <c r="M21" s="1" t="str">
        <f t="shared" si="43"/>
        <v>0</v>
      </c>
      <c r="N21" s="1" t="str">
        <f t="shared" si="44"/>
        <v>1</v>
      </c>
      <c r="O21" s="1" t="str">
        <f t="shared" si="45"/>
        <v>1</v>
      </c>
      <c r="P21" s="1" t="str">
        <f t="shared" si="46"/>
        <v>0</v>
      </c>
      <c r="Q21" s="2" t="str">
        <f t="shared" si="47"/>
        <v>0</v>
      </c>
      <c r="R21" s="2" t="str">
        <f t="shared" si="48"/>
        <v>0</v>
      </c>
      <c r="S21" s="2" t="str">
        <f t="shared" si="49"/>
        <v>1</v>
      </c>
      <c r="T21" s="2" t="str">
        <f t="shared" si="50"/>
        <v>0</v>
      </c>
      <c r="U21" s="3" t="str">
        <f t="shared" si="51"/>
        <v>0</v>
      </c>
      <c r="V21" s="3" t="str">
        <f t="shared" si="52"/>
        <v>1</v>
      </c>
      <c r="W21" s="3" t="str">
        <f t="shared" si="53"/>
        <v>0</v>
      </c>
      <c r="X21" s="3" t="str">
        <f t="shared" si="54"/>
        <v>0</v>
      </c>
      <c r="Y21" s="4" t="str">
        <f t="shared" si="55"/>
        <v>0</v>
      </c>
      <c r="Z21" s="4" t="str">
        <f t="shared" si="56"/>
        <v>1</v>
      </c>
      <c r="AA21" s="4" t="str">
        <f t="shared" si="57"/>
        <v>0</v>
      </c>
      <c r="AB21" s="4" t="str">
        <f t="shared" si="58"/>
        <v>1</v>
      </c>
      <c r="AC21" s="1" t="str">
        <f t="shared" si="59"/>
        <v>1</v>
      </c>
      <c r="AD21" s="1" t="str">
        <f t="shared" si="60"/>
        <v>0</v>
      </c>
      <c r="AE21" s="1" t="str">
        <f t="shared" si="61"/>
        <v>1</v>
      </c>
      <c r="AF21" s="1" t="str">
        <f t="shared" si="62"/>
        <v>1</v>
      </c>
      <c r="AG21" s="2" t="str">
        <f t="shared" si="63"/>
        <v>0</v>
      </c>
      <c r="AH21" s="2" t="str">
        <f t="shared" si="64"/>
        <v>1</v>
      </c>
      <c r="AI21" s="2" t="str">
        <f t="shared" si="65"/>
        <v>1</v>
      </c>
      <c r="AJ21" s="2" t="str">
        <f t="shared" si="66"/>
        <v>0</v>
      </c>
      <c r="AK21" s="3" t="str">
        <f t="shared" si="67"/>
        <v>1</v>
      </c>
      <c r="AL21" s="3" t="str">
        <f t="shared" si="68"/>
        <v>0</v>
      </c>
      <c r="AM21" s="3" t="str">
        <f t="shared" si="69"/>
        <v>0</v>
      </c>
      <c r="AN21" s="3" t="str">
        <f t="shared" si="70"/>
        <v>1</v>
      </c>
      <c r="AO21" s="4" t="str">
        <f t="shared" si="71"/>
        <v>0</v>
      </c>
      <c r="AP21" s="4" t="str">
        <f t="shared" si="72"/>
        <v>0</v>
      </c>
      <c r="AQ21" s="4" t="str">
        <f t="shared" si="73"/>
        <v>0</v>
      </c>
      <c r="AR21" s="4" t="str">
        <f t="shared" si="74"/>
        <v>0</v>
      </c>
    </row>
    <row r="22" spans="1:44" ht="15" thickBot="1" x14ac:dyDescent="0.4">
      <c r="A22" t="str">
        <f>'i=10'!A56</f>
        <v>BF8100FC</v>
      </c>
      <c r="C22" s="5" t="str">
        <f t="shared" si="38"/>
        <v>10111111</v>
      </c>
      <c r="D22" s="5" t="str">
        <f t="shared" si="39"/>
        <v>10000001</v>
      </c>
      <c r="E22" s="6" t="str">
        <f t="shared" si="40"/>
        <v>00000000</v>
      </c>
      <c r="F22" s="6" t="str">
        <f t="shared" si="41"/>
        <v>11111100</v>
      </c>
      <c r="G22" s="6">
        <f t="shared" si="0"/>
        <v>191</v>
      </c>
      <c r="H22" s="6">
        <f t="shared" si="0"/>
        <v>129</v>
      </c>
      <c r="I22" s="6">
        <f t="shared" si="0"/>
        <v>0</v>
      </c>
      <c r="J22" s="6">
        <f t="shared" si="0"/>
        <v>252</v>
      </c>
      <c r="K22" s="7">
        <f t="shared" si="42"/>
        <v>3212902652</v>
      </c>
      <c r="M22" s="1" t="str">
        <f t="shared" si="43"/>
        <v>1</v>
      </c>
      <c r="N22" s="1" t="str">
        <f t="shared" si="44"/>
        <v>0</v>
      </c>
      <c r="O22" s="1" t="str">
        <f t="shared" si="45"/>
        <v>1</v>
      </c>
      <c r="P22" s="1" t="str">
        <f t="shared" si="46"/>
        <v>1</v>
      </c>
      <c r="Q22" s="2" t="str">
        <f t="shared" si="47"/>
        <v>1</v>
      </c>
      <c r="R22" s="2" t="str">
        <f t="shared" si="48"/>
        <v>1</v>
      </c>
      <c r="S22" s="2" t="str">
        <f t="shared" si="49"/>
        <v>1</v>
      </c>
      <c r="T22" s="2" t="str">
        <f t="shared" si="50"/>
        <v>1</v>
      </c>
      <c r="U22" s="3" t="str">
        <f t="shared" si="51"/>
        <v>1</v>
      </c>
      <c r="V22" s="3" t="str">
        <f t="shared" si="52"/>
        <v>0</v>
      </c>
      <c r="W22" s="3" t="str">
        <f t="shared" si="53"/>
        <v>0</v>
      </c>
      <c r="X22" s="3" t="str">
        <f t="shared" si="54"/>
        <v>0</v>
      </c>
      <c r="Y22" s="4" t="str">
        <f t="shared" si="55"/>
        <v>0</v>
      </c>
      <c r="Z22" s="4" t="str">
        <f t="shared" si="56"/>
        <v>0</v>
      </c>
      <c r="AA22" s="4" t="str">
        <f t="shared" si="57"/>
        <v>0</v>
      </c>
      <c r="AB22" s="4" t="str">
        <f t="shared" si="58"/>
        <v>1</v>
      </c>
      <c r="AC22" s="1" t="str">
        <f t="shared" si="59"/>
        <v>0</v>
      </c>
      <c r="AD22" s="1" t="str">
        <f t="shared" si="60"/>
        <v>0</v>
      </c>
      <c r="AE22" s="1" t="str">
        <f t="shared" si="61"/>
        <v>0</v>
      </c>
      <c r="AF22" s="1" t="str">
        <f t="shared" si="62"/>
        <v>0</v>
      </c>
      <c r="AG22" s="2" t="str">
        <f t="shared" si="63"/>
        <v>0</v>
      </c>
      <c r="AH22" s="2" t="str">
        <f t="shared" si="64"/>
        <v>0</v>
      </c>
      <c r="AI22" s="2" t="str">
        <f t="shared" si="65"/>
        <v>0</v>
      </c>
      <c r="AJ22" s="2" t="str">
        <f t="shared" si="66"/>
        <v>0</v>
      </c>
      <c r="AK22" s="3" t="str">
        <f t="shared" si="67"/>
        <v>1</v>
      </c>
      <c r="AL22" s="3" t="str">
        <f t="shared" si="68"/>
        <v>1</v>
      </c>
      <c r="AM22" s="3" t="str">
        <f t="shared" si="69"/>
        <v>1</v>
      </c>
      <c r="AN22" s="3" t="str">
        <f t="shared" si="70"/>
        <v>1</v>
      </c>
      <c r="AO22" s="4" t="str">
        <f t="shared" si="71"/>
        <v>1</v>
      </c>
      <c r="AP22" s="4" t="str">
        <f t="shared" si="72"/>
        <v>1</v>
      </c>
      <c r="AQ22" s="4" t="str">
        <f t="shared" si="73"/>
        <v>0</v>
      </c>
      <c r="AR22" s="4" t="str">
        <f t="shared" si="74"/>
        <v>0</v>
      </c>
    </row>
    <row r="23" spans="1:44" ht="15" thickBot="1" x14ac:dyDescent="0.4">
      <c r="A23" t="str">
        <f>'i=10'!A57</f>
        <v>100B6048</v>
      </c>
      <c r="C23" s="5" t="str">
        <f t="shared" si="38"/>
        <v>00010000</v>
      </c>
      <c r="D23" s="5" t="str">
        <f t="shared" si="39"/>
        <v>00001011</v>
      </c>
      <c r="E23" s="6" t="str">
        <f t="shared" si="40"/>
        <v>01100000</v>
      </c>
      <c r="F23" s="6" t="str">
        <f t="shared" si="41"/>
        <v>01001000</v>
      </c>
      <c r="G23" s="6">
        <f t="shared" si="0"/>
        <v>16</v>
      </c>
      <c r="H23" s="6">
        <f t="shared" si="0"/>
        <v>11</v>
      </c>
      <c r="I23" s="6">
        <f t="shared" si="0"/>
        <v>96</v>
      </c>
      <c r="J23" s="6">
        <f t="shared" si="0"/>
        <v>72</v>
      </c>
      <c r="K23" s="7">
        <f t="shared" si="42"/>
        <v>269181000</v>
      </c>
      <c r="M23" s="1" t="str">
        <f t="shared" si="43"/>
        <v>0</v>
      </c>
      <c r="N23" s="1" t="str">
        <f t="shared" si="44"/>
        <v>0</v>
      </c>
      <c r="O23" s="1" t="str">
        <f t="shared" si="45"/>
        <v>0</v>
      </c>
      <c r="P23" s="1" t="str">
        <f t="shared" si="46"/>
        <v>1</v>
      </c>
      <c r="Q23" s="2" t="str">
        <f t="shared" si="47"/>
        <v>0</v>
      </c>
      <c r="R23" s="2" t="str">
        <f t="shared" si="48"/>
        <v>0</v>
      </c>
      <c r="S23" s="2" t="str">
        <f t="shared" si="49"/>
        <v>0</v>
      </c>
      <c r="T23" s="2" t="str">
        <f t="shared" si="50"/>
        <v>0</v>
      </c>
      <c r="U23" s="3" t="str">
        <f t="shared" si="51"/>
        <v>0</v>
      </c>
      <c r="V23" s="3" t="str">
        <f t="shared" si="52"/>
        <v>0</v>
      </c>
      <c r="W23" s="3" t="str">
        <f t="shared" si="53"/>
        <v>0</v>
      </c>
      <c r="X23" s="3" t="str">
        <f t="shared" si="54"/>
        <v>0</v>
      </c>
      <c r="Y23" s="4" t="str">
        <f t="shared" si="55"/>
        <v>1</v>
      </c>
      <c r="Z23" s="4" t="str">
        <f t="shared" si="56"/>
        <v>0</v>
      </c>
      <c r="AA23" s="4" t="str">
        <f t="shared" si="57"/>
        <v>1</v>
      </c>
      <c r="AB23" s="4" t="str">
        <f t="shared" si="58"/>
        <v>1</v>
      </c>
      <c r="AC23" s="1" t="str">
        <f t="shared" si="59"/>
        <v>0</v>
      </c>
      <c r="AD23" s="1" t="str">
        <f t="shared" si="60"/>
        <v>1</v>
      </c>
      <c r="AE23" s="1" t="str">
        <f t="shared" si="61"/>
        <v>1</v>
      </c>
      <c r="AF23" s="1" t="str">
        <f t="shared" si="62"/>
        <v>0</v>
      </c>
      <c r="AG23" s="2" t="str">
        <f t="shared" si="63"/>
        <v>0</v>
      </c>
      <c r="AH23" s="2" t="str">
        <f t="shared" si="64"/>
        <v>0</v>
      </c>
      <c r="AI23" s="2" t="str">
        <f t="shared" si="65"/>
        <v>0</v>
      </c>
      <c r="AJ23" s="2" t="str">
        <f t="shared" si="66"/>
        <v>0</v>
      </c>
      <c r="AK23" s="3" t="str">
        <f t="shared" si="67"/>
        <v>0</v>
      </c>
      <c r="AL23" s="3" t="str">
        <f t="shared" si="68"/>
        <v>1</v>
      </c>
      <c r="AM23" s="3" t="str">
        <f t="shared" si="69"/>
        <v>0</v>
      </c>
      <c r="AN23" s="3" t="str">
        <f t="shared" si="70"/>
        <v>0</v>
      </c>
      <c r="AO23" s="4" t="str">
        <f t="shared" si="71"/>
        <v>1</v>
      </c>
      <c r="AP23" s="4" t="str">
        <f t="shared" si="72"/>
        <v>0</v>
      </c>
      <c r="AQ23" s="4" t="str">
        <f t="shared" si="73"/>
        <v>0</v>
      </c>
      <c r="AR23" s="4" t="str">
        <f t="shared" si="74"/>
        <v>0</v>
      </c>
    </row>
    <row r="24" spans="1:44" ht="15" thickBot="1" x14ac:dyDescent="0.4">
      <c r="A24" t="str">
        <f>'i=10'!A58</f>
        <v>55F57510</v>
      </c>
      <c r="C24" s="5" t="str">
        <f t="shared" si="38"/>
        <v>01010101</v>
      </c>
      <c r="D24" s="5" t="str">
        <f t="shared" si="39"/>
        <v>11110101</v>
      </c>
      <c r="E24" s="6" t="str">
        <f t="shared" si="40"/>
        <v>01110101</v>
      </c>
      <c r="F24" s="6" t="str">
        <f t="shared" si="41"/>
        <v>00010000</v>
      </c>
      <c r="G24" s="6">
        <f t="shared" si="0"/>
        <v>85</v>
      </c>
      <c r="H24" s="6">
        <f t="shared" si="0"/>
        <v>245</v>
      </c>
      <c r="I24" s="6">
        <f t="shared" si="0"/>
        <v>117</v>
      </c>
      <c r="J24" s="6">
        <f t="shared" si="0"/>
        <v>16</v>
      </c>
      <c r="K24" s="7">
        <f t="shared" si="42"/>
        <v>1442149648</v>
      </c>
      <c r="M24" s="1" t="str">
        <f t="shared" si="43"/>
        <v>0</v>
      </c>
      <c r="N24" s="1" t="str">
        <f t="shared" si="44"/>
        <v>1</v>
      </c>
      <c r="O24" s="1" t="str">
        <f t="shared" si="45"/>
        <v>0</v>
      </c>
      <c r="P24" s="1" t="str">
        <f t="shared" si="46"/>
        <v>1</v>
      </c>
      <c r="Q24" s="2" t="str">
        <f t="shared" si="47"/>
        <v>0</v>
      </c>
      <c r="R24" s="2" t="str">
        <f t="shared" si="48"/>
        <v>1</v>
      </c>
      <c r="S24" s="2" t="str">
        <f t="shared" si="49"/>
        <v>0</v>
      </c>
      <c r="T24" s="2" t="str">
        <f t="shared" si="50"/>
        <v>1</v>
      </c>
      <c r="U24" s="3" t="str">
        <f t="shared" si="51"/>
        <v>1</v>
      </c>
      <c r="V24" s="3" t="str">
        <f t="shared" si="52"/>
        <v>1</v>
      </c>
      <c r="W24" s="3" t="str">
        <f t="shared" si="53"/>
        <v>1</v>
      </c>
      <c r="X24" s="3" t="str">
        <f t="shared" si="54"/>
        <v>1</v>
      </c>
      <c r="Y24" s="4" t="str">
        <f t="shared" si="55"/>
        <v>0</v>
      </c>
      <c r="Z24" s="4" t="str">
        <f t="shared" si="56"/>
        <v>1</v>
      </c>
      <c r="AA24" s="4" t="str">
        <f t="shared" si="57"/>
        <v>0</v>
      </c>
      <c r="AB24" s="4" t="str">
        <f t="shared" si="58"/>
        <v>1</v>
      </c>
      <c r="AC24" s="1" t="str">
        <f t="shared" si="59"/>
        <v>0</v>
      </c>
      <c r="AD24" s="1" t="str">
        <f t="shared" si="60"/>
        <v>1</v>
      </c>
      <c r="AE24" s="1" t="str">
        <f t="shared" si="61"/>
        <v>1</v>
      </c>
      <c r="AF24" s="1" t="str">
        <f t="shared" si="62"/>
        <v>1</v>
      </c>
      <c r="AG24" s="2" t="str">
        <f t="shared" si="63"/>
        <v>0</v>
      </c>
      <c r="AH24" s="2" t="str">
        <f t="shared" si="64"/>
        <v>1</v>
      </c>
      <c r="AI24" s="2" t="str">
        <f t="shared" si="65"/>
        <v>0</v>
      </c>
      <c r="AJ24" s="2" t="str">
        <f t="shared" si="66"/>
        <v>1</v>
      </c>
      <c r="AK24" s="3" t="str">
        <f t="shared" si="67"/>
        <v>0</v>
      </c>
      <c r="AL24" s="3" t="str">
        <f t="shared" si="68"/>
        <v>0</v>
      </c>
      <c r="AM24" s="3" t="str">
        <f t="shared" si="69"/>
        <v>0</v>
      </c>
      <c r="AN24" s="3" t="str">
        <f t="shared" si="70"/>
        <v>1</v>
      </c>
      <c r="AO24" s="4" t="str">
        <f t="shared" si="71"/>
        <v>0</v>
      </c>
      <c r="AP24" s="4" t="str">
        <f t="shared" si="72"/>
        <v>0</v>
      </c>
      <c r="AQ24" s="4" t="str">
        <f t="shared" si="73"/>
        <v>0</v>
      </c>
      <c r="AR24" s="4" t="str">
        <f t="shared" si="74"/>
        <v>0</v>
      </c>
    </row>
    <row r="25" spans="1:44" ht="15" thickBot="1" x14ac:dyDescent="0.4">
      <c r="A25" t="str">
        <f>'i=10'!A59</f>
        <v>4A624646</v>
      </c>
      <c r="C25" s="5" t="str">
        <f t="shared" si="38"/>
        <v>01001010</v>
      </c>
      <c r="D25" s="5" t="str">
        <f t="shared" si="39"/>
        <v>01100010</v>
      </c>
      <c r="E25" s="6" t="str">
        <f t="shared" si="40"/>
        <v>01000110</v>
      </c>
      <c r="F25" s="6" t="str">
        <f t="shared" si="41"/>
        <v>01000110</v>
      </c>
      <c r="G25" s="6">
        <f t="shared" si="0"/>
        <v>74</v>
      </c>
      <c r="H25" s="6">
        <f t="shared" si="0"/>
        <v>98</v>
      </c>
      <c r="I25" s="6">
        <f t="shared" si="0"/>
        <v>70</v>
      </c>
      <c r="J25" s="6">
        <f t="shared" si="0"/>
        <v>70</v>
      </c>
      <c r="K25" s="7">
        <f t="shared" si="42"/>
        <v>1247954502</v>
      </c>
      <c r="M25" s="1" t="str">
        <f t="shared" si="43"/>
        <v>0</v>
      </c>
      <c r="N25" s="1" t="str">
        <f t="shared" si="44"/>
        <v>1</v>
      </c>
      <c r="O25" s="1" t="str">
        <f t="shared" si="45"/>
        <v>0</v>
      </c>
      <c r="P25" s="1" t="str">
        <f t="shared" si="46"/>
        <v>0</v>
      </c>
      <c r="Q25" s="2" t="str">
        <f t="shared" si="47"/>
        <v>1</v>
      </c>
      <c r="R25" s="2" t="str">
        <f t="shared" si="48"/>
        <v>0</v>
      </c>
      <c r="S25" s="2" t="str">
        <f t="shared" si="49"/>
        <v>1</v>
      </c>
      <c r="T25" s="2" t="str">
        <f t="shared" si="50"/>
        <v>0</v>
      </c>
      <c r="U25" s="3" t="str">
        <f t="shared" si="51"/>
        <v>0</v>
      </c>
      <c r="V25" s="3" t="str">
        <f t="shared" si="52"/>
        <v>1</v>
      </c>
      <c r="W25" s="3" t="str">
        <f t="shared" si="53"/>
        <v>1</v>
      </c>
      <c r="X25" s="3" t="str">
        <f t="shared" si="54"/>
        <v>0</v>
      </c>
      <c r="Y25" s="4" t="str">
        <f t="shared" si="55"/>
        <v>0</v>
      </c>
      <c r="Z25" s="4" t="str">
        <f t="shared" si="56"/>
        <v>0</v>
      </c>
      <c r="AA25" s="4" t="str">
        <f t="shared" si="57"/>
        <v>1</v>
      </c>
      <c r="AB25" s="4" t="str">
        <f t="shared" si="58"/>
        <v>0</v>
      </c>
      <c r="AC25" s="1" t="str">
        <f t="shared" si="59"/>
        <v>0</v>
      </c>
      <c r="AD25" s="1" t="str">
        <f t="shared" si="60"/>
        <v>1</v>
      </c>
      <c r="AE25" s="1" t="str">
        <f t="shared" si="61"/>
        <v>0</v>
      </c>
      <c r="AF25" s="1" t="str">
        <f t="shared" si="62"/>
        <v>0</v>
      </c>
      <c r="AG25" s="2" t="str">
        <f t="shared" si="63"/>
        <v>0</v>
      </c>
      <c r="AH25" s="2" t="str">
        <f t="shared" si="64"/>
        <v>1</v>
      </c>
      <c r="AI25" s="2" t="str">
        <f t="shared" si="65"/>
        <v>1</v>
      </c>
      <c r="AJ25" s="2" t="str">
        <f t="shared" si="66"/>
        <v>0</v>
      </c>
      <c r="AK25" s="3" t="str">
        <f t="shared" si="67"/>
        <v>0</v>
      </c>
      <c r="AL25" s="3" t="str">
        <f t="shared" si="68"/>
        <v>1</v>
      </c>
      <c r="AM25" s="3" t="str">
        <f t="shared" si="69"/>
        <v>0</v>
      </c>
      <c r="AN25" s="3" t="str">
        <f t="shared" si="70"/>
        <v>0</v>
      </c>
      <c r="AO25" s="4" t="str">
        <f t="shared" si="71"/>
        <v>0</v>
      </c>
      <c r="AP25" s="4" t="str">
        <f t="shared" si="72"/>
        <v>1</v>
      </c>
      <c r="AQ25" s="4" t="str">
        <f t="shared" si="73"/>
        <v>1</v>
      </c>
      <c r="AR25" s="4" t="str">
        <f t="shared" si="74"/>
        <v>0</v>
      </c>
    </row>
    <row r="26" spans="1:44" ht="15" thickBot="1" x14ac:dyDescent="0.4">
      <c r="A26" t="str">
        <f>'i=10'!A60</f>
        <v>E5E6700E</v>
      </c>
      <c r="C26" s="5" t="str">
        <f t="shared" si="38"/>
        <v>11100101</v>
      </c>
      <c r="D26" s="5" t="str">
        <f t="shared" si="39"/>
        <v>11100110</v>
      </c>
      <c r="E26" s="6" t="str">
        <f t="shared" si="40"/>
        <v>01110000</v>
      </c>
      <c r="F26" s="6" t="str">
        <f t="shared" si="41"/>
        <v>00001110</v>
      </c>
      <c r="G26" s="6">
        <f t="shared" si="0"/>
        <v>229</v>
      </c>
      <c r="H26" s="6">
        <f t="shared" si="0"/>
        <v>230</v>
      </c>
      <c r="I26" s="6">
        <f t="shared" si="0"/>
        <v>112</v>
      </c>
      <c r="J26" s="6">
        <f t="shared" si="0"/>
        <v>14</v>
      </c>
      <c r="K26" s="7">
        <f t="shared" si="42"/>
        <v>3857084430</v>
      </c>
      <c r="M26" s="1" t="str">
        <f t="shared" si="43"/>
        <v>1</v>
      </c>
      <c r="N26" s="1" t="str">
        <f t="shared" si="44"/>
        <v>1</v>
      </c>
      <c r="O26" s="1" t="str">
        <f t="shared" si="45"/>
        <v>1</v>
      </c>
      <c r="P26" s="1" t="str">
        <f t="shared" si="46"/>
        <v>0</v>
      </c>
      <c r="Q26" s="2" t="str">
        <f t="shared" si="47"/>
        <v>0</v>
      </c>
      <c r="R26" s="2" t="str">
        <f t="shared" si="48"/>
        <v>1</v>
      </c>
      <c r="S26" s="2" t="str">
        <f t="shared" si="49"/>
        <v>0</v>
      </c>
      <c r="T26" s="2" t="str">
        <f t="shared" si="50"/>
        <v>1</v>
      </c>
      <c r="U26" s="3" t="str">
        <f t="shared" si="51"/>
        <v>1</v>
      </c>
      <c r="V26" s="3" t="str">
        <f t="shared" si="52"/>
        <v>1</v>
      </c>
      <c r="W26" s="3" t="str">
        <f t="shared" si="53"/>
        <v>1</v>
      </c>
      <c r="X26" s="3" t="str">
        <f t="shared" si="54"/>
        <v>0</v>
      </c>
      <c r="Y26" s="4" t="str">
        <f t="shared" si="55"/>
        <v>0</v>
      </c>
      <c r="Z26" s="4" t="str">
        <f t="shared" si="56"/>
        <v>1</v>
      </c>
      <c r="AA26" s="4" t="str">
        <f t="shared" si="57"/>
        <v>1</v>
      </c>
      <c r="AB26" s="4" t="str">
        <f t="shared" si="58"/>
        <v>0</v>
      </c>
      <c r="AC26" s="1" t="str">
        <f t="shared" si="59"/>
        <v>0</v>
      </c>
      <c r="AD26" s="1" t="str">
        <f t="shared" si="60"/>
        <v>1</v>
      </c>
      <c r="AE26" s="1" t="str">
        <f t="shared" si="61"/>
        <v>1</v>
      </c>
      <c r="AF26" s="1" t="str">
        <f t="shared" si="62"/>
        <v>1</v>
      </c>
      <c r="AG26" s="2" t="str">
        <f t="shared" si="63"/>
        <v>0</v>
      </c>
      <c r="AH26" s="2" t="str">
        <f t="shared" si="64"/>
        <v>0</v>
      </c>
      <c r="AI26" s="2" t="str">
        <f t="shared" si="65"/>
        <v>0</v>
      </c>
      <c r="AJ26" s="2" t="str">
        <f t="shared" si="66"/>
        <v>0</v>
      </c>
      <c r="AK26" s="3" t="str">
        <f t="shared" si="67"/>
        <v>0</v>
      </c>
      <c r="AL26" s="3" t="str">
        <f t="shared" si="68"/>
        <v>0</v>
      </c>
      <c r="AM26" s="3" t="str">
        <f t="shared" si="69"/>
        <v>0</v>
      </c>
      <c r="AN26" s="3" t="str">
        <f t="shared" si="70"/>
        <v>0</v>
      </c>
      <c r="AO26" s="4" t="str">
        <f t="shared" si="71"/>
        <v>1</v>
      </c>
      <c r="AP26" s="4" t="str">
        <f t="shared" si="72"/>
        <v>1</v>
      </c>
      <c r="AQ26" s="4" t="str">
        <f t="shared" si="73"/>
        <v>1</v>
      </c>
      <c r="AR26" s="4" t="str">
        <f t="shared" si="74"/>
        <v>0</v>
      </c>
    </row>
    <row r="27" spans="1:44" ht="15" thickBot="1" x14ac:dyDescent="0.4">
      <c r="A27" t="str">
        <f>'i=10'!A61</f>
        <v>A1D7E9C7</v>
      </c>
      <c r="C27" s="5" t="str">
        <f t="shared" si="38"/>
        <v>10100001</v>
      </c>
      <c r="D27" s="5" t="str">
        <f t="shared" si="39"/>
        <v>11010111</v>
      </c>
      <c r="E27" s="6" t="str">
        <f t="shared" si="40"/>
        <v>11101001</v>
      </c>
      <c r="F27" s="6" t="str">
        <f t="shared" si="41"/>
        <v>11000111</v>
      </c>
      <c r="G27" s="6">
        <f t="shared" si="0"/>
        <v>161</v>
      </c>
      <c r="H27" s="6">
        <f t="shared" si="0"/>
        <v>215</v>
      </c>
      <c r="I27" s="6">
        <f t="shared" si="0"/>
        <v>233</v>
      </c>
      <c r="J27" s="6">
        <f t="shared" si="0"/>
        <v>199</v>
      </c>
      <c r="K27" s="7">
        <f t="shared" si="42"/>
        <v>2715281863</v>
      </c>
      <c r="M27" s="1" t="str">
        <f t="shared" si="43"/>
        <v>1</v>
      </c>
      <c r="N27" s="1" t="str">
        <f t="shared" si="44"/>
        <v>0</v>
      </c>
      <c r="O27" s="1" t="str">
        <f t="shared" si="45"/>
        <v>1</v>
      </c>
      <c r="P27" s="1" t="str">
        <f t="shared" si="46"/>
        <v>0</v>
      </c>
      <c r="Q27" s="2" t="str">
        <f t="shared" si="47"/>
        <v>0</v>
      </c>
      <c r="R27" s="2" t="str">
        <f t="shared" si="48"/>
        <v>0</v>
      </c>
      <c r="S27" s="2" t="str">
        <f t="shared" si="49"/>
        <v>0</v>
      </c>
      <c r="T27" s="2" t="str">
        <f t="shared" si="50"/>
        <v>1</v>
      </c>
      <c r="U27" s="3" t="str">
        <f t="shared" si="51"/>
        <v>1</v>
      </c>
      <c r="V27" s="3" t="str">
        <f t="shared" si="52"/>
        <v>1</v>
      </c>
      <c r="W27" s="3" t="str">
        <f t="shared" si="53"/>
        <v>0</v>
      </c>
      <c r="X27" s="3" t="str">
        <f t="shared" si="54"/>
        <v>1</v>
      </c>
      <c r="Y27" s="4" t="str">
        <f t="shared" si="55"/>
        <v>0</v>
      </c>
      <c r="Z27" s="4" t="str">
        <f t="shared" si="56"/>
        <v>1</v>
      </c>
      <c r="AA27" s="4" t="str">
        <f t="shared" si="57"/>
        <v>1</v>
      </c>
      <c r="AB27" s="4" t="str">
        <f t="shared" si="58"/>
        <v>1</v>
      </c>
      <c r="AC27" s="1" t="str">
        <f t="shared" si="59"/>
        <v>1</v>
      </c>
      <c r="AD27" s="1" t="str">
        <f t="shared" si="60"/>
        <v>1</v>
      </c>
      <c r="AE27" s="1" t="str">
        <f t="shared" si="61"/>
        <v>1</v>
      </c>
      <c r="AF27" s="1" t="str">
        <f t="shared" si="62"/>
        <v>0</v>
      </c>
      <c r="AG27" s="2" t="str">
        <f t="shared" si="63"/>
        <v>1</v>
      </c>
      <c r="AH27" s="2" t="str">
        <f t="shared" si="64"/>
        <v>0</v>
      </c>
      <c r="AI27" s="2" t="str">
        <f t="shared" si="65"/>
        <v>0</v>
      </c>
      <c r="AJ27" s="2" t="str">
        <f t="shared" si="66"/>
        <v>1</v>
      </c>
      <c r="AK27" s="3" t="str">
        <f t="shared" si="67"/>
        <v>1</v>
      </c>
      <c r="AL27" s="3" t="str">
        <f t="shared" si="68"/>
        <v>1</v>
      </c>
      <c r="AM27" s="3" t="str">
        <f t="shared" si="69"/>
        <v>0</v>
      </c>
      <c r="AN27" s="3" t="str">
        <f t="shared" si="70"/>
        <v>0</v>
      </c>
      <c r="AO27" s="4" t="str">
        <f t="shared" si="71"/>
        <v>0</v>
      </c>
      <c r="AP27" s="4" t="str">
        <f t="shared" si="72"/>
        <v>1</v>
      </c>
      <c r="AQ27" s="4" t="str">
        <f t="shared" si="73"/>
        <v>1</v>
      </c>
      <c r="AR27" s="4" t="str">
        <f t="shared" si="74"/>
        <v>1</v>
      </c>
    </row>
    <row r="28" spans="1:44" ht="15" thickBot="1" x14ac:dyDescent="0.4">
      <c r="A28" t="str">
        <f>'i=10'!A62</f>
        <v>B75FE613</v>
      </c>
      <c r="C28" s="5" t="str">
        <f t="shared" si="38"/>
        <v>10110111</v>
      </c>
      <c r="D28" s="5" t="str">
        <f t="shared" si="39"/>
        <v>01011111</v>
      </c>
      <c r="E28" s="6" t="str">
        <f t="shared" si="40"/>
        <v>11100110</v>
      </c>
      <c r="F28" s="6" t="str">
        <f t="shared" si="41"/>
        <v>00010011</v>
      </c>
      <c r="G28" s="6">
        <f t="shared" si="0"/>
        <v>183</v>
      </c>
      <c r="H28" s="6">
        <f t="shared" si="0"/>
        <v>95</v>
      </c>
      <c r="I28" s="6">
        <f t="shared" si="0"/>
        <v>230</v>
      </c>
      <c r="J28" s="6">
        <f t="shared" si="0"/>
        <v>19</v>
      </c>
      <c r="K28" s="7">
        <f t="shared" si="42"/>
        <v>3076515347</v>
      </c>
      <c r="M28" s="1" t="str">
        <f t="shared" si="43"/>
        <v>1</v>
      </c>
      <c r="N28" s="1" t="str">
        <f t="shared" si="44"/>
        <v>0</v>
      </c>
      <c r="O28" s="1" t="str">
        <f t="shared" si="45"/>
        <v>1</v>
      </c>
      <c r="P28" s="1" t="str">
        <f t="shared" si="46"/>
        <v>1</v>
      </c>
      <c r="Q28" s="2" t="str">
        <f t="shared" si="47"/>
        <v>0</v>
      </c>
      <c r="R28" s="2" t="str">
        <f t="shared" si="48"/>
        <v>1</v>
      </c>
      <c r="S28" s="2" t="str">
        <f t="shared" si="49"/>
        <v>1</v>
      </c>
      <c r="T28" s="2" t="str">
        <f t="shared" si="50"/>
        <v>1</v>
      </c>
      <c r="U28" s="3" t="str">
        <f t="shared" si="51"/>
        <v>0</v>
      </c>
      <c r="V28" s="3" t="str">
        <f t="shared" si="52"/>
        <v>1</v>
      </c>
      <c r="W28" s="3" t="str">
        <f t="shared" si="53"/>
        <v>0</v>
      </c>
      <c r="X28" s="3" t="str">
        <f t="shared" si="54"/>
        <v>1</v>
      </c>
      <c r="Y28" s="4" t="str">
        <f t="shared" si="55"/>
        <v>1</v>
      </c>
      <c r="Z28" s="4" t="str">
        <f t="shared" si="56"/>
        <v>1</v>
      </c>
      <c r="AA28" s="4" t="str">
        <f t="shared" si="57"/>
        <v>1</v>
      </c>
      <c r="AB28" s="4" t="str">
        <f t="shared" si="58"/>
        <v>1</v>
      </c>
      <c r="AC28" s="1" t="str">
        <f t="shared" si="59"/>
        <v>1</v>
      </c>
      <c r="AD28" s="1" t="str">
        <f t="shared" si="60"/>
        <v>1</v>
      </c>
      <c r="AE28" s="1" t="str">
        <f t="shared" si="61"/>
        <v>1</v>
      </c>
      <c r="AF28" s="1" t="str">
        <f t="shared" si="62"/>
        <v>0</v>
      </c>
      <c r="AG28" s="2" t="str">
        <f t="shared" si="63"/>
        <v>0</v>
      </c>
      <c r="AH28" s="2" t="str">
        <f t="shared" si="64"/>
        <v>1</v>
      </c>
      <c r="AI28" s="2" t="str">
        <f t="shared" si="65"/>
        <v>1</v>
      </c>
      <c r="AJ28" s="2" t="str">
        <f t="shared" si="66"/>
        <v>0</v>
      </c>
      <c r="AK28" s="3" t="str">
        <f t="shared" si="67"/>
        <v>0</v>
      </c>
      <c r="AL28" s="3" t="str">
        <f t="shared" si="68"/>
        <v>0</v>
      </c>
      <c r="AM28" s="3" t="str">
        <f t="shared" si="69"/>
        <v>0</v>
      </c>
      <c r="AN28" s="3" t="str">
        <f t="shared" si="70"/>
        <v>1</v>
      </c>
      <c r="AO28" s="4" t="str">
        <f t="shared" si="71"/>
        <v>0</v>
      </c>
      <c r="AP28" s="4" t="str">
        <f t="shared" si="72"/>
        <v>0</v>
      </c>
      <c r="AQ28" s="4" t="str">
        <f t="shared" si="73"/>
        <v>1</v>
      </c>
      <c r="AR28" s="4" t="str">
        <f t="shared" si="74"/>
        <v>1</v>
      </c>
    </row>
    <row r="29" spans="1:44" ht="15" thickBot="1" x14ac:dyDescent="0.4">
      <c r="A29" t="str">
        <f>'i=10'!A63</f>
        <v>36A23105</v>
      </c>
      <c r="C29" s="5" t="str">
        <f t="shared" si="38"/>
        <v>00110110</v>
      </c>
      <c r="D29" s="5" t="str">
        <f t="shared" si="39"/>
        <v>10100010</v>
      </c>
      <c r="E29" s="6" t="str">
        <f t="shared" si="40"/>
        <v>00110001</v>
      </c>
      <c r="F29" s="6" t="str">
        <f t="shared" si="41"/>
        <v>00000101</v>
      </c>
      <c r="G29" s="6">
        <f t="shared" si="0"/>
        <v>54</v>
      </c>
      <c r="H29" s="6">
        <f t="shared" si="0"/>
        <v>162</v>
      </c>
      <c r="I29" s="6">
        <f t="shared" si="0"/>
        <v>49</v>
      </c>
      <c r="J29" s="6">
        <f t="shared" si="0"/>
        <v>5</v>
      </c>
      <c r="K29" s="7">
        <f t="shared" si="42"/>
        <v>916599045</v>
      </c>
      <c r="M29" s="1" t="str">
        <f t="shared" si="43"/>
        <v>0</v>
      </c>
      <c r="N29" s="1" t="str">
        <f t="shared" si="44"/>
        <v>0</v>
      </c>
      <c r="O29" s="1" t="str">
        <f t="shared" si="45"/>
        <v>1</v>
      </c>
      <c r="P29" s="1" t="str">
        <f t="shared" si="46"/>
        <v>1</v>
      </c>
      <c r="Q29" s="2" t="str">
        <f t="shared" si="47"/>
        <v>0</v>
      </c>
      <c r="R29" s="2" t="str">
        <f t="shared" si="48"/>
        <v>1</v>
      </c>
      <c r="S29" s="2" t="str">
        <f t="shared" si="49"/>
        <v>1</v>
      </c>
      <c r="T29" s="2" t="str">
        <f t="shared" si="50"/>
        <v>0</v>
      </c>
      <c r="U29" s="3" t="str">
        <f t="shared" si="51"/>
        <v>1</v>
      </c>
      <c r="V29" s="3" t="str">
        <f t="shared" si="52"/>
        <v>0</v>
      </c>
      <c r="W29" s="3" t="str">
        <f t="shared" si="53"/>
        <v>1</v>
      </c>
      <c r="X29" s="3" t="str">
        <f t="shared" si="54"/>
        <v>0</v>
      </c>
      <c r="Y29" s="4" t="str">
        <f t="shared" si="55"/>
        <v>0</v>
      </c>
      <c r="Z29" s="4" t="str">
        <f t="shared" si="56"/>
        <v>0</v>
      </c>
      <c r="AA29" s="4" t="str">
        <f t="shared" si="57"/>
        <v>1</v>
      </c>
      <c r="AB29" s="4" t="str">
        <f t="shared" si="58"/>
        <v>0</v>
      </c>
      <c r="AC29" s="1" t="str">
        <f t="shared" si="59"/>
        <v>0</v>
      </c>
      <c r="AD29" s="1" t="str">
        <f t="shared" si="60"/>
        <v>0</v>
      </c>
      <c r="AE29" s="1" t="str">
        <f t="shared" si="61"/>
        <v>1</v>
      </c>
      <c r="AF29" s="1" t="str">
        <f t="shared" si="62"/>
        <v>1</v>
      </c>
      <c r="AG29" s="2" t="str">
        <f t="shared" si="63"/>
        <v>0</v>
      </c>
      <c r="AH29" s="2" t="str">
        <f t="shared" si="64"/>
        <v>0</v>
      </c>
      <c r="AI29" s="2" t="str">
        <f t="shared" si="65"/>
        <v>0</v>
      </c>
      <c r="AJ29" s="2" t="str">
        <f t="shared" si="66"/>
        <v>1</v>
      </c>
      <c r="AK29" s="3" t="str">
        <f t="shared" si="67"/>
        <v>0</v>
      </c>
      <c r="AL29" s="3" t="str">
        <f t="shared" si="68"/>
        <v>0</v>
      </c>
      <c r="AM29" s="3" t="str">
        <f t="shared" si="69"/>
        <v>0</v>
      </c>
      <c r="AN29" s="3" t="str">
        <f t="shared" si="70"/>
        <v>0</v>
      </c>
      <c r="AO29" s="4" t="str">
        <f t="shared" si="71"/>
        <v>0</v>
      </c>
      <c r="AP29" s="4" t="str">
        <f t="shared" si="72"/>
        <v>1</v>
      </c>
      <c r="AQ29" s="4" t="str">
        <f t="shared" si="73"/>
        <v>0</v>
      </c>
      <c r="AR29" s="4" t="str">
        <f t="shared" si="74"/>
        <v>1</v>
      </c>
    </row>
    <row r="30" spans="1:44" ht="15" thickBot="1" x14ac:dyDescent="0.4">
      <c r="A30" t="str">
        <f>'i=10'!A64</f>
        <v>1066D040</v>
      </c>
      <c r="C30" s="5" t="str">
        <f t="shared" si="38"/>
        <v>00010000</v>
      </c>
      <c r="D30" s="5" t="str">
        <f t="shared" si="39"/>
        <v>01100110</v>
      </c>
      <c r="E30" s="6" t="str">
        <f t="shared" si="40"/>
        <v>11010000</v>
      </c>
      <c r="F30" s="6" t="str">
        <f t="shared" si="41"/>
        <v>01000000</v>
      </c>
      <c r="G30" s="6">
        <f t="shared" si="0"/>
        <v>16</v>
      </c>
      <c r="H30" s="6">
        <f t="shared" si="0"/>
        <v>102</v>
      </c>
      <c r="I30" s="6">
        <f t="shared" si="0"/>
        <v>208</v>
      </c>
      <c r="J30" s="6">
        <f t="shared" si="0"/>
        <v>64</v>
      </c>
      <c r="K30" s="7">
        <f t="shared" si="42"/>
        <v>275173440</v>
      </c>
      <c r="M30" s="1" t="str">
        <f t="shared" si="43"/>
        <v>0</v>
      </c>
      <c r="N30" s="1" t="str">
        <f t="shared" si="44"/>
        <v>0</v>
      </c>
      <c r="O30" s="1" t="str">
        <f t="shared" si="45"/>
        <v>0</v>
      </c>
      <c r="P30" s="1" t="str">
        <f t="shared" si="46"/>
        <v>1</v>
      </c>
      <c r="Q30" s="2" t="str">
        <f t="shared" si="47"/>
        <v>0</v>
      </c>
      <c r="R30" s="2" t="str">
        <f t="shared" si="48"/>
        <v>0</v>
      </c>
      <c r="S30" s="2" t="str">
        <f t="shared" si="49"/>
        <v>0</v>
      </c>
      <c r="T30" s="2" t="str">
        <f t="shared" si="50"/>
        <v>0</v>
      </c>
      <c r="U30" s="3" t="str">
        <f t="shared" si="51"/>
        <v>0</v>
      </c>
      <c r="V30" s="3" t="str">
        <f t="shared" si="52"/>
        <v>1</v>
      </c>
      <c r="W30" s="3" t="str">
        <f t="shared" si="53"/>
        <v>1</v>
      </c>
      <c r="X30" s="3" t="str">
        <f t="shared" si="54"/>
        <v>0</v>
      </c>
      <c r="Y30" s="4" t="str">
        <f t="shared" si="55"/>
        <v>0</v>
      </c>
      <c r="Z30" s="4" t="str">
        <f t="shared" si="56"/>
        <v>1</v>
      </c>
      <c r="AA30" s="4" t="str">
        <f t="shared" si="57"/>
        <v>1</v>
      </c>
      <c r="AB30" s="4" t="str">
        <f t="shared" si="58"/>
        <v>0</v>
      </c>
      <c r="AC30" s="1" t="str">
        <f t="shared" si="59"/>
        <v>1</v>
      </c>
      <c r="AD30" s="1" t="str">
        <f t="shared" si="60"/>
        <v>1</v>
      </c>
      <c r="AE30" s="1" t="str">
        <f t="shared" si="61"/>
        <v>0</v>
      </c>
      <c r="AF30" s="1" t="str">
        <f t="shared" si="62"/>
        <v>1</v>
      </c>
      <c r="AG30" s="2" t="str">
        <f t="shared" si="63"/>
        <v>0</v>
      </c>
      <c r="AH30" s="2" t="str">
        <f t="shared" si="64"/>
        <v>0</v>
      </c>
      <c r="AI30" s="2" t="str">
        <f t="shared" si="65"/>
        <v>0</v>
      </c>
      <c r="AJ30" s="2" t="str">
        <f t="shared" si="66"/>
        <v>0</v>
      </c>
      <c r="AK30" s="3" t="str">
        <f t="shared" si="67"/>
        <v>0</v>
      </c>
      <c r="AL30" s="3" t="str">
        <f t="shared" si="68"/>
        <v>1</v>
      </c>
      <c r="AM30" s="3" t="str">
        <f t="shared" si="69"/>
        <v>0</v>
      </c>
      <c r="AN30" s="3" t="str">
        <f t="shared" si="70"/>
        <v>0</v>
      </c>
      <c r="AO30" s="4" t="str">
        <f t="shared" si="71"/>
        <v>0</v>
      </c>
      <c r="AP30" s="4" t="str">
        <f t="shared" si="72"/>
        <v>0</v>
      </c>
      <c r="AQ30" s="4" t="str">
        <f t="shared" si="73"/>
        <v>0</v>
      </c>
      <c r="AR30" s="4" t="str">
        <f t="shared" si="74"/>
        <v>0</v>
      </c>
    </row>
    <row r="31" spans="1:44" ht="15" thickBot="1" x14ac:dyDescent="0.4">
      <c r="A31" t="str">
        <f>'i=10'!A65</f>
        <v>9A3267CD</v>
      </c>
      <c r="C31" s="5" t="str">
        <f t="shared" si="38"/>
        <v>10011010</v>
      </c>
      <c r="D31" s="5" t="str">
        <f t="shared" si="39"/>
        <v>00110010</v>
      </c>
      <c r="E31" s="6" t="str">
        <f t="shared" si="40"/>
        <v>01100111</v>
      </c>
      <c r="F31" s="6" t="str">
        <f t="shared" si="41"/>
        <v>11001101</v>
      </c>
      <c r="G31" s="6">
        <f t="shared" si="0"/>
        <v>154</v>
      </c>
      <c r="H31" s="6">
        <f t="shared" si="0"/>
        <v>50</v>
      </c>
      <c r="I31" s="6">
        <f t="shared" si="0"/>
        <v>103</v>
      </c>
      <c r="J31" s="6">
        <f t="shared" si="0"/>
        <v>205</v>
      </c>
      <c r="K31" s="7">
        <f t="shared" si="42"/>
        <v>2586994637</v>
      </c>
      <c r="M31" s="1" t="str">
        <f t="shared" si="43"/>
        <v>1</v>
      </c>
      <c r="N31" s="1" t="str">
        <f t="shared" si="44"/>
        <v>0</v>
      </c>
      <c r="O31" s="1" t="str">
        <f t="shared" si="45"/>
        <v>0</v>
      </c>
      <c r="P31" s="1" t="str">
        <f t="shared" si="46"/>
        <v>1</v>
      </c>
      <c r="Q31" s="2" t="str">
        <f t="shared" si="47"/>
        <v>1</v>
      </c>
      <c r="R31" s="2" t="str">
        <f t="shared" si="48"/>
        <v>0</v>
      </c>
      <c r="S31" s="2" t="str">
        <f t="shared" si="49"/>
        <v>1</v>
      </c>
      <c r="T31" s="2" t="str">
        <f t="shared" si="50"/>
        <v>0</v>
      </c>
      <c r="U31" s="3" t="str">
        <f t="shared" si="51"/>
        <v>0</v>
      </c>
      <c r="V31" s="3" t="str">
        <f t="shared" si="52"/>
        <v>0</v>
      </c>
      <c r="W31" s="3" t="str">
        <f t="shared" si="53"/>
        <v>1</v>
      </c>
      <c r="X31" s="3" t="str">
        <f t="shared" si="54"/>
        <v>1</v>
      </c>
      <c r="Y31" s="4" t="str">
        <f t="shared" si="55"/>
        <v>0</v>
      </c>
      <c r="Z31" s="4" t="str">
        <f t="shared" si="56"/>
        <v>0</v>
      </c>
      <c r="AA31" s="4" t="str">
        <f t="shared" si="57"/>
        <v>1</v>
      </c>
      <c r="AB31" s="4" t="str">
        <f t="shared" si="58"/>
        <v>0</v>
      </c>
      <c r="AC31" s="1" t="str">
        <f t="shared" si="59"/>
        <v>0</v>
      </c>
      <c r="AD31" s="1" t="str">
        <f t="shared" si="60"/>
        <v>1</v>
      </c>
      <c r="AE31" s="1" t="str">
        <f t="shared" si="61"/>
        <v>1</v>
      </c>
      <c r="AF31" s="1" t="str">
        <f t="shared" si="62"/>
        <v>0</v>
      </c>
      <c r="AG31" s="2" t="str">
        <f t="shared" si="63"/>
        <v>0</v>
      </c>
      <c r="AH31" s="2" t="str">
        <f t="shared" si="64"/>
        <v>1</v>
      </c>
      <c r="AI31" s="2" t="str">
        <f t="shared" si="65"/>
        <v>1</v>
      </c>
      <c r="AJ31" s="2" t="str">
        <f t="shared" si="66"/>
        <v>1</v>
      </c>
      <c r="AK31" s="3" t="str">
        <f t="shared" si="67"/>
        <v>1</v>
      </c>
      <c r="AL31" s="3" t="str">
        <f t="shared" si="68"/>
        <v>1</v>
      </c>
      <c r="AM31" s="3" t="str">
        <f t="shared" si="69"/>
        <v>0</v>
      </c>
      <c r="AN31" s="3" t="str">
        <f t="shared" si="70"/>
        <v>0</v>
      </c>
      <c r="AO31" s="4" t="str">
        <f t="shared" si="71"/>
        <v>1</v>
      </c>
      <c r="AP31" s="4" t="str">
        <f t="shared" si="72"/>
        <v>1</v>
      </c>
      <c r="AQ31" s="4" t="str">
        <f t="shared" si="73"/>
        <v>0</v>
      </c>
      <c r="AR31" s="4" t="str">
        <f t="shared" si="74"/>
        <v>1</v>
      </c>
    </row>
    <row r="32" spans="1:44" ht="15" thickBot="1" x14ac:dyDescent="0.4">
      <c r="A32" t="str">
        <f>'i=10'!A66</f>
        <v>310459C5</v>
      </c>
      <c r="C32" s="5" t="str">
        <f t="shared" si="38"/>
        <v>00110001</v>
      </c>
      <c r="D32" s="5" t="str">
        <f t="shared" si="39"/>
        <v>00000100</v>
      </c>
      <c r="E32" s="6" t="str">
        <f t="shared" si="40"/>
        <v>01011001</v>
      </c>
      <c r="F32" s="6" t="str">
        <f t="shared" si="41"/>
        <v>11000101</v>
      </c>
      <c r="G32" s="6">
        <f t="shared" si="0"/>
        <v>49</v>
      </c>
      <c r="H32" s="6">
        <f t="shared" si="0"/>
        <v>4</v>
      </c>
      <c r="I32" s="6">
        <f t="shared" si="0"/>
        <v>89</v>
      </c>
      <c r="J32" s="6">
        <f t="shared" si="0"/>
        <v>197</v>
      </c>
      <c r="K32" s="7">
        <f t="shared" si="42"/>
        <v>822368709</v>
      </c>
      <c r="M32" s="1" t="str">
        <f t="shared" si="43"/>
        <v>0</v>
      </c>
      <c r="N32" s="1" t="str">
        <f t="shared" si="44"/>
        <v>0</v>
      </c>
      <c r="O32" s="1" t="str">
        <f t="shared" si="45"/>
        <v>1</v>
      </c>
      <c r="P32" s="1" t="str">
        <f t="shared" si="46"/>
        <v>1</v>
      </c>
      <c r="Q32" s="2" t="str">
        <f t="shared" si="47"/>
        <v>0</v>
      </c>
      <c r="R32" s="2" t="str">
        <f t="shared" si="48"/>
        <v>0</v>
      </c>
      <c r="S32" s="2" t="str">
        <f t="shared" si="49"/>
        <v>0</v>
      </c>
      <c r="T32" s="2" t="str">
        <f t="shared" si="50"/>
        <v>1</v>
      </c>
      <c r="U32" s="3" t="str">
        <f t="shared" si="51"/>
        <v>0</v>
      </c>
      <c r="V32" s="3" t="str">
        <f t="shared" si="52"/>
        <v>0</v>
      </c>
      <c r="W32" s="3" t="str">
        <f t="shared" si="53"/>
        <v>0</v>
      </c>
      <c r="X32" s="3" t="str">
        <f t="shared" si="54"/>
        <v>0</v>
      </c>
      <c r="Y32" s="4" t="str">
        <f t="shared" si="55"/>
        <v>0</v>
      </c>
      <c r="Z32" s="4" t="str">
        <f t="shared" si="56"/>
        <v>1</v>
      </c>
      <c r="AA32" s="4" t="str">
        <f t="shared" si="57"/>
        <v>0</v>
      </c>
      <c r="AB32" s="4" t="str">
        <f t="shared" si="58"/>
        <v>0</v>
      </c>
      <c r="AC32" s="1" t="str">
        <f t="shared" si="59"/>
        <v>0</v>
      </c>
      <c r="AD32" s="1" t="str">
        <f t="shared" si="60"/>
        <v>1</v>
      </c>
      <c r="AE32" s="1" t="str">
        <f t="shared" si="61"/>
        <v>0</v>
      </c>
      <c r="AF32" s="1" t="str">
        <f t="shared" si="62"/>
        <v>1</v>
      </c>
      <c r="AG32" s="2" t="str">
        <f t="shared" si="63"/>
        <v>1</v>
      </c>
      <c r="AH32" s="2" t="str">
        <f t="shared" si="64"/>
        <v>0</v>
      </c>
      <c r="AI32" s="2" t="str">
        <f t="shared" si="65"/>
        <v>0</v>
      </c>
      <c r="AJ32" s="2" t="str">
        <f t="shared" si="66"/>
        <v>1</v>
      </c>
      <c r="AK32" s="3" t="str">
        <f t="shared" si="67"/>
        <v>1</v>
      </c>
      <c r="AL32" s="3" t="str">
        <f t="shared" si="68"/>
        <v>1</v>
      </c>
      <c r="AM32" s="3" t="str">
        <f t="shared" si="69"/>
        <v>0</v>
      </c>
      <c r="AN32" s="3" t="str">
        <f t="shared" si="70"/>
        <v>0</v>
      </c>
      <c r="AO32" s="4" t="str">
        <f t="shared" si="71"/>
        <v>0</v>
      </c>
      <c r="AP32" s="4" t="str">
        <f t="shared" si="72"/>
        <v>1</v>
      </c>
      <c r="AQ32" s="4" t="str">
        <f t="shared" si="73"/>
        <v>0</v>
      </c>
      <c r="AR32" s="4" t="str">
        <f t="shared" si="74"/>
        <v>1</v>
      </c>
    </row>
    <row r="33" spans="1:44" ht="15" thickBot="1" x14ac:dyDescent="0.4">
      <c r="A33" t="str">
        <f>'i=10'!A67</f>
        <v>A930F063</v>
      </c>
      <c r="C33" s="5" t="str">
        <f t="shared" si="38"/>
        <v>10101001</v>
      </c>
      <c r="D33" s="5" t="str">
        <f t="shared" si="39"/>
        <v>00110000</v>
      </c>
      <c r="E33" s="6" t="str">
        <f t="shared" si="40"/>
        <v>11110000</v>
      </c>
      <c r="F33" s="6" t="str">
        <f t="shared" si="41"/>
        <v>01100011</v>
      </c>
      <c r="G33" s="6">
        <f t="shared" si="0"/>
        <v>169</v>
      </c>
      <c r="H33" s="6">
        <f t="shared" si="0"/>
        <v>48</v>
      </c>
      <c r="I33" s="6">
        <f t="shared" si="0"/>
        <v>240</v>
      </c>
      <c r="J33" s="6">
        <f t="shared" si="0"/>
        <v>99</v>
      </c>
      <c r="K33" s="7">
        <f t="shared" si="42"/>
        <v>2838556771</v>
      </c>
      <c r="M33" s="1" t="str">
        <f t="shared" si="43"/>
        <v>1</v>
      </c>
      <c r="N33" s="1" t="str">
        <f t="shared" si="44"/>
        <v>0</v>
      </c>
      <c r="O33" s="1" t="str">
        <f t="shared" si="45"/>
        <v>1</v>
      </c>
      <c r="P33" s="1" t="str">
        <f t="shared" si="46"/>
        <v>0</v>
      </c>
      <c r="Q33" s="2" t="str">
        <f t="shared" si="47"/>
        <v>1</v>
      </c>
      <c r="R33" s="2" t="str">
        <f t="shared" si="48"/>
        <v>0</v>
      </c>
      <c r="S33" s="2" t="str">
        <f t="shared" si="49"/>
        <v>0</v>
      </c>
      <c r="T33" s="2" t="str">
        <f t="shared" si="50"/>
        <v>1</v>
      </c>
      <c r="U33" s="3" t="str">
        <f t="shared" si="51"/>
        <v>0</v>
      </c>
      <c r="V33" s="3" t="str">
        <f t="shared" si="52"/>
        <v>0</v>
      </c>
      <c r="W33" s="3" t="str">
        <f t="shared" si="53"/>
        <v>1</v>
      </c>
      <c r="X33" s="3" t="str">
        <f t="shared" si="54"/>
        <v>1</v>
      </c>
      <c r="Y33" s="4" t="str">
        <f t="shared" si="55"/>
        <v>0</v>
      </c>
      <c r="Z33" s="4" t="str">
        <f t="shared" si="56"/>
        <v>0</v>
      </c>
      <c r="AA33" s="4" t="str">
        <f t="shared" si="57"/>
        <v>0</v>
      </c>
      <c r="AB33" s="4" t="str">
        <f t="shared" si="58"/>
        <v>0</v>
      </c>
      <c r="AC33" s="1" t="str">
        <f t="shared" si="59"/>
        <v>1</v>
      </c>
      <c r="AD33" s="1" t="str">
        <f t="shared" si="60"/>
        <v>1</v>
      </c>
      <c r="AE33" s="1" t="str">
        <f t="shared" si="61"/>
        <v>1</v>
      </c>
      <c r="AF33" s="1" t="str">
        <f t="shared" si="62"/>
        <v>1</v>
      </c>
      <c r="AG33" s="2" t="str">
        <f t="shared" si="63"/>
        <v>0</v>
      </c>
      <c r="AH33" s="2" t="str">
        <f t="shared" si="64"/>
        <v>0</v>
      </c>
      <c r="AI33" s="2" t="str">
        <f t="shared" si="65"/>
        <v>0</v>
      </c>
      <c r="AJ33" s="2" t="str">
        <f t="shared" si="66"/>
        <v>0</v>
      </c>
      <c r="AK33" s="3" t="str">
        <f t="shared" si="67"/>
        <v>0</v>
      </c>
      <c r="AL33" s="3" t="str">
        <f t="shared" si="68"/>
        <v>1</v>
      </c>
      <c r="AM33" s="3" t="str">
        <f t="shared" si="69"/>
        <v>1</v>
      </c>
      <c r="AN33" s="3" t="str">
        <f t="shared" si="70"/>
        <v>0</v>
      </c>
      <c r="AO33" s="4" t="str">
        <f t="shared" si="71"/>
        <v>0</v>
      </c>
      <c r="AP33" s="4" t="str">
        <f t="shared" si="72"/>
        <v>0</v>
      </c>
      <c r="AQ33" s="4" t="str">
        <f t="shared" si="73"/>
        <v>1</v>
      </c>
      <c r="AR33" s="4" t="str">
        <f t="shared" si="74"/>
        <v>1</v>
      </c>
    </row>
    <row r="34" spans="1:44" x14ac:dyDescent="0.35">
      <c r="A34" t="str">
        <f>'i=10'!A68</f>
        <v>5288C9D1</v>
      </c>
      <c r="C34" s="5" t="str">
        <f t="shared" si="38"/>
        <v>01010010</v>
      </c>
      <c r="D34" s="5" t="str">
        <f t="shared" si="39"/>
        <v>10001000</v>
      </c>
      <c r="E34" s="6" t="str">
        <f t="shared" si="40"/>
        <v>11001001</v>
      </c>
      <c r="F34" s="6" t="str">
        <f t="shared" si="41"/>
        <v>11010001</v>
      </c>
      <c r="G34" s="6">
        <f t="shared" si="0"/>
        <v>82</v>
      </c>
      <c r="H34" s="6">
        <f t="shared" si="0"/>
        <v>136</v>
      </c>
      <c r="I34" s="6">
        <f t="shared" si="0"/>
        <v>201</v>
      </c>
      <c r="J34" s="6">
        <f t="shared" si="0"/>
        <v>209</v>
      </c>
      <c r="K34" s="7">
        <f t="shared" si="42"/>
        <v>1384696273</v>
      </c>
      <c r="M34" s="1" t="str">
        <f t="shared" si="43"/>
        <v>0</v>
      </c>
      <c r="N34" s="1" t="str">
        <f t="shared" si="44"/>
        <v>1</v>
      </c>
      <c r="O34" s="1" t="str">
        <f t="shared" si="45"/>
        <v>0</v>
      </c>
      <c r="P34" s="1" t="str">
        <f t="shared" si="46"/>
        <v>1</v>
      </c>
      <c r="Q34" s="2" t="str">
        <f t="shared" si="47"/>
        <v>0</v>
      </c>
      <c r="R34" s="2" t="str">
        <f t="shared" si="48"/>
        <v>0</v>
      </c>
      <c r="S34" s="2" t="str">
        <f t="shared" si="49"/>
        <v>1</v>
      </c>
      <c r="T34" s="2" t="str">
        <f t="shared" si="50"/>
        <v>0</v>
      </c>
      <c r="U34" s="3" t="str">
        <f t="shared" si="51"/>
        <v>1</v>
      </c>
      <c r="V34" s="3" t="str">
        <f t="shared" si="52"/>
        <v>0</v>
      </c>
      <c r="W34" s="3" t="str">
        <f t="shared" si="53"/>
        <v>0</v>
      </c>
      <c r="X34" s="3" t="str">
        <f t="shared" si="54"/>
        <v>0</v>
      </c>
      <c r="Y34" s="4" t="str">
        <f t="shared" si="55"/>
        <v>1</v>
      </c>
      <c r="Z34" s="4" t="str">
        <f t="shared" si="56"/>
        <v>0</v>
      </c>
      <c r="AA34" s="4" t="str">
        <f t="shared" si="57"/>
        <v>0</v>
      </c>
      <c r="AB34" s="4" t="str">
        <f t="shared" si="58"/>
        <v>0</v>
      </c>
      <c r="AC34" s="1" t="str">
        <f t="shared" si="59"/>
        <v>1</v>
      </c>
      <c r="AD34" s="1" t="str">
        <f t="shared" si="60"/>
        <v>1</v>
      </c>
      <c r="AE34" s="1" t="str">
        <f t="shared" si="61"/>
        <v>0</v>
      </c>
      <c r="AF34" s="1" t="str">
        <f t="shared" si="62"/>
        <v>0</v>
      </c>
      <c r="AG34" s="2" t="str">
        <f t="shared" si="63"/>
        <v>1</v>
      </c>
      <c r="AH34" s="2" t="str">
        <f t="shared" si="64"/>
        <v>0</v>
      </c>
      <c r="AI34" s="2" t="str">
        <f t="shared" si="65"/>
        <v>0</v>
      </c>
      <c r="AJ34" s="2" t="str">
        <f t="shared" si="66"/>
        <v>1</v>
      </c>
      <c r="AK34" s="3" t="str">
        <f t="shared" si="67"/>
        <v>1</v>
      </c>
      <c r="AL34" s="3" t="str">
        <f t="shared" si="68"/>
        <v>1</v>
      </c>
      <c r="AM34" s="3" t="str">
        <f t="shared" si="69"/>
        <v>0</v>
      </c>
      <c r="AN34" s="3" t="str">
        <f t="shared" si="70"/>
        <v>1</v>
      </c>
      <c r="AO34" s="4" t="str">
        <f t="shared" si="71"/>
        <v>0</v>
      </c>
      <c r="AP34" s="4" t="str">
        <f t="shared" si="72"/>
        <v>0</v>
      </c>
      <c r="AQ34" s="4" t="str">
        <f t="shared" si="73"/>
        <v>0</v>
      </c>
      <c r="AR34" s="4" t="str">
        <f t="shared" si="74"/>
        <v>1</v>
      </c>
    </row>
    <row r="36" spans="1:44" ht="15" thickBot="1" x14ac:dyDescent="0.4">
      <c r="A36" t="s">
        <v>64</v>
      </c>
    </row>
    <row r="37" spans="1:44" ht="15" thickBot="1" x14ac:dyDescent="0.4">
      <c r="A37" t="s">
        <v>389</v>
      </c>
      <c r="C37" s="5" t="str">
        <f>_xlfn.CONCAT(M37,N37,O37,P37,Q37,R37,S37,T37)</f>
        <v>11010110</v>
      </c>
      <c r="D37" s="5" t="str">
        <f>_xlfn.CONCAT(U37,V37,W37,X37,Y37,Z37,AA37,AB37)</f>
        <v>01011001</v>
      </c>
      <c r="E37" s="6" t="str">
        <f>_xlfn.CONCAT(AC37,AD37,AE37,AF37,AG37,AH37,AI37,AJ37)</f>
        <v>10010011</v>
      </c>
      <c r="F37" s="6" t="str">
        <f>_xlfn.CONCAT(AK37,AL37,AM37,AN37,AO37,AP37,AQ37,AR37)</f>
        <v>10000111</v>
      </c>
      <c r="G37" s="6">
        <f t="shared" ref="G37:J68" si="75">BIN2DEC(C37)</f>
        <v>214</v>
      </c>
      <c r="H37" s="6">
        <f t="shared" si="75"/>
        <v>89</v>
      </c>
      <c r="I37" s="6">
        <f t="shared" si="75"/>
        <v>147</v>
      </c>
      <c r="J37" s="6">
        <f t="shared" si="75"/>
        <v>135</v>
      </c>
      <c r="K37" s="7">
        <f>(G37*2^24)+(H37*2^16)+(I37*2^8)+J37</f>
        <v>3596194695</v>
      </c>
      <c r="M37" s="1" t="str">
        <f>MID(HEX2BIN(MID($A37,1,1),4),1,1)</f>
        <v>1</v>
      </c>
      <c r="N37" s="1" t="str">
        <f>MID(HEX2BIN(MID($A37,1,1),4),2,1)</f>
        <v>1</v>
      </c>
      <c r="O37" s="1" t="str">
        <f>MID(HEX2BIN(MID($A37,1,1),4),3,1)</f>
        <v>0</v>
      </c>
      <c r="P37" s="1" t="str">
        <f>MID(HEX2BIN(MID($A37,1,1),4),4,1)</f>
        <v>1</v>
      </c>
      <c r="Q37" s="2" t="str">
        <f>MID(HEX2BIN(MID($A37,2,1),4),1,1)</f>
        <v>0</v>
      </c>
      <c r="R37" s="2" t="str">
        <f>MID(HEX2BIN(MID($A37,2,1),4),2,1)</f>
        <v>1</v>
      </c>
      <c r="S37" s="2" t="str">
        <f>MID(HEX2BIN(MID($A37,2,1),4),3,1)</f>
        <v>1</v>
      </c>
      <c r="T37" s="2" t="str">
        <f>MID(HEX2BIN(MID($A37,2,1),4),4,1)</f>
        <v>0</v>
      </c>
      <c r="U37" s="3" t="str">
        <f>MID(HEX2BIN(MID($A37,3,1),4),1,1)</f>
        <v>0</v>
      </c>
      <c r="V37" s="3" t="str">
        <f>MID(HEX2BIN(MID($A37,3,1),4),2,1)</f>
        <v>1</v>
      </c>
      <c r="W37" s="3" t="str">
        <f>MID(HEX2BIN(MID($A37,3,1),4),3,1)</f>
        <v>0</v>
      </c>
      <c r="X37" s="3" t="str">
        <f>MID(HEX2BIN(MID($A37,3,1),4),4,1)</f>
        <v>1</v>
      </c>
      <c r="Y37" s="4" t="str">
        <f>MID(HEX2BIN(MID($A37,4,1),4),1,1)</f>
        <v>1</v>
      </c>
      <c r="Z37" s="4" t="str">
        <f>MID(HEX2BIN(MID($A37,4,1),4),2,1)</f>
        <v>0</v>
      </c>
      <c r="AA37" s="4" t="str">
        <f>MID(HEX2BIN(MID($A37,4,1),4),3,1)</f>
        <v>0</v>
      </c>
      <c r="AB37" s="4" t="str">
        <f>MID(HEX2BIN(MID($A37,4,1),4),4,1)</f>
        <v>1</v>
      </c>
      <c r="AC37" s="1" t="str">
        <f>MID(HEX2BIN(MID($A37,5,1),4),1,1)</f>
        <v>1</v>
      </c>
      <c r="AD37" s="1" t="str">
        <f>MID(HEX2BIN(MID($A37,5,1),4),2,1)</f>
        <v>0</v>
      </c>
      <c r="AE37" s="1" t="str">
        <f>MID(HEX2BIN(MID($A37,5,1),4),3,1)</f>
        <v>0</v>
      </c>
      <c r="AF37" s="1" t="str">
        <f>MID(HEX2BIN(MID($A37,5,1),4),4,1)</f>
        <v>1</v>
      </c>
      <c r="AG37" s="2" t="str">
        <f>MID(HEX2BIN(MID($A37,6,1),4),1,1)</f>
        <v>0</v>
      </c>
      <c r="AH37" s="2" t="str">
        <f>MID(HEX2BIN(MID($A37,6,1),4),2,1)</f>
        <v>0</v>
      </c>
      <c r="AI37" s="2" t="str">
        <f>MID(HEX2BIN(MID($A37,6,1),4),3,1)</f>
        <v>1</v>
      </c>
      <c r="AJ37" s="2" t="str">
        <f>MID(HEX2BIN(MID($A37,6,1),4),4,1)</f>
        <v>1</v>
      </c>
      <c r="AK37" s="3" t="str">
        <f>MID(HEX2BIN(MID($A37,7,1),4),1,1)</f>
        <v>1</v>
      </c>
      <c r="AL37" s="3" t="str">
        <f>MID(HEX2BIN(MID($A37,7,1),4),2,1)</f>
        <v>0</v>
      </c>
      <c r="AM37" s="3" t="str">
        <f>MID(HEX2BIN(MID($A37,7,1),4),3,1)</f>
        <v>0</v>
      </c>
      <c r="AN37" s="3" t="str">
        <f>MID(HEX2BIN(MID($A37,7,1),4),4,1)</f>
        <v>0</v>
      </c>
      <c r="AO37" s="4" t="str">
        <f>MID(HEX2BIN(MID($A37,8,1),4),1,1)</f>
        <v>0</v>
      </c>
      <c r="AP37" s="4" t="str">
        <f>MID(HEX2BIN(MID($A37,8,1),4),2,1)</f>
        <v>1</v>
      </c>
      <c r="AQ37" s="4" t="str">
        <f>MID(HEX2BIN(MID($A37,8,1),4),3,1)</f>
        <v>1</v>
      </c>
      <c r="AR37" s="4" t="str">
        <f>MID(HEX2BIN(MID($A37,8,1),4),4,1)</f>
        <v>1</v>
      </c>
    </row>
    <row r="38" spans="1:44" ht="15" thickBot="1" x14ac:dyDescent="0.4">
      <c r="A38" t="s">
        <v>390</v>
      </c>
      <c r="C38" s="5" t="str">
        <f t="shared" ref="C38:C52" si="76">_xlfn.CONCAT(M38,N38,O38,P38,Q38,R38,S38,T38)</f>
        <v>11110110</v>
      </c>
      <c r="D38" s="5" t="str">
        <f t="shared" ref="D38:D52" si="77">_xlfn.CONCAT(U38,V38,W38,X38,Y38,Z38,AA38,AB38)</f>
        <v>10111011</v>
      </c>
      <c r="E38" s="6" t="str">
        <f t="shared" ref="E38:E52" si="78">_xlfn.CONCAT(AC38,AD38,AE38,AF38,AG38,AH38,AI38,AJ38)</f>
        <v>00001001</v>
      </c>
      <c r="F38" s="6" t="str">
        <f t="shared" ref="F38:F52" si="79">_xlfn.CONCAT(AK38,AL38,AM38,AN38,AO38,AP38,AQ38,AR38)</f>
        <v>00100000</v>
      </c>
      <c r="G38" s="6">
        <f t="shared" si="75"/>
        <v>246</v>
      </c>
      <c r="H38" s="6">
        <f t="shared" si="75"/>
        <v>187</v>
      </c>
      <c r="I38" s="6">
        <f t="shared" si="75"/>
        <v>9</v>
      </c>
      <c r="J38" s="6">
        <f t="shared" si="75"/>
        <v>32</v>
      </c>
      <c r="K38" s="7">
        <f t="shared" ref="K38:K52" si="80">(G38*2^24)+(H38*2^16)+(I38*2^8)+J38</f>
        <v>4139452704</v>
      </c>
      <c r="M38" s="1" t="str">
        <f t="shared" ref="M38:M52" si="81">MID(HEX2BIN(MID($A38,1,1),4),1,1)</f>
        <v>1</v>
      </c>
      <c r="N38" s="1" t="str">
        <f t="shared" ref="N38:N52" si="82">MID(HEX2BIN(MID($A38,1,1),4),2,1)</f>
        <v>1</v>
      </c>
      <c r="O38" s="1" t="str">
        <f t="shared" ref="O38:O52" si="83">MID(HEX2BIN(MID($A38,1,1),4),3,1)</f>
        <v>1</v>
      </c>
      <c r="P38" s="1" t="str">
        <f t="shared" ref="P38:P52" si="84">MID(HEX2BIN(MID($A38,1,1),4),4,1)</f>
        <v>1</v>
      </c>
      <c r="Q38" s="2" t="str">
        <f t="shared" ref="Q38:Q52" si="85">MID(HEX2BIN(MID($A38,2,1),4),1,1)</f>
        <v>0</v>
      </c>
      <c r="R38" s="2" t="str">
        <f t="shared" ref="R38:R52" si="86">MID(HEX2BIN(MID($A38,2,1),4),2,1)</f>
        <v>1</v>
      </c>
      <c r="S38" s="2" t="str">
        <f t="shared" ref="S38:S52" si="87">MID(HEX2BIN(MID($A38,2,1),4),3,1)</f>
        <v>1</v>
      </c>
      <c r="T38" s="2" t="str">
        <f t="shared" ref="T38:T52" si="88">MID(HEX2BIN(MID($A38,2,1),4),4,1)</f>
        <v>0</v>
      </c>
      <c r="U38" s="3" t="str">
        <f t="shared" ref="U38:U52" si="89">MID(HEX2BIN(MID($A38,3,1),4),1,1)</f>
        <v>1</v>
      </c>
      <c r="V38" s="3" t="str">
        <f t="shared" ref="V38:V52" si="90">MID(HEX2BIN(MID($A38,3,1),4),2,1)</f>
        <v>0</v>
      </c>
      <c r="W38" s="3" t="str">
        <f t="shared" ref="W38:W52" si="91">MID(HEX2BIN(MID($A38,3,1),4),3,1)</f>
        <v>1</v>
      </c>
      <c r="X38" s="3" t="str">
        <f t="shared" ref="X38:X52" si="92">MID(HEX2BIN(MID($A38,3,1),4),4,1)</f>
        <v>1</v>
      </c>
      <c r="Y38" s="4" t="str">
        <f t="shared" ref="Y38:Y52" si="93">MID(HEX2BIN(MID($A38,4,1),4),1,1)</f>
        <v>1</v>
      </c>
      <c r="Z38" s="4" t="str">
        <f t="shared" ref="Z38:Z52" si="94">MID(HEX2BIN(MID($A38,4,1),4),2,1)</f>
        <v>0</v>
      </c>
      <c r="AA38" s="4" t="str">
        <f t="shared" ref="AA38:AA52" si="95">MID(HEX2BIN(MID($A38,4,1),4),3,1)</f>
        <v>1</v>
      </c>
      <c r="AB38" s="4" t="str">
        <f t="shared" ref="AB38:AB52" si="96">MID(HEX2BIN(MID($A38,4,1),4),4,1)</f>
        <v>1</v>
      </c>
      <c r="AC38" s="1" t="str">
        <f t="shared" ref="AC38:AC52" si="97">MID(HEX2BIN(MID($A38,5,1),4),1,1)</f>
        <v>0</v>
      </c>
      <c r="AD38" s="1" t="str">
        <f t="shared" ref="AD38:AD52" si="98">MID(HEX2BIN(MID($A38,5,1),4),2,1)</f>
        <v>0</v>
      </c>
      <c r="AE38" s="1" t="str">
        <f t="shared" ref="AE38:AE52" si="99">MID(HEX2BIN(MID($A38,5,1),4),3,1)</f>
        <v>0</v>
      </c>
      <c r="AF38" s="1" t="str">
        <f t="shared" ref="AF38:AF52" si="100">MID(HEX2BIN(MID($A38,5,1),4),4,1)</f>
        <v>0</v>
      </c>
      <c r="AG38" s="2" t="str">
        <f t="shared" ref="AG38:AG52" si="101">MID(HEX2BIN(MID($A38,6,1),4),1,1)</f>
        <v>1</v>
      </c>
      <c r="AH38" s="2" t="str">
        <f t="shared" ref="AH38:AH52" si="102">MID(HEX2BIN(MID($A38,6,1),4),2,1)</f>
        <v>0</v>
      </c>
      <c r="AI38" s="2" t="str">
        <f t="shared" ref="AI38:AI52" si="103">MID(HEX2BIN(MID($A38,6,1),4),3,1)</f>
        <v>0</v>
      </c>
      <c r="AJ38" s="2" t="str">
        <f t="shared" ref="AJ38:AJ52" si="104">MID(HEX2BIN(MID($A38,6,1),4),4,1)</f>
        <v>1</v>
      </c>
      <c r="AK38" s="3" t="str">
        <f t="shared" ref="AK38:AK52" si="105">MID(HEX2BIN(MID($A38,7,1),4),1,1)</f>
        <v>0</v>
      </c>
      <c r="AL38" s="3" t="str">
        <f t="shared" ref="AL38:AL52" si="106">MID(HEX2BIN(MID($A38,7,1),4),2,1)</f>
        <v>0</v>
      </c>
      <c r="AM38" s="3" t="str">
        <f t="shared" ref="AM38:AM52" si="107">MID(HEX2BIN(MID($A38,7,1),4),3,1)</f>
        <v>1</v>
      </c>
      <c r="AN38" s="3" t="str">
        <f t="shared" ref="AN38:AN52" si="108">MID(HEX2BIN(MID($A38,7,1),4),4,1)</f>
        <v>0</v>
      </c>
      <c r="AO38" s="4" t="str">
        <f t="shared" ref="AO38:AO52" si="109">MID(HEX2BIN(MID($A38,8,1),4),1,1)</f>
        <v>0</v>
      </c>
      <c r="AP38" s="4" t="str">
        <f t="shared" ref="AP38:AP52" si="110">MID(HEX2BIN(MID($A38,8,1),4),2,1)</f>
        <v>0</v>
      </c>
      <c r="AQ38" s="4" t="str">
        <f t="shared" ref="AQ38:AQ52" si="111">MID(HEX2BIN(MID($A38,8,1),4),3,1)</f>
        <v>0</v>
      </c>
      <c r="AR38" s="4" t="str">
        <f t="shared" ref="AR38:AR52" si="112">MID(HEX2BIN(MID($A38,8,1),4),4,1)</f>
        <v>0</v>
      </c>
    </row>
    <row r="39" spans="1:44" ht="15" thickBot="1" x14ac:dyDescent="0.4">
      <c r="A39" t="s">
        <v>391</v>
      </c>
      <c r="C39" s="5" t="str">
        <f t="shared" si="76"/>
        <v>11111111</v>
      </c>
      <c r="D39" s="5" t="str">
        <f t="shared" si="77"/>
        <v>01101001</v>
      </c>
      <c r="E39" s="6" t="str">
        <f t="shared" si="78"/>
        <v>10110010</v>
      </c>
      <c r="F39" s="6" t="str">
        <f t="shared" si="79"/>
        <v>00011011</v>
      </c>
      <c r="G39" s="6">
        <f t="shared" si="75"/>
        <v>255</v>
      </c>
      <c r="H39" s="6">
        <f t="shared" si="75"/>
        <v>105</v>
      </c>
      <c r="I39" s="6">
        <f t="shared" si="75"/>
        <v>178</v>
      </c>
      <c r="J39" s="6">
        <f t="shared" si="75"/>
        <v>27</v>
      </c>
      <c r="K39" s="7">
        <f t="shared" si="80"/>
        <v>4285116955</v>
      </c>
      <c r="M39" s="1" t="str">
        <f t="shared" si="81"/>
        <v>1</v>
      </c>
      <c r="N39" s="1" t="str">
        <f t="shared" si="82"/>
        <v>1</v>
      </c>
      <c r="O39" s="1" t="str">
        <f t="shared" si="83"/>
        <v>1</v>
      </c>
      <c r="P39" s="1" t="str">
        <f t="shared" si="84"/>
        <v>1</v>
      </c>
      <c r="Q39" s="2" t="str">
        <f t="shared" si="85"/>
        <v>1</v>
      </c>
      <c r="R39" s="2" t="str">
        <f t="shared" si="86"/>
        <v>1</v>
      </c>
      <c r="S39" s="2" t="str">
        <f t="shared" si="87"/>
        <v>1</v>
      </c>
      <c r="T39" s="2" t="str">
        <f t="shared" si="88"/>
        <v>1</v>
      </c>
      <c r="U39" s="3" t="str">
        <f t="shared" si="89"/>
        <v>0</v>
      </c>
      <c r="V39" s="3" t="str">
        <f t="shared" si="90"/>
        <v>1</v>
      </c>
      <c r="W39" s="3" t="str">
        <f t="shared" si="91"/>
        <v>1</v>
      </c>
      <c r="X39" s="3" t="str">
        <f t="shared" si="92"/>
        <v>0</v>
      </c>
      <c r="Y39" s="4" t="str">
        <f t="shared" si="93"/>
        <v>1</v>
      </c>
      <c r="Z39" s="4" t="str">
        <f t="shared" si="94"/>
        <v>0</v>
      </c>
      <c r="AA39" s="4" t="str">
        <f t="shared" si="95"/>
        <v>0</v>
      </c>
      <c r="AB39" s="4" t="str">
        <f t="shared" si="96"/>
        <v>1</v>
      </c>
      <c r="AC39" s="1" t="str">
        <f t="shared" si="97"/>
        <v>1</v>
      </c>
      <c r="AD39" s="1" t="str">
        <f t="shared" si="98"/>
        <v>0</v>
      </c>
      <c r="AE39" s="1" t="str">
        <f t="shared" si="99"/>
        <v>1</v>
      </c>
      <c r="AF39" s="1" t="str">
        <f t="shared" si="100"/>
        <v>1</v>
      </c>
      <c r="AG39" s="2" t="str">
        <f t="shared" si="101"/>
        <v>0</v>
      </c>
      <c r="AH39" s="2" t="str">
        <f t="shared" si="102"/>
        <v>0</v>
      </c>
      <c r="AI39" s="2" t="str">
        <f t="shared" si="103"/>
        <v>1</v>
      </c>
      <c r="AJ39" s="2" t="str">
        <f t="shared" si="104"/>
        <v>0</v>
      </c>
      <c r="AK39" s="3" t="str">
        <f t="shared" si="105"/>
        <v>0</v>
      </c>
      <c r="AL39" s="3" t="str">
        <f t="shared" si="106"/>
        <v>0</v>
      </c>
      <c r="AM39" s="3" t="str">
        <f t="shared" si="107"/>
        <v>0</v>
      </c>
      <c r="AN39" s="3" t="str">
        <f t="shared" si="108"/>
        <v>1</v>
      </c>
      <c r="AO39" s="4" t="str">
        <f t="shared" si="109"/>
        <v>1</v>
      </c>
      <c r="AP39" s="4" t="str">
        <f t="shared" si="110"/>
        <v>0</v>
      </c>
      <c r="AQ39" s="4" t="str">
        <f t="shared" si="111"/>
        <v>1</v>
      </c>
      <c r="AR39" s="4" t="str">
        <f t="shared" si="112"/>
        <v>1</v>
      </c>
    </row>
    <row r="40" spans="1:44" ht="15" thickBot="1" x14ac:dyDescent="0.4">
      <c r="A40" t="s">
        <v>392</v>
      </c>
      <c r="C40" s="5" t="str">
        <f t="shared" si="76"/>
        <v>11111101</v>
      </c>
      <c r="D40" s="5" t="str">
        <f t="shared" si="77"/>
        <v>11001110</v>
      </c>
      <c r="E40" s="6" t="str">
        <f t="shared" si="78"/>
        <v>00111000</v>
      </c>
      <c r="F40" s="6" t="str">
        <f t="shared" si="79"/>
        <v>11000111</v>
      </c>
      <c r="G40" s="6">
        <f t="shared" si="75"/>
        <v>253</v>
      </c>
      <c r="H40" s="6">
        <f t="shared" si="75"/>
        <v>206</v>
      </c>
      <c r="I40" s="6">
        <f t="shared" si="75"/>
        <v>56</v>
      </c>
      <c r="J40" s="6">
        <f t="shared" si="75"/>
        <v>199</v>
      </c>
      <c r="K40" s="7">
        <f t="shared" si="80"/>
        <v>4258150599</v>
      </c>
      <c r="M40" s="1" t="str">
        <f t="shared" si="81"/>
        <v>1</v>
      </c>
      <c r="N40" s="1" t="str">
        <f t="shared" si="82"/>
        <v>1</v>
      </c>
      <c r="O40" s="1" t="str">
        <f t="shared" si="83"/>
        <v>1</v>
      </c>
      <c r="P40" s="1" t="str">
        <f t="shared" si="84"/>
        <v>1</v>
      </c>
      <c r="Q40" s="2" t="str">
        <f t="shared" si="85"/>
        <v>1</v>
      </c>
      <c r="R40" s="2" t="str">
        <f t="shared" si="86"/>
        <v>1</v>
      </c>
      <c r="S40" s="2" t="str">
        <f t="shared" si="87"/>
        <v>0</v>
      </c>
      <c r="T40" s="2" t="str">
        <f t="shared" si="88"/>
        <v>1</v>
      </c>
      <c r="U40" s="3" t="str">
        <f t="shared" si="89"/>
        <v>1</v>
      </c>
      <c r="V40" s="3" t="str">
        <f t="shared" si="90"/>
        <v>1</v>
      </c>
      <c r="W40" s="3" t="str">
        <f t="shared" si="91"/>
        <v>0</v>
      </c>
      <c r="X40" s="3" t="str">
        <f t="shared" si="92"/>
        <v>0</v>
      </c>
      <c r="Y40" s="4" t="str">
        <f t="shared" si="93"/>
        <v>1</v>
      </c>
      <c r="Z40" s="4" t="str">
        <f t="shared" si="94"/>
        <v>1</v>
      </c>
      <c r="AA40" s="4" t="str">
        <f t="shared" si="95"/>
        <v>1</v>
      </c>
      <c r="AB40" s="4" t="str">
        <f t="shared" si="96"/>
        <v>0</v>
      </c>
      <c r="AC40" s="1" t="str">
        <f t="shared" si="97"/>
        <v>0</v>
      </c>
      <c r="AD40" s="1" t="str">
        <f t="shared" si="98"/>
        <v>0</v>
      </c>
      <c r="AE40" s="1" t="str">
        <f t="shared" si="99"/>
        <v>1</v>
      </c>
      <c r="AF40" s="1" t="str">
        <f t="shared" si="100"/>
        <v>1</v>
      </c>
      <c r="AG40" s="2" t="str">
        <f t="shared" si="101"/>
        <v>1</v>
      </c>
      <c r="AH40" s="2" t="str">
        <f t="shared" si="102"/>
        <v>0</v>
      </c>
      <c r="AI40" s="2" t="str">
        <f t="shared" si="103"/>
        <v>0</v>
      </c>
      <c r="AJ40" s="2" t="str">
        <f t="shared" si="104"/>
        <v>0</v>
      </c>
      <c r="AK40" s="3" t="str">
        <f t="shared" si="105"/>
        <v>1</v>
      </c>
      <c r="AL40" s="3" t="str">
        <f t="shared" si="106"/>
        <v>1</v>
      </c>
      <c r="AM40" s="3" t="str">
        <f t="shared" si="107"/>
        <v>0</v>
      </c>
      <c r="AN40" s="3" t="str">
        <f t="shared" si="108"/>
        <v>0</v>
      </c>
      <c r="AO40" s="4" t="str">
        <f t="shared" si="109"/>
        <v>0</v>
      </c>
      <c r="AP40" s="4" t="str">
        <f t="shared" si="110"/>
        <v>1</v>
      </c>
      <c r="AQ40" s="4" t="str">
        <f t="shared" si="111"/>
        <v>1</v>
      </c>
      <c r="AR40" s="4" t="str">
        <f t="shared" si="112"/>
        <v>1</v>
      </c>
    </row>
    <row r="41" spans="1:44" ht="15" thickBot="1" x14ac:dyDescent="0.4">
      <c r="A41" t="s">
        <v>393</v>
      </c>
      <c r="C41" s="5" t="str">
        <f t="shared" si="76"/>
        <v>00010001</v>
      </c>
      <c r="D41" s="5" t="str">
        <f t="shared" si="77"/>
        <v>10010001</v>
      </c>
      <c r="E41" s="6" t="str">
        <f t="shared" si="78"/>
        <v>11111100</v>
      </c>
      <c r="F41" s="6" t="str">
        <f t="shared" si="79"/>
        <v>01100110</v>
      </c>
      <c r="G41" s="6">
        <f t="shared" si="75"/>
        <v>17</v>
      </c>
      <c r="H41" s="6">
        <f t="shared" si="75"/>
        <v>145</v>
      </c>
      <c r="I41" s="6">
        <f t="shared" si="75"/>
        <v>252</v>
      </c>
      <c r="J41" s="6">
        <f t="shared" si="75"/>
        <v>102</v>
      </c>
      <c r="K41" s="7">
        <f t="shared" si="80"/>
        <v>294780006</v>
      </c>
      <c r="M41" s="1" t="str">
        <f t="shared" si="81"/>
        <v>0</v>
      </c>
      <c r="N41" s="1" t="str">
        <f t="shared" si="82"/>
        <v>0</v>
      </c>
      <c r="O41" s="1" t="str">
        <f t="shared" si="83"/>
        <v>0</v>
      </c>
      <c r="P41" s="1" t="str">
        <f t="shared" si="84"/>
        <v>1</v>
      </c>
      <c r="Q41" s="2" t="str">
        <f t="shared" si="85"/>
        <v>0</v>
      </c>
      <c r="R41" s="2" t="str">
        <f t="shared" si="86"/>
        <v>0</v>
      </c>
      <c r="S41" s="2" t="str">
        <f t="shared" si="87"/>
        <v>0</v>
      </c>
      <c r="T41" s="2" t="str">
        <f t="shared" si="88"/>
        <v>1</v>
      </c>
      <c r="U41" s="3" t="str">
        <f t="shared" si="89"/>
        <v>1</v>
      </c>
      <c r="V41" s="3" t="str">
        <f t="shared" si="90"/>
        <v>0</v>
      </c>
      <c r="W41" s="3" t="str">
        <f t="shared" si="91"/>
        <v>0</v>
      </c>
      <c r="X41" s="3" t="str">
        <f t="shared" si="92"/>
        <v>1</v>
      </c>
      <c r="Y41" s="4" t="str">
        <f t="shared" si="93"/>
        <v>0</v>
      </c>
      <c r="Z41" s="4" t="str">
        <f t="shared" si="94"/>
        <v>0</v>
      </c>
      <c r="AA41" s="4" t="str">
        <f t="shared" si="95"/>
        <v>0</v>
      </c>
      <c r="AB41" s="4" t="str">
        <f t="shared" si="96"/>
        <v>1</v>
      </c>
      <c r="AC41" s="1" t="str">
        <f t="shared" si="97"/>
        <v>1</v>
      </c>
      <c r="AD41" s="1" t="str">
        <f t="shared" si="98"/>
        <v>1</v>
      </c>
      <c r="AE41" s="1" t="str">
        <f t="shared" si="99"/>
        <v>1</v>
      </c>
      <c r="AF41" s="1" t="str">
        <f t="shared" si="100"/>
        <v>1</v>
      </c>
      <c r="AG41" s="2" t="str">
        <f t="shared" si="101"/>
        <v>1</v>
      </c>
      <c r="AH41" s="2" t="str">
        <f t="shared" si="102"/>
        <v>1</v>
      </c>
      <c r="AI41" s="2" t="str">
        <f t="shared" si="103"/>
        <v>0</v>
      </c>
      <c r="AJ41" s="2" t="str">
        <f t="shared" si="104"/>
        <v>0</v>
      </c>
      <c r="AK41" s="3" t="str">
        <f t="shared" si="105"/>
        <v>0</v>
      </c>
      <c r="AL41" s="3" t="str">
        <f t="shared" si="106"/>
        <v>1</v>
      </c>
      <c r="AM41" s="3" t="str">
        <f t="shared" si="107"/>
        <v>1</v>
      </c>
      <c r="AN41" s="3" t="str">
        <f t="shared" si="108"/>
        <v>0</v>
      </c>
      <c r="AO41" s="4" t="str">
        <f t="shared" si="109"/>
        <v>0</v>
      </c>
      <c r="AP41" s="4" t="str">
        <f t="shared" si="110"/>
        <v>1</v>
      </c>
      <c r="AQ41" s="4" t="str">
        <f t="shared" si="111"/>
        <v>1</v>
      </c>
      <c r="AR41" s="4" t="str">
        <f t="shared" si="112"/>
        <v>0</v>
      </c>
    </row>
    <row r="42" spans="1:44" ht="15" thickBot="1" x14ac:dyDescent="0.4">
      <c r="A42" t="s">
        <v>394</v>
      </c>
      <c r="C42" s="5" t="str">
        <f t="shared" si="76"/>
        <v>10110011</v>
      </c>
      <c r="D42" s="5" t="str">
        <f t="shared" si="77"/>
        <v>00110110</v>
      </c>
      <c r="E42" s="6" t="str">
        <f t="shared" si="78"/>
        <v>11111011</v>
      </c>
      <c r="F42" s="6" t="str">
        <f t="shared" si="79"/>
        <v>00011011</v>
      </c>
      <c r="G42" s="6">
        <f t="shared" si="75"/>
        <v>179</v>
      </c>
      <c r="H42" s="6">
        <f t="shared" si="75"/>
        <v>54</v>
      </c>
      <c r="I42" s="6">
        <f t="shared" si="75"/>
        <v>251</v>
      </c>
      <c r="J42" s="6">
        <f t="shared" si="75"/>
        <v>27</v>
      </c>
      <c r="K42" s="7">
        <f t="shared" si="80"/>
        <v>3006724891</v>
      </c>
      <c r="M42" s="1" t="str">
        <f t="shared" si="81"/>
        <v>1</v>
      </c>
      <c r="N42" s="1" t="str">
        <f t="shared" si="82"/>
        <v>0</v>
      </c>
      <c r="O42" s="1" t="str">
        <f t="shared" si="83"/>
        <v>1</v>
      </c>
      <c r="P42" s="1" t="str">
        <f t="shared" si="84"/>
        <v>1</v>
      </c>
      <c r="Q42" s="2" t="str">
        <f t="shared" si="85"/>
        <v>0</v>
      </c>
      <c r="R42" s="2" t="str">
        <f t="shared" si="86"/>
        <v>0</v>
      </c>
      <c r="S42" s="2" t="str">
        <f t="shared" si="87"/>
        <v>1</v>
      </c>
      <c r="T42" s="2" t="str">
        <f t="shared" si="88"/>
        <v>1</v>
      </c>
      <c r="U42" s="3" t="str">
        <f t="shared" si="89"/>
        <v>0</v>
      </c>
      <c r="V42" s="3" t="str">
        <f t="shared" si="90"/>
        <v>0</v>
      </c>
      <c r="W42" s="3" t="str">
        <f t="shared" si="91"/>
        <v>1</v>
      </c>
      <c r="X42" s="3" t="str">
        <f t="shared" si="92"/>
        <v>1</v>
      </c>
      <c r="Y42" s="4" t="str">
        <f t="shared" si="93"/>
        <v>0</v>
      </c>
      <c r="Z42" s="4" t="str">
        <f t="shared" si="94"/>
        <v>1</v>
      </c>
      <c r="AA42" s="4" t="str">
        <f t="shared" si="95"/>
        <v>1</v>
      </c>
      <c r="AB42" s="4" t="str">
        <f t="shared" si="96"/>
        <v>0</v>
      </c>
      <c r="AC42" s="1" t="str">
        <f t="shared" si="97"/>
        <v>1</v>
      </c>
      <c r="AD42" s="1" t="str">
        <f t="shared" si="98"/>
        <v>1</v>
      </c>
      <c r="AE42" s="1" t="str">
        <f t="shared" si="99"/>
        <v>1</v>
      </c>
      <c r="AF42" s="1" t="str">
        <f t="shared" si="100"/>
        <v>1</v>
      </c>
      <c r="AG42" s="2" t="str">
        <f t="shared" si="101"/>
        <v>1</v>
      </c>
      <c r="AH42" s="2" t="str">
        <f t="shared" si="102"/>
        <v>0</v>
      </c>
      <c r="AI42" s="2" t="str">
        <f t="shared" si="103"/>
        <v>1</v>
      </c>
      <c r="AJ42" s="2" t="str">
        <f t="shared" si="104"/>
        <v>1</v>
      </c>
      <c r="AK42" s="3" t="str">
        <f t="shared" si="105"/>
        <v>0</v>
      </c>
      <c r="AL42" s="3" t="str">
        <f t="shared" si="106"/>
        <v>0</v>
      </c>
      <c r="AM42" s="3" t="str">
        <f t="shared" si="107"/>
        <v>0</v>
      </c>
      <c r="AN42" s="3" t="str">
        <f t="shared" si="108"/>
        <v>1</v>
      </c>
      <c r="AO42" s="4" t="str">
        <f t="shared" si="109"/>
        <v>1</v>
      </c>
      <c r="AP42" s="4" t="str">
        <f t="shared" si="110"/>
        <v>0</v>
      </c>
      <c r="AQ42" s="4" t="str">
        <f t="shared" si="111"/>
        <v>1</v>
      </c>
      <c r="AR42" s="4" t="str">
        <f t="shared" si="112"/>
        <v>1</v>
      </c>
    </row>
    <row r="43" spans="1:44" ht="15" thickBot="1" x14ac:dyDescent="0.4">
      <c r="A43" t="s">
        <v>395</v>
      </c>
      <c r="C43" s="5" t="str">
        <f t="shared" si="76"/>
        <v>00101111</v>
      </c>
      <c r="D43" s="5" t="str">
        <f t="shared" si="77"/>
        <v>11101000</v>
      </c>
      <c r="E43" s="6" t="str">
        <f t="shared" si="78"/>
        <v>11010000</v>
      </c>
      <c r="F43" s="6" t="str">
        <f t="shared" si="79"/>
        <v>11101000</v>
      </c>
      <c r="G43" s="6">
        <f t="shared" si="75"/>
        <v>47</v>
      </c>
      <c r="H43" s="6">
        <f t="shared" si="75"/>
        <v>232</v>
      </c>
      <c r="I43" s="6">
        <f t="shared" si="75"/>
        <v>208</v>
      </c>
      <c r="J43" s="6">
        <f t="shared" si="75"/>
        <v>232</v>
      </c>
      <c r="K43" s="7">
        <f t="shared" si="80"/>
        <v>803786984</v>
      </c>
      <c r="M43" s="1" t="str">
        <f t="shared" si="81"/>
        <v>0</v>
      </c>
      <c r="N43" s="1" t="str">
        <f t="shared" si="82"/>
        <v>0</v>
      </c>
      <c r="O43" s="1" t="str">
        <f t="shared" si="83"/>
        <v>1</v>
      </c>
      <c r="P43" s="1" t="str">
        <f t="shared" si="84"/>
        <v>0</v>
      </c>
      <c r="Q43" s="2" t="str">
        <f t="shared" si="85"/>
        <v>1</v>
      </c>
      <c r="R43" s="2" t="str">
        <f t="shared" si="86"/>
        <v>1</v>
      </c>
      <c r="S43" s="2" t="str">
        <f t="shared" si="87"/>
        <v>1</v>
      </c>
      <c r="T43" s="2" t="str">
        <f t="shared" si="88"/>
        <v>1</v>
      </c>
      <c r="U43" s="3" t="str">
        <f t="shared" si="89"/>
        <v>1</v>
      </c>
      <c r="V43" s="3" t="str">
        <f t="shared" si="90"/>
        <v>1</v>
      </c>
      <c r="W43" s="3" t="str">
        <f t="shared" si="91"/>
        <v>1</v>
      </c>
      <c r="X43" s="3" t="str">
        <f t="shared" si="92"/>
        <v>0</v>
      </c>
      <c r="Y43" s="4" t="str">
        <f t="shared" si="93"/>
        <v>1</v>
      </c>
      <c r="Z43" s="4" t="str">
        <f t="shared" si="94"/>
        <v>0</v>
      </c>
      <c r="AA43" s="4" t="str">
        <f t="shared" si="95"/>
        <v>0</v>
      </c>
      <c r="AB43" s="4" t="str">
        <f t="shared" si="96"/>
        <v>0</v>
      </c>
      <c r="AC43" s="1" t="str">
        <f t="shared" si="97"/>
        <v>1</v>
      </c>
      <c r="AD43" s="1" t="str">
        <f t="shared" si="98"/>
        <v>1</v>
      </c>
      <c r="AE43" s="1" t="str">
        <f t="shared" si="99"/>
        <v>0</v>
      </c>
      <c r="AF43" s="1" t="str">
        <f t="shared" si="100"/>
        <v>1</v>
      </c>
      <c r="AG43" s="2" t="str">
        <f t="shared" si="101"/>
        <v>0</v>
      </c>
      <c r="AH43" s="2" t="str">
        <f t="shared" si="102"/>
        <v>0</v>
      </c>
      <c r="AI43" s="2" t="str">
        <f t="shared" si="103"/>
        <v>0</v>
      </c>
      <c r="AJ43" s="2" t="str">
        <f t="shared" si="104"/>
        <v>0</v>
      </c>
      <c r="AK43" s="3" t="str">
        <f t="shared" si="105"/>
        <v>1</v>
      </c>
      <c r="AL43" s="3" t="str">
        <f t="shared" si="106"/>
        <v>1</v>
      </c>
      <c r="AM43" s="3" t="str">
        <f t="shared" si="107"/>
        <v>1</v>
      </c>
      <c r="AN43" s="3" t="str">
        <f t="shared" si="108"/>
        <v>0</v>
      </c>
      <c r="AO43" s="4" t="str">
        <f t="shared" si="109"/>
        <v>1</v>
      </c>
      <c r="AP43" s="4" t="str">
        <f t="shared" si="110"/>
        <v>0</v>
      </c>
      <c r="AQ43" s="4" t="str">
        <f t="shared" si="111"/>
        <v>0</v>
      </c>
      <c r="AR43" s="4" t="str">
        <f t="shared" si="112"/>
        <v>0</v>
      </c>
    </row>
    <row r="44" spans="1:44" ht="15" thickBot="1" x14ac:dyDescent="0.4">
      <c r="A44" t="s">
        <v>396</v>
      </c>
      <c r="C44" s="5" t="str">
        <f t="shared" si="76"/>
        <v>01001000</v>
      </c>
      <c r="D44" s="5" t="str">
        <f t="shared" si="77"/>
        <v>01000111</v>
      </c>
      <c r="E44" s="6" t="str">
        <f t="shared" si="78"/>
        <v>00001011</v>
      </c>
      <c r="F44" s="6" t="str">
        <f t="shared" si="79"/>
        <v>10101010</v>
      </c>
      <c r="G44" s="6">
        <f t="shared" si="75"/>
        <v>72</v>
      </c>
      <c r="H44" s="6">
        <f t="shared" si="75"/>
        <v>71</v>
      </c>
      <c r="I44" s="6">
        <f t="shared" si="75"/>
        <v>11</v>
      </c>
      <c r="J44" s="6">
        <f t="shared" si="75"/>
        <v>170</v>
      </c>
      <c r="K44" s="7">
        <f t="shared" si="80"/>
        <v>1212615594</v>
      </c>
      <c r="M44" s="1" t="str">
        <f t="shared" si="81"/>
        <v>0</v>
      </c>
      <c r="N44" s="1" t="str">
        <f t="shared" si="82"/>
        <v>1</v>
      </c>
      <c r="O44" s="1" t="str">
        <f t="shared" si="83"/>
        <v>0</v>
      </c>
      <c r="P44" s="1" t="str">
        <f t="shared" si="84"/>
        <v>0</v>
      </c>
      <c r="Q44" s="2" t="str">
        <f t="shared" si="85"/>
        <v>1</v>
      </c>
      <c r="R44" s="2" t="str">
        <f t="shared" si="86"/>
        <v>0</v>
      </c>
      <c r="S44" s="2" t="str">
        <f t="shared" si="87"/>
        <v>0</v>
      </c>
      <c r="T44" s="2" t="str">
        <f t="shared" si="88"/>
        <v>0</v>
      </c>
      <c r="U44" s="3" t="str">
        <f t="shared" si="89"/>
        <v>0</v>
      </c>
      <c r="V44" s="3" t="str">
        <f t="shared" si="90"/>
        <v>1</v>
      </c>
      <c r="W44" s="3" t="str">
        <f t="shared" si="91"/>
        <v>0</v>
      </c>
      <c r="X44" s="3" t="str">
        <f t="shared" si="92"/>
        <v>0</v>
      </c>
      <c r="Y44" s="4" t="str">
        <f t="shared" si="93"/>
        <v>0</v>
      </c>
      <c r="Z44" s="4" t="str">
        <f t="shared" si="94"/>
        <v>1</v>
      </c>
      <c r="AA44" s="4" t="str">
        <f t="shared" si="95"/>
        <v>1</v>
      </c>
      <c r="AB44" s="4" t="str">
        <f t="shared" si="96"/>
        <v>1</v>
      </c>
      <c r="AC44" s="1" t="str">
        <f t="shared" si="97"/>
        <v>0</v>
      </c>
      <c r="AD44" s="1" t="str">
        <f t="shared" si="98"/>
        <v>0</v>
      </c>
      <c r="AE44" s="1" t="str">
        <f t="shared" si="99"/>
        <v>0</v>
      </c>
      <c r="AF44" s="1" t="str">
        <f t="shared" si="100"/>
        <v>0</v>
      </c>
      <c r="AG44" s="2" t="str">
        <f t="shared" si="101"/>
        <v>1</v>
      </c>
      <c r="AH44" s="2" t="str">
        <f t="shared" si="102"/>
        <v>0</v>
      </c>
      <c r="AI44" s="2" t="str">
        <f t="shared" si="103"/>
        <v>1</v>
      </c>
      <c r="AJ44" s="2" t="str">
        <f t="shared" si="104"/>
        <v>1</v>
      </c>
      <c r="AK44" s="3" t="str">
        <f t="shared" si="105"/>
        <v>1</v>
      </c>
      <c r="AL44" s="3" t="str">
        <f t="shared" si="106"/>
        <v>0</v>
      </c>
      <c r="AM44" s="3" t="str">
        <f t="shared" si="107"/>
        <v>1</v>
      </c>
      <c r="AN44" s="3" t="str">
        <f t="shared" si="108"/>
        <v>0</v>
      </c>
      <c r="AO44" s="4" t="str">
        <f t="shared" si="109"/>
        <v>1</v>
      </c>
      <c r="AP44" s="4" t="str">
        <f t="shared" si="110"/>
        <v>0</v>
      </c>
      <c r="AQ44" s="4" t="str">
        <f t="shared" si="111"/>
        <v>1</v>
      </c>
      <c r="AR44" s="4" t="str">
        <f t="shared" si="112"/>
        <v>0</v>
      </c>
    </row>
    <row r="45" spans="1:44" ht="15" thickBot="1" x14ac:dyDescent="0.4">
      <c r="A45" t="s">
        <v>397</v>
      </c>
      <c r="C45" s="5" t="str">
        <f t="shared" si="76"/>
        <v>01000000</v>
      </c>
      <c r="D45" s="5" t="str">
        <f t="shared" si="77"/>
        <v>00010001</v>
      </c>
      <c r="E45" s="6" t="str">
        <f t="shared" si="78"/>
        <v>00000011</v>
      </c>
      <c r="F45" s="6" t="str">
        <f t="shared" si="79"/>
        <v>10100011</v>
      </c>
      <c r="G45" s="6">
        <f t="shared" si="75"/>
        <v>64</v>
      </c>
      <c r="H45" s="6">
        <f t="shared" si="75"/>
        <v>17</v>
      </c>
      <c r="I45" s="6">
        <f t="shared" si="75"/>
        <v>3</v>
      </c>
      <c r="J45" s="6">
        <f t="shared" si="75"/>
        <v>163</v>
      </c>
      <c r="K45" s="7">
        <f t="shared" si="80"/>
        <v>1074856867</v>
      </c>
      <c r="M45" s="1" t="str">
        <f t="shared" si="81"/>
        <v>0</v>
      </c>
      <c r="N45" s="1" t="str">
        <f t="shared" si="82"/>
        <v>1</v>
      </c>
      <c r="O45" s="1" t="str">
        <f t="shared" si="83"/>
        <v>0</v>
      </c>
      <c r="P45" s="1" t="str">
        <f t="shared" si="84"/>
        <v>0</v>
      </c>
      <c r="Q45" s="2" t="str">
        <f t="shared" si="85"/>
        <v>0</v>
      </c>
      <c r="R45" s="2" t="str">
        <f t="shared" si="86"/>
        <v>0</v>
      </c>
      <c r="S45" s="2" t="str">
        <f t="shared" si="87"/>
        <v>0</v>
      </c>
      <c r="T45" s="2" t="str">
        <f t="shared" si="88"/>
        <v>0</v>
      </c>
      <c r="U45" s="3" t="str">
        <f t="shared" si="89"/>
        <v>0</v>
      </c>
      <c r="V45" s="3" t="str">
        <f t="shared" si="90"/>
        <v>0</v>
      </c>
      <c r="W45" s="3" t="str">
        <f t="shared" si="91"/>
        <v>0</v>
      </c>
      <c r="X45" s="3" t="str">
        <f t="shared" si="92"/>
        <v>1</v>
      </c>
      <c r="Y45" s="4" t="str">
        <f t="shared" si="93"/>
        <v>0</v>
      </c>
      <c r="Z45" s="4" t="str">
        <f t="shared" si="94"/>
        <v>0</v>
      </c>
      <c r="AA45" s="4" t="str">
        <f t="shared" si="95"/>
        <v>0</v>
      </c>
      <c r="AB45" s="4" t="str">
        <f t="shared" si="96"/>
        <v>1</v>
      </c>
      <c r="AC45" s="1" t="str">
        <f t="shared" si="97"/>
        <v>0</v>
      </c>
      <c r="AD45" s="1" t="str">
        <f t="shared" si="98"/>
        <v>0</v>
      </c>
      <c r="AE45" s="1" t="str">
        <f t="shared" si="99"/>
        <v>0</v>
      </c>
      <c r="AF45" s="1" t="str">
        <f t="shared" si="100"/>
        <v>0</v>
      </c>
      <c r="AG45" s="2" t="str">
        <f t="shared" si="101"/>
        <v>0</v>
      </c>
      <c r="AH45" s="2" t="str">
        <f t="shared" si="102"/>
        <v>0</v>
      </c>
      <c r="AI45" s="2" t="str">
        <f t="shared" si="103"/>
        <v>1</v>
      </c>
      <c r="AJ45" s="2" t="str">
        <f t="shared" si="104"/>
        <v>1</v>
      </c>
      <c r="AK45" s="3" t="str">
        <f t="shared" si="105"/>
        <v>1</v>
      </c>
      <c r="AL45" s="3" t="str">
        <f t="shared" si="106"/>
        <v>0</v>
      </c>
      <c r="AM45" s="3" t="str">
        <f t="shared" si="107"/>
        <v>1</v>
      </c>
      <c r="AN45" s="3" t="str">
        <f t="shared" si="108"/>
        <v>0</v>
      </c>
      <c r="AO45" s="4" t="str">
        <f t="shared" si="109"/>
        <v>0</v>
      </c>
      <c r="AP45" s="4" t="str">
        <f t="shared" si="110"/>
        <v>0</v>
      </c>
      <c r="AQ45" s="4" t="str">
        <f t="shared" si="111"/>
        <v>1</v>
      </c>
      <c r="AR45" s="4" t="str">
        <f t="shared" si="112"/>
        <v>1</v>
      </c>
    </row>
    <row r="46" spans="1:44" ht="15" thickBot="1" x14ac:dyDescent="0.4">
      <c r="A46" t="s">
        <v>398</v>
      </c>
      <c r="C46" s="5" t="str">
        <f t="shared" si="76"/>
        <v>10000001</v>
      </c>
      <c r="D46" s="5" t="str">
        <f t="shared" si="77"/>
        <v>00011000</v>
      </c>
      <c r="E46" s="6" t="str">
        <f t="shared" si="78"/>
        <v>11001001</v>
      </c>
      <c r="F46" s="6" t="str">
        <f t="shared" si="79"/>
        <v>00000110</v>
      </c>
      <c r="G46" s="6">
        <f t="shared" si="75"/>
        <v>129</v>
      </c>
      <c r="H46" s="6">
        <f t="shared" si="75"/>
        <v>24</v>
      </c>
      <c r="I46" s="6">
        <f t="shared" si="75"/>
        <v>201</v>
      </c>
      <c r="J46" s="6">
        <f t="shared" si="75"/>
        <v>6</v>
      </c>
      <c r="K46" s="7">
        <f t="shared" si="80"/>
        <v>2165885190</v>
      </c>
      <c r="M46" s="1" t="str">
        <f t="shared" si="81"/>
        <v>1</v>
      </c>
      <c r="N46" s="1" t="str">
        <f t="shared" si="82"/>
        <v>0</v>
      </c>
      <c r="O46" s="1" t="str">
        <f t="shared" si="83"/>
        <v>0</v>
      </c>
      <c r="P46" s="1" t="str">
        <f t="shared" si="84"/>
        <v>0</v>
      </c>
      <c r="Q46" s="2" t="str">
        <f t="shared" si="85"/>
        <v>0</v>
      </c>
      <c r="R46" s="2" t="str">
        <f t="shared" si="86"/>
        <v>0</v>
      </c>
      <c r="S46" s="2" t="str">
        <f t="shared" si="87"/>
        <v>0</v>
      </c>
      <c r="T46" s="2" t="str">
        <f t="shared" si="88"/>
        <v>1</v>
      </c>
      <c r="U46" s="3" t="str">
        <f t="shared" si="89"/>
        <v>0</v>
      </c>
      <c r="V46" s="3" t="str">
        <f t="shared" si="90"/>
        <v>0</v>
      </c>
      <c r="W46" s="3" t="str">
        <f t="shared" si="91"/>
        <v>0</v>
      </c>
      <c r="X46" s="3" t="str">
        <f t="shared" si="92"/>
        <v>1</v>
      </c>
      <c r="Y46" s="4" t="str">
        <f t="shared" si="93"/>
        <v>1</v>
      </c>
      <c r="Z46" s="4" t="str">
        <f t="shared" si="94"/>
        <v>0</v>
      </c>
      <c r="AA46" s="4" t="str">
        <f t="shared" si="95"/>
        <v>0</v>
      </c>
      <c r="AB46" s="4" t="str">
        <f t="shared" si="96"/>
        <v>0</v>
      </c>
      <c r="AC46" s="1" t="str">
        <f t="shared" si="97"/>
        <v>1</v>
      </c>
      <c r="AD46" s="1" t="str">
        <f t="shared" si="98"/>
        <v>1</v>
      </c>
      <c r="AE46" s="1" t="str">
        <f t="shared" si="99"/>
        <v>0</v>
      </c>
      <c r="AF46" s="1" t="str">
        <f t="shared" si="100"/>
        <v>0</v>
      </c>
      <c r="AG46" s="2" t="str">
        <f t="shared" si="101"/>
        <v>1</v>
      </c>
      <c r="AH46" s="2" t="str">
        <f t="shared" si="102"/>
        <v>0</v>
      </c>
      <c r="AI46" s="2" t="str">
        <f t="shared" si="103"/>
        <v>0</v>
      </c>
      <c r="AJ46" s="2" t="str">
        <f t="shared" si="104"/>
        <v>1</v>
      </c>
      <c r="AK46" s="3" t="str">
        <f t="shared" si="105"/>
        <v>0</v>
      </c>
      <c r="AL46" s="3" t="str">
        <f t="shared" si="106"/>
        <v>0</v>
      </c>
      <c r="AM46" s="3" t="str">
        <f t="shared" si="107"/>
        <v>0</v>
      </c>
      <c r="AN46" s="3" t="str">
        <f t="shared" si="108"/>
        <v>0</v>
      </c>
      <c r="AO46" s="4" t="str">
        <f t="shared" si="109"/>
        <v>0</v>
      </c>
      <c r="AP46" s="4" t="str">
        <f t="shared" si="110"/>
        <v>1</v>
      </c>
      <c r="AQ46" s="4" t="str">
        <f t="shared" si="111"/>
        <v>1</v>
      </c>
      <c r="AR46" s="4" t="str">
        <f t="shared" si="112"/>
        <v>0</v>
      </c>
    </row>
    <row r="47" spans="1:44" ht="15" thickBot="1" x14ac:dyDescent="0.4">
      <c r="A47" t="s">
        <v>399</v>
      </c>
      <c r="C47" s="5" t="str">
        <f t="shared" si="76"/>
        <v>01010011</v>
      </c>
      <c r="D47" s="5" t="str">
        <f t="shared" si="77"/>
        <v>11100010</v>
      </c>
      <c r="E47" s="6" t="str">
        <f t="shared" si="78"/>
        <v>00001111</v>
      </c>
      <c r="F47" s="6" t="str">
        <f t="shared" si="79"/>
        <v>01111100</v>
      </c>
      <c r="G47" s="6">
        <f t="shared" si="75"/>
        <v>83</v>
      </c>
      <c r="H47" s="6">
        <f t="shared" si="75"/>
        <v>226</v>
      </c>
      <c r="I47" s="6">
        <f t="shared" si="75"/>
        <v>15</v>
      </c>
      <c r="J47" s="6">
        <f t="shared" si="75"/>
        <v>124</v>
      </c>
      <c r="K47" s="7">
        <f t="shared" si="80"/>
        <v>1407324028</v>
      </c>
      <c r="M47" s="1" t="str">
        <f t="shared" si="81"/>
        <v>0</v>
      </c>
      <c r="N47" s="1" t="str">
        <f t="shared" si="82"/>
        <v>1</v>
      </c>
      <c r="O47" s="1" t="str">
        <f t="shared" si="83"/>
        <v>0</v>
      </c>
      <c r="P47" s="1" t="str">
        <f t="shared" si="84"/>
        <v>1</v>
      </c>
      <c r="Q47" s="2" t="str">
        <f t="shared" si="85"/>
        <v>0</v>
      </c>
      <c r="R47" s="2" t="str">
        <f t="shared" si="86"/>
        <v>0</v>
      </c>
      <c r="S47" s="2" t="str">
        <f t="shared" si="87"/>
        <v>1</v>
      </c>
      <c r="T47" s="2" t="str">
        <f t="shared" si="88"/>
        <v>1</v>
      </c>
      <c r="U47" s="3" t="str">
        <f t="shared" si="89"/>
        <v>1</v>
      </c>
      <c r="V47" s="3" t="str">
        <f t="shared" si="90"/>
        <v>1</v>
      </c>
      <c r="W47" s="3" t="str">
        <f t="shared" si="91"/>
        <v>1</v>
      </c>
      <c r="X47" s="3" t="str">
        <f t="shared" si="92"/>
        <v>0</v>
      </c>
      <c r="Y47" s="4" t="str">
        <f t="shared" si="93"/>
        <v>0</v>
      </c>
      <c r="Z47" s="4" t="str">
        <f t="shared" si="94"/>
        <v>0</v>
      </c>
      <c r="AA47" s="4" t="str">
        <f t="shared" si="95"/>
        <v>1</v>
      </c>
      <c r="AB47" s="4" t="str">
        <f t="shared" si="96"/>
        <v>0</v>
      </c>
      <c r="AC47" s="1" t="str">
        <f t="shared" si="97"/>
        <v>0</v>
      </c>
      <c r="AD47" s="1" t="str">
        <f t="shared" si="98"/>
        <v>0</v>
      </c>
      <c r="AE47" s="1" t="str">
        <f t="shared" si="99"/>
        <v>0</v>
      </c>
      <c r="AF47" s="1" t="str">
        <f t="shared" si="100"/>
        <v>0</v>
      </c>
      <c r="AG47" s="2" t="str">
        <f t="shared" si="101"/>
        <v>1</v>
      </c>
      <c r="AH47" s="2" t="str">
        <f t="shared" si="102"/>
        <v>1</v>
      </c>
      <c r="AI47" s="2" t="str">
        <f t="shared" si="103"/>
        <v>1</v>
      </c>
      <c r="AJ47" s="2" t="str">
        <f t="shared" si="104"/>
        <v>1</v>
      </c>
      <c r="AK47" s="3" t="str">
        <f t="shared" si="105"/>
        <v>0</v>
      </c>
      <c r="AL47" s="3" t="str">
        <f t="shared" si="106"/>
        <v>1</v>
      </c>
      <c r="AM47" s="3" t="str">
        <f t="shared" si="107"/>
        <v>1</v>
      </c>
      <c r="AN47" s="3" t="str">
        <f t="shared" si="108"/>
        <v>1</v>
      </c>
      <c r="AO47" s="4" t="str">
        <f t="shared" si="109"/>
        <v>1</v>
      </c>
      <c r="AP47" s="4" t="str">
        <f t="shared" si="110"/>
        <v>1</v>
      </c>
      <c r="AQ47" s="4" t="str">
        <f t="shared" si="111"/>
        <v>0</v>
      </c>
      <c r="AR47" s="4" t="str">
        <f t="shared" si="112"/>
        <v>0</v>
      </c>
    </row>
    <row r="48" spans="1:44" ht="15" thickBot="1" x14ac:dyDescent="0.4">
      <c r="A48" t="s">
        <v>400</v>
      </c>
      <c r="C48" s="5" t="str">
        <f t="shared" si="76"/>
        <v>01011101</v>
      </c>
      <c r="D48" s="5" t="str">
        <f t="shared" si="77"/>
        <v>10000101</v>
      </c>
      <c r="E48" s="6" t="str">
        <f t="shared" si="78"/>
        <v>00101011</v>
      </c>
      <c r="F48" s="6" t="str">
        <f t="shared" si="79"/>
        <v>01111100</v>
      </c>
      <c r="G48" s="6">
        <f t="shared" si="75"/>
        <v>93</v>
      </c>
      <c r="H48" s="6">
        <f t="shared" si="75"/>
        <v>133</v>
      </c>
      <c r="I48" s="6">
        <f t="shared" si="75"/>
        <v>43</v>
      </c>
      <c r="J48" s="6">
        <f t="shared" si="75"/>
        <v>124</v>
      </c>
      <c r="K48" s="7">
        <f t="shared" si="80"/>
        <v>1569008508</v>
      </c>
      <c r="M48" s="1" t="str">
        <f t="shared" si="81"/>
        <v>0</v>
      </c>
      <c r="N48" s="1" t="str">
        <f t="shared" si="82"/>
        <v>1</v>
      </c>
      <c r="O48" s="1" t="str">
        <f t="shared" si="83"/>
        <v>0</v>
      </c>
      <c r="P48" s="1" t="str">
        <f t="shared" si="84"/>
        <v>1</v>
      </c>
      <c r="Q48" s="2" t="str">
        <f t="shared" si="85"/>
        <v>1</v>
      </c>
      <c r="R48" s="2" t="str">
        <f t="shared" si="86"/>
        <v>1</v>
      </c>
      <c r="S48" s="2" t="str">
        <f t="shared" si="87"/>
        <v>0</v>
      </c>
      <c r="T48" s="2" t="str">
        <f t="shared" si="88"/>
        <v>1</v>
      </c>
      <c r="U48" s="3" t="str">
        <f t="shared" si="89"/>
        <v>1</v>
      </c>
      <c r="V48" s="3" t="str">
        <f t="shared" si="90"/>
        <v>0</v>
      </c>
      <c r="W48" s="3" t="str">
        <f t="shared" si="91"/>
        <v>0</v>
      </c>
      <c r="X48" s="3" t="str">
        <f t="shared" si="92"/>
        <v>0</v>
      </c>
      <c r="Y48" s="4" t="str">
        <f t="shared" si="93"/>
        <v>0</v>
      </c>
      <c r="Z48" s="4" t="str">
        <f t="shared" si="94"/>
        <v>1</v>
      </c>
      <c r="AA48" s="4" t="str">
        <f t="shared" si="95"/>
        <v>0</v>
      </c>
      <c r="AB48" s="4" t="str">
        <f t="shared" si="96"/>
        <v>1</v>
      </c>
      <c r="AC48" s="1" t="str">
        <f t="shared" si="97"/>
        <v>0</v>
      </c>
      <c r="AD48" s="1" t="str">
        <f t="shared" si="98"/>
        <v>0</v>
      </c>
      <c r="AE48" s="1" t="str">
        <f t="shared" si="99"/>
        <v>1</v>
      </c>
      <c r="AF48" s="1" t="str">
        <f t="shared" si="100"/>
        <v>0</v>
      </c>
      <c r="AG48" s="2" t="str">
        <f t="shared" si="101"/>
        <v>1</v>
      </c>
      <c r="AH48" s="2" t="str">
        <f t="shared" si="102"/>
        <v>0</v>
      </c>
      <c r="AI48" s="2" t="str">
        <f t="shared" si="103"/>
        <v>1</v>
      </c>
      <c r="AJ48" s="2" t="str">
        <f t="shared" si="104"/>
        <v>1</v>
      </c>
      <c r="AK48" s="3" t="str">
        <f t="shared" si="105"/>
        <v>0</v>
      </c>
      <c r="AL48" s="3" t="str">
        <f t="shared" si="106"/>
        <v>1</v>
      </c>
      <c r="AM48" s="3" t="str">
        <f t="shared" si="107"/>
        <v>1</v>
      </c>
      <c r="AN48" s="3" t="str">
        <f t="shared" si="108"/>
        <v>1</v>
      </c>
      <c r="AO48" s="4" t="str">
        <f t="shared" si="109"/>
        <v>1</v>
      </c>
      <c r="AP48" s="4" t="str">
        <f t="shared" si="110"/>
        <v>1</v>
      </c>
      <c r="AQ48" s="4" t="str">
        <f t="shared" si="111"/>
        <v>0</v>
      </c>
      <c r="AR48" s="4" t="str">
        <f t="shared" si="112"/>
        <v>0</v>
      </c>
    </row>
    <row r="49" spans="1:44" ht="15" thickBot="1" x14ac:dyDescent="0.4">
      <c r="A49" t="s">
        <v>401</v>
      </c>
      <c r="C49" s="5" t="str">
        <f t="shared" si="76"/>
        <v>00101010</v>
      </c>
      <c r="D49" s="5" t="str">
        <f t="shared" si="77"/>
        <v>01101101</v>
      </c>
      <c r="E49" s="6" t="str">
        <f t="shared" si="78"/>
        <v>00001001</v>
      </c>
      <c r="F49" s="6" t="str">
        <f t="shared" si="79"/>
        <v>01101011</v>
      </c>
      <c r="G49" s="6">
        <f t="shared" si="75"/>
        <v>42</v>
      </c>
      <c r="H49" s="6">
        <f t="shared" si="75"/>
        <v>109</v>
      </c>
      <c r="I49" s="6">
        <f t="shared" si="75"/>
        <v>9</v>
      </c>
      <c r="J49" s="6">
        <f t="shared" si="75"/>
        <v>107</v>
      </c>
      <c r="K49" s="7">
        <f t="shared" si="80"/>
        <v>711788907</v>
      </c>
      <c r="M49" s="1" t="str">
        <f t="shared" si="81"/>
        <v>0</v>
      </c>
      <c r="N49" s="1" t="str">
        <f t="shared" si="82"/>
        <v>0</v>
      </c>
      <c r="O49" s="1" t="str">
        <f t="shared" si="83"/>
        <v>1</v>
      </c>
      <c r="P49" s="1" t="str">
        <f t="shared" si="84"/>
        <v>0</v>
      </c>
      <c r="Q49" s="2" t="str">
        <f t="shared" si="85"/>
        <v>1</v>
      </c>
      <c r="R49" s="2" t="str">
        <f t="shared" si="86"/>
        <v>0</v>
      </c>
      <c r="S49" s="2" t="str">
        <f t="shared" si="87"/>
        <v>1</v>
      </c>
      <c r="T49" s="2" t="str">
        <f t="shared" si="88"/>
        <v>0</v>
      </c>
      <c r="U49" s="3" t="str">
        <f t="shared" si="89"/>
        <v>0</v>
      </c>
      <c r="V49" s="3" t="str">
        <f t="shared" si="90"/>
        <v>1</v>
      </c>
      <c r="W49" s="3" t="str">
        <f t="shared" si="91"/>
        <v>1</v>
      </c>
      <c r="X49" s="3" t="str">
        <f t="shared" si="92"/>
        <v>0</v>
      </c>
      <c r="Y49" s="4" t="str">
        <f t="shared" si="93"/>
        <v>1</v>
      </c>
      <c r="Z49" s="4" t="str">
        <f t="shared" si="94"/>
        <v>1</v>
      </c>
      <c r="AA49" s="4" t="str">
        <f t="shared" si="95"/>
        <v>0</v>
      </c>
      <c r="AB49" s="4" t="str">
        <f t="shared" si="96"/>
        <v>1</v>
      </c>
      <c r="AC49" s="1" t="str">
        <f t="shared" si="97"/>
        <v>0</v>
      </c>
      <c r="AD49" s="1" t="str">
        <f t="shared" si="98"/>
        <v>0</v>
      </c>
      <c r="AE49" s="1" t="str">
        <f t="shared" si="99"/>
        <v>0</v>
      </c>
      <c r="AF49" s="1" t="str">
        <f t="shared" si="100"/>
        <v>0</v>
      </c>
      <c r="AG49" s="2" t="str">
        <f t="shared" si="101"/>
        <v>1</v>
      </c>
      <c r="AH49" s="2" t="str">
        <f t="shared" si="102"/>
        <v>0</v>
      </c>
      <c r="AI49" s="2" t="str">
        <f t="shared" si="103"/>
        <v>0</v>
      </c>
      <c r="AJ49" s="2" t="str">
        <f t="shared" si="104"/>
        <v>1</v>
      </c>
      <c r="AK49" s="3" t="str">
        <f t="shared" si="105"/>
        <v>0</v>
      </c>
      <c r="AL49" s="3" t="str">
        <f t="shared" si="106"/>
        <v>1</v>
      </c>
      <c r="AM49" s="3" t="str">
        <f t="shared" si="107"/>
        <v>1</v>
      </c>
      <c r="AN49" s="3" t="str">
        <f t="shared" si="108"/>
        <v>0</v>
      </c>
      <c r="AO49" s="4" t="str">
        <f t="shared" si="109"/>
        <v>1</v>
      </c>
      <c r="AP49" s="4" t="str">
        <f t="shared" si="110"/>
        <v>0</v>
      </c>
      <c r="AQ49" s="4" t="str">
        <f t="shared" si="111"/>
        <v>1</v>
      </c>
      <c r="AR49" s="4" t="str">
        <f t="shared" si="112"/>
        <v>1</v>
      </c>
    </row>
    <row r="50" spans="1:44" ht="15" thickBot="1" x14ac:dyDescent="0.4">
      <c r="A50" t="s">
        <v>402</v>
      </c>
      <c r="C50" s="5" t="str">
        <f t="shared" si="76"/>
        <v>01110110</v>
      </c>
      <c r="D50" s="5" t="str">
        <f t="shared" si="77"/>
        <v>01011011</v>
      </c>
      <c r="E50" s="6" t="str">
        <f t="shared" si="78"/>
        <v>11100110</v>
      </c>
      <c r="F50" s="6" t="str">
        <f t="shared" si="79"/>
        <v>10100000</v>
      </c>
      <c r="G50" s="6">
        <f t="shared" si="75"/>
        <v>118</v>
      </c>
      <c r="H50" s="6">
        <f t="shared" si="75"/>
        <v>91</v>
      </c>
      <c r="I50" s="6">
        <f t="shared" si="75"/>
        <v>230</v>
      </c>
      <c r="J50" s="6">
        <f t="shared" si="75"/>
        <v>160</v>
      </c>
      <c r="K50" s="7">
        <f t="shared" si="80"/>
        <v>1985734304</v>
      </c>
      <c r="M50" s="1" t="str">
        <f t="shared" si="81"/>
        <v>0</v>
      </c>
      <c r="N50" s="1" t="str">
        <f t="shared" si="82"/>
        <v>1</v>
      </c>
      <c r="O50" s="1" t="str">
        <f t="shared" si="83"/>
        <v>1</v>
      </c>
      <c r="P50" s="1" t="str">
        <f t="shared" si="84"/>
        <v>1</v>
      </c>
      <c r="Q50" s="2" t="str">
        <f t="shared" si="85"/>
        <v>0</v>
      </c>
      <c r="R50" s="2" t="str">
        <f t="shared" si="86"/>
        <v>1</v>
      </c>
      <c r="S50" s="2" t="str">
        <f t="shared" si="87"/>
        <v>1</v>
      </c>
      <c r="T50" s="2" t="str">
        <f t="shared" si="88"/>
        <v>0</v>
      </c>
      <c r="U50" s="3" t="str">
        <f t="shared" si="89"/>
        <v>0</v>
      </c>
      <c r="V50" s="3" t="str">
        <f t="shared" si="90"/>
        <v>1</v>
      </c>
      <c r="W50" s="3" t="str">
        <f t="shared" si="91"/>
        <v>0</v>
      </c>
      <c r="X50" s="3" t="str">
        <f t="shared" si="92"/>
        <v>1</v>
      </c>
      <c r="Y50" s="4" t="str">
        <f t="shared" si="93"/>
        <v>1</v>
      </c>
      <c r="Z50" s="4" t="str">
        <f t="shared" si="94"/>
        <v>0</v>
      </c>
      <c r="AA50" s="4" t="str">
        <f t="shared" si="95"/>
        <v>1</v>
      </c>
      <c r="AB50" s="4" t="str">
        <f t="shared" si="96"/>
        <v>1</v>
      </c>
      <c r="AC50" s="1" t="str">
        <f t="shared" si="97"/>
        <v>1</v>
      </c>
      <c r="AD50" s="1" t="str">
        <f t="shared" si="98"/>
        <v>1</v>
      </c>
      <c r="AE50" s="1" t="str">
        <f t="shared" si="99"/>
        <v>1</v>
      </c>
      <c r="AF50" s="1" t="str">
        <f t="shared" si="100"/>
        <v>0</v>
      </c>
      <c r="AG50" s="2" t="str">
        <f t="shared" si="101"/>
        <v>0</v>
      </c>
      <c r="AH50" s="2" t="str">
        <f t="shared" si="102"/>
        <v>1</v>
      </c>
      <c r="AI50" s="2" t="str">
        <f t="shared" si="103"/>
        <v>1</v>
      </c>
      <c r="AJ50" s="2" t="str">
        <f t="shared" si="104"/>
        <v>0</v>
      </c>
      <c r="AK50" s="3" t="str">
        <f t="shared" si="105"/>
        <v>1</v>
      </c>
      <c r="AL50" s="3" t="str">
        <f t="shared" si="106"/>
        <v>0</v>
      </c>
      <c r="AM50" s="3" t="str">
        <f t="shared" si="107"/>
        <v>1</v>
      </c>
      <c r="AN50" s="3" t="str">
        <f t="shared" si="108"/>
        <v>0</v>
      </c>
      <c r="AO50" s="4" t="str">
        <f t="shared" si="109"/>
        <v>0</v>
      </c>
      <c r="AP50" s="4" t="str">
        <f t="shared" si="110"/>
        <v>0</v>
      </c>
      <c r="AQ50" s="4" t="str">
        <f t="shared" si="111"/>
        <v>0</v>
      </c>
      <c r="AR50" s="4" t="str">
        <f t="shared" si="112"/>
        <v>0</v>
      </c>
    </row>
    <row r="51" spans="1:44" ht="15" thickBot="1" x14ac:dyDescent="0.4">
      <c r="A51" t="s">
        <v>403</v>
      </c>
      <c r="C51" s="5" t="str">
        <f t="shared" si="76"/>
        <v>01100000</v>
      </c>
      <c r="D51" s="5" t="str">
        <f t="shared" si="77"/>
        <v>10110101</v>
      </c>
      <c r="E51" s="6" t="str">
        <f t="shared" si="78"/>
        <v>11111111</v>
      </c>
      <c r="F51" s="6" t="str">
        <f t="shared" si="79"/>
        <v>11000111</v>
      </c>
      <c r="G51" s="6">
        <f t="shared" si="75"/>
        <v>96</v>
      </c>
      <c r="H51" s="6">
        <f t="shared" si="75"/>
        <v>181</v>
      </c>
      <c r="I51" s="6">
        <f t="shared" si="75"/>
        <v>255</v>
      </c>
      <c r="J51" s="6">
        <f t="shared" si="75"/>
        <v>199</v>
      </c>
      <c r="K51" s="7">
        <f t="shared" si="80"/>
        <v>1622540231</v>
      </c>
      <c r="M51" s="1" t="str">
        <f t="shared" si="81"/>
        <v>0</v>
      </c>
      <c r="N51" s="1" t="str">
        <f t="shared" si="82"/>
        <v>1</v>
      </c>
      <c r="O51" s="1" t="str">
        <f t="shared" si="83"/>
        <v>1</v>
      </c>
      <c r="P51" s="1" t="str">
        <f t="shared" si="84"/>
        <v>0</v>
      </c>
      <c r="Q51" s="2" t="str">
        <f t="shared" si="85"/>
        <v>0</v>
      </c>
      <c r="R51" s="2" t="str">
        <f t="shared" si="86"/>
        <v>0</v>
      </c>
      <c r="S51" s="2" t="str">
        <f t="shared" si="87"/>
        <v>0</v>
      </c>
      <c r="T51" s="2" t="str">
        <f t="shared" si="88"/>
        <v>0</v>
      </c>
      <c r="U51" s="3" t="str">
        <f t="shared" si="89"/>
        <v>1</v>
      </c>
      <c r="V51" s="3" t="str">
        <f t="shared" si="90"/>
        <v>0</v>
      </c>
      <c r="W51" s="3" t="str">
        <f t="shared" si="91"/>
        <v>1</v>
      </c>
      <c r="X51" s="3" t="str">
        <f t="shared" si="92"/>
        <v>1</v>
      </c>
      <c r="Y51" s="4" t="str">
        <f t="shared" si="93"/>
        <v>0</v>
      </c>
      <c r="Z51" s="4" t="str">
        <f t="shared" si="94"/>
        <v>1</v>
      </c>
      <c r="AA51" s="4" t="str">
        <f t="shared" si="95"/>
        <v>0</v>
      </c>
      <c r="AB51" s="4" t="str">
        <f t="shared" si="96"/>
        <v>1</v>
      </c>
      <c r="AC51" s="1" t="str">
        <f t="shared" si="97"/>
        <v>1</v>
      </c>
      <c r="AD51" s="1" t="str">
        <f t="shared" si="98"/>
        <v>1</v>
      </c>
      <c r="AE51" s="1" t="str">
        <f t="shared" si="99"/>
        <v>1</v>
      </c>
      <c r="AF51" s="1" t="str">
        <f t="shared" si="100"/>
        <v>1</v>
      </c>
      <c r="AG51" s="2" t="str">
        <f t="shared" si="101"/>
        <v>1</v>
      </c>
      <c r="AH51" s="2" t="str">
        <f t="shared" si="102"/>
        <v>1</v>
      </c>
      <c r="AI51" s="2" t="str">
        <f t="shared" si="103"/>
        <v>1</v>
      </c>
      <c r="AJ51" s="2" t="str">
        <f t="shared" si="104"/>
        <v>1</v>
      </c>
      <c r="AK51" s="3" t="str">
        <f t="shared" si="105"/>
        <v>1</v>
      </c>
      <c r="AL51" s="3" t="str">
        <f t="shared" si="106"/>
        <v>1</v>
      </c>
      <c r="AM51" s="3" t="str">
        <f t="shared" si="107"/>
        <v>0</v>
      </c>
      <c r="AN51" s="3" t="str">
        <f t="shared" si="108"/>
        <v>0</v>
      </c>
      <c r="AO51" s="4" t="str">
        <f t="shared" si="109"/>
        <v>0</v>
      </c>
      <c r="AP51" s="4" t="str">
        <f t="shared" si="110"/>
        <v>1</v>
      </c>
      <c r="AQ51" s="4" t="str">
        <f t="shared" si="111"/>
        <v>1</v>
      </c>
      <c r="AR51" s="4" t="str">
        <f t="shared" si="112"/>
        <v>1</v>
      </c>
    </row>
    <row r="52" spans="1:44" ht="15" thickBot="1" x14ac:dyDescent="0.4">
      <c r="A52" t="s">
        <v>404</v>
      </c>
      <c r="C52" s="5" t="str">
        <f t="shared" si="76"/>
        <v>00000011</v>
      </c>
      <c r="D52" s="5" t="str">
        <f t="shared" si="77"/>
        <v>01010000</v>
      </c>
      <c r="E52" s="6" t="str">
        <f t="shared" si="78"/>
        <v>00111110</v>
      </c>
      <c r="F52" s="6" t="str">
        <f t="shared" si="79"/>
        <v>00100000</v>
      </c>
      <c r="G52" s="6">
        <f t="shared" si="75"/>
        <v>3</v>
      </c>
      <c r="H52" s="6">
        <f t="shared" si="75"/>
        <v>80</v>
      </c>
      <c r="I52" s="6">
        <f t="shared" si="75"/>
        <v>62</v>
      </c>
      <c r="J52" s="6">
        <f t="shared" si="75"/>
        <v>32</v>
      </c>
      <c r="K52" s="7">
        <f t="shared" si="80"/>
        <v>55590432</v>
      </c>
      <c r="M52" s="1" t="str">
        <f t="shared" si="81"/>
        <v>0</v>
      </c>
      <c r="N52" s="1" t="str">
        <f t="shared" si="82"/>
        <v>0</v>
      </c>
      <c r="O52" s="1" t="str">
        <f t="shared" si="83"/>
        <v>0</v>
      </c>
      <c r="P52" s="1" t="str">
        <f t="shared" si="84"/>
        <v>0</v>
      </c>
      <c r="Q52" s="2" t="str">
        <f t="shared" si="85"/>
        <v>0</v>
      </c>
      <c r="R52" s="2" t="str">
        <f t="shared" si="86"/>
        <v>0</v>
      </c>
      <c r="S52" s="2" t="str">
        <f t="shared" si="87"/>
        <v>1</v>
      </c>
      <c r="T52" s="2" t="str">
        <f t="shared" si="88"/>
        <v>1</v>
      </c>
      <c r="U52" s="3" t="str">
        <f t="shared" si="89"/>
        <v>0</v>
      </c>
      <c r="V52" s="3" t="str">
        <f t="shared" si="90"/>
        <v>1</v>
      </c>
      <c r="W52" s="3" t="str">
        <f t="shared" si="91"/>
        <v>0</v>
      </c>
      <c r="X52" s="3" t="str">
        <f t="shared" si="92"/>
        <v>1</v>
      </c>
      <c r="Y52" s="4" t="str">
        <f t="shared" si="93"/>
        <v>0</v>
      </c>
      <c r="Z52" s="4" t="str">
        <f t="shared" si="94"/>
        <v>0</v>
      </c>
      <c r="AA52" s="4" t="str">
        <f t="shared" si="95"/>
        <v>0</v>
      </c>
      <c r="AB52" s="4" t="str">
        <f t="shared" si="96"/>
        <v>0</v>
      </c>
      <c r="AC52" s="1" t="str">
        <f t="shared" si="97"/>
        <v>0</v>
      </c>
      <c r="AD52" s="1" t="str">
        <f t="shared" si="98"/>
        <v>0</v>
      </c>
      <c r="AE52" s="1" t="str">
        <f t="shared" si="99"/>
        <v>1</v>
      </c>
      <c r="AF52" s="1" t="str">
        <f t="shared" si="100"/>
        <v>1</v>
      </c>
      <c r="AG52" s="2" t="str">
        <f t="shared" si="101"/>
        <v>1</v>
      </c>
      <c r="AH52" s="2" t="str">
        <f t="shared" si="102"/>
        <v>1</v>
      </c>
      <c r="AI52" s="2" t="str">
        <f t="shared" si="103"/>
        <v>1</v>
      </c>
      <c r="AJ52" s="2" t="str">
        <f t="shared" si="104"/>
        <v>0</v>
      </c>
      <c r="AK52" s="3" t="str">
        <f t="shared" si="105"/>
        <v>0</v>
      </c>
      <c r="AL52" s="3" t="str">
        <f t="shared" si="106"/>
        <v>0</v>
      </c>
      <c r="AM52" s="3" t="str">
        <f t="shared" si="107"/>
        <v>1</v>
      </c>
      <c r="AN52" s="3" t="str">
        <f t="shared" si="108"/>
        <v>0</v>
      </c>
      <c r="AO52" s="4" t="str">
        <f t="shared" si="109"/>
        <v>0</v>
      </c>
      <c r="AP52" s="4" t="str">
        <f t="shared" si="110"/>
        <v>0</v>
      </c>
      <c r="AQ52" s="4" t="str">
        <f t="shared" si="111"/>
        <v>0</v>
      </c>
      <c r="AR52" s="4" t="str">
        <f t="shared" si="112"/>
        <v>0</v>
      </c>
    </row>
    <row r="53" spans="1:44" ht="15" thickBot="1" x14ac:dyDescent="0.4">
      <c r="A53" t="s">
        <v>405</v>
      </c>
      <c r="C53" s="5" t="str">
        <f>_xlfn.CONCAT(M53,N53,O53,P53,Q53,R53,S53,T53)</f>
        <v>01011000</v>
      </c>
      <c r="D53" s="5" t="str">
        <f>_xlfn.CONCAT(U53,V53,W53,X53,Y53,Z53,AA53,AB53)</f>
        <v>01111000</v>
      </c>
      <c r="E53" s="6" t="str">
        <f>_xlfn.CONCAT(AC53,AD53,AE53,AF53,AG53,AH53,AI53,AJ53)</f>
        <v>11111011</v>
      </c>
      <c r="F53" s="6" t="str">
        <f>_xlfn.CONCAT(AK53,AL53,AM53,AN53,AO53,AP53,AQ53,AR53)</f>
        <v>10101100</v>
      </c>
      <c r="G53" s="6">
        <f t="shared" si="75"/>
        <v>88</v>
      </c>
      <c r="H53" s="6">
        <f t="shared" si="75"/>
        <v>120</v>
      </c>
      <c r="I53" s="6">
        <f t="shared" si="75"/>
        <v>251</v>
      </c>
      <c r="J53" s="6">
        <f t="shared" si="75"/>
        <v>172</v>
      </c>
      <c r="K53" s="7">
        <f>(G53*2^24)+(H53*2^16)+(I53*2^8)+J53</f>
        <v>1484323756</v>
      </c>
      <c r="M53" s="1" t="str">
        <f>MID(HEX2BIN(MID($A53,1,1),4),1,1)</f>
        <v>0</v>
      </c>
      <c r="N53" s="1" t="str">
        <f>MID(HEX2BIN(MID($A53,1,1),4),2,1)</f>
        <v>1</v>
      </c>
      <c r="O53" s="1" t="str">
        <f>MID(HEX2BIN(MID($A53,1,1),4),3,1)</f>
        <v>0</v>
      </c>
      <c r="P53" s="1" t="str">
        <f>MID(HEX2BIN(MID($A53,1,1),4),4,1)</f>
        <v>1</v>
      </c>
      <c r="Q53" s="2" t="str">
        <f>MID(HEX2BIN(MID($A53,2,1),4),1,1)</f>
        <v>1</v>
      </c>
      <c r="R53" s="2" t="str">
        <f>MID(HEX2BIN(MID($A53,2,1),4),2,1)</f>
        <v>0</v>
      </c>
      <c r="S53" s="2" t="str">
        <f>MID(HEX2BIN(MID($A53,2,1),4),3,1)</f>
        <v>0</v>
      </c>
      <c r="T53" s="2" t="str">
        <f>MID(HEX2BIN(MID($A53,2,1),4),4,1)</f>
        <v>0</v>
      </c>
      <c r="U53" s="3" t="str">
        <f>MID(HEX2BIN(MID($A53,3,1),4),1,1)</f>
        <v>0</v>
      </c>
      <c r="V53" s="3" t="str">
        <f>MID(HEX2BIN(MID($A53,3,1),4),2,1)</f>
        <v>1</v>
      </c>
      <c r="W53" s="3" t="str">
        <f>MID(HEX2BIN(MID($A53,3,1),4),3,1)</f>
        <v>1</v>
      </c>
      <c r="X53" s="3" t="str">
        <f>MID(HEX2BIN(MID($A53,3,1),4),4,1)</f>
        <v>1</v>
      </c>
      <c r="Y53" s="4" t="str">
        <f>MID(HEX2BIN(MID($A53,4,1),4),1,1)</f>
        <v>1</v>
      </c>
      <c r="Z53" s="4" t="str">
        <f>MID(HEX2BIN(MID($A53,4,1),4),2,1)</f>
        <v>0</v>
      </c>
      <c r="AA53" s="4" t="str">
        <f>MID(HEX2BIN(MID($A53,4,1),4),3,1)</f>
        <v>0</v>
      </c>
      <c r="AB53" s="4" t="str">
        <f>MID(HEX2BIN(MID($A53,4,1),4),4,1)</f>
        <v>0</v>
      </c>
      <c r="AC53" s="1" t="str">
        <f>MID(HEX2BIN(MID($A53,5,1),4),1,1)</f>
        <v>1</v>
      </c>
      <c r="AD53" s="1" t="str">
        <f>MID(HEX2BIN(MID($A53,5,1),4),2,1)</f>
        <v>1</v>
      </c>
      <c r="AE53" s="1" t="str">
        <f>MID(HEX2BIN(MID($A53,5,1),4),3,1)</f>
        <v>1</v>
      </c>
      <c r="AF53" s="1" t="str">
        <f>MID(HEX2BIN(MID($A53,5,1),4),4,1)</f>
        <v>1</v>
      </c>
      <c r="AG53" s="2" t="str">
        <f>MID(HEX2BIN(MID($A53,6,1),4),1,1)</f>
        <v>1</v>
      </c>
      <c r="AH53" s="2" t="str">
        <f>MID(HEX2BIN(MID($A53,6,1),4),2,1)</f>
        <v>0</v>
      </c>
      <c r="AI53" s="2" t="str">
        <f>MID(HEX2BIN(MID($A53,6,1),4),3,1)</f>
        <v>1</v>
      </c>
      <c r="AJ53" s="2" t="str">
        <f>MID(HEX2BIN(MID($A53,6,1),4),4,1)</f>
        <v>1</v>
      </c>
      <c r="AK53" s="3" t="str">
        <f>MID(HEX2BIN(MID($A53,7,1),4),1,1)</f>
        <v>1</v>
      </c>
      <c r="AL53" s="3" t="str">
        <f>MID(HEX2BIN(MID($A53,7,1),4),2,1)</f>
        <v>0</v>
      </c>
      <c r="AM53" s="3" t="str">
        <f>MID(HEX2BIN(MID($A53,7,1),4),3,1)</f>
        <v>1</v>
      </c>
      <c r="AN53" s="3" t="str">
        <f>MID(HEX2BIN(MID($A53,7,1),4),4,1)</f>
        <v>0</v>
      </c>
      <c r="AO53" s="4" t="str">
        <f>MID(HEX2BIN(MID($A53,8,1),4),1,1)</f>
        <v>1</v>
      </c>
      <c r="AP53" s="4" t="str">
        <f>MID(HEX2BIN(MID($A53,8,1),4),2,1)</f>
        <v>1</v>
      </c>
      <c r="AQ53" s="4" t="str">
        <f>MID(HEX2BIN(MID($A53,8,1),4),3,1)</f>
        <v>0</v>
      </c>
      <c r="AR53" s="4" t="str">
        <f>MID(HEX2BIN(MID($A53,8,1),4),4,1)</f>
        <v>0</v>
      </c>
    </row>
    <row r="54" spans="1:44" ht="15" thickBot="1" x14ac:dyDescent="0.4">
      <c r="A54" t="s">
        <v>406</v>
      </c>
      <c r="C54" s="5" t="str">
        <f t="shared" ref="C54:C68" si="113">_xlfn.CONCAT(M54,N54,O54,P54,Q54,R54,S54,T54)</f>
        <v>11010011</v>
      </c>
      <c r="D54" s="5" t="str">
        <f t="shared" ref="D54:D68" si="114">_xlfn.CONCAT(U54,V54,W54,X54,Y54,Z54,AA54,AB54)</f>
        <v>00100001</v>
      </c>
      <c r="E54" s="6" t="str">
        <f t="shared" ref="E54:E68" si="115">_xlfn.CONCAT(AC54,AD54,AE54,AF54,AG54,AH54,AI54,AJ54)</f>
        <v>10110011</v>
      </c>
      <c r="F54" s="6" t="str">
        <f t="shared" ref="F54:F68" si="116">_xlfn.CONCAT(AK54,AL54,AM54,AN54,AO54,AP54,AQ54,AR54)</f>
        <v>11111100</v>
      </c>
      <c r="G54" s="6">
        <f t="shared" si="75"/>
        <v>211</v>
      </c>
      <c r="H54" s="6">
        <f t="shared" si="75"/>
        <v>33</v>
      </c>
      <c r="I54" s="6">
        <f t="shared" si="75"/>
        <v>179</v>
      </c>
      <c r="J54" s="6">
        <f t="shared" si="75"/>
        <v>252</v>
      </c>
      <c r="K54" s="7">
        <f t="shared" ref="K54:K68" si="117">(G54*2^24)+(H54*2^16)+(I54*2^8)+J54</f>
        <v>3542201340</v>
      </c>
      <c r="M54" s="1" t="str">
        <f t="shared" ref="M54:M68" si="118">MID(HEX2BIN(MID($A54,1,1),4),1,1)</f>
        <v>1</v>
      </c>
      <c r="N54" s="1" t="str">
        <f t="shared" ref="N54:N68" si="119">MID(HEX2BIN(MID($A54,1,1),4),2,1)</f>
        <v>1</v>
      </c>
      <c r="O54" s="1" t="str">
        <f t="shared" ref="O54:O68" si="120">MID(HEX2BIN(MID($A54,1,1),4),3,1)</f>
        <v>0</v>
      </c>
      <c r="P54" s="1" t="str">
        <f t="shared" ref="P54:P68" si="121">MID(HEX2BIN(MID($A54,1,1),4),4,1)</f>
        <v>1</v>
      </c>
      <c r="Q54" s="2" t="str">
        <f t="shared" ref="Q54:Q68" si="122">MID(HEX2BIN(MID($A54,2,1),4),1,1)</f>
        <v>0</v>
      </c>
      <c r="R54" s="2" t="str">
        <f t="shared" ref="R54:R68" si="123">MID(HEX2BIN(MID($A54,2,1),4),2,1)</f>
        <v>0</v>
      </c>
      <c r="S54" s="2" t="str">
        <f t="shared" ref="S54:S68" si="124">MID(HEX2BIN(MID($A54,2,1),4),3,1)</f>
        <v>1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0</v>
      </c>
      <c r="W54" s="3" t="str">
        <f t="shared" ref="W54:W68" si="128">MID(HEX2BIN(MID($A54,3,1),4),3,1)</f>
        <v>1</v>
      </c>
      <c r="X54" s="3" t="str">
        <f t="shared" ref="X54:X68" si="129">MID(HEX2BIN(MID($A54,3,1),4),4,1)</f>
        <v>0</v>
      </c>
      <c r="Y54" s="4" t="str">
        <f t="shared" ref="Y54:Y68" si="130">MID(HEX2BIN(MID($A54,4,1),4),1,1)</f>
        <v>0</v>
      </c>
      <c r="Z54" s="4" t="str">
        <f t="shared" ref="Z54:Z68" si="131">MID(HEX2BIN(MID($A54,4,1),4),2,1)</f>
        <v>0</v>
      </c>
      <c r="AA54" s="4" t="str">
        <f t="shared" ref="AA54:AA68" si="132">MID(HEX2BIN(MID($A54,4,1),4),3,1)</f>
        <v>0</v>
      </c>
      <c r="AB54" s="4" t="str">
        <f t="shared" ref="AB54:AB68" si="133">MID(HEX2BIN(MID($A54,4,1),4),4,1)</f>
        <v>1</v>
      </c>
      <c r="AC54" s="1" t="str">
        <f t="shared" ref="AC54:AC68" si="134">MID(HEX2BIN(MID($A54,5,1),4),1,1)</f>
        <v>1</v>
      </c>
      <c r="AD54" s="1" t="str">
        <f t="shared" ref="AD54:AD68" si="135">MID(HEX2BIN(MID($A54,5,1),4),2,1)</f>
        <v>0</v>
      </c>
      <c r="AE54" s="1" t="str">
        <f t="shared" ref="AE54:AE68" si="136">MID(HEX2BIN(MID($A54,5,1),4),3,1)</f>
        <v>1</v>
      </c>
      <c r="AF54" s="1" t="str">
        <f t="shared" ref="AF54:AF68" si="137">MID(HEX2BIN(MID($A54,5,1),4),4,1)</f>
        <v>1</v>
      </c>
      <c r="AG54" s="2" t="str">
        <f t="shared" ref="AG54:AG68" si="138">MID(HEX2BIN(MID($A54,6,1),4),1,1)</f>
        <v>0</v>
      </c>
      <c r="AH54" s="2" t="str">
        <f t="shared" ref="AH54:AH68" si="139">MID(HEX2BIN(MID($A54,6,1),4),2,1)</f>
        <v>0</v>
      </c>
      <c r="AI54" s="2" t="str">
        <f t="shared" ref="AI54:AI68" si="140">MID(HEX2BIN(MID($A54,6,1),4),3,1)</f>
        <v>1</v>
      </c>
      <c r="AJ54" s="2" t="str">
        <f t="shared" ref="AJ54:AJ68" si="141">MID(HEX2BIN(MID($A54,6,1),4),4,1)</f>
        <v>1</v>
      </c>
      <c r="AK54" s="3" t="str">
        <f t="shared" ref="AK54:AK68" si="142">MID(HEX2BIN(MID($A54,7,1),4),1,1)</f>
        <v>1</v>
      </c>
      <c r="AL54" s="3" t="str">
        <f t="shared" ref="AL54:AL68" si="143">MID(HEX2BIN(MID($A54,7,1),4),2,1)</f>
        <v>1</v>
      </c>
      <c r="AM54" s="3" t="str">
        <f t="shared" ref="AM54:AM68" si="144">MID(HEX2BIN(MID($A54,7,1),4),3,1)</f>
        <v>1</v>
      </c>
      <c r="AN54" s="3" t="str">
        <f t="shared" ref="AN54:AN68" si="145">MID(HEX2BIN(MID($A54,7,1),4),4,1)</f>
        <v>1</v>
      </c>
      <c r="AO54" s="4" t="str">
        <f t="shared" ref="AO54:AO68" si="146">MID(HEX2BIN(MID($A54,8,1),4),1,1)</f>
        <v>1</v>
      </c>
      <c r="AP54" s="4" t="str">
        <f t="shared" ref="AP54:AP68" si="147">MID(HEX2BIN(MID($A54,8,1),4),2,1)</f>
        <v>1</v>
      </c>
      <c r="AQ54" s="4" t="str">
        <f t="shared" ref="AQ54:AQ68" si="148">MID(HEX2BIN(MID($A54,8,1),4),3,1)</f>
        <v>0</v>
      </c>
      <c r="AR54" s="4" t="str">
        <f t="shared" ref="AR54:AR68" si="149">MID(HEX2BIN(MID($A54,8,1),4),4,1)</f>
        <v>0</v>
      </c>
    </row>
    <row r="55" spans="1:44" ht="15" thickBot="1" x14ac:dyDescent="0.4">
      <c r="A55" t="s">
        <v>407</v>
      </c>
      <c r="C55" s="5" t="str">
        <f t="shared" si="113"/>
        <v>11000101</v>
      </c>
      <c r="D55" s="5" t="str">
        <f t="shared" si="114"/>
        <v>00101100</v>
      </c>
      <c r="E55" s="6" t="str">
        <f t="shared" si="115"/>
        <v>01111100</v>
      </c>
      <c r="F55" s="6" t="str">
        <f t="shared" si="116"/>
        <v>11000101</v>
      </c>
      <c r="G55" s="6">
        <f t="shared" si="75"/>
        <v>197</v>
      </c>
      <c r="H55" s="6">
        <f t="shared" si="75"/>
        <v>44</v>
      </c>
      <c r="I55" s="6">
        <f t="shared" si="75"/>
        <v>124</v>
      </c>
      <c r="J55" s="6">
        <f t="shared" si="75"/>
        <v>197</v>
      </c>
      <c r="K55" s="7">
        <f t="shared" si="117"/>
        <v>3308027077</v>
      </c>
      <c r="M55" s="1" t="str">
        <f t="shared" si="118"/>
        <v>1</v>
      </c>
      <c r="N55" s="1" t="str">
        <f t="shared" si="119"/>
        <v>1</v>
      </c>
      <c r="O55" s="1" t="str">
        <f t="shared" si="120"/>
        <v>0</v>
      </c>
      <c r="P55" s="1" t="str">
        <f t="shared" si="121"/>
        <v>0</v>
      </c>
      <c r="Q55" s="2" t="str">
        <f t="shared" si="122"/>
        <v>0</v>
      </c>
      <c r="R55" s="2" t="str">
        <f t="shared" si="123"/>
        <v>1</v>
      </c>
      <c r="S55" s="2" t="str">
        <f t="shared" si="124"/>
        <v>0</v>
      </c>
      <c r="T55" s="2" t="str">
        <f t="shared" si="125"/>
        <v>1</v>
      </c>
      <c r="U55" s="3" t="str">
        <f t="shared" si="126"/>
        <v>0</v>
      </c>
      <c r="V55" s="3" t="str">
        <f t="shared" si="127"/>
        <v>0</v>
      </c>
      <c r="W55" s="3" t="str">
        <f t="shared" si="128"/>
        <v>1</v>
      </c>
      <c r="X55" s="3" t="str">
        <f t="shared" si="129"/>
        <v>0</v>
      </c>
      <c r="Y55" s="4" t="str">
        <f t="shared" si="130"/>
        <v>1</v>
      </c>
      <c r="Z55" s="4" t="str">
        <f t="shared" si="131"/>
        <v>1</v>
      </c>
      <c r="AA55" s="4" t="str">
        <f t="shared" si="132"/>
        <v>0</v>
      </c>
      <c r="AB55" s="4" t="str">
        <f t="shared" si="133"/>
        <v>0</v>
      </c>
      <c r="AC55" s="1" t="str">
        <f t="shared" si="134"/>
        <v>0</v>
      </c>
      <c r="AD55" s="1" t="str">
        <f t="shared" si="135"/>
        <v>1</v>
      </c>
      <c r="AE55" s="1" t="str">
        <f t="shared" si="136"/>
        <v>1</v>
      </c>
      <c r="AF55" s="1" t="str">
        <f t="shared" si="137"/>
        <v>1</v>
      </c>
      <c r="AG55" s="2" t="str">
        <f t="shared" si="138"/>
        <v>1</v>
      </c>
      <c r="AH55" s="2" t="str">
        <f t="shared" si="139"/>
        <v>1</v>
      </c>
      <c r="AI55" s="2" t="str">
        <f t="shared" si="140"/>
        <v>0</v>
      </c>
      <c r="AJ55" s="2" t="str">
        <f t="shared" si="141"/>
        <v>0</v>
      </c>
      <c r="AK55" s="3" t="str">
        <f t="shared" si="142"/>
        <v>1</v>
      </c>
      <c r="AL55" s="3" t="str">
        <f t="shared" si="143"/>
        <v>1</v>
      </c>
      <c r="AM55" s="3" t="str">
        <f t="shared" si="144"/>
        <v>0</v>
      </c>
      <c r="AN55" s="3" t="str">
        <f t="shared" si="145"/>
        <v>0</v>
      </c>
      <c r="AO55" s="4" t="str">
        <f t="shared" si="146"/>
        <v>0</v>
      </c>
      <c r="AP55" s="4" t="str">
        <f t="shared" si="147"/>
        <v>1</v>
      </c>
      <c r="AQ55" s="4" t="str">
        <f t="shared" si="148"/>
        <v>0</v>
      </c>
      <c r="AR55" s="4" t="str">
        <f t="shared" si="149"/>
        <v>1</v>
      </c>
    </row>
    <row r="56" spans="1:44" ht="15" thickBot="1" x14ac:dyDescent="0.4">
      <c r="A56" t="s">
        <v>408</v>
      </c>
      <c r="C56" s="5" t="str">
        <f t="shared" si="113"/>
        <v>01011100</v>
      </c>
      <c r="D56" s="5" t="str">
        <f t="shared" si="114"/>
        <v>01011001</v>
      </c>
      <c r="E56" s="6" t="str">
        <f t="shared" si="115"/>
        <v>01100010</v>
      </c>
      <c r="F56" s="6" t="str">
        <f t="shared" si="116"/>
        <v>01101001</v>
      </c>
      <c r="G56" s="6">
        <f t="shared" si="75"/>
        <v>92</v>
      </c>
      <c r="H56" s="6">
        <f t="shared" si="75"/>
        <v>89</v>
      </c>
      <c r="I56" s="6">
        <f t="shared" si="75"/>
        <v>98</v>
      </c>
      <c r="J56" s="6">
        <f t="shared" si="75"/>
        <v>105</v>
      </c>
      <c r="K56" s="7">
        <f t="shared" si="117"/>
        <v>1549361769</v>
      </c>
      <c r="M56" s="1" t="str">
        <f t="shared" si="118"/>
        <v>0</v>
      </c>
      <c r="N56" s="1" t="str">
        <f t="shared" si="119"/>
        <v>1</v>
      </c>
      <c r="O56" s="1" t="str">
        <f t="shared" si="120"/>
        <v>0</v>
      </c>
      <c r="P56" s="1" t="str">
        <f t="shared" si="121"/>
        <v>1</v>
      </c>
      <c r="Q56" s="2" t="str">
        <f t="shared" si="122"/>
        <v>1</v>
      </c>
      <c r="R56" s="2" t="str">
        <f t="shared" si="123"/>
        <v>1</v>
      </c>
      <c r="S56" s="2" t="str">
        <f t="shared" si="124"/>
        <v>0</v>
      </c>
      <c r="T56" s="2" t="str">
        <f t="shared" si="125"/>
        <v>0</v>
      </c>
      <c r="U56" s="3" t="str">
        <f t="shared" si="126"/>
        <v>0</v>
      </c>
      <c r="V56" s="3" t="str">
        <f t="shared" si="127"/>
        <v>1</v>
      </c>
      <c r="W56" s="3" t="str">
        <f t="shared" si="128"/>
        <v>0</v>
      </c>
      <c r="X56" s="3" t="str">
        <f t="shared" si="129"/>
        <v>1</v>
      </c>
      <c r="Y56" s="4" t="str">
        <f t="shared" si="130"/>
        <v>1</v>
      </c>
      <c r="Z56" s="4" t="str">
        <f t="shared" si="131"/>
        <v>0</v>
      </c>
      <c r="AA56" s="4" t="str">
        <f t="shared" si="132"/>
        <v>0</v>
      </c>
      <c r="AB56" s="4" t="str">
        <f t="shared" si="133"/>
        <v>1</v>
      </c>
      <c r="AC56" s="1" t="str">
        <f t="shared" si="134"/>
        <v>0</v>
      </c>
      <c r="AD56" s="1" t="str">
        <f t="shared" si="135"/>
        <v>1</v>
      </c>
      <c r="AE56" s="1" t="str">
        <f t="shared" si="136"/>
        <v>1</v>
      </c>
      <c r="AF56" s="1" t="str">
        <f t="shared" si="137"/>
        <v>0</v>
      </c>
      <c r="AG56" s="2" t="str">
        <f t="shared" si="138"/>
        <v>0</v>
      </c>
      <c r="AH56" s="2" t="str">
        <f t="shared" si="139"/>
        <v>0</v>
      </c>
      <c r="AI56" s="2" t="str">
        <f t="shared" si="140"/>
        <v>1</v>
      </c>
      <c r="AJ56" s="2" t="str">
        <f t="shared" si="141"/>
        <v>0</v>
      </c>
      <c r="AK56" s="3" t="str">
        <f t="shared" si="142"/>
        <v>0</v>
      </c>
      <c r="AL56" s="3" t="str">
        <f t="shared" si="143"/>
        <v>1</v>
      </c>
      <c r="AM56" s="3" t="str">
        <f t="shared" si="144"/>
        <v>1</v>
      </c>
      <c r="AN56" s="3" t="str">
        <f t="shared" si="145"/>
        <v>0</v>
      </c>
      <c r="AO56" s="4" t="str">
        <f t="shared" si="146"/>
        <v>1</v>
      </c>
      <c r="AP56" s="4" t="str">
        <f t="shared" si="147"/>
        <v>0</v>
      </c>
      <c r="AQ56" s="4" t="str">
        <f t="shared" si="148"/>
        <v>0</v>
      </c>
      <c r="AR56" s="4" t="str">
        <f t="shared" si="149"/>
        <v>1</v>
      </c>
    </row>
    <row r="57" spans="1:44" ht="15" thickBot="1" x14ac:dyDescent="0.4">
      <c r="A57" t="s">
        <v>409</v>
      </c>
      <c r="C57" s="5" t="str">
        <f t="shared" si="113"/>
        <v>10110101</v>
      </c>
      <c r="D57" s="5" t="str">
        <f t="shared" si="114"/>
        <v>01010001</v>
      </c>
      <c r="E57" s="6" t="str">
        <f t="shared" si="115"/>
        <v>00011001</v>
      </c>
      <c r="F57" s="6" t="str">
        <f t="shared" si="116"/>
        <v>11111001</v>
      </c>
      <c r="G57" s="6">
        <f t="shared" si="75"/>
        <v>181</v>
      </c>
      <c r="H57" s="6">
        <f t="shared" si="75"/>
        <v>81</v>
      </c>
      <c r="I57" s="6">
        <f t="shared" si="75"/>
        <v>25</v>
      </c>
      <c r="J57" s="6">
        <f t="shared" si="75"/>
        <v>249</v>
      </c>
      <c r="K57" s="7">
        <f t="shared" si="117"/>
        <v>3041991161</v>
      </c>
      <c r="M57" s="1" t="str">
        <f t="shared" si="118"/>
        <v>1</v>
      </c>
      <c r="N57" s="1" t="str">
        <f t="shared" si="119"/>
        <v>0</v>
      </c>
      <c r="O57" s="1" t="str">
        <f t="shared" si="120"/>
        <v>1</v>
      </c>
      <c r="P57" s="1" t="str">
        <f t="shared" si="121"/>
        <v>1</v>
      </c>
      <c r="Q57" s="2" t="str">
        <f t="shared" si="122"/>
        <v>0</v>
      </c>
      <c r="R57" s="2" t="str">
        <f t="shared" si="123"/>
        <v>1</v>
      </c>
      <c r="S57" s="2" t="str">
        <f t="shared" si="124"/>
        <v>0</v>
      </c>
      <c r="T57" s="2" t="str">
        <f t="shared" si="125"/>
        <v>1</v>
      </c>
      <c r="U57" s="3" t="str">
        <f t="shared" si="126"/>
        <v>0</v>
      </c>
      <c r="V57" s="3" t="str">
        <f t="shared" si="127"/>
        <v>1</v>
      </c>
      <c r="W57" s="3" t="str">
        <f t="shared" si="128"/>
        <v>0</v>
      </c>
      <c r="X57" s="3" t="str">
        <f t="shared" si="129"/>
        <v>1</v>
      </c>
      <c r="Y57" s="4" t="str">
        <f t="shared" si="130"/>
        <v>0</v>
      </c>
      <c r="Z57" s="4" t="str">
        <f t="shared" si="131"/>
        <v>0</v>
      </c>
      <c r="AA57" s="4" t="str">
        <f t="shared" si="132"/>
        <v>0</v>
      </c>
      <c r="AB57" s="4" t="str">
        <f t="shared" si="133"/>
        <v>1</v>
      </c>
      <c r="AC57" s="1" t="str">
        <f t="shared" si="134"/>
        <v>0</v>
      </c>
      <c r="AD57" s="1" t="str">
        <f t="shared" si="135"/>
        <v>0</v>
      </c>
      <c r="AE57" s="1" t="str">
        <f t="shared" si="136"/>
        <v>0</v>
      </c>
      <c r="AF57" s="1" t="str">
        <f t="shared" si="137"/>
        <v>1</v>
      </c>
      <c r="AG57" s="2" t="str">
        <f t="shared" si="138"/>
        <v>1</v>
      </c>
      <c r="AH57" s="2" t="str">
        <f t="shared" si="139"/>
        <v>0</v>
      </c>
      <c r="AI57" s="2" t="str">
        <f t="shared" si="140"/>
        <v>0</v>
      </c>
      <c r="AJ57" s="2" t="str">
        <f t="shared" si="141"/>
        <v>1</v>
      </c>
      <c r="AK57" s="3" t="str">
        <f t="shared" si="142"/>
        <v>1</v>
      </c>
      <c r="AL57" s="3" t="str">
        <f t="shared" si="143"/>
        <v>1</v>
      </c>
      <c r="AM57" s="3" t="str">
        <f t="shared" si="144"/>
        <v>1</v>
      </c>
      <c r="AN57" s="3" t="str">
        <f t="shared" si="145"/>
        <v>1</v>
      </c>
      <c r="AO57" s="4" t="str">
        <f t="shared" si="146"/>
        <v>1</v>
      </c>
      <c r="AP57" s="4" t="str">
        <f t="shared" si="147"/>
        <v>0</v>
      </c>
      <c r="AQ57" s="4" t="str">
        <f t="shared" si="148"/>
        <v>0</v>
      </c>
      <c r="AR57" s="4" t="str">
        <f t="shared" si="149"/>
        <v>1</v>
      </c>
    </row>
    <row r="58" spans="1:44" ht="15" thickBot="1" x14ac:dyDescent="0.4">
      <c r="A58" t="s">
        <v>410</v>
      </c>
      <c r="C58" s="5" t="str">
        <f t="shared" si="113"/>
        <v>00111000</v>
      </c>
      <c r="D58" s="5" t="str">
        <f t="shared" si="114"/>
        <v>10011001</v>
      </c>
      <c r="E58" s="6" t="str">
        <f t="shared" si="115"/>
        <v>10000101</v>
      </c>
      <c r="F58" s="6" t="str">
        <f t="shared" si="116"/>
        <v>11011011</v>
      </c>
      <c r="G58" s="6">
        <f t="shared" si="75"/>
        <v>56</v>
      </c>
      <c r="H58" s="6">
        <f t="shared" si="75"/>
        <v>153</v>
      </c>
      <c r="I58" s="6">
        <f t="shared" si="75"/>
        <v>133</v>
      </c>
      <c r="J58" s="6">
        <f t="shared" si="75"/>
        <v>219</v>
      </c>
      <c r="K58" s="7">
        <f t="shared" si="117"/>
        <v>949585371</v>
      </c>
      <c r="M58" s="1" t="str">
        <f t="shared" si="118"/>
        <v>0</v>
      </c>
      <c r="N58" s="1" t="str">
        <f t="shared" si="119"/>
        <v>0</v>
      </c>
      <c r="O58" s="1" t="str">
        <f t="shared" si="120"/>
        <v>1</v>
      </c>
      <c r="P58" s="1" t="str">
        <f t="shared" si="121"/>
        <v>1</v>
      </c>
      <c r="Q58" s="2" t="str">
        <f t="shared" si="122"/>
        <v>1</v>
      </c>
      <c r="R58" s="2" t="str">
        <f t="shared" si="123"/>
        <v>0</v>
      </c>
      <c r="S58" s="2" t="str">
        <f t="shared" si="124"/>
        <v>0</v>
      </c>
      <c r="T58" s="2" t="str">
        <f t="shared" si="125"/>
        <v>0</v>
      </c>
      <c r="U58" s="3" t="str">
        <f t="shared" si="126"/>
        <v>1</v>
      </c>
      <c r="V58" s="3" t="str">
        <f t="shared" si="127"/>
        <v>0</v>
      </c>
      <c r="W58" s="3" t="str">
        <f t="shared" si="128"/>
        <v>0</v>
      </c>
      <c r="X58" s="3" t="str">
        <f t="shared" si="129"/>
        <v>1</v>
      </c>
      <c r="Y58" s="4" t="str">
        <f t="shared" si="130"/>
        <v>1</v>
      </c>
      <c r="Z58" s="4" t="str">
        <f t="shared" si="131"/>
        <v>0</v>
      </c>
      <c r="AA58" s="4" t="str">
        <f t="shared" si="132"/>
        <v>0</v>
      </c>
      <c r="AB58" s="4" t="str">
        <f t="shared" si="133"/>
        <v>1</v>
      </c>
      <c r="AC58" s="1" t="str">
        <f t="shared" si="134"/>
        <v>1</v>
      </c>
      <c r="AD58" s="1" t="str">
        <f t="shared" si="135"/>
        <v>0</v>
      </c>
      <c r="AE58" s="1" t="str">
        <f t="shared" si="136"/>
        <v>0</v>
      </c>
      <c r="AF58" s="1" t="str">
        <f t="shared" si="137"/>
        <v>0</v>
      </c>
      <c r="AG58" s="2" t="str">
        <f t="shared" si="138"/>
        <v>0</v>
      </c>
      <c r="AH58" s="2" t="str">
        <f t="shared" si="139"/>
        <v>1</v>
      </c>
      <c r="AI58" s="2" t="str">
        <f t="shared" si="140"/>
        <v>0</v>
      </c>
      <c r="AJ58" s="2" t="str">
        <f t="shared" si="141"/>
        <v>1</v>
      </c>
      <c r="AK58" s="3" t="str">
        <f t="shared" si="142"/>
        <v>1</v>
      </c>
      <c r="AL58" s="3" t="str">
        <f t="shared" si="143"/>
        <v>1</v>
      </c>
      <c r="AM58" s="3" t="str">
        <f t="shared" si="144"/>
        <v>0</v>
      </c>
      <c r="AN58" s="3" t="str">
        <f t="shared" si="145"/>
        <v>1</v>
      </c>
      <c r="AO58" s="4" t="str">
        <f t="shared" si="146"/>
        <v>1</v>
      </c>
      <c r="AP58" s="4" t="str">
        <f t="shared" si="147"/>
        <v>0</v>
      </c>
      <c r="AQ58" s="4" t="str">
        <f t="shared" si="148"/>
        <v>1</v>
      </c>
      <c r="AR58" s="4" t="str">
        <f t="shared" si="149"/>
        <v>1</v>
      </c>
    </row>
    <row r="59" spans="1:44" ht="15" thickBot="1" x14ac:dyDescent="0.4">
      <c r="A59" t="s">
        <v>411</v>
      </c>
      <c r="C59" s="5" t="str">
        <f t="shared" si="113"/>
        <v>01011101</v>
      </c>
      <c r="D59" s="5" t="str">
        <f t="shared" si="114"/>
        <v>01001100</v>
      </c>
      <c r="E59" s="6" t="str">
        <f t="shared" si="115"/>
        <v>00100101</v>
      </c>
      <c r="F59" s="6" t="str">
        <f t="shared" si="116"/>
        <v>11100111</v>
      </c>
      <c r="G59" s="6">
        <f t="shared" si="75"/>
        <v>93</v>
      </c>
      <c r="H59" s="6">
        <f t="shared" si="75"/>
        <v>76</v>
      </c>
      <c r="I59" s="6">
        <f t="shared" si="75"/>
        <v>37</v>
      </c>
      <c r="J59" s="6">
        <f t="shared" si="75"/>
        <v>231</v>
      </c>
      <c r="K59" s="7">
        <f t="shared" si="117"/>
        <v>1565271527</v>
      </c>
      <c r="M59" s="1" t="str">
        <f t="shared" si="118"/>
        <v>0</v>
      </c>
      <c r="N59" s="1" t="str">
        <f t="shared" si="119"/>
        <v>1</v>
      </c>
      <c r="O59" s="1" t="str">
        <f t="shared" si="120"/>
        <v>0</v>
      </c>
      <c r="P59" s="1" t="str">
        <f t="shared" si="121"/>
        <v>1</v>
      </c>
      <c r="Q59" s="2" t="str">
        <f t="shared" si="122"/>
        <v>1</v>
      </c>
      <c r="R59" s="2" t="str">
        <f t="shared" si="123"/>
        <v>1</v>
      </c>
      <c r="S59" s="2" t="str">
        <f t="shared" si="124"/>
        <v>0</v>
      </c>
      <c r="T59" s="2" t="str">
        <f t="shared" si="125"/>
        <v>1</v>
      </c>
      <c r="U59" s="3" t="str">
        <f t="shared" si="126"/>
        <v>0</v>
      </c>
      <c r="V59" s="3" t="str">
        <f t="shared" si="127"/>
        <v>1</v>
      </c>
      <c r="W59" s="3" t="str">
        <f t="shared" si="128"/>
        <v>0</v>
      </c>
      <c r="X59" s="3" t="str">
        <f t="shared" si="129"/>
        <v>0</v>
      </c>
      <c r="Y59" s="4" t="str">
        <f t="shared" si="130"/>
        <v>1</v>
      </c>
      <c r="Z59" s="4" t="str">
        <f t="shared" si="131"/>
        <v>1</v>
      </c>
      <c r="AA59" s="4" t="str">
        <f t="shared" si="132"/>
        <v>0</v>
      </c>
      <c r="AB59" s="4" t="str">
        <f t="shared" si="133"/>
        <v>0</v>
      </c>
      <c r="AC59" s="1" t="str">
        <f t="shared" si="134"/>
        <v>0</v>
      </c>
      <c r="AD59" s="1" t="str">
        <f t="shared" si="135"/>
        <v>0</v>
      </c>
      <c r="AE59" s="1" t="str">
        <f t="shared" si="136"/>
        <v>1</v>
      </c>
      <c r="AF59" s="1" t="str">
        <f t="shared" si="137"/>
        <v>0</v>
      </c>
      <c r="AG59" s="2" t="str">
        <f t="shared" si="138"/>
        <v>0</v>
      </c>
      <c r="AH59" s="2" t="str">
        <f t="shared" si="139"/>
        <v>1</v>
      </c>
      <c r="AI59" s="2" t="str">
        <f t="shared" si="140"/>
        <v>0</v>
      </c>
      <c r="AJ59" s="2" t="str">
        <f t="shared" si="141"/>
        <v>1</v>
      </c>
      <c r="AK59" s="3" t="str">
        <f t="shared" si="142"/>
        <v>1</v>
      </c>
      <c r="AL59" s="3" t="str">
        <f t="shared" si="143"/>
        <v>1</v>
      </c>
      <c r="AM59" s="3" t="str">
        <f t="shared" si="144"/>
        <v>1</v>
      </c>
      <c r="AN59" s="3" t="str">
        <f t="shared" si="145"/>
        <v>0</v>
      </c>
      <c r="AO59" s="4" t="str">
        <f t="shared" si="146"/>
        <v>0</v>
      </c>
      <c r="AP59" s="4" t="str">
        <f t="shared" si="147"/>
        <v>1</v>
      </c>
      <c r="AQ59" s="4" t="str">
        <f t="shared" si="148"/>
        <v>1</v>
      </c>
      <c r="AR59" s="4" t="str">
        <f t="shared" si="149"/>
        <v>1</v>
      </c>
    </row>
    <row r="60" spans="1:44" ht="15" thickBot="1" x14ac:dyDescent="0.4">
      <c r="A60" t="s">
        <v>412</v>
      </c>
      <c r="C60" s="5" t="str">
        <f t="shared" si="113"/>
        <v>10111111</v>
      </c>
      <c r="D60" s="5" t="str">
        <f t="shared" si="114"/>
        <v>01101011</v>
      </c>
      <c r="E60" s="6" t="str">
        <f t="shared" si="115"/>
        <v>11010011</v>
      </c>
      <c r="F60" s="6" t="str">
        <f t="shared" si="116"/>
        <v>01100111</v>
      </c>
      <c r="G60" s="6">
        <f t="shared" si="75"/>
        <v>191</v>
      </c>
      <c r="H60" s="6">
        <f t="shared" si="75"/>
        <v>107</v>
      </c>
      <c r="I60" s="6">
        <f t="shared" si="75"/>
        <v>211</v>
      </c>
      <c r="J60" s="6">
        <f t="shared" si="75"/>
        <v>103</v>
      </c>
      <c r="K60" s="7">
        <f t="shared" si="117"/>
        <v>3211514727</v>
      </c>
      <c r="M60" s="1" t="str">
        <f t="shared" si="118"/>
        <v>1</v>
      </c>
      <c r="N60" s="1" t="str">
        <f t="shared" si="119"/>
        <v>0</v>
      </c>
      <c r="O60" s="1" t="str">
        <f t="shared" si="120"/>
        <v>1</v>
      </c>
      <c r="P60" s="1" t="str">
        <f t="shared" si="121"/>
        <v>1</v>
      </c>
      <c r="Q60" s="2" t="str">
        <f t="shared" si="122"/>
        <v>1</v>
      </c>
      <c r="R60" s="2" t="str">
        <f t="shared" si="123"/>
        <v>1</v>
      </c>
      <c r="S60" s="2" t="str">
        <f t="shared" si="124"/>
        <v>1</v>
      </c>
      <c r="T60" s="2" t="str">
        <f t="shared" si="125"/>
        <v>1</v>
      </c>
      <c r="U60" s="3" t="str">
        <f t="shared" si="126"/>
        <v>0</v>
      </c>
      <c r="V60" s="3" t="str">
        <f t="shared" si="127"/>
        <v>1</v>
      </c>
      <c r="W60" s="3" t="str">
        <f t="shared" si="128"/>
        <v>1</v>
      </c>
      <c r="X60" s="3" t="str">
        <f t="shared" si="129"/>
        <v>0</v>
      </c>
      <c r="Y60" s="4" t="str">
        <f t="shared" si="130"/>
        <v>1</v>
      </c>
      <c r="Z60" s="4" t="str">
        <f t="shared" si="131"/>
        <v>0</v>
      </c>
      <c r="AA60" s="4" t="str">
        <f t="shared" si="132"/>
        <v>1</v>
      </c>
      <c r="AB60" s="4" t="str">
        <f t="shared" si="133"/>
        <v>1</v>
      </c>
      <c r="AC60" s="1" t="str">
        <f t="shared" si="134"/>
        <v>1</v>
      </c>
      <c r="AD60" s="1" t="str">
        <f t="shared" si="135"/>
        <v>1</v>
      </c>
      <c r="AE60" s="1" t="str">
        <f t="shared" si="136"/>
        <v>0</v>
      </c>
      <c r="AF60" s="1" t="str">
        <f t="shared" si="137"/>
        <v>1</v>
      </c>
      <c r="AG60" s="2" t="str">
        <f t="shared" si="138"/>
        <v>0</v>
      </c>
      <c r="AH60" s="2" t="str">
        <f t="shared" si="139"/>
        <v>0</v>
      </c>
      <c r="AI60" s="2" t="str">
        <f t="shared" si="140"/>
        <v>1</v>
      </c>
      <c r="AJ60" s="2" t="str">
        <f t="shared" si="141"/>
        <v>1</v>
      </c>
      <c r="AK60" s="3" t="str">
        <f t="shared" si="142"/>
        <v>0</v>
      </c>
      <c r="AL60" s="3" t="str">
        <f t="shared" si="143"/>
        <v>1</v>
      </c>
      <c r="AM60" s="3" t="str">
        <f t="shared" si="144"/>
        <v>1</v>
      </c>
      <c r="AN60" s="3" t="str">
        <f t="shared" si="145"/>
        <v>0</v>
      </c>
      <c r="AO60" s="4" t="str">
        <f t="shared" si="146"/>
        <v>0</v>
      </c>
      <c r="AP60" s="4" t="str">
        <f t="shared" si="147"/>
        <v>1</v>
      </c>
      <c r="AQ60" s="4" t="str">
        <f t="shared" si="148"/>
        <v>1</v>
      </c>
      <c r="AR60" s="4" t="str">
        <f t="shared" si="149"/>
        <v>1</v>
      </c>
    </row>
    <row r="61" spans="1:44" ht="15" thickBot="1" x14ac:dyDescent="0.4">
      <c r="A61" t="s">
        <v>413</v>
      </c>
      <c r="C61" s="5" t="str">
        <f t="shared" si="113"/>
        <v>00110100</v>
      </c>
      <c r="D61" s="5" t="str">
        <f t="shared" si="114"/>
        <v>00100100</v>
      </c>
      <c r="E61" s="6" t="str">
        <f t="shared" si="115"/>
        <v>01011100</v>
      </c>
      <c r="F61" s="6" t="str">
        <f t="shared" si="116"/>
        <v>11100011</v>
      </c>
      <c r="G61" s="6">
        <f t="shared" si="75"/>
        <v>52</v>
      </c>
      <c r="H61" s="6">
        <f t="shared" si="75"/>
        <v>36</v>
      </c>
      <c r="I61" s="6">
        <f t="shared" si="75"/>
        <v>92</v>
      </c>
      <c r="J61" s="6">
        <f t="shared" si="75"/>
        <v>227</v>
      </c>
      <c r="K61" s="7">
        <f t="shared" si="117"/>
        <v>874798307</v>
      </c>
      <c r="M61" s="1" t="str">
        <f t="shared" si="118"/>
        <v>0</v>
      </c>
      <c r="N61" s="1" t="str">
        <f t="shared" si="119"/>
        <v>0</v>
      </c>
      <c r="O61" s="1" t="str">
        <f t="shared" si="120"/>
        <v>1</v>
      </c>
      <c r="P61" s="1" t="str">
        <f t="shared" si="121"/>
        <v>1</v>
      </c>
      <c r="Q61" s="2" t="str">
        <f t="shared" si="122"/>
        <v>0</v>
      </c>
      <c r="R61" s="2" t="str">
        <f t="shared" si="123"/>
        <v>1</v>
      </c>
      <c r="S61" s="2" t="str">
        <f t="shared" si="124"/>
        <v>0</v>
      </c>
      <c r="T61" s="2" t="str">
        <f t="shared" si="125"/>
        <v>0</v>
      </c>
      <c r="U61" s="3" t="str">
        <f t="shared" si="126"/>
        <v>0</v>
      </c>
      <c r="V61" s="3" t="str">
        <f t="shared" si="127"/>
        <v>0</v>
      </c>
      <c r="W61" s="3" t="str">
        <f t="shared" si="128"/>
        <v>1</v>
      </c>
      <c r="X61" s="3" t="str">
        <f t="shared" si="129"/>
        <v>0</v>
      </c>
      <c r="Y61" s="4" t="str">
        <f t="shared" si="130"/>
        <v>0</v>
      </c>
      <c r="Z61" s="4" t="str">
        <f t="shared" si="131"/>
        <v>1</v>
      </c>
      <c r="AA61" s="4" t="str">
        <f t="shared" si="132"/>
        <v>0</v>
      </c>
      <c r="AB61" s="4" t="str">
        <f t="shared" si="133"/>
        <v>0</v>
      </c>
      <c r="AC61" s="1" t="str">
        <f t="shared" si="134"/>
        <v>0</v>
      </c>
      <c r="AD61" s="1" t="str">
        <f t="shared" si="135"/>
        <v>1</v>
      </c>
      <c r="AE61" s="1" t="str">
        <f t="shared" si="136"/>
        <v>0</v>
      </c>
      <c r="AF61" s="1" t="str">
        <f t="shared" si="137"/>
        <v>1</v>
      </c>
      <c r="AG61" s="2" t="str">
        <f t="shared" si="138"/>
        <v>1</v>
      </c>
      <c r="AH61" s="2" t="str">
        <f t="shared" si="139"/>
        <v>1</v>
      </c>
      <c r="AI61" s="2" t="str">
        <f t="shared" si="140"/>
        <v>0</v>
      </c>
      <c r="AJ61" s="2" t="str">
        <f t="shared" si="141"/>
        <v>0</v>
      </c>
      <c r="AK61" s="3" t="str">
        <f t="shared" si="142"/>
        <v>1</v>
      </c>
      <c r="AL61" s="3" t="str">
        <f t="shared" si="143"/>
        <v>1</v>
      </c>
      <c r="AM61" s="3" t="str">
        <f t="shared" si="144"/>
        <v>1</v>
      </c>
      <c r="AN61" s="3" t="str">
        <f t="shared" si="145"/>
        <v>0</v>
      </c>
      <c r="AO61" s="4" t="str">
        <f t="shared" si="146"/>
        <v>0</v>
      </c>
      <c r="AP61" s="4" t="str">
        <f t="shared" si="147"/>
        <v>0</v>
      </c>
      <c r="AQ61" s="4" t="str">
        <f t="shared" si="148"/>
        <v>1</v>
      </c>
      <c r="AR61" s="4" t="str">
        <f t="shared" si="149"/>
        <v>1</v>
      </c>
    </row>
    <row r="62" spans="1:44" ht="15" thickBot="1" x14ac:dyDescent="0.4">
      <c r="A62" t="s">
        <v>414</v>
      </c>
      <c r="C62" s="5" t="str">
        <f t="shared" si="113"/>
        <v>11110100</v>
      </c>
      <c r="D62" s="5" t="str">
        <f t="shared" si="114"/>
        <v>11110101</v>
      </c>
      <c r="E62" s="6" t="str">
        <f t="shared" si="115"/>
        <v>00011110</v>
      </c>
      <c r="F62" s="6" t="str">
        <f t="shared" si="116"/>
        <v>00101011</v>
      </c>
      <c r="G62" s="6">
        <f t="shared" si="75"/>
        <v>244</v>
      </c>
      <c r="H62" s="6">
        <f t="shared" si="75"/>
        <v>245</v>
      </c>
      <c r="I62" s="6">
        <f t="shared" si="75"/>
        <v>30</v>
      </c>
      <c r="J62" s="6">
        <f t="shared" si="75"/>
        <v>43</v>
      </c>
      <c r="K62" s="7">
        <f t="shared" si="117"/>
        <v>4109704747</v>
      </c>
      <c r="M62" s="1" t="str">
        <f t="shared" si="118"/>
        <v>1</v>
      </c>
      <c r="N62" s="1" t="str">
        <f t="shared" si="119"/>
        <v>1</v>
      </c>
      <c r="O62" s="1" t="str">
        <f t="shared" si="120"/>
        <v>1</v>
      </c>
      <c r="P62" s="1" t="str">
        <f t="shared" si="121"/>
        <v>1</v>
      </c>
      <c r="Q62" s="2" t="str">
        <f t="shared" si="122"/>
        <v>0</v>
      </c>
      <c r="R62" s="2" t="str">
        <f t="shared" si="123"/>
        <v>1</v>
      </c>
      <c r="S62" s="2" t="str">
        <f t="shared" si="124"/>
        <v>0</v>
      </c>
      <c r="T62" s="2" t="str">
        <f t="shared" si="125"/>
        <v>0</v>
      </c>
      <c r="U62" s="3" t="str">
        <f t="shared" si="126"/>
        <v>1</v>
      </c>
      <c r="V62" s="3" t="str">
        <f t="shared" si="127"/>
        <v>1</v>
      </c>
      <c r="W62" s="3" t="str">
        <f t="shared" si="128"/>
        <v>1</v>
      </c>
      <c r="X62" s="3" t="str">
        <f t="shared" si="129"/>
        <v>1</v>
      </c>
      <c r="Y62" s="4" t="str">
        <f t="shared" si="130"/>
        <v>0</v>
      </c>
      <c r="Z62" s="4" t="str">
        <f t="shared" si="131"/>
        <v>1</v>
      </c>
      <c r="AA62" s="4" t="str">
        <f t="shared" si="132"/>
        <v>0</v>
      </c>
      <c r="AB62" s="4" t="str">
        <f t="shared" si="133"/>
        <v>1</v>
      </c>
      <c r="AC62" s="1" t="str">
        <f t="shared" si="134"/>
        <v>0</v>
      </c>
      <c r="AD62" s="1" t="str">
        <f t="shared" si="135"/>
        <v>0</v>
      </c>
      <c r="AE62" s="1" t="str">
        <f t="shared" si="136"/>
        <v>0</v>
      </c>
      <c r="AF62" s="1" t="str">
        <f t="shared" si="137"/>
        <v>1</v>
      </c>
      <c r="AG62" s="2" t="str">
        <f t="shared" si="138"/>
        <v>1</v>
      </c>
      <c r="AH62" s="2" t="str">
        <f t="shared" si="139"/>
        <v>1</v>
      </c>
      <c r="AI62" s="2" t="str">
        <f t="shared" si="140"/>
        <v>1</v>
      </c>
      <c r="AJ62" s="2" t="str">
        <f t="shared" si="141"/>
        <v>0</v>
      </c>
      <c r="AK62" s="3" t="str">
        <f t="shared" si="142"/>
        <v>0</v>
      </c>
      <c r="AL62" s="3" t="str">
        <f t="shared" si="143"/>
        <v>0</v>
      </c>
      <c r="AM62" s="3" t="str">
        <f t="shared" si="144"/>
        <v>1</v>
      </c>
      <c r="AN62" s="3" t="str">
        <f t="shared" si="145"/>
        <v>0</v>
      </c>
      <c r="AO62" s="4" t="str">
        <f t="shared" si="146"/>
        <v>1</v>
      </c>
      <c r="AP62" s="4" t="str">
        <f t="shared" si="147"/>
        <v>0</v>
      </c>
      <c r="AQ62" s="4" t="str">
        <f t="shared" si="148"/>
        <v>1</v>
      </c>
      <c r="AR62" s="4" t="str">
        <f t="shared" si="149"/>
        <v>1</v>
      </c>
    </row>
    <row r="63" spans="1:44" ht="15" thickBot="1" x14ac:dyDescent="0.4">
      <c r="A63" t="s">
        <v>415</v>
      </c>
      <c r="C63" s="5" t="str">
        <f t="shared" si="113"/>
        <v>01101101</v>
      </c>
      <c r="D63" s="5" t="str">
        <f t="shared" si="114"/>
        <v>10110010</v>
      </c>
      <c r="E63" s="6" t="str">
        <f t="shared" si="115"/>
        <v>00001011</v>
      </c>
      <c r="F63" s="6" t="str">
        <f t="shared" si="116"/>
        <v>11101000</v>
      </c>
      <c r="G63" s="6">
        <f t="shared" si="75"/>
        <v>109</v>
      </c>
      <c r="H63" s="6">
        <f t="shared" si="75"/>
        <v>178</v>
      </c>
      <c r="I63" s="6">
        <f t="shared" si="75"/>
        <v>11</v>
      </c>
      <c r="J63" s="6">
        <f t="shared" si="75"/>
        <v>232</v>
      </c>
      <c r="K63" s="7">
        <f t="shared" si="117"/>
        <v>1840385000</v>
      </c>
      <c r="M63" s="1" t="str">
        <f t="shared" si="118"/>
        <v>0</v>
      </c>
      <c r="N63" s="1" t="str">
        <f t="shared" si="119"/>
        <v>1</v>
      </c>
      <c r="O63" s="1" t="str">
        <f t="shared" si="120"/>
        <v>1</v>
      </c>
      <c r="P63" s="1" t="str">
        <f t="shared" si="121"/>
        <v>0</v>
      </c>
      <c r="Q63" s="2" t="str">
        <f t="shared" si="122"/>
        <v>1</v>
      </c>
      <c r="R63" s="2" t="str">
        <f t="shared" si="123"/>
        <v>1</v>
      </c>
      <c r="S63" s="2" t="str">
        <f t="shared" si="124"/>
        <v>0</v>
      </c>
      <c r="T63" s="2" t="str">
        <f t="shared" si="125"/>
        <v>1</v>
      </c>
      <c r="U63" s="3" t="str">
        <f t="shared" si="126"/>
        <v>1</v>
      </c>
      <c r="V63" s="3" t="str">
        <f t="shared" si="127"/>
        <v>0</v>
      </c>
      <c r="W63" s="3" t="str">
        <f t="shared" si="128"/>
        <v>1</v>
      </c>
      <c r="X63" s="3" t="str">
        <f t="shared" si="129"/>
        <v>1</v>
      </c>
      <c r="Y63" s="4" t="str">
        <f t="shared" si="130"/>
        <v>0</v>
      </c>
      <c r="Z63" s="4" t="str">
        <f t="shared" si="131"/>
        <v>0</v>
      </c>
      <c r="AA63" s="4" t="str">
        <f t="shared" si="132"/>
        <v>1</v>
      </c>
      <c r="AB63" s="4" t="str">
        <f t="shared" si="133"/>
        <v>0</v>
      </c>
      <c r="AC63" s="1" t="str">
        <f t="shared" si="134"/>
        <v>0</v>
      </c>
      <c r="AD63" s="1" t="str">
        <f t="shared" si="135"/>
        <v>0</v>
      </c>
      <c r="AE63" s="1" t="str">
        <f t="shared" si="136"/>
        <v>0</v>
      </c>
      <c r="AF63" s="1" t="str">
        <f t="shared" si="137"/>
        <v>0</v>
      </c>
      <c r="AG63" s="2" t="str">
        <f t="shared" si="138"/>
        <v>1</v>
      </c>
      <c r="AH63" s="2" t="str">
        <f t="shared" si="139"/>
        <v>0</v>
      </c>
      <c r="AI63" s="2" t="str">
        <f t="shared" si="140"/>
        <v>1</v>
      </c>
      <c r="AJ63" s="2" t="str">
        <f t="shared" si="141"/>
        <v>1</v>
      </c>
      <c r="AK63" s="3" t="str">
        <f t="shared" si="142"/>
        <v>1</v>
      </c>
      <c r="AL63" s="3" t="str">
        <f t="shared" si="143"/>
        <v>1</v>
      </c>
      <c r="AM63" s="3" t="str">
        <f t="shared" si="144"/>
        <v>1</v>
      </c>
      <c r="AN63" s="3" t="str">
        <f t="shared" si="145"/>
        <v>0</v>
      </c>
      <c r="AO63" s="4" t="str">
        <f t="shared" si="146"/>
        <v>1</v>
      </c>
      <c r="AP63" s="4" t="str">
        <f t="shared" si="147"/>
        <v>0</v>
      </c>
      <c r="AQ63" s="4" t="str">
        <f t="shared" si="148"/>
        <v>0</v>
      </c>
      <c r="AR63" s="4" t="str">
        <f t="shared" si="149"/>
        <v>0</v>
      </c>
    </row>
    <row r="64" spans="1:44" ht="15" thickBot="1" x14ac:dyDescent="0.4">
      <c r="A64" t="s">
        <v>416</v>
      </c>
      <c r="C64" s="5" t="str">
        <f t="shared" si="113"/>
        <v>11000001</v>
      </c>
      <c r="D64" s="5" t="str">
        <f t="shared" si="114"/>
        <v>00000110</v>
      </c>
      <c r="E64" s="6" t="str">
        <f t="shared" si="115"/>
        <v>00010000</v>
      </c>
      <c r="F64" s="6" t="str">
        <f t="shared" si="116"/>
        <v>11000010</v>
      </c>
      <c r="G64" s="6">
        <f t="shared" si="75"/>
        <v>193</v>
      </c>
      <c r="H64" s="6">
        <f t="shared" si="75"/>
        <v>6</v>
      </c>
      <c r="I64" s="6">
        <f t="shared" si="75"/>
        <v>16</v>
      </c>
      <c r="J64" s="6">
        <f t="shared" si="75"/>
        <v>194</v>
      </c>
      <c r="K64" s="7">
        <f t="shared" si="117"/>
        <v>3238400194</v>
      </c>
      <c r="M64" s="1" t="str">
        <f t="shared" si="118"/>
        <v>1</v>
      </c>
      <c r="N64" s="1" t="str">
        <f t="shared" si="119"/>
        <v>1</v>
      </c>
      <c r="O64" s="1" t="str">
        <f t="shared" si="120"/>
        <v>0</v>
      </c>
      <c r="P64" s="1" t="str">
        <f t="shared" si="121"/>
        <v>0</v>
      </c>
      <c r="Q64" s="2" t="str">
        <f t="shared" si="122"/>
        <v>0</v>
      </c>
      <c r="R64" s="2" t="str">
        <f t="shared" si="123"/>
        <v>0</v>
      </c>
      <c r="S64" s="2" t="str">
        <f t="shared" si="124"/>
        <v>0</v>
      </c>
      <c r="T64" s="2" t="str">
        <f t="shared" si="125"/>
        <v>1</v>
      </c>
      <c r="U64" s="3" t="str">
        <f t="shared" si="126"/>
        <v>0</v>
      </c>
      <c r="V64" s="3" t="str">
        <f t="shared" si="127"/>
        <v>0</v>
      </c>
      <c r="W64" s="3" t="str">
        <f t="shared" si="128"/>
        <v>0</v>
      </c>
      <c r="X64" s="3" t="str">
        <f t="shared" si="129"/>
        <v>0</v>
      </c>
      <c r="Y64" s="4" t="str">
        <f t="shared" si="130"/>
        <v>0</v>
      </c>
      <c r="Z64" s="4" t="str">
        <f t="shared" si="131"/>
        <v>1</v>
      </c>
      <c r="AA64" s="4" t="str">
        <f t="shared" si="132"/>
        <v>1</v>
      </c>
      <c r="AB64" s="4" t="str">
        <f t="shared" si="133"/>
        <v>0</v>
      </c>
      <c r="AC64" s="1" t="str">
        <f t="shared" si="134"/>
        <v>0</v>
      </c>
      <c r="AD64" s="1" t="str">
        <f t="shared" si="135"/>
        <v>0</v>
      </c>
      <c r="AE64" s="1" t="str">
        <f t="shared" si="136"/>
        <v>0</v>
      </c>
      <c r="AF64" s="1" t="str">
        <f t="shared" si="137"/>
        <v>1</v>
      </c>
      <c r="AG64" s="2" t="str">
        <f t="shared" si="138"/>
        <v>0</v>
      </c>
      <c r="AH64" s="2" t="str">
        <f t="shared" si="139"/>
        <v>0</v>
      </c>
      <c r="AI64" s="2" t="str">
        <f t="shared" si="140"/>
        <v>0</v>
      </c>
      <c r="AJ64" s="2" t="str">
        <f t="shared" si="141"/>
        <v>0</v>
      </c>
      <c r="AK64" s="3" t="str">
        <f t="shared" si="142"/>
        <v>1</v>
      </c>
      <c r="AL64" s="3" t="str">
        <f t="shared" si="143"/>
        <v>1</v>
      </c>
      <c r="AM64" s="3" t="str">
        <f t="shared" si="144"/>
        <v>0</v>
      </c>
      <c r="AN64" s="3" t="str">
        <f t="shared" si="145"/>
        <v>0</v>
      </c>
      <c r="AO64" s="4" t="str">
        <f t="shared" si="146"/>
        <v>0</v>
      </c>
      <c r="AP64" s="4" t="str">
        <f t="shared" si="147"/>
        <v>0</v>
      </c>
      <c r="AQ64" s="4" t="str">
        <f t="shared" si="148"/>
        <v>1</v>
      </c>
      <c r="AR64" s="4" t="str">
        <f t="shared" si="149"/>
        <v>0</v>
      </c>
    </row>
    <row r="65" spans="1:44" ht="15" thickBot="1" x14ac:dyDescent="0.4">
      <c r="A65" t="s">
        <v>417</v>
      </c>
      <c r="C65" s="5" t="str">
        <f t="shared" si="113"/>
        <v>00101110</v>
      </c>
      <c r="D65" s="5" t="str">
        <f t="shared" si="114"/>
        <v>01110111</v>
      </c>
      <c r="E65" s="6" t="str">
        <f t="shared" si="115"/>
        <v>01111011</v>
      </c>
      <c r="F65" s="6" t="str">
        <f t="shared" si="116"/>
        <v>01111010</v>
      </c>
      <c r="G65" s="6">
        <f t="shared" si="75"/>
        <v>46</v>
      </c>
      <c r="H65" s="6">
        <f t="shared" si="75"/>
        <v>119</v>
      </c>
      <c r="I65" s="6">
        <f t="shared" si="75"/>
        <v>123</v>
      </c>
      <c r="J65" s="6">
        <f t="shared" si="75"/>
        <v>122</v>
      </c>
      <c r="K65" s="7">
        <f t="shared" si="117"/>
        <v>779582330</v>
      </c>
      <c r="M65" s="1" t="str">
        <f t="shared" si="118"/>
        <v>0</v>
      </c>
      <c r="N65" s="1" t="str">
        <f t="shared" si="119"/>
        <v>0</v>
      </c>
      <c r="O65" s="1" t="str">
        <f t="shared" si="120"/>
        <v>1</v>
      </c>
      <c r="P65" s="1" t="str">
        <f t="shared" si="121"/>
        <v>0</v>
      </c>
      <c r="Q65" s="2" t="str">
        <f t="shared" si="122"/>
        <v>1</v>
      </c>
      <c r="R65" s="2" t="str">
        <f t="shared" si="123"/>
        <v>1</v>
      </c>
      <c r="S65" s="2" t="str">
        <f t="shared" si="124"/>
        <v>1</v>
      </c>
      <c r="T65" s="2" t="str">
        <f t="shared" si="125"/>
        <v>0</v>
      </c>
      <c r="U65" s="3" t="str">
        <f t="shared" si="126"/>
        <v>0</v>
      </c>
      <c r="V65" s="3" t="str">
        <f t="shared" si="127"/>
        <v>1</v>
      </c>
      <c r="W65" s="3" t="str">
        <f t="shared" si="128"/>
        <v>1</v>
      </c>
      <c r="X65" s="3" t="str">
        <f t="shared" si="129"/>
        <v>1</v>
      </c>
      <c r="Y65" s="4" t="str">
        <f t="shared" si="130"/>
        <v>0</v>
      </c>
      <c r="Z65" s="4" t="str">
        <f t="shared" si="131"/>
        <v>1</v>
      </c>
      <c r="AA65" s="4" t="str">
        <f t="shared" si="132"/>
        <v>1</v>
      </c>
      <c r="AB65" s="4" t="str">
        <f t="shared" si="133"/>
        <v>1</v>
      </c>
      <c r="AC65" s="1" t="str">
        <f t="shared" si="134"/>
        <v>0</v>
      </c>
      <c r="AD65" s="1" t="str">
        <f t="shared" si="135"/>
        <v>1</v>
      </c>
      <c r="AE65" s="1" t="str">
        <f t="shared" si="136"/>
        <v>1</v>
      </c>
      <c r="AF65" s="1" t="str">
        <f t="shared" si="137"/>
        <v>1</v>
      </c>
      <c r="AG65" s="2" t="str">
        <f t="shared" si="138"/>
        <v>1</v>
      </c>
      <c r="AH65" s="2" t="str">
        <f t="shared" si="139"/>
        <v>0</v>
      </c>
      <c r="AI65" s="2" t="str">
        <f t="shared" si="140"/>
        <v>1</v>
      </c>
      <c r="AJ65" s="2" t="str">
        <f t="shared" si="141"/>
        <v>1</v>
      </c>
      <c r="AK65" s="3" t="str">
        <f t="shared" si="142"/>
        <v>0</v>
      </c>
      <c r="AL65" s="3" t="str">
        <f t="shared" si="143"/>
        <v>1</v>
      </c>
      <c r="AM65" s="3" t="str">
        <f t="shared" si="144"/>
        <v>1</v>
      </c>
      <c r="AN65" s="3" t="str">
        <f t="shared" si="145"/>
        <v>1</v>
      </c>
      <c r="AO65" s="4" t="str">
        <f t="shared" si="146"/>
        <v>1</v>
      </c>
      <c r="AP65" s="4" t="str">
        <f t="shared" si="147"/>
        <v>0</v>
      </c>
      <c r="AQ65" s="4" t="str">
        <f t="shared" si="148"/>
        <v>1</v>
      </c>
      <c r="AR65" s="4" t="str">
        <f t="shared" si="149"/>
        <v>0</v>
      </c>
    </row>
    <row r="66" spans="1:44" ht="15" thickBot="1" x14ac:dyDescent="0.4">
      <c r="A66" t="s">
        <v>418</v>
      </c>
      <c r="C66" s="5" t="str">
        <f t="shared" si="113"/>
        <v>00000100</v>
      </c>
      <c r="D66" s="5" t="str">
        <f t="shared" si="114"/>
        <v>01100100</v>
      </c>
      <c r="E66" s="6" t="str">
        <f t="shared" si="115"/>
        <v>11010011</v>
      </c>
      <c r="F66" s="6" t="str">
        <f t="shared" si="116"/>
        <v>11110000</v>
      </c>
      <c r="G66" s="6">
        <f t="shared" si="75"/>
        <v>4</v>
      </c>
      <c r="H66" s="6">
        <f t="shared" si="75"/>
        <v>100</v>
      </c>
      <c r="I66" s="6">
        <f t="shared" si="75"/>
        <v>211</v>
      </c>
      <c r="J66" s="6">
        <f t="shared" si="75"/>
        <v>240</v>
      </c>
      <c r="K66" s="7">
        <f t="shared" si="117"/>
        <v>73716720</v>
      </c>
      <c r="M66" s="1" t="str">
        <f t="shared" si="118"/>
        <v>0</v>
      </c>
      <c r="N66" s="1" t="str">
        <f t="shared" si="119"/>
        <v>0</v>
      </c>
      <c r="O66" s="1" t="str">
        <f t="shared" si="120"/>
        <v>0</v>
      </c>
      <c r="P66" s="1" t="str">
        <f t="shared" si="121"/>
        <v>0</v>
      </c>
      <c r="Q66" s="2" t="str">
        <f t="shared" si="122"/>
        <v>0</v>
      </c>
      <c r="R66" s="2" t="str">
        <f t="shared" si="123"/>
        <v>1</v>
      </c>
      <c r="S66" s="2" t="str">
        <f t="shared" si="124"/>
        <v>0</v>
      </c>
      <c r="T66" s="2" t="str">
        <f t="shared" si="125"/>
        <v>0</v>
      </c>
      <c r="U66" s="3" t="str">
        <f t="shared" si="126"/>
        <v>0</v>
      </c>
      <c r="V66" s="3" t="str">
        <f t="shared" si="127"/>
        <v>1</v>
      </c>
      <c r="W66" s="3" t="str">
        <f t="shared" si="128"/>
        <v>1</v>
      </c>
      <c r="X66" s="3" t="str">
        <f t="shared" si="129"/>
        <v>0</v>
      </c>
      <c r="Y66" s="4" t="str">
        <f t="shared" si="130"/>
        <v>0</v>
      </c>
      <c r="Z66" s="4" t="str">
        <f t="shared" si="131"/>
        <v>1</v>
      </c>
      <c r="AA66" s="4" t="str">
        <f t="shared" si="132"/>
        <v>0</v>
      </c>
      <c r="AB66" s="4" t="str">
        <f t="shared" si="133"/>
        <v>0</v>
      </c>
      <c r="AC66" s="1" t="str">
        <f t="shared" si="134"/>
        <v>1</v>
      </c>
      <c r="AD66" s="1" t="str">
        <f t="shared" si="135"/>
        <v>1</v>
      </c>
      <c r="AE66" s="1" t="str">
        <f t="shared" si="136"/>
        <v>0</v>
      </c>
      <c r="AF66" s="1" t="str">
        <f t="shared" si="137"/>
        <v>1</v>
      </c>
      <c r="AG66" s="2" t="str">
        <f t="shared" si="138"/>
        <v>0</v>
      </c>
      <c r="AH66" s="2" t="str">
        <f t="shared" si="139"/>
        <v>0</v>
      </c>
      <c r="AI66" s="2" t="str">
        <f t="shared" si="140"/>
        <v>1</v>
      </c>
      <c r="AJ66" s="2" t="str">
        <f t="shared" si="141"/>
        <v>1</v>
      </c>
      <c r="AK66" s="3" t="str">
        <f t="shared" si="142"/>
        <v>1</v>
      </c>
      <c r="AL66" s="3" t="str">
        <f t="shared" si="143"/>
        <v>1</v>
      </c>
      <c r="AM66" s="3" t="str">
        <f t="shared" si="144"/>
        <v>1</v>
      </c>
      <c r="AN66" s="3" t="str">
        <f t="shared" si="145"/>
        <v>1</v>
      </c>
      <c r="AO66" s="4" t="str">
        <f t="shared" si="146"/>
        <v>0</v>
      </c>
      <c r="AP66" s="4" t="str">
        <f t="shared" si="147"/>
        <v>0</v>
      </c>
      <c r="AQ66" s="4" t="str">
        <f t="shared" si="148"/>
        <v>0</v>
      </c>
      <c r="AR66" s="4" t="str">
        <f t="shared" si="149"/>
        <v>0</v>
      </c>
    </row>
    <row r="67" spans="1:44" ht="15" thickBot="1" x14ac:dyDescent="0.4">
      <c r="A67" t="s">
        <v>419</v>
      </c>
      <c r="C67" s="5" t="str">
        <f t="shared" si="113"/>
        <v>11111000</v>
      </c>
      <c r="D67" s="5" t="str">
        <f t="shared" si="114"/>
        <v>00011110</v>
      </c>
      <c r="E67" s="6" t="str">
        <f t="shared" si="115"/>
        <v>10111010</v>
      </c>
      <c r="F67" s="6" t="str">
        <f t="shared" si="116"/>
        <v>11001011</v>
      </c>
      <c r="G67" s="6">
        <f t="shared" si="75"/>
        <v>248</v>
      </c>
      <c r="H67" s="6">
        <f t="shared" si="75"/>
        <v>30</v>
      </c>
      <c r="I67" s="6">
        <f t="shared" si="75"/>
        <v>186</v>
      </c>
      <c r="J67" s="6">
        <f t="shared" si="75"/>
        <v>203</v>
      </c>
      <c r="K67" s="7">
        <f t="shared" si="117"/>
        <v>4162763467</v>
      </c>
      <c r="M67" s="1" t="str">
        <f t="shared" si="118"/>
        <v>1</v>
      </c>
      <c r="N67" s="1" t="str">
        <f t="shared" si="119"/>
        <v>1</v>
      </c>
      <c r="O67" s="1" t="str">
        <f t="shared" si="120"/>
        <v>1</v>
      </c>
      <c r="P67" s="1" t="str">
        <f t="shared" si="121"/>
        <v>1</v>
      </c>
      <c r="Q67" s="2" t="str">
        <f t="shared" si="122"/>
        <v>1</v>
      </c>
      <c r="R67" s="2" t="str">
        <f t="shared" si="123"/>
        <v>0</v>
      </c>
      <c r="S67" s="2" t="str">
        <f t="shared" si="124"/>
        <v>0</v>
      </c>
      <c r="T67" s="2" t="str">
        <f t="shared" si="125"/>
        <v>0</v>
      </c>
      <c r="U67" s="3" t="str">
        <f t="shared" si="126"/>
        <v>0</v>
      </c>
      <c r="V67" s="3" t="str">
        <f t="shared" si="127"/>
        <v>0</v>
      </c>
      <c r="W67" s="3" t="str">
        <f t="shared" si="128"/>
        <v>0</v>
      </c>
      <c r="X67" s="3" t="str">
        <f t="shared" si="129"/>
        <v>1</v>
      </c>
      <c r="Y67" s="4" t="str">
        <f t="shared" si="130"/>
        <v>1</v>
      </c>
      <c r="Z67" s="4" t="str">
        <f t="shared" si="131"/>
        <v>1</v>
      </c>
      <c r="AA67" s="4" t="str">
        <f t="shared" si="132"/>
        <v>1</v>
      </c>
      <c r="AB67" s="4" t="str">
        <f t="shared" si="133"/>
        <v>0</v>
      </c>
      <c r="AC67" s="1" t="str">
        <f t="shared" si="134"/>
        <v>1</v>
      </c>
      <c r="AD67" s="1" t="str">
        <f t="shared" si="135"/>
        <v>0</v>
      </c>
      <c r="AE67" s="1" t="str">
        <f t="shared" si="136"/>
        <v>1</v>
      </c>
      <c r="AF67" s="1" t="str">
        <f t="shared" si="137"/>
        <v>1</v>
      </c>
      <c r="AG67" s="2" t="str">
        <f t="shared" si="138"/>
        <v>1</v>
      </c>
      <c r="AH67" s="2" t="str">
        <f t="shared" si="139"/>
        <v>0</v>
      </c>
      <c r="AI67" s="2" t="str">
        <f t="shared" si="140"/>
        <v>1</v>
      </c>
      <c r="AJ67" s="2" t="str">
        <f t="shared" si="141"/>
        <v>0</v>
      </c>
      <c r="AK67" s="3" t="str">
        <f t="shared" si="142"/>
        <v>1</v>
      </c>
      <c r="AL67" s="3" t="str">
        <f t="shared" si="143"/>
        <v>1</v>
      </c>
      <c r="AM67" s="3" t="str">
        <f t="shared" si="144"/>
        <v>0</v>
      </c>
      <c r="AN67" s="3" t="str">
        <f t="shared" si="145"/>
        <v>0</v>
      </c>
      <c r="AO67" s="4" t="str">
        <f t="shared" si="146"/>
        <v>1</v>
      </c>
      <c r="AP67" s="4" t="str">
        <f t="shared" si="147"/>
        <v>0</v>
      </c>
      <c r="AQ67" s="4" t="str">
        <f t="shared" si="148"/>
        <v>1</v>
      </c>
      <c r="AR67" s="4" t="str">
        <f t="shared" si="149"/>
        <v>1</v>
      </c>
    </row>
    <row r="68" spans="1:44" x14ac:dyDescent="0.35">
      <c r="A68" t="s">
        <v>420</v>
      </c>
      <c r="C68" s="5" t="str">
        <f t="shared" si="113"/>
        <v>01011110</v>
      </c>
      <c r="D68" s="5" t="str">
        <f t="shared" si="114"/>
        <v>10001100</v>
      </c>
      <c r="E68" s="6" t="str">
        <f t="shared" si="115"/>
        <v>00110101</v>
      </c>
      <c r="F68" s="6" t="str">
        <f t="shared" si="116"/>
        <v>00011000</v>
      </c>
      <c r="G68" s="6">
        <f t="shared" si="75"/>
        <v>94</v>
      </c>
      <c r="H68" s="6">
        <f t="shared" si="75"/>
        <v>140</v>
      </c>
      <c r="I68" s="6">
        <f t="shared" si="75"/>
        <v>53</v>
      </c>
      <c r="J68" s="6">
        <f t="shared" si="75"/>
        <v>24</v>
      </c>
      <c r="K68" s="7">
        <f t="shared" si="117"/>
        <v>1586246936</v>
      </c>
      <c r="M68" s="1" t="str">
        <f t="shared" si="118"/>
        <v>0</v>
      </c>
      <c r="N68" s="1" t="str">
        <f t="shared" si="119"/>
        <v>1</v>
      </c>
      <c r="O68" s="1" t="str">
        <f t="shared" si="120"/>
        <v>0</v>
      </c>
      <c r="P68" s="1" t="str">
        <f t="shared" si="121"/>
        <v>1</v>
      </c>
      <c r="Q68" s="2" t="str">
        <f t="shared" si="122"/>
        <v>1</v>
      </c>
      <c r="R68" s="2" t="str">
        <f t="shared" si="123"/>
        <v>1</v>
      </c>
      <c r="S68" s="2" t="str">
        <f t="shared" si="124"/>
        <v>1</v>
      </c>
      <c r="T68" s="2" t="str">
        <f t="shared" si="125"/>
        <v>0</v>
      </c>
      <c r="U68" s="3" t="str">
        <f t="shared" si="126"/>
        <v>1</v>
      </c>
      <c r="V68" s="3" t="str">
        <f t="shared" si="127"/>
        <v>0</v>
      </c>
      <c r="W68" s="3" t="str">
        <f t="shared" si="128"/>
        <v>0</v>
      </c>
      <c r="X68" s="3" t="str">
        <f t="shared" si="129"/>
        <v>0</v>
      </c>
      <c r="Y68" s="4" t="str">
        <f t="shared" si="130"/>
        <v>1</v>
      </c>
      <c r="Z68" s="4" t="str">
        <f t="shared" si="131"/>
        <v>1</v>
      </c>
      <c r="AA68" s="4" t="str">
        <f t="shared" si="132"/>
        <v>0</v>
      </c>
      <c r="AB68" s="4" t="str">
        <f t="shared" si="133"/>
        <v>0</v>
      </c>
      <c r="AC68" s="1" t="str">
        <f t="shared" si="134"/>
        <v>0</v>
      </c>
      <c r="AD68" s="1" t="str">
        <f t="shared" si="135"/>
        <v>0</v>
      </c>
      <c r="AE68" s="1" t="str">
        <f t="shared" si="136"/>
        <v>1</v>
      </c>
      <c r="AF68" s="1" t="str">
        <f t="shared" si="137"/>
        <v>1</v>
      </c>
      <c r="AG68" s="2" t="str">
        <f t="shared" si="138"/>
        <v>0</v>
      </c>
      <c r="AH68" s="2" t="str">
        <f t="shared" si="139"/>
        <v>1</v>
      </c>
      <c r="AI68" s="2" t="str">
        <f t="shared" si="140"/>
        <v>0</v>
      </c>
      <c r="AJ68" s="2" t="str">
        <f t="shared" si="141"/>
        <v>1</v>
      </c>
      <c r="AK68" s="3" t="str">
        <f t="shared" si="142"/>
        <v>0</v>
      </c>
      <c r="AL68" s="3" t="str">
        <f t="shared" si="143"/>
        <v>0</v>
      </c>
      <c r="AM68" s="3" t="str">
        <f t="shared" si="144"/>
        <v>0</v>
      </c>
      <c r="AN68" s="3" t="str">
        <f t="shared" si="145"/>
        <v>1</v>
      </c>
      <c r="AO68" s="4" t="str">
        <f t="shared" si="146"/>
        <v>1</v>
      </c>
      <c r="AP68" s="4" t="str">
        <f t="shared" si="147"/>
        <v>0</v>
      </c>
      <c r="AQ68" s="4" t="str">
        <f t="shared" si="148"/>
        <v>0</v>
      </c>
      <c r="AR68" s="4" t="str">
        <f t="shared" si="149"/>
        <v>0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973</v>
      </c>
    </row>
    <row r="72" spans="1:44" x14ac:dyDescent="0.35">
      <c r="A72" t="str">
        <f>'i=10'!A209</f>
        <v>0AF707A4</v>
      </c>
      <c r="C72" t="s">
        <v>562</v>
      </c>
    </row>
    <row r="73" spans="1:44" x14ac:dyDescent="0.35">
      <c r="A73" t="str">
        <f>'i=10'!A210</f>
        <v>75E27175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FBAC8346EFFCF7439ECEDE31D6E67834DF5480FA8BC1C82DAD75DCE5DF8A61C8074180EA8676DA2DA42B16D18F6EB964FF58772B2C87AB477571E275A407F70A</v>
      </c>
    </row>
    <row r="74" spans="1:44" x14ac:dyDescent="0.35">
      <c r="A74" t="str">
        <f>'i=10'!A211</f>
        <v>47AB872C</v>
      </c>
      <c r="B74" s="9" t="s">
        <v>565</v>
      </c>
      <c r="C74" t="s">
        <v>974</v>
      </c>
    </row>
    <row r="75" spans="1:44" x14ac:dyDescent="0.35">
      <c r="A75" t="str">
        <f>'i=10'!A212</f>
        <v>2B7758FF</v>
      </c>
      <c r="C75" s="10" t="s">
        <v>975</v>
      </c>
    </row>
    <row r="76" spans="1:44" x14ac:dyDescent="0.35">
      <c r="A76" t="str">
        <f>'i=10'!A213</f>
        <v>64B96E8F</v>
      </c>
      <c r="B76" s="9" t="s">
        <v>566</v>
      </c>
      <c r="C76">
        <v>10</v>
      </c>
      <c r="D76" s="10" t="s">
        <v>569</v>
      </c>
    </row>
    <row r="77" spans="1:44" x14ac:dyDescent="0.35">
      <c r="A77" t="str">
        <f>'i=10'!A214</f>
        <v>D1162BA4</v>
      </c>
    </row>
    <row r="78" spans="1:44" x14ac:dyDescent="0.35">
      <c r="A78" t="str">
        <f>'i=10'!A215</f>
        <v>2DDA7686</v>
      </c>
      <c r="C78" t="str">
        <f xml:space="preserve"> MID(A72,1,2)</f>
        <v>0A</v>
      </c>
    </row>
    <row r="79" spans="1:44" x14ac:dyDescent="0.35">
      <c r="A79" t="str">
        <f>'i=10'!A216</f>
        <v>EA804107</v>
      </c>
      <c r="C79">
        <f>HEX2DEC(C78)</f>
        <v>10</v>
      </c>
    </row>
    <row r="80" spans="1:44" x14ac:dyDescent="0.35">
      <c r="A80" t="str">
        <f>'i=10'!A217</f>
        <v>C8618ADF</v>
      </c>
      <c r="C80">
        <f>MOD(C79,16)</f>
        <v>10</v>
      </c>
    </row>
    <row r="81" spans="1:44" x14ac:dyDescent="0.35">
      <c r="A81" t="str">
        <f>'i=10'!A218</f>
        <v>E5DC75AD</v>
      </c>
    </row>
    <row r="82" spans="1:44" x14ac:dyDescent="0.35">
      <c r="A82" t="str">
        <f>'i=10'!A219</f>
        <v>2DC8C18B</v>
      </c>
    </row>
    <row r="83" spans="1:44" x14ac:dyDescent="0.35">
      <c r="A83" t="str">
        <f>'i=10'!A220</f>
        <v>FA8054DF</v>
      </c>
    </row>
    <row r="84" spans="1:44" x14ac:dyDescent="0.35">
      <c r="A84" t="str">
        <f>'i=10'!A221</f>
        <v>3478E6D6</v>
      </c>
    </row>
    <row r="85" spans="1:44" x14ac:dyDescent="0.35">
      <c r="A85" t="str">
        <f>'i=10'!A222</f>
        <v>31DECE9E</v>
      </c>
    </row>
    <row r="86" spans="1:44" x14ac:dyDescent="0.35">
      <c r="A86" t="str">
        <f>'i=10'!A223</f>
        <v>43F7FCEF</v>
      </c>
    </row>
    <row r="87" spans="1:44" x14ac:dyDescent="0.35">
      <c r="A87" t="str">
        <f>'i=10'!A224</f>
        <v>4683ACFB</v>
      </c>
    </row>
    <row r="89" spans="1:44" x14ac:dyDescent="0.35">
      <c r="A89" t="s">
        <v>568</v>
      </c>
    </row>
    <row r="90" spans="1:44" ht="15" thickBot="1" x14ac:dyDescent="0.4">
      <c r="A90" t="s">
        <v>976</v>
      </c>
    </row>
    <row r="91" spans="1:44" ht="15" thickBot="1" x14ac:dyDescent="0.4">
      <c r="A91" t="str">
        <f>'i=10'!A193</f>
        <v>FD6A16CA</v>
      </c>
      <c r="C91" s="5" t="str">
        <f>_xlfn.CONCAT(M91,N91,O91,P91,Q91,R91,S91,T91)</f>
        <v>11111101</v>
      </c>
      <c r="D91" s="5" t="str">
        <f>_xlfn.CONCAT(U91,V91,W91,X91,Y91,Z91,AA91,AB91)</f>
        <v>01101010</v>
      </c>
      <c r="E91" s="6" t="str">
        <f>_xlfn.CONCAT(AC91,AD91,AE91,AF91,AG91,AH91,AI91,AJ91)</f>
        <v>00010110</v>
      </c>
      <c r="F91" s="6" t="str">
        <f>_xlfn.CONCAT(AK91,AL91,AM91,AN91,AO91,AP91,AQ91,AR91)</f>
        <v>11001010</v>
      </c>
      <c r="G91" s="6">
        <f t="shared" ref="G91:J106" si="150">BIN2DEC(C91)</f>
        <v>253</v>
      </c>
      <c r="H91" s="6">
        <f t="shared" si="150"/>
        <v>106</v>
      </c>
      <c r="I91" s="6">
        <f t="shared" si="150"/>
        <v>22</v>
      </c>
      <c r="J91" s="6">
        <f t="shared" si="150"/>
        <v>202</v>
      </c>
      <c r="K91" s="7">
        <f>(G91*2^24)+(H91*2^16)+(I91*2^8)+J91</f>
        <v>4251588298</v>
      </c>
      <c r="M91" s="1" t="str">
        <f>MID(HEX2BIN(MID($A91,1,1),4),1,1)</f>
        <v>1</v>
      </c>
      <c r="N91" s="1" t="str">
        <f>MID(HEX2BIN(MID($A91,1,1),4),2,1)</f>
        <v>1</v>
      </c>
      <c r="O91" s="1" t="str">
        <f>MID(HEX2BIN(MID($A91,1,1),4),3,1)</f>
        <v>1</v>
      </c>
      <c r="P91" s="1" t="str">
        <f>MID(HEX2BIN(MID($A91,1,1),4),4,1)</f>
        <v>1</v>
      </c>
      <c r="Q91" s="2" t="str">
        <f>MID(HEX2BIN(MID($A91,2,1),4),1,1)</f>
        <v>1</v>
      </c>
      <c r="R91" s="2" t="str">
        <f>MID(HEX2BIN(MID($A91,2,1),4),2,1)</f>
        <v>1</v>
      </c>
      <c r="S91" s="2" t="str">
        <f>MID(HEX2BIN(MID($A91,2,1),4),3,1)</f>
        <v>0</v>
      </c>
      <c r="T91" s="2" t="str">
        <f>MID(HEX2BIN(MID($A91,2,1),4),4,1)</f>
        <v>1</v>
      </c>
      <c r="U91" s="3" t="str">
        <f>MID(HEX2BIN(MID($A91,3,1),4),1,1)</f>
        <v>0</v>
      </c>
      <c r="V91" s="3" t="str">
        <f>MID(HEX2BIN(MID($A91,3,1),4),2,1)</f>
        <v>1</v>
      </c>
      <c r="W91" s="3" t="str">
        <f>MID(HEX2BIN(MID($A91,3,1),4),3,1)</f>
        <v>1</v>
      </c>
      <c r="X91" s="3" t="str">
        <f>MID(HEX2BIN(MID($A91,3,1),4),4,1)</f>
        <v>0</v>
      </c>
      <c r="Y91" s="4" t="str">
        <f>MID(HEX2BIN(MID($A91,4,1),4),1,1)</f>
        <v>1</v>
      </c>
      <c r="Z91" s="4" t="str">
        <f>MID(HEX2BIN(MID($A91,4,1),4),2,1)</f>
        <v>0</v>
      </c>
      <c r="AA91" s="4" t="str">
        <f>MID(HEX2BIN(MID($A91,4,1),4),3,1)</f>
        <v>1</v>
      </c>
      <c r="AB91" s="4" t="str">
        <f>MID(HEX2BIN(MID($A91,4,1),4),4,1)</f>
        <v>0</v>
      </c>
      <c r="AC91" s="1" t="str">
        <f>MID(HEX2BIN(MID($A91,5,1),4),1,1)</f>
        <v>0</v>
      </c>
      <c r="AD91" s="1" t="str">
        <f>MID(HEX2BIN(MID($A91,5,1),4),2,1)</f>
        <v>0</v>
      </c>
      <c r="AE91" s="1" t="str">
        <f>MID(HEX2BIN(MID($A91,5,1),4),3,1)</f>
        <v>0</v>
      </c>
      <c r="AF91" s="1" t="str">
        <f>MID(HEX2BIN(MID($A91,5,1),4),4,1)</f>
        <v>1</v>
      </c>
      <c r="AG91" s="2" t="str">
        <f>MID(HEX2BIN(MID($A91,6,1),4),1,1)</f>
        <v>0</v>
      </c>
      <c r="AH91" s="2" t="str">
        <f>MID(HEX2BIN(MID($A91,6,1),4),2,1)</f>
        <v>1</v>
      </c>
      <c r="AI91" s="2" t="str">
        <f>MID(HEX2BIN(MID($A91,6,1),4),3,1)</f>
        <v>1</v>
      </c>
      <c r="AJ91" s="2" t="str">
        <f>MID(HEX2BIN(MID($A91,6,1),4),4,1)</f>
        <v>0</v>
      </c>
      <c r="AK91" s="3" t="str">
        <f>MID(HEX2BIN(MID($A91,7,1),4),1,1)</f>
        <v>1</v>
      </c>
      <c r="AL91" s="3" t="str">
        <f>MID(HEX2BIN(MID($A91,7,1),4),2,1)</f>
        <v>1</v>
      </c>
      <c r="AM91" s="3" t="str">
        <f>MID(HEX2BIN(MID($A91,7,1),4),3,1)</f>
        <v>0</v>
      </c>
      <c r="AN91" s="3" t="str">
        <f>MID(HEX2BIN(MID($A91,7,1),4),4,1)</f>
        <v>0</v>
      </c>
      <c r="AO91" s="4" t="str">
        <f>MID(HEX2BIN(MID($A91,8,1),4),1,1)</f>
        <v>1</v>
      </c>
      <c r="AP91" s="4" t="str">
        <f>MID(HEX2BIN(MID($A91,8,1),4),2,1)</f>
        <v>0</v>
      </c>
      <c r="AQ91" s="4" t="str">
        <f>MID(HEX2BIN(MID($A91,8,1),4),3,1)</f>
        <v>1</v>
      </c>
      <c r="AR91" s="4" t="str">
        <f>MID(HEX2BIN(MID($A91,8,1),4),4,1)</f>
        <v>0</v>
      </c>
    </row>
    <row r="92" spans="1:44" ht="15" thickBot="1" x14ac:dyDescent="0.4">
      <c r="A92" t="str">
        <f>'i=10'!A194</f>
        <v>646AD71B</v>
      </c>
      <c r="C92" s="5" t="str">
        <f t="shared" ref="C92:C122" si="151">_xlfn.CONCAT(M92,N92,O92,P92,Q92,R92,S92,T92)</f>
        <v>01100100</v>
      </c>
      <c r="D92" s="5" t="str">
        <f t="shared" ref="D92:D122" si="152">_xlfn.CONCAT(U92,V92,W92,X92,Y92,Z92,AA92,AB92)</f>
        <v>01101010</v>
      </c>
      <c r="E92" s="6" t="str">
        <f t="shared" ref="E92:E122" si="153">_xlfn.CONCAT(AC92,AD92,AE92,AF92,AG92,AH92,AI92,AJ92)</f>
        <v>11010111</v>
      </c>
      <c r="F92" s="6" t="str">
        <f t="shared" ref="F92:F122" si="154">_xlfn.CONCAT(AK92,AL92,AM92,AN92,AO92,AP92,AQ92,AR92)</f>
        <v>00011011</v>
      </c>
      <c r="G92" s="6">
        <f t="shared" si="150"/>
        <v>100</v>
      </c>
      <c r="H92" s="6">
        <f t="shared" si="150"/>
        <v>106</v>
      </c>
      <c r="I92" s="6">
        <f t="shared" si="150"/>
        <v>215</v>
      </c>
      <c r="J92" s="6">
        <f t="shared" si="150"/>
        <v>27</v>
      </c>
      <c r="K92" s="7">
        <f t="shared" ref="K92:K122" si="155">(G92*2^24)+(H92*2^16)+(I92*2^8)+J92</f>
        <v>1684723483</v>
      </c>
      <c r="M92" s="1" t="str">
        <f t="shared" ref="M92:M122" si="156">MID(HEX2BIN(MID($A92,1,1),4),1,1)</f>
        <v>0</v>
      </c>
      <c r="N92" s="1" t="str">
        <f t="shared" ref="N92:N122" si="157">MID(HEX2BIN(MID($A92,1,1),4),2,1)</f>
        <v>1</v>
      </c>
      <c r="O92" s="1" t="str">
        <f t="shared" ref="O92:O122" si="158">MID(HEX2BIN(MID($A92,1,1),4),3,1)</f>
        <v>1</v>
      </c>
      <c r="P92" s="1" t="str">
        <f t="shared" ref="P92:P122" si="159">MID(HEX2BIN(MID($A92,1,1),4),4,1)</f>
        <v>0</v>
      </c>
      <c r="Q92" s="2" t="str">
        <f t="shared" ref="Q92:Q122" si="160">MID(HEX2BIN(MID($A92,2,1),4),1,1)</f>
        <v>0</v>
      </c>
      <c r="R92" s="2" t="str">
        <f t="shared" ref="R92:R122" si="161">MID(HEX2BIN(MID($A92,2,1),4),2,1)</f>
        <v>1</v>
      </c>
      <c r="S92" s="2" t="str">
        <f t="shared" ref="S92:S122" si="162">MID(HEX2BIN(MID($A92,2,1),4),3,1)</f>
        <v>0</v>
      </c>
      <c r="T92" s="2" t="str">
        <f t="shared" ref="T92:T122" si="163">MID(HEX2BIN(MID($A92,2,1),4),4,1)</f>
        <v>0</v>
      </c>
      <c r="U92" s="3" t="str">
        <f t="shared" ref="U92:U122" si="164">MID(HEX2BIN(MID($A92,3,1),4),1,1)</f>
        <v>0</v>
      </c>
      <c r="V92" s="3" t="str">
        <f t="shared" ref="V92:V122" si="165">MID(HEX2BIN(MID($A92,3,1),4),2,1)</f>
        <v>1</v>
      </c>
      <c r="W92" s="3" t="str">
        <f t="shared" ref="W92:W122" si="166">MID(HEX2BIN(MID($A92,3,1),4),3,1)</f>
        <v>1</v>
      </c>
      <c r="X92" s="3" t="str">
        <f t="shared" ref="X92:X122" si="167">MID(HEX2BIN(MID($A92,3,1),4),4,1)</f>
        <v>0</v>
      </c>
      <c r="Y92" s="4" t="str">
        <f t="shared" ref="Y92:Y122" si="168">MID(HEX2BIN(MID($A92,4,1),4),1,1)</f>
        <v>1</v>
      </c>
      <c r="Z92" s="4" t="str">
        <f t="shared" ref="Z92:Z122" si="169">MID(HEX2BIN(MID($A92,4,1),4),2,1)</f>
        <v>0</v>
      </c>
      <c r="AA92" s="4" t="str">
        <f t="shared" ref="AA92:AA122" si="170">MID(HEX2BIN(MID($A92,4,1),4),3,1)</f>
        <v>1</v>
      </c>
      <c r="AB92" s="4" t="str">
        <f t="shared" ref="AB92:AB122" si="171">MID(HEX2BIN(MID($A92,4,1),4),4,1)</f>
        <v>0</v>
      </c>
      <c r="AC92" s="1" t="str">
        <f t="shared" ref="AC92:AC122" si="172">MID(HEX2BIN(MID($A92,5,1),4),1,1)</f>
        <v>1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0</v>
      </c>
      <c r="AF92" s="1" t="str">
        <f t="shared" ref="AF92:AF122" si="175">MID(HEX2BIN(MID($A92,5,1),4),4,1)</f>
        <v>1</v>
      </c>
      <c r="AG92" s="2" t="str">
        <f t="shared" ref="AG92:AG122" si="176">MID(HEX2BIN(MID($A92,6,1),4),1,1)</f>
        <v>0</v>
      </c>
      <c r="AH92" s="2" t="str">
        <f t="shared" ref="AH92:AH122" si="177">MID(HEX2BIN(MID($A92,6,1),4),2,1)</f>
        <v>1</v>
      </c>
      <c r="AI92" s="2" t="str">
        <f t="shared" ref="AI92:AI122" si="178">MID(HEX2BIN(MID($A92,6,1),4),3,1)</f>
        <v>1</v>
      </c>
      <c r="AJ92" s="2" t="str">
        <f t="shared" ref="AJ92:AJ122" si="179">MID(HEX2BIN(MID($A92,6,1),4),4,1)</f>
        <v>1</v>
      </c>
      <c r="AK92" s="3" t="str">
        <f t="shared" ref="AK92:AK122" si="180">MID(HEX2BIN(MID($A92,7,1),4),1,1)</f>
        <v>0</v>
      </c>
      <c r="AL92" s="3" t="str">
        <f t="shared" ref="AL92:AL122" si="181">MID(HEX2BIN(MID($A92,7,1),4),2,1)</f>
        <v>0</v>
      </c>
      <c r="AM92" s="3" t="str">
        <f t="shared" ref="AM92:AM122" si="182">MID(HEX2BIN(MID($A92,7,1),4),3,1)</f>
        <v>0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1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1</v>
      </c>
      <c r="AR92" s="4" t="str">
        <f t="shared" ref="AR92:AR122" si="187">MID(HEX2BIN(MID($A92,8,1),4),4,1)</f>
        <v>1</v>
      </c>
    </row>
    <row r="93" spans="1:44" ht="15" thickBot="1" x14ac:dyDescent="0.4">
      <c r="A93" t="str">
        <f>'i=10'!A195</f>
        <v>E2B99AA2</v>
      </c>
      <c r="C93" s="5" t="str">
        <f t="shared" si="151"/>
        <v>11100010</v>
      </c>
      <c r="D93" s="5" t="str">
        <f t="shared" si="152"/>
        <v>10111001</v>
      </c>
      <c r="E93" s="6" t="str">
        <f t="shared" si="153"/>
        <v>10011010</v>
      </c>
      <c r="F93" s="6" t="str">
        <f t="shared" si="154"/>
        <v>10100010</v>
      </c>
      <c r="G93" s="6">
        <f t="shared" si="150"/>
        <v>226</v>
      </c>
      <c r="H93" s="6">
        <f t="shared" si="150"/>
        <v>185</v>
      </c>
      <c r="I93" s="6">
        <f t="shared" si="150"/>
        <v>154</v>
      </c>
      <c r="J93" s="6">
        <f t="shared" si="150"/>
        <v>162</v>
      </c>
      <c r="K93" s="7">
        <f t="shared" si="155"/>
        <v>3803814562</v>
      </c>
      <c r="M93" s="1" t="str">
        <f t="shared" si="156"/>
        <v>1</v>
      </c>
      <c r="N93" s="1" t="str">
        <f t="shared" si="157"/>
        <v>1</v>
      </c>
      <c r="O93" s="1" t="str">
        <f t="shared" si="158"/>
        <v>1</v>
      </c>
      <c r="P93" s="1" t="str">
        <f t="shared" si="159"/>
        <v>0</v>
      </c>
      <c r="Q93" s="2" t="str">
        <f t="shared" si="160"/>
        <v>0</v>
      </c>
      <c r="R93" s="2" t="str">
        <f t="shared" si="161"/>
        <v>0</v>
      </c>
      <c r="S93" s="2" t="str">
        <f t="shared" si="162"/>
        <v>1</v>
      </c>
      <c r="T93" s="2" t="str">
        <f t="shared" si="163"/>
        <v>0</v>
      </c>
      <c r="U93" s="3" t="str">
        <f t="shared" si="164"/>
        <v>1</v>
      </c>
      <c r="V93" s="3" t="str">
        <f t="shared" si="165"/>
        <v>0</v>
      </c>
      <c r="W93" s="3" t="str">
        <f t="shared" si="166"/>
        <v>1</v>
      </c>
      <c r="X93" s="3" t="str">
        <f t="shared" si="167"/>
        <v>1</v>
      </c>
      <c r="Y93" s="4" t="str">
        <f t="shared" si="168"/>
        <v>1</v>
      </c>
      <c r="Z93" s="4" t="str">
        <f t="shared" si="169"/>
        <v>0</v>
      </c>
      <c r="AA93" s="4" t="str">
        <f t="shared" si="170"/>
        <v>0</v>
      </c>
      <c r="AB93" s="4" t="str">
        <f t="shared" si="171"/>
        <v>1</v>
      </c>
      <c r="AC93" s="1" t="str">
        <f t="shared" si="172"/>
        <v>1</v>
      </c>
      <c r="AD93" s="1" t="str">
        <f t="shared" si="173"/>
        <v>0</v>
      </c>
      <c r="AE93" s="1" t="str">
        <f t="shared" si="174"/>
        <v>0</v>
      </c>
      <c r="AF93" s="1" t="str">
        <f t="shared" si="175"/>
        <v>1</v>
      </c>
      <c r="AG93" s="2" t="str">
        <f t="shared" si="176"/>
        <v>1</v>
      </c>
      <c r="AH93" s="2" t="str">
        <f t="shared" si="177"/>
        <v>0</v>
      </c>
      <c r="AI93" s="2" t="str">
        <f t="shared" si="178"/>
        <v>1</v>
      </c>
      <c r="AJ93" s="2" t="str">
        <f t="shared" si="179"/>
        <v>0</v>
      </c>
      <c r="AK93" s="3" t="str">
        <f t="shared" si="180"/>
        <v>1</v>
      </c>
      <c r="AL93" s="3" t="str">
        <f t="shared" si="181"/>
        <v>0</v>
      </c>
      <c r="AM93" s="3" t="str">
        <f t="shared" si="182"/>
        <v>1</v>
      </c>
      <c r="AN93" s="3" t="str">
        <f t="shared" si="183"/>
        <v>0</v>
      </c>
      <c r="AO93" s="4" t="str">
        <f t="shared" si="184"/>
        <v>0</v>
      </c>
      <c r="AP93" s="4" t="str">
        <f t="shared" si="185"/>
        <v>0</v>
      </c>
      <c r="AQ93" s="4" t="str">
        <f t="shared" si="186"/>
        <v>1</v>
      </c>
      <c r="AR93" s="4" t="str">
        <f t="shared" si="187"/>
        <v>0</v>
      </c>
    </row>
    <row r="94" spans="1:44" ht="15" thickBot="1" x14ac:dyDescent="0.4">
      <c r="A94" t="str">
        <f>'i=10'!A196</f>
        <v>E46BDD42</v>
      </c>
      <c r="C94" s="5" t="str">
        <f t="shared" si="151"/>
        <v>11100100</v>
      </c>
      <c r="D94" s="5" t="str">
        <f t="shared" si="152"/>
        <v>01101011</v>
      </c>
      <c r="E94" s="6" t="str">
        <f t="shared" si="153"/>
        <v>11011101</v>
      </c>
      <c r="F94" s="6" t="str">
        <f t="shared" si="154"/>
        <v>01000010</v>
      </c>
      <c r="G94" s="6">
        <f t="shared" si="150"/>
        <v>228</v>
      </c>
      <c r="H94" s="6">
        <f t="shared" si="150"/>
        <v>107</v>
      </c>
      <c r="I94" s="6">
        <f t="shared" si="150"/>
        <v>221</v>
      </c>
      <c r="J94" s="6">
        <f t="shared" si="150"/>
        <v>66</v>
      </c>
      <c r="K94" s="7">
        <f t="shared" si="155"/>
        <v>3832274242</v>
      </c>
      <c r="M94" s="1" t="str">
        <f t="shared" si="156"/>
        <v>1</v>
      </c>
      <c r="N94" s="1" t="str">
        <f t="shared" si="157"/>
        <v>1</v>
      </c>
      <c r="O94" s="1" t="str">
        <f t="shared" si="158"/>
        <v>1</v>
      </c>
      <c r="P94" s="1" t="str">
        <f t="shared" si="159"/>
        <v>0</v>
      </c>
      <c r="Q94" s="2" t="str">
        <f t="shared" si="160"/>
        <v>0</v>
      </c>
      <c r="R94" s="2" t="str">
        <f t="shared" si="161"/>
        <v>1</v>
      </c>
      <c r="S94" s="2" t="str">
        <f t="shared" si="162"/>
        <v>0</v>
      </c>
      <c r="T94" s="2" t="str">
        <f t="shared" si="163"/>
        <v>0</v>
      </c>
      <c r="U94" s="3" t="str">
        <f t="shared" si="164"/>
        <v>0</v>
      </c>
      <c r="V94" s="3" t="str">
        <f t="shared" si="165"/>
        <v>1</v>
      </c>
      <c r="W94" s="3" t="str">
        <f t="shared" si="166"/>
        <v>1</v>
      </c>
      <c r="X94" s="3" t="str">
        <f t="shared" si="167"/>
        <v>0</v>
      </c>
      <c r="Y94" s="4" t="str">
        <f t="shared" si="168"/>
        <v>1</v>
      </c>
      <c r="Z94" s="4" t="str">
        <f t="shared" si="169"/>
        <v>0</v>
      </c>
      <c r="AA94" s="4" t="str">
        <f t="shared" si="170"/>
        <v>1</v>
      </c>
      <c r="AB94" s="4" t="str">
        <f t="shared" si="171"/>
        <v>1</v>
      </c>
      <c r="AC94" s="1" t="str">
        <f t="shared" si="172"/>
        <v>1</v>
      </c>
      <c r="AD94" s="1" t="str">
        <f t="shared" si="173"/>
        <v>1</v>
      </c>
      <c r="AE94" s="1" t="str">
        <f t="shared" si="174"/>
        <v>0</v>
      </c>
      <c r="AF94" s="1" t="str">
        <f t="shared" si="175"/>
        <v>1</v>
      </c>
      <c r="AG94" s="2" t="str">
        <f t="shared" si="176"/>
        <v>1</v>
      </c>
      <c r="AH94" s="2" t="str">
        <f t="shared" si="177"/>
        <v>1</v>
      </c>
      <c r="AI94" s="2" t="str">
        <f t="shared" si="178"/>
        <v>0</v>
      </c>
      <c r="AJ94" s="2" t="str">
        <f t="shared" si="179"/>
        <v>1</v>
      </c>
      <c r="AK94" s="3" t="str">
        <f t="shared" si="180"/>
        <v>0</v>
      </c>
      <c r="AL94" s="3" t="str">
        <f t="shared" si="181"/>
        <v>1</v>
      </c>
      <c r="AM94" s="3" t="str">
        <f t="shared" si="182"/>
        <v>0</v>
      </c>
      <c r="AN94" s="3" t="str">
        <f t="shared" si="183"/>
        <v>0</v>
      </c>
      <c r="AO94" s="4" t="str">
        <f t="shared" si="184"/>
        <v>0</v>
      </c>
      <c r="AP94" s="4" t="str">
        <f t="shared" si="185"/>
        <v>0</v>
      </c>
      <c r="AQ94" s="4" t="str">
        <f t="shared" si="186"/>
        <v>1</v>
      </c>
      <c r="AR94" s="4" t="str">
        <f t="shared" si="187"/>
        <v>0</v>
      </c>
    </row>
    <row r="95" spans="1:44" ht="15" thickBot="1" x14ac:dyDescent="0.4">
      <c r="A95" t="str">
        <f>'i=10'!A197</f>
        <v>0114F0E8</v>
      </c>
      <c r="C95" s="5" t="str">
        <f t="shared" si="151"/>
        <v>00000001</v>
      </c>
      <c r="D95" s="5" t="str">
        <f t="shared" si="152"/>
        <v>00010100</v>
      </c>
      <c r="E95" s="6" t="str">
        <f t="shared" si="153"/>
        <v>11110000</v>
      </c>
      <c r="F95" s="6" t="str">
        <f t="shared" si="154"/>
        <v>11101000</v>
      </c>
      <c r="G95" s="6">
        <f t="shared" si="150"/>
        <v>1</v>
      </c>
      <c r="H95" s="6">
        <f t="shared" si="150"/>
        <v>20</v>
      </c>
      <c r="I95" s="6">
        <f t="shared" si="150"/>
        <v>240</v>
      </c>
      <c r="J95" s="6">
        <f t="shared" si="150"/>
        <v>232</v>
      </c>
      <c r="K95" s="7">
        <f t="shared" si="155"/>
        <v>18149608</v>
      </c>
      <c r="M95" s="1" t="str">
        <f t="shared" si="156"/>
        <v>0</v>
      </c>
      <c r="N95" s="1" t="str">
        <f t="shared" si="157"/>
        <v>0</v>
      </c>
      <c r="O95" s="1" t="str">
        <f t="shared" si="158"/>
        <v>0</v>
      </c>
      <c r="P95" s="1" t="str">
        <f t="shared" si="159"/>
        <v>0</v>
      </c>
      <c r="Q95" s="2" t="str">
        <f t="shared" si="160"/>
        <v>0</v>
      </c>
      <c r="R95" s="2" t="str">
        <f t="shared" si="161"/>
        <v>0</v>
      </c>
      <c r="S95" s="2" t="str">
        <f t="shared" si="162"/>
        <v>0</v>
      </c>
      <c r="T95" s="2" t="str">
        <f t="shared" si="163"/>
        <v>1</v>
      </c>
      <c r="U95" s="3" t="str">
        <f t="shared" si="164"/>
        <v>0</v>
      </c>
      <c r="V95" s="3" t="str">
        <f t="shared" si="165"/>
        <v>0</v>
      </c>
      <c r="W95" s="3" t="str">
        <f t="shared" si="166"/>
        <v>0</v>
      </c>
      <c r="X95" s="3" t="str">
        <f t="shared" si="167"/>
        <v>1</v>
      </c>
      <c r="Y95" s="4" t="str">
        <f t="shared" si="168"/>
        <v>0</v>
      </c>
      <c r="Z95" s="4" t="str">
        <f t="shared" si="169"/>
        <v>1</v>
      </c>
      <c r="AA95" s="4" t="str">
        <f t="shared" si="170"/>
        <v>0</v>
      </c>
      <c r="AB95" s="4" t="str">
        <f t="shared" si="171"/>
        <v>0</v>
      </c>
      <c r="AC95" s="1" t="str">
        <f t="shared" si="172"/>
        <v>1</v>
      </c>
      <c r="AD95" s="1" t="str">
        <f t="shared" si="173"/>
        <v>1</v>
      </c>
      <c r="AE95" s="1" t="str">
        <f t="shared" si="174"/>
        <v>1</v>
      </c>
      <c r="AF95" s="1" t="str">
        <f t="shared" si="175"/>
        <v>1</v>
      </c>
      <c r="AG95" s="2" t="str">
        <f t="shared" si="176"/>
        <v>0</v>
      </c>
      <c r="AH95" s="2" t="str">
        <f t="shared" si="177"/>
        <v>0</v>
      </c>
      <c r="AI95" s="2" t="str">
        <f t="shared" si="178"/>
        <v>0</v>
      </c>
      <c r="AJ95" s="2" t="str">
        <f t="shared" si="179"/>
        <v>0</v>
      </c>
      <c r="AK95" s="3" t="str">
        <f t="shared" si="180"/>
        <v>1</v>
      </c>
      <c r="AL95" s="3" t="str">
        <f t="shared" si="181"/>
        <v>1</v>
      </c>
      <c r="AM95" s="3" t="str">
        <f t="shared" si="182"/>
        <v>1</v>
      </c>
      <c r="AN95" s="3" t="str">
        <f t="shared" si="183"/>
        <v>0</v>
      </c>
      <c r="AO95" s="4" t="str">
        <f t="shared" si="184"/>
        <v>1</v>
      </c>
      <c r="AP95" s="4" t="str">
        <f t="shared" si="185"/>
        <v>0</v>
      </c>
      <c r="AQ95" s="4" t="str">
        <f t="shared" si="186"/>
        <v>0</v>
      </c>
      <c r="AR95" s="4" t="str">
        <f t="shared" si="187"/>
        <v>0</v>
      </c>
    </row>
    <row r="96" spans="1:44" ht="15" thickBot="1" x14ac:dyDescent="0.4">
      <c r="A96" t="str">
        <f>'i=10'!A198</f>
        <v>932293BA</v>
      </c>
      <c r="C96" s="5" t="str">
        <f t="shared" si="151"/>
        <v>10010011</v>
      </c>
      <c r="D96" s="5" t="str">
        <f t="shared" si="152"/>
        <v>00100010</v>
      </c>
      <c r="E96" s="6" t="str">
        <f t="shared" si="153"/>
        <v>10010011</v>
      </c>
      <c r="F96" s="6" t="str">
        <f t="shared" si="154"/>
        <v>10111010</v>
      </c>
      <c r="G96" s="6">
        <f t="shared" si="150"/>
        <v>147</v>
      </c>
      <c r="H96" s="6">
        <f t="shared" si="150"/>
        <v>34</v>
      </c>
      <c r="I96" s="6">
        <f t="shared" si="150"/>
        <v>147</v>
      </c>
      <c r="J96" s="6">
        <f t="shared" si="150"/>
        <v>186</v>
      </c>
      <c r="K96" s="7">
        <f t="shared" si="155"/>
        <v>2468516794</v>
      </c>
      <c r="M96" s="1" t="str">
        <f t="shared" si="156"/>
        <v>1</v>
      </c>
      <c r="N96" s="1" t="str">
        <f t="shared" si="157"/>
        <v>0</v>
      </c>
      <c r="O96" s="1" t="str">
        <f t="shared" si="158"/>
        <v>0</v>
      </c>
      <c r="P96" s="1" t="str">
        <f t="shared" si="159"/>
        <v>1</v>
      </c>
      <c r="Q96" s="2" t="str">
        <f t="shared" si="160"/>
        <v>0</v>
      </c>
      <c r="R96" s="2" t="str">
        <f t="shared" si="161"/>
        <v>0</v>
      </c>
      <c r="S96" s="2" t="str">
        <f t="shared" si="162"/>
        <v>1</v>
      </c>
      <c r="T96" s="2" t="str">
        <f t="shared" si="163"/>
        <v>1</v>
      </c>
      <c r="U96" s="3" t="str">
        <f t="shared" si="164"/>
        <v>0</v>
      </c>
      <c r="V96" s="3" t="str">
        <f t="shared" si="165"/>
        <v>0</v>
      </c>
      <c r="W96" s="3" t="str">
        <f t="shared" si="166"/>
        <v>1</v>
      </c>
      <c r="X96" s="3" t="str">
        <f t="shared" si="167"/>
        <v>0</v>
      </c>
      <c r="Y96" s="4" t="str">
        <f t="shared" si="168"/>
        <v>0</v>
      </c>
      <c r="Z96" s="4" t="str">
        <f t="shared" si="169"/>
        <v>0</v>
      </c>
      <c r="AA96" s="4" t="str">
        <f t="shared" si="170"/>
        <v>1</v>
      </c>
      <c r="AB96" s="4" t="str">
        <f t="shared" si="171"/>
        <v>0</v>
      </c>
      <c r="AC96" s="1" t="str">
        <f t="shared" si="172"/>
        <v>1</v>
      </c>
      <c r="AD96" s="1" t="str">
        <f t="shared" si="173"/>
        <v>0</v>
      </c>
      <c r="AE96" s="1" t="str">
        <f t="shared" si="174"/>
        <v>0</v>
      </c>
      <c r="AF96" s="1" t="str">
        <f t="shared" si="175"/>
        <v>1</v>
      </c>
      <c r="AG96" s="2" t="str">
        <f t="shared" si="176"/>
        <v>0</v>
      </c>
      <c r="AH96" s="2" t="str">
        <f t="shared" si="177"/>
        <v>0</v>
      </c>
      <c r="AI96" s="2" t="str">
        <f t="shared" si="178"/>
        <v>1</v>
      </c>
      <c r="AJ96" s="2" t="str">
        <f t="shared" si="179"/>
        <v>1</v>
      </c>
      <c r="AK96" s="3" t="str">
        <f t="shared" si="180"/>
        <v>1</v>
      </c>
      <c r="AL96" s="3" t="str">
        <f t="shared" si="181"/>
        <v>0</v>
      </c>
      <c r="AM96" s="3" t="str">
        <f t="shared" si="182"/>
        <v>1</v>
      </c>
      <c r="AN96" s="3" t="str">
        <f t="shared" si="183"/>
        <v>1</v>
      </c>
      <c r="AO96" s="4" t="str">
        <f t="shared" si="184"/>
        <v>1</v>
      </c>
      <c r="AP96" s="4" t="str">
        <f t="shared" si="185"/>
        <v>0</v>
      </c>
      <c r="AQ96" s="4" t="str">
        <f t="shared" si="186"/>
        <v>1</v>
      </c>
      <c r="AR96" s="4" t="str">
        <f t="shared" si="187"/>
        <v>0</v>
      </c>
    </row>
    <row r="97" spans="1:44" ht="15" thickBot="1" x14ac:dyDescent="0.4">
      <c r="A97" t="str">
        <f>'i=10'!A199</f>
        <v>1B003709</v>
      </c>
      <c r="C97" s="5" t="str">
        <f t="shared" si="151"/>
        <v>00011011</v>
      </c>
      <c r="D97" s="5" t="str">
        <f t="shared" si="152"/>
        <v>00000000</v>
      </c>
      <c r="E97" s="6" t="str">
        <f t="shared" si="153"/>
        <v>00110111</v>
      </c>
      <c r="F97" s="6" t="str">
        <f t="shared" si="154"/>
        <v>00001001</v>
      </c>
      <c r="G97" s="6">
        <f t="shared" si="150"/>
        <v>27</v>
      </c>
      <c r="H97" s="6">
        <f t="shared" si="150"/>
        <v>0</v>
      </c>
      <c r="I97" s="6">
        <f t="shared" si="150"/>
        <v>55</v>
      </c>
      <c r="J97" s="6">
        <f t="shared" si="150"/>
        <v>9</v>
      </c>
      <c r="K97" s="7">
        <f t="shared" si="155"/>
        <v>452998921</v>
      </c>
      <c r="M97" s="1" t="str">
        <f t="shared" si="156"/>
        <v>0</v>
      </c>
      <c r="N97" s="1" t="str">
        <f t="shared" si="157"/>
        <v>0</v>
      </c>
      <c r="O97" s="1" t="str">
        <f t="shared" si="158"/>
        <v>0</v>
      </c>
      <c r="P97" s="1" t="str">
        <f t="shared" si="159"/>
        <v>1</v>
      </c>
      <c r="Q97" s="2" t="str">
        <f t="shared" si="160"/>
        <v>1</v>
      </c>
      <c r="R97" s="2" t="str">
        <f t="shared" si="161"/>
        <v>0</v>
      </c>
      <c r="S97" s="2" t="str">
        <f t="shared" si="162"/>
        <v>1</v>
      </c>
      <c r="T97" s="2" t="str">
        <f t="shared" si="163"/>
        <v>1</v>
      </c>
      <c r="U97" s="3" t="str">
        <f t="shared" si="164"/>
        <v>0</v>
      </c>
      <c r="V97" s="3" t="str">
        <f t="shared" si="165"/>
        <v>0</v>
      </c>
      <c r="W97" s="3" t="str">
        <f t="shared" si="166"/>
        <v>0</v>
      </c>
      <c r="X97" s="3" t="str">
        <f t="shared" si="167"/>
        <v>0</v>
      </c>
      <c r="Y97" s="4" t="str">
        <f t="shared" si="168"/>
        <v>0</v>
      </c>
      <c r="Z97" s="4" t="str">
        <f t="shared" si="169"/>
        <v>0</v>
      </c>
      <c r="AA97" s="4" t="str">
        <f t="shared" si="170"/>
        <v>0</v>
      </c>
      <c r="AB97" s="4" t="str">
        <f t="shared" si="171"/>
        <v>0</v>
      </c>
      <c r="AC97" s="1" t="str">
        <f t="shared" si="172"/>
        <v>0</v>
      </c>
      <c r="AD97" s="1" t="str">
        <f t="shared" si="173"/>
        <v>0</v>
      </c>
      <c r="AE97" s="1" t="str">
        <f t="shared" si="174"/>
        <v>1</v>
      </c>
      <c r="AF97" s="1" t="str">
        <f t="shared" si="175"/>
        <v>1</v>
      </c>
      <c r="AG97" s="2" t="str">
        <f t="shared" si="176"/>
        <v>0</v>
      </c>
      <c r="AH97" s="2" t="str">
        <f t="shared" si="177"/>
        <v>1</v>
      </c>
      <c r="AI97" s="2" t="str">
        <f t="shared" si="178"/>
        <v>1</v>
      </c>
      <c r="AJ97" s="2" t="str">
        <f t="shared" si="179"/>
        <v>1</v>
      </c>
      <c r="AK97" s="3" t="str">
        <f t="shared" si="180"/>
        <v>0</v>
      </c>
      <c r="AL97" s="3" t="str">
        <f t="shared" si="181"/>
        <v>0</v>
      </c>
      <c r="AM97" s="3" t="str">
        <f t="shared" si="182"/>
        <v>0</v>
      </c>
      <c r="AN97" s="3" t="str">
        <f t="shared" si="183"/>
        <v>0</v>
      </c>
      <c r="AO97" s="4" t="str">
        <f t="shared" si="184"/>
        <v>1</v>
      </c>
      <c r="AP97" s="4" t="str">
        <f t="shared" si="185"/>
        <v>0</v>
      </c>
      <c r="AQ97" s="4" t="str">
        <f t="shared" si="186"/>
        <v>0</v>
      </c>
      <c r="AR97" s="4" t="str">
        <f t="shared" si="187"/>
        <v>1</v>
      </c>
    </row>
    <row r="98" spans="1:44" ht="15" thickBot="1" x14ac:dyDescent="0.4">
      <c r="A98" t="str">
        <f>'i=10'!A200</f>
        <v>8BFBF3A7</v>
      </c>
      <c r="C98" s="5" t="str">
        <f t="shared" si="151"/>
        <v>10001011</v>
      </c>
      <c r="D98" s="5" t="str">
        <f t="shared" si="152"/>
        <v>11111011</v>
      </c>
      <c r="E98" s="6" t="str">
        <f t="shared" si="153"/>
        <v>11110011</v>
      </c>
      <c r="F98" s="6" t="str">
        <f t="shared" si="154"/>
        <v>10100111</v>
      </c>
      <c r="G98" s="6">
        <f t="shared" si="150"/>
        <v>139</v>
      </c>
      <c r="H98" s="6">
        <f t="shared" si="150"/>
        <v>251</v>
      </c>
      <c r="I98" s="6">
        <f t="shared" si="150"/>
        <v>243</v>
      </c>
      <c r="J98" s="6">
        <f t="shared" si="150"/>
        <v>167</v>
      </c>
      <c r="K98" s="7">
        <f t="shared" si="155"/>
        <v>2348544935</v>
      </c>
      <c r="M98" s="1" t="str">
        <f t="shared" si="156"/>
        <v>1</v>
      </c>
      <c r="N98" s="1" t="str">
        <f t="shared" si="157"/>
        <v>0</v>
      </c>
      <c r="O98" s="1" t="str">
        <f t="shared" si="158"/>
        <v>0</v>
      </c>
      <c r="P98" s="1" t="str">
        <f t="shared" si="159"/>
        <v>0</v>
      </c>
      <c r="Q98" s="2" t="str">
        <f t="shared" si="160"/>
        <v>1</v>
      </c>
      <c r="R98" s="2" t="str">
        <f t="shared" si="161"/>
        <v>0</v>
      </c>
      <c r="S98" s="2" t="str">
        <f t="shared" si="162"/>
        <v>1</v>
      </c>
      <c r="T98" s="2" t="str">
        <f t="shared" si="163"/>
        <v>1</v>
      </c>
      <c r="U98" s="3" t="str">
        <f t="shared" si="164"/>
        <v>1</v>
      </c>
      <c r="V98" s="3" t="str">
        <f t="shared" si="165"/>
        <v>1</v>
      </c>
      <c r="W98" s="3" t="str">
        <f t="shared" si="166"/>
        <v>1</v>
      </c>
      <c r="X98" s="3" t="str">
        <f t="shared" si="167"/>
        <v>1</v>
      </c>
      <c r="Y98" s="4" t="str">
        <f t="shared" si="168"/>
        <v>1</v>
      </c>
      <c r="Z98" s="4" t="str">
        <f t="shared" si="169"/>
        <v>0</v>
      </c>
      <c r="AA98" s="4" t="str">
        <f t="shared" si="170"/>
        <v>1</v>
      </c>
      <c r="AB98" s="4" t="str">
        <f t="shared" si="171"/>
        <v>1</v>
      </c>
      <c r="AC98" s="1" t="str">
        <f t="shared" si="172"/>
        <v>1</v>
      </c>
      <c r="AD98" s="1" t="str">
        <f t="shared" si="173"/>
        <v>1</v>
      </c>
      <c r="AE98" s="1" t="str">
        <f t="shared" si="174"/>
        <v>1</v>
      </c>
      <c r="AF98" s="1" t="str">
        <f t="shared" si="175"/>
        <v>1</v>
      </c>
      <c r="AG98" s="2" t="str">
        <f t="shared" si="176"/>
        <v>0</v>
      </c>
      <c r="AH98" s="2" t="str">
        <f t="shared" si="177"/>
        <v>0</v>
      </c>
      <c r="AI98" s="2" t="str">
        <f t="shared" si="178"/>
        <v>1</v>
      </c>
      <c r="AJ98" s="2" t="str">
        <f t="shared" si="179"/>
        <v>1</v>
      </c>
      <c r="AK98" s="3" t="str">
        <f t="shared" si="180"/>
        <v>1</v>
      </c>
      <c r="AL98" s="3" t="str">
        <f t="shared" si="181"/>
        <v>0</v>
      </c>
      <c r="AM98" s="3" t="str">
        <f t="shared" si="182"/>
        <v>1</v>
      </c>
      <c r="AN98" s="3" t="str">
        <f t="shared" si="183"/>
        <v>0</v>
      </c>
      <c r="AO98" s="4" t="str">
        <f t="shared" si="184"/>
        <v>0</v>
      </c>
      <c r="AP98" s="4" t="str">
        <f t="shared" si="185"/>
        <v>1</v>
      </c>
      <c r="AQ98" s="4" t="str">
        <f t="shared" si="186"/>
        <v>1</v>
      </c>
      <c r="AR98" s="4" t="str">
        <f t="shared" si="187"/>
        <v>1</v>
      </c>
    </row>
    <row r="99" spans="1:44" ht="15" thickBot="1" x14ac:dyDescent="0.4">
      <c r="A99" t="str">
        <f>'i=10'!A201</f>
        <v>250DBD35</v>
      </c>
      <c r="C99" s="5" t="str">
        <f t="shared" si="151"/>
        <v>00100101</v>
      </c>
      <c r="D99" s="5" t="str">
        <f t="shared" si="152"/>
        <v>00001101</v>
      </c>
      <c r="E99" s="6" t="str">
        <f t="shared" si="153"/>
        <v>10111101</v>
      </c>
      <c r="F99" s="6" t="str">
        <f t="shared" si="154"/>
        <v>00110101</v>
      </c>
      <c r="G99" s="6">
        <f t="shared" si="150"/>
        <v>37</v>
      </c>
      <c r="H99" s="6">
        <f t="shared" si="150"/>
        <v>13</v>
      </c>
      <c r="I99" s="6">
        <f t="shared" si="150"/>
        <v>189</v>
      </c>
      <c r="J99" s="6">
        <f t="shared" si="150"/>
        <v>53</v>
      </c>
      <c r="K99" s="7">
        <f t="shared" si="155"/>
        <v>621657397</v>
      </c>
      <c r="M99" s="1" t="str">
        <f t="shared" si="156"/>
        <v>0</v>
      </c>
      <c r="N99" s="1" t="str">
        <f t="shared" si="157"/>
        <v>0</v>
      </c>
      <c r="O99" s="1" t="str">
        <f t="shared" si="158"/>
        <v>1</v>
      </c>
      <c r="P99" s="1" t="str">
        <f t="shared" si="159"/>
        <v>0</v>
      </c>
      <c r="Q99" s="2" t="str">
        <f t="shared" si="160"/>
        <v>0</v>
      </c>
      <c r="R99" s="2" t="str">
        <f t="shared" si="161"/>
        <v>1</v>
      </c>
      <c r="S99" s="2" t="str">
        <f t="shared" si="162"/>
        <v>0</v>
      </c>
      <c r="T99" s="2" t="str">
        <f t="shared" si="163"/>
        <v>1</v>
      </c>
      <c r="U99" s="3" t="str">
        <f t="shared" si="164"/>
        <v>0</v>
      </c>
      <c r="V99" s="3" t="str">
        <f t="shared" si="165"/>
        <v>0</v>
      </c>
      <c r="W99" s="3" t="str">
        <f t="shared" si="166"/>
        <v>0</v>
      </c>
      <c r="X99" s="3" t="str">
        <f t="shared" si="167"/>
        <v>0</v>
      </c>
      <c r="Y99" s="4" t="str">
        <f t="shared" si="168"/>
        <v>1</v>
      </c>
      <c r="Z99" s="4" t="str">
        <f t="shared" si="169"/>
        <v>1</v>
      </c>
      <c r="AA99" s="4" t="str">
        <f t="shared" si="170"/>
        <v>0</v>
      </c>
      <c r="AB99" s="4" t="str">
        <f t="shared" si="171"/>
        <v>1</v>
      </c>
      <c r="AC99" s="1" t="str">
        <f t="shared" si="172"/>
        <v>1</v>
      </c>
      <c r="AD99" s="1" t="str">
        <f t="shared" si="173"/>
        <v>0</v>
      </c>
      <c r="AE99" s="1" t="str">
        <f t="shared" si="174"/>
        <v>1</v>
      </c>
      <c r="AF99" s="1" t="str">
        <f t="shared" si="175"/>
        <v>1</v>
      </c>
      <c r="AG99" s="2" t="str">
        <f t="shared" si="176"/>
        <v>1</v>
      </c>
      <c r="AH99" s="2" t="str">
        <f t="shared" si="177"/>
        <v>1</v>
      </c>
      <c r="AI99" s="2" t="str">
        <f t="shared" si="178"/>
        <v>0</v>
      </c>
      <c r="AJ99" s="2" t="str">
        <f t="shared" si="179"/>
        <v>1</v>
      </c>
      <c r="AK99" s="3" t="str">
        <f t="shared" si="180"/>
        <v>0</v>
      </c>
      <c r="AL99" s="3" t="str">
        <f t="shared" si="181"/>
        <v>0</v>
      </c>
      <c r="AM99" s="3" t="str">
        <f t="shared" si="182"/>
        <v>1</v>
      </c>
      <c r="AN99" s="3" t="str">
        <f t="shared" si="183"/>
        <v>1</v>
      </c>
      <c r="AO99" s="4" t="str">
        <f t="shared" si="184"/>
        <v>0</v>
      </c>
      <c r="AP99" s="4" t="str">
        <f t="shared" si="185"/>
        <v>1</v>
      </c>
      <c r="AQ99" s="4" t="str">
        <f t="shared" si="186"/>
        <v>0</v>
      </c>
      <c r="AR99" s="4" t="str">
        <f t="shared" si="187"/>
        <v>1</v>
      </c>
    </row>
    <row r="100" spans="1:44" ht="15" thickBot="1" x14ac:dyDescent="0.4">
      <c r="A100" t="str">
        <f>'i=10'!A202</f>
        <v>979C94CB</v>
      </c>
      <c r="C100" s="5" t="str">
        <f t="shared" si="151"/>
        <v>10010111</v>
      </c>
      <c r="D100" s="5" t="str">
        <f t="shared" si="152"/>
        <v>10011100</v>
      </c>
      <c r="E100" s="6" t="str">
        <f t="shared" si="153"/>
        <v>10010100</v>
      </c>
      <c r="F100" s="6" t="str">
        <f t="shared" si="154"/>
        <v>11001011</v>
      </c>
      <c r="G100" s="6">
        <f t="shared" si="150"/>
        <v>151</v>
      </c>
      <c r="H100" s="6">
        <f t="shared" si="150"/>
        <v>156</v>
      </c>
      <c r="I100" s="6">
        <f t="shared" si="150"/>
        <v>148</v>
      </c>
      <c r="J100" s="6">
        <f t="shared" si="150"/>
        <v>203</v>
      </c>
      <c r="K100" s="7">
        <f t="shared" si="155"/>
        <v>2543621323</v>
      </c>
      <c r="M100" s="1" t="str">
        <f t="shared" si="156"/>
        <v>1</v>
      </c>
      <c r="N100" s="1" t="str">
        <f t="shared" si="157"/>
        <v>0</v>
      </c>
      <c r="O100" s="1" t="str">
        <f t="shared" si="158"/>
        <v>0</v>
      </c>
      <c r="P100" s="1" t="str">
        <f t="shared" si="159"/>
        <v>1</v>
      </c>
      <c r="Q100" s="2" t="str">
        <f t="shared" si="160"/>
        <v>0</v>
      </c>
      <c r="R100" s="2" t="str">
        <f t="shared" si="161"/>
        <v>1</v>
      </c>
      <c r="S100" s="2" t="str">
        <f t="shared" si="162"/>
        <v>1</v>
      </c>
      <c r="T100" s="2" t="str">
        <f t="shared" si="163"/>
        <v>1</v>
      </c>
      <c r="U100" s="3" t="str">
        <f t="shared" si="164"/>
        <v>1</v>
      </c>
      <c r="V100" s="3" t="str">
        <f t="shared" si="165"/>
        <v>0</v>
      </c>
      <c r="W100" s="3" t="str">
        <f t="shared" si="166"/>
        <v>0</v>
      </c>
      <c r="X100" s="3" t="str">
        <f t="shared" si="167"/>
        <v>1</v>
      </c>
      <c r="Y100" s="4" t="str">
        <f t="shared" si="168"/>
        <v>1</v>
      </c>
      <c r="Z100" s="4" t="str">
        <f t="shared" si="169"/>
        <v>1</v>
      </c>
      <c r="AA100" s="4" t="str">
        <f t="shared" si="170"/>
        <v>0</v>
      </c>
      <c r="AB100" s="4" t="str">
        <f t="shared" si="171"/>
        <v>0</v>
      </c>
      <c r="AC100" s="1" t="str">
        <f t="shared" si="172"/>
        <v>1</v>
      </c>
      <c r="AD100" s="1" t="str">
        <f t="shared" si="173"/>
        <v>0</v>
      </c>
      <c r="AE100" s="1" t="str">
        <f t="shared" si="174"/>
        <v>0</v>
      </c>
      <c r="AF100" s="1" t="str">
        <f t="shared" si="175"/>
        <v>1</v>
      </c>
      <c r="AG100" s="2" t="str">
        <f t="shared" si="176"/>
        <v>0</v>
      </c>
      <c r="AH100" s="2" t="str">
        <f t="shared" si="177"/>
        <v>1</v>
      </c>
      <c r="AI100" s="2" t="str">
        <f t="shared" si="178"/>
        <v>0</v>
      </c>
      <c r="AJ100" s="2" t="str">
        <f t="shared" si="179"/>
        <v>0</v>
      </c>
      <c r="AK100" s="3" t="str">
        <f t="shared" si="180"/>
        <v>1</v>
      </c>
      <c r="AL100" s="3" t="str">
        <f t="shared" si="181"/>
        <v>1</v>
      </c>
      <c r="AM100" s="3" t="str">
        <f t="shared" si="182"/>
        <v>0</v>
      </c>
      <c r="AN100" s="3" t="str">
        <f t="shared" si="183"/>
        <v>0</v>
      </c>
      <c r="AO100" s="4" t="str">
        <f t="shared" si="184"/>
        <v>1</v>
      </c>
      <c r="AP100" s="4" t="str">
        <f t="shared" si="185"/>
        <v>0</v>
      </c>
      <c r="AQ100" s="4" t="str">
        <f t="shared" si="186"/>
        <v>1</v>
      </c>
      <c r="AR100" s="4" t="str">
        <f t="shared" si="187"/>
        <v>1</v>
      </c>
    </row>
    <row r="101" spans="1:44" ht="15" thickBot="1" x14ac:dyDescent="0.4">
      <c r="A101" t="str">
        <f>'i=10'!A203</f>
        <v>776A3080</v>
      </c>
      <c r="C101" s="5" t="str">
        <f t="shared" si="151"/>
        <v>01110111</v>
      </c>
      <c r="D101" s="5" t="str">
        <f t="shared" si="152"/>
        <v>01101010</v>
      </c>
      <c r="E101" s="6" t="str">
        <f t="shared" si="153"/>
        <v>00110000</v>
      </c>
      <c r="F101" s="6" t="str">
        <f t="shared" si="154"/>
        <v>10000000</v>
      </c>
      <c r="G101" s="6">
        <f t="shared" si="150"/>
        <v>119</v>
      </c>
      <c r="H101" s="6">
        <f t="shared" si="150"/>
        <v>106</v>
      </c>
      <c r="I101" s="6">
        <f t="shared" si="150"/>
        <v>48</v>
      </c>
      <c r="J101" s="6">
        <f t="shared" si="150"/>
        <v>128</v>
      </c>
      <c r="K101" s="7">
        <f t="shared" si="155"/>
        <v>2003447936</v>
      </c>
      <c r="M101" s="1" t="str">
        <f t="shared" si="156"/>
        <v>0</v>
      </c>
      <c r="N101" s="1" t="str">
        <f t="shared" si="157"/>
        <v>1</v>
      </c>
      <c r="O101" s="1" t="str">
        <f t="shared" si="158"/>
        <v>1</v>
      </c>
      <c r="P101" s="1" t="str">
        <f t="shared" si="159"/>
        <v>1</v>
      </c>
      <c r="Q101" s="2" t="str">
        <f t="shared" si="160"/>
        <v>0</v>
      </c>
      <c r="R101" s="2" t="str">
        <f t="shared" si="161"/>
        <v>1</v>
      </c>
      <c r="S101" s="2" t="str">
        <f t="shared" si="162"/>
        <v>1</v>
      </c>
      <c r="T101" s="2" t="str">
        <f t="shared" si="163"/>
        <v>1</v>
      </c>
      <c r="U101" s="3" t="str">
        <f t="shared" si="164"/>
        <v>0</v>
      </c>
      <c r="V101" s="3" t="str">
        <f t="shared" si="165"/>
        <v>1</v>
      </c>
      <c r="W101" s="3" t="str">
        <f t="shared" si="166"/>
        <v>1</v>
      </c>
      <c r="X101" s="3" t="str">
        <f t="shared" si="167"/>
        <v>0</v>
      </c>
      <c r="Y101" s="4" t="str">
        <f t="shared" si="168"/>
        <v>1</v>
      </c>
      <c r="Z101" s="4" t="str">
        <f t="shared" si="169"/>
        <v>0</v>
      </c>
      <c r="AA101" s="4" t="str">
        <f t="shared" si="170"/>
        <v>1</v>
      </c>
      <c r="AB101" s="4" t="str">
        <f t="shared" si="171"/>
        <v>0</v>
      </c>
      <c r="AC101" s="1" t="str">
        <f t="shared" si="172"/>
        <v>0</v>
      </c>
      <c r="AD101" s="1" t="str">
        <f t="shared" si="173"/>
        <v>0</v>
      </c>
      <c r="AE101" s="1" t="str">
        <f t="shared" si="174"/>
        <v>1</v>
      </c>
      <c r="AF101" s="1" t="str">
        <f t="shared" si="175"/>
        <v>1</v>
      </c>
      <c r="AG101" s="2" t="str">
        <f t="shared" si="176"/>
        <v>0</v>
      </c>
      <c r="AH101" s="2" t="str">
        <f t="shared" si="177"/>
        <v>0</v>
      </c>
      <c r="AI101" s="2" t="str">
        <f t="shared" si="178"/>
        <v>0</v>
      </c>
      <c r="AJ101" s="2" t="str">
        <f t="shared" si="179"/>
        <v>0</v>
      </c>
      <c r="AK101" s="3" t="str">
        <f t="shared" si="180"/>
        <v>1</v>
      </c>
      <c r="AL101" s="3" t="str">
        <f t="shared" si="181"/>
        <v>0</v>
      </c>
      <c r="AM101" s="3" t="str">
        <f t="shared" si="182"/>
        <v>0</v>
      </c>
      <c r="AN101" s="3" t="str">
        <f t="shared" si="183"/>
        <v>0</v>
      </c>
      <c r="AO101" s="4" t="str">
        <f t="shared" si="184"/>
        <v>0</v>
      </c>
      <c r="AP101" s="4" t="str">
        <f t="shared" si="185"/>
        <v>0</v>
      </c>
      <c r="AQ101" s="4" t="str">
        <f t="shared" si="186"/>
        <v>0</v>
      </c>
      <c r="AR101" s="4" t="str">
        <f t="shared" si="187"/>
        <v>0</v>
      </c>
    </row>
    <row r="102" spans="1:44" ht="15" thickBot="1" x14ac:dyDescent="0.4">
      <c r="A102" t="str">
        <f>'i=10'!A204</f>
        <v>95022DE8</v>
      </c>
      <c r="C102" s="5" t="str">
        <f t="shared" si="151"/>
        <v>10010101</v>
      </c>
      <c r="D102" s="5" t="str">
        <f t="shared" si="152"/>
        <v>00000010</v>
      </c>
      <c r="E102" s="6" t="str">
        <f t="shared" si="153"/>
        <v>00101101</v>
      </c>
      <c r="F102" s="6" t="str">
        <f t="shared" si="154"/>
        <v>11101000</v>
      </c>
      <c r="G102" s="6">
        <f t="shared" si="150"/>
        <v>149</v>
      </c>
      <c r="H102" s="6">
        <f t="shared" si="150"/>
        <v>2</v>
      </c>
      <c r="I102" s="6">
        <f t="shared" si="150"/>
        <v>45</v>
      </c>
      <c r="J102" s="6">
        <f t="shared" si="150"/>
        <v>232</v>
      </c>
      <c r="K102" s="7">
        <f t="shared" si="155"/>
        <v>2499948008</v>
      </c>
      <c r="M102" s="1" t="str">
        <f t="shared" si="156"/>
        <v>1</v>
      </c>
      <c r="N102" s="1" t="str">
        <f t="shared" si="157"/>
        <v>0</v>
      </c>
      <c r="O102" s="1" t="str">
        <f t="shared" si="158"/>
        <v>0</v>
      </c>
      <c r="P102" s="1" t="str">
        <f t="shared" si="159"/>
        <v>1</v>
      </c>
      <c r="Q102" s="2" t="str">
        <f t="shared" si="160"/>
        <v>0</v>
      </c>
      <c r="R102" s="2" t="str">
        <f t="shared" si="161"/>
        <v>1</v>
      </c>
      <c r="S102" s="2" t="str">
        <f t="shared" si="162"/>
        <v>0</v>
      </c>
      <c r="T102" s="2" t="str">
        <f t="shared" si="163"/>
        <v>1</v>
      </c>
      <c r="U102" s="3" t="str">
        <f t="shared" si="164"/>
        <v>0</v>
      </c>
      <c r="V102" s="3" t="str">
        <f t="shared" si="165"/>
        <v>0</v>
      </c>
      <c r="W102" s="3" t="str">
        <f t="shared" si="166"/>
        <v>0</v>
      </c>
      <c r="X102" s="3" t="str">
        <f t="shared" si="167"/>
        <v>0</v>
      </c>
      <c r="Y102" s="4" t="str">
        <f t="shared" si="168"/>
        <v>0</v>
      </c>
      <c r="Z102" s="4" t="str">
        <f t="shared" si="169"/>
        <v>0</v>
      </c>
      <c r="AA102" s="4" t="str">
        <f t="shared" si="170"/>
        <v>1</v>
      </c>
      <c r="AB102" s="4" t="str">
        <f t="shared" si="171"/>
        <v>0</v>
      </c>
      <c r="AC102" s="1" t="str">
        <f t="shared" si="172"/>
        <v>0</v>
      </c>
      <c r="AD102" s="1" t="str">
        <f t="shared" si="173"/>
        <v>0</v>
      </c>
      <c r="AE102" s="1" t="str">
        <f t="shared" si="174"/>
        <v>1</v>
      </c>
      <c r="AF102" s="1" t="str">
        <f t="shared" si="175"/>
        <v>0</v>
      </c>
      <c r="AG102" s="2" t="str">
        <f t="shared" si="176"/>
        <v>1</v>
      </c>
      <c r="AH102" s="2" t="str">
        <f t="shared" si="177"/>
        <v>1</v>
      </c>
      <c r="AI102" s="2" t="str">
        <f t="shared" si="178"/>
        <v>0</v>
      </c>
      <c r="AJ102" s="2" t="str">
        <f t="shared" si="179"/>
        <v>1</v>
      </c>
      <c r="AK102" s="3" t="str">
        <f t="shared" si="180"/>
        <v>1</v>
      </c>
      <c r="AL102" s="3" t="str">
        <f t="shared" si="181"/>
        <v>1</v>
      </c>
      <c r="AM102" s="3" t="str">
        <f t="shared" si="182"/>
        <v>1</v>
      </c>
      <c r="AN102" s="3" t="str">
        <f t="shared" si="183"/>
        <v>0</v>
      </c>
      <c r="AO102" s="4" t="str">
        <f t="shared" si="184"/>
        <v>1</v>
      </c>
      <c r="AP102" s="4" t="str">
        <f t="shared" si="185"/>
        <v>0</v>
      </c>
      <c r="AQ102" s="4" t="str">
        <f t="shared" si="186"/>
        <v>0</v>
      </c>
      <c r="AR102" s="4" t="str">
        <f t="shared" si="187"/>
        <v>0</v>
      </c>
    </row>
    <row r="103" spans="1:44" ht="15" thickBot="1" x14ac:dyDescent="0.4">
      <c r="A103" t="str">
        <f>'i=10'!A205</f>
        <v>C2705E23</v>
      </c>
      <c r="C103" s="5" t="str">
        <f t="shared" si="151"/>
        <v>11000010</v>
      </c>
      <c r="D103" s="5" t="str">
        <f t="shared" si="152"/>
        <v>01110000</v>
      </c>
      <c r="E103" s="6" t="str">
        <f t="shared" si="153"/>
        <v>01011110</v>
      </c>
      <c r="F103" s="6" t="str">
        <f t="shared" si="154"/>
        <v>00100011</v>
      </c>
      <c r="G103" s="6">
        <f t="shared" si="150"/>
        <v>194</v>
      </c>
      <c r="H103" s="6">
        <f t="shared" si="150"/>
        <v>112</v>
      </c>
      <c r="I103" s="6">
        <f t="shared" si="150"/>
        <v>94</v>
      </c>
      <c r="J103" s="6">
        <f t="shared" si="150"/>
        <v>35</v>
      </c>
      <c r="K103" s="7">
        <f t="shared" si="155"/>
        <v>3262144035</v>
      </c>
      <c r="M103" s="1" t="str">
        <f t="shared" si="156"/>
        <v>1</v>
      </c>
      <c r="N103" s="1" t="str">
        <f t="shared" si="157"/>
        <v>1</v>
      </c>
      <c r="O103" s="1" t="str">
        <f t="shared" si="158"/>
        <v>0</v>
      </c>
      <c r="P103" s="1" t="str">
        <f t="shared" si="159"/>
        <v>0</v>
      </c>
      <c r="Q103" s="2" t="str">
        <f t="shared" si="160"/>
        <v>0</v>
      </c>
      <c r="R103" s="2" t="str">
        <f t="shared" si="161"/>
        <v>0</v>
      </c>
      <c r="S103" s="2" t="str">
        <f t="shared" si="162"/>
        <v>1</v>
      </c>
      <c r="T103" s="2" t="str">
        <f t="shared" si="163"/>
        <v>0</v>
      </c>
      <c r="U103" s="3" t="str">
        <f t="shared" si="164"/>
        <v>0</v>
      </c>
      <c r="V103" s="3" t="str">
        <f t="shared" si="165"/>
        <v>1</v>
      </c>
      <c r="W103" s="3" t="str">
        <f t="shared" si="166"/>
        <v>1</v>
      </c>
      <c r="X103" s="3" t="str">
        <f t="shared" si="167"/>
        <v>1</v>
      </c>
      <c r="Y103" s="4" t="str">
        <f t="shared" si="168"/>
        <v>0</v>
      </c>
      <c r="Z103" s="4" t="str">
        <f t="shared" si="169"/>
        <v>0</v>
      </c>
      <c r="AA103" s="4" t="str">
        <f t="shared" si="170"/>
        <v>0</v>
      </c>
      <c r="AB103" s="4" t="str">
        <f t="shared" si="171"/>
        <v>0</v>
      </c>
      <c r="AC103" s="1" t="str">
        <f t="shared" si="172"/>
        <v>0</v>
      </c>
      <c r="AD103" s="1" t="str">
        <f t="shared" si="173"/>
        <v>1</v>
      </c>
      <c r="AE103" s="1" t="str">
        <f t="shared" si="174"/>
        <v>0</v>
      </c>
      <c r="AF103" s="1" t="str">
        <f t="shared" si="175"/>
        <v>1</v>
      </c>
      <c r="AG103" s="2" t="str">
        <f t="shared" si="176"/>
        <v>1</v>
      </c>
      <c r="AH103" s="2" t="str">
        <f t="shared" si="177"/>
        <v>1</v>
      </c>
      <c r="AI103" s="2" t="str">
        <f t="shared" si="178"/>
        <v>1</v>
      </c>
      <c r="AJ103" s="2" t="str">
        <f t="shared" si="179"/>
        <v>0</v>
      </c>
      <c r="AK103" s="3" t="str">
        <f t="shared" si="180"/>
        <v>0</v>
      </c>
      <c r="AL103" s="3" t="str">
        <f t="shared" si="181"/>
        <v>0</v>
      </c>
      <c r="AM103" s="3" t="str">
        <f t="shared" si="182"/>
        <v>1</v>
      </c>
      <c r="AN103" s="3" t="str">
        <f t="shared" si="183"/>
        <v>0</v>
      </c>
      <c r="AO103" s="4" t="str">
        <f t="shared" si="184"/>
        <v>0</v>
      </c>
      <c r="AP103" s="4" t="str">
        <f t="shared" si="185"/>
        <v>0</v>
      </c>
      <c r="AQ103" s="4" t="str">
        <f t="shared" si="186"/>
        <v>1</v>
      </c>
      <c r="AR103" s="4" t="str">
        <f t="shared" si="187"/>
        <v>1</v>
      </c>
    </row>
    <row r="104" spans="1:44" ht="15" thickBot="1" x14ac:dyDescent="0.4">
      <c r="A104" t="str">
        <f>'i=10'!A206</f>
        <v>B8D050F7</v>
      </c>
      <c r="C104" s="5" t="str">
        <f t="shared" si="151"/>
        <v>10111000</v>
      </c>
      <c r="D104" s="5" t="str">
        <f t="shared" si="152"/>
        <v>11010000</v>
      </c>
      <c r="E104" s="6" t="str">
        <f t="shared" si="153"/>
        <v>01010000</v>
      </c>
      <c r="F104" s="6" t="str">
        <f t="shared" si="154"/>
        <v>11110111</v>
      </c>
      <c r="G104" s="6">
        <f t="shared" si="150"/>
        <v>184</v>
      </c>
      <c r="H104" s="6">
        <f t="shared" si="150"/>
        <v>208</v>
      </c>
      <c r="I104" s="6">
        <f t="shared" si="150"/>
        <v>80</v>
      </c>
      <c r="J104" s="6">
        <f t="shared" si="150"/>
        <v>247</v>
      </c>
      <c r="K104" s="7">
        <f t="shared" si="155"/>
        <v>3100659959</v>
      </c>
      <c r="M104" s="1" t="str">
        <f t="shared" si="156"/>
        <v>1</v>
      </c>
      <c r="N104" s="1" t="str">
        <f t="shared" si="157"/>
        <v>0</v>
      </c>
      <c r="O104" s="1" t="str">
        <f t="shared" si="158"/>
        <v>1</v>
      </c>
      <c r="P104" s="1" t="str">
        <f t="shared" si="159"/>
        <v>1</v>
      </c>
      <c r="Q104" s="2" t="str">
        <f t="shared" si="160"/>
        <v>1</v>
      </c>
      <c r="R104" s="2" t="str">
        <f t="shared" si="161"/>
        <v>0</v>
      </c>
      <c r="S104" s="2" t="str">
        <f t="shared" si="162"/>
        <v>0</v>
      </c>
      <c r="T104" s="2" t="str">
        <f t="shared" si="163"/>
        <v>0</v>
      </c>
      <c r="U104" s="3" t="str">
        <f t="shared" si="164"/>
        <v>1</v>
      </c>
      <c r="V104" s="3" t="str">
        <f t="shared" si="165"/>
        <v>1</v>
      </c>
      <c r="W104" s="3" t="str">
        <f t="shared" si="166"/>
        <v>0</v>
      </c>
      <c r="X104" s="3" t="str">
        <f t="shared" si="167"/>
        <v>1</v>
      </c>
      <c r="Y104" s="4" t="str">
        <f t="shared" si="168"/>
        <v>0</v>
      </c>
      <c r="Z104" s="4" t="str">
        <f t="shared" si="169"/>
        <v>0</v>
      </c>
      <c r="AA104" s="4" t="str">
        <f t="shared" si="170"/>
        <v>0</v>
      </c>
      <c r="AB104" s="4" t="str">
        <f t="shared" si="171"/>
        <v>0</v>
      </c>
      <c r="AC104" s="1" t="str">
        <f t="shared" si="172"/>
        <v>0</v>
      </c>
      <c r="AD104" s="1" t="str">
        <f t="shared" si="173"/>
        <v>1</v>
      </c>
      <c r="AE104" s="1" t="str">
        <f t="shared" si="174"/>
        <v>0</v>
      </c>
      <c r="AF104" s="1" t="str">
        <f t="shared" si="175"/>
        <v>1</v>
      </c>
      <c r="AG104" s="2" t="str">
        <f t="shared" si="176"/>
        <v>0</v>
      </c>
      <c r="AH104" s="2" t="str">
        <f t="shared" si="177"/>
        <v>0</v>
      </c>
      <c r="AI104" s="2" t="str">
        <f t="shared" si="178"/>
        <v>0</v>
      </c>
      <c r="AJ104" s="2" t="str">
        <f t="shared" si="179"/>
        <v>0</v>
      </c>
      <c r="AK104" s="3" t="str">
        <f t="shared" si="180"/>
        <v>1</v>
      </c>
      <c r="AL104" s="3" t="str">
        <f t="shared" si="181"/>
        <v>1</v>
      </c>
      <c r="AM104" s="3" t="str">
        <f t="shared" si="182"/>
        <v>1</v>
      </c>
      <c r="AN104" s="3" t="str">
        <f t="shared" si="183"/>
        <v>1</v>
      </c>
      <c r="AO104" s="4" t="str">
        <f t="shared" si="184"/>
        <v>0</v>
      </c>
      <c r="AP104" s="4" t="str">
        <f t="shared" si="185"/>
        <v>1</v>
      </c>
      <c r="AQ104" s="4" t="str">
        <f t="shared" si="186"/>
        <v>1</v>
      </c>
      <c r="AR104" s="4" t="str">
        <f t="shared" si="187"/>
        <v>1</v>
      </c>
    </row>
    <row r="105" spans="1:44" ht="15" thickBot="1" x14ac:dyDescent="0.4">
      <c r="A105" t="str">
        <f>'i=10'!A207</f>
        <v>5C72E37B</v>
      </c>
      <c r="C105" s="5" t="str">
        <f t="shared" si="151"/>
        <v>01011100</v>
      </c>
      <c r="D105" s="5" t="str">
        <f t="shared" si="152"/>
        <v>01110010</v>
      </c>
      <c r="E105" s="6" t="str">
        <f t="shared" si="153"/>
        <v>11100011</v>
      </c>
      <c r="F105" s="6" t="str">
        <f t="shared" si="154"/>
        <v>01111011</v>
      </c>
      <c r="G105" s="6">
        <f t="shared" si="150"/>
        <v>92</v>
      </c>
      <c r="H105" s="6">
        <f t="shared" si="150"/>
        <v>114</v>
      </c>
      <c r="I105" s="6">
        <f t="shared" si="150"/>
        <v>227</v>
      </c>
      <c r="J105" s="6">
        <f t="shared" si="150"/>
        <v>123</v>
      </c>
      <c r="K105" s="7">
        <f t="shared" si="155"/>
        <v>1551033211</v>
      </c>
      <c r="M105" s="1" t="str">
        <f t="shared" si="156"/>
        <v>0</v>
      </c>
      <c r="N105" s="1" t="str">
        <f t="shared" si="157"/>
        <v>1</v>
      </c>
      <c r="O105" s="1" t="str">
        <f t="shared" si="158"/>
        <v>0</v>
      </c>
      <c r="P105" s="1" t="str">
        <f t="shared" si="159"/>
        <v>1</v>
      </c>
      <c r="Q105" s="2" t="str">
        <f t="shared" si="160"/>
        <v>1</v>
      </c>
      <c r="R105" s="2" t="str">
        <f t="shared" si="161"/>
        <v>1</v>
      </c>
      <c r="S105" s="2" t="str">
        <f t="shared" si="162"/>
        <v>0</v>
      </c>
      <c r="T105" s="2" t="str">
        <f t="shared" si="163"/>
        <v>0</v>
      </c>
      <c r="U105" s="3" t="str">
        <f t="shared" si="164"/>
        <v>0</v>
      </c>
      <c r="V105" s="3" t="str">
        <f t="shared" si="165"/>
        <v>1</v>
      </c>
      <c r="W105" s="3" t="str">
        <f t="shared" si="166"/>
        <v>1</v>
      </c>
      <c r="X105" s="3" t="str">
        <f t="shared" si="167"/>
        <v>1</v>
      </c>
      <c r="Y105" s="4" t="str">
        <f t="shared" si="168"/>
        <v>0</v>
      </c>
      <c r="Z105" s="4" t="str">
        <f t="shared" si="169"/>
        <v>0</v>
      </c>
      <c r="AA105" s="4" t="str">
        <f t="shared" si="170"/>
        <v>1</v>
      </c>
      <c r="AB105" s="4" t="str">
        <f t="shared" si="171"/>
        <v>0</v>
      </c>
      <c r="AC105" s="1" t="str">
        <f t="shared" si="172"/>
        <v>1</v>
      </c>
      <c r="AD105" s="1" t="str">
        <f t="shared" si="173"/>
        <v>1</v>
      </c>
      <c r="AE105" s="1" t="str">
        <f t="shared" si="174"/>
        <v>1</v>
      </c>
      <c r="AF105" s="1" t="str">
        <f t="shared" si="175"/>
        <v>0</v>
      </c>
      <c r="AG105" s="2" t="str">
        <f t="shared" si="176"/>
        <v>0</v>
      </c>
      <c r="AH105" s="2" t="str">
        <f t="shared" si="177"/>
        <v>0</v>
      </c>
      <c r="AI105" s="2" t="str">
        <f t="shared" si="178"/>
        <v>1</v>
      </c>
      <c r="AJ105" s="2" t="str">
        <f t="shared" si="179"/>
        <v>1</v>
      </c>
      <c r="AK105" s="3" t="str">
        <f t="shared" si="180"/>
        <v>0</v>
      </c>
      <c r="AL105" s="3" t="str">
        <f t="shared" si="181"/>
        <v>1</v>
      </c>
      <c r="AM105" s="3" t="str">
        <f t="shared" si="182"/>
        <v>1</v>
      </c>
      <c r="AN105" s="3" t="str">
        <f t="shared" si="183"/>
        <v>1</v>
      </c>
      <c r="AO105" s="4" t="str">
        <f t="shared" si="184"/>
        <v>1</v>
      </c>
      <c r="AP105" s="4" t="str">
        <f t="shared" si="185"/>
        <v>0</v>
      </c>
      <c r="AQ105" s="4" t="str">
        <f t="shared" si="186"/>
        <v>1</v>
      </c>
      <c r="AR105" s="4" t="str">
        <f t="shared" si="187"/>
        <v>1</v>
      </c>
    </row>
    <row r="106" spans="1:44" ht="15" thickBot="1" x14ac:dyDescent="0.4">
      <c r="A106" t="str">
        <f>'i=10'!A208</f>
        <v>5E7D4C3B</v>
      </c>
      <c r="C106" s="5" t="str">
        <f t="shared" si="151"/>
        <v>01011110</v>
      </c>
      <c r="D106" s="5" t="str">
        <f t="shared" si="152"/>
        <v>01111101</v>
      </c>
      <c r="E106" s="6" t="str">
        <f t="shared" si="153"/>
        <v>01001100</v>
      </c>
      <c r="F106" s="6" t="str">
        <f t="shared" si="154"/>
        <v>00111011</v>
      </c>
      <c r="G106" s="6">
        <f t="shared" si="150"/>
        <v>94</v>
      </c>
      <c r="H106" s="6">
        <f t="shared" si="150"/>
        <v>125</v>
      </c>
      <c r="I106" s="6">
        <f t="shared" si="150"/>
        <v>76</v>
      </c>
      <c r="J106" s="6">
        <f t="shared" si="150"/>
        <v>59</v>
      </c>
      <c r="K106" s="7">
        <f t="shared" si="155"/>
        <v>1585269819</v>
      </c>
      <c r="M106" s="1" t="str">
        <f t="shared" si="156"/>
        <v>0</v>
      </c>
      <c r="N106" s="1" t="str">
        <f t="shared" si="157"/>
        <v>1</v>
      </c>
      <c r="O106" s="1" t="str">
        <f t="shared" si="158"/>
        <v>0</v>
      </c>
      <c r="P106" s="1" t="str">
        <f t="shared" si="159"/>
        <v>1</v>
      </c>
      <c r="Q106" s="2" t="str">
        <f t="shared" si="160"/>
        <v>1</v>
      </c>
      <c r="R106" s="2" t="str">
        <f t="shared" si="161"/>
        <v>1</v>
      </c>
      <c r="S106" s="2" t="str">
        <f t="shared" si="162"/>
        <v>1</v>
      </c>
      <c r="T106" s="2" t="str">
        <f t="shared" si="163"/>
        <v>0</v>
      </c>
      <c r="U106" s="3" t="str">
        <f t="shared" si="164"/>
        <v>0</v>
      </c>
      <c r="V106" s="3" t="str">
        <f t="shared" si="165"/>
        <v>1</v>
      </c>
      <c r="W106" s="3" t="str">
        <f t="shared" si="166"/>
        <v>1</v>
      </c>
      <c r="X106" s="3" t="str">
        <f t="shared" si="167"/>
        <v>1</v>
      </c>
      <c r="Y106" s="4" t="str">
        <f t="shared" si="168"/>
        <v>1</v>
      </c>
      <c r="Z106" s="4" t="str">
        <f t="shared" si="169"/>
        <v>1</v>
      </c>
      <c r="AA106" s="4" t="str">
        <f t="shared" si="170"/>
        <v>0</v>
      </c>
      <c r="AB106" s="4" t="str">
        <f t="shared" si="171"/>
        <v>1</v>
      </c>
      <c r="AC106" s="1" t="str">
        <f t="shared" si="172"/>
        <v>0</v>
      </c>
      <c r="AD106" s="1" t="str">
        <f t="shared" si="173"/>
        <v>1</v>
      </c>
      <c r="AE106" s="1" t="str">
        <f t="shared" si="174"/>
        <v>0</v>
      </c>
      <c r="AF106" s="1" t="str">
        <f t="shared" si="175"/>
        <v>0</v>
      </c>
      <c r="AG106" s="2" t="str">
        <f t="shared" si="176"/>
        <v>1</v>
      </c>
      <c r="AH106" s="2" t="str">
        <f t="shared" si="177"/>
        <v>1</v>
      </c>
      <c r="AI106" s="2" t="str">
        <f t="shared" si="178"/>
        <v>0</v>
      </c>
      <c r="AJ106" s="2" t="str">
        <f t="shared" si="179"/>
        <v>0</v>
      </c>
      <c r="AK106" s="3" t="str">
        <f t="shared" si="180"/>
        <v>0</v>
      </c>
      <c r="AL106" s="3" t="str">
        <f t="shared" si="181"/>
        <v>0</v>
      </c>
      <c r="AM106" s="3" t="str">
        <f t="shared" si="182"/>
        <v>1</v>
      </c>
      <c r="AN106" s="3" t="str">
        <f t="shared" si="183"/>
        <v>1</v>
      </c>
      <c r="AO106" s="4" t="str">
        <f t="shared" si="184"/>
        <v>1</v>
      </c>
      <c r="AP106" s="4" t="str">
        <f t="shared" si="185"/>
        <v>0</v>
      </c>
      <c r="AQ106" s="4" t="str">
        <f t="shared" si="186"/>
        <v>1</v>
      </c>
      <c r="AR106" s="4" t="str">
        <f t="shared" si="187"/>
        <v>1</v>
      </c>
    </row>
    <row r="107" spans="1:44" ht="15" thickBot="1" x14ac:dyDescent="0.4">
      <c r="A107" t="str">
        <f>'i=10'!A209</f>
        <v>0AF707A4</v>
      </c>
      <c r="C107" s="5" t="str">
        <f t="shared" si="151"/>
        <v>00001010</v>
      </c>
      <c r="D107" s="5" t="str">
        <f t="shared" si="152"/>
        <v>11110111</v>
      </c>
      <c r="E107" s="6" t="str">
        <f t="shared" si="153"/>
        <v>00000111</v>
      </c>
      <c r="F107" s="6" t="str">
        <f t="shared" si="154"/>
        <v>10100100</v>
      </c>
      <c r="G107" s="6">
        <f t="shared" ref="G107:J122" si="188">BIN2DEC(C107)</f>
        <v>10</v>
      </c>
      <c r="H107" s="6">
        <f t="shared" si="188"/>
        <v>247</v>
      </c>
      <c r="I107" s="6">
        <f t="shared" si="188"/>
        <v>7</v>
      </c>
      <c r="J107" s="6">
        <f t="shared" si="188"/>
        <v>164</v>
      </c>
      <c r="K107" s="7">
        <f t="shared" si="155"/>
        <v>183961508</v>
      </c>
      <c r="M107" s="1" t="str">
        <f t="shared" si="156"/>
        <v>0</v>
      </c>
      <c r="N107" s="1" t="str">
        <f t="shared" si="157"/>
        <v>0</v>
      </c>
      <c r="O107" s="1" t="str">
        <f t="shared" si="158"/>
        <v>0</v>
      </c>
      <c r="P107" s="1" t="str">
        <f t="shared" si="159"/>
        <v>0</v>
      </c>
      <c r="Q107" s="2" t="str">
        <f t="shared" si="160"/>
        <v>1</v>
      </c>
      <c r="R107" s="2" t="str">
        <f t="shared" si="161"/>
        <v>0</v>
      </c>
      <c r="S107" s="2" t="str">
        <f t="shared" si="162"/>
        <v>1</v>
      </c>
      <c r="T107" s="2" t="str">
        <f t="shared" si="163"/>
        <v>0</v>
      </c>
      <c r="U107" s="3" t="str">
        <f t="shared" si="164"/>
        <v>1</v>
      </c>
      <c r="V107" s="3" t="str">
        <f t="shared" si="165"/>
        <v>1</v>
      </c>
      <c r="W107" s="3" t="str">
        <f t="shared" si="166"/>
        <v>1</v>
      </c>
      <c r="X107" s="3" t="str">
        <f t="shared" si="167"/>
        <v>1</v>
      </c>
      <c r="Y107" s="4" t="str">
        <f t="shared" si="168"/>
        <v>0</v>
      </c>
      <c r="Z107" s="4" t="str">
        <f t="shared" si="169"/>
        <v>1</v>
      </c>
      <c r="AA107" s="4" t="str">
        <f t="shared" si="170"/>
        <v>1</v>
      </c>
      <c r="AB107" s="4" t="str">
        <f t="shared" si="171"/>
        <v>1</v>
      </c>
      <c r="AC107" s="1" t="str">
        <f t="shared" si="172"/>
        <v>0</v>
      </c>
      <c r="AD107" s="1" t="str">
        <f t="shared" si="173"/>
        <v>0</v>
      </c>
      <c r="AE107" s="1" t="str">
        <f t="shared" si="174"/>
        <v>0</v>
      </c>
      <c r="AF107" s="1" t="str">
        <f t="shared" si="175"/>
        <v>0</v>
      </c>
      <c r="AG107" s="2" t="str">
        <f t="shared" si="176"/>
        <v>0</v>
      </c>
      <c r="AH107" s="2" t="str">
        <f t="shared" si="177"/>
        <v>1</v>
      </c>
      <c r="AI107" s="2" t="str">
        <f t="shared" si="178"/>
        <v>1</v>
      </c>
      <c r="AJ107" s="2" t="str">
        <f t="shared" si="179"/>
        <v>1</v>
      </c>
      <c r="AK107" s="3" t="str">
        <f t="shared" si="180"/>
        <v>1</v>
      </c>
      <c r="AL107" s="3" t="str">
        <f t="shared" si="181"/>
        <v>0</v>
      </c>
      <c r="AM107" s="3" t="str">
        <f t="shared" si="182"/>
        <v>1</v>
      </c>
      <c r="AN107" s="3" t="str">
        <f t="shared" si="183"/>
        <v>0</v>
      </c>
      <c r="AO107" s="4" t="str">
        <f t="shared" si="184"/>
        <v>0</v>
      </c>
      <c r="AP107" s="4" t="str">
        <f t="shared" si="185"/>
        <v>1</v>
      </c>
      <c r="AQ107" s="4" t="str">
        <f t="shared" si="186"/>
        <v>0</v>
      </c>
      <c r="AR107" s="4" t="str">
        <f t="shared" si="187"/>
        <v>0</v>
      </c>
    </row>
    <row r="108" spans="1:44" ht="15" thickBot="1" x14ac:dyDescent="0.4">
      <c r="A108" t="str">
        <f>'i=10'!A210</f>
        <v>75E27175</v>
      </c>
      <c r="C108" s="5" t="str">
        <f t="shared" si="151"/>
        <v>01110101</v>
      </c>
      <c r="D108" s="5" t="str">
        <f t="shared" si="152"/>
        <v>11100010</v>
      </c>
      <c r="E108" s="6" t="str">
        <f t="shared" si="153"/>
        <v>01110001</v>
      </c>
      <c r="F108" s="6" t="str">
        <f t="shared" si="154"/>
        <v>01110101</v>
      </c>
      <c r="G108" s="6">
        <f t="shared" si="188"/>
        <v>117</v>
      </c>
      <c r="H108" s="6">
        <f t="shared" si="188"/>
        <v>226</v>
      </c>
      <c r="I108" s="6">
        <f t="shared" si="188"/>
        <v>113</v>
      </c>
      <c r="J108" s="6">
        <f t="shared" si="188"/>
        <v>117</v>
      </c>
      <c r="K108" s="7">
        <f t="shared" si="155"/>
        <v>1977774453</v>
      </c>
      <c r="M108" s="1" t="str">
        <f t="shared" si="156"/>
        <v>0</v>
      </c>
      <c r="N108" s="1" t="str">
        <f t="shared" si="157"/>
        <v>1</v>
      </c>
      <c r="O108" s="1" t="str">
        <f t="shared" si="158"/>
        <v>1</v>
      </c>
      <c r="P108" s="1" t="str">
        <f t="shared" si="159"/>
        <v>1</v>
      </c>
      <c r="Q108" s="2" t="str">
        <f t="shared" si="160"/>
        <v>0</v>
      </c>
      <c r="R108" s="2" t="str">
        <f t="shared" si="161"/>
        <v>1</v>
      </c>
      <c r="S108" s="2" t="str">
        <f t="shared" si="162"/>
        <v>0</v>
      </c>
      <c r="T108" s="2" t="str">
        <f t="shared" si="163"/>
        <v>1</v>
      </c>
      <c r="U108" s="3" t="str">
        <f t="shared" si="164"/>
        <v>1</v>
      </c>
      <c r="V108" s="3" t="str">
        <f t="shared" si="165"/>
        <v>1</v>
      </c>
      <c r="W108" s="3" t="str">
        <f t="shared" si="166"/>
        <v>1</v>
      </c>
      <c r="X108" s="3" t="str">
        <f t="shared" si="167"/>
        <v>0</v>
      </c>
      <c r="Y108" s="4" t="str">
        <f t="shared" si="168"/>
        <v>0</v>
      </c>
      <c r="Z108" s="4" t="str">
        <f t="shared" si="169"/>
        <v>0</v>
      </c>
      <c r="AA108" s="4" t="str">
        <f t="shared" si="170"/>
        <v>1</v>
      </c>
      <c r="AB108" s="4" t="str">
        <f t="shared" si="171"/>
        <v>0</v>
      </c>
      <c r="AC108" s="1" t="str">
        <f t="shared" si="172"/>
        <v>0</v>
      </c>
      <c r="AD108" s="1" t="str">
        <f t="shared" si="173"/>
        <v>1</v>
      </c>
      <c r="AE108" s="1" t="str">
        <f t="shared" si="174"/>
        <v>1</v>
      </c>
      <c r="AF108" s="1" t="str">
        <f t="shared" si="175"/>
        <v>1</v>
      </c>
      <c r="AG108" s="2" t="str">
        <f t="shared" si="176"/>
        <v>0</v>
      </c>
      <c r="AH108" s="2" t="str">
        <f t="shared" si="177"/>
        <v>0</v>
      </c>
      <c r="AI108" s="2" t="str">
        <f t="shared" si="178"/>
        <v>0</v>
      </c>
      <c r="AJ108" s="2" t="str">
        <f t="shared" si="179"/>
        <v>1</v>
      </c>
      <c r="AK108" s="3" t="str">
        <f t="shared" si="180"/>
        <v>0</v>
      </c>
      <c r="AL108" s="3" t="str">
        <f t="shared" si="181"/>
        <v>1</v>
      </c>
      <c r="AM108" s="3" t="str">
        <f t="shared" si="182"/>
        <v>1</v>
      </c>
      <c r="AN108" s="3" t="str">
        <f t="shared" si="183"/>
        <v>1</v>
      </c>
      <c r="AO108" s="4" t="str">
        <f t="shared" si="184"/>
        <v>0</v>
      </c>
      <c r="AP108" s="4" t="str">
        <f t="shared" si="185"/>
        <v>1</v>
      </c>
      <c r="AQ108" s="4" t="str">
        <f t="shared" si="186"/>
        <v>0</v>
      </c>
      <c r="AR108" s="4" t="str">
        <f t="shared" si="187"/>
        <v>1</v>
      </c>
    </row>
    <row r="109" spans="1:44" ht="15" thickBot="1" x14ac:dyDescent="0.4">
      <c r="A109" t="str">
        <f>'i=10'!A211</f>
        <v>47AB872C</v>
      </c>
      <c r="C109" s="5" t="str">
        <f t="shared" si="151"/>
        <v>01000111</v>
      </c>
      <c r="D109" s="5" t="str">
        <f t="shared" si="152"/>
        <v>10101011</v>
      </c>
      <c r="E109" s="6" t="str">
        <f t="shared" si="153"/>
        <v>10000111</v>
      </c>
      <c r="F109" s="6" t="str">
        <f t="shared" si="154"/>
        <v>00101100</v>
      </c>
      <c r="G109" s="6">
        <f t="shared" si="188"/>
        <v>71</v>
      </c>
      <c r="H109" s="6">
        <f t="shared" si="188"/>
        <v>171</v>
      </c>
      <c r="I109" s="6">
        <f t="shared" si="188"/>
        <v>135</v>
      </c>
      <c r="J109" s="6">
        <f t="shared" si="188"/>
        <v>44</v>
      </c>
      <c r="K109" s="7">
        <f t="shared" si="155"/>
        <v>1202423596</v>
      </c>
      <c r="M109" s="1" t="str">
        <f t="shared" si="156"/>
        <v>0</v>
      </c>
      <c r="N109" s="1" t="str">
        <f t="shared" si="157"/>
        <v>1</v>
      </c>
      <c r="O109" s="1" t="str">
        <f t="shared" si="158"/>
        <v>0</v>
      </c>
      <c r="P109" s="1" t="str">
        <f t="shared" si="159"/>
        <v>0</v>
      </c>
      <c r="Q109" s="2" t="str">
        <f t="shared" si="160"/>
        <v>0</v>
      </c>
      <c r="R109" s="2" t="str">
        <f t="shared" si="161"/>
        <v>1</v>
      </c>
      <c r="S109" s="2" t="str">
        <f t="shared" si="162"/>
        <v>1</v>
      </c>
      <c r="T109" s="2" t="str">
        <f t="shared" si="163"/>
        <v>1</v>
      </c>
      <c r="U109" s="3" t="str">
        <f t="shared" si="164"/>
        <v>1</v>
      </c>
      <c r="V109" s="3" t="str">
        <f t="shared" si="165"/>
        <v>0</v>
      </c>
      <c r="W109" s="3" t="str">
        <f t="shared" si="166"/>
        <v>1</v>
      </c>
      <c r="X109" s="3" t="str">
        <f t="shared" si="167"/>
        <v>0</v>
      </c>
      <c r="Y109" s="4" t="str">
        <f t="shared" si="168"/>
        <v>1</v>
      </c>
      <c r="Z109" s="4" t="str">
        <f t="shared" si="169"/>
        <v>0</v>
      </c>
      <c r="AA109" s="4" t="str">
        <f t="shared" si="170"/>
        <v>1</v>
      </c>
      <c r="AB109" s="4" t="str">
        <f t="shared" si="171"/>
        <v>1</v>
      </c>
      <c r="AC109" s="1" t="str">
        <f t="shared" si="172"/>
        <v>1</v>
      </c>
      <c r="AD109" s="1" t="str">
        <f t="shared" si="173"/>
        <v>0</v>
      </c>
      <c r="AE109" s="1" t="str">
        <f t="shared" si="174"/>
        <v>0</v>
      </c>
      <c r="AF109" s="1" t="str">
        <f t="shared" si="175"/>
        <v>0</v>
      </c>
      <c r="AG109" s="2" t="str">
        <f t="shared" si="176"/>
        <v>0</v>
      </c>
      <c r="AH109" s="2" t="str">
        <f t="shared" si="177"/>
        <v>1</v>
      </c>
      <c r="AI109" s="2" t="str">
        <f t="shared" si="178"/>
        <v>1</v>
      </c>
      <c r="AJ109" s="2" t="str">
        <f t="shared" si="179"/>
        <v>1</v>
      </c>
      <c r="AK109" s="3" t="str">
        <f t="shared" si="180"/>
        <v>0</v>
      </c>
      <c r="AL109" s="3" t="str">
        <f t="shared" si="181"/>
        <v>0</v>
      </c>
      <c r="AM109" s="3" t="str">
        <f t="shared" si="182"/>
        <v>1</v>
      </c>
      <c r="AN109" s="3" t="str">
        <f t="shared" si="183"/>
        <v>0</v>
      </c>
      <c r="AO109" s="4" t="str">
        <f t="shared" si="184"/>
        <v>1</v>
      </c>
      <c r="AP109" s="4" t="str">
        <f t="shared" si="185"/>
        <v>1</v>
      </c>
      <c r="AQ109" s="4" t="str">
        <f t="shared" si="186"/>
        <v>0</v>
      </c>
      <c r="AR109" s="4" t="str">
        <f t="shared" si="187"/>
        <v>0</v>
      </c>
    </row>
    <row r="110" spans="1:44" ht="15" thickBot="1" x14ac:dyDescent="0.4">
      <c r="A110" t="str">
        <f>'i=10'!A212</f>
        <v>2B7758FF</v>
      </c>
      <c r="C110" s="5" t="str">
        <f t="shared" si="151"/>
        <v>00101011</v>
      </c>
      <c r="D110" s="5" t="str">
        <f t="shared" si="152"/>
        <v>01110111</v>
      </c>
      <c r="E110" s="6" t="str">
        <f t="shared" si="153"/>
        <v>01011000</v>
      </c>
      <c r="F110" s="6" t="str">
        <f t="shared" si="154"/>
        <v>11111111</v>
      </c>
      <c r="G110" s="6">
        <f t="shared" si="188"/>
        <v>43</v>
      </c>
      <c r="H110" s="6">
        <f t="shared" si="188"/>
        <v>119</v>
      </c>
      <c r="I110" s="6">
        <f t="shared" si="188"/>
        <v>88</v>
      </c>
      <c r="J110" s="6">
        <f t="shared" si="188"/>
        <v>255</v>
      </c>
      <c r="K110" s="7">
        <f t="shared" si="155"/>
        <v>729241855</v>
      </c>
      <c r="M110" s="1" t="str">
        <f t="shared" si="156"/>
        <v>0</v>
      </c>
      <c r="N110" s="1" t="str">
        <f t="shared" si="157"/>
        <v>0</v>
      </c>
      <c r="O110" s="1" t="str">
        <f t="shared" si="158"/>
        <v>1</v>
      </c>
      <c r="P110" s="1" t="str">
        <f t="shared" si="159"/>
        <v>0</v>
      </c>
      <c r="Q110" s="2" t="str">
        <f t="shared" si="160"/>
        <v>1</v>
      </c>
      <c r="R110" s="2" t="str">
        <f t="shared" si="161"/>
        <v>0</v>
      </c>
      <c r="S110" s="2" t="str">
        <f t="shared" si="162"/>
        <v>1</v>
      </c>
      <c r="T110" s="2" t="str">
        <f t="shared" si="163"/>
        <v>1</v>
      </c>
      <c r="U110" s="3" t="str">
        <f t="shared" si="164"/>
        <v>0</v>
      </c>
      <c r="V110" s="3" t="str">
        <f t="shared" si="165"/>
        <v>1</v>
      </c>
      <c r="W110" s="3" t="str">
        <f t="shared" si="166"/>
        <v>1</v>
      </c>
      <c r="X110" s="3" t="str">
        <f t="shared" si="167"/>
        <v>1</v>
      </c>
      <c r="Y110" s="4" t="str">
        <f t="shared" si="168"/>
        <v>0</v>
      </c>
      <c r="Z110" s="4" t="str">
        <f t="shared" si="169"/>
        <v>1</v>
      </c>
      <c r="AA110" s="4" t="str">
        <f t="shared" si="170"/>
        <v>1</v>
      </c>
      <c r="AB110" s="4" t="str">
        <f t="shared" si="171"/>
        <v>1</v>
      </c>
      <c r="AC110" s="1" t="str">
        <f t="shared" si="172"/>
        <v>0</v>
      </c>
      <c r="AD110" s="1" t="str">
        <f t="shared" si="173"/>
        <v>1</v>
      </c>
      <c r="AE110" s="1" t="str">
        <f t="shared" si="174"/>
        <v>0</v>
      </c>
      <c r="AF110" s="1" t="str">
        <f t="shared" si="175"/>
        <v>1</v>
      </c>
      <c r="AG110" s="2" t="str">
        <f t="shared" si="176"/>
        <v>1</v>
      </c>
      <c r="AH110" s="2" t="str">
        <f t="shared" si="177"/>
        <v>0</v>
      </c>
      <c r="AI110" s="2" t="str">
        <f t="shared" si="178"/>
        <v>0</v>
      </c>
      <c r="AJ110" s="2" t="str">
        <f t="shared" si="179"/>
        <v>0</v>
      </c>
      <c r="AK110" s="3" t="str">
        <f t="shared" si="180"/>
        <v>1</v>
      </c>
      <c r="AL110" s="3" t="str">
        <f t="shared" si="181"/>
        <v>1</v>
      </c>
      <c r="AM110" s="3" t="str">
        <f t="shared" si="182"/>
        <v>1</v>
      </c>
      <c r="AN110" s="3" t="str">
        <f t="shared" si="183"/>
        <v>1</v>
      </c>
      <c r="AO110" s="4" t="str">
        <f t="shared" si="184"/>
        <v>1</v>
      </c>
      <c r="AP110" s="4" t="str">
        <f t="shared" si="185"/>
        <v>1</v>
      </c>
      <c r="AQ110" s="4" t="str">
        <f t="shared" si="186"/>
        <v>1</v>
      </c>
      <c r="AR110" s="4" t="str">
        <f t="shared" si="187"/>
        <v>1</v>
      </c>
    </row>
    <row r="111" spans="1:44" ht="15" thickBot="1" x14ac:dyDescent="0.4">
      <c r="A111" t="str">
        <f>'i=10'!A213</f>
        <v>64B96E8F</v>
      </c>
      <c r="C111" s="5" t="str">
        <f t="shared" si="151"/>
        <v>01100100</v>
      </c>
      <c r="D111" s="5" t="str">
        <f t="shared" si="152"/>
        <v>10111001</v>
      </c>
      <c r="E111" s="6" t="str">
        <f t="shared" si="153"/>
        <v>01101110</v>
      </c>
      <c r="F111" s="6" t="str">
        <f t="shared" si="154"/>
        <v>10001111</v>
      </c>
      <c r="G111" s="6">
        <f t="shared" si="188"/>
        <v>100</v>
      </c>
      <c r="H111" s="6">
        <f t="shared" si="188"/>
        <v>185</v>
      </c>
      <c r="I111" s="6">
        <f t="shared" si="188"/>
        <v>110</v>
      </c>
      <c r="J111" s="6">
        <f t="shared" si="188"/>
        <v>143</v>
      </c>
      <c r="K111" s="7">
        <f t="shared" si="155"/>
        <v>1689874063</v>
      </c>
      <c r="M111" s="1" t="str">
        <f t="shared" si="156"/>
        <v>0</v>
      </c>
      <c r="N111" s="1" t="str">
        <f t="shared" si="157"/>
        <v>1</v>
      </c>
      <c r="O111" s="1" t="str">
        <f t="shared" si="158"/>
        <v>1</v>
      </c>
      <c r="P111" s="1" t="str">
        <f t="shared" si="159"/>
        <v>0</v>
      </c>
      <c r="Q111" s="2" t="str">
        <f t="shared" si="160"/>
        <v>0</v>
      </c>
      <c r="R111" s="2" t="str">
        <f t="shared" si="161"/>
        <v>1</v>
      </c>
      <c r="S111" s="2" t="str">
        <f t="shared" si="162"/>
        <v>0</v>
      </c>
      <c r="T111" s="2" t="str">
        <f t="shared" si="163"/>
        <v>0</v>
      </c>
      <c r="U111" s="3" t="str">
        <f t="shared" si="164"/>
        <v>1</v>
      </c>
      <c r="V111" s="3" t="str">
        <f t="shared" si="165"/>
        <v>0</v>
      </c>
      <c r="W111" s="3" t="str">
        <f t="shared" si="166"/>
        <v>1</v>
      </c>
      <c r="X111" s="3" t="str">
        <f t="shared" si="167"/>
        <v>1</v>
      </c>
      <c r="Y111" s="4" t="str">
        <f t="shared" si="168"/>
        <v>1</v>
      </c>
      <c r="Z111" s="4" t="str">
        <f t="shared" si="169"/>
        <v>0</v>
      </c>
      <c r="AA111" s="4" t="str">
        <f t="shared" si="170"/>
        <v>0</v>
      </c>
      <c r="AB111" s="4" t="str">
        <f t="shared" si="171"/>
        <v>1</v>
      </c>
      <c r="AC111" s="1" t="str">
        <f t="shared" si="172"/>
        <v>0</v>
      </c>
      <c r="AD111" s="1" t="str">
        <f t="shared" si="173"/>
        <v>1</v>
      </c>
      <c r="AE111" s="1" t="str">
        <f t="shared" si="174"/>
        <v>1</v>
      </c>
      <c r="AF111" s="1" t="str">
        <f t="shared" si="175"/>
        <v>0</v>
      </c>
      <c r="AG111" s="2" t="str">
        <f t="shared" si="176"/>
        <v>1</v>
      </c>
      <c r="AH111" s="2" t="str">
        <f t="shared" si="177"/>
        <v>1</v>
      </c>
      <c r="AI111" s="2" t="str">
        <f t="shared" si="178"/>
        <v>1</v>
      </c>
      <c r="AJ111" s="2" t="str">
        <f t="shared" si="179"/>
        <v>0</v>
      </c>
      <c r="AK111" s="3" t="str">
        <f t="shared" si="180"/>
        <v>1</v>
      </c>
      <c r="AL111" s="3" t="str">
        <f t="shared" si="181"/>
        <v>0</v>
      </c>
      <c r="AM111" s="3" t="str">
        <f t="shared" si="182"/>
        <v>0</v>
      </c>
      <c r="AN111" s="3" t="str">
        <f t="shared" si="183"/>
        <v>0</v>
      </c>
      <c r="AO111" s="4" t="str">
        <f t="shared" si="184"/>
        <v>1</v>
      </c>
      <c r="AP111" s="4" t="str">
        <f t="shared" si="185"/>
        <v>1</v>
      </c>
      <c r="AQ111" s="4" t="str">
        <f t="shared" si="186"/>
        <v>1</v>
      </c>
      <c r="AR111" s="4" t="str">
        <f t="shared" si="187"/>
        <v>1</v>
      </c>
    </row>
    <row r="112" spans="1:44" ht="15" thickBot="1" x14ac:dyDescent="0.4">
      <c r="A112" t="str">
        <f>'i=10'!A214</f>
        <v>D1162BA4</v>
      </c>
      <c r="C112" s="5" t="str">
        <f t="shared" si="151"/>
        <v>11010001</v>
      </c>
      <c r="D112" s="5" t="str">
        <f t="shared" si="152"/>
        <v>00010110</v>
      </c>
      <c r="E112" s="6" t="str">
        <f t="shared" si="153"/>
        <v>00101011</v>
      </c>
      <c r="F112" s="6" t="str">
        <f t="shared" si="154"/>
        <v>10100100</v>
      </c>
      <c r="G112" s="6">
        <f t="shared" si="188"/>
        <v>209</v>
      </c>
      <c r="H112" s="6">
        <f t="shared" si="188"/>
        <v>22</v>
      </c>
      <c r="I112" s="6">
        <f t="shared" si="188"/>
        <v>43</v>
      </c>
      <c r="J112" s="6">
        <f t="shared" si="188"/>
        <v>164</v>
      </c>
      <c r="K112" s="7">
        <f t="shared" si="155"/>
        <v>3507891108</v>
      </c>
      <c r="M112" s="1" t="str">
        <f t="shared" si="156"/>
        <v>1</v>
      </c>
      <c r="N112" s="1" t="str">
        <f t="shared" si="157"/>
        <v>1</v>
      </c>
      <c r="O112" s="1" t="str">
        <f t="shared" si="158"/>
        <v>0</v>
      </c>
      <c r="P112" s="1" t="str">
        <f t="shared" si="159"/>
        <v>1</v>
      </c>
      <c r="Q112" s="2" t="str">
        <f t="shared" si="160"/>
        <v>0</v>
      </c>
      <c r="R112" s="2" t="str">
        <f t="shared" si="161"/>
        <v>0</v>
      </c>
      <c r="S112" s="2" t="str">
        <f t="shared" si="162"/>
        <v>0</v>
      </c>
      <c r="T112" s="2" t="str">
        <f t="shared" si="163"/>
        <v>1</v>
      </c>
      <c r="U112" s="3" t="str">
        <f t="shared" si="164"/>
        <v>0</v>
      </c>
      <c r="V112" s="3" t="str">
        <f t="shared" si="165"/>
        <v>0</v>
      </c>
      <c r="W112" s="3" t="str">
        <f t="shared" si="166"/>
        <v>0</v>
      </c>
      <c r="X112" s="3" t="str">
        <f t="shared" si="167"/>
        <v>1</v>
      </c>
      <c r="Y112" s="4" t="str">
        <f t="shared" si="168"/>
        <v>0</v>
      </c>
      <c r="Z112" s="4" t="str">
        <f t="shared" si="169"/>
        <v>1</v>
      </c>
      <c r="AA112" s="4" t="str">
        <f t="shared" si="170"/>
        <v>1</v>
      </c>
      <c r="AB112" s="4" t="str">
        <f t="shared" si="171"/>
        <v>0</v>
      </c>
      <c r="AC112" s="1" t="str">
        <f t="shared" si="172"/>
        <v>0</v>
      </c>
      <c r="AD112" s="1" t="str">
        <f t="shared" si="173"/>
        <v>0</v>
      </c>
      <c r="AE112" s="1" t="str">
        <f t="shared" si="174"/>
        <v>1</v>
      </c>
      <c r="AF112" s="1" t="str">
        <f t="shared" si="175"/>
        <v>0</v>
      </c>
      <c r="AG112" s="2" t="str">
        <f t="shared" si="176"/>
        <v>1</v>
      </c>
      <c r="AH112" s="2" t="str">
        <f t="shared" si="177"/>
        <v>0</v>
      </c>
      <c r="AI112" s="2" t="str">
        <f t="shared" si="178"/>
        <v>1</v>
      </c>
      <c r="AJ112" s="2" t="str">
        <f t="shared" si="179"/>
        <v>1</v>
      </c>
      <c r="AK112" s="3" t="str">
        <f t="shared" si="180"/>
        <v>1</v>
      </c>
      <c r="AL112" s="3" t="str">
        <f t="shared" si="181"/>
        <v>0</v>
      </c>
      <c r="AM112" s="3" t="str">
        <f t="shared" si="182"/>
        <v>1</v>
      </c>
      <c r="AN112" s="3" t="str">
        <f t="shared" si="183"/>
        <v>0</v>
      </c>
      <c r="AO112" s="4" t="str">
        <f t="shared" si="184"/>
        <v>0</v>
      </c>
      <c r="AP112" s="4" t="str">
        <f t="shared" si="185"/>
        <v>1</v>
      </c>
      <c r="AQ112" s="4" t="str">
        <f t="shared" si="186"/>
        <v>0</v>
      </c>
      <c r="AR112" s="4" t="str">
        <f t="shared" si="187"/>
        <v>0</v>
      </c>
    </row>
    <row r="113" spans="1:44" ht="15" thickBot="1" x14ac:dyDescent="0.4">
      <c r="A113" t="str">
        <f>'i=10'!A215</f>
        <v>2DDA7686</v>
      </c>
      <c r="C113" s="5" t="str">
        <f t="shared" si="151"/>
        <v>00101101</v>
      </c>
      <c r="D113" s="5" t="str">
        <f t="shared" si="152"/>
        <v>11011010</v>
      </c>
      <c r="E113" s="6" t="str">
        <f t="shared" si="153"/>
        <v>01110110</v>
      </c>
      <c r="F113" s="6" t="str">
        <f t="shared" si="154"/>
        <v>10000110</v>
      </c>
      <c r="G113" s="6">
        <f t="shared" si="188"/>
        <v>45</v>
      </c>
      <c r="H113" s="6">
        <f t="shared" si="188"/>
        <v>218</v>
      </c>
      <c r="I113" s="6">
        <f t="shared" si="188"/>
        <v>118</v>
      </c>
      <c r="J113" s="6">
        <f t="shared" si="188"/>
        <v>134</v>
      </c>
      <c r="K113" s="7">
        <f t="shared" si="155"/>
        <v>769291910</v>
      </c>
      <c r="M113" s="1" t="str">
        <f t="shared" si="156"/>
        <v>0</v>
      </c>
      <c r="N113" s="1" t="str">
        <f t="shared" si="157"/>
        <v>0</v>
      </c>
      <c r="O113" s="1" t="str">
        <f t="shared" si="158"/>
        <v>1</v>
      </c>
      <c r="P113" s="1" t="str">
        <f t="shared" si="159"/>
        <v>0</v>
      </c>
      <c r="Q113" s="2" t="str">
        <f t="shared" si="160"/>
        <v>1</v>
      </c>
      <c r="R113" s="2" t="str">
        <f t="shared" si="161"/>
        <v>1</v>
      </c>
      <c r="S113" s="2" t="str">
        <f t="shared" si="162"/>
        <v>0</v>
      </c>
      <c r="T113" s="2" t="str">
        <f t="shared" si="163"/>
        <v>1</v>
      </c>
      <c r="U113" s="3" t="str">
        <f t="shared" si="164"/>
        <v>1</v>
      </c>
      <c r="V113" s="3" t="str">
        <f t="shared" si="165"/>
        <v>1</v>
      </c>
      <c r="W113" s="3" t="str">
        <f t="shared" si="166"/>
        <v>0</v>
      </c>
      <c r="X113" s="3" t="str">
        <f t="shared" si="167"/>
        <v>1</v>
      </c>
      <c r="Y113" s="4" t="str">
        <f t="shared" si="168"/>
        <v>1</v>
      </c>
      <c r="Z113" s="4" t="str">
        <f t="shared" si="169"/>
        <v>0</v>
      </c>
      <c r="AA113" s="4" t="str">
        <f t="shared" si="170"/>
        <v>1</v>
      </c>
      <c r="AB113" s="4" t="str">
        <f t="shared" si="171"/>
        <v>0</v>
      </c>
      <c r="AC113" s="1" t="str">
        <f t="shared" si="172"/>
        <v>0</v>
      </c>
      <c r="AD113" s="1" t="str">
        <f t="shared" si="173"/>
        <v>1</v>
      </c>
      <c r="AE113" s="1" t="str">
        <f t="shared" si="174"/>
        <v>1</v>
      </c>
      <c r="AF113" s="1" t="str">
        <f t="shared" si="175"/>
        <v>1</v>
      </c>
      <c r="AG113" s="2" t="str">
        <f t="shared" si="176"/>
        <v>0</v>
      </c>
      <c r="AH113" s="2" t="str">
        <f t="shared" si="177"/>
        <v>1</v>
      </c>
      <c r="AI113" s="2" t="str">
        <f t="shared" si="178"/>
        <v>1</v>
      </c>
      <c r="AJ113" s="2" t="str">
        <f t="shared" si="179"/>
        <v>0</v>
      </c>
      <c r="AK113" s="3" t="str">
        <f t="shared" si="180"/>
        <v>1</v>
      </c>
      <c r="AL113" s="3" t="str">
        <f t="shared" si="181"/>
        <v>0</v>
      </c>
      <c r="AM113" s="3" t="str">
        <f t="shared" si="182"/>
        <v>0</v>
      </c>
      <c r="AN113" s="3" t="str">
        <f t="shared" si="183"/>
        <v>0</v>
      </c>
      <c r="AO113" s="4" t="str">
        <f t="shared" si="184"/>
        <v>0</v>
      </c>
      <c r="AP113" s="4" t="str">
        <f t="shared" si="185"/>
        <v>1</v>
      </c>
      <c r="AQ113" s="4" t="str">
        <f t="shared" si="186"/>
        <v>1</v>
      </c>
      <c r="AR113" s="4" t="str">
        <f t="shared" si="187"/>
        <v>0</v>
      </c>
    </row>
    <row r="114" spans="1:44" ht="15" thickBot="1" x14ac:dyDescent="0.4">
      <c r="A114" t="str">
        <f>'i=10'!A216</f>
        <v>EA804107</v>
      </c>
      <c r="C114" s="5" t="str">
        <f t="shared" si="151"/>
        <v>11101010</v>
      </c>
      <c r="D114" s="5" t="str">
        <f t="shared" si="152"/>
        <v>10000000</v>
      </c>
      <c r="E114" s="6" t="str">
        <f t="shared" si="153"/>
        <v>01000001</v>
      </c>
      <c r="F114" s="6" t="str">
        <f t="shared" si="154"/>
        <v>00000111</v>
      </c>
      <c r="G114" s="6">
        <f t="shared" si="188"/>
        <v>234</v>
      </c>
      <c r="H114" s="6">
        <f t="shared" si="188"/>
        <v>128</v>
      </c>
      <c r="I114" s="6">
        <f t="shared" si="188"/>
        <v>65</v>
      </c>
      <c r="J114" s="6">
        <f t="shared" si="188"/>
        <v>7</v>
      </c>
      <c r="K114" s="7">
        <f t="shared" si="155"/>
        <v>3934273799</v>
      </c>
      <c r="M114" s="1" t="str">
        <f t="shared" si="156"/>
        <v>1</v>
      </c>
      <c r="N114" s="1" t="str">
        <f t="shared" si="157"/>
        <v>1</v>
      </c>
      <c r="O114" s="1" t="str">
        <f t="shared" si="158"/>
        <v>1</v>
      </c>
      <c r="P114" s="1" t="str">
        <f t="shared" si="159"/>
        <v>0</v>
      </c>
      <c r="Q114" s="2" t="str">
        <f t="shared" si="160"/>
        <v>1</v>
      </c>
      <c r="R114" s="2" t="str">
        <f t="shared" si="161"/>
        <v>0</v>
      </c>
      <c r="S114" s="2" t="str">
        <f t="shared" si="162"/>
        <v>1</v>
      </c>
      <c r="T114" s="2" t="str">
        <f t="shared" si="163"/>
        <v>0</v>
      </c>
      <c r="U114" s="3" t="str">
        <f t="shared" si="164"/>
        <v>1</v>
      </c>
      <c r="V114" s="3" t="str">
        <f t="shared" si="165"/>
        <v>0</v>
      </c>
      <c r="W114" s="3" t="str">
        <f t="shared" si="166"/>
        <v>0</v>
      </c>
      <c r="X114" s="3" t="str">
        <f t="shared" si="167"/>
        <v>0</v>
      </c>
      <c r="Y114" s="4" t="str">
        <f t="shared" si="168"/>
        <v>0</v>
      </c>
      <c r="Z114" s="4" t="str">
        <f t="shared" si="169"/>
        <v>0</v>
      </c>
      <c r="AA114" s="4" t="str">
        <f t="shared" si="170"/>
        <v>0</v>
      </c>
      <c r="AB114" s="4" t="str">
        <f t="shared" si="171"/>
        <v>0</v>
      </c>
      <c r="AC114" s="1" t="str">
        <f t="shared" si="172"/>
        <v>0</v>
      </c>
      <c r="AD114" s="1" t="str">
        <f t="shared" si="173"/>
        <v>1</v>
      </c>
      <c r="AE114" s="1" t="str">
        <f t="shared" si="174"/>
        <v>0</v>
      </c>
      <c r="AF114" s="1" t="str">
        <f t="shared" si="175"/>
        <v>0</v>
      </c>
      <c r="AG114" s="2" t="str">
        <f t="shared" si="176"/>
        <v>0</v>
      </c>
      <c r="AH114" s="2" t="str">
        <f t="shared" si="177"/>
        <v>0</v>
      </c>
      <c r="AI114" s="2" t="str">
        <f t="shared" si="178"/>
        <v>0</v>
      </c>
      <c r="AJ114" s="2" t="str">
        <f t="shared" si="179"/>
        <v>1</v>
      </c>
      <c r="AK114" s="3" t="str">
        <f t="shared" si="180"/>
        <v>0</v>
      </c>
      <c r="AL114" s="3" t="str">
        <f t="shared" si="181"/>
        <v>0</v>
      </c>
      <c r="AM114" s="3" t="str">
        <f t="shared" si="182"/>
        <v>0</v>
      </c>
      <c r="AN114" s="3" t="str">
        <f t="shared" si="183"/>
        <v>0</v>
      </c>
      <c r="AO114" s="4" t="str">
        <f t="shared" si="184"/>
        <v>0</v>
      </c>
      <c r="AP114" s="4" t="str">
        <f t="shared" si="185"/>
        <v>1</v>
      </c>
      <c r="AQ114" s="4" t="str">
        <f t="shared" si="186"/>
        <v>1</v>
      </c>
      <c r="AR114" s="4" t="str">
        <f t="shared" si="187"/>
        <v>1</v>
      </c>
    </row>
    <row r="115" spans="1:44" ht="15" thickBot="1" x14ac:dyDescent="0.4">
      <c r="A115" t="str">
        <f>'i=10'!A217</f>
        <v>C8618ADF</v>
      </c>
      <c r="C115" s="5" t="str">
        <f t="shared" si="151"/>
        <v>11001000</v>
      </c>
      <c r="D115" s="5" t="str">
        <f t="shared" si="152"/>
        <v>01100001</v>
      </c>
      <c r="E115" s="6" t="str">
        <f t="shared" si="153"/>
        <v>10001010</v>
      </c>
      <c r="F115" s="6" t="str">
        <f t="shared" si="154"/>
        <v>11011111</v>
      </c>
      <c r="G115" s="6">
        <f t="shared" si="188"/>
        <v>200</v>
      </c>
      <c r="H115" s="6">
        <f t="shared" si="188"/>
        <v>97</v>
      </c>
      <c r="I115" s="6">
        <f t="shared" si="188"/>
        <v>138</v>
      </c>
      <c r="J115" s="6">
        <f t="shared" si="188"/>
        <v>223</v>
      </c>
      <c r="K115" s="7">
        <f t="shared" si="155"/>
        <v>3361835743</v>
      </c>
      <c r="M115" s="1" t="str">
        <f t="shared" si="156"/>
        <v>1</v>
      </c>
      <c r="N115" s="1" t="str">
        <f t="shared" si="157"/>
        <v>1</v>
      </c>
      <c r="O115" s="1" t="str">
        <f t="shared" si="158"/>
        <v>0</v>
      </c>
      <c r="P115" s="1" t="str">
        <f t="shared" si="159"/>
        <v>0</v>
      </c>
      <c r="Q115" s="2" t="str">
        <f t="shared" si="160"/>
        <v>1</v>
      </c>
      <c r="R115" s="2" t="str">
        <f t="shared" si="161"/>
        <v>0</v>
      </c>
      <c r="S115" s="2" t="str">
        <f t="shared" si="162"/>
        <v>0</v>
      </c>
      <c r="T115" s="2" t="str">
        <f t="shared" si="163"/>
        <v>0</v>
      </c>
      <c r="U115" s="3" t="str">
        <f t="shared" si="164"/>
        <v>0</v>
      </c>
      <c r="V115" s="3" t="str">
        <f t="shared" si="165"/>
        <v>1</v>
      </c>
      <c r="W115" s="3" t="str">
        <f t="shared" si="166"/>
        <v>1</v>
      </c>
      <c r="X115" s="3" t="str">
        <f t="shared" si="167"/>
        <v>0</v>
      </c>
      <c r="Y115" s="4" t="str">
        <f t="shared" si="168"/>
        <v>0</v>
      </c>
      <c r="Z115" s="4" t="str">
        <f t="shared" si="169"/>
        <v>0</v>
      </c>
      <c r="AA115" s="4" t="str">
        <f t="shared" si="170"/>
        <v>0</v>
      </c>
      <c r="AB115" s="4" t="str">
        <f t="shared" si="171"/>
        <v>1</v>
      </c>
      <c r="AC115" s="1" t="str">
        <f t="shared" si="172"/>
        <v>1</v>
      </c>
      <c r="AD115" s="1" t="str">
        <f t="shared" si="173"/>
        <v>0</v>
      </c>
      <c r="AE115" s="1" t="str">
        <f t="shared" si="174"/>
        <v>0</v>
      </c>
      <c r="AF115" s="1" t="str">
        <f t="shared" si="175"/>
        <v>0</v>
      </c>
      <c r="AG115" s="2" t="str">
        <f t="shared" si="176"/>
        <v>1</v>
      </c>
      <c r="AH115" s="2" t="str">
        <f t="shared" si="177"/>
        <v>0</v>
      </c>
      <c r="AI115" s="2" t="str">
        <f t="shared" si="178"/>
        <v>1</v>
      </c>
      <c r="AJ115" s="2" t="str">
        <f t="shared" si="179"/>
        <v>0</v>
      </c>
      <c r="AK115" s="3" t="str">
        <f t="shared" si="180"/>
        <v>1</v>
      </c>
      <c r="AL115" s="3" t="str">
        <f t="shared" si="181"/>
        <v>1</v>
      </c>
      <c r="AM115" s="3" t="str">
        <f t="shared" si="182"/>
        <v>0</v>
      </c>
      <c r="AN115" s="3" t="str">
        <f t="shared" si="183"/>
        <v>1</v>
      </c>
      <c r="AO115" s="4" t="str">
        <f t="shared" si="184"/>
        <v>1</v>
      </c>
      <c r="AP115" s="4" t="str">
        <f t="shared" si="185"/>
        <v>1</v>
      </c>
      <c r="AQ115" s="4" t="str">
        <f t="shared" si="186"/>
        <v>1</v>
      </c>
      <c r="AR115" s="4" t="str">
        <f t="shared" si="187"/>
        <v>1</v>
      </c>
    </row>
    <row r="116" spans="1:44" ht="15" thickBot="1" x14ac:dyDescent="0.4">
      <c r="A116" t="str">
        <f>'i=10'!A218</f>
        <v>E5DC75AD</v>
      </c>
      <c r="C116" s="5" t="str">
        <f t="shared" si="151"/>
        <v>11100101</v>
      </c>
      <c r="D116" s="5" t="str">
        <f t="shared" si="152"/>
        <v>11011100</v>
      </c>
      <c r="E116" s="6" t="str">
        <f t="shared" si="153"/>
        <v>01110101</v>
      </c>
      <c r="F116" s="6" t="str">
        <f t="shared" si="154"/>
        <v>10101101</v>
      </c>
      <c r="G116" s="6">
        <f t="shared" si="188"/>
        <v>229</v>
      </c>
      <c r="H116" s="6">
        <f t="shared" si="188"/>
        <v>220</v>
      </c>
      <c r="I116" s="6">
        <f t="shared" si="188"/>
        <v>117</v>
      </c>
      <c r="J116" s="6">
        <f t="shared" si="188"/>
        <v>173</v>
      </c>
      <c r="K116" s="7">
        <f t="shared" si="155"/>
        <v>3856430509</v>
      </c>
      <c r="M116" s="1" t="str">
        <f t="shared" si="156"/>
        <v>1</v>
      </c>
      <c r="N116" s="1" t="str">
        <f t="shared" si="157"/>
        <v>1</v>
      </c>
      <c r="O116" s="1" t="str">
        <f t="shared" si="158"/>
        <v>1</v>
      </c>
      <c r="P116" s="1" t="str">
        <f t="shared" si="159"/>
        <v>0</v>
      </c>
      <c r="Q116" s="2" t="str">
        <f t="shared" si="160"/>
        <v>0</v>
      </c>
      <c r="R116" s="2" t="str">
        <f t="shared" si="161"/>
        <v>1</v>
      </c>
      <c r="S116" s="2" t="str">
        <f t="shared" si="162"/>
        <v>0</v>
      </c>
      <c r="T116" s="2" t="str">
        <f t="shared" si="163"/>
        <v>1</v>
      </c>
      <c r="U116" s="3" t="str">
        <f t="shared" si="164"/>
        <v>1</v>
      </c>
      <c r="V116" s="3" t="str">
        <f t="shared" si="165"/>
        <v>1</v>
      </c>
      <c r="W116" s="3" t="str">
        <f t="shared" si="166"/>
        <v>0</v>
      </c>
      <c r="X116" s="3" t="str">
        <f t="shared" si="167"/>
        <v>1</v>
      </c>
      <c r="Y116" s="4" t="str">
        <f t="shared" si="168"/>
        <v>1</v>
      </c>
      <c r="Z116" s="4" t="str">
        <f t="shared" si="169"/>
        <v>1</v>
      </c>
      <c r="AA116" s="4" t="str">
        <f t="shared" si="170"/>
        <v>0</v>
      </c>
      <c r="AB116" s="4" t="str">
        <f t="shared" si="171"/>
        <v>0</v>
      </c>
      <c r="AC116" s="1" t="str">
        <f t="shared" si="172"/>
        <v>0</v>
      </c>
      <c r="AD116" s="1" t="str">
        <f t="shared" si="173"/>
        <v>1</v>
      </c>
      <c r="AE116" s="1" t="str">
        <f t="shared" si="174"/>
        <v>1</v>
      </c>
      <c r="AF116" s="1" t="str">
        <f t="shared" si="175"/>
        <v>1</v>
      </c>
      <c r="AG116" s="2" t="str">
        <f t="shared" si="176"/>
        <v>0</v>
      </c>
      <c r="AH116" s="2" t="str">
        <f t="shared" si="177"/>
        <v>1</v>
      </c>
      <c r="AI116" s="2" t="str">
        <f t="shared" si="178"/>
        <v>0</v>
      </c>
      <c r="AJ116" s="2" t="str">
        <f t="shared" si="179"/>
        <v>1</v>
      </c>
      <c r="AK116" s="3" t="str">
        <f t="shared" si="180"/>
        <v>1</v>
      </c>
      <c r="AL116" s="3" t="str">
        <f t="shared" si="181"/>
        <v>0</v>
      </c>
      <c r="AM116" s="3" t="str">
        <f t="shared" si="182"/>
        <v>1</v>
      </c>
      <c r="AN116" s="3" t="str">
        <f t="shared" si="183"/>
        <v>0</v>
      </c>
      <c r="AO116" s="4" t="str">
        <f t="shared" si="184"/>
        <v>1</v>
      </c>
      <c r="AP116" s="4" t="str">
        <f t="shared" si="185"/>
        <v>1</v>
      </c>
      <c r="AQ116" s="4" t="str">
        <f t="shared" si="186"/>
        <v>0</v>
      </c>
      <c r="AR116" s="4" t="str">
        <f t="shared" si="187"/>
        <v>1</v>
      </c>
    </row>
    <row r="117" spans="1:44" ht="15" thickBot="1" x14ac:dyDescent="0.4">
      <c r="A117" t="str">
        <f>'i=10'!A219</f>
        <v>2DC8C18B</v>
      </c>
      <c r="C117" s="5" t="str">
        <f t="shared" si="151"/>
        <v>00101101</v>
      </c>
      <c r="D117" s="5" t="str">
        <f t="shared" si="152"/>
        <v>11001000</v>
      </c>
      <c r="E117" s="6" t="str">
        <f t="shared" si="153"/>
        <v>11000001</v>
      </c>
      <c r="F117" s="6" t="str">
        <f t="shared" si="154"/>
        <v>10001011</v>
      </c>
      <c r="G117" s="6">
        <f t="shared" si="188"/>
        <v>45</v>
      </c>
      <c r="H117" s="6">
        <f t="shared" si="188"/>
        <v>200</v>
      </c>
      <c r="I117" s="6">
        <f t="shared" si="188"/>
        <v>193</v>
      </c>
      <c r="J117" s="6">
        <f t="shared" si="188"/>
        <v>139</v>
      </c>
      <c r="K117" s="7">
        <f t="shared" si="155"/>
        <v>768131467</v>
      </c>
      <c r="M117" s="1" t="str">
        <f t="shared" si="156"/>
        <v>0</v>
      </c>
      <c r="N117" s="1" t="str">
        <f t="shared" si="157"/>
        <v>0</v>
      </c>
      <c r="O117" s="1" t="str">
        <f t="shared" si="158"/>
        <v>1</v>
      </c>
      <c r="P117" s="1" t="str">
        <f t="shared" si="159"/>
        <v>0</v>
      </c>
      <c r="Q117" s="2" t="str">
        <f t="shared" si="160"/>
        <v>1</v>
      </c>
      <c r="R117" s="2" t="str">
        <f t="shared" si="161"/>
        <v>1</v>
      </c>
      <c r="S117" s="2" t="str">
        <f t="shared" si="162"/>
        <v>0</v>
      </c>
      <c r="T117" s="2" t="str">
        <f t="shared" si="163"/>
        <v>1</v>
      </c>
      <c r="U117" s="3" t="str">
        <f t="shared" si="164"/>
        <v>1</v>
      </c>
      <c r="V117" s="3" t="str">
        <f t="shared" si="165"/>
        <v>1</v>
      </c>
      <c r="W117" s="3" t="str">
        <f t="shared" si="166"/>
        <v>0</v>
      </c>
      <c r="X117" s="3" t="str">
        <f t="shared" si="167"/>
        <v>0</v>
      </c>
      <c r="Y117" s="4" t="str">
        <f t="shared" si="168"/>
        <v>1</v>
      </c>
      <c r="Z117" s="4" t="str">
        <f t="shared" si="169"/>
        <v>0</v>
      </c>
      <c r="AA117" s="4" t="str">
        <f t="shared" si="170"/>
        <v>0</v>
      </c>
      <c r="AB117" s="4" t="str">
        <f t="shared" si="171"/>
        <v>0</v>
      </c>
      <c r="AC117" s="1" t="str">
        <f t="shared" si="172"/>
        <v>1</v>
      </c>
      <c r="AD117" s="1" t="str">
        <f t="shared" si="173"/>
        <v>1</v>
      </c>
      <c r="AE117" s="1" t="str">
        <f t="shared" si="174"/>
        <v>0</v>
      </c>
      <c r="AF117" s="1" t="str">
        <f t="shared" si="175"/>
        <v>0</v>
      </c>
      <c r="AG117" s="2" t="str">
        <f t="shared" si="176"/>
        <v>0</v>
      </c>
      <c r="AH117" s="2" t="str">
        <f t="shared" si="177"/>
        <v>0</v>
      </c>
      <c r="AI117" s="2" t="str">
        <f t="shared" si="178"/>
        <v>0</v>
      </c>
      <c r="AJ117" s="2" t="str">
        <f t="shared" si="179"/>
        <v>1</v>
      </c>
      <c r="AK117" s="3" t="str">
        <f t="shared" si="180"/>
        <v>1</v>
      </c>
      <c r="AL117" s="3" t="str">
        <f t="shared" si="181"/>
        <v>0</v>
      </c>
      <c r="AM117" s="3" t="str">
        <f t="shared" si="182"/>
        <v>0</v>
      </c>
      <c r="AN117" s="3" t="str">
        <f t="shared" si="183"/>
        <v>0</v>
      </c>
      <c r="AO117" s="4" t="str">
        <f t="shared" si="184"/>
        <v>1</v>
      </c>
      <c r="AP117" s="4" t="str">
        <f t="shared" si="185"/>
        <v>0</v>
      </c>
      <c r="AQ117" s="4" t="str">
        <f t="shared" si="186"/>
        <v>1</v>
      </c>
      <c r="AR117" s="4" t="str">
        <f t="shared" si="187"/>
        <v>1</v>
      </c>
    </row>
    <row r="118" spans="1:44" ht="15" thickBot="1" x14ac:dyDescent="0.4">
      <c r="A118" t="str">
        <f>'i=10'!A220</f>
        <v>FA8054DF</v>
      </c>
      <c r="C118" s="5" t="str">
        <f t="shared" si="151"/>
        <v>11111010</v>
      </c>
      <c r="D118" s="5" t="str">
        <f t="shared" si="152"/>
        <v>10000000</v>
      </c>
      <c r="E118" s="6" t="str">
        <f t="shared" si="153"/>
        <v>01010100</v>
      </c>
      <c r="F118" s="6" t="str">
        <f t="shared" si="154"/>
        <v>11011111</v>
      </c>
      <c r="G118" s="6">
        <f t="shared" si="188"/>
        <v>250</v>
      </c>
      <c r="H118" s="6">
        <f t="shared" si="188"/>
        <v>128</v>
      </c>
      <c r="I118" s="6">
        <f t="shared" si="188"/>
        <v>84</v>
      </c>
      <c r="J118" s="6">
        <f t="shared" si="188"/>
        <v>223</v>
      </c>
      <c r="K118" s="7">
        <f t="shared" si="155"/>
        <v>4202714335</v>
      </c>
      <c r="M118" s="1" t="str">
        <f t="shared" si="156"/>
        <v>1</v>
      </c>
      <c r="N118" s="1" t="str">
        <f t="shared" si="157"/>
        <v>1</v>
      </c>
      <c r="O118" s="1" t="str">
        <f t="shared" si="158"/>
        <v>1</v>
      </c>
      <c r="P118" s="1" t="str">
        <f t="shared" si="159"/>
        <v>1</v>
      </c>
      <c r="Q118" s="2" t="str">
        <f t="shared" si="160"/>
        <v>1</v>
      </c>
      <c r="R118" s="2" t="str">
        <f t="shared" si="161"/>
        <v>0</v>
      </c>
      <c r="S118" s="2" t="str">
        <f t="shared" si="162"/>
        <v>1</v>
      </c>
      <c r="T118" s="2" t="str">
        <f t="shared" si="163"/>
        <v>0</v>
      </c>
      <c r="U118" s="3" t="str">
        <f t="shared" si="164"/>
        <v>1</v>
      </c>
      <c r="V118" s="3" t="str">
        <f t="shared" si="165"/>
        <v>0</v>
      </c>
      <c r="W118" s="3" t="str">
        <f t="shared" si="166"/>
        <v>0</v>
      </c>
      <c r="X118" s="3" t="str">
        <f t="shared" si="167"/>
        <v>0</v>
      </c>
      <c r="Y118" s="4" t="str">
        <f t="shared" si="168"/>
        <v>0</v>
      </c>
      <c r="Z118" s="4" t="str">
        <f t="shared" si="169"/>
        <v>0</v>
      </c>
      <c r="AA118" s="4" t="str">
        <f t="shared" si="170"/>
        <v>0</v>
      </c>
      <c r="AB118" s="4" t="str">
        <f t="shared" si="171"/>
        <v>0</v>
      </c>
      <c r="AC118" s="1" t="str">
        <f t="shared" si="172"/>
        <v>0</v>
      </c>
      <c r="AD118" s="1" t="str">
        <f t="shared" si="173"/>
        <v>1</v>
      </c>
      <c r="AE118" s="1" t="str">
        <f t="shared" si="174"/>
        <v>0</v>
      </c>
      <c r="AF118" s="1" t="str">
        <f t="shared" si="175"/>
        <v>1</v>
      </c>
      <c r="AG118" s="2" t="str">
        <f t="shared" si="176"/>
        <v>0</v>
      </c>
      <c r="AH118" s="2" t="str">
        <f t="shared" si="177"/>
        <v>1</v>
      </c>
      <c r="AI118" s="2" t="str">
        <f t="shared" si="178"/>
        <v>0</v>
      </c>
      <c r="AJ118" s="2" t="str">
        <f t="shared" si="179"/>
        <v>0</v>
      </c>
      <c r="AK118" s="3" t="str">
        <f t="shared" si="180"/>
        <v>1</v>
      </c>
      <c r="AL118" s="3" t="str">
        <f t="shared" si="181"/>
        <v>1</v>
      </c>
      <c r="AM118" s="3" t="str">
        <f t="shared" si="182"/>
        <v>0</v>
      </c>
      <c r="AN118" s="3" t="str">
        <f t="shared" si="183"/>
        <v>1</v>
      </c>
      <c r="AO118" s="4" t="str">
        <f t="shared" si="184"/>
        <v>1</v>
      </c>
      <c r="AP118" s="4" t="str">
        <f t="shared" si="185"/>
        <v>1</v>
      </c>
      <c r="AQ118" s="4" t="str">
        <f t="shared" si="186"/>
        <v>1</v>
      </c>
      <c r="AR118" s="4" t="str">
        <f t="shared" si="187"/>
        <v>1</v>
      </c>
    </row>
    <row r="119" spans="1:44" ht="15" thickBot="1" x14ac:dyDescent="0.4">
      <c r="A119" t="str">
        <f>'i=10'!A221</f>
        <v>3478E6D6</v>
      </c>
      <c r="C119" s="5" t="str">
        <f t="shared" si="151"/>
        <v>00110100</v>
      </c>
      <c r="D119" s="5" t="str">
        <f t="shared" si="152"/>
        <v>01111000</v>
      </c>
      <c r="E119" s="6" t="str">
        <f t="shared" si="153"/>
        <v>11100110</v>
      </c>
      <c r="F119" s="6" t="str">
        <f t="shared" si="154"/>
        <v>11010110</v>
      </c>
      <c r="G119" s="6">
        <f t="shared" si="188"/>
        <v>52</v>
      </c>
      <c r="H119" s="6">
        <f t="shared" si="188"/>
        <v>120</v>
      </c>
      <c r="I119" s="6">
        <f t="shared" si="188"/>
        <v>230</v>
      </c>
      <c r="J119" s="6">
        <f t="shared" si="188"/>
        <v>214</v>
      </c>
      <c r="K119" s="7">
        <f t="shared" si="155"/>
        <v>880338646</v>
      </c>
      <c r="M119" s="1" t="str">
        <f t="shared" si="156"/>
        <v>0</v>
      </c>
      <c r="N119" s="1" t="str">
        <f t="shared" si="157"/>
        <v>0</v>
      </c>
      <c r="O119" s="1" t="str">
        <f t="shared" si="158"/>
        <v>1</v>
      </c>
      <c r="P119" s="1" t="str">
        <f t="shared" si="159"/>
        <v>1</v>
      </c>
      <c r="Q119" s="2" t="str">
        <f t="shared" si="160"/>
        <v>0</v>
      </c>
      <c r="R119" s="2" t="str">
        <f t="shared" si="161"/>
        <v>1</v>
      </c>
      <c r="S119" s="2" t="str">
        <f t="shared" si="162"/>
        <v>0</v>
      </c>
      <c r="T119" s="2" t="str">
        <f t="shared" si="163"/>
        <v>0</v>
      </c>
      <c r="U119" s="3" t="str">
        <f t="shared" si="164"/>
        <v>0</v>
      </c>
      <c r="V119" s="3" t="str">
        <f t="shared" si="165"/>
        <v>1</v>
      </c>
      <c r="W119" s="3" t="str">
        <f t="shared" si="166"/>
        <v>1</v>
      </c>
      <c r="X119" s="3" t="str">
        <f t="shared" si="167"/>
        <v>1</v>
      </c>
      <c r="Y119" s="4" t="str">
        <f t="shared" si="168"/>
        <v>1</v>
      </c>
      <c r="Z119" s="4" t="str">
        <f t="shared" si="169"/>
        <v>0</v>
      </c>
      <c r="AA119" s="4" t="str">
        <f t="shared" si="170"/>
        <v>0</v>
      </c>
      <c r="AB119" s="4" t="str">
        <f t="shared" si="171"/>
        <v>0</v>
      </c>
      <c r="AC119" s="1" t="str">
        <f t="shared" si="172"/>
        <v>1</v>
      </c>
      <c r="AD119" s="1" t="str">
        <f t="shared" si="173"/>
        <v>1</v>
      </c>
      <c r="AE119" s="1" t="str">
        <f t="shared" si="174"/>
        <v>1</v>
      </c>
      <c r="AF119" s="1" t="str">
        <f t="shared" si="175"/>
        <v>0</v>
      </c>
      <c r="AG119" s="2" t="str">
        <f t="shared" si="176"/>
        <v>0</v>
      </c>
      <c r="AH119" s="2" t="str">
        <f t="shared" si="177"/>
        <v>1</v>
      </c>
      <c r="AI119" s="2" t="str">
        <f t="shared" si="178"/>
        <v>1</v>
      </c>
      <c r="AJ119" s="2" t="str">
        <f t="shared" si="179"/>
        <v>0</v>
      </c>
      <c r="AK119" s="3" t="str">
        <f t="shared" si="180"/>
        <v>1</v>
      </c>
      <c r="AL119" s="3" t="str">
        <f t="shared" si="181"/>
        <v>1</v>
      </c>
      <c r="AM119" s="3" t="str">
        <f t="shared" si="182"/>
        <v>0</v>
      </c>
      <c r="AN119" s="3" t="str">
        <f t="shared" si="183"/>
        <v>1</v>
      </c>
      <c r="AO119" s="4" t="str">
        <f t="shared" si="184"/>
        <v>0</v>
      </c>
      <c r="AP119" s="4" t="str">
        <f t="shared" si="185"/>
        <v>1</v>
      </c>
      <c r="AQ119" s="4" t="str">
        <f t="shared" si="186"/>
        <v>1</v>
      </c>
      <c r="AR119" s="4" t="str">
        <f t="shared" si="187"/>
        <v>0</v>
      </c>
    </row>
    <row r="120" spans="1:44" ht="15" thickBot="1" x14ac:dyDescent="0.4">
      <c r="A120" t="str">
        <f>'i=10'!A222</f>
        <v>31DECE9E</v>
      </c>
      <c r="C120" s="5" t="str">
        <f t="shared" si="151"/>
        <v>00110001</v>
      </c>
      <c r="D120" s="5" t="str">
        <f t="shared" si="152"/>
        <v>11011110</v>
      </c>
      <c r="E120" s="6" t="str">
        <f t="shared" si="153"/>
        <v>11001110</v>
      </c>
      <c r="F120" s="6" t="str">
        <f t="shared" si="154"/>
        <v>10011110</v>
      </c>
      <c r="G120" s="6">
        <f t="shared" si="188"/>
        <v>49</v>
      </c>
      <c r="H120" s="6">
        <f t="shared" si="188"/>
        <v>222</v>
      </c>
      <c r="I120" s="6">
        <f t="shared" si="188"/>
        <v>206</v>
      </c>
      <c r="J120" s="6">
        <f t="shared" si="188"/>
        <v>158</v>
      </c>
      <c r="K120" s="7">
        <f t="shared" si="155"/>
        <v>836685470</v>
      </c>
      <c r="M120" s="1" t="str">
        <f t="shared" si="156"/>
        <v>0</v>
      </c>
      <c r="N120" s="1" t="str">
        <f t="shared" si="157"/>
        <v>0</v>
      </c>
      <c r="O120" s="1" t="str">
        <f t="shared" si="158"/>
        <v>1</v>
      </c>
      <c r="P120" s="1" t="str">
        <f t="shared" si="159"/>
        <v>1</v>
      </c>
      <c r="Q120" s="2" t="str">
        <f t="shared" si="160"/>
        <v>0</v>
      </c>
      <c r="R120" s="2" t="str">
        <f t="shared" si="161"/>
        <v>0</v>
      </c>
      <c r="S120" s="2" t="str">
        <f t="shared" si="162"/>
        <v>0</v>
      </c>
      <c r="T120" s="2" t="str">
        <f t="shared" si="163"/>
        <v>1</v>
      </c>
      <c r="U120" s="3" t="str">
        <f t="shared" si="164"/>
        <v>1</v>
      </c>
      <c r="V120" s="3" t="str">
        <f t="shared" si="165"/>
        <v>1</v>
      </c>
      <c r="W120" s="3" t="str">
        <f t="shared" si="166"/>
        <v>0</v>
      </c>
      <c r="X120" s="3" t="str">
        <f t="shared" si="167"/>
        <v>1</v>
      </c>
      <c r="Y120" s="4" t="str">
        <f t="shared" si="168"/>
        <v>1</v>
      </c>
      <c r="Z120" s="4" t="str">
        <f t="shared" si="169"/>
        <v>1</v>
      </c>
      <c r="AA120" s="4" t="str">
        <f t="shared" si="170"/>
        <v>1</v>
      </c>
      <c r="AB120" s="4" t="str">
        <f t="shared" si="171"/>
        <v>0</v>
      </c>
      <c r="AC120" s="1" t="str">
        <f t="shared" si="172"/>
        <v>1</v>
      </c>
      <c r="AD120" s="1" t="str">
        <f t="shared" si="173"/>
        <v>1</v>
      </c>
      <c r="AE120" s="1" t="str">
        <f t="shared" si="174"/>
        <v>0</v>
      </c>
      <c r="AF120" s="1" t="str">
        <f t="shared" si="175"/>
        <v>0</v>
      </c>
      <c r="AG120" s="2" t="str">
        <f t="shared" si="176"/>
        <v>1</v>
      </c>
      <c r="AH120" s="2" t="str">
        <f t="shared" si="177"/>
        <v>1</v>
      </c>
      <c r="AI120" s="2" t="str">
        <f t="shared" si="178"/>
        <v>1</v>
      </c>
      <c r="AJ120" s="2" t="str">
        <f t="shared" si="179"/>
        <v>0</v>
      </c>
      <c r="AK120" s="3" t="str">
        <f t="shared" si="180"/>
        <v>1</v>
      </c>
      <c r="AL120" s="3" t="str">
        <f t="shared" si="181"/>
        <v>0</v>
      </c>
      <c r="AM120" s="3" t="str">
        <f t="shared" si="182"/>
        <v>0</v>
      </c>
      <c r="AN120" s="3" t="str">
        <f t="shared" si="183"/>
        <v>1</v>
      </c>
      <c r="AO120" s="4" t="str">
        <f t="shared" si="184"/>
        <v>1</v>
      </c>
      <c r="AP120" s="4" t="str">
        <f t="shared" si="185"/>
        <v>1</v>
      </c>
      <c r="AQ120" s="4" t="str">
        <f t="shared" si="186"/>
        <v>1</v>
      </c>
      <c r="AR120" s="4" t="str">
        <f t="shared" si="187"/>
        <v>0</v>
      </c>
    </row>
    <row r="121" spans="1:44" ht="15" thickBot="1" x14ac:dyDescent="0.4">
      <c r="A121" t="str">
        <f>'i=10'!A223</f>
        <v>43F7FCEF</v>
      </c>
      <c r="C121" s="5" t="str">
        <f t="shared" si="151"/>
        <v>01000011</v>
      </c>
      <c r="D121" s="5" t="str">
        <f t="shared" si="152"/>
        <v>11110111</v>
      </c>
      <c r="E121" s="6" t="str">
        <f t="shared" si="153"/>
        <v>11111100</v>
      </c>
      <c r="F121" s="6" t="str">
        <f t="shared" si="154"/>
        <v>11101111</v>
      </c>
      <c r="G121" s="6">
        <f t="shared" si="188"/>
        <v>67</v>
      </c>
      <c r="H121" s="6">
        <f t="shared" si="188"/>
        <v>247</v>
      </c>
      <c r="I121" s="6">
        <f t="shared" si="188"/>
        <v>252</v>
      </c>
      <c r="J121" s="6">
        <f t="shared" si="188"/>
        <v>239</v>
      </c>
      <c r="K121" s="7">
        <f t="shared" si="155"/>
        <v>1140325615</v>
      </c>
      <c r="M121" s="1" t="str">
        <f t="shared" si="156"/>
        <v>0</v>
      </c>
      <c r="N121" s="1" t="str">
        <f t="shared" si="157"/>
        <v>1</v>
      </c>
      <c r="O121" s="1" t="str">
        <f t="shared" si="158"/>
        <v>0</v>
      </c>
      <c r="P121" s="1" t="str">
        <f t="shared" si="159"/>
        <v>0</v>
      </c>
      <c r="Q121" s="2" t="str">
        <f t="shared" si="160"/>
        <v>0</v>
      </c>
      <c r="R121" s="2" t="str">
        <f t="shared" si="161"/>
        <v>0</v>
      </c>
      <c r="S121" s="2" t="str">
        <f t="shared" si="162"/>
        <v>1</v>
      </c>
      <c r="T121" s="2" t="str">
        <f t="shared" si="163"/>
        <v>1</v>
      </c>
      <c r="U121" s="3" t="str">
        <f t="shared" si="164"/>
        <v>1</v>
      </c>
      <c r="V121" s="3" t="str">
        <f t="shared" si="165"/>
        <v>1</v>
      </c>
      <c r="W121" s="3" t="str">
        <f t="shared" si="166"/>
        <v>1</v>
      </c>
      <c r="X121" s="3" t="str">
        <f t="shared" si="167"/>
        <v>1</v>
      </c>
      <c r="Y121" s="4" t="str">
        <f t="shared" si="168"/>
        <v>0</v>
      </c>
      <c r="Z121" s="4" t="str">
        <f t="shared" si="169"/>
        <v>1</v>
      </c>
      <c r="AA121" s="4" t="str">
        <f t="shared" si="170"/>
        <v>1</v>
      </c>
      <c r="AB121" s="4" t="str">
        <f t="shared" si="171"/>
        <v>1</v>
      </c>
      <c r="AC121" s="1" t="str">
        <f t="shared" si="172"/>
        <v>1</v>
      </c>
      <c r="AD121" s="1" t="str">
        <f t="shared" si="173"/>
        <v>1</v>
      </c>
      <c r="AE121" s="1" t="str">
        <f t="shared" si="174"/>
        <v>1</v>
      </c>
      <c r="AF121" s="1" t="str">
        <f t="shared" si="175"/>
        <v>1</v>
      </c>
      <c r="AG121" s="2" t="str">
        <f t="shared" si="176"/>
        <v>1</v>
      </c>
      <c r="AH121" s="2" t="str">
        <f t="shared" si="177"/>
        <v>1</v>
      </c>
      <c r="AI121" s="2" t="str">
        <f t="shared" si="178"/>
        <v>0</v>
      </c>
      <c r="AJ121" s="2" t="str">
        <f t="shared" si="179"/>
        <v>0</v>
      </c>
      <c r="AK121" s="3" t="str">
        <f t="shared" si="180"/>
        <v>1</v>
      </c>
      <c r="AL121" s="3" t="str">
        <f t="shared" si="181"/>
        <v>1</v>
      </c>
      <c r="AM121" s="3" t="str">
        <f t="shared" si="182"/>
        <v>1</v>
      </c>
      <c r="AN121" s="3" t="str">
        <f t="shared" si="183"/>
        <v>0</v>
      </c>
      <c r="AO121" s="4" t="str">
        <f t="shared" si="184"/>
        <v>1</v>
      </c>
      <c r="AP121" s="4" t="str">
        <f t="shared" si="185"/>
        <v>1</v>
      </c>
      <c r="AQ121" s="4" t="str">
        <f t="shared" si="186"/>
        <v>1</v>
      </c>
      <c r="AR121" s="4" t="str">
        <f t="shared" si="187"/>
        <v>1</v>
      </c>
    </row>
    <row r="122" spans="1:44" x14ac:dyDescent="0.35">
      <c r="A122" t="str">
        <f>'i=10'!A224</f>
        <v>4683ACFB</v>
      </c>
      <c r="C122" s="5" t="str">
        <f t="shared" si="151"/>
        <v>01000110</v>
      </c>
      <c r="D122" s="5" t="str">
        <f t="shared" si="152"/>
        <v>10000011</v>
      </c>
      <c r="E122" s="6" t="str">
        <f t="shared" si="153"/>
        <v>10101100</v>
      </c>
      <c r="F122" s="6" t="str">
        <f t="shared" si="154"/>
        <v>11111011</v>
      </c>
      <c r="G122" s="6">
        <f t="shared" si="188"/>
        <v>70</v>
      </c>
      <c r="H122" s="6">
        <f t="shared" si="188"/>
        <v>131</v>
      </c>
      <c r="I122" s="6">
        <f t="shared" si="188"/>
        <v>172</v>
      </c>
      <c r="J122" s="6">
        <f t="shared" si="188"/>
        <v>251</v>
      </c>
      <c r="K122" s="7">
        <f t="shared" si="155"/>
        <v>1183034619</v>
      </c>
      <c r="M122" s="1" t="str">
        <f t="shared" si="156"/>
        <v>0</v>
      </c>
      <c r="N122" s="1" t="str">
        <f t="shared" si="157"/>
        <v>1</v>
      </c>
      <c r="O122" s="1" t="str">
        <f t="shared" si="158"/>
        <v>0</v>
      </c>
      <c r="P122" s="1" t="str">
        <f t="shared" si="159"/>
        <v>0</v>
      </c>
      <c r="Q122" s="2" t="str">
        <f t="shared" si="160"/>
        <v>0</v>
      </c>
      <c r="R122" s="2" t="str">
        <f t="shared" si="161"/>
        <v>1</v>
      </c>
      <c r="S122" s="2" t="str">
        <f t="shared" si="162"/>
        <v>1</v>
      </c>
      <c r="T122" s="2" t="str">
        <f t="shared" si="163"/>
        <v>0</v>
      </c>
      <c r="U122" s="3" t="str">
        <f t="shared" si="164"/>
        <v>1</v>
      </c>
      <c r="V122" s="3" t="str">
        <f t="shared" si="165"/>
        <v>0</v>
      </c>
      <c r="W122" s="3" t="str">
        <f t="shared" si="166"/>
        <v>0</v>
      </c>
      <c r="X122" s="3" t="str">
        <f t="shared" si="167"/>
        <v>0</v>
      </c>
      <c r="Y122" s="4" t="str">
        <f t="shared" si="168"/>
        <v>0</v>
      </c>
      <c r="Z122" s="4" t="str">
        <f t="shared" si="169"/>
        <v>0</v>
      </c>
      <c r="AA122" s="4" t="str">
        <f t="shared" si="170"/>
        <v>1</v>
      </c>
      <c r="AB122" s="4" t="str">
        <f t="shared" si="171"/>
        <v>1</v>
      </c>
      <c r="AC122" s="1" t="str">
        <f t="shared" si="172"/>
        <v>1</v>
      </c>
      <c r="AD122" s="1" t="str">
        <f t="shared" si="173"/>
        <v>0</v>
      </c>
      <c r="AE122" s="1" t="str">
        <f t="shared" si="174"/>
        <v>1</v>
      </c>
      <c r="AF122" s="1" t="str">
        <f t="shared" si="175"/>
        <v>0</v>
      </c>
      <c r="AG122" s="2" t="str">
        <f t="shared" si="176"/>
        <v>1</v>
      </c>
      <c r="AH122" s="2" t="str">
        <f t="shared" si="177"/>
        <v>1</v>
      </c>
      <c r="AI122" s="2" t="str">
        <f t="shared" si="178"/>
        <v>0</v>
      </c>
      <c r="AJ122" s="2" t="str">
        <f t="shared" si="179"/>
        <v>0</v>
      </c>
      <c r="AK122" s="3" t="str">
        <f t="shared" si="180"/>
        <v>1</v>
      </c>
      <c r="AL122" s="3" t="str">
        <f t="shared" si="181"/>
        <v>1</v>
      </c>
      <c r="AM122" s="3" t="str">
        <f t="shared" si="182"/>
        <v>1</v>
      </c>
      <c r="AN122" s="3" t="str">
        <f t="shared" si="183"/>
        <v>1</v>
      </c>
      <c r="AO122" s="4" t="str">
        <f t="shared" si="184"/>
        <v>1</v>
      </c>
      <c r="AP122" s="4" t="str">
        <f t="shared" si="185"/>
        <v>0</v>
      </c>
      <c r="AQ122" s="4" t="str">
        <f t="shared" si="186"/>
        <v>1</v>
      </c>
      <c r="AR122" s="4" t="str">
        <f t="shared" si="187"/>
        <v>1</v>
      </c>
    </row>
    <row r="124" spans="1:44" ht="15" thickBot="1" x14ac:dyDescent="0.4">
      <c r="A124" t="s">
        <v>977</v>
      </c>
    </row>
    <row r="125" spans="1:44" ht="15" thickBot="1" x14ac:dyDescent="0.4">
      <c r="A125" t="s">
        <v>325</v>
      </c>
      <c r="C125" s="5" t="str">
        <f t="shared" ref="C125:C156" si="189">_xlfn.CONCAT(M125,N125,O125,P125,Q125,R125,S125,T125)</f>
        <v>01110101</v>
      </c>
      <c r="D125" s="5" t="str">
        <f t="shared" ref="D125:D156" si="190">_xlfn.CONCAT(U125,V125,W125,X125,Y125,Z125,AA125,AB125)</f>
        <v>00001001</v>
      </c>
      <c r="E125" s="6" t="str">
        <f t="shared" ref="E125:E156" si="191">_xlfn.CONCAT(AC125,AD125,AE125,AF125,AG125,AH125,AI125,AJ125)</f>
        <v>10010000</v>
      </c>
      <c r="F125" s="6" t="str">
        <f t="shared" ref="F125:F156" si="192">_xlfn.CONCAT(AK125,AL125,AM125,AN125,AO125,AP125,AQ125,AR125)</f>
        <v>11110000</v>
      </c>
      <c r="G125" s="6">
        <f t="shared" ref="G125:J140" si="193">BIN2DEC(C125)</f>
        <v>117</v>
      </c>
      <c r="H125" s="6">
        <f t="shared" si="193"/>
        <v>9</v>
      </c>
      <c r="I125" s="6">
        <f t="shared" si="193"/>
        <v>144</v>
      </c>
      <c r="J125" s="6">
        <f t="shared" si="193"/>
        <v>240</v>
      </c>
      <c r="K125" s="7">
        <f t="shared" ref="K125:K156" si="194">(G125*2^24)+(H125*2^16)+(I125*2^8)+J125</f>
        <v>1963561200</v>
      </c>
      <c r="M125" s="1" t="str">
        <f t="shared" ref="M125:M156" si="195">MID(HEX2BIN(MID($A125,1,1),4),1,1)</f>
        <v>0</v>
      </c>
      <c r="N125" s="1" t="str">
        <f t="shared" ref="N125:N156" si="196">MID(HEX2BIN(MID($A125,1,1),4),2,1)</f>
        <v>1</v>
      </c>
      <c r="O125" s="1" t="str">
        <f t="shared" ref="O125:O156" si="197">MID(HEX2BIN(MID($A125,1,1),4),3,1)</f>
        <v>1</v>
      </c>
      <c r="P125" s="1" t="str">
        <f t="shared" ref="P125:P156" si="198">MID(HEX2BIN(MID($A125,1,1),4),4,1)</f>
        <v>1</v>
      </c>
      <c r="Q125" s="2" t="str">
        <f t="shared" ref="Q125:Q156" si="199">MID(HEX2BIN(MID($A125,2,1),4),1,1)</f>
        <v>0</v>
      </c>
      <c r="R125" s="2" t="str">
        <f t="shared" ref="R125:R156" si="200">MID(HEX2BIN(MID($A125,2,1),4),2,1)</f>
        <v>1</v>
      </c>
      <c r="S125" s="2" t="str">
        <f t="shared" ref="S125:S156" si="201">MID(HEX2BIN(MID($A125,2,1),4),3,1)</f>
        <v>0</v>
      </c>
      <c r="T125" s="2" t="str">
        <f t="shared" ref="T125:T156" si="202">MID(HEX2BIN(MID($A125,2,1),4),4,1)</f>
        <v>1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0</v>
      </c>
      <c r="W125" s="3" t="str">
        <f t="shared" ref="W125:W156" si="205">MID(HEX2BIN(MID($A125,3,1),4),3,1)</f>
        <v>0</v>
      </c>
      <c r="X125" s="3" t="str">
        <f t="shared" ref="X125:X156" si="206">MID(HEX2BIN(MID($A125,3,1),4),4,1)</f>
        <v>0</v>
      </c>
      <c r="Y125" s="4" t="str">
        <f t="shared" ref="Y125:Y156" si="207">MID(HEX2BIN(MID($A125,4,1),4),1,1)</f>
        <v>1</v>
      </c>
      <c r="Z125" s="4" t="str">
        <f t="shared" ref="Z125:Z156" si="208">MID(HEX2BIN(MID($A125,4,1),4),2,1)</f>
        <v>0</v>
      </c>
      <c r="AA125" s="4" t="str">
        <f t="shared" ref="AA125:AA156" si="209">MID(HEX2BIN(MID($A125,4,1),4),3,1)</f>
        <v>0</v>
      </c>
      <c r="AB125" s="4" t="str">
        <f t="shared" ref="AB125:AB156" si="210">MID(HEX2BIN(MID($A125,4,1),4),4,1)</f>
        <v>1</v>
      </c>
      <c r="AC125" s="1" t="str">
        <f t="shared" ref="AC125:AC156" si="211">MID(HEX2BIN(MID($A125,5,1),4),1,1)</f>
        <v>1</v>
      </c>
      <c r="AD125" s="1" t="str">
        <f t="shared" ref="AD125:AD156" si="212">MID(HEX2BIN(MID($A125,5,1),4),2,1)</f>
        <v>0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1</v>
      </c>
      <c r="AG125" s="2" t="str">
        <f t="shared" ref="AG125:AG156" si="215">MID(HEX2BIN(MID($A125,6,1),4),1,1)</f>
        <v>0</v>
      </c>
      <c r="AH125" s="2" t="str">
        <f t="shared" ref="AH125:AH156" si="216">MID(HEX2BIN(MID($A125,6,1),4),2,1)</f>
        <v>0</v>
      </c>
      <c r="AI125" s="2" t="str">
        <f t="shared" ref="AI125:AI156" si="217">MID(HEX2BIN(MID($A125,6,1),4),3,1)</f>
        <v>0</v>
      </c>
      <c r="AJ125" s="2" t="str">
        <f t="shared" ref="AJ125:AJ156" si="218">MID(HEX2BIN(MID($A125,6,1),4),4,1)</f>
        <v>0</v>
      </c>
      <c r="AK125" s="3" t="str">
        <f t="shared" ref="AK125:AK156" si="219">MID(HEX2BIN(MID($A125,7,1),4),1,1)</f>
        <v>1</v>
      </c>
      <c r="AL125" s="3" t="str">
        <f t="shared" ref="AL125:AL156" si="220">MID(HEX2BIN(MID($A125,7,1),4),2,1)</f>
        <v>1</v>
      </c>
      <c r="AM125" s="3" t="str">
        <f t="shared" ref="AM125:AM156" si="221">MID(HEX2BIN(MID($A125,7,1),4),3,1)</f>
        <v>1</v>
      </c>
      <c r="AN125" s="3" t="str">
        <f t="shared" ref="AN125:AN156" si="222">MID(HEX2BIN(MID($A125,7,1),4),4,1)</f>
        <v>1</v>
      </c>
      <c r="AO125" s="4" t="str">
        <f t="shared" ref="AO125:AO156" si="223">MID(HEX2BIN(MID($A125,8,1),4),1,1)</f>
        <v>0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0</v>
      </c>
      <c r="AR125" s="4" t="str">
        <f t="shared" ref="AR125:AR156" si="226">MID(HEX2BIN(MID($A125,8,1),4),4,1)</f>
        <v>0</v>
      </c>
    </row>
    <row r="126" spans="1:44" ht="15" thickBot="1" x14ac:dyDescent="0.4">
      <c r="A126" t="s">
        <v>326</v>
      </c>
      <c r="C126" s="5" t="str">
        <f t="shared" si="189"/>
        <v>10001011</v>
      </c>
      <c r="D126" s="5" t="str">
        <f t="shared" si="190"/>
        <v>10001010</v>
      </c>
      <c r="E126" s="6" t="str">
        <f t="shared" si="191"/>
        <v>01000010</v>
      </c>
      <c r="F126" s="6" t="str">
        <f t="shared" si="192"/>
        <v>01110000</v>
      </c>
      <c r="G126" s="6">
        <f t="shared" si="193"/>
        <v>139</v>
      </c>
      <c r="H126" s="6">
        <f t="shared" si="193"/>
        <v>138</v>
      </c>
      <c r="I126" s="6">
        <f t="shared" si="193"/>
        <v>66</v>
      </c>
      <c r="J126" s="6">
        <f t="shared" si="193"/>
        <v>112</v>
      </c>
      <c r="K126" s="7">
        <f t="shared" si="194"/>
        <v>2341094000</v>
      </c>
      <c r="M126" s="1" t="str">
        <f t="shared" si="195"/>
        <v>1</v>
      </c>
      <c r="N126" s="1" t="str">
        <f t="shared" si="196"/>
        <v>0</v>
      </c>
      <c r="O126" s="1" t="str">
        <f t="shared" si="197"/>
        <v>0</v>
      </c>
      <c r="P126" s="1" t="str">
        <f t="shared" si="198"/>
        <v>0</v>
      </c>
      <c r="Q126" s="2" t="str">
        <f t="shared" si="199"/>
        <v>1</v>
      </c>
      <c r="R126" s="2" t="str">
        <f t="shared" si="200"/>
        <v>0</v>
      </c>
      <c r="S126" s="2" t="str">
        <f t="shared" si="201"/>
        <v>1</v>
      </c>
      <c r="T126" s="2" t="str">
        <f t="shared" si="202"/>
        <v>1</v>
      </c>
      <c r="U126" s="3" t="str">
        <f t="shared" si="203"/>
        <v>1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0</v>
      </c>
      <c r="Y126" s="4" t="str">
        <f t="shared" si="207"/>
        <v>1</v>
      </c>
      <c r="Z126" s="4" t="str">
        <f t="shared" si="208"/>
        <v>0</v>
      </c>
      <c r="AA126" s="4" t="str">
        <f t="shared" si="209"/>
        <v>1</v>
      </c>
      <c r="AB126" s="4" t="str">
        <f t="shared" si="210"/>
        <v>0</v>
      </c>
      <c r="AC126" s="1" t="str">
        <f t="shared" si="211"/>
        <v>0</v>
      </c>
      <c r="AD126" s="1" t="str">
        <f t="shared" si="212"/>
        <v>1</v>
      </c>
      <c r="AE126" s="1" t="str">
        <f t="shared" si="213"/>
        <v>0</v>
      </c>
      <c r="AF126" s="1" t="str">
        <f t="shared" si="214"/>
        <v>0</v>
      </c>
      <c r="AG126" s="2" t="str">
        <f t="shared" si="215"/>
        <v>0</v>
      </c>
      <c r="AH126" s="2" t="str">
        <f t="shared" si="216"/>
        <v>0</v>
      </c>
      <c r="AI126" s="2" t="str">
        <f t="shared" si="217"/>
        <v>1</v>
      </c>
      <c r="AJ126" s="2" t="str">
        <f t="shared" si="218"/>
        <v>0</v>
      </c>
      <c r="AK126" s="3" t="str">
        <f t="shared" si="219"/>
        <v>0</v>
      </c>
      <c r="AL126" s="3" t="str">
        <f t="shared" si="220"/>
        <v>1</v>
      </c>
      <c r="AM126" s="3" t="str">
        <f t="shared" si="221"/>
        <v>1</v>
      </c>
      <c r="AN126" s="3" t="str">
        <f t="shared" si="222"/>
        <v>1</v>
      </c>
      <c r="AO126" s="4" t="str">
        <f t="shared" si="223"/>
        <v>0</v>
      </c>
      <c r="AP126" s="4" t="str">
        <f t="shared" si="224"/>
        <v>0</v>
      </c>
      <c r="AQ126" s="4" t="str">
        <f t="shared" si="225"/>
        <v>0</v>
      </c>
      <c r="AR126" s="4" t="str">
        <f t="shared" si="226"/>
        <v>0</v>
      </c>
    </row>
    <row r="127" spans="1:44" ht="15" thickBot="1" x14ac:dyDescent="0.4">
      <c r="A127" t="s">
        <v>327</v>
      </c>
      <c r="C127" s="5" t="str">
        <f t="shared" si="189"/>
        <v>11111110</v>
      </c>
      <c r="D127" s="5" t="str">
        <f t="shared" si="190"/>
        <v>10111101</v>
      </c>
      <c r="E127" s="6" t="str">
        <f t="shared" si="191"/>
        <v>00011100</v>
      </c>
      <c r="F127" s="6" t="str">
        <f t="shared" si="192"/>
        <v>00110011</v>
      </c>
      <c r="G127" s="6">
        <f t="shared" si="193"/>
        <v>254</v>
      </c>
      <c r="H127" s="6">
        <f t="shared" si="193"/>
        <v>189</v>
      </c>
      <c r="I127" s="6">
        <f t="shared" si="193"/>
        <v>28</v>
      </c>
      <c r="J127" s="6">
        <f t="shared" si="193"/>
        <v>51</v>
      </c>
      <c r="K127" s="7">
        <f t="shared" si="194"/>
        <v>4273806387</v>
      </c>
      <c r="M127" s="1" t="str">
        <f t="shared" si="195"/>
        <v>1</v>
      </c>
      <c r="N127" s="1" t="str">
        <f t="shared" si="196"/>
        <v>1</v>
      </c>
      <c r="O127" s="1" t="str">
        <f t="shared" si="197"/>
        <v>1</v>
      </c>
      <c r="P127" s="1" t="str">
        <f t="shared" si="198"/>
        <v>1</v>
      </c>
      <c r="Q127" s="2" t="str">
        <f t="shared" si="199"/>
        <v>1</v>
      </c>
      <c r="R127" s="2" t="str">
        <f t="shared" si="200"/>
        <v>1</v>
      </c>
      <c r="S127" s="2" t="str">
        <f t="shared" si="201"/>
        <v>1</v>
      </c>
      <c r="T127" s="2" t="str">
        <f t="shared" si="202"/>
        <v>0</v>
      </c>
      <c r="U127" s="3" t="str">
        <f t="shared" si="203"/>
        <v>1</v>
      </c>
      <c r="V127" s="3" t="str">
        <f t="shared" si="204"/>
        <v>0</v>
      </c>
      <c r="W127" s="3" t="str">
        <f t="shared" si="205"/>
        <v>1</v>
      </c>
      <c r="X127" s="3" t="str">
        <f t="shared" si="206"/>
        <v>1</v>
      </c>
      <c r="Y127" s="4" t="str">
        <f t="shared" si="207"/>
        <v>1</v>
      </c>
      <c r="Z127" s="4" t="str">
        <f t="shared" si="208"/>
        <v>1</v>
      </c>
      <c r="AA127" s="4" t="str">
        <f t="shared" si="209"/>
        <v>0</v>
      </c>
      <c r="AB127" s="4" t="str">
        <f t="shared" si="210"/>
        <v>1</v>
      </c>
      <c r="AC127" s="1" t="str">
        <f t="shared" si="211"/>
        <v>0</v>
      </c>
      <c r="AD127" s="1" t="str">
        <f t="shared" si="212"/>
        <v>0</v>
      </c>
      <c r="AE127" s="1" t="str">
        <f t="shared" si="213"/>
        <v>0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1</v>
      </c>
      <c r="AI127" s="2" t="str">
        <f t="shared" si="217"/>
        <v>0</v>
      </c>
      <c r="AJ127" s="2" t="str">
        <f t="shared" si="218"/>
        <v>0</v>
      </c>
      <c r="AK127" s="3" t="str">
        <f t="shared" si="219"/>
        <v>0</v>
      </c>
      <c r="AL127" s="3" t="str">
        <f t="shared" si="220"/>
        <v>0</v>
      </c>
      <c r="AM127" s="3" t="str">
        <f t="shared" si="221"/>
        <v>1</v>
      </c>
      <c r="AN127" s="3" t="str">
        <f t="shared" si="222"/>
        <v>1</v>
      </c>
      <c r="AO127" s="4" t="str">
        <f t="shared" si="223"/>
        <v>0</v>
      </c>
      <c r="AP127" s="4" t="str">
        <f t="shared" si="224"/>
        <v>0</v>
      </c>
      <c r="AQ127" s="4" t="str">
        <f t="shared" si="225"/>
        <v>1</v>
      </c>
      <c r="AR127" s="4" t="str">
        <f t="shared" si="226"/>
        <v>1</v>
      </c>
    </row>
    <row r="128" spans="1:44" ht="15" thickBot="1" x14ac:dyDescent="0.4">
      <c r="A128" t="s">
        <v>328</v>
      </c>
      <c r="C128" s="5" t="str">
        <f t="shared" si="189"/>
        <v>01000101</v>
      </c>
      <c r="D128" s="5" t="str">
        <f t="shared" si="190"/>
        <v>01110101</v>
      </c>
      <c r="E128" s="6" t="str">
        <f t="shared" si="191"/>
        <v>11111110</v>
      </c>
      <c r="F128" s="6" t="str">
        <f t="shared" si="192"/>
        <v>00111110</v>
      </c>
      <c r="G128" s="6">
        <f t="shared" si="193"/>
        <v>69</v>
      </c>
      <c r="H128" s="6">
        <f t="shared" si="193"/>
        <v>117</v>
      </c>
      <c r="I128" s="6">
        <f t="shared" si="193"/>
        <v>254</v>
      </c>
      <c r="J128" s="6">
        <f t="shared" si="193"/>
        <v>62</v>
      </c>
      <c r="K128" s="7">
        <f t="shared" si="194"/>
        <v>1165360702</v>
      </c>
      <c r="M128" s="1" t="str">
        <f t="shared" si="195"/>
        <v>0</v>
      </c>
      <c r="N128" s="1" t="str">
        <f t="shared" si="196"/>
        <v>1</v>
      </c>
      <c r="O128" s="1" t="str">
        <f t="shared" si="197"/>
        <v>0</v>
      </c>
      <c r="P128" s="1" t="str">
        <f t="shared" si="198"/>
        <v>0</v>
      </c>
      <c r="Q128" s="2" t="str">
        <f t="shared" si="199"/>
        <v>0</v>
      </c>
      <c r="R128" s="2" t="str">
        <f t="shared" si="200"/>
        <v>1</v>
      </c>
      <c r="S128" s="2" t="str">
        <f t="shared" si="201"/>
        <v>0</v>
      </c>
      <c r="T128" s="2" t="str">
        <f t="shared" si="202"/>
        <v>1</v>
      </c>
      <c r="U128" s="3" t="str">
        <f t="shared" si="203"/>
        <v>0</v>
      </c>
      <c r="V128" s="3" t="str">
        <f t="shared" si="204"/>
        <v>1</v>
      </c>
      <c r="W128" s="3" t="str">
        <f t="shared" si="205"/>
        <v>1</v>
      </c>
      <c r="X128" s="3" t="str">
        <f t="shared" si="206"/>
        <v>1</v>
      </c>
      <c r="Y128" s="4" t="str">
        <f t="shared" si="207"/>
        <v>0</v>
      </c>
      <c r="Z128" s="4" t="str">
        <f t="shared" si="208"/>
        <v>1</v>
      </c>
      <c r="AA128" s="4" t="str">
        <f t="shared" si="209"/>
        <v>0</v>
      </c>
      <c r="AB128" s="4" t="str">
        <f t="shared" si="210"/>
        <v>1</v>
      </c>
      <c r="AC128" s="1" t="str">
        <f t="shared" si="211"/>
        <v>1</v>
      </c>
      <c r="AD128" s="1" t="str">
        <f t="shared" si="212"/>
        <v>1</v>
      </c>
      <c r="AE128" s="1" t="str">
        <f t="shared" si="213"/>
        <v>1</v>
      </c>
      <c r="AF128" s="1" t="str">
        <f t="shared" si="214"/>
        <v>1</v>
      </c>
      <c r="AG128" s="2" t="str">
        <f t="shared" si="215"/>
        <v>1</v>
      </c>
      <c r="AH128" s="2" t="str">
        <f t="shared" si="216"/>
        <v>1</v>
      </c>
      <c r="AI128" s="2" t="str">
        <f t="shared" si="217"/>
        <v>1</v>
      </c>
      <c r="AJ128" s="2" t="str">
        <f t="shared" si="218"/>
        <v>0</v>
      </c>
      <c r="AK128" s="3" t="str">
        <f t="shared" si="219"/>
        <v>0</v>
      </c>
      <c r="AL128" s="3" t="str">
        <f t="shared" si="220"/>
        <v>0</v>
      </c>
      <c r="AM128" s="3" t="str">
        <f t="shared" si="221"/>
        <v>1</v>
      </c>
      <c r="AN128" s="3" t="str">
        <f t="shared" si="222"/>
        <v>1</v>
      </c>
      <c r="AO128" s="4" t="str">
        <f t="shared" si="223"/>
        <v>1</v>
      </c>
      <c r="AP128" s="4" t="str">
        <f t="shared" si="224"/>
        <v>1</v>
      </c>
      <c r="AQ128" s="4" t="str">
        <f t="shared" si="225"/>
        <v>1</v>
      </c>
      <c r="AR128" s="4" t="str">
        <f t="shared" si="226"/>
        <v>0</v>
      </c>
    </row>
    <row r="129" spans="1:44" ht="15" thickBot="1" x14ac:dyDescent="0.4">
      <c r="A129" t="s">
        <v>329</v>
      </c>
      <c r="C129" s="5" t="str">
        <f t="shared" si="189"/>
        <v>11000100</v>
      </c>
      <c r="D129" s="5" t="str">
        <f t="shared" si="190"/>
        <v>00101111</v>
      </c>
      <c r="E129" s="6" t="str">
        <f t="shared" si="191"/>
        <v>01001010</v>
      </c>
      <c r="F129" s="6" t="str">
        <f t="shared" si="192"/>
        <v>10001011</v>
      </c>
      <c r="G129" s="6">
        <f t="shared" si="193"/>
        <v>196</v>
      </c>
      <c r="H129" s="6">
        <f t="shared" si="193"/>
        <v>47</v>
      </c>
      <c r="I129" s="6">
        <f t="shared" si="193"/>
        <v>74</v>
      </c>
      <c r="J129" s="6">
        <f t="shared" si="193"/>
        <v>139</v>
      </c>
      <c r="K129" s="7">
        <f t="shared" si="194"/>
        <v>3291433611</v>
      </c>
      <c r="M129" s="1" t="str">
        <f t="shared" si="195"/>
        <v>1</v>
      </c>
      <c r="N129" s="1" t="str">
        <f t="shared" si="196"/>
        <v>1</v>
      </c>
      <c r="O129" s="1" t="str">
        <f t="shared" si="197"/>
        <v>0</v>
      </c>
      <c r="P129" s="1" t="str">
        <f t="shared" si="198"/>
        <v>0</v>
      </c>
      <c r="Q129" s="2" t="str">
        <f t="shared" si="199"/>
        <v>0</v>
      </c>
      <c r="R129" s="2" t="str">
        <f t="shared" si="200"/>
        <v>1</v>
      </c>
      <c r="S129" s="2" t="str">
        <f t="shared" si="201"/>
        <v>0</v>
      </c>
      <c r="T129" s="2" t="str">
        <f t="shared" si="202"/>
        <v>0</v>
      </c>
      <c r="U129" s="3" t="str">
        <f t="shared" si="203"/>
        <v>0</v>
      </c>
      <c r="V129" s="3" t="str">
        <f t="shared" si="204"/>
        <v>0</v>
      </c>
      <c r="W129" s="3" t="str">
        <f t="shared" si="205"/>
        <v>1</v>
      </c>
      <c r="X129" s="3" t="str">
        <f t="shared" si="206"/>
        <v>0</v>
      </c>
      <c r="Y129" s="4" t="str">
        <f t="shared" si="207"/>
        <v>1</v>
      </c>
      <c r="Z129" s="4" t="str">
        <f t="shared" si="208"/>
        <v>1</v>
      </c>
      <c r="AA129" s="4" t="str">
        <f t="shared" si="209"/>
        <v>1</v>
      </c>
      <c r="AB129" s="4" t="str">
        <f t="shared" si="210"/>
        <v>1</v>
      </c>
      <c r="AC129" s="1" t="str">
        <f t="shared" si="211"/>
        <v>0</v>
      </c>
      <c r="AD129" s="1" t="str">
        <f t="shared" si="212"/>
        <v>1</v>
      </c>
      <c r="AE129" s="1" t="str">
        <f t="shared" si="213"/>
        <v>0</v>
      </c>
      <c r="AF129" s="1" t="str">
        <f t="shared" si="214"/>
        <v>0</v>
      </c>
      <c r="AG129" s="2" t="str">
        <f t="shared" si="215"/>
        <v>1</v>
      </c>
      <c r="AH129" s="2" t="str">
        <f t="shared" si="216"/>
        <v>0</v>
      </c>
      <c r="AI129" s="2" t="str">
        <f t="shared" si="217"/>
        <v>1</v>
      </c>
      <c r="AJ129" s="2" t="str">
        <f t="shared" si="218"/>
        <v>0</v>
      </c>
      <c r="AK129" s="3" t="str">
        <f t="shared" si="219"/>
        <v>1</v>
      </c>
      <c r="AL129" s="3" t="str">
        <f t="shared" si="220"/>
        <v>0</v>
      </c>
      <c r="AM129" s="3" t="str">
        <f t="shared" si="221"/>
        <v>0</v>
      </c>
      <c r="AN129" s="3" t="str">
        <f t="shared" si="222"/>
        <v>0</v>
      </c>
      <c r="AO129" s="4" t="str">
        <f t="shared" si="223"/>
        <v>1</v>
      </c>
      <c r="AP129" s="4" t="str">
        <f t="shared" si="224"/>
        <v>0</v>
      </c>
      <c r="AQ129" s="4" t="str">
        <f t="shared" si="225"/>
        <v>1</v>
      </c>
      <c r="AR129" s="4" t="str">
        <f t="shared" si="226"/>
        <v>1</v>
      </c>
    </row>
    <row r="130" spans="1:44" ht="15" thickBot="1" x14ac:dyDescent="0.4">
      <c r="A130" t="s">
        <v>330</v>
      </c>
      <c r="C130" s="5" t="str">
        <f t="shared" si="189"/>
        <v>11001111</v>
      </c>
      <c r="D130" s="5" t="str">
        <f t="shared" si="190"/>
        <v>00101001</v>
      </c>
      <c r="E130" s="6" t="str">
        <f t="shared" si="191"/>
        <v>01100011</v>
      </c>
      <c r="F130" s="6" t="str">
        <f t="shared" si="192"/>
        <v>10101000</v>
      </c>
      <c r="G130" s="6">
        <f t="shared" si="193"/>
        <v>207</v>
      </c>
      <c r="H130" s="6">
        <f t="shared" si="193"/>
        <v>41</v>
      </c>
      <c r="I130" s="6">
        <f t="shared" si="193"/>
        <v>99</v>
      </c>
      <c r="J130" s="6">
        <f t="shared" si="193"/>
        <v>168</v>
      </c>
      <c r="K130" s="7">
        <f t="shared" si="194"/>
        <v>3475596200</v>
      </c>
      <c r="M130" s="1" t="str">
        <f t="shared" si="195"/>
        <v>1</v>
      </c>
      <c r="N130" s="1" t="str">
        <f t="shared" si="196"/>
        <v>1</v>
      </c>
      <c r="O130" s="1" t="str">
        <f t="shared" si="197"/>
        <v>0</v>
      </c>
      <c r="P130" s="1" t="str">
        <f t="shared" si="198"/>
        <v>0</v>
      </c>
      <c r="Q130" s="2" t="str">
        <f t="shared" si="199"/>
        <v>1</v>
      </c>
      <c r="R130" s="2" t="str">
        <f t="shared" si="200"/>
        <v>1</v>
      </c>
      <c r="S130" s="2" t="str">
        <f t="shared" si="201"/>
        <v>1</v>
      </c>
      <c r="T130" s="2" t="str">
        <f t="shared" si="202"/>
        <v>1</v>
      </c>
      <c r="U130" s="3" t="str">
        <f t="shared" si="203"/>
        <v>0</v>
      </c>
      <c r="V130" s="3" t="str">
        <f t="shared" si="204"/>
        <v>0</v>
      </c>
      <c r="W130" s="3" t="str">
        <f t="shared" si="205"/>
        <v>1</v>
      </c>
      <c r="X130" s="3" t="str">
        <f t="shared" si="206"/>
        <v>0</v>
      </c>
      <c r="Y130" s="4" t="str">
        <f t="shared" si="207"/>
        <v>1</v>
      </c>
      <c r="Z130" s="4" t="str">
        <f t="shared" si="208"/>
        <v>0</v>
      </c>
      <c r="AA130" s="4" t="str">
        <f t="shared" si="209"/>
        <v>0</v>
      </c>
      <c r="AB130" s="4" t="str">
        <f t="shared" si="210"/>
        <v>1</v>
      </c>
      <c r="AC130" s="1" t="str">
        <f t="shared" si="211"/>
        <v>0</v>
      </c>
      <c r="AD130" s="1" t="str">
        <f t="shared" si="212"/>
        <v>1</v>
      </c>
      <c r="AE130" s="1" t="str">
        <f t="shared" si="213"/>
        <v>1</v>
      </c>
      <c r="AF130" s="1" t="str">
        <f t="shared" si="214"/>
        <v>0</v>
      </c>
      <c r="AG130" s="2" t="str">
        <f t="shared" si="215"/>
        <v>0</v>
      </c>
      <c r="AH130" s="2" t="str">
        <f t="shared" si="216"/>
        <v>0</v>
      </c>
      <c r="AI130" s="2" t="str">
        <f t="shared" si="217"/>
        <v>1</v>
      </c>
      <c r="AJ130" s="2" t="str">
        <f t="shared" si="218"/>
        <v>1</v>
      </c>
      <c r="AK130" s="3" t="str">
        <f t="shared" si="219"/>
        <v>1</v>
      </c>
      <c r="AL130" s="3" t="str">
        <f t="shared" si="220"/>
        <v>0</v>
      </c>
      <c r="AM130" s="3" t="str">
        <f t="shared" si="221"/>
        <v>1</v>
      </c>
      <c r="AN130" s="3" t="str">
        <f t="shared" si="222"/>
        <v>0</v>
      </c>
      <c r="AO130" s="4" t="str">
        <f t="shared" si="223"/>
        <v>1</v>
      </c>
      <c r="AP130" s="4" t="str">
        <f t="shared" si="224"/>
        <v>0</v>
      </c>
      <c r="AQ130" s="4" t="str">
        <f t="shared" si="225"/>
        <v>0</v>
      </c>
      <c r="AR130" s="4" t="str">
        <f t="shared" si="226"/>
        <v>0</v>
      </c>
    </row>
    <row r="131" spans="1:44" ht="15" thickBot="1" x14ac:dyDescent="0.4">
      <c r="A131" t="s">
        <v>331</v>
      </c>
      <c r="C131" s="5" t="str">
        <f t="shared" si="189"/>
        <v>00110111</v>
      </c>
      <c r="D131" s="5" t="str">
        <f t="shared" si="190"/>
        <v>00010110</v>
      </c>
      <c r="E131" s="6" t="str">
        <f t="shared" si="191"/>
        <v>10010110</v>
      </c>
      <c r="F131" s="6" t="str">
        <f t="shared" si="192"/>
        <v>10001011</v>
      </c>
      <c r="G131" s="6">
        <f t="shared" si="193"/>
        <v>55</v>
      </c>
      <c r="H131" s="6">
        <f t="shared" si="193"/>
        <v>22</v>
      </c>
      <c r="I131" s="6">
        <f t="shared" si="193"/>
        <v>150</v>
      </c>
      <c r="J131" s="6">
        <f t="shared" si="193"/>
        <v>139</v>
      </c>
      <c r="K131" s="7">
        <f t="shared" si="194"/>
        <v>924227211</v>
      </c>
      <c r="M131" s="1" t="str">
        <f t="shared" si="195"/>
        <v>0</v>
      </c>
      <c r="N131" s="1" t="str">
        <f t="shared" si="196"/>
        <v>0</v>
      </c>
      <c r="O131" s="1" t="str">
        <f t="shared" si="197"/>
        <v>1</v>
      </c>
      <c r="P131" s="1" t="str">
        <f t="shared" si="198"/>
        <v>1</v>
      </c>
      <c r="Q131" s="2" t="str">
        <f t="shared" si="199"/>
        <v>0</v>
      </c>
      <c r="R131" s="2" t="str">
        <f t="shared" si="200"/>
        <v>1</v>
      </c>
      <c r="S131" s="2" t="str">
        <f t="shared" si="201"/>
        <v>1</v>
      </c>
      <c r="T131" s="2" t="str">
        <f t="shared" si="202"/>
        <v>1</v>
      </c>
      <c r="U131" s="3" t="str">
        <f t="shared" si="203"/>
        <v>0</v>
      </c>
      <c r="V131" s="3" t="str">
        <f t="shared" si="204"/>
        <v>0</v>
      </c>
      <c r="W131" s="3" t="str">
        <f t="shared" si="205"/>
        <v>0</v>
      </c>
      <c r="X131" s="3" t="str">
        <f t="shared" si="206"/>
        <v>1</v>
      </c>
      <c r="Y131" s="4" t="str">
        <f t="shared" si="207"/>
        <v>0</v>
      </c>
      <c r="Z131" s="4" t="str">
        <f t="shared" si="208"/>
        <v>1</v>
      </c>
      <c r="AA131" s="4" t="str">
        <f t="shared" si="209"/>
        <v>1</v>
      </c>
      <c r="AB131" s="4" t="str">
        <f t="shared" si="210"/>
        <v>0</v>
      </c>
      <c r="AC131" s="1" t="str">
        <f t="shared" si="211"/>
        <v>1</v>
      </c>
      <c r="AD131" s="1" t="str">
        <f t="shared" si="212"/>
        <v>0</v>
      </c>
      <c r="AE131" s="1" t="str">
        <f t="shared" si="213"/>
        <v>0</v>
      </c>
      <c r="AF131" s="1" t="str">
        <f t="shared" si="214"/>
        <v>1</v>
      </c>
      <c r="AG131" s="2" t="str">
        <f t="shared" si="215"/>
        <v>0</v>
      </c>
      <c r="AH131" s="2" t="str">
        <f t="shared" si="216"/>
        <v>1</v>
      </c>
      <c r="AI131" s="2" t="str">
        <f t="shared" si="217"/>
        <v>1</v>
      </c>
      <c r="AJ131" s="2" t="str">
        <f t="shared" si="218"/>
        <v>0</v>
      </c>
      <c r="AK131" s="3" t="str">
        <f t="shared" si="219"/>
        <v>1</v>
      </c>
      <c r="AL131" s="3" t="str">
        <f t="shared" si="220"/>
        <v>0</v>
      </c>
      <c r="AM131" s="3" t="str">
        <f t="shared" si="221"/>
        <v>0</v>
      </c>
      <c r="AN131" s="3" t="str">
        <f t="shared" si="222"/>
        <v>0</v>
      </c>
      <c r="AO131" s="4" t="str">
        <f t="shared" si="223"/>
        <v>1</v>
      </c>
      <c r="AP131" s="4" t="str">
        <f t="shared" si="224"/>
        <v>0</v>
      </c>
      <c r="AQ131" s="4" t="str">
        <f t="shared" si="225"/>
        <v>1</v>
      </c>
      <c r="AR131" s="4" t="str">
        <f t="shared" si="226"/>
        <v>1</v>
      </c>
    </row>
    <row r="132" spans="1:44" ht="15" thickBot="1" x14ac:dyDescent="0.4">
      <c r="A132" t="s">
        <v>332</v>
      </c>
      <c r="C132" s="5" t="str">
        <f t="shared" si="189"/>
        <v>01100000</v>
      </c>
      <c r="D132" s="5" t="str">
        <f t="shared" si="190"/>
        <v>01100010</v>
      </c>
      <c r="E132" s="6" t="str">
        <f t="shared" si="191"/>
        <v>10110000</v>
      </c>
      <c r="F132" s="6" t="str">
        <f t="shared" si="192"/>
        <v>10010001</v>
      </c>
      <c r="G132" s="6">
        <f t="shared" si="193"/>
        <v>96</v>
      </c>
      <c r="H132" s="6">
        <f t="shared" si="193"/>
        <v>98</v>
      </c>
      <c r="I132" s="6">
        <f t="shared" si="193"/>
        <v>176</v>
      </c>
      <c r="J132" s="6">
        <f t="shared" si="193"/>
        <v>145</v>
      </c>
      <c r="K132" s="7">
        <f t="shared" si="194"/>
        <v>1617080465</v>
      </c>
      <c r="M132" s="1" t="str">
        <f t="shared" si="195"/>
        <v>0</v>
      </c>
      <c r="N132" s="1" t="str">
        <f t="shared" si="196"/>
        <v>1</v>
      </c>
      <c r="O132" s="1" t="str">
        <f t="shared" si="197"/>
        <v>1</v>
      </c>
      <c r="P132" s="1" t="str">
        <f t="shared" si="198"/>
        <v>0</v>
      </c>
      <c r="Q132" s="2" t="str">
        <f t="shared" si="199"/>
        <v>0</v>
      </c>
      <c r="R132" s="2" t="str">
        <f t="shared" si="200"/>
        <v>0</v>
      </c>
      <c r="S132" s="2" t="str">
        <f t="shared" si="201"/>
        <v>0</v>
      </c>
      <c r="T132" s="2" t="str">
        <f t="shared" si="202"/>
        <v>0</v>
      </c>
      <c r="U132" s="3" t="str">
        <f t="shared" si="203"/>
        <v>0</v>
      </c>
      <c r="V132" s="3" t="str">
        <f t="shared" si="204"/>
        <v>1</v>
      </c>
      <c r="W132" s="3" t="str">
        <f t="shared" si="205"/>
        <v>1</v>
      </c>
      <c r="X132" s="3" t="str">
        <f t="shared" si="206"/>
        <v>0</v>
      </c>
      <c r="Y132" s="4" t="str">
        <f t="shared" si="207"/>
        <v>0</v>
      </c>
      <c r="Z132" s="4" t="str">
        <f t="shared" si="208"/>
        <v>0</v>
      </c>
      <c r="AA132" s="4" t="str">
        <f t="shared" si="209"/>
        <v>1</v>
      </c>
      <c r="AB132" s="4" t="str">
        <f t="shared" si="210"/>
        <v>0</v>
      </c>
      <c r="AC132" s="1" t="str">
        <f t="shared" si="211"/>
        <v>1</v>
      </c>
      <c r="AD132" s="1" t="str">
        <f t="shared" si="212"/>
        <v>0</v>
      </c>
      <c r="AE132" s="1" t="str">
        <f t="shared" si="213"/>
        <v>1</v>
      </c>
      <c r="AF132" s="1" t="str">
        <f t="shared" si="214"/>
        <v>1</v>
      </c>
      <c r="AG132" s="2" t="str">
        <f t="shared" si="215"/>
        <v>0</v>
      </c>
      <c r="AH132" s="2" t="str">
        <f t="shared" si="216"/>
        <v>0</v>
      </c>
      <c r="AI132" s="2" t="str">
        <f t="shared" si="217"/>
        <v>0</v>
      </c>
      <c r="AJ132" s="2" t="str">
        <f t="shared" si="218"/>
        <v>0</v>
      </c>
      <c r="AK132" s="3" t="str">
        <f t="shared" si="219"/>
        <v>1</v>
      </c>
      <c r="AL132" s="3" t="str">
        <f t="shared" si="220"/>
        <v>0</v>
      </c>
      <c r="AM132" s="3" t="str">
        <f t="shared" si="221"/>
        <v>0</v>
      </c>
      <c r="AN132" s="3" t="str">
        <f t="shared" si="222"/>
        <v>1</v>
      </c>
      <c r="AO132" s="4" t="str">
        <f t="shared" si="223"/>
        <v>0</v>
      </c>
      <c r="AP132" s="4" t="str">
        <f t="shared" si="224"/>
        <v>0</v>
      </c>
      <c r="AQ132" s="4" t="str">
        <f t="shared" si="225"/>
        <v>0</v>
      </c>
      <c r="AR132" s="4" t="str">
        <f t="shared" si="226"/>
        <v>1</v>
      </c>
    </row>
    <row r="133" spans="1:44" ht="15" thickBot="1" x14ac:dyDescent="0.4">
      <c r="A133" t="s">
        <v>333</v>
      </c>
      <c r="C133" s="5" t="str">
        <f t="shared" si="189"/>
        <v>01001000</v>
      </c>
      <c r="D133" s="5" t="str">
        <f t="shared" si="190"/>
        <v>10000101</v>
      </c>
      <c r="E133" s="6" t="str">
        <f t="shared" si="191"/>
        <v>01000001</v>
      </c>
      <c r="F133" s="6" t="str">
        <f t="shared" si="192"/>
        <v>01011001</v>
      </c>
      <c r="G133" s="6">
        <f t="shared" si="193"/>
        <v>72</v>
      </c>
      <c r="H133" s="6">
        <f t="shared" si="193"/>
        <v>133</v>
      </c>
      <c r="I133" s="6">
        <f t="shared" si="193"/>
        <v>65</v>
      </c>
      <c r="J133" s="6">
        <f t="shared" si="193"/>
        <v>89</v>
      </c>
      <c r="K133" s="7">
        <f t="shared" si="194"/>
        <v>1216692569</v>
      </c>
      <c r="M133" s="1" t="str">
        <f t="shared" si="195"/>
        <v>0</v>
      </c>
      <c r="N133" s="1" t="str">
        <f t="shared" si="196"/>
        <v>1</v>
      </c>
      <c r="O133" s="1" t="str">
        <f t="shared" si="197"/>
        <v>0</v>
      </c>
      <c r="P133" s="1" t="str">
        <f t="shared" si="198"/>
        <v>0</v>
      </c>
      <c r="Q133" s="2" t="str">
        <f t="shared" si="199"/>
        <v>1</v>
      </c>
      <c r="R133" s="2" t="str">
        <f t="shared" si="200"/>
        <v>0</v>
      </c>
      <c r="S133" s="2" t="str">
        <f t="shared" si="201"/>
        <v>0</v>
      </c>
      <c r="T133" s="2" t="str">
        <f t="shared" si="202"/>
        <v>0</v>
      </c>
      <c r="U133" s="3" t="str">
        <f t="shared" si="203"/>
        <v>1</v>
      </c>
      <c r="V133" s="3" t="str">
        <f t="shared" si="204"/>
        <v>0</v>
      </c>
      <c r="W133" s="3" t="str">
        <f t="shared" si="205"/>
        <v>0</v>
      </c>
      <c r="X133" s="3" t="str">
        <f t="shared" si="206"/>
        <v>0</v>
      </c>
      <c r="Y133" s="4" t="str">
        <f t="shared" si="207"/>
        <v>0</v>
      </c>
      <c r="Z133" s="4" t="str">
        <f t="shared" si="208"/>
        <v>1</v>
      </c>
      <c r="AA133" s="4" t="str">
        <f t="shared" si="209"/>
        <v>0</v>
      </c>
      <c r="AB133" s="4" t="str">
        <f t="shared" si="210"/>
        <v>1</v>
      </c>
      <c r="AC133" s="1" t="str">
        <f t="shared" si="211"/>
        <v>0</v>
      </c>
      <c r="AD133" s="1" t="str">
        <f t="shared" si="212"/>
        <v>1</v>
      </c>
      <c r="AE133" s="1" t="str">
        <f t="shared" si="213"/>
        <v>0</v>
      </c>
      <c r="AF133" s="1" t="str">
        <f t="shared" si="214"/>
        <v>0</v>
      </c>
      <c r="AG133" s="2" t="str">
        <f t="shared" si="215"/>
        <v>0</v>
      </c>
      <c r="AH133" s="2" t="str">
        <f t="shared" si="216"/>
        <v>0</v>
      </c>
      <c r="AI133" s="2" t="str">
        <f t="shared" si="217"/>
        <v>0</v>
      </c>
      <c r="AJ133" s="2" t="str">
        <f t="shared" si="218"/>
        <v>1</v>
      </c>
      <c r="AK133" s="3" t="str">
        <f t="shared" si="219"/>
        <v>0</v>
      </c>
      <c r="AL133" s="3" t="str">
        <f t="shared" si="220"/>
        <v>1</v>
      </c>
      <c r="AM133" s="3" t="str">
        <f t="shared" si="221"/>
        <v>0</v>
      </c>
      <c r="AN133" s="3" t="str">
        <f t="shared" si="222"/>
        <v>1</v>
      </c>
      <c r="AO133" s="4" t="str">
        <f t="shared" si="223"/>
        <v>1</v>
      </c>
      <c r="AP133" s="4" t="str">
        <f t="shared" si="224"/>
        <v>0</v>
      </c>
      <c r="AQ133" s="4" t="str">
        <f t="shared" si="225"/>
        <v>0</v>
      </c>
      <c r="AR133" s="4" t="str">
        <f t="shared" si="226"/>
        <v>1</v>
      </c>
    </row>
    <row r="134" spans="1:44" ht="15" thickBot="1" x14ac:dyDescent="0.4">
      <c r="A134" t="s">
        <v>334</v>
      </c>
      <c r="C134" s="5" t="str">
        <f t="shared" si="189"/>
        <v>00010001</v>
      </c>
      <c r="D134" s="5" t="str">
        <f t="shared" si="190"/>
        <v>10110111</v>
      </c>
      <c r="E134" s="6" t="str">
        <f t="shared" si="191"/>
        <v>00111101</v>
      </c>
      <c r="F134" s="6" t="str">
        <f t="shared" si="192"/>
        <v>11000000</v>
      </c>
      <c r="G134" s="6">
        <f t="shared" si="193"/>
        <v>17</v>
      </c>
      <c r="H134" s="6">
        <f t="shared" si="193"/>
        <v>183</v>
      </c>
      <c r="I134" s="6">
        <f t="shared" si="193"/>
        <v>61</v>
      </c>
      <c r="J134" s="6">
        <f t="shared" si="193"/>
        <v>192</v>
      </c>
      <c r="K134" s="7">
        <f t="shared" si="194"/>
        <v>297221568</v>
      </c>
      <c r="M134" s="1" t="str">
        <f t="shared" si="195"/>
        <v>0</v>
      </c>
      <c r="N134" s="1" t="str">
        <f t="shared" si="196"/>
        <v>0</v>
      </c>
      <c r="O134" s="1" t="str">
        <f t="shared" si="197"/>
        <v>0</v>
      </c>
      <c r="P134" s="1" t="str">
        <f t="shared" si="198"/>
        <v>1</v>
      </c>
      <c r="Q134" s="2" t="str">
        <f t="shared" si="199"/>
        <v>0</v>
      </c>
      <c r="R134" s="2" t="str">
        <f t="shared" si="200"/>
        <v>0</v>
      </c>
      <c r="S134" s="2" t="str">
        <f t="shared" si="201"/>
        <v>0</v>
      </c>
      <c r="T134" s="2" t="str">
        <f t="shared" si="202"/>
        <v>1</v>
      </c>
      <c r="U134" s="3" t="str">
        <f t="shared" si="203"/>
        <v>1</v>
      </c>
      <c r="V134" s="3" t="str">
        <f t="shared" si="204"/>
        <v>0</v>
      </c>
      <c r="W134" s="3" t="str">
        <f t="shared" si="205"/>
        <v>1</v>
      </c>
      <c r="X134" s="3" t="str">
        <f t="shared" si="206"/>
        <v>1</v>
      </c>
      <c r="Y134" s="4" t="str">
        <f t="shared" si="207"/>
        <v>0</v>
      </c>
      <c r="Z134" s="4" t="str">
        <f t="shared" si="208"/>
        <v>1</v>
      </c>
      <c r="AA134" s="4" t="str">
        <f t="shared" si="209"/>
        <v>1</v>
      </c>
      <c r="AB134" s="4" t="str">
        <f t="shared" si="210"/>
        <v>1</v>
      </c>
      <c r="AC134" s="1" t="str">
        <f t="shared" si="211"/>
        <v>0</v>
      </c>
      <c r="AD134" s="1" t="str">
        <f t="shared" si="212"/>
        <v>0</v>
      </c>
      <c r="AE134" s="1" t="str">
        <f t="shared" si="213"/>
        <v>1</v>
      </c>
      <c r="AF134" s="1" t="str">
        <f t="shared" si="214"/>
        <v>1</v>
      </c>
      <c r="AG134" s="2" t="str">
        <f t="shared" si="215"/>
        <v>1</v>
      </c>
      <c r="AH134" s="2" t="str">
        <f t="shared" si="216"/>
        <v>1</v>
      </c>
      <c r="AI134" s="2" t="str">
        <f t="shared" si="217"/>
        <v>0</v>
      </c>
      <c r="AJ134" s="2" t="str">
        <f t="shared" si="218"/>
        <v>1</v>
      </c>
      <c r="AK134" s="3" t="str">
        <f t="shared" si="219"/>
        <v>1</v>
      </c>
      <c r="AL134" s="3" t="str">
        <f t="shared" si="220"/>
        <v>1</v>
      </c>
      <c r="AM134" s="3" t="str">
        <f t="shared" si="221"/>
        <v>0</v>
      </c>
      <c r="AN134" s="3" t="str">
        <f t="shared" si="222"/>
        <v>0</v>
      </c>
      <c r="AO134" s="4" t="str">
        <f t="shared" si="223"/>
        <v>0</v>
      </c>
      <c r="AP134" s="4" t="str">
        <f t="shared" si="224"/>
        <v>0</v>
      </c>
      <c r="AQ134" s="4" t="str">
        <f t="shared" si="225"/>
        <v>0</v>
      </c>
      <c r="AR134" s="4" t="str">
        <f t="shared" si="226"/>
        <v>0</v>
      </c>
    </row>
    <row r="135" spans="1:44" ht="15" thickBot="1" x14ac:dyDescent="0.4">
      <c r="A135" t="s">
        <v>335</v>
      </c>
      <c r="C135" s="5" t="str">
        <f t="shared" si="189"/>
        <v>00100100</v>
      </c>
      <c r="D135" s="5" t="str">
        <f t="shared" si="190"/>
        <v>00100011</v>
      </c>
      <c r="E135" s="6" t="str">
        <f t="shared" si="191"/>
        <v>00000101</v>
      </c>
      <c r="F135" s="6" t="str">
        <f t="shared" si="192"/>
        <v>01010000</v>
      </c>
      <c r="G135" s="6">
        <f t="shared" si="193"/>
        <v>36</v>
      </c>
      <c r="H135" s="6">
        <f t="shared" si="193"/>
        <v>35</v>
      </c>
      <c r="I135" s="6">
        <f t="shared" si="193"/>
        <v>5</v>
      </c>
      <c r="J135" s="6">
        <f t="shared" si="193"/>
        <v>80</v>
      </c>
      <c r="K135" s="7">
        <f t="shared" si="194"/>
        <v>606274896</v>
      </c>
      <c r="M135" s="1" t="str">
        <f t="shared" si="195"/>
        <v>0</v>
      </c>
      <c r="N135" s="1" t="str">
        <f t="shared" si="196"/>
        <v>0</v>
      </c>
      <c r="O135" s="1" t="str">
        <f t="shared" si="197"/>
        <v>1</v>
      </c>
      <c r="P135" s="1" t="str">
        <f t="shared" si="198"/>
        <v>0</v>
      </c>
      <c r="Q135" s="2" t="str">
        <f t="shared" si="199"/>
        <v>0</v>
      </c>
      <c r="R135" s="2" t="str">
        <f t="shared" si="200"/>
        <v>1</v>
      </c>
      <c r="S135" s="2" t="str">
        <f t="shared" si="201"/>
        <v>0</v>
      </c>
      <c r="T135" s="2" t="str">
        <f t="shared" si="202"/>
        <v>0</v>
      </c>
      <c r="U135" s="3" t="str">
        <f t="shared" si="203"/>
        <v>0</v>
      </c>
      <c r="V135" s="3" t="str">
        <f t="shared" si="204"/>
        <v>0</v>
      </c>
      <c r="W135" s="3" t="str">
        <f t="shared" si="205"/>
        <v>1</v>
      </c>
      <c r="X135" s="3" t="str">
        <f t="shared" si="206"/>
        <v>0</v>
      </c>
      <c r="Y135" s="4" t="str">
        <f t="shared" si="207"/>
        <v>0</v>
      </c>
      <c r="Z135" s="4" t="str">
        <f t="shared" si="208"/>
        <v>0</v>
      </c>
      <c r="AA135" s="4" t="str">
        <f t="shared" si="209"/>
        <v>1</v>
      </c>
      <c r="AB135" s="4" t="str">
        <f t="shared" si="210"/>
        <v>1</v>
      </c>
      <c r="AC135" s="1" t="str">
        <f t="shared" si="211"/>
        <v>0</v>
      </c>
      <c r="AD135" s="1" t="str">
        <f t="shared" si="212"/>
        <v>0</v>
      </c>
      <c r="AE135" s="1" t="str">
        <f t="shared" si="213"/>
        <v>0</v>
      </c>
      <c r="AF135" s="1" t="str">
        <f t="shared" si="214"/>
        <v>0</v>
      </c>
      <c r="AG135" s="2" t="str">
        <f t="shared" si="215"/>
        <v>0</v>
      </c>
      <c r="AH135" s="2" t="str">
        <f t="shared" si="216"/>
        <v>1</v>
      </c>
      <c r="AI135" s="2" t="str">
        <f t="shared" si="217"/>
        <v>0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1</v>
      </c>
      <c r="AM135" s="3" t="str">
        <f t="shared" si="221"/>
        <v>0</v>
      </c>
      <c r="AN135" s="3" t="str">
        <f t="shared" si="222"/>
        <v>1</v>
      </c>
      <c r="AO135" s="4" t="str">
        <f t="shared" si="223"/>
        <v>0</v>
      </c>
      <c r="AP135" s="4" t="str">
        <f t="shared" si="224"/>
        <v>0</v>
      </c>
      <c r="AQ135" s="4" t="str">
        <f t="shared" si="225"/>
        <v>0</v>
      </c>
      <c r="AR135" s="4" t="str">
        <f t="shared" si="226"/>
        <v>0</v>
      </c>
    </row>
    <row r="136" spans="1:44" ht="15" thickBot="1" x14ac:dyDescent="0.4">
      <c r="A136" t="s">
        <v>336</v>
      </c>
      <c r="C136" s="5" t="str">
        <f t="shared" si="189"/>
        <v>11110110</v>
      </c>
      <c r="D136" s="5" t="str">
        <f t="shared" si="190"/>
        <v>11011110</v>
      </c>
      <c r="E136" s="6" t="str">
        <f t="shared" si="191"/>
        <v>11010001</v>
      </c>
      <c r="F136" s="6" t="str">
        <f t="shared" si="192"/>
        <v>01111011</v>
      </c>
      <c r="G136" s="6">
        <f t="shared" si="193"/>
        <v>246</v>
      </c>
      <c r="H136" s="6">
        <f t="shared" si="193"/>
        <v>222</v>
      </c>
      <c r="I136" s="6">
        <f t="shared" si="193"/>
        <v>209</v>
      </c>
      <c r="J136" s="6">
        <f t="shared" si="193"/>
        <v>123</v>
      </c>
      <c r="K136" s="7">
        <f t="shared" si="194"/>
        <v>4141797755</v>
      </c>
      <c r="M136" s="1" t="str">
        <f t="shared" si="195"/>
        <v>1</v>
      </c>
      <c r="N136" s="1" t="str">
        <f t="shared" si="196"/>
        <v>1</v>
      </c>
      <c r="O136" s="1" t="str">
        <f t="shared" si="197"/>
        <v>1</v>
      </c>
      <c r="P136" s="1" t="str">
        <f t="shared" si="198"/>
        <v>1</v>
      </c>
      <c r="Q136" s="2" t="str">
        <f t="shared" si="199"/>
        <v>0</v>
      </c>
      <c r="R136" s="2" t="str">
        <f t="shared" si="200"/>
        <v>1</v>
      </c>
      <c r="S136" s="2" t="str">
        <f t="shared" si="201"/>
        <v>1</v>
      </c>
      <c r="T136" s="2" t="str">
        <f t="shared" si="202"/>
        <v>0</v>
      </c>
      <c r="U136" s="3" t="str">
        <f t="shared" si="203"/>
        <v>1</v>
      </c>
      <c r="V136" s="3" t="str">
        <f t="shared" si="204"/>
        <v>1</v>
      </c>
      <c r="W136" s="3" t="str">
        <f t="shared" si="205"/>
        <v>0</v>
      </c>
      <c r="X136" s="3" t="str">
        <f t="shared" si="206"/>
        <v>1</v>
      </c>
      <c r="Y136" s="4" t="str">
        <f t="shared" si="207"/>
        <v>1</v>
      </c>
      <c r="Z136" s="4" t="str">
        <f t="shared" si="208"/>
        <v>1</v>
      </c>
      <c r="AA136" s="4" t="str">
        <f t="shared" si="209"/>
        <v>1</v>
      </c>
      <c r="AB136" s="4" t="str">
        <f t="shared" si="210"/>
        <v>0</v>
      </c>
      <c r="AC136" s="1" t="str">
        <f t="shared" si="211"/>
        <v>1</v>
      </c>
      <c r="AD136" s="1" t="str">
        <f t="shared" si="212"/>
        <v>1</v>
      </c>
      <c r="AE136" s="1" t="str">
        <f t="shared" si="213"/>
        <v>0</v>
      </c>
      <c r="AF136" s="1" t="str">
        <f t="shared" si="214"/>
        <v>1</v>
      </c>
      <c r="AG136" s="2" t="str">
        <f t="shared" si="215"/>
        <v>0</v>
      </c>
      <c r="AH136" s="2" t="str">
        <f t="shared" si="216"/>
        <v>0</v>
      </c>
      <c r="AI136" s="2" t="str">
        <f t="shared" si="217"/>
        <v>0</v>
      </c>
      <c r="AJ136" s="2" t="str">
        <f t="shared" si="218"/>
        <v>1</v>
      </c>
      <c r="AK136" s="3" t="str">
        <f t="shared" si="219"/>
        <v>0</v>
      </c>
      <c r="AL136" s="3" t="str">
        <f t="shared" si="220"/>
        <v>1</v>
      </c>
      <c r="AM136" s="3" t="str">
        <f t="shared" si="221"/>
        <v>1</v>
      </c>
      <c r="AN136" s="3" t="str">
        <f t="shared" si="222"/>
        <v>1</v>
      </c>
      <c r="AO136" s="4" t="str">
        <f t="shared" si="223"/>
        <v>1</v>
      </c>
      <c r="AP136" s="4" t="str">
        <f t="shared" si="224"/>
        <v>0</v>
      </c>
      <c r="AQ136" s="4" t="str">
        <f t="shared" si="225"/>
        <v>1</v>
      </c>
      <c r="AR136" s="4" t="str">
        <f t="shared" si="226"/>
        <v>1</v>
      </c>
    </row>
    <row r="137" spans="1:44" ht="15" thickBot="1" x14ac:dyDescent="0.4">
      <c r="A137" t="s">
        <v>337</v>
      </c>
      <c r="C137" s="5" t="str">
        <f t="shared" si="189"/>
        <v>00011111</v>
      </c>
      <c r="D137" s="5" t="str">
        <f t="shared" si="190"/>
        <v>00111110</v>
      </c>
      <c r="E137" s="6" t="str">
        <f t="shared" si="191"/>
        <v>10100011</v>
      </c>
      <c r="F137" s="6" t="str">
        <f t="shared" si="192"/>
        <v>10101101</v>
      </c>
      <c r="G137" s="6">
        <f t="shared" si="193"/>
        <v>31</v>
      </c>
      <c r="H137" s="6">
        <f t="shared" si="193"/>
        <v>62</v>
      </c>
      <c r="I137" s="6">
        <f t="shared" si="193"/>
        <v>163</v>
      </c>
      <c r="J137" s="6">
        <f t="shared" si="193"/>
        <v>173</v>
      </c>
      <c r="K137" s="7">
        <f t="shared" si="194"/>
        <v>524198829</v>
      </c>
      <c r="M137" s="1" t="str">
        <f t="shared" si="195"/>
        <v>0</v>
      </c>
      <c r="N137" s="1" t="str">
        <f t="shared" si="196"/>
        <v>0</v>
      </c>
      <c r="O137" s="1" t="str">
        <f t="shared" si="197"/>
        <v>0</v>
      </c>
      <c r="P137" s="1" t="str">
        <f t="shared" si="198"/>
        <v>1</v>
      </c>
      <c r="Q137" s="2" t="str">
        <f t="shared" si="199"/>
        <v>1</v>
      </c>
      <c r="R137" s="2" t="str">
        <f t="shared" si="200"/>
        <v>1</v>
      </c>
      <c r="S137" s="2" t="str">
        <f t="shared" si="201"/>
        <v>1</v>
      </c>
      <c r="T137" s="2" t="str">
        <f t="shared" si="202"/>
        <v>1</v>
      </c>
      <c r="U137" s="3" t="str">
        <f t="shared" si="203"/>
        <v>0</v>
      </c>
      <c r="V137" s="3" t="str">
        <f t="shared" si="204"/>
        <v>0</v>
      </c>
      <c r="W137" s="3" t="str">
        <f t="shared" si="205"/>
        <v>1</v>
      </c>
      <c r="X137" s="3" t="str">
        <f t="shared" si="206"/>
        <v>1</v>
      </c>
      <c r="Y137" s="4" t="str">
        <f t="shared" si="207"/>
        <v>1</v>
      </c>
      <c r="Z137" s="4" t="str">
        <f t="shared" si="208"/>
        <v>1</v>
      </c>
      <c r="AA137" s="4" t="str">
        <f t="shared" si="209"/>
        <v>1</v>
      </c>
      <c r="AB137" s="4" t="str">
        <f t="shared" si="210"/>
        <v>0</v>
      </c>
      <c r="AC137" s="1" t="str">
        <f t="shared" si="211"/>
        <v>1</v>
      </c>
      <c r="AD137" s="1" t="str">
        <f t="shared" si="212"/>
        <v>0</v>
      </c>
      <c r="AE137" s="1" t="str">
        <f t="shared" si="213"/>
        <v>1</v>
      </c>
      <c r="AF137" s="1" t="str">
        <f t="shared" si="214"/>
        <v>0</v>
      </c>
      <c r="AG137" s="2" t="str">
        <f t="shared" si="215"/>
        <v>0</v>
      </c>
      <c r="AH137" s="2" t="str">
        <f t="shared" si="216"/>
        <v>0</v>
      </c>
      <c r="AI137" s="2" t="str">
        <f t="shared" si="217"/>
        <v>1</v>
      </c>
      <c r="AJ137" s="2" t="str">
        <f t="shared" si="218"/>
        <v>1</v>
      </c>
      <c r="AK137" s="3" t="str">
        <f t="shared" si="219"/>
        <v>1</v>
      </c>
      <c r="AL137" s="3" t="str">
        <f t="shared" si="220"/>
        <v>0</v>
      </c>
      <c r="AM137" s="3" t="str">
        <f t="shared" si="221"/>
        <v>1</v>
      </c>
      <c r="AN137" s="3" t="str">
        <f t="shared" si="222"/>
        <v>0</v>
      </c>
      <c r="AO137" s="4" t="str">
        <f t="shared" si="223"/>
        <v>1</v>
      </c>
      <c r="AP137" s="4" t="str">
        <f t="shared" si="224"/>
        <v>1</v>
      </c>
      <c r="AQ137" s="4" t="str">
        <f t="shared" si="225"/>
        <v>0</v>
      </c>
      <c r="AR137" s="4" t="str">
        <f t="shared" si="226"/>
        <v>1</v>
      </c>
    </row>
    <row r="138" spans="1:44" ht="15" thickBot="1" x14ac:dyDescent="0.4">
      <c r="A138" t="s">
        <v>338</v>
      </c>
      <c r="C138" s="5" t="str">
        <f t="shared" si="189"/>
        <v>10001101</v>
      </c>
      <c r="D138" s="5" t="str">
        <f t="shared" si="190"/>
        <v>10010010</v>
      </c>
      <c r="E138" s="6" t="str">
        <f t="shared" si="191"/>
        <v>00111000</v>
      </c>
      <c r="F138" s="6" t="str">
        <f t="shared" si="192"/>
        <v>00011100</v>
      </c>
      <c r="G138" s="6">
        <f t="shared" si="193"/>
        <v>141</v>
      </c>
      <c r="H138" s="6">
        <f t="shared" si="193"/>
        <v>146</v>
      </c>
      <c r="I138" s="6">
        <f t="shared" si="193"/>
        <v>56</v>
      </c>
      <c r="J138" s="6">
        <f t="shared" si="193"/>
        <v>28</v>
      </c>
      <c r="K138" s="7">
        <f t="shared" si="194"/>
        <v>2375170076</v>
      </c>
      <c r="M138" s="1" t="str">
        <f t="shared" si="195"/>
        <v>1</v>
      </c>
      <c r="N138" s="1" t="str">
        <f t="shared" si="196"/>
        <v>0</v>
      </c>
      <c r="O138" s="1" t="str">
        <f t="shared" si="197"/>
        <v>0</v>
      </c>
      <c r="P138" s="1" t="str">
        <f t="shared" si="198"/>
        <v>0</v>
      </c>
      <c r="Q138" s="2" t="str">
        <f t="shared" si="199"/>
        <v>1</v>
      </c>
      <c r="R138" s="2" t="str">
        <f t="shared" si="200"/>
        <v>1</v>
      </c>
      <c r="S138" s="2" t="str">
        <f t="shared" si="201"/>
        <v>0</v>
      </c>
      <c r="T138" s="2" t="str">
        <f t="shared" si="202"/>
        <v>1</v>
      </c>
      <c r="U138" s="3" t="str">
        <f t="shared" si="203"/>
        <v>1</v>
      </c>
      <c r="V138" s="3" t="str">
        <f t="shared" si="204"/>
        <v>0</v>
      </c>
      <c r="W138" s="3" t="str">
        <f t="shared" si="205"/>
        <v>0</v>
      </c>
      <c r="X138" s="3" t="str">
        <f t="shared" si="206"/>
        <v>1</v>
      </c>
      <c r="Y138" s="4" t="str">
        <f t="shared" si="207"/>
        <v>0</v>
      </c>
      <c r="Z138" s="4" t="str">
        <f t="shared" si="208"/>
        <v>0</v>
      </c>
      <c r="AA138" s="4" t="str">
        <f t="shared" si="209"/>
        <v>1</v>
      </c>
      <c r="AB138" s="4" t="str">
        <f t="shared" si="210"/>
        <v>0</v>
      </c>
      <c r="AC138" s="1" t="str">
        <f t="shared" si="211"/>
        <v>0</v>
      </c>
      <c r="AD138" s="1" t="str">
        <f t="shared" si="212"/>
        <v>0</v>
      </c>
      <c r="AE138" s="1" t="str">
        <f t="shared" si="213"/>
        <v>1</v>
      </c>
      <c r="AF138" s="1" t="str">
        <f t="shared" si="214"/>
        <v>1</v>
      </c>
      <c r="AG138" s="2" t="str">
        <f t="shared" si="215"/>
        <v>1</v>
      </c>
      <c r="AH138" s="2" t="str">
        <f t="shared" si="216"/>
        <v>0</v>
      </c>
      <c r="AI138" s="2" t="str">
        <f t="shared" si="217"/>
        <v>0</v>
      </c>
      <c r="AJ138" s="2" t="str">
        <f t="shared" si="218"/>
        <v>0</v>
      </c>
      <c r="AK138" s="3" t="str">
        <f t="shared" si="219"/>
        <v>0</v>
      </c>
      <c r="AL138" s="3" t="str">
        <f t="shared" si="220"/>
        <v>0</v>
      </c>
      <c r="AM138" s="3" t="str">
        <f t="shared" si="221"/>
        <v>0</v>
      </c>
      <c r="AN138" s="3" t="str">
        <f t="shared" si="222"/>
        <v>1</v>
      </c>
      <c r="AO138" s="4" t="str">
        <f t="shared" si="223"/>
        <v>1</v>
      </c>
      <c r="AP138" s="4" t="str">
        <f t="shared" si="224"/>
        <v>1</v>
      </c>
      <c r="AQ138" s="4" t="str">
        <f t="shared" si="225"/>
        <v>0</v>
      </c>
      <c r="AR138" s="4" t="str">
        <f t="shared" si="226"/>
        <v>0</v>
      </c>
    </row>
    <row r="139" spans="1:44" ht="15" thickBot="1" x14ac:dyDescent="0.4">
      <c r="A139" t="s">
        <v>339</v>
      </c>
      <c r="C139" s="5" t="str">
        <f t="shared" si="189"/>
        <v>00111011</v>
      </c>
      <c r="D139" s="5" t="str">
        <f t="shared" si="190"/>
        <v>00111000</v>
      </c>
      <c r="E139" s="6" t="str">
        <f t="shared" si="191"/>
        <v>11000110</v>
      </c>
      <c r="F139" s="6" t="str">
        <f t="shared" si="192"/>
        <v>10110101</v>
      </c>
      <c r="G139" s="6">
        <f t="shared" si="193"/>
        <v>59</v>
      </c>
      <c r="H139" s="6">
        <f t="shared" si="193"/>
        <v>56</v>
      </c>
      <c r="I139" s="6">
        <f t="shared" si="193"/>
        <v>198</v>
      </c>
      <c r="J139" s="6">
        <f t="shared" si="193"/>
        <v>181</v>
      </c>
      <c r="K139" s="7">
        <f t="shared" si="194"/>
        <v>993576629</v>
      </c>
      <c r="M139" s="1" t="str">
        <f t="shared" si="195"/>
        <v>0</v>
      </c>
      <c r="N139" s="1" t="str">
        <f t="shared" si="196"/>
        <v>0</v>
      </c>
      <c r="O139" s="1" t="str">
        <f t="shared" si="197"/>
        <v>1</v>
      </c>
      <c r="P139" s="1" t="str">
        <f t="shared" si="198"/>
        <v>1</v>
      </c>
      <c r="Q139" s="2" t="str">
        <f t="shared" si="199"/>
        <v>1</v>
      </c>
      <c r="R139" s="2" t="str">
        <f t="shared" si="200"/>
        <v>0</v>
      </c>
      <c r="S139" s="2" t="str">
        <f t="shared" si="201"/>
        <v>1</v>
      </c>
      <c r="T139" s="2" t="str">
        <f t="shared" si="202"/>
        <v>1</v>
      </c>
      <c r="U139" s="3" t="str">
        <f t="shared" si="203"/>
        <v>0</v>
      </c>
      <c r="V139" s="3" t="str">
        <f t="shared" si="204"/>
        <v>0</v>
      </c>
      <c r="W139" s="3" t="str">
        <f t="shared" si="205"/>
        <v>1</v>
      </c>
      <c r="X139" s="3" t="str">
        <f t="shared" si="206"/>
        <v>1</v>
      </c>
      <c r="Y139" s="4" t="str">
        <f t="shared" si="207"/>
        <v>1</v>
      </c>
      <c r="Z139" s="4" t="str">
        <f t="shared" si="208"/>
        <v>0</v>
      </c>
      <c r="AA139" s="4" t="str">
        <f t="shared" si="209"/>
        <v>0</v>
      </c>
      <c r="AB139" s="4" t="str">
        <f t="shared" si="210"/>
        <v>0</v>
      </c>
      <c r="AC139" s="1" t="str">
        <f t="shared" si="211"/>
        <v>1</v>
      </c>
      <c r="AD139" s="1" t="str">
        <f t="shared" si="212"/>
        <v>1</v>
      </c>
      <c r="AE139" s="1" t="str">
        <f t="shared" si="213"/>
        <v>0</v>
      </c>
      <c r="AF139" s="1" t="str">
        <f t="shared" si="214"/>
        <v>0</v>
      </c>
      <c r="AG139" s="2" t="str">
        <f t="shared" si="215"/>
        <v>0</v>
      </c>
      <c r="AH139" s="2" t="str">
        <f t="shared" si="216"/>
        <v>1</v>
      </c>
      <c r="AI139" s="2" t="str">
        <f t="shared" si="217"/>
        <v>1</v>
      </c>
      <c r="AJ139" s="2" t="str">
        <f t="shared" si="218"/>
        <v>0</v>
      </c>
      <c r="AK139" s="3" t="str">
        <f t="shared" si="219"/>
        <v>1</v>
      </c>
      <c r="AL139" s="3" t="str">
        <f t="shared" si="220"/>
        <v>0</v>
      </c>
      <c r="AM139" s="3" t="str">
        <f t="shared" si="221"/>
        <v>1</v>
      </c>
      <c r="AN139" s="3" t="str">
        <f t="shared" si="222"/>
        <v>1</v>
      </c>
      <c r="AO139" s="4" t="str">
        <f t="shared" si="223"/>
        <v>0</v>
      </c>
      <c r="AP139" s="4" t="str">
        <f t="shared" si="224"/>
        <v>1</v>
      </c>
      <c r="AQ139" s="4" t="str">
        <f t="shared" si="225"/>
        <v>0</v>
      </c>
      <c r="AR139" s="4" t="str">
        <f t="shared" si="226"/>
        <v>1</v>
      </c>
    </row>
    <row r="140" spans="1:44" ht="15" thickBot="1" x14ac:dyDescent="0.4">
      <c r="A140" t="s">
        <v>340</v>
      </c>
      <c r="C140" s="5" t="str">
        <f t="shared" si="189"/>
        <v>11111101</v>
      </c>
      <c r="D140" s="5" t="str">
        <f t="shared" si="190"/>
        <v>00110110</v>
      </c>
      <c r="E140" s="6" t="str">
        <f t="shared" si="191"/>
        <v>10010101</v>
      </c>
      <c r="F140" s="6" t="str">
        <f t="shared" si="192"/>
        <v>00000110</v>
      </c>
      <c r="G140" s="6">
        <f t="shared" si="193"/>
        <v>253</v>
      </c>
      <c r="H140" s="6">
        <f t="shared" si="193"/>
        <v>54</v>
      </c>
      <c r="I140" s="6">
        <f t="shared" si="193"/>
        <v>149</v>
      </c>
      <c r="J140" s="6">
        <f t="shared" si="193"/>
        <v>6</v>
      </c>
      <c r="K140" s="7">
        <f t="shared" si="194"/>
        <v>4248212742</v>
      </c>
      <c r="M140" s="1" t="str">
        <f t="shared" si="195"/>
        <v>1</v>
      </c>
      <c r="N140" s="1" t="str">
        <f t="shared" si="196"/>
        <v>1</v>
      </c>
      <c r="O140" s="1" t="str">
        <f t="shared" si="197"/>
        <v>1</v>
      </c>
      <c r="P140" s="1" t="str">
        <f t="shared" si="198"/>
        <v>1</v>
      </c>
      <c r="Q140" s="2" t="str">
        <f t="shared" si="199"/>
        <v>1</v>
      </c>
      <c r="R140" s="2" t="str">
        <f t="shared" si="200"/>
        <v>1</v>
      </c>
      <c r="S140" s="2" t="str">
        <f t="shared" si="201"/>
        <v>0</v>
      </c>
      <c r="T140" s="2" t="str">
        <f t="shared" si="202"/>
        <v>1</v>
      </c>
      <c r="U140" s="3" t="str">
        <f t="shared" si="203"/>
        <v>0</v>
      </c>
      <c r="V140" s="3" t="str">
        <f t="shared" si="204"/>
        <v>0</v>
      </c>
      <c r="W140" s="3" t="str">
        <f t="shared" si="205"/>
        <v>1</v>
      </c>
      <c r="X140" s="3" t="str">
        <f t="shared" si="206"/>
        <v>1</v>
      </c>
      <c r="Y140" s="4" t="str">
        <f t="shared" si="207"/>
        <v>0</v>
      </c>
      <c r="Z140" s="4" t="str">
        <f t="shared" si="208"/>
        <v>1</v>
      </c>
      <c r="AA140" s="4" t="str">
        <f t="shared" si="209"/>
        <v>1</v>
      </c>
      <c r="AB140" s="4" t="str">
        <f t="shared" si="210"/>
        <v>0</v>
      </c>
      <c r="AC140" s="1" t="str">
        <f t="shared" si="211"/>
        <v>1</v>
      </c>
      <c r="AD140" s="1" t="str">
        <f t="shared" si="212"/>
        <v>0</v>
      </c>
      <c r="AE140" s="1" t="str">
        <f t="shared" si="213"/>
        <v>0</v>
      </c>
      <c r="AF140" s="1" t="str">
        <f t="shared" si="214"/>
        <v>1</v>
      </c>
      <c r="AG140" s="2" t="str">
        <f t="shared" si="215"/>
        <v>0</v>
      </c>
      <c r="AH140" s="2" t="str">
        <f t="shared" si="216"/>
        <v>1</v>
      </c>
      <c r="AI140" s="2" t="str">
        <f t="shared" si="217"/>
        <v>0</v>
      </c>
      <c r="AJ140" s="2" t="str">
        <f t="shared" si="218"/>
        <v>1</v>
      </c>
      <c r="AK140" s="3" t="str">
        <f t="shared" si="219"/>
        <v>0</v>
      </c>
      <c r="AL140" s="3" t="str">
        <f t="shared" si="220"/>
        <v>0</v>
      </c>
      <c r="AM140" s="3" t="str">
        <f t="shared" si="221"/>
        <v>0</v>
      </c>
      <c r="AN140" s="3" t="str">
        <f t="shared" si="222"/>
        <v>0</v>
      </c>
      <c r="AO140" s="4" t="str">
        <f t="shared" si="223"/>
        <v>0</v>
      </c>
      <c r="AP140" s="4" t="str">
        <f t="shared" si="224"/>
        <v>1</v>
      </c>
      <c r="AQ140" s="4" t="str">
        <f t="shared" si="225"/>
        <v>1</v>
      </c>
      <c r="AR140" s="4" t="str">
        <f t="shared" si="226"/>
        <v>0</v>
      </c>
    </row>
    <row r="141" spans="1:44" ht="15" thickBot="1" x14ac:dyDescent="0.4">
      <c r="A141" t="s">
        <v>341</v>
      </c>
      <c r="C141" s="5" t="str">
        <f t="shared" si="189"/>
        <v>11011010</v>
      </c>
      <c r="D141" s="5" t="str">
        <f t="shared" si="190"/>
        <v>10101000</v>
      </c>
      <c r="E141" s="6" t="str">
        <f t="shared" si="191"/>
        <v>11101011</v>
      </c>
      <c r="F141" s="6" t="str">
        <f t="shared" si="192"/>
        <v>00011010</v>
      </c>
      <c r="G141" s="6">
        <f t="shared" ref="G141:J156" si="227">BIN2DEC(C141)</f>
        <v>218</v>
      </c>
      <c r="H141" s="6">
        <f t="shared" si="227"/>
        <v>168</v>
      </c>
      <c r="I141" s="6">
        <f t="shared" si="227"/>
        <v>235</v>
      </c>
      <c r="J141" s="6">
        <f t="shared" si="227"/>
        <v>26</v>
      </c>
      <c r="K141" s="7">
        <f t="shared" si="194"/>
        <v>3668503322</v>
      </c>
      <c r="M141" s="1" t="str">
        <f t="shared" si="195"/>
        <v>1</v>
      </c>
      <c r="N141" s="1" t="str">
        <f t="shared" si="196"/>
        <v>1</v>
      </c>
      <c r="O141" s="1" t="str">
        <f t="shared" si="197"/>
        <v>0</v>
      </c>
      <c r="P141" s="1" t="str">
        <f t="shared" si="198"/>
        <v>1</v>
      </c>
      <c r="Q141" s="2" t="str">
        <f t="shared" si="199"/>
        <v>1</v>
      </c>
      <c r="R141" s="2" t="str">
        <f t="shared" si="200"/>
        <v>0</v>
      </c>
      <c r="S141" s="2" t="str">
        <f t="shared" si="201"/>
        <v>1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0</v>
      </c>
      <c r="W141" s="3" t="str">
        <f t="shared" si="205"/>
        <v>1</v>
      </c>
      <c r="X141" s="3" t="str">
        <f t="shared" si="206"/>
        <v>0</v>
      </c>
      <c r="Y141" s="4" t="str">
        <f t="shared" si="207"/>
        <v>1</v>
      </c>
      <c r="Z141" s="4" t="str">
        <f t="shared" si="208"/>
        <v>0</v>
      </c>
      <c r="AA141" s="4" t="str">
        <f t="shared" si="209"/>
        <v>0</v>
      </c>
      <c r="AB141" s="4" t="str">
        <f t="shared" si="210"/>
        <v>0</v>
      </c>
      <c r="AC141" s="1" t="str">
        <f t="shared" si="211"/>
        <v>1</v>
      </c>
      <c r="AD141" s="1" t="str">
        <f t="shared" si="212"/>
        <v>1</v>
      </c>
      <c r="AE141" s="1" t="str">
        <f t="shared" si="213"/>
        <v>1</v>
      </c>
      <c r="AF141" s="1" t="str">
        <f t="shared" si="214"/>
        <v>0</v>
      </c>
      <c r="AG141" s="2" t="str">
        <f t="shared" si="215"/>
        <v>1</v>
      </c>
      <c r="AH141" s="2" t="str">
        <f t="shared" si="216"/>
        <v>0</v>
      </c>
      <c r="AI141" s="2" t="str">
        <f t="shared" si="217"/>
        <v>1</v>
      </c>
      <c r="AJ141" s="2" t="str">
        <f t="shared" si="218"/>
        <v>1</v>
      </c>
      <c r="AK141" s="3" t="str">
        <f t="shared" si="219"/>
        <v>0</v>
      </c>
      <c r="AL141" s="3" t="str">
        <f t="shared" si="220"/>
        <v>0</v>
      </c>
      <c r="AM141" s="3" t="str">
        <f t="shared" si="221"/>
        <v>0</v>
      </c>
      <c r="AN141" s="3" t="str">
        <f t="shared" si="222"/>
        <v>1</v>
      </c>
      <c r="AO141" s="4" t="str">
        <f t="shared" si="223"/>
        <v>1</v>
      </c>
      <c r="AP141" s="4" t="str">
        <f t="shared" si="224"/>
        <v>0</v>
      </c>
      <c r="AQ141" s="4" t="str">
        <f t="shared" si="225"/>
        <v>1</v>
      </c>
      <c r="AR141" s="4" t="str">
        <f t="shared" si="226"/>
        <v>0</v>
      </c>
    </row>
    <row r="142" spans="1:44" ht="15" thickBot="1" x14ac:dyDescent="0.4">
      <c r="A142" t="s">
        <v>342</v>
      </c>
      <c r="C142" s="5" t="str">
        <f t="shared" si="189"/>
        <v>10111011</v>
      </c>
      <c r="D142" s="5" t="str">
        <f t="shared" si="190"/>
        <v>01000101</v>
      </c>
      <c r="E142" s="6" t="str">
        <f t="shared" si="191"/>
        <v>10100000</v>
      </c>
      <c r="F142" s="6" t="str">
        <f t="shared" si="192"/>
        <v>00111101</v>
      </c>
      <c r="G142" s="6">
        <f t="shared" si="227"/>
        <v>187</v>
      </c>
      <c r="H142" s="6">
        <f t="shared" si="227"/>
        <v>69</v>
      </c>
      <c r="I142" s="6">
        <f t="shared" si="227"/>
        <v>160</v>
      </c>
      <c r="J142" s="6">
        <f t="shared" si="227"/>
        <v>61</v>
      </c>
      <c r="K142" s="7">
        <f t="shared" si="194"/>
        <v>3141902397</v>
      </c>
      <c r="M142" s="1" t="str">
        <f t="shared" si="195"/>
        <v>1</v>
      </c>
      <c r="N142" s="1" t="str">
        <f t="shared" si="196"/>
        <v>0</v>
      </c>
      <c r="O142" s="1" t="str">
        <f t="shared" si="197"/>
        <v>1</v>
      </c>
      <c r="P142" s="1" t="str">
        <f t="shared" si="198"/>
        <v>1</v>
      </c>
      <c r="Q142" s="2" t="str">
        <f t="shared" si="199"/>
        <v>1</v>
      </c>
      <c r="R142" s="2" t="str">
        <f t="shared" si="200"/>
        <v>0</v>
      </c>
      <c r="S142" s="2" t="str">
        <f t="shared" si="201"/>
        <v>1</v>
      </c>
      <c r="T142" s="2" t="str">
        <f t="shared" si="202"/>
        <v>1</v>
      </c>
      <c r="U142" s="3" t="str">
        <f t="shared" si="203"/>
        <v>0</v>
      </c>
      <c r="V142" s="3" t="str">
        <f t="shared" si="204"/>
        <v>1</v>
      </c>
      <c r="W142" s="3" t="str">
        <f t="shared" si="205"/>
        <v>0</v>
      </c>
      <c r="X142" s="3" t="str">
        <f t="shared" si="206"/>
        <v>0</v>
      </c>
      <c r="Y142" s="4" t="str">
        <f t="shared" si="207"/>
        <v>0</v>
      </c>
      <c r="Z142" s="4" t="str">
        <f t="shared" si="208"/>
        <v>1</v>
      </c>
      <c r="AA142" s="4" t="str">
        <f t="shared" si="209"/>
        <v>0</v>
      </c>
      <c r="AB142" s="4" t="str">
        <f t="shared" si="210"/>
        <v>1</v>
      </c>
      <c r="AC142" s="1" t="str">
        <f t="shared" si="211"/>
        <v>1</v>
      </c>
      <c r="AD142" s="1" t="str">
        <f t="shared" si="212"/>
        <v>0</v>
      </c>
      <c r="AE142" s="1" t="str">
        <f t="shared" si="213"/>
        <v>1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0</v>
      </c>
      <c r="AI142" s="2" t="str">
        <f t="shared" si="217"/>
        <v>0</v>
      </c>
      <c r="AJ142" s="2" t="str">
        <f t="shared" si="218"/>
        <v>0</v>
      </c>
      <c r="AK142" s="3" t="str">
        <f t="shared" si="219"/>
        <v>0</v>
      </c>
      <c r="AL142" s="3" t="str">
        <f t="shared" si="220"/>
        <v>0</v>
      </c>
      <c r="AM142" s="3" t="str">
        <f t="shared" si="221"/>
        <v>1</v>
      </c>
      <c r="AN142" s="3" t="str">
        <f t="shared" si="222"/>
        <v>1</v>
      </c>
      <c r="AO142" s="4" t="str">
        <f t="shared" si="223"/>
        <v>1</v>
      </c>
      <c r="AP142" s="4" t="str">
        <f t="shared" si="224"/>
        <v>1</v>
      </c>
      <c r="AQ142" s="4" t="str">
        <f t="shared" si="225"/>
        <v>0</v>
      </c>
      <c r="AR142" s="4" t="str">
        <f t="shared" si="226"/>
        <v>1</v>
      </c>
    </row>
    <row r="143" spans="1:44" ht="15" thickBot="1" x14ac:dyDescent="0.4">
      <c r="A143" t="s">
        <v>343</v>
      </c>
      <c r="C143" s="5" t="str">
        <f t="shared" si="189"/>
        <v>10101010</v>
      </c>
      <c r="D143" s="5" t="str">
        <f t="shared" si="190"/>
        <v>11001001</v>
      </c>
      <c r="E143" s="6" t="str">
        <f t="shared" si="191"/>
        <v>00001001</v>
      </c>
      <c r="F143" s="6" t="str">
        <f t="shared" si="192"/>
        <v>00011001</v>
      </c>
      <c r="G143" s="6">
        <f t="shared" si="227"/>
        <v>170</v>
      </c>
      <c r="H143" s="6">
        <f t="shared" si="227"/>
        <v>201</v>
      </c>
      <c r="I143" s="6">
        <f t="shared" si="227"/>
        <v>9</v>
      </c>
      <c r="J143" s="6">
        <f t="shared" si="227"/>
        <v>25</v>
      </c>
      <c r="K143" s="7">
        <f t="shared" si="194"/>
        <v>2865301785</v>
      </c>
      <c r="M143" s="1" t="str">
        <f t="shared" si="195"/>
        <v>1</v>
      </c>
      <c r="N143" s="1" t="str">
        <f t="shared" si="196"/>
        <v>0</v>
      </c>
      <c r="O143" s="1" t="str">
        <f t="shared" si="197"/>
        <v>1</v>
      </c>
      <c r="P143" s="1" t="str">
        <f t="shared" si="198"/>
        <v>0</v>
      </c>
      <c r="Q143" s="2" t="str">
        <f t="shared" si="199"/>
        <v>1</v>
      </c>
      <c r="R143" s="2" t="str">
        <f t="shared" si="200"/>
        <v>0</v>
      </c>
      <c r="S143" s="2" t="str">
        <f t="shared" si="201"/>
        <v>1</v>
      </c>
      <c r="T143" s="2" t="str">
        <f t="shared" si="202"/>
        <v>0</v>
      </c>
      <c r="U143" s="3" t="str">
        <f t="shared" si="203"/>
        <v>1</v>
      </c>
      <c r="V143" s="3" t="str">
        <f t="shared" si="204"/>
        <v>1</v>
      </c>
      <c r="W143" s="3" t="str">
        <f t="shared" si="205"/>
        <v>0</v>
      </c>
      <c r="X143" s="3" t="str">
        <f t="shared" si="206"/>
        <v>0</v>
      </c>
      <c r="Y143" s="4" t="str">
        <f t="shared" si="207"/>
        <v>1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1</v>
      </c>
      <c r="AC143" s="1" t="str">
        <f t="shared" si="211"/>
        <v>0</v>
      </c>
      <c r="AD143" s="1" t="str">
        <f t="shared" si="212"/>
        <v>0</v>
      </c>
      <c r="AE143" s="1" t="str">
        <f t="shared" si="213"/>
        <v>0</v>
      </c>
      <c r="AF143" s="1" t="str">
        <f t="shared" si="214"/>
        <v>0</v>
      </c>
      <c r="AG143" s="2" t="str">
        <f t="shared" si="215"/>
        <v>1</v>
      </c>
      <c r="AH143" s="2" t="str">
        <f t="shared" si="216"/>
        <v>0</v>
      </c>
      <c r="AI143" s="2" t="str">
        <f t="shared" si="217"/>
        <v>0</v>
      </c>
      <c r="AJ143" s="2" t="str">
        <f t="shared" si="218"/>
        <v>1</v>
      </c>
      <c r="AK143" s="3" t="str">
        <f t="shared" si="219"/>
        <v>0</v>
      </c>
      <c r="AL143" s="3" t="str">
        <f t="shared" si="220"/>
        <v>0</v>
      </c>
      <c r="AM143" s="3" t="str">
        <f t="shared" si="221"/>
        <v>0</v>
      </c>
      <c r="AN143" s="3" t="str">
        <f t="shared" si="222"/>
        <v>1</v>
      </c>
      <c r="AO143" s="4" t="str">
        <f t="shared" si="223"/>
        <v>1</v>
      </c>
      <c r="AP143" s="4" t="str">
        <f t="shared" si="224"/>
        <v>0</v>
      </c>
      <c r="AQ143" s="4" t="str">
        <f t="shared" si="225"/>
        <v>0</v>
      </c>
      <c r="AR143" s="4" t="str">
        <f t="shared" si="226"/>
        <v>1</v>
      </c>
    </row>
    <row r="144" spans="1:44" ht="15" thickBot="1" x14ac:dyDescent="0.4">
      <c r="A144" t="s">
        <v>344</v>
      </c>
      <c r="C144" s="5" t="str">
        <f t="shared" si="189"/>
        <v>01101001</v>
      </c>
      <c r="D144" s="5" t="str">
        <f t="shared" si="190"/>
        <v>11111011</v>
      </c>
      <c r="E144" s="6" t="str">
        <f t="shared" si="191"/>
        <v>10001101</v>
      </c>
      <c r="F144" s="6" t="str">
        <f t="shared" si="192"/>
        <v>01001100</v>
      </c>
      <c r="G144" s="6">
        <f t="shared" si="227"/>
        <v>105</v>
      </c>
      <c r="H144" s="6">
        <f t="shared" si="227"/>
        <v>251</v>
      </c>
      <c r="I144" s="6">
        <f t="shared" si="227"/>
        <v>141</v>
      </c>
      <c r="J144" s="6">
        <f t="shared" si="227"/>
        <v>76</v>
      </c>
      <c r="K144" s="7">
        <f t="shared" si="194"/>
        <v>1778093388</v>
      </c>
      <c r="M144" s="1" t="str">
        <f t="shared" si="195"/>
        <v>0</v>
      </c>
      <c r="N144" s="1" t="str">
        <f t="shared" si="196"/>
        <v>1</v>
      </c>
      <c r="O144" s="1" t="str">
        <f t="shared" si="197"/>
        <v>1</v>
      </c>
      <c r="P144" s="1" t="str">
        <f t="shared" si="198"/>
        <v>0</v>
      </c>
      <c r="Q144" s="2" t="str">
        <f t="shared" si="199"/>
        <v>1</v>
      </c>
      <c r="R144" s="2" t="str">
        <f t="shared" si="200"/>
        <v>0</v>
      </c>
      <c r="S144" s="2" t="str">
        <f t="shared" si="201"/>
        <v>0</v>
      </c>
      <c r="T144" s="2" t="str">
        <f t="shared" si="202"/>
        <v>1</v>
      </c>
      <c r="U144" s="3" t="str">
        <f t="shared" si="203"/>
        <v>1</v>
      </c>
      <c r="V144" s="3" t="str">
        <f t="shared" si="204"/>
        <v>1</v>
      </c>
      <c r="W144" s="3" t="str">
        <f t="shared" si="205"/>
        <v>1</v>
      </c>
      <c r="X144" s="3" t="str">
        <f t="shared" si="206"/>
        <v>1</v>
      </c>
      <c r="Y144" s="4" t="str">
        <f t="shared" si="207"/>
        <v>1</v>
      </c>
      <c r="Z144" s="4" t="str">
        <f t="shared" si="208"/>
        <v>0</v>
      </c>
      <c r="AA144" s="4" t="str">
        <f t="shared" si="209"/>
        <v>1</v>
      </c>
      <c r="AB144" s="4" t="str">
        <f t="shared" si="210"/>
        <v>1</v>
      </c>
      <c r="AC144" s="1" t="str">
        <f t="shared" si="211"/>
        <v>1</v>
      </c>
      <c r="AD144" s="1" t="str">
        <f t="shared" si="212"/>
        <v>0</v>
      </c>
      <c r="AE144" s="1" t="str">
        <f t="shared" si="213"/>
        <v>0</v>
      </c>
      <c r="AF144" s="1" t="str">
        <f t="shared" si="214"/>
        <v>0</v>
      </c>
      <c r="AG144" s="2" t="str">
        <f t="shared" si="215"/>
        <v>1</v>
      </c>
      <c r="AH144" s="2" t="str">
        <f t="shared" si="216"/>
        <v>1</v>
      </c>
      <c r="AI144" s="2" t="str">
        <f t="shared" si="217"/>
        <v>0</v>
      </c>
      <c r="AJ144" s="2" t="str">
        <f t="shared" si="218"/>
        <v>1</v>
      </c>
      <c r="AK144" s="3" t="str">
        <f t="shared" si="219"/>
        <v>0</v>
      </c>
      <c r="AL144" s="3" t="str">
        <f t="shared" si="220"/>
        <v>1</v>
      </c>
      <c r="AM144" s="3" t="str">
        <f t="shared" si="221"/>
        <v>0</v>
      </c>
      <c r="AN144" s="3" t="str">
        <f t="shared" si="222"/>
        <v>0</v>
      </c>
      <c r="AO144" s="4" t="str">
        <f t="shared" si="223"/>
        <v>1</v>
      </c>
      <c r="AP144" s="4" t="str">
        <f t="shared" si="224"/>
        <v>1</v>
      </c>
      <c r="AQ144" s="4" t="str">
        <f t="shared" si="225"/>
        <v>0</v>
      </c>
      <c r="AR144" s="4" t="str">
        <f t="shared" si="226"/>
        <v>0</v>
      </c>
    </row>
    <row r="145" spans="1:44" ht="15" thickBot="1" x14ac:dyDescent="0.4">
      <c r="A145" t="s">
        <v>345</v>
      </c>
      <c r="C145" s="5" t="str">
        <f t="shared" si="189"/>
        <v>01101001</v>
      </c>
      <c r="D145" s="5" t="str">
        <f t="shared" si="190"/>
        <v>00110100</v>
      </c>
      <c r="E145" s="6" t="str">
        <f t="shared" si="191"/>
        <v>11000101</v>
      </c>
      <c r="F145" s="6" t="str">
        <f t="shared" si="192"/>
        <v>11011100</v>
      </c>
      <c r="G145" s="6">
        <f t="shared" si="227"/>
        <v>105</v>
      </c>
      <c r="H145" s="6">
        <f t="shared" si="227"/>
        <v>52</v>
      </c>
      <c r="I145" s="6">
        <f t="shared" si="227"/>
        <v>197</v>
      </c>
      <c r="J145" s="6">
        <f t="shared" si="227"/>
        <v>220</v>
      </c>
      <c r="K145" s="7">
        <f t="shared" si="194"/>
        <v>1765066204</v>
      </c>
      <c r="M145" s="1" t="str">
        <f t="shared" si="195"/>
        <v>0</v>
      </c>
      <c r="N145" s="1" t="str">
        <f t="shared" si="196"/>
        <v>1</v>
      </c>
      <c r="O145" s="1" t="str">
        <f t="shared" si="197"/>
        <v>1</v>
      </c>
      <c r="P145" s="1" t="str">
        <f t="shared" si="198"/>
        <v>0</v>
      </c>
      <c r="Q145" s="2" t="str">
        <f t="shared" si="199"/>
        <v>1</v>
      </c>
      <c r="R145" s="2" t="str">
        <f t="shared" si="200"/>
        <v>0</v>
      </c>
      <c r="S145" s="2" t="str">
        <f t="shared" si="201"/>
        <v>0</v>
      </c>
      <c r="T145" s="2" t="str">
        <f t="shared" si="202"/>
        <v>1</v>
      </c>
      <c r="U145" s="3" t="str">
        <f t="shared" si="203"/>
        <v>0</v>
      </c>
      <c r="V145" s="3" t="str">
        <f t="shared" si="204"/>
        <v>0</v>
      </c>
      <c r="W145" s="3" t="str">
        <f t="shared" si="205"/>
        <v>1</v>
      </c>
      <c r="X145" s="3" t="str">
        <f t="shared" si="206"/>
        <v>1</v>
      </c>
      <c r="Y145" s="4" t="str">
        <f t="shared" si="207"/>
        <v>0</v>
      </c>
      <c r="Z145" s="4" t="str">
        <f t="shared" si="208"/>
        <v>1</v>
      </c>
      <c r="AA145" s="4" t="str">
        <f t="shared" si="209"/>
        <v>0</v>
      </c>
      <c r="AB145" s="4" t="str">
        <f t="shared" si="210"/>
        <v>0</v>
      </c>
      <c r="AC145" s="1" t="str">
        <f t="shared" si="211"/>
        <v>1</v>
      </c>
      <c r="AD145" s="1" t="str">
        <f t="shared" si="212"/>
        <v>1</v>
      </c>
      <c r="AE145" s="1" t="str">
        <f t="shared" si="213"/>
        <v>0</v>
      </c>
      <c r="AF145" s="1" t="str">
        <f t="shared" si="214"/>
        <v>0</v>
      </c>
      <c r="AG145" s="2" t="str">
        <f t="shared" si="215"/>
        <v>0</v>
      </c>
      <c r="AH145" s="2" t="str">
        <f t="shared" si="216"/>
        <v>1</v>
      </c>
      <c r="AI145" s="2" t="str">
        <f t="shared" si="217"/>
        <v>0</v>
      </c>
      <c r="AJ145" s="2" t="str">
        <f t="shared" si="218"/>
        <v>1</v>
      </c>
      <c r="AK145" s="3" t="str">
        <f t="shared" si="219"/>
        <v>1</v>
      </c>
      <c r="AL145" s="3" t="str">
        <f t="shared" si="220"/>
        <v>1</v>
      </c>
      <c r="AM145" s="3" t="str">
        <f t="shared" si="221"/>
        <v>0</v>
      </c>
      <c r="AN145" s="3" t="str">
        <f t="shared" si="222"/>
        <v>1</v>
      </c>
      <c r="AO145" s="4" t="str">
        <f t="shared" si="223"/>
        <v>1</v>
      </c>
      <c r="AP145" s="4" t="str">
        <f t="shared" si="224"/>
        <v>1</v>
      </c>
      <c r="AQ145" s="4" t="str">
        <f t="shared" si="225"/>
        <v>0</v>
      </c>
      <c r="AR145" s="4" t="str">
        <f t="shared" si="226"/>
        <v>0</v>
      </c>
    </row>
    <row r="146" spans="1:44" ht="15" thickBot="1" x14ac:dyDescent="0.4">
      <c r="A146" t="s">
        <v>346</v>
      </c>
      <c r="C146" s="5" t="str">
        <f t="shared" si="189"/>
        <v>01101101</v>
      </c>
      <c r="D146" s="5" t="str">
        <f t="shared" si="190"/>
        <v>10111101</v>
      </c>
      <c r="E146" s="6" t="str">
        <f t="shared" si="191"/>
        <v>01111110</v>
      </c>
      <c r="F146" s="6" t="str">
        <f t="shared" si="192"/>
        <v>11011110</v>
      </c>
      <c r="G146" s="6">
        <f t="shared" si="227"/>
        <v>109</v>
      </c>
      <c r="H146" s="6">
        <f t="shared" si="227"/>
        <v>189</v>
      </c>
      <c r="I146" s="6">
        <f t="shared" si="227"/>
        <v>126</v>
      </c>
      <c r="J146" s="6">
        <f t="shared" si="227"/>
        <v>222</v>
      </c>
      <c r="K146" s="7">
        <f t="shared" si="194"/>
        <v>1841135326</v>
      </c>
      <c r="M146" s="1" t="str">
        <f t="shared" si="195"/>
        <v>0</v>
      </c>
      <c r="N146" s="1" t="str">
        <f t="shared" si="196"/>
        <v>1</v>
      </c>
      <c r="O146" s="1" t="str">
        <f t="shared" si="197"/>
        <v>1</v>
      </c>
      <c r="P146" s="1" t="str">
        <f t="shared" si="198"/>
        <v>0</v>
      </c>
      <c r="Q146" s="2" t="str">
        <f t="shared" si="199"/>
        <v>1</v>
      </c>
      <c r="R146" s="2" t="str">
        <f t="shared" si="200"/>
        <v>1</v>
      </c>
      <c r="S146" s="2" t="str">
        <f t="shared" si="201"/>
        <v>0</v>
      </c>
      <c r="T146" s="2" t="str">
        <f t="shared" si="202"/>
        <v>1</v>
      </c>
      <c r="U146" s="3" t="str">
        <f t="shared" si="203"/>
        <v>1</v>
      </c>
      <c r="V146" s="3" t="str">
        <f t="shared" si="204"/>
        <v>0</v>
      </c>
      <c r="W146" s="3" t="str">
        <f t="shared" si="205"/>
        <v>1</v>
      </c>
      <c r="X146" s="3" t="str">
        <f t="shared" si="206"/>
        <v>1</v>
      </c>
      <c r="Y146" s="4" t="str">
        <f t="shared" si="207"/>
        <v>1</v>
      </c>
      <c r="Z146" s="4" t="str">
        <f t="shared" si="208"/>
        <v>1</v>
      </c>
      <c r="AA146" s="4" t="str">
        <f t="shared" si="209"/>
        <v>0</v>
      </c>
      <c r="AB146" s="4" t="str">
        <f t="shared" si="210"/>
        <v>1</v>
      </c>
      <c r="AC146" s="1" t="str">
        <f t="shared" si="211"/>
        <v>0</v>
      </c>
      <c r="AD146" s="1" t="str">
        <f t="shared" si="212"/>
        <v>1</v>
      </c>
      <c r="AE146" s="1" t="str">
        <f t="shared" si="213"/>
        <v>1</v>
      </c>
      <c r="AF146" s="1" t="str">
        <f t="shared" si="214"/>
        <v>1</v>
      </c>
      <c r="AG146" s="2" t="str">
        <f t="shared" si="215"/>
        <v>1</v>
      </c>
      <c r="AH146" s="2" t="str">
        <f t="shared" si="216"/>
        <v>1</v>
      </c>
      <c r="AI146" s="2" t="str">
        <f t="shared" si="217"/>
        <v>1</v>
      </c>
      <c r="AJ146" s="2" t="str">
        <f t="shared" si="218"/>
        <v>0</v>
      </c>
      <c r="AK146" s="3" t="str">
        <f t="shared" si="219"/>
        <v>1</v>
      </c>
      <c r="AL146" s="3" t="str">
        <f t="shared" si="220"/>
        <v>1</v>
      </c>
      <c r="AM146" s="3" t="str">
        <f t="shared" si="221"/>
        <v>0</v>
      </c>
      <c r="AN146" s="3" t="str">
        <f t="shared" si="222"/>
        <v>1</v>
      </c>
      <c r="AO146" s="4" t="str">
        <f t="shared" si="223"/>
        <v>1</v>
      </c>
      <c r="AP146" s="4" t="str">
        <f t="shared" si="224"/>
        <v>1</v>
      </c>
      <c r="AQ146" s="4" t="str">
        <f t="shared" si="225"/>
        <v>1</v>
      </c>
      <c r="AR146" s="4" t="str">
        <f t="shared" si="226"/>
        <v>0</v>
      </c>
    </row>
    <row r="147" spans="1:44" ht="15" thickBot="1" x14ac:dyDescent="0.4">
      <c r="A147" t="s">
        <v>347</v>
      </c>
      <c r="C147" s="5" t="str">
        <f t="shared" si="189"/>
        <v>10001100</v>
      </c>
      <c r="D147" s="5" t="str">
        <f t="shared" si="190"/>
        <v>10010110</v>
      </c>
      <c r="E147" s="6" t="str">
        <f t="shared" si="191"/>
        <v>11101011</v>
      </c>
      <c r="F147" s="6" t="str">
        <f t="shared" si="192"/>
        <v>10111000</v>
      </c>
      <c r="G147" s="6">
        <f t="shared" si="227"/>
        <v>140</v>
      </c>
      <c r="H147" s="6">
        <f t="shared" si="227"/>
        <v>150</v>
      </c>
      <c r="I147" s="6">
        <f t="shared" si="227"/>
        <v>235</v>
      </c>
      <c r="J147" s="6">
        <f t="shared" si="227"/>
        <v>184</v>
      </c>
      <c r="K147" s="7">
        <f t="shared" si="194"/>
        <v>2358700984</v>
      </c>
      <c r="M147" s="1" t="str">
        <f t="shared" si="195"/>
        <v>1</v>
      </c>
      <c r="N147" s="1" t="str">
        <f t="shared" si="196"/>
        <v>0</v>
      </c>
      <c r="O147" s="1" t="str">
        <f t="shared" si="197"/>
        <v>0</v>
      </c>
      <c r="P147" s="1" t="str">
        <f t="shared" si="198"/>
        <v>0</v>
      </c>
      <c r="Q147" s="2" t="str">
        <f t="shared" si="199"/>
        <v>1</v>
      </c>
      <c r="R147" s="2" t="str">
        <f t="shared" si="200"/>
        <v>1</v>
      </c>
      <c r="S147" s="2" t="str">
        <f t="shared" si="201"/>
        <v>0</v>
      </c>
      <c r="T147" s="2" t="str">
        <f t="shared" si="202"/>
        <v>0</v>
      </c>
      <c r="U147" s="3" t="str">
        <f t="shared" si="203"/>
        <v>1</v>
      </c>
      <c r="V147" s="3" t="str">
        <f t="shared" si="204"/>
        <v>0</v>
      </c>
      <c r="W147" s="3" t="str">
        <f t="shared" si="205"/>
        <v>0</v>
      </c>
      <c r="X147" s="3" t="str">
        <f t="shared" si="206"/>
        <v>1</v>
      </c>
      <c r="Y147" s="4" t="str">
        <f t="shared" si="207"/>
        <v>0</v>
      </c>
      <c r="Z147" s="4" t="str">
        <f t="shared" si="208"/>
        <v>1</v>
      </c>
      <c r="AA147" s="4" t="str">
        <f t="shared" si="209"/>
        <v>1</v>
      </c>
      <c r="AB147" s="4" t="str">
        <f t="shared" si="210"/>
        <v>0</v>
      </c>
      <c r="AC147" s="1" t="str">
        <f t="shared" si="211"/>
        <v>1</v>
      </c>
      <c r="AD147" s="1" t="str">
        <f t="shared" si="212"/>
        <v>1</v>
      </c>
      <c r="AE147" s="1" t="str">
        <f t="shared" si="213"/>
        <v>1</v>
      </c>
      <c r="AF147" s="1" t="str">
        <f t="shared" si="214"/>
        <v>0</v>
      </c>
      <c r="AG147" s="2" t="str">
        <f t="shared" si="215"/>
        <v>1</v>
      </c>
      <c r="AH147" s="2" t="str">
        <f t="shared" si="216"/>
        <v>0</v>
      </c>
      <c r="AI147" s="2" t="str">
        <f t="shared" si="217"/>
        <v>1</v>
      </c>
      <c r="AJ147" s="2" t="str">
        <f t="shared" si="218"/>
        <v>1</v>
      </c>
      <c r="AK147" s="3" t="str">
        <f t="shared" si="219"/>
        <v>1</v>
      </c>
      <c r="AL147" s="3" t="str">
        <f t="shared" si="220"/>
        <v>0</v>
      </c>
      <c r="AM147" s="3" t="str">
        <f t="shared" si="221"/>
        <v>1</v>
      </c>
      <c r="AN147" s="3" t="str">
        <f t="shared" si="222"/>
        <v>1</v>
      </c>
      <c r="AO147" s="4" t="str">
        <f t="shared" si="223"/>
        <v>1</v>
      </c>
      <c r="AP147" s="4" t="str">
        <f t="shared" si="224"/>
        <v>0</v>
      </c>
      <c r="AQ147" s="4" t="str">
        <f t="shared" si="225"/>
        <v>0</v>
      </c>
      <c r="AR147" s="4" t="str">
        <f t="shared" si="226"/>
        <v>0</v>
      </c>
    </row>
    <row r="148" spans="1:44" ht="15" thickBot="1" x14ac:dyDescent="0.4">
      <c r="A148" t="s">
        <v>348</v>
      </c>
      <c r="C148" s="5" t="str">
        <f t="shared" si="189"/>
        <v>01100011</v>
      </c>
      <c r="D148" s="5" t="str">
        <f t="shared" si="190"/>
        <v>00011111</v>
      </c>
      <c r="E148" s="6" t="str">
        <f t="shared" si="191"/>
        <v>11101110</v>
      </c>
      <c r="F148" s="6" t="str">
        <f t="shared" si="192"/>
        <v>01101101</v>
      </c>
      <c r="G148" s="6">
        <f t="shared" si="227"/>
        <v>99</v>
      </c>
      <c r="H148" s="6">
        <f t="shared" si="227"/>
        <v>31</v>
      </c>
      <c r="I148" s="6">
        <f t="shared" si="227"/>
        <v>238</v>
      </c>
      <c r="J148" s="6">
        <f t="shared" si="227"/>
        <v>109</v>
      </c>
      <c r="K148" s="7">
        <f t="shared" si="194"/>
        <v>1663037037</v>
      </c>
      <c r="M148" s="1" t="str">
        <f t="shared" si="195"/>
        <v>0</v>
      </c>
      <c r="N148" s="1" t="str">
        <f t="shared" si="196"/>
        <v>1</v>
      </c>
      <c r="O148" s="1" t="str">
        <f t="shared" si="197"/>
        <v>1</v>
      </c>
      <c r="P148" s="1" t="str">
        <f t="shared" si="198"/>
        <v>0</v>
      </c>
      <c r="Q148" s="2" t="str">
        <f t="shared" si="199"/>
        <v>0</v>
      </c>
      <c r="R148" s="2" t="str">
        <f t="shared" si="200"/>
        <v>0</v>
      </c>
      <c r="S148" s="2" t="str">
        <f t="shared" si="201"/>
        <v>1</v>
      </c>
      <c r="T148" s="2" t="str">
        <f t="shared" si="202"/>
        <v>1</v>
      </c>
      <c r="U148" s="3" t="str">
        <f t="shared" si="203"/>
        <v>0</v>
      </c>
      <c r="V148" s="3" t="str">
        <f t="shared" si="204"/>
        <v>0</v>
      </c>
      <c r="W148" s="3" t="str">
        <f t="shared" si="205"/>
        <v>0</v>
      </c>
      <c r="X148" s="3" t="str">
        <f t="shared" si="206"/>
        <v>1</v>
      </c>
      <c r="Y148" s="4" t="str">
        <f t="shared" si="207"/>
        <v>1</v>
      </c>
      <c r="Z148" s="4" t="str">
        <f t="shared" si="208"/>
        <v>1</v>
      </c>
      <c r="AA148" s="4" t="str">
        <f t="shared" si="209"/>
        <v>1</v>
      </c>
      <c r="AB148" s="4" t="str">
        <f t="shared" si="210"/>
        <v>1</v>
      </c>
      <c r="AC148" s="1" t="str">
        <f t="shared" si="211"/>
        <v>1</v>
      </c>
      <c r="AD148" s="1" t="str">
        <f t="shared" si="212"/>
        <v>1</v>
      </c>
      <c r="AE148" s="1" t="str">
        <f t="shared" si="213"/>
        <v>1</v>
      </c>
      <c r="AF148" s="1" t="str">
        <f t="shared" si="214"/>
        <v>0</v>
      </c>
      <c r="AG148" s="2" t="str">
        <f t="shared" si="215"/>
        <v>1</v>
      </c>
      <c r="AH148" s="2" t="str">
        <f t="shared" si="216"/>
        <v>1</v>
      </c>
      <c r="AI148" s="2" t="str">
        <f t="shared" si="217"/>
        <v>1</v>
      </c>
      <c r="AJ148" s="2" t="str">
        <f t="shared" si="218"/>
        <v>0</v>
      </c>
      <c r="AK148" s="3" t="str">
        <f t="shared" si="219"/>
        <v>0</v>
      </c>
      <c r="AL148" s="3" t="str">
        <f t="shared" si="220"/>
        <v>1</v>
      </c>
      <c r="AM148" s="3" t="str">
        <f t="shared" si="221"/>
        <v>1</v>
      </c>
      <c r="AN148" s="3" t="str">
        <f t="shared" si="222"/>
        <v>0</v>
      </c>
      <c r="AO148" s="4" t="str">
        <f t="shared" si="223"/>
        <v>1</v>
      </c>
      <c r="AP148" s="4" t="str">
        <f t="shared" si="224"/>
        <v>1</v>
      </c>
      <c r="AQ148" s="4" t="str">
        <f t="shared" si="225"/>
        <v>0</v>
      </c>
      <c r="AR148" s="4" t="str">
        <f t="shared" si="226"/>
        <v>1</v>
      </c>
    </row>
    <row r="149" spans="1:44" ht="15" thickBot="1" x14ac:dyDescent="0.4">
      <c r="A149" t="s">
        <v>349</v>
      </c>
      <c r="C149" s="5" t="str">
        <f t="shared" si="189"/>
        <v>11111010</v>
      </c>
      <c r="D149" s="5" t="str">
        <f t="shared" si="190"/>
        <v>11000100</v>
      </c>
      <c r="E149" s="6" t="str">
        <f t="shared" si="191"/>
        <v>10011001</v>
      </c>
      <c r="F149" s="6" t="str">
        <f t="shared" si="192"/>
        <v>11010010</v>
      </c>
      <c r="G149" s="6">
        <f t="shared" si="227"/>
        <v>250</v>
      </c>
      <c r="H149" s="6">
        <f t="shared" si="227"/>
        <v>196</v>
      </c>
      <c r="I149" s="6">
        <f t="shared" si="227"/>
        <v>153</v>
      </c>
      <c r="J149" s="6">
        <f t="shared" si="227"/>
        <v>210</v>
      </c>
      <c r="K149" s="7">
        <f t="shared" si="194"/>
        <v>4207188434</v>
      </c>
      <c r="M149" s="1" t="str">
        <f t="shared" si="195"/>
        <v>1</v>
      </c>
      <c r="N149" s="1" t="str">
        <f t="shared" si="196"/>
        <v>1</v>
      </c>
      <c r="O149" s="1" t="str">
        <f t="shared" si="197"/>
        <v>1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0</v>
      </c>
      <c r="S149" s="2" t="str">
        <f t="shared" si="201"/>
        <v>1</v>
      </c>
      <c r="T149" s="2" t="str">
        <f t="shared" si="202"/>
        <v>0</v>
      </c>
      <c r="U149" s="3" t="str">
        <f t="shared" si="203"/>
        <v>1</v>
      </c>
      <c r="V149" s="3" t="str">
        <f t="shared" si="204"/>
        <v>1</v>
      </c>
      <c r="W149" s="3" t="str">
        <f t="shared" si="205"/>
        <v>0</v>
      </c>
      <c r="X149" s="3" t="str">
        <f t="shared" si="206"/>
        <v>0</v>
      </c>
      <c r="Y149" s="4" t="str">
        <f t="shared" si="207"/>
        <v>0</v>
      </c>
      <c r="Z149" s="4" t="str">
        <f t="shared" si="208"/>
        <v>1</v>
      </c>
      <c r="AA149" s="4" t="str">
        <f t="shared" si="209"/>
        <v>0</v>
      </c>
      <c r="AB149" s="4" t="str">
        <f t="shared" si="210"/>
        <v>0</v>
      </c>
      <c r="AC149" s="1" t="str">
        <f t="shared" si="211"/>
        <v>1</v>
      </c>
      <c r="AD149" s="1" t="str">
        <f t="shared" si="212"/>
        <v>0</v>
      </c>
      <c r="AE149" s="1" t="str">
        <f t="shared" si="213"/>
        <v>0</v>
      </c>
      <c r="AF149" s="1" t="str">
        <f t="shared" si="214"/>
        <v>1</v>
      </c>
      <c r="AG149" s="2" t="str">
        <f t="shared" si="215"/>
        <v>1</v>
      </c>
      <c r="AH149" s="2" t="str">
        <f t="shared" si="216"/>
        <v>0</v>
      </c>
      <c r="AI149" s="2" t="str">
        <f t="shared" si="217"/>
        <v>0</v>
      </c>
      <c r="AJ149" s="2" t="str">
        <f t="shared" si="218"/>
        <v>1</v>
      </c>
      <c r="AK149" s="3" t="str">
        <f t="shared" si="219"/>
        <v>1</v>
      </c>
      <c r="AL149" s="3" t="str">
        <f t="shared" si="220"/>
        <v>1</v>
      </c>
      <c r="AM149" s="3" t="str">
        <f t="shared" si="221"/>
        <v>0</v>
      </c>
      <c r="AN149" s="3" t="str">
        <f t="shared" si="222"/>
        <v>1</v>
      </c>
      <c r="AO149" s="4" t="str">
        <f t="shared" si="223"/>
        <v>0</v>
      </c>
      <c r="AP149" s="4" t="str">
        <f t="shared" si="224"/>
        <v>0</v>
      </c>
      <c r="AQ149" s="4" t="str">
        <f t="shared" si="225"/>
        <v>1</v>
      </c>
      <c r="AR149" s="4" t="str">
        <f t="shared" si="226"/>
        <v>0</v>
      </c>
    </row>
    <row r="150" spans="1:44" ht="15" thickBot="1" x14ac:dyDescent="0.4">
      <c r="A150" t="s">
        <v>350</v>
      </c>
      <c r="C150" s="5" t="str">
        <f t="shared" si="189"/>
        <v>01100101</v>
      </c>
      <c r="D150" s="5" t="str">
        <f t="shared" si="190"/>
        <v>11010010</v>
      </c>
      <c r="E150" s="6" t="str">
        <f t="shared" si="191"/>
        <v>00000000</v>
      </c>
      <c r="F150" s="6" t="str">
        <f t="shared" si="192"/>
        <v>00000001</v>
      </c>
      <c r="G150" s="6">
        <f t="shared" si="227"/>
        <v>101</v>
      </c>
      <c r="H150" s="6">
        <f t="shared" si="227"/>
        <v>210</v>
      </c>
      <c r="I150" s="6">
        <f t="shared" si="227"/>
        <v>0</v>
      </c>
      <c r="J150" s="6">
        <f t="shared" si="227"/>
        <v>1</v>
      </c>
      <c r="K150" s="7">
        <f t="shared" si="194"/>
        <v>1708261377</v>
      </c>
      <c r="M150" s="1" t="str">
        <f t="shared" si="195"/>
        <v>0</v>
      </c>
      <c r="N150" s="1" t="str">
        <f t="shared" si="196"/>
        <v>1</v>
      </c>
      <c r="O150" s="1" t="str">
        <f t="shared" si="197"/>
        <v>1</v>
      </c>
      <c r="P150" s="1" t="str">
        <f t="shared" si="198"/>
        <v>0</v>
      </c>
      <c r="Q150" s="2" t="str">
        <f t="shared" si="199"/>
        <v>0</v>
      </c>
      <c r="R150" s="2" t="str">
        <f t="shared" si="200"/>
        <v>1</v>
      </c>
      <c r="S150" s="2" t="str">
        <f t="shared" si="201"/>
        <v>0</v>
      </c>
      <c r="T150" s="2" t="str">
        <f t="shared" si="202"/>
        <v>1</v>
      </c>
      <c r="U150" s="3" t="str">
        <f t="shared" si="203"/>
        <v>1</v>
      </c>
      <c r="V150" s="3" t="str">
        <f t="shared" si="204"/>
        <v>1</v>
      </c>
      <c r="W150" s="3" t="str">
        <f t="shared" si="205"/>
        <v>0</v>
      </c>
      <c r="X150" s="3" t="str">
        <f t="shared" si="206"/>
        <v>1</v>
      </c>
      <c r="Y150" s="4" t="str">
        <f t="shared" si="207"/>
        <v>0</v>
      </c>
      <c r="Z150" s="4" t="str">
        <f t="shared" si="208"/>
        <v>0</v>
      </c>
      <c r="AA150" s="4" t="str">
        <f t="shared" si="209"/>
        <v>1</v>
      </c>
      <c r="AB150" s="4" t="str">
        <f t="shared" si="210"/>
        <v>0</v>
      </c>
      <c r="AC150" s="1" t="str">
        <f t="shared" si="211"/>
        <v>0</v>
      </c>
      <c r="AD150" s="1" t="str">
        <f t="shared" si="212"/>
        <v>0</v>
      </c>
      <c r="AE150" s="1" t="str">
        <f t="shared" si="213"/>
        <v>0</v>
      </c>
      <c r="AF150" s="1" t="str">
        <f t="shared" si="214"/>
        <v>0</v>
      </c>
      <c r="AG150" s="2" t="str">
        <f t="shared" si="215"/>
        <v>0</v>
      </c>
      <c r="AH150" s="2" t="str">
        <f t="shared" si="216"/>
        <v>0</v>
      </c>
      <c r="AI150" s="2" t="str">
        <f t="shared" si="217"/>
        <v>0</v>
      </c>
      <c r="AJ150" s="2" t="str">
        <f t="shared" si="218"/>
        <v>0</v>
      </c>
      <c r="AK150" s="3" t="str">
        <f t="shared" si="219"/>
        <v>0</v>
      </c>
      <c r="AL150" s="3" t="str">
        <f t="shared" si="220"/>
        <v>0</v>
      </c>
      <c r="AM150" s="3" t="str">
        <f t="shared" si="221"/>
        <v>0</v>
      </c>
      <c r="AN150" s="3" t="str">
        <f t="shared" si="222"/>
        <v>0</v>
      </c>
      <c r="AO150" s="4" t="str">
        <f t="shared" si="223"/>
        <v>0</v>
      </c>
      <c r="AP150" s="4" t="str">
        <f t="shared" si="224"/>
        <v>0</v>
      </c>
      <c r="AQ150" s="4" t="str">
        <f t="shared" si="225"/>
        <v>0</v>
      </c>
      <c r="AR150" s="4" t="str">
        <f t="shared" si="226"/>
        <v>1</v>
      </c>
    </row>
    <row r="151" spans="1:44" ht="15" thickBot="1" x14ac:dyDescent="0.4">
      <c r="A151" t="s">
        <v>351</v>
      </c>
      <c r="C151" s="5" t="str">
        <f t="shared" si="189"/>
        <v>10010100</v>
      </c>
      <c r="D151" s="5" t="str">
        <f t="shared" si="190"/>
        <v>10000000</v>
      </c>
      <c r="E151" s="6" t="str">
        <f t="shared" si="191"/>
        <v>10101001</v>
      </c>
      <c r="F151" s="6" t="str">
        <f t="shared" si="192"/>
        <v>11100010</v>
      </c>
      <c r="G151" s="6">
        <f t="shared" si="227"/>
        <v>148</v>
      </c>
      <c r="H151" s="6">
        <f t="shared" si="227"/>
        <v>128</v>
      </c>
      <c r="I151" s="6">
        <f t="shared" si="227"/>
        <v>169</v>
      </c>
      <c r="J151" s="6">
        <f t="shared" si="227"/>
        <v>226</v>
      </c>
      <c r="K151" s="7">
        <f t="shared" si="194"/>
        <v>2491460066</v>
      </c>
      <c r="M151" s="1" t="str">
        <f t="shared" si="195"/>
        <v>1</v>
      </c>
      <c r="N151" s="1" t="str">
        <f t="shared" si="196"/>
        <v>0</v>
      </c>
      <c r="O151" s="1" t="str">
        <f t="shared" si="197"/>
        <v>0</v>
      </c>
      <c r="P151" s="1" t="str">
        <f t="shared" si="198"/>
        <v>1</v>
      </c>
      <c r="Q151" s="2" t="str">
        <f t="shared" si="199"/>
        <v>0</v>
      </c>
      <c r="R151" s="2" t="str">
        <f t="shared" si="200"/>
        <v>1</v>
      </c>
      <c r="S151" s="2" t="str">
        <f t="shared" si="201"/>
        <v>0</v>
      </c>
      <c r="T151" s="2" t="str">
        <f t="shared" si="202"/>
        <v>0</v>
      </c>
      <c r="U151" s="3" t="str">
        <f t="shared" si="203"/>
        <v>1</v>
      </c>
      <c r="V151" s="3" t="str">
        <f t="shared" si="204"/>
        <v>0</v>
      </c>
      <c r="W151" s="3" t="str">
        <f t="shared" si="205"/>
        <v>0</v>
      </c>
      <c r="X151" s="3" t="str">
        <f t="shared" si="206"/>
        <v>0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0</v>
      </c>
      <c r="AB151" s="4" t="str">
        <f t="shared" si="210"/>
        <v>0</v>
      </c>
      <c r="AC151" s="1" t="str">
        <f t="shared" si="211"/>
        <v>1</v>
      </c>
      <c r="AD151" s="1" t="str">
        <f t="shared" si="212"/>
        <v>0</v>
      </c>
      <c r="AE151" s="1" t="str">
        <f t="shared" si="213"/>
        <v>1</v>
      </c>
      <c r="AF151" s="1" t="str">
        <f t="shared" si="214"/>
        <v>0</v>
      </c>
      <c r="AG151" s="2" t="str">
        <f t="shared" si="215"/>
        <v>1</v>
      </c>
      <c r="AH151" s="2" t="str">
        <f t="shared" si="216"/>
        <v>0</v>
      </c>
      <c r="AI151" s="2" t="str">
        <f t="shared" si="217"/>
        <v>0</v>
      </c>
      <c r="AJ151" s="2" t="str">
        <f t="shared" si="218"/>
        <v>1</v>
      </c>
      <c r="AK151" s="3" t="str">
        <f t="shared" si="219"/>
        <v>1</v>
      </c>
      <c r="AL151" s="3" t="str">
        <f t="shared" si="220"/>
        <v>1</v>
      </c>
      <c r="AM151" s="3" t="str">
        <f t="shared" si="221"/>
        <v>1</v>
      </c>
      <c r="AN151" s="3" t="str">
        <f t="shared" si="222"/>
        <v>0</v>
      </c>
      <c r="AO151" s="4" t="str">
        <f t="shared" si="223"/>
        <v>0</v>
      </c>
      <c r="AP151" s="4" t="str">
        <f t="shared" si="224"/>
        <v>0</v>
      </c>
      <c r="AQ151" s="4" t="str">
        <f t="shared" si="225"/>
        <v>1</v>
      </c>
      <c r="AR151" s="4" t="str">
        <f t="shared" si="226"/>
        <v>0</v>
      </c>
    </row>
    <row r="152" spans="1:44" ht="15" thickBot="1" x14ac:dyDescent="0.4">
      <c r="A152" t="s">
        <v>352</v>
      </c>
      <c r="C152" s="5" t="str">
        <f t="shared" si="189"/>
        <v>11010010</v>
      </c>
      <c r="D152" s="5" t="str">
        <f t="shared" si="190"/>
        <v>00000010</v>
      </c>
      <c r="E152" s="6" t="str">
        <f t="shared" si="191"/>
        <v>00100001</v>
      </c>
      <c r="F152" s="6" t="str">
        <f t="shared" si="192"/>
        <v>01111001</v>
      </c>
      <c r="G152" s="6">
        <f t="shared" si="227"/>
        <v>210</v>
      </c>
      <c r="H152" s="6">
        <f t="shared" si="227"/>
        <v>2</v>
      </c>
      <c r="I152" s="6">
        <f t="shared" si="227"/>
        <v>33</v>
      </c>
      <c r="J152" s="6">
        <f t="shared" si="227"/>
        <v>121</v>
      </c>
      <c r="K152" s="7">
        <f t="shared" si="194"/>
        <v>3523355001</v>
      </c>
      <c r="M152" s="1" t="str">
        <f t="shared" si="195"/>
        <v>1</v>
      </c>
      <c r="N152" s="1" t="str">
        <f t="shared" si="196"/>
        <v>1</v>
      </c>
      <c r="O152" s="1" t="str">
        <f t="shared" si="197"/>
        <v>0</v>
      </c>
      <c r="P152" s="1" t="str">
        <f t="shared" si="198"/>
        <v>1</v>
      </c>
      <c r="Q152" s="2" t="str">
        <f t="shared" si="199"/>
        <v>0</v>
      </c>
      <c r="R152" s="2" t="str">
        <f t="shared" si="200"/>
        <v>0</v>
      </c>
      <c r="S152" s="2" t="str">
        <f t="shared" si="201"/>
        <v>1</v>
      </c>
      <c r="T152" s="2" t="str">
        <f t="shared" si="202"/>
        <v>0</v>
      </c>
      <c r="U152" s="3" t="str">
        <f t="shared" si="203"/>
        <v>0</v>
      </c>
      <c r="V152" s="3" t="str">
        <f t="shared" si="204"/>
        <v>0</v>
      </c>
      <c r="W152" s="3" t="str">
        <f t="shared" si="205"/>
        <v>0</v>
      </c>
      <c r="X152" s="3" t="str">
        <f t="shared" si="206"/>
        <v>0</v>
      </c>
      <c r="Y152" s="4" t="str">
        <f t="shared" si="207"/>
        <v>0</v>
      </c>
      <c r="Z152" s="4" t="str">
        <f t="shared" si="208"/>
        <v>0</v>
      </c>
      <c r="AA152" s="4" t="str">
        <f t="shared" si="209"/>
        <v>1</v>
      </c>
      <c r="AB152" s="4" t="str">
        <f t="shared" si="210"/>
        <v>0</v>
      </c>
      <c r="AC152" s="1" t="str">
        <f t="shared" si="211"/>
        <v>0</v>
      </c>
      <c r="AD152" s="1" t="str">
        <f t="shared" si="212"/>
        <v>0</v>
      </c>
      <c r="AE152" s="1" t="str">
        <f t="shared" si="213"/>
        <v>1</v>
      </c>
      <c r="AF152" s="1" t="str">
        <f t="shared" si="214"/>
        <v>0</v>
      </c>
      <c r="AG152" s="2" t="str">
        <f t="shared" si="215"/>
        <v>0</v>
      </c>
      <c r="AH152" s="2" t="str">
        <f t="shared" si="216"/>
        <v>0</v>
      </c>
      <c r="AI152" s="2" t="str">
        <f t="shared" si="217"/>
        <v>0</v>
      </c>
      <c r="AJ152" s="2" t="str">
        <f t="shared" si="218"/>
        <v>1</v>
      </c>
      <c r="AK152" s="3" t="str">
        <f t="shared" si="219"/>
        <v>0</v>
      </c>
      <c r="AL152" s="3" t="str">
        <f t="shared" si="220"/>
        <v>1</v>
      </c>
      <c r="AM152" s="3" t="str">
        <f t="shared" si="221"/>
        <v>1</v>
      </c>
      <c r="AN152" s="3" t="str">
        <f t="shared" si="222"/>
        <v>1</v>
      </c>
      <c r="AO152" s="4" t="str">
        <f t="shared" si="223"/>
        <v>1</v>
      </c>
      <c r="AP152" s="4" t="str">
        <f t="shared" si="224"/>
        <v>0</v>
      </c>
      <c r="AQ152" s="4" t="str">
        <f t="shared" si="225"/>
        <v>0</v>
      </c>
      <c r="AR152" s="4" t="str">
        <f t="shared" si="226"/>
        <v>1</v>
      </c>
    </row>
    <row r="153" spans="1:44" ht="15" thickBot="1" x14ac:dyDescent="0.4">
      <c r="A153" t="s">
        <v>353</v>
      </c>
      <c r="C153" s="5" t="str">
        <f t="shared" si="189"/>
        <v>01010111</v>
      </c>
      <c r="D153" s="5" t="str">
        <f t="shared" si="190"/>
        <v>11100010</v>
      </c>
      <c r="E153" s="6" t="str">
        <f t="shared" si="191"/>
        <v>01100110</v>
      </c>
      <c r="F153" s="6" t="str">
        <f t="shared" si="192"/>
        <v>00100010</v>
      </c>
      <c r="G153" s="6">
        <f t="shared" si="227"/>
        <v>87</v>
      </c>
      <c r="H153" s="6">
        <f t="shared" si="227"/>
        <v>226</v>
      </c>
      <c r="I153" s="6">
        <f t="shared" si="227"/>
        <v>102</v>
      </c>
      <c r="J153" s="6">
        <f t="shared" si="227"/>
        <v>34</v>
      </c>
      <c r="K153" s="7">
        <f t="shared" si="194"/>
        <v>1474455074</v>
      </c>
      <c r="M153" s="1" t="str">
        <f t="shared" si="195"/>
        <v>0</v>
      </c>
      <c r="N153" s="1" t="str">
        <f t="shared" si="196"/>
        <v>1</v>
      </c>
      <c r="O153" s="1" t="str">
        <f t="shared" si="197"/>
        <v>0</v>
      </c>
      <c r="P153" s="1" t="str">
        <f t="shared" si="198"/>
        <v>1</v>
      </c>
      <c r="Q153" s="2" t="str">
        <f t="shared" si="199"/>
        <v>0</v>
      </c>
      <c r="R153" s="2" t="str">
        <f t="shared" si="200"/>
        <v>1</v>
      </c>
      <c r="S153" s="2" t="str">
        <f t="shared" si="201"/>
        <v>1</v>
      </c>
      <c r="T153" s="2" t="str">
        <f t="shared" si="202"/>
        <v>1</v>
      </c>
      <c r="U153" s="3" t="str">
        <f t="shared" si="203"/>
        <v>1</v>
      </c>
      <c r="V153" s="3" t="str">
        <f t="shared" si="204"/>
        <v>1</v>
      </c>
      <c r="W153" s="3" t="str">
        <f t="shared" si="205"/>
        <v>1</v>
      </c>
      <c r="X153" s="3" t="str">
        <f t="shared" si="206"/>
        <v>0</v>
      </c>
      <c r="Y153" s="4" t="str">
        <f t="shared" si="207"/>
        <v>0</v>
      </c>
      <c r="Z153" s="4" t="str">
        <f t="shared" si="208"/>
        <v>0</v>
      </c>
      <c r="AA153" s="4" t="str">
        <f t="shared" si="209"/>
        <v>1</v>
      </c>
      <c r="AB153" s="4" t="str">
        <f t="shared" si="210"/>
        <v>0</v>
      </c>
      <c r="AC153" s="1" t="str">
        <f t="shared" si="211"/>
        <v>0</v>
      </c>
      <c r="AD153" s="1" t="str">
        <f t="shared" si="212"/>
        <v>1</v>
      </c>
      <c r="AE153" s="1" t="str">
        <f t="shared" si="213"/>
        <v>1</v>
      </c>
      <c r="AF153" s="1" t="str">
        <f t="shared" si="214"/>
        <v>0</v>
      </c>
      <c r="AG153" s="2" t="str">
        <f t="shared" si="215"/>
        <v>0</v>
      </c>
      <c r="AH153" s="2" t="str">
        <f t="shared" si="216"/>
        <v>1</v>
      </c>
      <c r="AI153" s="2" t="str">
        <f t="shared" si="217"/>
        <v>1</v>
      </c>
      <c r="AJ153" s="2" t="str">
        <f t="shared" si="218"/>
        <v>0</v>
      </c>
      <c r="AK153" s="3" t="str">
        <f t="shared" si="219"/>
        <v>0</v>
      </c>
      <c r="AL153" s="3" t="str">
        <f t="shared" si="220"/>
        <v>0</v>
      </c>
      <c r="AM153" s="3" t="str">
        <f t="shared" si="221"/>
        <v>1</v>
      </c>
      <c r="AN153" s="3" t="str">
        <f t="shared" si="222"/>
        <v>0</v>
      </c>
      <c r="AO153" s="4" t="str">
        <f t="shared" si="223"/>
        <v>0</v>
      </c>
      <c r="AP153" s="4" t="str">
        <f t="shared" si="224"/>
        <v>0</v>
      </c>
      <c r="AQ153" s="4" t="str">
        <f t="shared" si="225"/>
        <v>1</v>
      </c>
      <c r="AR153" s="4" t="str">
        <f t="shared" si="226"/>
        <v>0</v>
      </c>
    </row>
    <row r="154" spans="1:44" ht="15" thickBot="1" x14ac:dyDescent="0.4">
      <c r="A154" t="s">
        <v>354</v>
      </c>
      <c r="C154" s="5" t="str">
        <f t="shared" si="189"/>
        <v>11110000</v>
      </c>
      <c r="D154" s="5" t="str">
        <f t="shared" si="190"/>
        <v>11001001</v>
      </c>
      <c r="E154" s="6" t="str">
        <f t="shared" si="191"/>
        <v>00011110</v>
      </c>
      <c r="F154" s="6" t="str">
        <f t="shared" si="192"/>
        <v>11010111</v>
      </c>
      <c r="G154" s="6">
        <f t="shared" si="227"/>
        <v>240</v>
      </c>
      <c r="H154" s="6">
        <f t="shared" si="227"/>
        <v>201</v>
      </c>
      <c r="I154" s="6">
        <f t="shared" si="227"/>
        <v>30</v>
      </c>
      <c r="J154" s="6">
        <f t="shared" si="227"/>
        <v>215</v>
      </c>
      <c r="K154" s="7">
        <f t="shared" si="194"/>
        <v>4039712471</v>
      </c>
      <c r="M154" s="1" t="str">
        <f t="shared" si="195"/>
        <v>1</v>
      </c>
      <c r="N154" s="1" t="str">
        <f t="shared" si="196"/>
        <v>1</v>
      </c>
      <c r="O154" s="1" t="str">
        <f t="shared" si="197"/>
        <v>1</v>
      </c>
      <c r="P154" s="1" t="str">
        <f t="shared" si="198"/>
        <v>1</v>
      </c>
      <c r="Q154" s="2" t="str">
        <f t="shared" si="199"/>
        <v>0</v>
      </c>
      <c r="R154" s="2" t="str">
        <f t="shared" si="200"/>
        <v>0</v>
      </c>
      <c r="S154" s="2" t="str">
        <f t="shared" si="201"/>
        <v>0</v>
      </c>
      <c r="T154" s="2" t="str">
        <f t="shared" si="202"/>
        <v>0</v>
      </c>
      <c r="U154" s="3" t="str">
        <f t="shared" si="203"/>
        <v>1</v>
      </c>
      <c r="V154" s="3" t="str">
        <f t="shared" si="204"/>
        <v>1</v>
      </c>
      <c r="W154" s="3" t="str">
        <f t="shared" si="205"/>
        <v>0</v>
      </c>
      <c r="X154" s="3" t="str">
        <f t="shared" si="206"/>
        <v>0</v>
      </c>
      <c r="Y154" s="4" t="str">
        <f t="shared" si="207"/>
        <v>1</v>
      </c>
      <c r="Z154" s="4" t="str">
        <f t="shared" si="208"/>
        <v>0</v>
      </c>
      <c r="AA154" s="4" t="str">
        <f t="shared" si="209"/>
        <v>0</v>
      </c>
      <c r="AB154" s="4" t="str">
        <f t="shared" si="210"/>
        <v>1</v>
      </c>
      <c r="AC154" s="1" t="str">
        <f t="shared" si="211"/>
        <v>0</v>
      </c>
      <c r="AD154" s="1" t="str">
        <f t="shared" si="212"/>
        <v>0</v>
      </c>
      <c r="AE154" s="1" t="str">
        <f t="shared" si="213"/>
        <v>0</v>
      </c>
      <c r="AF154" s="1" t="str">
        <f t="shared" si="214"/>
        <v>1</v>
      </c>
      <c r="AG154" s="2" t="str">
        <f t="shared" si="215"/>
        <v>1</v>
      </c>
      <c r="AH154" s="2" t="str">
        <f t="shared" si="216"/>
        <v>1</v>
      </c>
      <c r="AI154" s="2" t="str">
        <f t="shared" si="217"/>
        <v>1</v>
      </c>
      <c r="AJ154" s="2" t="str">
        <f t="shared" si="218"/>
        <v>0</v>
      </c>
      <c r="AK154" s="3" t="str">
        <f t="shared" si="219"/>
        <v>1</v>
      </c>
      <c r="AL154" s="3" t="str">
        <f t="shared" si="220"/>
        <v>1</v>
      </c>
      <c r="AM154" s="3" t="str">
        <f t="shared" si="221"/>
        <v>0</v>
      </c>
      <c r="AN154" s="3" t="str">
        <f t="shared" si="222"/>
        <v>1</v>
      </c>
      <c r="AO154" s="4" t="str">
        <f t="shared" si="223"/>
        <v>0</v>
      </c>
      <c r="AP154" s="4" t="str">
        <f t="shared" si="224"/>
        <v>1</v>
      </c>
      <c r="AQ154" s="4" t="str">
        <f t="shared" si="225"/>
        <v>1</v>
      </c>
      <c r="AR154" s="4" t="str">
        <f t="shared" si="226"/>
        <v>1</v>
      </c>
    </row>
    <row r="155" spans="1:44" ht="15" thickBot="1" x14ac:dyDescent="0.4">
      <c r="A155" t="s">
        <v>355</v>
      </c>
      <c r="C155" s="5" t="str">
        <f t="shared" si="189"/>
        <v>11110111</v>
      </c>
      <c r="D155" s="5" t="str">
        <f t="shared" si="190"/>
        <v>11111010</v>
      </c>
      <c r="E155" s="6" t="str">
        <f t="shared" si="191"/>
        <v>01111001</v>
      </c>
      <c r="F155" s="6" t="str">
        <f t="shared" si="192"/>
        <v>10000100</v>
      </c>
      <c r="G155" s="6">
        <f t="shared" si="227"/>
        <v>247</v>
      </c>
      <c r="H155" s="6">
        <f t="shared" si="227"/>
        <v>250</v>
      </c>
      <c r="I155" s="6">
        <f t="shared" si="227"/>
        <v>121</v>
      </c>
      <c r="J155" s="6">
        <f t="shared" si="227"/>
        <v>132</v>
      </c>
      <c r="K155" s="7">
        <f t="shared" si="194"/>
        <v>4160387460</v>
      </c>
      <c r="M155" s="1" t="str">
        <f t="shared" si="195"/>
        <v>1</v>
      </c>
      <c r="N155" s="1" t="str">
        <f t="shared" si="196"/>
        <v>1</v>
      </c>
      <c r="O155" s="1" t="str">
        <f t="shared" si="197"/>
        <v>1</v>
      </c>
      <c r="P155" s="1" t="str">
        <f t="shared" si="198"/>
        <v>1</v>
      </c>
      <c r="Q155" s="2" t="str">
        <f t="shared" si="199"/>
        <v>0</v>
      </c>
      <c r="R155" s="2" t="str">
        <f t="shared" si="200"/>
        <v>1</v>
      </c>
      <c r="S155" s="2" t="str">
        <f t="shared" si="201"/>
        <v>1</v>
      </c>
      <c r="T155" s="2" t="str">
        <f t="shared" si="202"/>
        <v>1</v>
      </c>
      <c r="U155" s="3" t="str">
        <f t="shared" si="203"/>
        <v>1</v>
      </c>
      <c r="V155" s="3" t="str">
        <f t="shared" si="204"/>
        <v>1</v>
      </c>
      <c r="W155" s="3" t="str">
        <f t="shared" si="205"/>
        <v>1</v>
      </c>
      <c r="X155" s="3" t="str">
        <f t="shared" si="206"/>
        <v>1</v>
      </c>
      <c r="Y155" s="4" t="str">
        <f t="shared" si="207"/>
        <v>1</v>
      </c>
      <c r="Z155" s="4" t="str">
        <f t="shared" si="208"/>
        <v>0</v>
      </c>
      <c r="AA155" s="4" t="str">
        <f t="shared" si="209"/>
        <v>1</v>
      </c>
      <c r="AB155" s="4" t="str">
        <f t="shared" si="210"/>
        <v>0</v>
      </c>
      <c r="AC155" s="1" t="str">
        <f t="shared" si="211"/>
        <v>0</v>
      </c>
      <c r="AD155" s="1" t="str">
        <f t="shared" si="212"/>
        <v>1</v>
      </c>
      <c r="AE155" s="1" t="str">
        <f t="shared" si="213"/>
        <v>1</v>
      </c>
      <c r="AF155" s="1" t="str">
        <f t="shared" si="214"/>
        <v>1</v>
      </c>
      <c r="AG155" s="2" t="str">
        <f t="shared" si="215"/>
        <v>1</v>
      </c>
      <c r="AH155" s="2" t="str">
        <f t="shared" si="216"/>
        <v>0</v>
      </c>
      <c r="AI155" s="2" t="str">
        <f t="shared" si="217"/>
        <v>0</v>
      </c>
      <c r="AJ155" s="2" t="str">
        <f t="shared" si="218"/>
        <v>1</v>
      </c>
      <c r="AK155" s="3" t="str">
        <f t="shared" si="219"/>
        <v>1</v>
      </c>
      <c r="AL155" s="3" t="str">
        <f t="shared" si="220"/>
        <v>0</v>
      </c>
      <c r="AM155" s="3" t="str">
        <f t="shared" si="221"/>
        <v>0</v>
      </c>
      <c r="AN155" s="3" t="str">
        <f t="shared" si="222"/>
        <v>0</v>
      </c>
      <c r="AO155" s="4" t="str">
        <f t="shared" si="223"/>
        <v>0</v>
      </c>
      <c r="AP155" s="4" t="str">
        <f t="shared" si="224"/>
        <v>1</v>
      </c>
      <c r="AQ155" s="4" t="str">
        <f t="shared" si="225"/>
        <v>0</v>
      </c>
      <c r="AR155" s="4" t="str">
        <f t="shared" si="226"/>
        <v>0</v>
      </c>
    </row>
    <row r="156" spans="1:44" x14ac:dyDescent="0.35">
      <c r="A156" t="s">
        <v>356</v>
      </c>
      <c r="C156" s="5" t="str">
        <f t="shared" si="189"/>
        <v>00111001</v>
      </c>
      <c r="D156" s="5" t="str">
        <f t="shared" si="190"/>
        <v>11100011</v>
      </c>
      <c r="E156" s="6" t="str">
        <f t="shared" si="191"/>
        <v>01001100</v>
      </c>
      <c r="F156" s="6" t="str">
        <f t="shared" si="192"/>
        <v>01011010</v>
      </c>
      <c r="G156" s="6">
        <f t="shared" si="227"/>
        <v>57</v>
      </c>
      <c r="H156" s="6">
        <f t="shared" si="227"/>
        <v>227</v>
      </c>
      <c r="I156" s="6">
        <f t="shared" si="227"/>
        <v>76</v>
      </c>
      <c r="J156" s="6">
        <f t="shared" si="227"/>
        <v>90</v>
      </c>
      <c r="K156" s="7">
        <f t="shared" si="194"/>
        <v>971197530</v>
      </c>
      <c r="M156" s="1" t="str">
        <f t="shared" si="195"/>
        <v>0</v>
      </c>
      <c r="N156" s="1" t="str">
        <f t="shared" si="196"/>
        <v>0</v>
      </c>
      <c r="O156" s="1" t="str">
        <f t="shared" si="197"/>
        <v>1</v>
      </c>
      <c r="P156" s="1" t="str">
        <f t="shared" si="198"/>
        <v>1</v>
      </c>
      <c r="Q156" s="2" t="str">
        <f t="shared" si="199"/>
        <v>1</v>
      </c>
      <c r="R156" s="2" t="str">
        <f t="shared" si="200"/>
        <v>0</v>
      </c>
      <c r="S156" s="2" t="str">
        <f t="shared" si="201"/>
        <v>0</v>
      </c>
      <c r="T156" s="2" t="str">
        <f t="shared" si="202"/>
        <v>1</v>
      </c>
      <c r="U156" s="3" t="str">
        <f t="shared" si="203"/>
        <v>1</v>
      </c>
      <c r="V156" s="3" t="str">
        <f t="shared" si="204"/>
        <v>1</v>
      </c>
      <c r="W156" s="3" t="str">
        <f t="shared" si="205"/>
        <v>1</v>
      </c>
      <c r="X156" s="3" t="str">
        <f t="shared" si="206"/>
        <v>0</v>
      </c>
      <c r="Y156" s="4" t="str">
        <f t="shared" si="207"/>
        <v>0</v>
      </c>
      <c r="Z156" s="4" t="str">
        <f t="shared" si="208"/>
        <v>0</v>
      </c>
      <c r="AA156" s="4" t="str">
        <f t="shared" si="209"/>
        <v>1</v>
      </c>
      <c r="AB156" s="4" t="str">
        <f t="shared" si="210"/>
        <v>1</v>
      </c>
      <c r="AC156" s="1" t="str">
        <f t="shared" si="211"/>
        <v>0</v>
      </c>
      <c r="AD156" s="1" t="str">
        <f t="shared" si="212"/>
        <v>1</v>
      </c>
      <c r="AE156" s="1" t="str">
        <f t="shared" si="213"/>
        <v>0</v>
      </c>
      <c r="AF156" s="1" t="str">
        <f t="shared" si="214"/>
        <v>0</v>
      </c>
      <c r="AG156" s="2" t="str">
        <f t="shared" si="215"/>
        <v>1</v>
      </c>
      <c r="AH156" s="2" t="str">
        <f t="shared" si="216"/>
        <v>1</v>
      </c>
      <c r="AI156" s="2" t="str">
        <f t="shared" si="217"/>
        <v>0</v>
      </c>
      <c r="AJ156" s="2" t="str">
        <f t="shared" si="218"/>
        <v>0</v>
      </c>
      <c r="AK156" s="3" t="str">
        <f t="shared" si="219"/>
        <v>0</v>
      </c>
      <c r="AL156" s="3" t="str">
        <f t="shared" si="220"/>
        <v>1</v>
      </c>
      <c r="AM156" s="3" t="str">
        <f t="shared" si="221"/>
        <v>0</v>
      </c>
      <c r="AN156" s="3" t="str">
        <f t="shared" si="222"/>
        <v>1</v>
      </c>
      <c r="AO156" s="4" t="str">
        <f t="shared" si="223"/>
        <v>1</v>
      </c>
      <c r="AP156" s="4" t="str">
        <f t="shared" si="224"/>
        <v>0</v>
      </c>
      <c r="AQ156" s="4" t="str">
        <f t="shared" si="225"/>
        <v>1</v>
      </c>
      <c r="AR156" s="4" t="str">
        <f t="shared" si="226"/>
        <v>0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8863863A</v>
      </c>
      <c r="C159" s="5" t="str">
        <f>_xlfn.CONCAT(M159,N159,O159,P159,Q159,R159,S159,T159)</f>
        <v>10001000</v>
      </c>
      <c r="D159" s="5" t="str">
        <f>_xlfn.CONCAT(U159,V159,W159,X159,Y159,Z159,AA159,AB159)</f>
        <v>01100011</v>
      </c>
      <c r="E159" s="6" t="str">
        <f>_xlfn.CONCAT(AC159,AD159,AE159,AF159,AG159,AH159,AI159,AJ159)</f>
        <v>10000110</v>
      </c>
      <c r="F159" s="6" t="str">
        <f>_xlfn.CONCAT(AK159,AL159,AM159,AN159,AO159,AP159,AQ159,AR159)</f>
        <v>00111010</v>
      </c>
      <c r="G159" s="6">
        <f t="shared" ref="G159:J174" si="228">BIN2DEC(C159)</f>
        <v>136</v>
      </c>
      <c r="H159" s="6">
        <f t="shared" si="228"/>
        <v>99</v>
      </c>
      <c r="I159" s="6">
        <f t="shared" si="228"/>
        <v>134</v>
      </c>
      <c r="J159" s="6">
        <f t="shared" si="228"/>
        <v>58</v>
      </c>
      <c r="K159" s="7">
        <f>(G159*2^24)+(H159*2^16)+(I159*2^8)+J159</f>
        <v>2288223802</v>
      </c>
      <c r="M159" s="1">
        <f>_xlfn.BITXOR(M91,M125)</f>
        <v>1</v>
      </c>
      <c r="N159" s="1">
        <f t="shared" ref="N159:AR159" si="229">_xlfn.BITXOR(N91,N125)</f>
        <v>0</v>
      </c>
      <c r="O159" s="1">
        <f t="shared" si="229"/>
        <v>0</v>
      </c>
      <c r="P159" s="1">
        <f t="shared" si="229"/>
        <v>0</v>
      </c>
      <c r="Q159" s="2">
        <f t="shared" si="229"/>
        <v>1</v>
      </c>
      <c r="R159" s="2">
        <f t="shared" si="229"/>
        <v>0</v>
      </c>
      <c r="S159" s="2">
        <f t="shared" si="229"/>
        <v>0</v>
      </c>
      <c r="T159" s="2">
        <f t="shared" si="229"/>
        <v>0</v>
      </c>
      <c r="U159" s="3">
        <f t="shared" si="229"/>
        <v>0</v>
      </c>
      <c r="V159" s="3">
        <f t="shared" si="229"/>
        <v>1</v>
      </c>
      <c r="W159" s="3">
        <f t="shared" si="229"/>
        <v>1</v>
      </c>
      <c r="X159" s="3">
        <f t="shared" si="229"/>
        <v>0</v>
      </c>
      <c r="Y159" s="4">
        <f t="shared" si="229"/>
        <v>0</v>
      </c>
      <c r="Z159" s="4">
        <f t="shared" si="229"/>
        <v>0</v>
      </c>
      <c r="AA159" s="4">
        <f t="shared" si="229"/>
        <v>1</v>
      </c>
      <c r="AB159" s="4">
        <f t="shared" si="229"/>
        <v>1</v>
      </c>
      <c r="AC159" s="1">
        <f t="shared" si="229"/>
        <v>1</v>
      </c>
      <c r="AD159" s="1">
        <f t="shared" si="229"/>
        <v>0</v>
      </c>
      <c r="AE159" s="1">
        <f t="shared" si="229"/>
        <v>0</v>
      </c>
      <c r="AF159" s="1">
        <f t="shared" si="229"/>
        <v>0</v>
      </c>
      <c r="AG159" s="2">
        <f t="shared" si="229"/>
        <v>0</v>
      </c>
      <c r="AH159" s="2">
        <f t="shared" si="229"/>
        <v>1</v>
      </c>
      <c r="AI159" s="2">
        <f t="shared" si="229"/>
        <v>1</v>
      </c>
      <c r="AJ159" s="2">
        <f t="shared" si="229"/>
        <v>0</v>
      </c>
      <c r="AK159" s="3">
        <f t="shared" si="229"/>
        <v>0</v>
      </c>
      <c r="AL159" s="3">
        <f t="shared" si="229"/>
        <v>0</v>
      </c>
      <c r="AM159" s="3">
        <f t="shared" si="229"/>
        <v>1</v>
      </c>
      <c r="AN159" s="3">
        <f t="shared" si="229"/>
        <v>1</v>
      </c>
      <c r="AO159" s="4">
        <f t="shared" si="229"/>
        <v>1</v>
      </c>
      <c r="AP159" s="4">
        <f t="shared" si="229"/>
        <v>0</v>
      </c>
      <c r="AQ159" s="4">
        <f t="shared" si="229"/>
        <v>1</v>
      </c>
      <c r="AR159" s="4">
        <f t="shared" si="229"/>
        <v>0</v>
      </c>
    </row>
    <row r="160" spans="1:44" ht="15" thickBot="1" x14ac:dyDescent="0.4">
      <c r="A160" t="str">
        <f t="shared" ref="A160:A190" si="230">_xlfn.CONCAT(BIN2HEX(C160,2),BIN2HEX(D160,2),BIN2HEX(E160,2),BIN2HEX(F160,2))</f>
        <v>EFE0956B</v>
      </c>
      <c r="C160" s="5" t="str">
        <f t="shared" ref="C160:C190" si="231">_xlfn.CONCAT(M160,N160,O160,P160,Q160,R160,S160,T160)</f>
        <v>11101111</v>
      </c>
      <c r="D160" s="5" t="str">
        <f t="shared" ref="D160:D190" si="232">_xlfn.CONCAT(U160,V160,W160,X160,Y160,Z160,AA160,AB160)</f>
        <v>11100000</v>
      </c>
      <c r="E160" s="6" t="str">
        <f t="shared" ref="E160:E190" si="233">_xlfn.CONCAT(AC160,AD160,AE160,AF160,AG160,AH160,AI160,AJ160)</f>
        <v>10010101</v>
      </c>
      <c r="F160" s="6" t="str">
        <f t="shared" ref="F160:F190" si="234">_xlfn.CONCAT(AK160,AL160,AM160,AN160,AO160,AP160,AQ160,AR160)</f>
        <v>01101011</v>
      </c>
      <c r="G160" s="6">
        <f t="shared" si="228"/>
        <v>239</v>
      </c>
      <c r="H160" s="6">
        <f t="shared" si="228"/>
        <v>224</v>
      </c>
      <c r="I160" s="6">
        <f t="shared" si="228"/>
        <v>149</v>
      </c>
      <c r="J160" s="6">
        <f t="shared" si="228"/>
        <v>107</v>
      </c>
      <c r="K160" s="7">
        <f t="shared" ref="K160:K190" si="235">(G160*2^24)+(H160*2^16)+(I160*2^8)+J160</f>
        <v>4024472939</v>
      </c>
      <c r="M160" s="1">
        <f t="shared" ref="M160:AR167" si="236">_xlfn.BITXOR(M92,M126)</f>
        <v>1</v>
      </c>
      <c r="N160" s="1">
        <f t="shared" si="236"/>
        <v>1</v>
      </c>
      <c r="O160" s="1">
        <f t="shared" si="236"/>
        <v>1</v>
      </c>
      <c r="P160" s="1">
        <f t="shared" si="236"/>
        <v>0</v>
      </c>
      <c r="Q160" s="2">
        <f t="shared" si="236"/>
        <v>1</v>
      </c>
      <c r="R160" s="2">
        <f t="shared" si="236"/>
        <v>1</v>
      </c>
      <c r="S160" s="2">
        <f t="shared" si="236"/>
        <v>1</v>
      </c>
      <c r="T160" s="2">
        <f t="shared" si="236"/>
        <v>1</v>
      </c>
      <c r="U160" s="3">
        <f t="shared" si="236"/>
        <v>1</v>
      </c>
      <c r="V160" s="3">
        <f t="shared" si="236"/>
        <v>1</v>
      </c>
      <c r="W160" s="3">
        <f t="shared" si="236"/>
        <v>1</v>
      </c>
      <c r="X160" s="3">
        <f t="shared" si="236"/>
        <v>0</v>
      </c>
      <c r="Y160" s="4">
        <f t="shared" si="236"/>
        <v>0</v>
      </c>
      <c r="Z160" s="4">
        <f t="shared" si="236"/>
        <v>0</v>
      </c>
      <c r="AA160" s="4">
        <f t="shared" si="236"/>
        <v>0</v>
      </c>
      <c r="AB160" s="4">
        <f t="shared" si="236"/>
        <v>0</v>
      </c>
      <c r="AC160" s="1">
        <f t="shared" si="236"/>
        <v>1</v>
      </c>
      <c r="AD160" s="1">
        <f t="shared" si="236"/>
        <v>0</v>
      </c>
      <c r="AE160" s="1">
        <f t="shared" si="236"/>
        <v>0</v>
      </c>
      <c r="AF160" s="1">
        <f t="shared" si="236"/>
        <v>1</v>
      </c>
      <c r="AG160" s="2">
        <f t="shared" si="236"/>
        <v>0</v>
      </c>
      <c r="AH160" s="2">
        <f t="shared" si="236"/>
        <v>1</v>
      </c>
      <c r="AI160" s="2">
        <f t="shared" si="236"/>
        <v>0</v>
      </c>
      <c r="AJ160" s="2">
        <f t="shared" si="236"/>
        <v>1</v>
      </c>
      <c r="AK160" s="3">
        <f t="shared" si="236"/>
        <v>0</v>
      </c>
      <c r="AL160" s="3">
        <f t="shared" si="236"/>
        <v>1</v>
      </c>
      <c r="AM160" s="3">
        <f t="shared" si="236"/>
        <v>1</v>
      </c>
      <c r="AN160" s="3">
        <f t="shared" si="236"/>
        <v>0</v>
      </c>
      <c r="AO160" s="4">
        <f t="shared" si="236"/>
        <v>1</v>
      </c>
      <c r="AP160" s="4">
        <f t="shared" si="236"/>
        <v>0</v>
      </c>
      <c r="AQ160" s="4">
        <f t="shared" si="236"/>
        <v>1</v>
      </c>
      <c r="AR160" s="4">
        <f t="shared" si="236"/>
        <v>1</v>
      </c>
    </row>
    <row r="161" spans="1:44" ht="15" thickBot="1" x14ac:dyDescent="0.4">
      <c r="A161" t="str">
        <f t="shared" si="230"/>
        <v>1C048691</v>
      </c>
      <c r="C161" s="5" t="str">
        <f t="shared" si="231"/>
        <v>00011100</v>
      </c>
      <c r="D161" s="5" t="str">
        <f t="shared" si="232"/>
        <v>00000100</v>
      </c>
      <c r="E161" s="6" t="str">
        <f t="shared" si="233"/>
        <v>10000110</v>
      </c>
      <c r="F161" s="6" t="str">
        <f t="shared" si="234"/>
        <v>10010001</v>
      </c>
      <c r="G161" s="6">
        <f t="shared" si="228"/>
        <v>28</v>
      </c>
      <c r="H161" s="6">
        <f t="shared" si="228"/>
        <v>4</v>
      </c>
      <c r="I161" s="6">
        <f t="shared" si="228"/>
        <v>134</v>
      </c>
      <c r="J161" s="6">
        <f t="shared" si="228"/>
        <v>145</v>
      </c>
      <c r="K161" s="7">
        <f t="shared" si="235"/>
        <v>470058641</v>
      </c>
      <c r="M161" s="1">
        <f t="shared" si="236"/>
        <v>0</v>
      </c>
      <c r="N161" s="1">
        <f t="shared" si="236"/>
        <v>0</v>
      </c>
      <c r="O161" s="1">
        <f t="shared" si="236"/>
        <v>0</v>
      </c>
      <c r="P161" s="1">
        <f t="shared" si="236"/>
        <v>1</v>
      </c>
      <c r="Q161" s="2">
        <f t="shared" si="236"/>
        <v>1</v>
      </c>
      <c r="R161" s="2">
        <f t="shared" si="236"/>
        <v>1</v>
      </c>
      <c r="S161" s="2">
        <f t="shared" si="236"/>
        <v>0</v>
      </c>
      <c r="T161" s="2">
        <f t="shared" si="236"/>
        <v>0</v>
      </c>
      <c r="U161" s="3">
        <f t="shared" si="236"/>
        <v>0</v>
      </c>
      <c r="V161" s="3">
        <f t="shared" si="236"/>
        <v>0</v>
      </c>
      <c r="W161" s="3">
        <f t="shared" si="236"/>
        <v>0</v>
      </c>
      <c r="X161" s="3">
        <f t="shared" si="236"/>
        <v>0</v>
      </c>
      <c r="Y161" s="4">
        <f t="shared" si="236"/>
        <v>0</v>
      </c>
      <c r="Z161" s="4">
        <f t="shared" si="236"/>
        <v>1</v>
      </c>
      <c r="AA161" s="4">
        <f t="shared" si="236"/>
        <v>0</v>
      </c>
      <c r="AB161" s="4">
        <f t="shared" si="236"/>
        <v>0</v>
      </c>
      <c r="AC161" s="1">
        <f t="shared" si="236"/>
        <v>1</v>
      </c>
      <c r="AD161" s="1">
        <f t="shared" si="236"/>
        <v>0</v>
      </c>
      <c r="AE161" s="1">
        <f t="shared" si="236"/>
        <v>0</v>
      </c>
      <c r="AF161" s="1">
        <f t="shared" si="236"/>
        <v>0</v>
      </c>
      <c r="AG161" s="2">
        <f t="shared" si="236"/>
        <v>0</v>
      </c>
      <c r="AH161" s="2">
        <f t="shared" si="236"/>
        <v>1</v>
      </c>
      <c r="AI161" s="2">
        <f t="shared" si="236"/>
        <v>1</v>
      </c>
      <c r="AJ161" s="2">
        <f t="shared" si="236"/>
        <v>0</v>
      </c>
      <c r="AK161" s="3">
        <f t="shared" si="236"/>
        <v>1</v>
      </c>
      <c r="AL161" s="3">
        <f t="shared" si="236"/>
        <v>0</v>
      </c>
      <c r="AM161" s="3">
        <f t="shared" si="236"/>
        <v>0</v>
      </c>
      <c r="AN161" s="3">
        <f t="shared" si="236"/>
        <v>1</v>
      </c>
      <c r="AO161" s="4">
        <f t="shared" si="236"/>
        <v>0</v>
      </c>
      <c r="AP161" s="4">
        <f t="shared" si="236"/>
        <v>0</v>
      </c>
      <c r="AQ161" s="4">
        <f t="shared" si="236"/>
        <v>0</v>
      </c>
      <c r="AR161" s="4">
        <f t="shared" si="236"/>
        <v>1</v>
      </c>
    </row>
    <row r="162" spans="1:44" ht="15" thickBot="1" x14ac:dyDescent="0.4">
      <c r="A162" t="str">
        <f t="shared" si="230"/>
        <v>A11E237C</v>
      </c>
      <c r="C162" s="5" t="str">
        <f t="shared" si="231"/>
        <v>10100001</v>
      </c>
      <c r="D162" s="5" t="str">
        <f t="shared" si="232"/>
        <v>00011110</v>
      </c>
      <c r="E162" s="6" t="str">
        <f t="shared" si="233"/>
        <v>00100011</v>
      </c>
      <c r="F162" s="6" t="str">
        <f t="shared" si="234"/>
        <v>01111100</v>
      </c>
      <c r="G162" s="6">
        <f t="shared" si="228"/>
        <v>161</v>
      </c>
      <c r="H162" s="6">
        <f t="shared" si="228"/>
        <v>30</v>
      </c>
      <c r="I162" s="6">
        <f t="shared" si="228"/>
        <v>35</v>
      </c>
      <c r="J162" s="6">
        <f t="shared" si="228"/>
        <v>124</v>
      </c>
      <c r="K162" s="7">
        <f t="shared" si="235"/>
        <v>2703106940</v>
      </c>
      <c r="M162" s="1">
        <f t="shared" si="236"/>
        <v>1</v>
      </c>
      <c r="N162" s="1">
        <f t="shared" si="236"/>
        <v>0</v>
      </c>
      <c r="O162" s="1">
        <f t="shared" si="236"/>
        <v>1</v>
      </c>
      <c r="P162" s="1">
        <f t="shared" si="236"/>
        <v>0</v>
      </c>
      <c r="Q162" s="2">
        <f t="shared" si="236"/>
        <v>0</v>
      </c>
      <c r="R162" s="2">
        <f t="shared" si="236"/>
        <v>0</v>
      </c>
      <c r="S162" s="2">
        <f t="shared" si="236"/>
        <v>0</v>
      </c>
      <c r="T162" s="2">
        <f t="shared" si="236"/>
        <v>1</v>
      </c>
      <c r="U162" s="3">
        <f t="shared" si="236"/>
        <v>0</v>
      </c>
      <c r="V162" s="3">
        <f t="shared" si="236"/>
        <v>0</v>
      </c>
      <c r="W162" s="3">
        <f t="shared" si="236"/>
        <v>0</v>
      </c>
      <c r="X162" s="3">
        <f t="shared" si="236"/>
        <v>1</v>
      </c>
      <c r="Y162" s="4">
        <f t="shared" si="236"/>
        <v>1</v>
      </c>
      <c r="Z162" s="4">
        <f t="shared" si="236"/>
        <v>1</v>
      </c>
      <c r="AA162" s="4">
        <f t="shared" si="236"/>
        <v>1</v>
      </c>
      <c r="AB162" s="4">
        <f t="shared" si="236"/>
        <v>0</v>
      </c>
      <c r="AC162" s="1">
        <f t="shared" si="236"/>
        <v>0</v>
      </c>
      <c r="AD162" s="1">
        <f t="shared" si="236"/>
        <v>0</v>
      </c>
      <c r="AE162" s="1">
        <f t="shared" si="236"/>
        <v>1</v>
      </c>
      <c r="AF162" s="1">
        <f t="shared" si="236"/>
        <v>0</v>
      </c>
      <c r="AG162" s="2">
        <f t="shared" si="236"/>
        <v>0</v>
      </c>
      <c r="AH162" s="2">
        <f t="shared" si="236"/>
        <v>0</v>
      </c>
      <c r="AI162" s="2">
        <f t="shared" si="236"/>
        <v>1</v>
      </c>
      <c r="AJ162" s="2">
        <f t="shared" si="236"/>
        <v>1</v>
      </c>
      <c r="AK162" s="3">
        <f t="shared" si="236"/>
        <v>0</v>
      </c>
      <c r="AL162" s="3">
        <f t="shared" si="236"/>
        <v>1</v>
      </c>
      <c r="AM162" s="3">
        <f t="shared" si="236"/>
        <v>1</v>
      </c>
      <c r="AN162" s="3">
        <f t="shared" si="236"/>
        <v>1</v>
      </c>
      <c r="AO162" s="4">
        <f t="shared" si="236"/>
        <v>1</v>
      </c>
      <c r="AP162" s="4">
        <f t="shared" si="236"/>
        <v>1</v>
      </c>
      <c r="AQ162" s="4">
        <f t="shared" si="236"/>
        <v>0</v>
      </c>
      <c r="AR162" s="4">
        <f t="shared" si="236"/>
        <v>0</v>
      </c>
    </row>
    <row r="163" spans="1:44" ht="15" thickBot="1" x14ac:dyDescent="0.4">
      <c r="A163" t="str">
        <f t="shared" si="230"/>
        <v>C53BBA63</v>
      </c>
      <c r="C163" s="5" t="str">
        <f t="shared" si="231"/>
        <v>11000101</v>
      </c>
      <c r="D163" s="5" t="str">
        <f t="shared" si="232"/>
        <v>00111011</v>
      </c>
      <c r="E163" s="6" t="str">
        <f t="shared" si="233"/>
        <v>10111010</v>
      </c>
      <c r="F163" s="6" t="str">
        <f t="shared" si="234"/>
        <v>01100011</v>
      </c>
      <c r="G163" s="6">
        <f t="shared" si="228"/>
        <v>197</v>
      </c>
      <c r="H163" s="6">
        <f t="shared" si="228"/>
        <v>59</v>
      </c>
      <c r="I163" s="6">
        <f t="shared" si="228"/>
        <v>186</v>
      </c>
      <c r="J163" s="6">
        <f t="shared" si="228"/>
        <v>99</v>
      </c>
      <c r="K163" s="7">
        <f t="shared" si="235"/>
        <v>3309025891</v>
      </c>
      <c r="M163" s="1">
        <f t="shared" si="236"/>
        <v>1</v>
      </c>
      <c r="N163" s="1">
        <f t="shared" si="236"/>
        <v>1</v>
      </c>
      <c r="O163" s="1">
        <f t="shared" si="236"/>
        <v>0</v>
      </c>
      <c r="P163" s="1">
        <f t="shared" si="236"/>
        <v>0</v>
      </c>
      <c r="Q163" s="2">
        <f t="shared" si="236"/>
        <v>0</v>
      </c>
      <c r="R163" s="2">
        <f t="shared" si="236"/>
        <v>1</v>
      </c>
      <c r="S163" s="2">
        <f t="shared" si="236"/>
        <v>0</v>
      </c>
      <c r="T163" s="2">
        <f t="shared" si="236"/>
        <v>1</v>
      </c>
      <c r="U163" s="3">
        <f t="shared" si="236"/>
        <v>0</v>
      </c>
      <c r="V163" s="3">
        <f t="shared" si="236"/>
        <v>0</v>
      </c>
      <c r="W163" s="3">
        <f t="shared" si="236"/>
        <v>1</v>
      </c>
      <c r="X163" s="3">
        <f t="shared" si="236"/>
        <v>1</v>
      </c>
      <c r="Y163" s="4">
        <f t="shared" si="236"/>
        <v>1</v>
      </c>
      <c r="Z163" s="4">
        <f t="shared" si="236"/>
        <v>0</v>
      </c>
      <c r="AA163" s="4">
        <f t="shared" si="236"/>
        <v>1</v>
      </c>
      <c r="AB163" s="4">
        <f t="shared" si="236"/>
        <v>1</v>
      </c>
      <c r="AC163" s="1">
        <f t="shared" si="236"/>
        <v>1</v>
      </c>
      <c r="AD163" s="1">
        <f t="shared" si="236"/>
        <v>0</v>
      </c>
      <c r="AE163" s="1">
        <f t="shared" si="236"/>
        <v>1</v>
      </c>
      <c r="AF163" s="1">
        <f t="shared" si="236"/>
        <v>1</v>
      </c>
      <c r="AG163" s="2">
        <f t="shared" si="236"/>
        <v>1</v>
      </c>
      <c r="AH163" s="2">
        <f t="shared" si="236"/>
        <v>0</v>
      </c>
      <c r="AI163" s="2">
        <f t="shared" si="236"/>
        <v>1</v>
      </c>
      <c r="AJ163" s="2">
        <f t="shared" si="236"/>
        <v>0</v>
      </c>
      <c r="AK163" s="3">
        <f t="shared" si="236"/>
        <v>0</v>
      </c>
      <c r="AL163" s="3">
        <f t="shared" si="236"/>
        <v>1</v>
      </c>
      <c r="AM163" s="3">
        <f t="shared" si="236"/>
        <v>1</v>
      </c>
      <c r="AN163" s="3">
        <f t="shared" si="236"/>
        <v>0</v>
      </c>
      <c r="AO163" s="4">
        <f t="shared" si="236"/>
        <v>0</v>
      </c>
      <c r="AP163" s="4">
        <f t="shared" si="236"/>
        <v>0</v>
      </c>
      <c r="AQ163" s="4">
        <f t="shared" si="236"/>
        <v>1</v>
      </c>
      <c r="AR163" s="4">
        <f t="shared" si="236"/>
        <v>1</v>
      </c>
    </row>
    <row r="164" spans="1:44" ht="15" thickBot="1" x14ac:dyDescent="0.4">
      <c r="A164" t="str">
        <f t="shared" si="230"/>
        <v>5C0BF012</v>
      </c>
      <c r="C164" s="5" t="str">
        <f t="shared" si="231"/>
        <v>01011100</v>
      </c>
      <c r="D164" s="5" t="str">
        <f t="shared" si="232"/>
        <v>00001011</v>
      </c>
      <c r="E164" s="6" t="str">
        <f t="shared" si="233"/>
        <v>11110000</v>
      </c>
      <c r="F164" s="6" t="str">
        <f t="shared" si="234"/>
        <v>00010010</v>
      </c>
      <c r="G164" s="6">
        <f t="shared" si="228"/>
        <v>92</v>
      </c>
      <c r="H164" s="6">
        <f t="shared" si="228"/>
        <v>11</v>
      </c>
      <c r="I164" s="6">
        <f t="shared" si="228"/>
        <v>240</v>
      </c>
      <c r="J164" s="6">
        <f t="shared" si="228"/>
        <v>18</v>
      </c>
      <c r="K164" s="7">
        <f t="shared" si="235"/>
        <v>1544286226</v>
      </c>
      <c r="M164" s="1">
        <f t="shared" si="236"/>
        <v>0</v>
      </c>
      <c r="N164" s="1">
        <f t="shared" si="236"/>
        <v>1</v>
      </c>
      <c r="O164" s="1">
        <f t="shared" si="236"/>
        <v>0</v>
      </c>
      <c r="P164" s="1">
        <f t="shared" si="236"/>
        <v>1</v>
      </c>
      <c r="Q164" s="2">
        <f t="shared" si="236"/>
        <v>1</v>
      </c>
      <c r="R164" s="2">
        <f t="shared" si="236"/>
        <v>1</v>
      </c>
      <c r="S164" s="2">
        <f t="shared" si="236"/>
        <v>0</v>
      </c>
      <c r="T164" s="2">
        <f t="shared" si="236"/>
        <v>0</v>
      </c>
      <c r="U164" s="3">
        <f t="shared" si="236"/>
        <v>0</v>
      </c>
      <c r="V164" s="3">
        <f t="shared" si="236"/>
        <v>0</v>
      </c>
      <c r="W164" s="3">
        <f t="shared" si="236"/>
        <v>0</v>
      </c>
      <c r="X164" s="3">
        <f t="shared" si="236"/>
        <v>0</v>
      </c>
      <c r="Y164" s="4">
        <f t="shared" si="236"/>
        <v>1</v>
      </c>
      <c r="Z164" s="4">
        <f t="shared" si="236"/>
        <v>0</v>
      </c>
      <c r="AA164" s="4">
        <f t="shared" si="236"/>
        <v>1</v>
      </c>
      <c r="AB164" s="4">
        <f t="shared" si="236"/>
        <v>1</v>
      </c>
      <c r="AC164" s="1">
        <f t="shared" si="236"/>
        <v>1</v>
      </c>
      <c r="AD164" s="1">
        <f t="shared" si="236"/>
        <v>1</v>
      </c>
      <c r="AE164" s="1">
        <f t="shared" si="236"/>
        <v>1</v>
      </c>
      <c r="AF164" s="1">
        <f t="shared" si="236"/>
        <v>1</v>
      </c>
      <c r="AG164" s="2">
        <f t="shared" si="236"/>
        <v>0</v>
      </c>
      <c r="AH164" s="2">
        <f t="shared" si="236"/>
        <v>0</v>
      </c>
      <c r="AI164" s="2">
        <f t="shared" si="236"/>
        <v>0</v>
      </c>
      <c r="AJ164" s="2">
        <f t="shared" si="236"/>
        <v>0</v>
      </c>
      <c r="AK164" s="3">
        <f t="shared" si="236"/>
        <v>0</v>
      </c>
      <c r="AL164" s="3">
        <f t="shared" si="236"/>
        <v>0</v>
      </c>
      <c r="AM164" s="3">
        <f t="shared" si="236"/>
        <v>0</v>
      </c>
      <c r="AN164" s="3">
        <f t="shared" si="236"/>
        <v>1</v>
      </c>
      <c r="AO164" s="4">
        <f t="shared" si="236"/>
        <v>0</v>
      </c>
      <c r="AP164" s="4">
        <f t="shared" si="236"/>
        <v>0</v>
      </c>
      <c r="AQ164" s="4">
        <f t="shared" si="236"/>
        <v>1</v>
      </c>
      <c r="AR164" s="4">
        <f t="shared" si="236"/>
        <v>0</v>
      </c>
    </row>
    <row r="165" spans="1:44" ht="15" thickBot="1" x14ac:dyDescent="0.4">
      <c r="A165" t="str">
        <f t="shared" si="230"/>
        <v>2C16A182</v>
      </c>
      <c r="C165" s="5" t="str">
        <f t="shared" si="231"/>
        <v>00101100</v>
      </c>
      <c r="D165" s="5" t="str">
        <f t="shared" si="232"/>
        <v>00010110</v>
      </c>
      <c r="E165" s="6" t="str">
        <f t="shared" si="233"/>
        <v>10100001</v>
      </c>
      <c r="F165" s="6" t="str">
        <f t="shared" si="234"/>
        <v>10000010</v>
      </c>
      <c r="G165" s="6">
        <f t="shared" si="228"/>
        <v>44</v>
      </c>
      <c r="H165" s="6">
        <f t="shared" si="228"/>
        <v>22</v>
      </c>
      <c r="I165" s="6">
        <f t="shared" si="228"/>
        <v>161</v>
      </c>
      <c r="J165" s="6">
        <f t="shared" si="228"/>
        <v>130</v>
      </c>
      <c r="K165" s="7">
        <f t="shared" si="235"/>
        <v>739680642</v>
      </c>
      <c r="M165" s="1">
        <f t="shared" si="236"/>
        <v>0</v>
      </c>
      <c r="N165" s="1">
        <f t="shared" si="236"/>
        <v>0</v>
      </c>
      <c r="O165" s="1">
        <f t="shared" si="236"/>
        <v>1</v>
      </c>
      <c r="P165" s="1">
        <f t="shared" si="236"/>
        <v>0</v>
      </c>
      <c r="Q165" s="2">
        <f t="shared" si="236"/>
        <v>1</v>
      </c>
      <c r="R165" s="2">
        <f t="shared" si="236"/>
        <v>1</v>
      </c>
      <c r="S165" s="2">
        <f t="shared" si="236"/>
        <v>0</v>
      </c>
      <c r="T165" s="2">
        <f t="shared" si="236"/>
        <v>0</v>
      </c>
      <c r="U165" s="3">
        <f t="shared" si="236"/>
        <v>0</v>
      </c>
      <c r="V165" s="3">
        <f t="shared" si="236"/>
        <v>0</v>
      </c>
      <c r="W165" s="3">
        <f t="shared" si="236"/>
        <v>0</v>
      </c>
      <c r="X165" s="3">
        <f t="shared" si="236"/>
        <v>1</v>
      </c>
      <c r="Y165" s="4">
        <f t="shared" si="236"/>
        <v>0</v>
      </c>
      <c r="Z165" s="4">
        <f t="shared" si="236"/>
        <v>1</v>
      </c>
      <c r="AA165" s="4">
        <f t="shared" si="236"/>
        <v>1</v>
      </c>
      <c r="AB165" s="4">
        <f t="shared" si="236"/>
        <v>0</v>
      </c>
      <c r="AC165" s="1">
        <f t="shared" si="236"/>
        <v>1</v>
      </c>
      <c r="AD165" s="1">
        <f t="shared" si="236"/>
        <v>0</v>
      </c>
      <c r="AE165" s="1">
        <f t="shared" si="236"/>
        <v>1</v>
      </c>
      <c r="AF165" s="1">
        <f t="shared" si="236"/>
        <v>0</v>
      </c>
      <c r="AG165" s="2">
        <f t="shared" si="236"/>
        <v>0</v>
      </c>
      <c r="AH165" s="2">
        <f t="shared" si="236"/>
        <v>0</v>
      </c>
      <c r="AI165" s="2">
        <f t="shared" si="236"/>
        <v>0</v>
      </c>
      <c r="AJ165" s="2">
        <f t="shared" si="236"/>
        <v>1</v>
      </c>
      <c r="AK165" s="3">
        <f t="shared" si="236"/>
        <v>1</v>
      </c>
      <c r="AL165" s="3">
        <f t="shared" si="236"/>
        <v>0</v>
      </c>
      <c r="AM165" s="3">
        <f t="shared" si="236"/>
        <v>0</v>
      </c>
      <c r="AN165" s="3">
        <f t="shared" si="236"/>
        <v>0</v>
      </c>
      <c r="AO165" s="4">
        <f t="shared" si="236"/>
        <v>0</v>
      </c>
      <c r="AP165" s="4">
        <f t="shared" si="236"/>
        <v>0</v>
      </c>
      <c r="AQ165" s="4">
        <f t="shared" si="236"/>
        <v>1</v>
      </c>
      <c r="AR165" s="4">
        <f t="shared" si="236"/>
        <v>0</v>
      </c>
    </row>
    <row r="166" spans="1:44" ht="15" thickBot="1" x14ac:dyDescent="0.4">
      <c r="A166" t="str">
        <f t="shared" si="230"/>
        <v>EB994336</v>
      </c>
      <c r="C166" s="5" t="str">
        <f t="shared" si="231"/>
        <v>11101011</v>
      </c>
      <c r="D166" s="5" t="str">
        <f t="shared" si="232"/>
        <v>10011001</v>
      </c>
      <c r="E166" s="6" t="str">
        <f t="shared" si="233"/>
        <v>01000011</v>
      </c>
      <c r="F166" s="6" t="str">
        <f t="shared" si="234"/>
        <v>00110110</v>
      </c>
      <c r="G166" s="6">
        <f t="shared" si="228"/>
        <v>235</v>
      </c>
      <c r="H166" s="6">
        <f t="shared" si="228"/>
        <v>153</v>
      </c>
      <c r="I166" s="6">
        <f t="shared" si="228"/>
        <v>67</v>
      </c>
      <c r="J166" s="6">
        <f t="shared" si="228"/>
        <v>54</v>
      </c>
      <c r="K166" s="7">
        <f t="shared" si="235"/>
        <v>3952689974</v>
      </c>
      <c r="M166" s="1">
        <f t="shared" si="236"/>
        <v>1</v>
      </c>
      <c r="N166" s="1">
        <f t="shared" si="236"/>
        <v>1</v>
      </c>
      <c r="O166" s="1">
        <f t="shared" si="236"/>
        <v>1</v>
      </c>
      <c r="P166" s="1">
        <f t="shared" si="236"/>
        <v>0</v>
      </c>
      <c r="Q166" s="2">
        <f t="shared" si="236"/>
        <v>1</v>
      </c>
      <c r="R166" s="2">
        <f t="shared" si="236"/>
        <v>0</v>
      </c>
      <c r="S166" s="2">
        <f t="shared" si="236"/>
        <v>1</v>
      </c>
      <c r="T166" s="2">
        <f t="shared" si="236"/>
        <v>1</v>
      </c>
      <c r="U166" s="3">
        <f t="shared" si="236"/>
        <v>1</v>
      </c>
      <c r="V166" s="3">
        <f t="shared" si="236"/>
        <v>0</v>
      </c>
      <c r="W166" s="3">
        <f t="shared" si="236"/>
        <v>0</v>
      </c>
      <c r="X166" s="3">
        <f t="shared" si="236"/>
        <v>1</v>
      </c>
      <c r="Y166" s="4">
        <f t="shared" si="236"/>
        <v>1</v>
      </c>
      <c r="Z166" s="4">
        <f t="shared" si="236"/>
        <v>0</v>
      </c>
      <c r="AA166" s="4">
        <f t="shared" si="236"/>
        <v>0</v>
      </c>
      <c r="AB166" s="4">
        <f t="shared" si="236"/>
        <v>1</v>
      </c>
      <c r="AC166" s="1">
        <f t="shared" si="236"/>
        <v>0</v>
      </c>
      <c r="AD166" s="1">
        <f t="shared" si="236"/>
        <v>1</v>
      </c>
      <c r="AE166" s="1">
        <f t="shared" si="236"/>
        <v>0</v>
      </c>
      <c r="AF166" s="1">
        <f t="shared" si="236"/>
        <v>0</v>
      </c>
      <c r="AG166" s="2">
        <f t="shared" si="236"/>
        <v>0</v>
      </c>
      <c r="AH166" s="2">
        <f t="shared" si="236"/>
        <v>0</v>
      </c>
      <c r="AI166" s="2">
        <f t="shared" si="236"/>
        <v>1</v>
      </c>
      <c r="AJ166" s="2">
        <f t="shared" si="236"/>
        <v>1</v>
      </c>
      <c r="AK166" s="3">
        <f t="shared" si="236"/>
        <v>0</v>
      </c>
      <c r="AL166" s="3">
        <f t="shared" si="236"/>
        <v>0</v>
      </c>
      <c r="AM166" s="3">
        <f t="shared" si="236"/>
        <v>1</v>
      </c>
      <c r="AN166" s="3">
        <f t="shared" si="236"/>
        <v>1</v>
      </c>
      <c r="AO166" s="4">
        <f t="shared" si="236"/>
        <v>0</v>
      </c>
      <c r="AP166" s="4">
        <f t="shared" si="236"/>
        <v>1</v>
      </c>
      <c r="AQ166" s="4">
        <f t="shared" si="236"/>
        <v>1</v>
      </c>
      <c r="AR166" s="4">
        <f t="shared" si="236"/>
        <v>0</v>
      </c>
    </row>
    <row r="167" spans="1:44" ht="15" thickBot="1" x14ac:dyDescent="0.4">
      <c r="A167" t="str">
        <f t="shared" si="230"/>
        <v>6D88FC6C</v>
      </c>
      <c r="C167" s="5" t="str">
        <f t="shared" si="231"/>
        <v>01101101</v>
      </c>
      <c r="D167" s="5" t="str">
        <f t="shared" si="232"/>
        <v>10001000</v>
      </c>
      <c r="E167" s="6" t="str">
        <f t="shared" si="233"/>
        <v>11111100</v>
      </c>
      <c r="F167" s="6" t="str">
        <f t="shared" si="234"/>
        <v>01101100</v>
      </c>
      <c r="G167" s="6">
        <f t="shared" si="228"/>
        <v>109</v>
      </c>
      <c r="H167" s="6">
        <f t="shared" si="228"/>
        <v>136</v>
      </c>
      <c r="I167" s="6">
        <f t="shared" si="228"/>
        <v>252</v>
      </c>
      <c r="J167" s="6">
        <f t="shared" si="228"/>
        <v>108</v>
      </c>
      <c r="K167" s="7">
        <f t="shared" si="235"/>
        <v>1837694060</v>
      </c>
      <c r="M167" s="1">
        <f t="shared" si="236"/>
        <v>0</v>
      </c>
      <c r="N167" s="1">
        <f t="shared" si="236"/>
        <v>1</v>
      </c>
      <c r="O167" s="1">
        <f t="shared" si="236"/>
        <v>1</v>
      </c>
      <c r="P167" s="1">
        <f t="shared" si="236"/>
        <v>0</v>
      </c>
      <c r="Q167" s="2">
        <f t="shared" si="236"/>
        <v>1</v>
      </c>
      <c r="R167" s="2">
        <f t="shared" si="236"/>
        <v>1</v>
      </c>
      <c r="S167" s="2">
        <f t="shared" si="236"/>
        <v>0</v>
      </c>
      <c r="T167" s="2">
        <f t="shared" si="236"/>
        <v>1</v>
      </c>
      <c r="U167" s="3">
        <f t="shared" si="236"/>
        <v>1</v>
      </c>
      <c r="V167" s="3">
        <f t="shared" si="236"/>
        <v>0</v>
      </c>
      <c r="W167" s="3">
        <f t="shared" si="236"/>
        <v>0</v>
      </c>
      <c r="X167" s="3">
        <f t="shared" si="236"/>
        <v>0</v>
      </c>
      <c r="Y167" s="4">
        <f t="shared" si="236"/>
        <v>1</v>
      </c>
      <c r="Z167" s="4">
        <f t="shared" si="236"/>
        <v>0</v>
      </c>
      <c r="AA167" s="4">
        <f t="shared" si="236"/>
        <v>0</v>
      </c>
      <c r="AB167" s="4">
        <f t="shared" si="236"/>
        <v>0</v>
      </c>
      <c r="AC167" s="1">
        <f t="shared" si="236"/>
        <v>1</v>
      </c>
      <c r="AD167" s="1">
        <f t="shared" si="236"/>
        <v>1</v>
      </c>
      <c r="AE167" s="1">
        <f t="shared" si="236"/>
        <v>1</v>
      </c>
      <c r="AF167" s="1">
        <f t="shared" si="236"/>
        <v>1</v>
      </c>
      <c r="AG167" s="2">
        <f t="shared" si="236"/>
        <v>1</v>
      </c>
      <c r="AH167" s="2">
        <f t="shared" si="236"/>
        <v>1</v>
      </c>
      <c r="AI167" s="2">
        <f t="shared" si="236"/>
        <v>0</v>
      </c>
      <c r="AJ167" s="2">
        <f t="shared" si="236"/>
        <v>0</v>
      </c>
      <c r="AK167" s="3">
        <f t="shared" si="236"/>
        <v>0</v>
      </c>
      <c r="AL167" s="3">
        <f t="shared" si="236"/>
        <v>1</v>
      </c>
      <c r="AM167" s="3">
        <f t="shared" si="236"/>
        <v>1</v>
      </c>
      <c r="AN167" s="3">
        <f t="shared" si="236"/>
        <v>0</v>
      </c>
      <c r="AO167" s="4">
        <f t="shared" si="236"/>
        <v>1</v>
      </c>
      <c r="AP167" s="4">
        <f t="shared" si="236"/>
        <v>1</v>
      </c>
      <c r="AQ167" s="4">
        <f t="shared" si="236"/>
        <v>0</v>
      </c>
      <c r="AR167" s="4">
        <f t="shared" ref="AR167" si="237">_xlfn.BITXOR(AR99,AR133)</f>
        <v>0</v>
      </c>
    </row>
    <row r="168" spans="1:44" ht="15" thickBot="1" x14ac:dyDescent="0.4">
      <c r="A168" t="str">
        <f t="shared" si="230"/>
        <v>862BA90B</v>
      </c>
      <c r="C168" s="5" t="str">
        <f t="shared" si="231"/>
        <v>10000110</v>
      </c>
      <c r="D168" s="5" t="str">
        <f t="shared" si="232"/>
        <v>00101011</v>
      </c>
      <c r="E168" s="6" t="str">
        <f t="shared" si="233"/>
        <v>10101001</v>
      </c>
      <c r="F168" s="6" t="str">
        <f t="shared" si="234"/>
        <v>00001011</v>
      </c>
      <c r="G168" s="6">
        <f t="shared" si="228"/>
        <v>134</v>
      </c>
      <c r="H168" s="6">
        <f t="shared" si="228"/>
        <v>43</v>
      </c>
      <c r="I168" s="6">
        <f t="shared" si="228"/>
        <v>169</v>
      </c>
      <c r="J168" s="6">
        <f t="shared" si="228"/>
        <v>11</v>
      </c>
      <c r="K168" s="7">
        <f t="shared" si="235"/>
        <v>2251008267</v>
      </c>
      <c r="M168" s="1">
        <f t="shared" ref="M168:AR175" si="238">_xlfn.BITXOR(M100,M134)</f>
        <v>1</v>
      </c>
      <c r="N168" s="1">
        <f t="shared" si="238"/>
        <v>0</v>
      </c>
      <c r="O168" s="1">
        <f t="shared" si="238"/>
        <v>0</v>
      </c>
      <c r="P168" s="1">
        <f t="shared" si="238"/>
        <v>0</v>
      </c>
      <c r="Q168" s="2">
        <f t="shared" si="238"/>
        <v>0</v>
      </c>
      <c r="R168" s="2">
        <f t="shared" si="238"/>
        <v>1</v>
      </c>
      <c r="S168" s="2">
        <f t="shared" si="238"/>
        <v>1</v>
      </c>
      <c r="T168" s="2">
        <f t="shared" si="238"/>
        <v>0</v>
      </c>
      <c r="U168" s="3">
        <f t="shared" si="238"/>
        <v>0</v>
      </c>
      <c r="V168" s="3">
        <f t="shared" si="238"/>
        <v>0</v>
      </c>
      <c r="W168" s="3">
        <f t="shared" si="238"/>
        <v>1</v>
      </c>
      <c r="X168" s="3">
        <f t="shared" si="238"/>
        <v>0</v>
      </c>
      <c r="Y168" s="4">
        <f t="shared" si="238"/>
        <v>1</v>
      </c>
      <c r="Z168" s="4">
        <f t="shared" si="238"/>
        <v>0</v>
      </c>
      <c r="AA168" s="4">
        <f t="shared" si="238"/>
        <v>1</v>
      </c>
      <c r="AB168" s="4">
        <f t="shared" si="238"/>
        <v>1</v>
      </c>
      <c r="AC168" s="1">
        <f t="shared" si="238"/>
        <v>1</v>
      </c>
      <c r="AD168" s="1">
        <f t="shared" si="238"/>
        <v>0</v>
      </c>
      <c r="AE168" s="1">
        <f t="shared" si="238"/>
        <v>1</v>
      </c>
      <c r="AF168" s="1">
        <f t="shared" si="238"/>
        <v>0</v>
      </c>
      <c r="AG168" s="2">
        <f t="shared" si="238"/>
        <v>1</v>
      </c>
      <c r="AH168" s="2">
        <f t="shared" si="238"/>
        <v>0</v>
      </c>
      <c r="AI168" s="2">
        <f t="shared" si="238"/>
        <v>0</v>
      </c>
      <c r="AJ168" s="2">
        <f t="shared" si="238"/>
        <v>1</v>
      </c>
      <c r="AK168" s="3">
        <f t="shared" si="238"/>
        <v>0</v>
      </c>
      <c r="AL168" s="3">
        <f t="shared" si="238"/>
        <v>0</v>
      </c>
      <c r="AM168" s="3">
        <f t="shared" si="238"/>
        <v>0</v>
      </c>
      <c r="AN168" s="3">
        <f t="shared" si="238"/>
        <v>0</v>
      </c>
      <c r="AO168" s="4">
        <f t="shared" si="238"/>
        <v>1</v>
      </c>
      <c r="AP168" s="4">
        <f t="shared" si="238"/>
        <v>0</v>
      </c>
      <c r="AQ168" s="4">
        <f t="shared" si="238"/>
        <v>1</v>
      </c>
      <c r="AR168" s="4">
        <f t="shared" si="238"/>
        <v>1</v>
      </c>
    </row>
    <row r="169" spans="1:44" ht="15" thickBot="1" x14ac:dyDescent="0.4">
      <c r="A169" t="str">
        <f t="shared" si="230"/>
        <v>534935D0</v>
      </c>
      <c r="C169" s="5" t="str">
        <f t="shared" si="231"/>
        <v>01010011</v>
      </c>
      <c r="D169" s="5" t="str">
        <f t="shared" si="232"/>
        <v>01001001</v>
      </c>
      <c r="E169" s="6" t="str">
        <f t="shared" si="233"/>
        <v>00110101</v>
      </c>
      <c r="F169" s="6" t="str">
        <f t="shared" si="234"/>
        <v>11010000</v>
      </c>
      <c r="G169" s="6">
        <f t="shared" si="228"/>
        <v>83</v>
      </c>
      <c r="H169" s="6">
        <f t="shared" si="228"/>
        <v>73</v>
      </c>
      <c r="I169" s="6">
        <f t="shared" si="228"/>
        <v>53</v>
      </c>
      <c r="J169" s="6">
        <f t="shared" si="228"/>
        <v>208</v>
      </c>
      <c r="K169" s="7">
        <f t="shared" si="235"/>
        <v>1397306832</v>
      </c>
      <c r="M169" s="1">
        <f t="shared" si="238"/>
        <v>0</v>
      </c>
      <c r="N169" s="1">
        <f t="shared" si="238"/>
        <v>1</v>
      </c>
      <c r="O169" s="1">
        <f t="shared" si="238"/>
        <v>0</v>
      </c>
      <c r="P169" s="1">
        <f t="shared" si="238"/>
        <v>1</v>
      </c>
      <c r="Q169" s="2">
        <f t="shared" si="238"/>
        <v>0</v>
      </c>
      <c r="R169" s="2">
        <f t="shared" si="238"/>
        <v>0</v>
      </c>
      <c r="S169" s="2">
        <f t="shared" si="238"/>
        <v>1</v>
      </c>
      <c r="T169" s="2">
        <f t="shared" si="238"/>
        <v>1</v>
      </c>
      <c r="U169" s="3">
        <f t="shared" si="238"/>
        <v>0</v>
      </c>
      <c r="V169" s="3">
        <f t="shared" si="238"/>
        <v>1</v>
      </c>
      <c r="W169" s="3">
        <f t="shared" si="238"/>
        <v>0</v>
      </c>
      <c r="X169" s="3">
        <f t="shared" si="238"/>
        <v>0</v>
      </c>
      <c r="Y169" s="4">
        <f t="shared" si="238"/>
        <v>1</v>
      </c>
      <c r="Z169" s="4">
        <f t="shared" si="238"/>
        <v>0</v>
      </c>
      <c r="AA169" s="4">
        <f t="shared" si="238"/>
        <v>0</v>
      </c>
      <c r="AB169" s="4">
        <f t="shared" si="238"/>
        <v>1</v>
      </c>
      <c r="AC169" s="1">
        <f t="shared" si="238"/>
        <v>0</v>
      </c>
      <c r="AD169" s="1">
        <f t="shared" si="238"/>
        <v>0</v>
      </c>
      <c r="AE169" s="1">
        <f t="shared" si="238"/>
        <v>1</v>
      </c>
      <c r="AF169" s="1">
        <f t="shared" si="238"/>
        <v>1</v>
      </c>
      <c r="AG169" s="2">
        <f t="shared" si="238"/>
        <v>0</v>
      </c>
      <c r="AH169" s="2">
        <f t="shared" si="238"/>
        <v>1</v>
      </c>
      <c r="AI169" s="2">
        <f t="shared" si="238"/>
        <v>0</v>
      </c>
      <c r="AJ169" s="2">
        <f t="shared" si="238"/>
        <v>1</v>
      </c>
      <c r="AK169" s="3">
        <f t="shared" si="238"/>
        <v>1</v>
      </c>
      <c r="AL169" s="3">
        <f t="shared" si="238"/>
        <v>1</v>
      </c>
      <c r="AM169" s="3">
        <f t="shared" si="238"/>
        <v>0</v>
      </c>
      <c r="AN169" s="3">
        <f t="shared" si="238"/>
        <v>1</v>
      </c>
      <c r="AO169" s="4">
        <f t="shared" si="238"/>
        <v>0</v>
      </c>
      <c r="AP169" s="4">
        <f t="shared" si="238"/>
        <v>0</v>
      </c>
      <c r="AQ169" s="4">
        <f t="shared" si="238"/>
        <v>0</v>
      </c>
      <c r="AR169" s="4">
        <f t="shared" si="238"/>
        <v>0</v>
      </c>
    </row>
    <row r="170" spans="1:44" ht="15" thickBot="1" x14ac:dyDescent="0.4">
      <c r="A170" t="str">
        <f t="shared" si="230"/>
        <v>63DCFC93</v>
      </c>
      <c r="C170" s="5" t="str">
        <f t="shared" si="231"/>
        <v>01100011</v>
      </c>
      <c r="D170" s="5" t="str">
        <f t="shared" si="232"/>
        <v>11011100</v>
      </c>
      <c r="E170" s="6" t="str">
        <f t="shared" si="233"/>
        <v>11111100</v>
      </c>
      <c r="F170" s="6" t="str">
        <f t="shared" si="234"/>
        <v>10010011</v>
      </c>
      <c r="G170" s="6">
        <f t="shared" si="228"/>
        <v>99</v>
      </c>
      <c r="H170" s="6">
        <f t="shared" si="228"/>
        <v>220</v>
      </c>
      <c r="I170" s="6">
        <f t="shared" si="228"/>
        <v>252</v>
      </c>
      <c r="J170" s="6">
        <f t="shared" si="228"/>
        <v>147</v>
      </c>
      <c r="K170" s="7">
        <f t="shared" si="235"/>
        <v>1675426963</v>
      </c>
      <c r="M170" s="1">
        <f t="shared" si="238"/>
        <v>0</v>
      </c>
      <c r="N170" s="1">
        <f t="shared" si="238"/>
        <v>1</v>
      </c>
      <c r="O170" s="1">
        <f t="shared" si="238"/>
        <v>1</v>
      </c>
      <c r="P170" s="1">
        <f t="shared" si="238"/>
        <v>0</v>
      </c>
      <c r="Q170" s="2">
        <f t="shared" si="238"/>
        <v>0</v>
      </c>
      <c r="R170" s="2">
        <f t="shared" si="238"/>
        <v>0</v>
      </c>
      <c r="S170" s="2">
        <f t="shared" si="238"/>
        <v>1</v>
      </c>
      <c r="T170" s="2">
        <f t="shared" si="238"/>
        <v>1</v>
      </c>
      <c r="U170" s="3">
        <f t="shared" si="238"/>
        <v>1</v>
      </c>
      <c r="V170" s="3">
        <f t="shared" si="238"/>
        <v>1</v>
      </c>
      <c r="W170" s="3">
        <f t="shared" si="238"/>
        <v>0</v>
      </c>
      <c r="X170" s="3">
        <f t="shared" si="238"/>
        <v>1</v>
      </c>
      <c r="Y170" s="4">
        <f t="shared" si="238"/>
        <v>1</v>
      </c>
      <c r="Z170" s="4">
        <f t="shared" si="238"/>
        <v>1</v>
      </c>
      <c r="AA170" s="4">
        <f t="shared" si="238"/>
        <v>0</v>
      </c>
      <c r="AB170" s="4">
        <f t="shared" si="238"/>
        <v>0</v>
      </c>
      <c r="AC170" s="1">
        <f t="shared" si="238"/>
        <v>1</v>
      </c>
      <c r="AD170" s="1">
        <f t="shared" si="238"/>
        <v>1</v>
      </c>
      <c r="AE170" s="1">
        <f t="shared" si="238"/>
        <v>1</v>
      </c>
      <c r="AF170" s="1">
        <f t="shared" si="238"/>
        <v>1</v>
      </c>
      <c r="AG170" s="2">
        <f t="shared" si="238"/>
        <v>1</v>
      </c>
      <c r="AH170" s="2">
        <f t="shared" si="238"/>
        <v>1</v>
      </c>
      <c r="AI170" s="2">
        <f t="shared" si="238"/>
        <v>0</v>
      </c>
      <c r="AJ170" s="2">
        <f t="shared" si="238"/>
        <v>0</v>
      </c>
      <c r="AK170" s="3">
        <f t="shared" si="238"/>
        <v>1</v>
      </c>
      <c r="AL170" s="3">
        <f t="shared" si="238"/>
        <v>0</v>
      </c>
      <c r="AM170" s="3">
        <f t="shared" si="238"/>
        <v>0</v>
      </c>
      <c r="AN170" s="3">
        <f t="shared" si="238"/>
        <v>1</v>
      </c>
      <c r="AO170" s="4">
        <f t="shared" si="238"/>
        <v>0</v>
      </c>
      <c r="AP170" s="4">
        <f t="shared" si="238"/>
        <v>0</v>
      </c>
      <c r="AQ170" s="4">
        <f t="shared" si="238"/>
        <v>1</v>
      </c>
      <c r="AR170" s="4">
        <f t="shared" si="238"/>
        <v>1</v>
      </c>
    </row>
    <row r="171" spans="1:44" ht="15" thickBot="1" x14ac:dyDescent="0.4">
      <c r="A171" t="str">
        <f t="shared" si="230"/>
        <v>DD4EFD8E</v>
      </c>
      <c r="C171" s="5" t="str">
        <f t="shared" si="231"/>
        <v>11011101</v>
      </c>
      <c r="D171" s="5" t="str">
        <f t="shared" si="232"/>
        <v>01001110</v>
      </c>
      <c r="E171" s="6" t="str">
        <f t="shared" si="233"/>
        <v>11111101</v>
      </c>
      <c r="F171" s="6" t="str">
        <f t="shared" si="234"/>
        <v>10001110</v>
      </c>
      <c r="G171" s="6">
        <f t="shared" si="228"/>
        <v>221</v>
      </c>
      <c r="H171" s="6">
        <f t="shared" si="228"/>
        <v>78</v>
      </c>
      <c r="I171" s="6">
        <f t="shared" si="228"/>
        <v>253</v>
      </c>
      <c r="J171" s="6">
        <f t="shared" si="228"/>
        <v>142</v>
      </c>
      <c r="K171" s="7">
        <f t="shared" si="235"/>
        <v>3712941454</v>
      </c>
      <c r="M171" s="1">
        <f t="shared" si="238"/>
        <v>1</v>
      </c>
      <c r="N171" s="1">
        <f t="shared" si="238"/>
        <v>1</v>
      </c>
      <c r="O171" s="1">
        <f t="shared" si="238"/>
        <v>0</v>
      </c>
      <c r="P171" s="1">
        <f t="shared" si="238"/>
        <v>1</v>
      </c>
      <c r="Q171" s="2">
        <f t="shared" si="238"/>
        <v>1</v>
      </c>
      <c r="R171" s="2">
        <f t="shared" si="238"/>
        <v>1</v>
      </c>
      <c r="S171" s="2">
        <f t="shared" si="238"/>
        <v>0</v>
      </c>
      <c r="T171" s="2">
        <f t="shared" si="238"/>
        <v>1</v>
      </c>
      <c r="U171" s="3">
        <f t="shared" si="238"/>
        <v>0</v>
      </c>
      <c r="V171" s="3">
        <f t="shared" si="238"/>
        <v>1</v>
      </c>
      <c r="W171" s="3">
        <f t="shared" si="238"/>
        <v>0</v>
      </c>
      <c r="X171" s="3">
        <f t="shared" si="238"/>
        <v>0</v>
      </c>
      <c r="Y171" s="4">
        <f t="shared" si="238"/>
        <v>1</v>
      </c>
      <c r="Z171" s="4">
        <f t="shared" si="238"/>
        <v>1</v>
      </c>
      <c r="AA171" s="4">
        <f t="shared" si="238"/>
        <v>1</v>
      </c>
      <c r="AB171" s="4">
        <f t="shared" si="238"/>
        <v>0</v>
      </c>
      <c r="AC171" s="1">
        <f t="shared" si="238"/>
        <v>1</v>
      </c>
      <c r="AD171" s="1">
        <f t="shared" si="238"/>
        <v>1</v>
      </c>
      <c r="AE171" s="1">
        <f t="shared" si="238"/>
        <v>1</v>
      </c>
      <c r="AF171" s="1">
        <f t="shared" si="238"/>
        <v>1</v>
      </c>
      <c r="AG171" s="2">
        <f t="shared" si="238"/>
        <v>1</v>
      </c>
      <c r="AH171" s="2">
        <f t="shared" si="238"/>
        <v>1</v>
      </c>
      <c r="AI171" s="2">
        <f t="shared" si="238"/>
        <v>0</v>
      </c>
      <c r="AJ171" s="2">
        <f t="shared" si="238"/>
        <v>1</v>
      </c>
      <c r="AK171" s="3">
        <f t="shared" si="238"/>
        <v>1</v>
      </c>
      <c r="AL171" s="3">
        <f t="shared" si="238"/>
        <v>0</v>
      </c>
      <c r="AM171" s="3">
        <f t="shared" si="238"/>
        <v>0</v>
      </c>
      <c r="AN171" s="3">
        <f t="shared" si="238"/>
        <v>0</v>
      </c>
      <c r="AO171" s="4">
        <f t="shared" si="238"/>
        <v>1</v>
      </c>
      <c r="AP171" s="4">
        <f t="shared" si="238"/>
        <v>1</v>
      </c>
      <c r="AQ171" s="4">
        <f t="shared" si="238"/>
        <v>1</v>
      </c>
      <c r="AR171" s="4">
        <f t="shared" si="238"/>
        <v>0</v>
      </c>
    </row>
    <row r="172" spans="1:44" ht="15" thickBot="1" x14ac:dyDescent="0.4">
      <c r="A172" t="str">
        <f t="shared" si="230"/>
        <v>354268EB</v>
      </c>
      <c r="C172" s="5" t="str">
        <f t="shared" si="231"/>
        <v>00110101</v>
      </c>
      <c r="D172" s="5" t="str">
        <f t="shared" si="232"/>
        <v>01000010</v>
      </c>
      <c r="E172" s="6" t="str">
        <f t="shared" si="233"/>
        <v>01101000</v>
      </c>
      <c r="F172" s="6" t="str">
        <f t="shared" si="234"/>
        <v>11101011</v>
      </c>
      <c r="G172" s="6">
        <f t="shared" si="228"/>
        <v>53</v>
      </c>
      <c r="H172" s="6">
        <f t="shared" si="228"/>
        <v>66</v>
      </c>
      <c r="I172" s="6">
        <f t="shared" si="228"/>
        <v>104</v>
      </c>
      <c r="J172" s="6">
        <f t="shared" si="228"/>
        <v>235</v>
      </c>
      <c r="K172" s="7">
        <f t="shared" si="235"/>
        <v>893544683</v>
      </c>
      <c r="M172" s="1">
        <f t="shared" si="238"/>
        <v>0</v>
      </c>
      <c r="N172" s="1">
        <f t="shared" si="238"/>
        <v>0</v>
      </c>
      <c r="O172" s="1">
        <f t="shared" si="238"/>
        <v>1</v>
      </c>
      <c r="P172" s="1">
        <f t="shared" si="238"/>
        <v>1</v>
      </c>
      <c r="Q172" s="2">
        <f t="shared" si="238"/>
        <v>0</v>
      </c>
      <c r="R172" s="2">
        <f t="shared" si="238"/>
        <v>1</v>
      </c>
      <c r="S172" s="2">
        <f t="shared" si="238"/>
        <v>0</v>
      </c>
      <c r="T172" s="2">
        <f t="shared" si="238"/>
        <v>1</v>
      </c>
      <c r="U172" s="3">
        <f t="shared" si="238"/>
        <v>0</v>
      </c>
      <c r="V172" s="3">
        <f t="shared" si="238"/>
        <v>1</v>
      </c>
      <c r="W172" s="3">
        <f t="shared" si="238"/>
        <v>0</v>
      </c>
      <c r="X172" s="3">
        <f t="shared" si="238"/>
        <v>0</v>
      </c>
      <c r="Y172" s="4">
        <f t="shared" si="238"/>
        <v>0</v>
      </c>
      <c r="Z172" s="4">
        <f t="shared" si="238"/>
        <v>0</v>
      </c>
      <c r="AA172" s="4">
        <f t="shared" si="238"/>
        <v>1</v>
      </c>
      <c r="AB172" s="4">
        <f t="shared" si="238"/>
        <v>0</v>
      </c>
      <c r="AC172" s="1">
        <f t="shared" si="238"/>
        <v>0</v>
      </c>
      <c r="AD172" s="1">
        <f t="shared" si="238"/>
        <v>1</v>
      </c>
      <c r="AE172" s="1">
        <f t="shared" si="238"/>
        <v>1</v>
      </c>
      <c r="AF172" s="1">
        <f t="shared" si="238"/>
        <v>0</v>
      </c>
      <c r="AG172" s="2">
        <f t="shared" si="238"/>
        <v>1</v>
      </c>
      <c r="AH172" s="2">
        <f t="shared" si="238"/>
        <v>0</v>
      </c>
      <c r="AI172" s="2">
        <f t="shared" si="238"/>
        <v>0</v>
      </c>
      <c r="AJ172" s="2">
        <f t="shared" si="238"/>
        <v>0</v>
      </c>
      <c r="AK172" s="3">
        <f t="shared" si="238"/>
        <v>1</v>
      </c>
      <c r="AL172" s="3">
        <f t="shared" si="238"/>
        <v>1</v>
      </c>
      <c r="AM172" s="3">
        <f t="shared" si="238"/>
        <v>1</v>
      </c>
      <c r="AN172" s="3">
        <f t="shared" si="238"/>
        <v>0</v>
      </c>
      <c r="AO172" s="4">
        <f t="shared" si="238"/>
        <v>1</v>
      </c>
      <c r="AP172" s="4">
        <f t="shared" si="238"/>
        <v>0</v>
      </c>
      <c r="AQ172" s="4">
        <f t="shared" si="238"/>
        <v>1</v>
      </c>
      <c r="AR172" s="4">
        <f t="shared" si="238"/>
        <v>1</v>
      </c>
    </row>
    <row r="173" spans="1:44" ht="15" thickBot="1" x14ac:dyDescent="0.4">
      <c r="A173" t="str">
        <f t="shared" si="230"/>
        <v>674A25CE</v>
      </c>
      <c r="C173" s="5" t="str">
        <f t="shared" si="231"/>
        <v>01100111</v>
      </c>
      <c r="D173" s="5" t="str">
        <f t="shared" si="232"/>
        <v>01001010</v>
      </c>
      <c r="E173" s="6" t="str">
        <f t="shared" si="233"/>
        <v>00100101</v>
      </c>
      <c r="F173" s="6" t="str">
        <f t="shared" si="234"/>
        <v>11001110</v>
      </c>
      <c r="G173" s="6">
        <f t="shared" si="228"/>
        <v>103</v>
      </c>
      <c r="H173" s="6">
        <f t="shared" si="228"/>
        <v>74</v>
      </c>
      <c r="I173" s="6">
        <f t="shared" si="228"/>
        <v>37</v>
      </c>
      <c r="J173" s="6">
        <f t="shared" si="228"/>
        <v>206</v>
      </c>
      <c r="K173" s="7">
        <f t="shared" si="235"/>
        <v>1732912590</v>
      </c>
      <c r="M173" s="1">
        <f t="shared" si="238"/>
        <v>0</v>
      </c>
      <c r="N173" s="1">
        <f t="shared" si="238"/>
        <v>1</v>
      </c>
      <c r="O173" s="1">
        <f t="shared" si="238"/>
        <v>1</v>
      </c>
      <c r="P173" s="1">
        <f t="shared" si="238"/>
        <v>0</v>
      </c>
      <c r="Q173" s="2">
        <f t="shared" si="238"/>
        <v>0</v>
      </c>
      <c r="R173" s="2">
        <f t="shared" si="238"/>
        <v>1</v>
      </c>
      <c r="S173" s="2">
        <f t="shared" si="238"/>
        <v>1</v>
      </c>
      <c r="T173" s="2">
        <f t="shared" si="238"/>
        <v>1</v>
      </c>
      <c r="U173" s="3">
        <f t="shared" si="238"/>
        <v>0</v>
      </c>
      <c r="V173" s="3">
        <f t="shared" si="238"/>
        <v>1</v>
      </c>
      <c r="W173" s="3">
        <f t="shared" si="238"/>
        <v>0</v>
      </c>
      <c r="X173" s="3">
        <f t="shared" si="238"/>
        <v>0</v>
      </c>
      <c r="Y173" s="4">
        <f t="shared" si="238"/>
        <v>1</v>
      </c>
      <c r="Z173" s="4">
        <f t="shared" si="238"/>
        <v>0</v>
      </c>
      <c r="AA173" s="4">
        <f t="shared" si="238"/>
        <v>1</v>
      </c>
      <c r="AB173" s="4">
        <f t="shared" si="238"/>
        <v>0</v>
      </c>
      <c r="AC173" s="1">
        <f t="shared" si="238"/>
        <v>0</v>
      </c>
      <c r="AD173" s="1">
        <f t="shared" si="238"/>
        <v>0</v>
      </c>
      <c r="AE173" s="1">
        <f t="shared" si="238"/>
        <v>1</v>
      </c>
      <c r="AF173" s="1">
        <f t="shared" si="238"/>
        <v>0</v>
      </c>
      <c r="AG173" s="2">
        <f t="shared" si="238"/>
        <v>0</v>
      </c>
      <c r="AH173" s="2">
        <f t="shared" si="238"/>
        <v>1</v>
      </c>
      <c r="AI173" s="2">
        <f t="shared" si="238"/>
        <v>0</v>
      </c>
      <c r="AJ173" s="2">
        <f t="shared" si="238"/>
        <v>1</v>
      </c>
      <c r="AK173" s="3">
        <f t="shared" si="238"/>
        <v>1</v>
      </c>
      <c r="AL173" s="3">
        <f t="shared" si="238"/>
        <v>1</v>
      </c>
      <c r="AM173" s="3">
        <f t="shared" si="238"/>
        <v>0</v>
      </c>
      <c r="AN173" s="3">
        <f t="shared" si="238"/>
        <v>0</v>
      </c>
      <c r="AO173" s="4">
        <f t="shared" si="238"/>
        <v>1</v>
      </c>
      <c r="AP173" s="4">
        <f t="shared" si="238"/>
        <v>1</v>
      </c>
      <c r="AQ173" s="4">
        <f t="shared" si="238"/>
        <v>1</v>
      </c>
      <c r="AR173" s="4">
        <f t="shared" si="238"/>
        <v>0</v>
      </c>
    </row>
    <row r="174" spans="1:44" ht="15" thickBot="1" x14ac:dyDescent="0.4">
      <c r="A174" t="str">
        <f t="shared" si="230"/>
        <v>A34BD93D</v>
      </c>
      <c r="C174" s="5" t="str">
        <f t="shared" si="231"/>
        <v>10100011</v>
      </c>
      <c r="D174" s="5" t="str">
        <f t="shared" si="232"/>
        <v>01001011</v>
      </c>
      <c r="E174" s="6" t="str">
        <f t="shared" si="233"/>
        <v>11011001</v>
      </c>
      <c r="F174" s="6" t="str">
        <f t="shared" si="234"/>
        <v>00111101</v>
      </c>
      <c r="G174" s="6">
        <f t="shared" si="228"/>
        <v>163</v>
      </c>
      <c r="H174" s="6">
        <f t="shared" si="228"/>
        <v>75</v>
      </c>
      <c r="I174" s="6">
        <f t="shared" si="228"/>
        <v>217</v>
      </c>
      <c r="J174" s="6">
        <f t="shared" si="228"/>
        <v>61</v>
      </c>
      <c r="K174" s="7">
        <f t="shared" si="235"/>
        <v>2739657021</v>
      </c>
      <c r="M174" s="1">
        <f t="shared" si="238"/>
        <v>1</v>
      </c>
      <c r="N174" s="1">
        <f t="shared" si="238"/>
        <v>0</v>
      </c>
      <c r="O174" s="1">
        <f t="shared" si="238"/>
        <v>1</v>
      </c>
      <c r="P174" s="1">
        <f t="shared" si="238"/>
        <v>0</v>
      </c>
      <c r="Q174" s="2">
        <f t="shared" si="238"/>
        <v>0</v>
      </c>
      <c r="R174" s="2">
        <f t="shared" si="238"/>
        <v>0</v>
      </c>
      <c r="S174" s="2">
        <f t="shared" si="238"/>
        <v>1</v>
      </c>
      <c r="T174" s="2">
        <f t="shared" si="238"/>
        <v>1</v>
      </c>
      <c r="U174" s="3">
        <f t="shared" si="238"/>
        <v>0</v>
      </c>
      <c r="V174" s="3">
        <f t="shared" si="238"/>
        <v>1</v>
      </c>
      <c r="W174" s="3">
        <f t="shared" si="238"/>
        <v>0</v>
      </c>
      <c r="X174" s="3">
        <f t="shared" si="238"/>
        <v>0</v>
      </c>
      <c r="Y174" s="4">
        <f t="shared" si="238"/>
        <v>1</v>
      </c>
      <c r="Z174" s="4">
        <f t="shared" si="238"/>
        <v>0</v>
      </c>
      <c r="AA174" s="4">
        <f t="shared" si="238"/>
        <v>1</v>
      </c>
      <c r="AB174" s="4">
        <f t="shared" si="238"/>
        <v>1</v>
      </c>
      <c r="AC174" s="1">
        <f t="shared" si="238"/>
        <v>1</v>
      </c>
      <c r="AD174" s="1">
        <f t="shared" si="238"/>
        <v>1</v>
      </c>
      <c r="AE174" s="1">
        <f t="shared" si="238"/>
        <v>0</v>
      </c>
      <c r="AF174" s="1">
        <f t="shared" si="238"/>
        <v>1</v>
      </c>
      <c r="AG174" s="2">
        <f t="shared" si="238"/>
        <v>1</v>
      </c>
      <c r="AH174" s="2">
        <f t="shared" si="238"/>
        <v>0</v>
      </c>
      <c r="AI174" s="2">
        <f t="shared" si="238"/>
        <v>0</v>
      </c>
      <c r="AJ174" s="2">
        <f t="shared" si="238"/>
        <v>1</v>
      </c>
      <c r="AK174" s="3">
        <f t="shared" si="238"/>
        <v>0</v>
      </c>
      <c r="AL174" s="3">
        <f t="shared" si="238"/>
        <v>0</v>
      </c>
      <c r="AM174" s="3">
        <f t="shared" si="238"/>
        <v>1</v>
      </c>
      <c r="AN174" s="3">
        <f t="shared" si="238"/>
        <v>1</v>
      </c>
      <c r="AO174" s="4">
        <f t="shared" si="238"/>
        <v>1</v>
      </c>
      <c r="AP174" s="4">
        <f t="shared" si="238"/>
        <v>1</v>
      </c>
      <c r="AQ174" s="4">
        <f t="shared" si="238"/>
        <v>0</v>
      </c>
      <c r="AR174" s="4">
        <f t="shared" si="238"/>
        <v>1</v>
      </c>
    </row>
    <row r="175" spans="1:44" ht="15" thickBot="1" x14ac:dyDescent="0.4">
      <c r="A175" t="str">
        <f t="shared" si="230"/>
        <v>D05FECBE</v>
      </c>
      <c r="C175" s="5" t="str">
        <f t="shared" si="231"/>
        <v>11010000</v>
      </c>
      <c r="D175" s="5" t="str">
        <f t="shared" si="232"/>
        <v>01011111</v>
      </c>
      <c r="E175" s="6" t="str">
        <f t="shared" si="233"/>
        <v>11101100</v>
      </c>
      <c r="F175" s="6" t="str">
        <f t="shared" si="234"/>
        <v>10111110</v>
      </c>
      <c r="G175" s="6">
        <f t="shared" ref="G175:J190" si="239">BIN2DEC(C175)</f>
        <v>208</v>
      </c>
      <c r="H175" s="6">
        <f t="shared" si="239"/>
        <v>95</v>
      </c>
      <c r="I175" s="6">
        <f t="shared" si="239"/>
        <v>236</v>
      </c>
      <c r="J175" s="6">
        <f t="shared" si="239"/>
        <v>190</v>
      </c>
      <c r="K175" s="7">
        <f t="shared" si="235"/>
        <v>3495947454</v>
      </c>
      <c r="M175" s="1">
        <f t="shared" si="238"/>
        <v>1</v>
      </c>
      <c r="N175" s="1">
        <f t="shared" si="238"/>
        <v>1</v>
      </c>
      <c r="O175" s="1">
        <f t="shared" si="238"/>
        <v>0</v>
      </c>
      <c r="P175" s="1">
        <f t="shared" si="238"/>
        <v>1</v>
      </c>
      <c r="Q175" s="2">
        <f t="shared" si="238"/>
        <v>0</v>
      </c>
      <c r="R175" s="2">
        <f t="shared" si="238"/>
        <v>0</v>
      </c>
      <c r="S175" s="2">
        <f t="shared" si="238"/>
        <v>0</v>
      </c>
      <c r="T175" s="2">
        <f t="shared" si="238"/>
        <v>0</v>
      </c>
      <c r="U175" s="3">
        <f t="shared" si="238"/>
        <v>0</v>
      </c>
      <c r="V175" s="3">
        <f t="shared" si="238"/>
        <v>1</v>
      </c>
      <c r="W175" s="3">
        <f t="shared" si="238"/>
        <v>0</v>
      </c>
      <c r="X175" s="3">
        <f t="shared" si="238"/>
        <v>1</v>
      </c>
      <c r="Y175" s="4">
        <f t="shared" si="238"/>
        <v>1</v>
      </c>
      <c r="Z175" s="4">
        <f t="shared" si="238"/>
        <v>1</v>
      </c>
      <c r="AA175" s="4">
        <f t="shared" si="238"/>
        <v>1</v>
      </c>
      <c r="AB175" s="4">
        <f t="shared" si="238"/>
        <v>1</v>
      </c>
      <c r="AC175" s="1">
        <f t="shared" si="238"/>
        <v>1</v>
      </c>
      <c r="AD175" s="1">
        <f t="shared" si="238"/>
        <v>1</v>
      </c>
      <c r="AE175" s="1">
        <f t="shared" si="238"/>
        <v>1</v>
      </c>
      <c r="AF175" s="1">
        <f t="shared" si="238"/>
        <v>0</v>
      </c>
      <c r="AG175" s="2">
        <f t="shared" si="238"/>
        <v>1</v>
      </c>
      <c r="AH175" s="2">
        <f t="shared" si="238"/>
        <v>1</v>
      </c>
      <c r="AI175" s="2">
        <f t="shared" si="238"/>
        <v>0</v>
      </c>
      <c r="AJ175" s="2">
        <f t="shared" si="238"/>
        <v>0</v>
      </c>
      <c r="AK175" s="3">
        <f t="shared" si="238"/>
        <v>1</v>
      </c>
      <c r="AL175" s="3">
        <f t="shared" si="238"/>
        <v>0</v>
      </c>
      <c r="AM175" s="3">
        <f t="shared" si="238"/>
        <v>1</v>
      </c>
      <c r="AN175" s="3">
        <f t="shared" si="238"/>
        <v>1</v>
      </c>
      <c r="AO175" s="4">
        <f t="shared" si="238"/>
        <v>1</v>
      </c>
      <c r="AP175" s="4">
        <f t="shared" si="238"/>
        <v>1</v>
      </c>
      <c r="AQ175" s="4">
        <f t="shared" si="238"/>
        <v>1</v>
      </c>
      <c r="AR175" s="4">
        <f t="shared" ref="AR175" si="240">_xlfn.BITXOR(AR107,AR141)</f>
        <v>0</v>
      </c>
    </row>
    <row r="176" spans="1:44" ht="15" thickBot="1" x14ac:dyDescent="0.4">
      <c r="A176" t="str">
        <f t="shared" si="230"/>
        <v>CEA7D148</v>
      </c>
      <c r="C176" s="5" t="str">
        <f t="shared" si="231"/>
        <v>11001110</v>
      </c>
      <c r="D176" s="5" t="str">
        <f t="shared" si="232"/>
        <v>10100111</v>
      </c>
      <c r="E176" s="6" t="str">
        <f t="shared" si="233"/>
        <v>11010001</v>
      </c>
      <c r="F176" s="6" t="str">
        <f t="shared" si="234"/>
        <v>01001000</v>
      </c>
      <c r="G176" s="6">
        <f t="shared" si="239"/>
        <v>206</v>
      </c>
      <c r="H176" s="6">
        <f t="shared" si="239"/>
        <v>167</v>
      </c>
      <c r="I176" s="6">
        <f t="shared" si="239"/>
        <v>209</v>
      </c>
      <c r="J176" s="6">
        <f t="shared" si="239"/>
        <v>72</v>
      </c>
      <c r="K176" s="7">
        <f t="shared" si="235"/>
        <v>3467104584</v>
      </c>
      <c r="M176" s="1">
        <f t="shared" ref="M176:AR183" si="241">_xlfn.BITXOR(M108,M142)</f>
        <v>1</v>
      </c>
      <c r="N176" s="1">
        <f t="shared" si="241"/>
        <v>1</v>
      </c>
      <c r="O176" s="1">
        <f t="shared" si="241"/>
        <v>0</v>
      </c>
      <c r="P176" s="1">
        <f t="shared" si="241"/>
        <v>0</v>
      </c>
      <c r="Q176" s="2">
        <f t="shared" si="241"/>
        <v>1</v>
      </c>
      <c r="R176" s="2">
        <f t="shared" si="241"/>
        <v>1</v>
      </c>
      <c r="S176" s="2">
        <f t="shared" si="241"/>
        <v>1</v>
      </c>
      <c r="T176" s="2">
        <f t="shared" si="241"/>
        <v>0</v>
      </c>
      <c r="U176" s="3">
        <f t="shared" si="241"/>
        <v>1</v>
      </c>
      <c r="V176" s="3">
        <f t="shared" si="241"/>
        <v>0</v>
      </c>
      <c r="W176" s="3">
        <f t="shared" si="241"/>
        <v>1</v>
      </c>
      <c r="X176" s="3">
        <f t="shared" si="241"/>
        <v>0</v>
      </c>
      <c r="Y176" s="4">
        <f t="shared" si="241"/>
        <v>0</v>
      </c>
      <c r="Z176" s="4">
        <f t="shared" si="241"/>
        <v>1</v>
      </c>
      <c r="AA176" s="4">
        <f t="shared" si="241"/>
        <v>1</v>
      </c>
      <c r="AB176" s="4">
        <f t="shared" si="241"/>
        <v>1</v>
      </c>
      <c r="AC176" s="1">
        <f t="shared" si="241"/>
        <v>1</v>
      </c>
      <c r="AD176" s="1">
        <f t="shared" si="241"/>
        <v>1</v>
      </c>
      <c r="AE176" s="1">
        <f t="shared" si="241"/>
        <v>0</v>
      </c>
      <c r="AF176" s="1">
        <f t="shared" si="241"/>
        <v>1</v>
      </c>
      <c r="AG176" s="2">
        <f t="shared" si="241"/>
        <v>0</v>
      </c>
      <c r="AH176" s="2">
        <f t="shared" si="241"/>
        <v>0</v>
      </c>
      <c r="AI176" s="2">
        <f t="shared" si="241"/>
        <v>0</v>
      </c>
      <c r="AJ176" s="2">
        <f t="shared" si="241"/>
        <v>1</v>
      </c>
      <c r="AK176" s="3">
        <f t="shared" si="241"/>
        <v>0</v>
      </c>
      <c r="AL176" s="3">
        <f t="shared" si="241"/>
        <v>1</v>
      </c>
      <c r="AM176" s="3">
        <f t="shared" si="241"/>
        <v>0</v>
      </c>
      <c r="AN176" s="3">
        <f t="shared" si="241"/>
        <v>0</v>
      </c>
      <c r="AO176" s="4">
        <f t="shared" si="241"/>
        <v>1</v>
      </c>
      <c r="AP176" s="4">
        <f t="shared" si="241"/>
        <v>0</v>
      </c>
      <c r="AQ176" s="4">
        <f t="shared" si="241"/>
        <v>0</v>
      </c>
      <c r="AR176" s="4">
        <f t="shared" si="241"/>
        <v>0</v>
      </c>
    </row>
    <row r="177" spans="1:44" ht="15" thickBot="1" x14ac:dyDescent="0.4">
      <c r="A177" t="str">
        <f t="shared" si="230"/>
        <v>ED628E35</v>
      </c>
      <c r="C177" s="5" t="str">
        <f t="shared" si="231"/>
        <v>11101101</v>
      </c>
      <c r="D177" s="5" t="str">
        <f t="shared" si="232"/>
        <v>01100010</v>
      </c>
      <c r="E177" s="6" t="str">
        <f t="shared" si="233"/>
        <v>10001110</v>
      </c>
      <c r="F177" s="6" t="str">
        <f t="shared" si="234"/>
        <v>00110101</v>
      </c>
      <c r="G177" s="6">
        <f t="shared" si="239"/>
        <v>237</v>
      </c>
      <c r="H177" s="6">
        <f t="shared" si="239"/>
        <v>98</v>
      </c>
      <c r="I177" s="6">
        <f t="shared" si="239"/>
        <v>142</v>
      </c>
      <c r="J177" s="6">
        <f t="shared" si="239"/>
        <v>53</v>
      </c>
      <c r="K177" s="7">
        <f t="shared" si="235"/>
        <v>3982659125</v>
      </c>
      <c r="M177" s="1">
        <f t="shared" si="241"/>
        <v>1</v>
      </c>
      <c r="N177" s="1">
        <f t="shared" si="241"/>
        <v>1</v>
      </c>
      <c r="O177" s="1">
        <f t="shared" si="241"/>
        <v>1</v>
      </c>
      <c r="P177" s="1">
        <f t="shared" si="241"/>
        <v>0</v>
      </c>
      <c r="Q177" s="2">
        <f t="shared" si="241"/>
        <v>1</v>
      </c>
      <c r="R177" s="2">
        <f t="shared" si="241"/>
        <v>1</v>
      </c>
      <c r="S177" s="2">
        <f t="shared" si="241"/>
        <v>0</v>
      </c>
      <c r="T177" s="2">
        <f t="shared" si="241"/>
        <v>1</v>
      </c>
      <c r="U177" s="3">
        <f t="shared" si="241"/>
        <v>0</v>
      </c>
      <c r="V177" s="3">
        <f t="shared" si="241"/>
        <v>1</v>
      </c>
      <c r="W177" s="3">
        <f t="shared" si="241"/>
        <v>1</v>
      </c>
      <c r="X177" s="3">
        <f t="shared" si="241"/>
        <v>0</v>
      </c>
      <c r="Y177" s="4">
        <f t="shared" si="241"/>
        <v>0</v>
      </c>
      <c r="Z177" s="4">
        <f t="shared" si="241"/>
        <v>0</v>
      </c>
      <c r="AA177" s="4">
        <f t="shared" si="241"/>
        <v>1</v>
      </c>
      <c r="AB177" s="4">
        <f t="shared" si="241"/>
        <v>0</v>
      </c>
      <c r="AC177" s="1">
        <f t="shared" si="241"/>
        <v>1</v>
      </c>
      <c r="AD177" s="1">
        <f t="shared" si="241"/>
        <v>0</v>
      </c>
      <c r="AE177" s="1">
        <f t="shared" si="241"/>
        <v>0</v>
      </c>
      <c r="AF177" s="1">
        <f t="shared" si="241"/>
        <v>0</v>
      </c>
      <c r="AG177" s="2">
        <f t="shared" si="241"/>
        <v>1</v>
      </c>
      <c r="AH177" s="2">
        <f t="shared" si="241"/>
        <v>1</v>
      </c>
      <c r="AI177" s="2">
        <f t="shared" si="241"/>
        <v>1</v>
      </c>
      <c r="AJ177" s="2">
        <f t="shared" si="241"/>
        <v>0</v>
      </c>
      <c r="AK177" s="3">
        <f t="shared" si="241"/>
        <v>0</v>
      </c>
      <c r="AL177" s="3">
        <f t="shared" si="241"/>
        <v>0</v>
      </c>
      <c r="AM177" s="3">
        <f t="shared" si="241"/>
        <v>1</v>
      </c>
      <c r="AN177" s="3">
        <f t="shared" si="241"/>
        <v>1</v>
      </c>
      <c r="AO177" s="4">
        <f t="shared" si="241"/>
        <v>0</v>
      </c>
      <c r="AP177" s="4">
        <f t="shared" si="241"/>
        <v>1</v>
      </c>
      <c r="AQ177" s="4">
        <f t="shared" si="241"/>
        <v>0</v>
      </c>
      <c r="AR177" s="4">
        <f t="shared" si="241"/>
        <v>1</v>
      </c>
    </row>
    <row r="178" spans="1:44" ht="15" thickBot="1" x14ac:dyDescent="0.4">
      <c r="A178" t="str">
        <f t="shared" si="230"/>
        <v>428CD5B3</v>
      </c>
      <c r="C178" s="5" t="str">
        <f t="shared" si="231"/>
        <v>01000010</v>
      </c>
      <c r="D178" s="5" t="str">
        <f t="shared" si="232"/>
        <v>10001100</v>
      </c>
      <c r="E178" s="6" t="str">
        <f t="shared" si="233"/>
        <v>11010101</v>
      </c>
      <c r="F178" s="6" t="str">
        <f t="shared" si="234"/>
        <v>10110011</v>
      </c>
      <c r="G178" s="6">
        <f t="shared" si="239"/>
        <v>66</v>
      </c>
      <c r="H178" s="6">
        <f t="shared" si="239"/>
        <v>140</v>
      </c>
      <c r="I178" s="6">
        <f t="shared" si="239"/>
        <v>213</v>
      </c>
      <c r="J178" s="6">
        <f t="shared" si="239"/>
        <v>179</v>
      </c>
      <c r="K178" s="7">
        <f t="shared" si="235"/>
        <v>1116526003</v>
      </c>
      <c r="M178" s="1">
        <f t="shared" si="241"/>
        <v>0</v>
      </c>
      <c r="N178" s="1">
        <f t="shared" si="241"/>
        <v>1</v>
      </c>
      <c r="O178" s="1">
        <f t="shared" si="241"/>
        <v>0</v>
      </c>
      <c r="P178" s="1">
        <f t="shared" si="241"/>
        <v>0</v>
      </c>
      <c r="Q178" s="2">
        <f t="shared" si="241"/>
        <v>0</v>
      </c>
      <c r="R178" s="2">
        <f t="shared" si="241"/>
        <v>0</v>
      </c>
      <c r="S178" s="2">
        <f t="shared" si="241"/>
        <v>1</v>
      </c>
      <c r="T178" s="2">
        <f t="shared" si="241"/>
        <v>0</v>
      </c>
      <c r="U178" s="3">
        <f t="shared" si="241"/>
        <v>1</v>
      </c>
      <c r="V178" s="3">
        <f t="shared" si="241"/>
        <v>0</v>
      </c>
      <c r="W178" s="3">
        <f t="shared" si="241"/>
        <v>0</v>
      </c>
      <c r="X178" s="3">
        <f t="shared" si="241"/>
        <v>0</v>
      </c>
      <c r="Y178" s="4">
        <f t="shared" si="241"/>
        <v>1</v>
      </c>
      <c r="Z178" s="4">
        <f t="shared" si="241"/>
        <v>1</v>
      </c>
      <c r="AA178" s="4">
        <f t="shared" si="241"/>
        <v>0</v>
      </c>
      <c r="AB178" s="4">
        <f t="shared" si="241"/>
        <v>0</v>
      </c>
      <c r="AC178" s="1">
        <f t="shared" si="241"/>
        <v>1</v>
      </c>
      <c r="AD178" s="1">
        <f t="shared" si="241"/>
        <v>1</v>
      </c>
      <c r="AE178" s="1">
        <f t="shared" si="241"/>
        <v>0</v>
      </c>
      <c r="AF178" s="1">
        <f t="shared" si="241"/>
        <v>1</v>
      </c>
      <c r="AG178" s="2">
        <f t="shared" si="241"/>
        <v>0</v>
      </c>
      <c r="AH178" s="2">
        <f t="shared" si="241"/>
        <v>1</v>
      </c>
      <c r="AI178" s="2">
        <f t="shared" si="241"/>
        <v>0</v>
      </c>
      <c r="AJ178" s="2">
        <f t="shared" si="241"/>
        <v>1</v>
      </c>
      <c r="AK178" s="3">
        <f t="shared" si="241"/>
        <v>1</v>
      </c>
      <c r="AL178" s="3">
        <f t="shared" si="241"/>
        <v>0</v>
      </c>
      <c r="AM178" s="3">
        <f t="shared" si="241"/>
        <v>1</v>
      </c>
      <c r="AN178" s="3">
        <f t="shared" si="241"/>
        <v>1</v>
      </c>
      <c r="AO178" s="4">
        <f t="shared" si="241"/>
        <v>0</v>
      </c>
      <c r="AP178" s="4">
        <f t="shared" si="241"/>
        <v>0</v>
      </c>
      <c r="AQ178" s="4">
        <f t="shared" si="241"/>
        <v>1</v>
      </c>
      <c r="AR178" s="4">
        <f t="shared" si="241"/>
        <v>1</v>
      </c>
    </row>
    <row r="179" spans="1:44" ht="15" thickBot="1" x14ac:dyDescent="0.4">
      <c r="A179" t="str">
        <f t="shared" si="230"/>
        <v>0D8DAB53</v>
      </c>
      <c r="C179" s="5" t="str">
        <f t="shared" si="231"/>
        <v>00001101</v>
      </c>
      <c r="D179" s="5" t="str">
        <f t="shared" si="232"/>
        <v>10001101</v>
      </c>
      <c r="E179" s="6" t="str">
        <f t="shared" si="233"/>
        <v>10101011</v>
      </c>
      <c r="F179" s="6" t="str">
        <f t="shared" si="234"/>
        <v>01010011</v>
      </c>
      <c r="G179" s="6">
        <f t="shared" si="239"/>
        <v>13</v>
      </c>
      <c r="H179" s="6">
        <f t="shared" si="239"/>
        <v>141</v>
      </c>
      <c r="I179" s="6">
        <f t="shared" si="239"/>
        <v>171</v>
      </c>
      <c r="J179" s="6">
        <f t="shared" si="239"/>
        <v>83</v>
      </c>
      <c r="K179" s="7">
        <f t="shared" si="235"/>
        <v>227388243</v>
      </c>
      <c r="M179" s="1">
        <f t="shared" si="241"/>
        <v>0</v>
      </c>
      <c r="N179" s="1">
        <f t="shared" si="241"/>
        <v>0</v>
      </c>
      <c r="O179" s="1">
        <f t="shared" si="241"/>
        <v>0</v>
      </c>
      <c r="P179" s="1">
        <f t="shared" si="241"/>
        <v>0</v>
      </c>
      <c r="Q179" s="2">
        <f t="shared" si="241"/>
        <v>1</v>
      </c>
      <c r="R179" s="2">
        <f t="shared" si="241"/>
        <v>1</v>
      </c>
      <c r="S179" s="2">
        <f t="shared" si="241"/>
        <v>0</v>
      </c>
      <c r="T179" s="2">
        <f t="shared" si="241"/>
        <v>1</v>
      </c>
      <c r="U179" s="3">
        <f t="shared" si="241"/>
        <v>1</v>
      </c>
      <c r="V179" s="3">
        <f t="shared" si="241"/>
        <v>0</v>
      </c>
      <c r="W179" s="3">
        <f t="shared" si="241"/>
        <v>0</v>
      </c>
      <c r="X179" s="3">
        <f t="shared" si="241"/>
        <v>0</v>
      </c>
      <c r="Y179" s="4">
        <f t="shared" si="241"/>
        <v>1</v>
      </c>
      <c r="Z179" s="4">
        <f t="shared" si="241"/>
        <v>1</v>
      </c>
      <c r="AA179" s="4">
        <f t="shared" si="241"/>
        <v>0</v>
      </c>
      <c r="AB179" s="4">
        <f t="shared" si="241"/>
        <v>1</v>
      </c>
      <c r="AC179" s="1">
        <f t="shared" si="241"/>
        <v>1</v>
      </c>
      <c r="AD179" s="1">
        <f t="shared" si="241"/>
        <v>0</v>
      </c>
      <c r="AE179" s="1">
        <f t="shared" si="241"/>
        <v>1</v>
      </c>
      <c r="AF179" s="1">
        <f t="shared" si="241"/>
        <v>0</v>
      </c>
      <c r="AG179" s="2">
        <f t="shared" si="241"/>
        <v>1</v>
      </c>
      <c r="AH179" s="2">
        <f t="shared" si="241"/>
        <v>0</v>
      </c>
      <c r="AI179" s="2">
        <f t="shared" si="241"/>
        <v>1</v>
      </c>
      <c r="AJ179" s="2">
        <f t="shared" si="241"/>
        <v>1</v>
      </c>
      <c r="AK179" s="3">
        <f t="shared" si="241"/>
        <v>0</v>
      </c>
      <c r="AL179" s="3">
        <f t="shared" si="241"/>
        <v>1</v>
      </c>
      <c r="AM179" s="3">
        <f t="shared" si="241"/>
        <v>0</v>
      </c>
      <c r="AN179" s="3">
        <f t="shared" si="241"/>
        <v>1</v>
      </c>
      <c r="AO179" s="4">
        <f t="shared" si="241"/>
        <v>0</v>
      </c>
      <c r="AP179" s="4">
        <f t="shared" si="241"/>
        <v>0</v>
      </c>
      <c r="AQ179" s="4">
        <f t="shared" si="241"/>
        <v>1</v>
      </c>
      <c r="AR179" s="4">
        <f t="shared" si="241"/>
        <v>1</v>
      </c>
    </row>
    <row r="180" spans="1:44" ht="15" thickBot="1" x14ac:dyDescent="0.4">
      <c r="A180" t="str">
        <f t="shared" si="230"/>
        <v>BCAB557A</v>
      </c>
      <c r="C180" s="5" t="str">
        <f t="shared" si="231"/>
        <v>10111100</v>
      </c>
      <c r="D180" s="5" t="str">
        <f t="shared" si="232"/>
        <v>10101011</v>
      </c>
      <c r="E180" s="6" t="str">
        <f t="shared" si="233"/>
        <v>01010101</v>
      </c>
      <c r="F180" s="6" t="str">
        <f t="shared" si="234"/>
        <v>01111010</v>
      </c>
      <c r="G180" s="6">
        <f t="shared" si="239"/>
        <v>188</v>
      </c>
      <c r="H180" s="6">
        <f t="shared" si="239"/>
        <v>171</v>
      </c>
      <c r="I180" s="6">
        <f t="shared" si="239"/>
        <v>85</v>
      </c>
      <c r="J180" s="6">
        <f t="shared" si="239"/>
        <v>122</v>
      </c>
      <c r="K180" s="7">
        <f t="shared" si="235"/>
        <v>3165345146</v>
      </c>
      <c r="M180" s="1">
        <f t="shared" si="241"/>
        <v>1</v>
      </c>
      <c r="N180" s="1">
        <f t="shared" si="241"/>
        <v>0</v>
      </c>
      <c r="O180" s="1">
        <f t="shared" si="241"/>
        <v>1</v>
      </c>
      <c r="P180" s="1">
        <f t="shared" si="241"/>
        <v>1</v>
      </c>
      <c r="Q180" s="2">
        <f t="shared" si="241"/>
        <v>1</v>
      </c>
      <c r="R180" s="2">
        <f t="shared" si="241"/>
        <v>1</v>
      </c>
      <c r="S180" s="2">
        <f t="shared" si="241"/>
        <v>0</v>
      </c>
      <c r="T180" s="2">
        <f t="shared" si="241"/>
        <v>0</v>
      </c>
      <c r="U180" s="3">
        <f t="shared" si="241"/>
        <v>1</v>
      </c>
      <c r="V180" s="3">
        <f t="shared" si="241"/>
        <v>0</v>
      </c>
      <c r="W180" s="3">
        <f t="shared" si="241"/>
        <v>1</v>
      </c>
      <c r="X180" s="3">
        <f t="shared" si="241"/>
        <v>0</v>
      </c>
      <c r="Y180" s="4">
        <f t="shared" si="241"/>
        <v>1</v>
      </c>
      <c r="Z180" s="4">
        <f t="shared" si="241"/>
        <v>0</v>
      </c>
      <c r="AA180" s="4">
        <f t="shared" si="241"/>
        <v>1</v>
      </c>
      <c r="AB180" s="4">
        <f t="shared" si="241"/>
        <v>1</v>
      </c>
      <c r="AC180" s="1">
        <f t="shared" si="241"/>
        <v>0</v>
      </c>
      <c r="AD180" s="1">
        <f t="shared" si="241"/>
        <v>1</v>
      </c>
      <c r="AE180" s="1">
        <f t="shared" si="241"/>
        <v>0</v>
      </c>
      <c r="AF180" s="1">
        <f t="shared" si="241"/>
        <v>1</v>
      </c>
      <c r="AG180" s="2">
        <f t="shared" si="241"/>
        <v>0</v>
      </c>
      <c r="AH180" s="2">
        <f t="shared" si="241"/>
        <v>1</v>
      </c>
      <c r="AI180" s="2">
        <f t="shared" si="241"/>
        <v>0</v>
      </c>
      <c r="AJ180" s="2">
        <f t="shared" si="241"/>
        <v>1</v>
      </c>
      <c r="AK180" s="3">
        <f t="shared" si="241"/>
        <v>0</v>
      </c>
      <c r="AL180" s="3">
        <f t="shared" si="241"/>
        <v>1</v>
      </c>
      <c r="AM180" s="3">
        <f t="shared" si="241"/>
        <v>1</v>
      </c>
      <c r="AN180" s="3">
        <f t="shared" si="241"/>
        <v>1</v>
      </c>
      <c r="AO180" s="4">
        <f t="shared" si="241"/>
        <v>1</v>
      </c>
      <c r="AP180" s="4">
        <f t="shared" si="241"/>
        <v>0</v>
      </c>
      <c r="AQ180" s="4">
        <f t="shared" si="241"/>
        <v>1</v>
      </c>
      <c r="AR180" s="4">
        <f t="shared" si="241"/>
        <v>0</v>
      </c>
    </row>
    <row r="181" spans="1:44" ht="15" thickBot="1" x14ac:dyDescent="0.4">
      <c r="A181" t="str">
        <f t="shared" si="230"/>
        <v>A14C9D3E</v>
      </c>
      <c r="C181" s="5" t="str">
        <f t="shared" si="231"/>
        <v>10100001</v>
      </c>
      <c r="D181" s="5" t="str">
        <f t="shared" si="232"/>
        <v>01001100</v>
      </c>
      <c r="E181" s="6" t="str">
        <f t="shared" si="233"/>
        <v>10011101</v>
      </c>
      <c r="F181" s="6" t="str">
        <f t="shared" si="234"/>
        <v>00111110</v>
      </c>
      <c r="G181" s="6">
        <f t="shared" si="239"/>
        <v>161</v>
      </c>
      <c r="H181" s="6">
        <f t="shared" si="239"/>
        <v>76</v>
      </c>
      <c r="I181" s="6">
        <f t="shared" si="239"/>
        <v>157</v>
      </c>
      <c r="J181" s="6">
        <f t="shared" si="239"/>
        <v>62</v>
      </c>
      <c r="K181" s="7">
        <f t="shared" si="235"/>
        <v>2706152766</v>
      </c>
      <c r="M181" s="1">
        <f t="shared" si="241"/>
        <v>1</v>
      </c>
      <c r="N181" s="1">
        <f t="shared" si="241"/>
        <v>0</v>
      </c>
      <c r="O181" s="1">
        <f t="shared" si="241"/>
        <v>1</v>
      </c>
      <c r="P181" s="1">
        <f t="shared" si="241"/>
        <v>0</v>
      </c>
      <c r="Q181" s="2">
        <f t="shared" si="241"/>
        <v>0</v>
      </c>
      <c r="R181" s="2">
        <f t="shared" si="241"/>
        <v>0</v>
      </c>
      <c r="S181" s="2">
        <f t="shared" si="241"/>
        <v>0</v>
      </c>
      <c r="T181" s="2">
        <f t="shared" si="241"/>
        <v>1</v>
      </c>
      <c r="U181" s="3">
        <f t="shared" si="241"/>
        <v>0</v>
      </c>
      <c r="V181" s="3">
        <f t="shared" si="241"/>
        <v>1</v>
      </c>
      <c r="W181" s="3">
        <f t="shared" si="241"/>
        <v>0</v>
      </c>
      <c r="X181" s="3">
        <f t="shared" si="241"/>
        <v>0</v>
      </c>
      <c r="Y181" s="4">
        <f t="shared" si="241"/>
        <v>1</v>
      </c>
      <c r="Z181" s="4">
        <f t="shared" si="241"/>
        <v>1</v>
      </c>
      <c r="AA181" s="4">
        <f t="shared" si="241"/>
        <v>0</v>
      </c>
      <c r="AB181" s="4">
        <f t="shared" si="241"/>
        <v>0</v>
      </c>
      <c r="AC181" s="1">
        <f t="shared" si="241"/>
        <v>1</v>
      </c>
      <c r="AD181" s="1">
        <f t="shared" si="241"/>
        <v>0</v>
      </c>
      <c r="AE181" s="1">
        <f t="shared" si="241"/>
        <v>0</v>
      </c>
      <c r="AF181" s="1">
        <f t="shared" si="241"/>
        <v>1</v>
      </c>
      <c r="AG181" s="2">
        <f t="shared" si="241"/>
        <v>1</v>
      </c>
      <c r="AH181" s="2">
        <f t="shared" si="241"/>
        <v>1</v>
      </c>
      <c r="AI181" s="2">
        <f t="shared" si="241"/>
        <v>0</v>
      </c>
      <c r="AJ181" s="2">
        <f t="shared" si="241"/>
        <v>1</v>
      </c>
      <c r="AK181" s="3">
        <f t="shared" si="241"/>
        <v>0</v>
      </c>
      <c r="AL181" s="3">
        <f t="shared" si="241"/>
        <v>0</v>
      </c>
      <c r="AM181" s="3">
        <f t="shared" si="241"/>
        <v>1</v>
      </c>
      <c r="AN181" s="3">
        <f t="shared" si="241"/>
        <v>1</v>
      </c>
      <c r="AO181" s="4">
        <f t="shared" si="241"/>
        <v>1</v>
      </c>
      <c r="AP181" s="4">
        <f t="shared" si="241"/>
        <v>1</v>
      </c>
      <c r="AQ181" s="4">
        <f t="shared" si="241"/>
        <v>1</v>
      </c>
      <c r="AR181" s="4">
        <f t="shared" si="241"/>
        <v>0</v>
      </c>
    </row>
    <row r="182" spans="1:44" ht="15" thickBot="1" x14ac:dyDescent="0.4">
      <c r="A182" t="str">
        <f t="shared" si="230"/>
        <v>899FAF6A</v>
      </c>
      <c r="C182" s="5" t="str">
        <f t="shared" si="231"/>
        <v>10001001</v>
      </c>
      <c r="D182" s="5" t="str">
        <f t="shared" si="232"/>
        <v>10011111</v>
      </c>
      <c r="E182" s="6" t="str">
        <f t="shared" si="233"/>
        <v>10101111</v>
      </c>
      <c r="F182" s="6" t="str">
        <f t="shared" si="234"/>
        <v>01101010</v>
      </c>
      <c r="G182" s="6">
        <f t="shared" si="239"/>
        <v>137</v>
      </c>
      <c r="H182" s="6">
        <f t="shared" si="239"/>
        <v>159</v>
      </c>
      <c r="I182" s="6">
        <f t="shared" si="239"/>
        <v>175</v>
      </c>
      <c r="J182" s="6">
        <f t="shared" si="239"/>
        <v>106</v>
      </c>
      <c r="K182" s="7">
        <f t="shared" si="235"/>
        <v>2308943722</v>
      </c>
      <c r="M182" s="1">
        <f t="shared" si="241"/>
        <v>1</v>
      </c>
      <c r="N182" s="1">
        <f t="shared" si="241"/>
        <v>0</v>
      </c>
      <c r="O182" s="1">
        <f t="shared" si="241"/>
        <v>0</v>
      </c>
      <c r="P182" s="1">
        <f t="shared" si="241"/>
        <v>0</v>
      </c>
      <c r="Q182" s="2">
        <f t="shared" si="241"/>
        <v>1</v>
      </c>
      <c r="R182" s="2">
        <f t="shared" si="241"/>
        <v>0</v>
      </c>
      <c r="S182" s="2">
        <f t="shared" si="241"/>
        <v>0</v>
      </c>
      <c r="T182" s="2">
        <f t="shared" si="241"/>
        <v>1</v>
      </c>
      <c r="U182" s="3">
        <f t="shared" si="241"/>
        <v>1</v>
      </c>
      <c r="V182" s="3">
        <f t="shared" si="241"/>
        <v>0</v>
      </c>
      <c r="W182" s="3">
        <f t="shared" si="241"/>
        <v>0</v>
      </c>
      <c r="X182" s="3">
        <f t="shared" si="241"/>
        <v>1</v>
      </c>
      <c r="Y182" s="4">
        <f t="shared" si="241"/>
        <v>1</v>
      </c>
      <c r="Z182" s="4">
        <f t="shared" si="241"/>
        <v>1</v>
      </c>
      <c r="AA182" s="4">
        <f t="shared" si="241"/>
        <v>1</v>
      </c>
      <c r="AB182" s="4">
        <f t="shared" si="241"/>
        <v>1</v>
      </c>
      <c r="AC182" s="1">
        <f t="shared" si="241"/>
        <v>1</v>
      </c>
      <c r="AD182" s="1">
        <f t="shared" si="241"/>
        <v>0</v>
      </c>
      <c r="AE182" s="1">
        <f t="shared" si="241"/>
        <v>1</v>
      </c>
      <c r="AF182" s="1">
        <f t="shared" si="241"/>
        <v>0</v>
      </c>
      <c r="AG182" s="2">
        <f t="shared" si="241"/>
        <v>1</v>
      </c>
      <c r="AH182" s="2">
        <f t="shared" si="241"/>
        <v>1</v>
      </c>
      <c r="AI182" s="2">
        <f t="shared" si="241"/>
        <v>1</v>
      </c>
      <c r="AJ182" s="2">
        <f t="shared" si="241"/>
        <v>1</v>
      </c>
      <c r="AK182" s="3">
        <f t="shared" si="241"/>
        <v>0</v>
      </c>
      <c r="AL182" s="3">
        <f t="shared" si="241"/>
        <v>1</v>
      </c>
      <c r="AM182" s="3">
        <f t="shared" si="241"/>
        <v>1</v>
      </c>
      <c r="AN182" s="3">
        <f t="shared" si="241"/>
        <v>0</v>
      </c>
      <c r="AO182" s="4">
        <f t="shared" si="241"/>
        <v>1</v>
      </c>
      <c r="AP182" s="4">
        <f t="shared" si="241"/>
        <v>0</v>
      </c>
      <c r="AQ182" s="4">
        <f t="shared" si="241"/>
        <v>1</v>
      </c>
      <c r="AR182" s="4">
        <f t="shared" si="241"/>
        <v>0</v>
      </c>
    </row>
    <row r="183" spans="1:44" ht="15" thickBot="1" x14ac:dyDescent="0.4">
      <c r="A183" t="str">
        <f t="shared" si="230"/>
        <v>32A5130D</v>
      </c>
      <c r="C183" s="5" t="str">
        <f t="shared" si="231"/>
        <v>00110010</v>
      </c>
      <c r="D183" s="5" t="str">
        <f t="shared" si="232"/>
        <v>10100101</v>
      </c>
      <c r="E183" s="6" t="str">
        <f t="shared" si="233"/>
        <v>00010011</v>
      </c>
      <c r="F183" s="6" t="str">
        <f t="shared" si="234"/>
        <v>00001101</v>
      </c>
      <c r="G183" s="6">
        <f t="shared" si="239"/>
        <v>50</v>
      </c>
      <c r="H183" s="6">
        <f t="shared" si="239"/>
        <v>165</v>
      </c>
      <c r="I183" s="6">
        <f t="shared" si="239"/>
        <v>19</v>
      </c>
      <c r="J183" s="6">
        <f t="shared" si="239"/>
        <v>13</v>
      </c>
      <c r="K183" s="7">
        <f t="shared" si="235"/>
        <v>849679117</v>
      </c>
      <c r="M183" s="1">
        <f t="shared" si="241"/>
        <v>0</v>
      </c>
      <c r="N183" s="1">
        <f t="shared" si="241"/>
        <v>0</v>
      </c>
      <c r="O183" s="1">
        <f t="shared" si="241"/>
        <v>1</v>
      </c>
      <c r="P183" s="1">
        <f t="shared" si="241"/>
        <v>1</v>
      </c>
      <c r="Q183" s="2">
        <f t="shared" si="241"/>
        <v>0</v>
      </c>
      <c r="R183" s="2">
        <f t="shared" si="241"/>
        <v>0</v>
      </c>
      <c r="S183" s="2">
        <f t="shared" si="241"/>
        <v>1</v>
      </c>
      <c r="T183" s="2">
        <f t="shared" si="241"/>
        <v>0</v>
      </c>
      <c r="U183" s="3">
        <f t="shared" si="241"/>
        <v>1</v>
      </c>
      <c r="V183" s="3">
        <f t="shared" si="241"/>
        <v>0</v>
      </c>
      <c r="W183" s="3">
        <f t="shared" si="241"/>
        <v>1</v>
      </c>
      <c r="X183" s="3">
        <f t="shared" si="241"/>
        <v>0</v>
      </c>
      <c r="Y183" s="4">
        <f t="shared" si="241"/>
        <v>0</v>
      </c>
      <c r="Z183" s="4">
        <f t="shared" si="241"/>
        <v>1</v>
      </c>
      <c r="AA183" s="4">
        <f t="shared" si="241"/>
        <v>0</v>
      </c>
      <c r="AB183" s="4">
        <f t="shared" si="241"/>
        <v>1</v>
      </c>
      <c r="AC183" s="1">
        <f t="shared" si="241"/>
        <v>0</v>
      </c>
      <c r="AD183" s="1">
        <f t="shared" si="241"/>
        <v>0</v>
      </c>
      <c r="AE183" s="1">
        <f t="shared" si="241"/>
        <v>0</v>
      </c>
      <c r="AF183" s="1">
        <f t="shared" si="241"/>
        <v>1</v>
      </c>
      <c r="AG183" s="2">
        <f t="shared" si="241"/>
        <v>0</v>
      </c>
      <c r="AH183" s="2">
        <f t="shared" si="241"/>
        <v>0</v>
      </c>
      <c r="AI183" s="2">
        <f t="shared" si="241"/>
        <v>1</v>
      </c>
      <c r="AJ183" s="2">
        <f t="shared" si="241"/>
        <v>1</v>
      </c>
      <c r="AK183" s="3">
        <f t="shared" si="241"/>
        <v>0</v>
      </c>
      <c r="AL183" s="3">
        <f t="shared" si="241"/>
        <v>0</v>
      </c>
      <c r="AM183" s="3">
        <f t="shared" si="241"/>
        <v>0</v>
      </c>
      <c r="AN183" s="3">
        <f t="shared" si="241"/>
        <v>0</v>
      </c>
      <c r="AO183" s="4">
        <f t="shared" si="241"/>
        <v>1</v>
      </c>
      <c r="AP183" s="4">
        <f t="shared" si="241"/>
        <v>1</v>
      </c>
      <c r="AQ183" s="4">
        <f t="shared" si="241"/>
        <v>0</v>
      </c>
      <c r="AR183" s="4">
        <f t="shared" ref="AR183" si="242">_xlfn.BITXOR(AR115,AR149)</f>
        <v>1</v>
      </c>
    </row>
    <row r="184" spans="1:44" ht="15" thickBot="1" x14ac:dyDescent="0.4">
      <c r="A184" t="str">
        <f t="shared" si="230"/>
        <v>800E75AC</v>
      </c>
      <c r="C184" s="5" t="str">
        <f t="shared" si="231"/>
        <v>10000000</v>
      </c>
      <c r="D184" s="5" t="str">
        <f t="shared" si="232"/>
        <v>00001110</v>
      </c>
      <c r="E184" s="6" t="str">
        <f t="shared" si="233"/>
        <v>01110101</v>
      </c>
      <c r="F184" s="6" t="str">
        <f t="shared" si="234"/>
        <v>10101100</v>
      </c>
      <c r="G184" s="6">
        <f t="shared" si="239"/>
        <v>128</v>
      </c>
      <c r="H184" s="6">
        <f t="shared" si="239"/>
        <v>14</v>
      </c>
      <c r="I184" s="6">
        <f t="shared" si="239"/>
        <v>117</v>
      </c>
      <c r="J184" s="6">
        <f t="shared" si="239"/>
        <v>172</v>
      </c>
      <c r="K184" s="7">
        <f t="shared" si="235"/>
        <v>2148431276</v>
      </c>
      <c r="M184" s="1">
        <f t="shared" ref="M184:AR190" si="243">_xlfn.BITXOR(M116,M150)</f>
        <v>1</v>
      </c>
      <c r="N184" s="1">
        <f t="shared" si="243"/>
        <v>0</v>
      </c>
      <c r="O184" s="1">
        <f t="shared" si="243"/>
        <v>0</v>
      </c>
      <c r="P184" s="1">
        <f t="shared" si="243"/>
        <v>0</v>
      </c>
      <c r="Q184" s="2">
        <f t="shared" si="243"/>
        <v>0</v>
      </c>
      <c r="R184" s="2">
        <f t="shared" si="243"/>
        <v>0</v>
      </c>
      <c r="S184" s="2">
        <f t="shared" si="243"/>
        <v>0</v>
      </c>
      <c r="T184" s="2">
        <f t="shared" si="243"/>
        <v>0</v>
      </c>
      <c r="U184" s="3">
        <f t="shared" si="243"/>
        <v>0</v>
      </c>
      <c r="V184" s="3">
        <f t="shared" si="243"/>
        <v>0</v>
      </c>
      <c r="W184" s="3">
        <f t="shared" si="243"/>
        <v>0</v>
      </c>
      <c r="X184" s="3">
        <f t="shared" si="243"/>
        <v>0</v>
      </c>
      <c r="Y184" s="4">
        <f t="shared" si="243"/>
        <v>1</v>
      </c>
      <c r="Z184" s="4">
        <f t="shared" si="243"/>
        <v>1</v>
      </c>
      <c r="AA184" s="4">
        <f t="shared" si="243"/>
        <v>1</v>
      </c>
      <c r="AB184" s="4">
        <f t="shared" si="243"/>
        <v>0</v>
      </c>
      <c r="AC184" s="1">
        <f t="shared" si="243"/>
        <v>0</v>
      </c>
      <c r="AD184" s="1">
        <f t="shared" si="243"/>
        <v>1</v>
      </c>
      <c r="AE184" s="1">
        <f t="shared" si="243"/>
        <v>1</v>
      </c>
      <c r="AF184" s="1">
        <f t="shared" si="243"/>
        <v>1</v>
      </c>
      <c r="AG184" s="2">
        <f t="shared" si="243"/>
        <v>0</v>
      </c>
      <c r="AH184" s="2">
        <f t="shared" si="243"/>
        <v>1</v>
      </c>
      <c r="AI184" s="2">
        <f t="shared" si="243"/>
        <v>0</v>
      </c>
      <c r="AJ184" s="2">
        <f t="shared" si="243"/>
        <v>1</v>
      </c>
      <c r="AK184" s="3">
        <f t="shared" si="243"/>
        <v>1</v>
      </c>
      <c r="AL184" s="3">
        <f t="shared" si="243"/>
        <v>0</v>
      </c>
      <c r="AM184" s="3">
        <f t="shared" si="243"/>
        <v>1</v>
      </c>
      <c r="AN184" s="3">
        <f t="shared" si="243"/>
        <v>0</v>
      </c>
      <c r="AO184" s="4">
        <f t="shared" si="243"/>
        <v>1</v>
      </c>
      <c r="AP184" s="4">
        <f t="shared" si="243"/>
        <v>1</v>
      </c>
      <c r="AQ184" s="4">
        <f t="shared" si="243"/>
        <v>0</v>
      </c>
      <c r="AR184" s="4">
        <f t="shared" si="243"/>
        <v>0</v>
      </c>
    </row>
    <row r="185" spans="1:44" ht="15" thickBot="1" x14ac:dyDescent="0.4">
      <c r="A185" t="str">
        <f t="shared" si="230"/>
        <v>B9486869</v>
      </c>
      <c r="C185" s="5" t="str">
        <f t="shared" si="231"/>
        <v>10111001</v>
      </c>
      <c r="D185" s="5" t="str">
        <f t="shared" si="232"/>
        <v>01001000</v>
      </c>
      <c r="E185" s="6" t="str">
        <f t="shared" si="233"/>
        <v>01101000</v>
      </c>
      <c r="F185" s="6" t="str">
        <f t="shared" si="234"/>
        <v>01101001</v>
      </c>
      <c r="G185" s="6">
        <f t="shared" si="239"/>
        <v>185</v>
      </c>
      <c r="H185" s="6">
        <f t="shared" si="239"/>
        <v>72</v>
      </c>
      <c r="I185" s="6">
        <f t="shared" si="239"/>
        <v>104</v>
      </c>
      <c r="J185" s="6">
        <f t="shared" si="239"/>
        <v>105</v>
      </c>
      <c r="K185" s="7">
        <f t="shared" si="235"/>
        <v>3108530281</v>
      </c>
      <c r="M185" s="1">
        <f t="shared" si="243"/>
        <v>1</v>
      </c>
      <c r="N185" s="1">
        <f t="shared" si="243"/>
        <v>0</v>
      </c>
      <c r="O185" s="1">
        <f t="shared" si="243"/>
        <v>1</v>
      </c>
      <c r="P185" s="1">
        <f t="shared" si="243"/>
        <v>1</v>
      </c>
      <c r="Q185" s="2">
        <f t="shared" si="243"/>
        <v>1</v>
      </c>
      <c r="R185" s="2">
        <f t="shared" si="243"/>
        <v>0</v>
      </c>
      <c r="S185" s="2">
        <f t="shared" si="243"/>
        <v>0</v>
      </c>
      <c r="T185" s="2">
        <f t="shared" si="243"/>
        <v>1</v>
      </c>
      <c r="U185" s="3">
        <f t="shared" si="243"/>
        <v>0</v>
      </c>
      <c r="V185" s="3">
        <f t="shared" si="243"/>
        <v>1</v>
      </c>
      <c r="W185" s="3">
        <f t="shared" si="243"/>
        <v>0</v>
      </c>
      <c r="X185" s="3">
        <f t="shared" si="243"/>
        <v>0</v>
      </c>
      <c r="Y185" s="4">
        <f t="shared" si="243"/>
        <v>1</v>
      </c>
      <c r="Z185" s="4">
        <f t="shared" si="243"/>
        <v>0</v>
      </c>
      <c r="AA185" s="4">
        <f t="shared" si="243"/>
        <v>0</v>
      </c>
      <c r="AB185" s="4">
        <f t="shared" si="243"/>
        <v>0</v>
      </c>
      <c r="AC185" s="1">
        <f t="shared" si="243"/>
        <v>0</v>
      </c>
      <c r="AD185" s="1">
        <f t="shared" si="243"/>
        <v>1</v>
      </c>
      <c r="AE185" s="1">
        <f t="shared" si="243"/>
        <v>1</v>
      </c>
      <c r="AF185" s="1">
        <f t="shared" si="243"/>
        <v>0</v>
      </c>
      <c r="AG185" s="2">
        <f t="shared" si="243"/>
        <v>1</v>
      </c>
      <c r="AH185" s="2">
        <f t="shared" si="243"/>
        <v>0</v>
      </c>
      <c r="AI185" s="2">
        <f t="shared" si="243"/>
        <v>0</v>
      </c>
      <c r="AJ185" s="2">
        <f t="shared" si="243"/>
        <v>0</v>
      </c>
      <c r="AK185" s="3">
        <f t="shared" si="243"/>
        <v>0</v>
      </c>
      <c r="AL185" s="3">
        <f t="shared" si="243"/>
        <v>1</v>
      </c>
      <c r="AM185" s="3">
        <f t="shared" si="243"/>
        <v>1</v>
      </c>
      <c r="AN185" s="3">
        <f t="shared" si="243"/>
        <v>0</v>
      </c>
      <c r="AO185" s="4">
        <f t="shared" si="243"/>
        <v>1</v>
      </c>
      <c r="AP185" s="4">
        <f t="shared" si="243"/>
        <v>0</v>
      </c>
      <c r="AQ185" s="4">
        <f t="shared" si="243"/>
        <v>0</v>
      </c>
      <c r="AR185" s="4">
        <f t="shared" si="243"/>
        <v>1</v>
      </c>
    </row>
    <row r="186" spans="1:44" ht="15" thickBot="1" x14ac:dyDescent="0.4">
      <c r="A186" t="str">
        <f t="shared" si="230"/>
        <v>288275A6</v>
      </c>
      <c r="C186" s="5" t="str">
        <f t="shared" si="231"/>
        <v>00101000</v>
      </c>
      <c r="D186" s="5" t="str">
        <f t="shared" si="232"/>
        <v>10000010</v>
      </c>
      <c r="E186" s="6" t="str">
        <f t="shared" si="233"/>
        <v>01110101</v>
      </c>
      <c r="F186" s="6" t="str">
        <f t="shared" si="234"/>
        <v>10100110</v>
      </c>
      <c r="G186" s="6">
        <f t="shared" si="239"/>
        <v>40</v>
      </c>
      <c r="H186" s="6">
        <f t="shared" si="239"/>
        <v>130</v>
      </c>
      <c r="I186" s="6">
        <f t="shared" si="239"/>
        <v>117</v>
      </c>
      <c r="J186" s="6">
        <f t="shared" si="239"/>
        <v>166</v>
      </c>
      <c r="K186" s="7">
        <f t="shared" si="235"/>
        <v>679638438</v>
      </c>
      <c r="M186" s="1">
        <f t="shared" si="243"/>
        <v>0</v>
      </c>
      <c r="N186" s="1">
        <f t="shared" si="243"/>
        <v>0</v>
      </c>
      <c r="O186" s="1">
        <f t="shared" si="243"/>
        <v>1</v>
      </c>
      <c r="P186" s="1">
        <f t="shared" si="243"/>
        <v>0</v>
      </c>
      <c r="Q186" s="2">
        <f t="shared" si="243"/>
        <v>1</v>
      </c>
      <c r="R186" s="2">
        <f t="shared" si="243"/>
        <v>0</v>
      </c>
      <c r="S186" s="2">
        <f t="shared" si="243"/>
        <v>0</v>
      </c>
      <c r="T186" s="2">
        <f t="shared" si="243"/>
        <v>0</v>
      </c>
      <c r="U186" s="3">
        <f t="shared" si="243"/>
        <v>1</v>
      </c>
      <c r="V186" s="3">
        <f t="shared" si="243"/>
        <v>0</v>
      </c>
      <c r="W186" s="3">
        <f t="shared" si="243"/>
        <v>0</v>
      </c>
      <c r="X186" s="3">
        <f t="shared" si="243"/>
        <v>0</v>
      </c>
      <c r="Y186" s="4">
        <f t="shared" si="243"/>
        <v>0</v>
      </c>
      <c r="Z186" s="4">
        <f t="shared" si="243"/>
        <v>0</v>
      </c>
      <c r="AA186" s="4">
        <f t="shared" si="243"/>
        <v>1</v>
      </c>
      <c r="AB186" s="4">
        <f t="shared" si="243"/>
        <v>0</v>
      </c>
      <c r="AC186" s="1">
        <f t="shared" si="243"/>
        <v>0</v>
      </c>
      <c r="AD186" s="1">
        <f t="shared" si="243"/>
        <v>1</v>
      </c>
      <c r="AE186" s="1">
        <f t="shared" si="243"/>
        <v>1</v>
      </c>
      <c r="AF186" s="1">
        <f t="shared" si="243"/>
        <v>1</v>
      </c>
      <c r="AG186" s="2">
        <f t="shared" si="243"/>
        <v>0</v>
      </c>
      <c r="AH186" s="2">
        <f t="shared" si="243"/>
        <v>1</v>
      </c>
      <c r="AI186" s="2">
        <f t="shared" si="243"/>
        <v>0</v>
      </c>
      <c r="AJ186" s="2">
        <f t="shared" si="243"/>
        <v>1</v>
      </c>
      <c r="AK186" s="3">
        <f t="shared" si="243"/>
        <v>1</v>
      </c>
      <c r="AL186" s="3">
        <f t="shared" si="243"/>
        <v>0</v>
      </c>
      <c r="AM186" s="3">
        <f t="shared" si="243"/>
        <v>1</v>
      </c>
      <c r="AN186" s="3">
        <f t="shared" si="243"/>
        <v>0</v>
      </c>
      <c r="AO186" s="4">
        <f t="shared" si="243"/>
        <v>0</v>
      </c>
      <c r="AP186" s="4">
        <f t="shared" si="243"/>
        <v>1</v>
      </c>
      <c r="AQ186" s="4">
        <f t="shared" si="243"/>
        <v>1</v>
      </c>
      <c r="AR186" s="4">
        <f t="shared" si="243"/>
        <v>0</v>
      </c>
    </row>
    <row r="187" spans="1:44" ht="15" thickBot="1" x14ac:dyDescent="0.4">
      <c r="A187" t="str">
        <f t="shared" si="230"/>
        <v>639A80F4</v>
      </c>
      <c r="C187" s="5" t="str">
        <f t="shared" si="231"/>
        <v>01100011</v>
      </c>
      <c r="D187" s="5" t="str">
        <f t="shared" si="232"/>
        <v>10011010</v>
      </c>
      <c r="E187" s="6" t="str">
        <f t="shared" si="233"/>
        <v>10000000</v>
      </c>
      <c r="F187" s="6" t="str">
        <f t="shared" si="234"/>
        <v>11110100</v>
      </c>
      <c r="G187" s="6">
        <f t="shared" si="239"/>
        <v>99</v>
      </c>
      <c r="H187" s="6">
        <f t="shared" si="239"/>
        <v>154</v>
      </c>
      <c r="I187" s="6">
        <f t="shared" si="239"/>
        <v>128</v>
      </c>
      <c r="J187" s="6">
        <f t="shared" si="239"/>
        <v>244</v>
      </c>
      <c r="K187" s="7">
        <f t="shared" si="235"/>
        <v>1671069940</v>
      </c>
      <c r="M187" s="1">
        <f t="shared" si="243"/>
        <v>0</v>
      </c>
      <c r="N187" s="1">
        <f t="shared" si="243"/>
        <v>1</v>
      </c>
      <c r="O187" s="1">
        <f t="shared" si="243"/>
        <v>1</v>
      </c>
      <c r="P187" s="1">
        <f t="shared" si="243"/>
        <v>0</v>
      </c>
      <c r="Q187" s="2">
        <f t="shared" si="243"/>
        <v>0</v>
      </c>
      <c r="R187" s="2">
        <f t="shared" si="243"/>
        <v>0</v>
      </c>
      <c r="S187" s="2">
        <f t="shared" si="243"/>
        <v>1</v>
      </c>
      <c r="T187" s="2">
        <f t="shared" si="243"/>
        <v>1</v>
      </c>
      <c r="U187" s="3">
        <f t="shared" si="243"/>
        <v>1</v>
      </c>
      <c r="V187" s="3">
        <f t="shared" si="243"/>
        <v>0</v>
      </c>
      <c r="W187" s="3">
        <f t="shared" si="243"/>
        <v>0</v>
      </c>
      <c r="X187" s="3">
        <f t="shared" si="243"/>
        <v>1</v>
      </c>
      <c r="Y187" s="4">
        <f t="shared" si="243"/>
        <v>1</v>
      </c>
      <c r="Z187" s="4">
        <f t="shared" si="243"/>
        <v>0</v>
      </c>
      <c r="AA187" s="4">
        <f t="shared" si="243"/>
        <v>1</v>
      </c>
      <c r="AB187" s="4">
        <f t="shared" si="243"/>
        <v>0</v>
      </c>
      <c r="AC187" s="1">
        <f t="shared" si="243"/>
        <v>1</v>
      </c>
      <c r="AD187" s="1">
        <f t="shared" si="243"/>
        <v>0</v>
      </c>
      <c r="AE187" s="1">
        <f t="shared" si="243"/>
        <v>0</v>
      </c>
      <c r="AF187" s="1">
        <f t="shared" si="243"/>
        <v>0</v>
      </c>
      <c r="AG187" s="2">
        <f t="shared" si="243"/>
        <v>0</v>
      </c>
      <c r="AH187" s="2">
        <f t="shared" si="243"/>
        <v>0</v>
      </c>
      <c r="AI187" s="2">
        <f t="shared" si="243"/>
        <v>0</v>
      </c>
      <c r="AJ187" s="2">
        <f t="shared" si="243"/>
        <v>0</v>
      </c>
      <c r="AK187" s="3">
        <f t="shared" si="243"/>
        <v>1</v>
      </c>
      <c r="AL187" s="3">
        <f t="shared" si="243"/>
        <v>1</v>
      </c>
      <c r="AM187" s="3">
        <f t="shared" si="243"/>
        <v>1</v>
      </c>
      <c r="AN187" s="3">
        <f t="shared" si="243"/>
        <v>1</v>
      </c>
      <c r="AO187" s="4">
        <f t="shared" si="243"/>
        <v>0</v>
      </c>
      <c r="AP187" s="4">
        <f t="shared" si="243"/>
        <v>1</v>
      </c>
      <c r="AQ187" s="4">
        <f t="shared" si="243"/>
        <v>0</v>
      </c>
      <c r="AR187" s="4">
        <f t="shared" si="243"/>
        <v>0</v>
      </c>
    </row>
    <row r="188" spans="1:44" ht="15" thickBot="1" x14ac:dyDescent="0.4">
      <c r="A188" t="str">
        <f t="shared" si="230"/>
        <v>C117D049</v>
      </c>
      <c r="C188" s="5" t="str">
        <f t="shared" si="231"/>
        <v>11000001</v>
      </c>
      <c r="D188" s="5" t="str">
        <f t="shared" si="232"/>
        <v>00010111</v>
      </c>
      <c r="E188" s="6" t="str">
        <f t="shared" si="233"/>
        <v>11010000</v>
      </c>
      <c r="F188" s="6" t="str">
        <f t="shared" si="234"/>
        <v>01001001</v>
      </c>
      <c r="G188" s="6">
        <f t="shared" si="239"/>
        <v>193</v>
      </c>
      <c r="H188" s="6">
        <f t="shared" si="239"/>
        <v>23</v>
      </c>
      <c r="I188" s="6">
        <f t="shared" si="239"/>
        <v>208</v>
      </c>
      <c r="J188" s="6">
        <f t="shared" si="239"/>
        <v>73</v>
      </c>
      <c r="K188" s="7">
        <f t="shared" si="235"/>
        <v>3239563337</v>
      </c>
      <c r="M188" s="1">
        <f t="shared" si="243"/>
        <v>1</v>
      </c>
      <c r="N188" s="1">
        <f t="shared" si="243"/>
        <v>1</v>
      </c>
      <c r="O188" s="1">
        <f t="shared" si="243"/>
        <v>0</v>
      </c>
      <c r="P188" s="1">
        <f t="shared" si="243"/>
        <v>0</v>
      </c>
      <c r="Q188" s="2">
        <f t="shared" si="243"/>
        <v>0</v>
      </c>
      <c r="R188" s="2">
        <f t="shared" si="243"/>
        <v>0</v>
      </c>
      <c r="S188" s="2">
        <f t="shared" si="243"/>
        <v>0</v>
      </c>
      <c r="T188" s="2">
        <f t="shared" si="243"/>
        <v>1</v>
      </c>
      <c r="U188" s="3">
        <f t="shared" si="243"/>
        <v>0</v>
      </c>
      <c r="V188" s="3">
        <f t="shared" si="243"/>
        <v>0</v>
      </c>
      <c r="W188" s="3">
        <f t="shared" si="243"/>
        <v>0</v>
      </c>
      <c r="X188" s="3">
        <f t="shared" si="243"/>
        <v>1</v>
      </c>
      <c r="Y188" s="4">
        <f t="shared" si="243"/>
        <v>0</v>
      </c>
      <c r="Z188" s="4">
        <f t="shared" si="243"/>
        <v>1</v>
      </c>
      <c r="AA188" s="4">
        <f t="shared" si="243"/>
        <v>1</v>
      </c>
      <c r="AB188" s="4">
        <f t="shared" si="243"/>
        <v>1</v>
      </c>
      <c r="AC188" s="1">
        <f t="shared" si="243"/>
        <v>1</v>
      </c>
      <c r="AD188" s="1">
        <f t="shared" si="243"/>
        <v>1</v>
      </c>
      <c r="AE188" s="1">
        <f t="shared" si="243"/>
        <v>0</v>
      </c>
      <c r="AF188" s="1">
        <f t="shared" si="243"/>
        <v>1</v>
      </c>
      <c r="AG188" s="2">
        <f t="shared" si="243"/>
        <v>0</v>
      </c>
      <c r="AH188" s="2">
        <f t="shared" si="243"/>
        <v>0</v>
      </c>
      <c r="AI188" s="2">
        <f t="shared" si="243"/>
        <v>0</v>
      </c>
      <c r="AJ188" s="2">
        <f t="shared" si="243"/>
        <v>0</v>
      </c>
      <c r="AK188" s="3">
        <f t="shared" si="243"/>
        <v>0</v>
      </c>
      <c r="AL188" s="3">
        <f t="shared" si="243"/>
        <v>1</v>
      </c>
      <c r="AM188" s="3">
        <f t="shared" si="243"/>
        <v>0</v>
      </c>
      <c r="AN188" s="3">
        <f t="shared" si="243"/>
        <v>0</v>
      </c>
      <c r="AO188" s="4">
        <f t="shared" si="243"/>
        <v>1</v>
      </c>
      <c r="AP188" s="4">
        <f t="shared" si="243"/>
        <v>0</v>
      </c>
      <c r="AQ188" s="4">
        <f t="shared" si="243"/>
        <v>0</v>
      </c>
      <c r="AR188" s="4">
        <f t="shared" si="243"/>
        <v>1</v>
      </c>
    </row>
    <row r="189" spans="1:44" ht="15" thickBot="1" x14ac:dyDescent="0.4">
      <c r="A189" t="str">
        <f t="shared" si="230"/>
        <v>B40D856B</v>
      </c>
      <c r="C189" s="5" t="str">
        <f t="shared" si="231"/>
        <v>10110100</v>
      </c>
      <c r="D189" s="5" t="str">
        <f t="shared" si="232"/>
        <v>00001101</v>
      </c>
      <c r="E189" s="6" t="str">
        <f t="shared" si="233"/>
        <v>10000101</v>
      </c>
      <c r="F189" s="6" t="str">
        <f t="shared" si="234"/>
        <v>01101011</v>
      </c>
      <c r="G189" s="6">
        <f t="shared" si="239"/>
        <v>180</v>
      </c>
      <c r="H189" s="6">
        <f t="shared" si="239"/>
        <v>13</v>
      </c>
      <c r="I189" s="6">
        <f t="shared" si="239"/>
        <v>133</v>
      </c>
      <c r="J189" s="6">
        <f t="shared" si="239"/>
        <v>107</v>
      </c>
      <c r="K189" s="7">
        <f t="shared" si="235"/>
        <v>3020785003</v>
      </c>
      <c r="M189" s="1">
        <f t="shared" si="243"/>
        <v>1</v>
      </c>
      <c r="N189" s="1">
        <f t="shared" si="243"/>
        <v>0</v>
      </c>
      <c r="O189" s="1">
        <f t="shared" si="243"/>
        <v>1</v>
      </c>
      <c r="P189" s="1">
        <f t="shared" si="243"/>
        <v>1</v>
      </c>
      <c r="Q189" s="2">
        <f t="shared" si="243"/>
        <v>0</v>
      </c>
      <c r="R189" s="2">
        <f t="shared" si="243"/>
        <v>1</v>
      </c>
      <c r="S189" s="2">
        <f t="shared" si="243"/>
        <v>0</v>
      </c>
      <c r="T189" s="2">
        <f t="shared" si="243"/>
        <v>0</v>
      </c>
      <c r="U189" s="3">
        <f t="shared" si="243"/>
        <v>0</v>
      </c>
      <c r="V189" s="3">
        <f t="shared" si="243"/>
        <v>0</v>
      </c>
      <c r="W189" s="3">
        <f t="shared" si="243"/>
        <v>0</v>
      </c>
      <c r="X189" s="3">
        <f t="shared" si="243"/>
        <v>0</v>
      </c>
      <c r="Y189" s="4">
        <f t="shared" si="243"/>
        <v>1</v>
      </c>
      <c r="Z189" s="4">
        <f t="shared" si="243"/>
        <v>1</v>
      </c>
      <c r="AA189" s="4">
        <f t="shared" si="243"/>
        <v>0</v>
      </c>
      <c r="AB189" s="4">
        <f t="shared" si="243"/>
        <v>1</v>
      </c>
      <c r="AC189" s="1">
        <f t="shared" si="243"/>
        <v>1</v>
      </c>
      <c r="AD189" s="1">
        <f t="shared" si="243"/>
        <v>0</v>
      </c>
      <c r="AE189" s="1">
        <f t="shared" si="243"/>
        <v>0</v>
      </c>
      <c r="AF189" s="1">
        <f t="shared" si="243"/>
        <v>0</v>
      </c>
      <c r="AG189" s="2">
        <f t="shared" si="243"/>
        <v>0</v>
      </c>
      <c r="AH189" s="2">
        <f t="shared" si="243"/>
        <v>1</v>
      </c>
      <c r="AI189" s="2">
        <f t="shared" si="243"/>
        <v>0</v>
      </c>
      <c r="AJ189" s="2">
        <f t="shared" si="243"/>
        <v>1</v>
      </c>
      <c r="AK189" s="3">
        <f t="shared" si="243"/>
        <v>0</v>
      </c>
      <c r="AL189" s="3">
        <f t="shared" si="243"/>
        <v>1</v>
      </c>
      <c r="AM189" s="3">
        <f t="shared" si="243"/>
        <v>1</v>
      </c>
      <c r="AN189" s="3">
        <f t="shared" si="243"/>
        <v>0</v>
      </c>
      <c r="AO189" s="4">
        <f t="shared" si="243"/>
        <v>1</v>
      </c>
      <c r="AP189" s="4">
        <f t="shared" si="243"/>
        <v>0</v>
      </c>
      <c r="AQ189" s="4">
        <f t="shared" si="243"/>
        <v>1</v>
      </c>
      <c r="AR189" s="4">
        <f t="shared" si="243"/>
        <v>1</v>
      </c>
    </row>
    <row r="190" spans="1:44" x14ac:dyDescent="0.35">
      <c r="A190" t="str">
        <f t="shared" si="230"/>
        <v>7F60E0A1</v>
      </c>
      <c r="C190" s="5" t="str">
        <f t="shared" si="231"/>
        <v>01111111</v>
      </c>
      <c r="D190" s="5" t="str">
        <f t="shared" si="232"/>
        <v>01100000</v>
      </c>
      <c r="E190" s="6" t="str">
        <f t="shared" si="233"/>
        <v>11100000</v>
      </c>
      <c r="F190" s="6" t="str">
        <f t="shared" si="234"/>
        <v>10100001</v>
      </c>
      <c r="G190" s="6">
        <f t="shared" si="239"/>
        <v>127</v>
      </c>
      <c r="H190" s="6">
        <f t="shared" si="239"/>
        <v>96</v>
      </c>
      <c r="I190" s="6">
        <f t="shared" si="239"/>
        <v>224</v>
      </c>
      <c r="J190" s="6">
        <f t="shared" si="239"/>
        <v>161</v>
      </c>
      <c r="K190" s="7">
        <f t="shared" si="235"/>
        <v>2137055393</v>
      </c>
      <c r="M190" s="1">
        <f t="shared" si="243"/>
        <v>0</v>
      </c>
      <c r="N190" s="1">
        <f t="shared" si="243"/>
        <v>1</v>
      </c>
      <c r="O190" s="1">
        <f t="shared" si="243"/>
        <v>1</v>
      </c>
      <c r="P190" s="1">
        <f t="shared" si="243"/>
        <v>1</v>
      </c>
      <c r="Q190" s="2">
        <f t="shared" si="243"/>
        <v>1</v>
      </c>
      <c r="R190" s="2">
        <f t="shared" si="243"/>
        <v>1</v>
      </c>
      <c r="S190" s="2">
        <f t="shared" si="243"/>
        <v>1</v>
      </c>
      <c r="T190" s="2">
        <f t="shared" si="243"/>
        <v>1</v>
      </c>
      <c r="U190" s="3">
        <f t="shared" si="243"/>
        <v>0</v>
      </c>
      <c r="V190" s="3">
        <f t="shared" si="243"/>
        <v>1</v>
      </c>
      <c r="W190" s="3">
        <f t="shared" si="243"/>
        <v>1</v>
      </c>
      <c r="X190" s="3">
        <f t="shared" si="243"/>
        <v>0</v>
      </c>
      <c r="Y190" s="4">
        <f t="shared" si="243"/>
        <v>0</v>
      </c>
      <c r="Z190" s="4">
        <f t="shared" si="243"/>
        <v>0</v>
      </c>
      <c r="AA190" s="4">
        <f t="shared" si="243"/>
        <v>0</v>
      </c>
      <c r="AB190" s="4">
        <f t="shared" si="243"/>
        <v>0</v>
      </c>
      <c r="AC190" s="1">
        <f t="shared" si="243"/>
        <v>1</v>
      </c>
      <c r="AD190" s="1">
        <f t="shared" si="243"/>
        <v>1</v>
      </c>
      <c r="AE190" s="1">
        <f t="shared" si="243"/>
        <v>1</v>
      </c>
      <c r="AF190" s="1">
        <f t="shared" si="243"/>
        <v>0</v>
      </c>
      <c r="AG190" s="2">
        <f t="shared" si="243"/>
        <v>0</v>
      </c>
      <c r="AH190" s="2">
        <f t="shared" si="243"/>
        <v>0</v>
      </c>
      <c r="AI190" s="2">
        <f t="shared" si="243"/>
        <v>0</v>
      </c>
      <c r="AJ190" s="2">
        <f t="shared" si="243"/>
        <v>0</v>
      </c>
      <c r="AK190" s="3">
        <f t="shared" si="243"/>
        <v>1</v>
      </c>
      <c r="AL190" s="3">
        <f t="shared" si="243"/>
        <v>0</v>
      </c>
      <c r="AM190" s="3">
        <f t="shared" si="243"/>
        <v>1</v>
      </c>
      <c r="AN190" s="3">
        <f t="shared" si="243"/>
        <v>0</v>
      </c>
      <c r="AO190" s="4">
        <f t="shared" si="243"/>
        <v>0</v>
      </c>
      <c r="AP190" s="4">
        <f t="shared" si="243"/>
        <v>0</v>
      </c>
      <c r="AQ190" s="4">
        <f t="shared" si="243"/>
        <v>0</v>
      </c>
      <c r="AR190" s="4">
        <f t="shared" si="243"/>
        <v>1</v>
      </c>
    </row>
    <row r="192" spans="1:44" x14ac:dyDescent="0.35">
      <c r="A192" t="s">
        <v>605</v>
      </c>
    </row>
    <row r="193" spans="1:1" x14ac:dyDescent="0.35">
      <c r="A193" t="s">
        <v>978</v>
      </c>
    </row>
    <row r="194" spans="1:1" x14ac:dyDescent="0.35">
      <c r="A194" t="s">
        <v>979</v>
      </c>
    </row>
    <row r="195" spans="1:1" x14ac:dyDescent="0.35">
      <c r="A195" t="s">
        <v>980</v>
      </c>
    </row>
    <row r="196" spans="1:1" x14ac:dyDescent="0.35">
      <c r="A196" t="s">
        <v>981</v>
      </c>
    </row>
    <row r="197" spans="1:1" x14ac:dyDescent="0.35">
      <c r="A197" t="s">
        <v>982</v>
      </c>
    </row>
    <row r="198" spans="1:1" x14ac:dyDescent="0.35">
      <c r="A198" t="s">
        <v>983</v>
      </c>
    </row>
    <row r="199" spans="1:1" x14ac:dyDescent="0.35">
      <c r="A199" t="s">
        <v>984</v>
      </c>
    </row>
    <row r="200" spans="1:1" x14ac:dyDescent="0.35">
      <c r="A200" t="s">
        <v>985</v>
      </c>
    </row>
    <row r="201" spans="1:1" x14ac:dyDescent="0.35">
      <c r="A201" t="s">
        <v>986</v>
      </c>
    </row>
    <row r="202" spans="1:1" x14ac:dyDescent="0.35">
      <c r="A202" t="s">
        <v>987</v>
      </c>
    </row>
    <row r="203" spans="1:1" x14ac:dyDescent="0.35">
      <c r="A203" t="s">
        <v>988</v>
      </c>
    </row>
    <row r="204" spans="1:1" x14ac:dyDescent="0.35">
      <c r="A204" t="s">
        <v>989</v>
      </c>
    </row>
    <row r="205" spans="1:1" x14ac:dyDescent="0.35">
      <c r="A205" t="s">
        <v>990</v>
      </c>
    </row>
    <row r="206" spans="1:1" x14ac:dyDescent="0.35">
      <c r="A206" t="s">
        <v>991</v>
      </c>
    </row>
    <row r="207" spans="1:1" x14ac:dyDescent="0.35">
      <c r="A207" t="s">
        <v>992</v>
      </c>
    </row>
    <row r="208" spans="1:1" x14ac:dyDescent="0.35">
      <c r="A208" t="s">
        <v>993</v>
      </c>
    </row>
    <row r="209" spans="1:1" x14ac:dyDescent="0.35">
      <c r="A209" t="s">
        <v>994</v>
      </c>
    </row>
    <row r="210" spans="1:1" x14ac:dyDescent="0.35">
      <c r="A210" t="s">
        <v>995</v>
      </c>
    </row>
    <row r="211" spans="1:1" x14ac:dyDescent="0.35">
      <c r="A211" t="s">
        <v>996</v>
      </c>
    </row>
    <row r="212" spans="1:1" x14ac:dyDescent="0.35">
      <c r="A212" t="s">
        <v>997</v>
      </c>
    </row>
    <row r="213" spans="1:1" x14ac:dyDescent="0.35">
      <c r="A213" t="s">
        <v>998</v>
      </c>
    </row>
    <row r="214" spans="1:1" x14ac:dyDescent="0.35">
      <c r="A214" t="s">
        <v>999</v>
      </c>
    </row>
    <row r="215" spans="1:1" x14ac:dyDescent="0.35">
      <c r="A215" t="s">
        <v>1000</v>
      </c>
    </row>
    <row r="216" spans="1:1" x14ac:dyDescent="0.35">
      <c r="A216" t="s">
        <v>1001</v>
      </c>
    </row>
    <row r="217" spans="1:1" x14ac:dyDescent="0.35">
      <c r="A217" t="s">
        <v>1002</v>
      </c>
    </row>
    <row r="218" spans="1:1" x14ac:dyDescent="0.35">
      <c r="A218" t="s">
        <v>1003</v>
      </c>
    </row>
    <row r="219" spans="1:1" x14ac:dyDescent="0.35">
      <c r="A219" t="s">
        <v>1004</v>
      </c>
    </row>
    <row r="220" spans="1:1" x14ac:dyDescent="0.35">
      <c r="A220" t="s">
        <v>1005</v>
      </c>
    </row>
    <row r="221" spans="1:1" x14ac:dyDescent="0.35">
      <c r="A221" t="s">
        <v>1006</v>
      </c>
    </row>
    <row r="222" spans="1:1" x14ac:dyDescent="0.35">
      <c r="A222" t="s">
        <v>1007</v>
      </c>
    </row>
    <row r="223" spans="1:1" x14ac:dyDescent="0.35">
      <c r="A223" t="s">
        <v>1008</v>
      </c>
    </row>
    <row r="224" spans="1:1" x14ac:dyDescent="0.35">
      <c r="A224" t="s">
        <v>1009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57E39-C577-4E24-87C2-0AADD7F46519}">
  <sheetPr>
    <tabColor theme="9" tint="0.59999389629810485"/>
  </sheetPr>
  <dimension ref="A1:AR224"/>
  <sheetViews>
    <sheetView topLeftCell="A62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557</v>
      </c>
    </row>
    <row r="3" spans="1:44" ht="15" thickBot="1" x14ac:dyDescent="0.4">
      <c r="A3" t="str">
        <f>'i=11'!A37</f>
        <v>D6599387</v>
      </c>
      <c r="C3" s="5" t="str">
        <f>_xlfn.CONCAT(M3,N3,O3,P3,Q3,R3,S3,T3)</f>
        <v>11010110</v>
      </c>
      <c r="D3" s="5" t="str">
        <f>_xlfn.CONCAT(U3,V3,W3,X3,Y3,Z3,AA3,AB3)</f>
        <v>01011001</v>
      </c>
      <c r="E3" s="6" t="str">
        <f>_xlfn.CONCAT(AC3,AD3,AE3,AF3,AG3,AH3,AI3,AJ3)</f>
        <v>10010011</v>
      </c>
      <c r="F3" s="6" t="str">
        <f>_xlfn.CONCAT(AK3,AL3,AM3,AN3,AO3,AP3,AQ3,AR3)</f>
        <v>10000111</v>
      </c>
      <c r="G3" s="6">
        <f t="shared" ref="G3:J34" si="0">BIN2DEC(C3)</f>
        <v>214</v>
      </c>
      <c r="H3" s="6">
        <f t="shared" si="0"/>
        <v>89</v>
      </c>
      <c r="I3" s="6">
        <f t="shared" si="0"/>
        <v>147</v>
      </c>
      <c r="J3" s="6">
        <f t="shared" si="0"/>
        <v>135</v>
      </c>
      <c r="K3" s="7">
        <f>(G3*2^24)+(H3*2^16)+(I3*2^8)+J3</f>
        <v>3596194695</v>
      </c>
      <c r="M3" s="1" t="str">
        <f>MID(HEX2BIN(MID($A3,1,1),4),1,1)</f>
        <v>1</v>
      </c>
      <c r="N3" s="1" t="str">
        <f>MID(HEX2BIN(MID($A3,1,1),4),2,1)</f>
        <v>1</v>
      </c>
      <c r="O3" s="1" t="str">
        <f>MID(HEX2BIN(MID($A3,1,1),4),3,1)</f>
        <v>0</v>
      </c>
      <c r="P3" s="1" t="str">
        <f>MID(HEX2BIN(MID($A3,1,1),4),4,1)</f>
        <v>1</v>
      </c>
      <c r="Q3" s="2" t="str">
        <f>MID(HEX2BIN(MID($A3,2,1),4),1,1)</f>
        <v>0</v>
      </c>
      <c r="R3" s="2" t="str">
        <f>MID(HEX2BIN(MID($A3,2,1),4),2,1)</f>
        <v>1</v>
      </c>
      <c r="S3" s="2" t="str">
        <f>MID(HEX2BIN(MID($A3,2,1),4),3,1)</f>
        <v>1</v>
      </c>
      <c r="T3" s="2" t="str">
        <f>MID(HEX2BIN(MID($A3,2,1),4),4,1)</f>
        <v>0</v>
      </c>
      <c r="U3" s="3" t="str">
        <f>MID(HEX2BIN(MID($A3,3,1),4),1,1)</f>
        <v>0</v>
      </c>
      <c r="V3" s="3" t="str">
        <f>MID(HEX2BIN(MID($A3,3,1),4),2,1)</f>
        <v>1</v>
      </c>
      <c r="W3" s="3" t="str">
        <f>MID(HEX2BIN(MID($A3,3,1),4),3,1)</f>
        <v>0</v>
      </c>
      <c r="X3" s="3" t="str">
        <f>MID(HEX2BIN(MID($A3,3,1),4),4,1)</f>
        <v>1</v>
      </c>
      <c r="Y3" s="4" t="str">
        <f>MID(HEX2BIN(MID($A3,4,1),4),1,1)</f>
        <v>1</v>
      </c>
      <c r="Z3" s="4" t="str">
        <f>MID(HEX2BIN(MID($A3,4,1),4),2,1)</f>
        <v>0</v>
      </c>
      <c r="AA3" s="4" t="str">
        <f>MID(HEX2BIN(MID($A3,4,1),4),3,1)</f>
        <v>0</v>
      </c>
      <c r="AB3" s="4" t="str">
        <f>MID(HEX2BIN(MID($A3,4,1),4),4,1)</f>
        <v>1</v>
      </c>
      <c r="AC3" s="1" t="str">
        <f>MID(HEX2BIN(MID($A3,5,1),4),1,1)</f>
        <v>1</v>
      </c>
      <c r="AD3" s="1" t="str">
        <f>MID(HEX2BIN(MID($A3,5,1),4),2,1)</f>
        <v>0</v>
      </c>
      <c r="AE3" s="1" t="str">
        <f>MID(HEX2BIN(MID($A3,5,1),4),3,1)</f>
        <v>0</v>
      </c>
      <c r="AF3" s="1" t="str">
        <f>MID(HEX2BIN(MID($A3,5,1),4),4,1)</f>
        <v>1</v>
      </c>
      <c r="AG3" s="2" t="str">
        <f>MID(HEX2BIN(MID($A3,6,1),4),1,1)</f>
        <v>0</v>
      </c>
      <c r="AH3" s="2" t="str">
        <f>MID(HEX2BIN(MID($A3,6,1),4),2,1)</f>
        <v>0</v>
      </c>
      <c r="AI3" s="2" t="str">
        <f>MID(HEX2BIN(MID($A3,6,1),4),3,1)</f>
        <v>1</v>
      </c>
      <c r="AJ3" s="2" t="str">
        <f>MID(HEX2BIN(MID($A3,6,1),4),4,1)</f>
        <v>1</v>
      </c>
      <c r="AK3" s="3" t="str">
        <f>MID(HEX2BIN(MID($A3,7,1),4),1,1)</f>
        <v>1</v>
      </c>
      <c r="AL3" s="3" t="str">
        <f>MID(HEX2BIN(MID($A3,7,1),4),2,1)</f>
        <v>0</v>
      </c>
      <c r="AM3" s="3" t="str">
        <f>MID(HEX2BIN(MID($A3,7,1),4),3,1)</f>
        <v>0</v>
      </c>
      <c r="AN3" s="3" t="str">
        <f>MID(HEX2BIN(MID($A3,7,1),4),4,1)</f>
        <v>0</v>
      </c>
      <c r="AO3" s="4" t="str">
        <f>MID(HEX2BIN(MID($A3,8,1),4),1,1)</f>
        <v>0</v>
      </c>
      <c r="AP3" s="4" t="str">
        <f>MID(HEX2BIN(MID($A3,8,1),4),2,1)</f>
        <v>1</v>
      </c>
      <c r="AQ3" s="4" t="str">
        <f>MID(HEX2BIN(MID($A3,8,1),4),3,1)</f>
        <v>1</v>
      </c>
      <c r="AR3" s="4" t="str">
        <f>MID(HEX2BIN(MID($A3,8,1),4),4,1)</f>
        <v>1</v>
      </c>
    </row>
    <row r="4" spans="1:44" ht="15" thickBot="1" x14ac:dyDescent="0.4">
      <c r="A4" t="str">
        <f>'i=11'!A38</f>
        <v>F6BB0920</v>
      </c>
      <c r="C4" s="5" t="str">
        <f t="shared" ref="C4:C18" si="1">_xlfn.CONCAT(M4,N4,O4,P4,Q4,R4,S4,T4)</f>
        <v>11110110</v>
      </c>
      <c r="D4" s="5" t="str">
        <f t="shared" ref="D4:D18" si="2">_xlfn.CONCAT(U4,V4,W4,X4,Y4,Z4,AA4,AB4)</f>
        <v>10111011</v>
      </c>
      <c r="E4" s="6" t="str">
        <f t="shared" ref="E4:E18" si="3">_xlfn.CONCAT(AC4,AD4,AE4,AF4,AG4,AH4,AI4,AJ4)</f>
        <v>00001001</v>
      </c>
      <c r="F4" s="6" t="str">
        <f t="shared" ref="F4:F18" si="4">_xlfn.CONCAT(AK4,AL4,AM4,AN4,AO4,AP4,AQ4,AR4)</f>
        <v>00100000</v>
      </c>
      <c r="G4" s="6">
        <f t="shared" si="0"/>
        <v>246</v>
      </c>
      <c r="H4" s="6">
        <f t="shared" si="0"/>
        <v>187</v>
      </c>
      <c r="I4" s="6">
        <f t="shared" si="0"/>
        <v>9</v>
      </c>
      <c r="J4" s="6">
        <f t="shared" si="0"/>
        <v>32</v>
      </c>
      <c r="K4" s="7">
        <f t="shared" ref="K4:K18" si="5">(G4*2^24)+(H4*2^16)+(I4*2^8)+J4</f>
        <v>4139452704</v>
      </c>
      <c r="M4" s="1" t="str">
        <f t="shared" ref="M4:M18" si="6">MID(HEX2BIN(MID($A4,1,1),4),1,1)</f>
        <v>1</v>
      </c>
      <c r="N4" s="1" t="str">
        <f t="shared" ref="N4:N18" si="7">MID(HEX2BIN(MID($A4,1,1),4),2,1)</f>
        <v>1</v>
      </c>
      <c r="O4" s="1" t="str">
        <f t="shared" ref="O4:O18" si="8">MID(HEX2BIN(MID($A4,1,1),4),3,1)</f>
        <v>1</v>
      </c>
      <c r="P4" s="1" t="str">
        <f t="shared" ref="P4:P18" si="9">MID(HEX2BIN(MID($A4,1,1),4),4,1)</f>
        <v>1</v>
      </c>
      <c r="Q4" s="2" t="str">
        <f t="shared" ref="Q4:Q18" si="10">MID(HEX2BIN(MID($A4,2,1),4),1,1)</f>
        <v>0</v>
      </c>
      <c r="R4" s="2" t="str">
        <f t="shared" ref="R4:R18" si="11">MID(HEX2BIN(MID($A4,2,1),4),2,1)</f>
        <v>1</v>
      </c>
      <c r="S4" s="2" t="str">
        <f t="shared" ref="S4:S18" si="12">MID(HEX2BIN(MID($A4,2,1),4),3,1)</f>
        <v>1</v>
      </c>
      <c r="T4" s="2" t="str">
        <f t="shared" ref="T4:T18" si="13">MID(HEX2BIN(MID($A4,2,1),4),4,1)</f>
        <v>0</v>
      </c>
      <c r="U4" s="3" t="str">
        <f t="shared" ref="U4:U18" si="14">MID(HEX2BIN(MID($A4,3,1),4),1,1)</f>
        <v>1</v>
      </c>
      <c r="V4" s="3" t="str">
        <f t="shared" ref="V4:V18" si="15">MID(HEX2BIN(MID($A4,3,1),4),2,1)</f>
        <v>0</v>
      </c>
      <c r="W4" s="3" t="str">
        <f t="shared" ref="W4:W18" si="16">MID(HEX2BIN(MID($A4,3,1),4),3,1)</f>
        <v>1</v>
      </c>
      <c r="X4" s="3" t="str">
        <f t="shared" ref="X4:X18" si="17">MID(HEX2BIN(MID($A4,3,1),4),4,1)</f>
        <v>1</v>
      </c>
      <c r="Y4" s="4" t="str">
        <f t="shared" ref="Y4:Y18" si="18">MID(HEX2BIN(MID($A4,4,1),4),1,1)</f>
        <v>1</v>
      </c>
      <c r="Z4" s="4" t="str">
        <f t="shared" ref="Z4:Z18" si="19">MID(HEX2BIN(MID($A4,4,1),4),2,1)</f>
        <v>0</v>
      </c>
      <c r="AA4" s="4" t="str">
        <f t="shared" ref="AA4:AA18" si="20">MID(HEX2BIN(MID($A4,4,1),4),3,1)</f>
        <v>1</v>
      </c>
      <c r="AB4" s="4" t="str">
        <f t="shared" ref="AB4:AB18" si="21">MID(HEX2BIN(MID($A4,4,1),4),4,1)</f>
        <v>1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0</v>
      </c>
      <c r="AE4" s="1" t="str">
        <f t="shared" ref="AE4:AE18" si="24">MID(HEX2BIN(MID($A4,5,1),4),3,1)</f>
        <v>0</v>
      </c>
      <c r="AF4" s="1" t="str">
        <f t="shared" ref="AF4:AF18" si="25">MID(HEX2BIN(MID($A4,5,1),4),4,1)</f>
        <v>0</v>
      </c>
      <c r="AG4" s="2" t="str">
        <f t="shared" ref="AG4:AG18" si="26">MID(HEX2BIN(MID($A4,6,1),4),1,1)</f>
        <v>1</v>
      </c>
      <c r="AH4" s="2" t="str">
        <f t="shared" ref="AH4:AH18" si="27">MID(HEX2BIN(MID($A4,6,1),4),2,1)</f>
        <v>0</v>
      </c>
      <c r="AI4" s="2" t="str">
        <f t="shared" ref="AI4:AI18" si="28">MID(HEX2BIN(MID($A4,6,1),4),3,1)</f>
        <v>0</v>
      </c>
      <c r="AJ4" s="2" t="str">
        <f t="shared" ref="AJ4:AJ18" si="29">MID(HEX2BIN(MID($A4,6,1),4),4,1)</f>
        <v>1</v>
      </c>
      <c r="AK4" s="3" t="str">
        <f t="shared" ref="AK4:AK18" si="30">MID(HEX2BIN(MID($A4,7,1),4),1,1)</f>
        <v>0</v>
      </c>
      <c r="AL4" s="3" t="str">
        <f t="shared" ref="AL4:AL18" si="31">MID(HEX2BIN(MID($A4,7,1),4),2,1)</f>
        <v>0</v>
      </c>
      <c r="AM4" s="3" t="str">
        <f t="shared" ref="AM4:AM18" si="32">MID(HEX2BIN(MID($A4,7,1),4),3,1)</f>
        <v>1</v>
      </c>
      <c r="AN4" s="3" t="str">
        <f t="shared" ref="AN4:AN18" si="33">MID(HEX2BIN(MID($A4,7,1),4),4,1)</f>
        <v>0</v>
      </c>
      <c r="AO4" s="4" t="str">
        <f t="shared" ref="AO4:AO18" si="34">MID(HEX2BIN(MID($A4,8,1),4),1,1)</f>
        <v>0</v>
      </c>
      <c r="AP4" s="4" t="str">
        <f t="shared" ref="AP4:AP18" si="35">MID(HEX2BIN(MID($A4,8,1),4),2,1)</f>
        <v>0</v>
      </c>
      <c r="AQ4" s="4" t="str">
        <f t="shared" ref="AQ4:AQ18" si="36">MID(HEX2BIN(MID($A4,8,1),4),3,1)</f>
        <v>0</v>
      </c>
      <c r="AR4" s="4" t="str">
        <f t="shared" ref="AR4:AR18" si="37">MID(HEX2BIN(MID($A4,8,1),4),4,1)</f>
        <v>0</v>
      </c>
    </row>
    <row r="5" spans="1:44" ht="15" thickBot="1" x14ac:dyDescent="0.4">
      <c r="A5" t="str">
        <f>'i=11'!A39</f>
        <v>FF69B21B</v>
      </c>
      <c r="C5" s="5" t="str">
        <f t="shared" si="1"/>
        <v>11111111</v>
      </c>
      <c r="D5" s="5" t="str">
        <f t="shared" si="2"/>
        <v>01101001</v>
      </c>
      <c r="E5" s="6" t="str">
        <f t="shared" si="3"/>
        <v>10110010</v>
      </c>
      <c r="F5" s="6" t="str">
        <f t="shared" si="4"/>
        <v>00011011</v>
      </c>
      <c r="G5" s="6">
        <f t="shared" si="0"/>
        <v>255</v>
      </c>
      <c r="H5" s="6">
        <f t="shared" si="0"/>
        <v>105</v>
      </c>
      <c r="I5" s="6">
        <f t="shared" si="0"/>
        <v>178</v>
      </c>
      <c r="J5" s="6">
        <f t="shared" si="0"/>
        <v>27</v>
      </c>
      <c r="K5" s="7">
        <f t="shared" si="5"/>
        <v>4285116955</v>
      </c>
      <c r="M5" s="1" t="str">
        <f t="shared" si="6"/>
        <v>1</v>
      </c>
      <c r="N5" s="1" t="str">
        <f t="shared" si="7"/>
        <v>1</v>
      </c>
      <c r="O5" s="1" t="str">
        <f t="shared" si="8"/>
        <v>1</v>
      </c>
      <c r="P5" s="1" t="str">
        <f t="shared" si="9"/>
        <v>1</v>
      </c>
      <c r="Q5" s="2" t="str">
        <f t="shared" si="10"/>
        <v>1</v>
      </c>
      <c r="R5" s="2" t="str">
        <f t="shared" si="11"/>
        <v>1</v>
      </c>
      <c r="S5" s="2" t="str">
        <f t="shared" si="12"/>
        <v>1</v>
      </c>
      <c r="T5" s="2" t="str">
        <f t="shared" si="13"/>
        <v>1</v>
      </c>
      <c r="U5" s="3" t="str">
        <f t="shared" si="14"/>
        <v>0</v>
      </c>
      <c r="V5" s="3" t="str">
        <f t="shared" si="15"/>
        <v>1</v>
      </c>
      <c r="W5" s="3" t="str">
        <f t="shared" si="16"/>
        <v>1</v>
      </c>
      <c r="X5" s="3" t="str">
        <f t="shared" si="17"/>
        <v>0</v>
      </c>
      <c r="Y5" s="4" t="str">
        <f t="shared" si="18"/>
        <v>1</v>
      </c>
      <c r="Z5" s="4" t="str">
        <f t="shared" si="19"/>
        <v>0</v>
      </c>
      <c r="AA5" s="4" t="str">
        <f t="shared" si="20"/>
        <v>0</v>
      </c>
      <c r="AB5" s="4" t="str">
        <f t="shared" si="21"/>
        <v>1</v>
      </c>
      <c r="AC5" s="1" t="str">
        <f t="shared" si="22"/>
        <v>1</v>
      </c>
      <c r="AD5" s="1" t="str">
        <f t="shared" si="23"/>
        <v>0</v>
      </c>
      <c r="AE5" s="1" t="str">
        <f t="shared" si="24"/>
        <v>1</v>
      </c>
      <c r="AF5" s="1" t="str">
        <f t="shared" si="25"/>
        <v>1</v>
      </c>
      <c r="AG5" s="2" t="str">
        <f t="shared" si="26"/>
        <v>0</v>
      </c>
      <c r="AH5" s="2" t="str">
        <f t="shared" si="27"/>
        <v>0</v>
      </c>
      <c r="AI5" s="2" t="str">
        <f t="shared" si="28"/>
        <v>1</v>
      </c>
      <c r="AJ5" s="2" t="str">
        <f t="shared" si="29"/>
        <v>0</v>
      </c>
      <c r="AK5" s="3" t="str">
        <f t="shared" si="30"/>
        <v>0</v>
      </c>
      <c r="AL5" s="3" t="str">
        <f t="shared" si="31"/>
        <v>0</v>
      </c>
      <c r="AM5" s="3" t="str">
        <f t="shared" si="32"/>
        <v>0</v>
      </c>
      <c r="AN5" s="3" t="str">
        <f t="shared" si="33"/>
        <v>1</v>
      </c>
      <c r="AO5" s="4" t="str">
        <f t="shared" si="34"/>
        <v>1</v>
      </c>
      <c r="AP5" s="4" t="str">
        <f t="shared" si="35"/>
        <v>0</v>
      </c>
      <c r="AQ5" s="4" t="str">
        <f t="shared" si="36"/>
        <v>1</v>
      </c>
      <c r="AR5" s="4" t="str">
        <f t="shared" si="37"/>
        <v>1</v>
      </c>
    </row>
    <row r="6" spans="1:44" ht="15" thickBot="1" x14ac:dyDescent="0.4">
      <c r="A6" t="str">
        <f>'i=11'!A40</f>
        <v>FDCE38C7</v>
      </c>
      <c r="C6" s="5" t="str">
        <f t="shared" si="1"/>
        <v>11111101</v>
      </c>
      <c r="D6" s="5" t="str">
        <f t="shared" si="2"/>
        <v>11001110</v>
      </c>
      <c r="E6" s="6" t="str">
        <f t="shared" si="3"/>
        <v>00111000</v>
      </c>
      <c r="F6" s="6" t="str">
        <f t="shared" si="4"/>
        <v>11000111</v>
      </c>
      <c r="G6" s="6">
        <f t="shared" si="0"/>
        <v>253</v>
      </c>
      <c r="H6" s="6">
        <f t="shared" si="0"/>
        <v>206</v>
      </c>
      <c r="I6" s="6">
        <f t="shared" si="0"/>
        <v>56</v>
      </c>
      <c r="J6" s="6">
        <f t="shared" si="0"/>
        <v>199</v>
      </c>
      <c r="K6" s="7">
        <f t="shared" si="5"/>
        <v>4258150599</v>
      </c>
      <c r="M6" s="1" t="str">
        <f t="shared" si="6"/>
        <v>1</v>
      </c>
      <c r="N6" s="1" t="str">
        <f t="shared" si="7"/>
        <v>1</v>
      </c>
      <c r="O6" s="1" t="str">
        <f t="shared" si="8"/>
        <v>1</v>
      </c>
      <c r="P6" s="1" t="str">
        <f t="shared" si="9"/>
        <v>1</v>
      </c>
      <c r="Q6" s="2" t="str">
        <f t="shared" si="10"/>
        <v>1</v>
      </c>
      <c r="R6" s="2" t="str">
        <f t="shared" si="11"/>
        <v>1</v>
      </c>
      <c r="S6" s="2" t="str">
        <f t="shared" si="12"/>
        <v>0</v>
      </c>
      <c r="T6" s="2" t="str">
        <f t="shared" si="13"/>
        <v>1</v>
      </c>
      <c r="U6" s="3" t="str">
        <f t="shared" si="14"/>
        <v>1</v>
      </c>
      <c r="V6" s="3" t="str">
        <f t="shared" si="15"/>
        <v>1</v>
      </c>
      <c r="W6" s="3" t="str">
        <f t="shared" si="16"/>
        <v>0</v>
      </c>
      <c r="X6" s="3" t="str">
        <f t="shared" si="17"/>
        <v>0</v>
      </c>
      <c r="Y6" s="4" t="str">
        <f t="shared" si="18"/>
        <v>1</v>
      </c>
      <c r="Z6" s="4" t="str">
        <f t="shared" si="19"/>
        <v>1</v>
      </c>
      <c r="AA6" s="4" t="str">
        <f t="shared" si="20"/>
        <v>1</v>
      </c>
      <c r="AB6" s="4" t="str">
        <f t="shared" si="21"/>
        <v>0</v>
      </c>
      <c r="AC6" s="1" t="str">
        <f t="shared" si="22"/>
        <v>0</v>
      </c>
      <c r="AD6" s="1" t="str">
        <f t="shared" si="23"/>
        <v>0</v>
      </c>
      <c r="AE6" s="1" t="str">
        <f t="shared" si="24"/>
        <v>1</v>
      </c>
      <c r="AF6" s="1" t="str">
        <f t="shared" si="25"/>
        <v>1</v>
      </c>
      <c r="AG6" s="2" t="str">
        <f t="shared" si="26"/>
        <v>1</v>
      </c>
      <c r="AH6" s="2" t="str">
        <f t="shared" si="27"/>
        <v>0</v>
      </c>
      <c r="AI6" s="2" t="str">
        <f t="shared" si="28"/>
        <v>0</v>
      </c>
      <c r="AJ6" s="2" t="str">
        <f t="shared" si="29"/>
        <v>0</v>
      </c>
      <c r="AK6" s="3" t="str">
        <f t="shared" si="30"/>
        <v>1</v>
      </c>
      <c r="AL6" s="3" t="str">
        <f t="shared" si="31"/>
        <v>1</v>
      </c>
      <c r="AM6" s="3" t="str">
        <f t="shared" si="32"/>
        <v>0</v>
      </c>
      <c r="AN6" s="3" t="str">
        <f t="shared" si="33"/>
        <v>0</v>
      </c>
      <c r="AO6" s="4" t="str">
        <f t="shared" si="34"/>
        <v>0</v>
      </c>
      <c r="AP6" s="4" t="str">
        <f t="shared" si="35"/>
        <v>1</v>
      </c>
      <c r="AQ6" s="4" t="str">
        <f t="shared" si="36"/>
        <v>1</v>
      </c>
      <c r="AR6" s="4" t="str">
        <f t="shared" si="37"/>
        <v>1</v>
      </c>
    </row>
    <row r="7" spans="1:44" ht="15" thickBot="1" x14ac:dyDescent="0.4">
      <c r="A7" t="str">
        <f>'i=11'!A41</f>
        <v>1191FC66</v>
      </c>
      <c r="C7" s="5" t="str">
        <f t="shared" si="1"/>
        <v>00010001</v>
      </c>
      <c r="D7" s="5" t="str">
        <f t="shared" si="2"/>
        <v>10010001</v>
      </c>
      <c r="E7" s="6" t="str">
        <f t="shared" si="3"/>
        <v>11111100</v>
      </c>
      <c r="F7" s="6" t="str">
        <f t="shared" si="4"/>
        <v>01100110</v>
      </c>
      <c r="G7" s="6">
        <f t="shared" si="0"/>
        <v>17</v>
      </c>
      <c r="H7" s="6">
        <f t="shared" si="0"/>
        <v>145</v>
      </c>
      <c r="I7" s="6">
        <f t="shared" si="0"/>
        <v>252</v>
      </c>
      <c r="J7" s="6">
        <f t="shared" si="0"/>
        <v>102</v>
      </c>
      <c r="K7" s="7">
        <f t="shared" si="5"/>
        <v>294780006</v>
      </c>
      <c r="M7" s="1" t="str">
        <f t="shared" si="6"/>
        <v>0</v>
      </c>
      <c r="N7" s="1" t="str">
        <f t="shared" si="7"/>
        <v>0</v>
      </c>
      <c r="O7" s="1" t="str">
        <f t="shared" si="8"/>
        <v>0</v>
      </c>
      <c r="P7" s="1" t="str">
        <f t="shared" si="9"/>
        <v>1</v>
      </c>
      <c r="Q7" s="2" t="str">
        <f t="shared" si="10"/>
        <v>0</v>
      </c>
      <c r="R7" s="2" t="str">
        <f t="shared" si="11"/>
        <v>0</v>
      </c>
      <c r="S7" s="2" t="str">
        <f t="shared" si="12"/>
        <v>0</v>
      </c>
      <c r="T7" s="2" t="str">
        <f t="shared" si="13"/>
        <v>1</v>
      </c>
      <c r="U7" s="3" t="str">
        <f t="shared" si="14"/>
        <v>1</v>
      </c>
      <c r="V7" s="3" t="str">
        <f t="shared" si="15"/>
        <v>0</v>
      </c>
      <c r="W7" s="3" t="str">
        <f t="shared" si="16"/>
        <v>0</v>
      </c>
      <c r="X7" s="3" t="str">
        <f t="shared" si="17"/>
        <v>1</v>
      </c>
      <c r="Y7" s="4" t="str">
        <f t="shared" si="18"/>
        <v>0</v>
      </c>
      <c r="Z7" s="4" t="str">
        <f t="shared" si="19"/>
        <v>0</v>
      </c>
      <c r="AA7" s="4" t="str">
        <f t="shared" si="20"/>
        <v>0</v>
      </c>
      <c r="AB7" s="4" t="str">
        <f t="shared" si="21"/>
        <v>1</v>
      </c>
      <c r="AC7" s="1" t="str">
        <f t="shared" si="22"/>
        <v>1</v>
      </c>
      <c r="AD7" s="1" t="str">
        <f t="shared" si="23"/>
        <v>1</v>
      </c>
      <c r="AE7" s="1" t="str">
        <f t="shared" si="24"/>
        <v>1</v>
      </c>
      <c r="AF7" s="1" t="str">
        <f t="shared" si="25"/>
        <v>1</v>
      </c>
      <c r="AG7" s="2" t="str">
        <f t="shared" si="26"/>
        <v>1</v>
      </c>
      <c r="AH7" s="2" t="str">
        <f t="shared" si="27"/>
        <v>1</v>
      </c>
      <c r="AI7" s="2" t="str">
        <f t="shared" si="28"/>
        <v>0</v>
      </c>
      <c r="AJ7" s="2" t="str">
        <f t="shared" si="29"/>
        <v>0</v>
      </c>
      <c r="AK7" s="3" t="str">
        <f t="shared" si="30"/>
        <v>0</v>
      </c>
      <c r="AL7" s="3" t="str">
        <f t="shared" si="31"/>
        <v>1</v>
      </c>
      <c r="AM7" s="3" t="str">
        <f t="shared" si="32"/>
        <v>1</v>
      </c>
      <c r="AN7" s="3" t="str">
        <f t="shared" si="33"/>
        <v>0</v>
      </c>
      <c r="AO7" s="4" t="str">
        <f t="shared" si="34"/>
        <v>0</v>
      </c>
      <c r="AP7" s="4" t="str">
        <f t="shared" si="35"/>
        <v>1</v>
      </c>
      <c r="AQ7" s="4" t="str">
        <f t="shared" si="36"/>
        <v>1</v>
      </c>
      <c r="AR7" s="4" t="str">
        <f t="shared" si="37"/>
        <v>0</v>
      </c>
    </row>
    <row r="8" spans="1:44" ht="15" thickBot="1" x14ac:dyDescent="0.4">
      <c r="A8" t="str">
        <f>'i=11'!A42</f>
        <v>B336FB1B</v>
      </c>
      <c r="C8" s="5" t="str">
        <f t="shared" si="1"/>
        <v>10110011</v>
      </c>
      <c r="D8" s="5" t="str">
        <f t="shared" si="2"/>
        <v>00110110</v>
      </c>
      <c r="E8" s="6" t="str">
        <f t="shared" si="3"/>
        <v>11111011</v>
      </c>
      <c r="F8" s="6" t="str">
        <f t="shared" si="4"/>
        <v>00011011</v>
      </c>
      <c r="G8" s="6">
        <f t="shared" si="0"/>
        <v>179</v>
      </c>
      <c r="H8" s="6">
        <f t="shared" si="0"/>
        <v>54</v>
      </c>
      <c r="I8" s="6">
        <f t="shared" si="0"/>
        <v>251</v>
      </c>
      <c r="J8" s="6">
        <f t="shared" si="0"/>
        <v>27</v>
      </c>
      <c r="K8" s="7">
        <f t="shared" si="5"/>
        <v>3006724891</v>
      </c>
      <c r="M8" s="1" t="str">
        <f t="shared" si="6"/>
        <v>1</v>
      </c>
      <c r="N8" s="1" t="str">
        <f t="shared" si="7"/>
        <v>0</v>
      </c>
      <c r="O8" s="1" t="str">
        <f t="shared" si="8"/>
        <v>1</v>
      </c>
      <c r="P8" s="1" t="str">
        <f t="shared" si="9"/>
        <v>1</v>
      </c>
      <c r="Q8" s="2" t="str">
        <f t="shared" si="10"/>
        <v>0</v>
      </c>
      <c r="R8" s="2" t="str">
        <f t="shared" si="11"/>
        <v>0</v>
      </c>
      <c r="S8" s="2" t="str">
        <f t="shared" si="12"/>
        <v>1</v>
      </c>
      <c r="T8" s="2" t="str">
        <f t="shared" si="13"/>
        <v>1</v>
      </c>
      <c r="U8" s="3" t="str">
        <f t="shared" si="14"/>
        <v>0</v>
      </c>
      <c r="V8" s="3" t="str">
        <f t="shared" si="15"/>
        <v>0</v>
      </c>
      <c r="W8" s="3" t="str">
        <f t="shared" si="16"/>
        <v>1</v>
      </c>
      <c r="X8" s="3" t="str">
        <f t="shared" si="17"/>
        <v>1</v>
      </c>
      <c r="Y8" s="4" t="str">
        <f t="shared" si="18"/>
        <v>0</v>
      </c>
      <c r="Z8" s="4" t="str">
        <f t="shared" si="19"/>
        <v>1</v>
      </c>
      <c r="AA8" s="4" t="str">
        <f t="shared" si="20"/>
        <v>1</v>
      </c>
      <c r="AB8" s="4" t="str">
        <f t="shared" si="21"/>
        <v>0</v>
      </c>
      <c r="AC8" s="1" t="str">
        <f t="shared" si="22"/>
        <v>1</v>
      </c>
      <c r="AD8" s="1" t="str">
        <f t="shared" si="23"/>
        <v>1</v>
      </c>
      <c r="AE8" s="1" t="str">
        <f t="shared" si="24"/>
        <v>1</v>
      </c>
      <c r="AF8" s="1" t="str">
        <f t="shared" si="25"/>
        <v>1</v>
      </c>
      <c r="AG8" s="2" t="str">
        <f t="shared" si="26"/>
        <v>1</v>
      </c>
      <c r="AH8" s="2" t="str">
        <f t="shared" si="27"/>
        <v>0</v>
      </c>
      <c r="AI8" s="2" t="str">
        <f t="shared" si="28"/>
        <v>1</v>
      </c>
      <c r="AJ8" s="2" t="str">
        <f t="shared" si="29"/>
        <v>1</v>
      </c>
      <c r="AK8" s="3" t="str">
        <f t="shared" si="30"/>
        <v>0</v>
      </c>
      <c r="AL8" s="3" t="str">
        <f t="shared" si="31"/>
        <v>0</v>
      </c>
      <c r="AM8" s="3" t="str">
        <f t="shared" si="32"/>
        <v>0</v>
      </c>
      <c r="AN8" s="3" t="str">
        <f t="shared" si="33"/>
        <v>1</v>
      </c>
      <c r="AO8" s="4" t="str">
        <f t="shared" si="34"/>
        <v>1</v>
      </c>
      <c r="AP8" s="4" t="str">
        <f t="shared" si="35"/>
        <v>0</v>
      </c>
      <c r="AQ8" s="4" t="str">
        <f t="shared" si="36"/>
        <v>1</v>
      </c>
      <c r="AR8" s="4" t="str">
        <f t="shared" si="37"/>
        <v>1</v>
      </c>
    </row>
    <row r="9" spans="1:44" ht="15" thickBot="1" x14ac:dyDescent="0.4">
      <c r="A9" t="str">
        <f>'i=11'!A43</f>
        <v>2FE8D0E8</v>
      </c>
      <c r="C9" s="5" t="str">
        <f t="shared" si="1"/>
        <v>00101111</v>
      </c>
      <c r="D9" s="5" t="str">
        <f t="shared" si="2"/>
        <v>11101000</v>
      </c>
      <c r="E9" s="6" t="str">
        <f t="shared" si="3"/>
        <v>11010000</v>
      </c>
      <c r="F9" s="6" t="str">
        <f t="shared" si="4"/>
        <v>11101000</v>
      </c>
      <c r="G9" s="6">
        <f t="shared" si="0"/>
        <v>47</v>
      </c>
      <c r="H9" s="6">
        <f t="shared" si="0"/>
        <v>232</v>
      </c>
      <c r="I9" s="6">
        <f t="shared" si="0"/>
        <v>208</v>
      </c>
      <c r="J9" s="6">
        <f t="shared" si="0"/>
        <v>232</v>
      </c>
      <c r="K9" s="7">
        <f t="shared" si="5"/>
        <v>803786984</v>
      </c>
      <c r="M9" s="1" t="str">
        <f t="shared" si="6"/>
        <v>0</v>
      </c>
      <c r="N9" s="1" t="str">
        <f t="shared" si="7"/>
        <v>0</v>
      </c>
      <c r="O9" s="1" t="str">
        <f t="shared" si="8"/>
        <v>1</v>
      </c>
      <c r="P9" s="1" t="str">
        <f t="shared" si="9"/>
        <v>0</v>
      </c>
      <c r="Q9" s="2" t="str">
        <f t="shared" si="10"/>
        <v>1</v>
      </c>
      <c r="R9" s="2" t="str">
        <f t="shared" si="11"/>
        <v>1</v>
      </c>
      <c r="S9" s="2" t="str">
        <f t="shared" si="12"/>
        <v>1</v>
      </c>
      <c r="T9" s="2" t="str">
        <f t="shared" si="13"/>
        <v>1</v>
      </c>
      <c r="U9" s="3" t="str">
        <f t="shared" si="14"/>
        <v>1</v>
      </c>
      <c r="V9" s="3" t="str">
        <f t="shared" si="15"/>
        <v>1</v>
      </c>
      <c r="W9" s="3" t="str">
        <f t="shared" si="16"/>
        <v>1</v>
      </c>
      <c r="X9" s="3" t="str">
        <f t="shared" si="17"/>
        <v>0</v>
      </c>
      <c r="Y9" s="4" t="str">
        <f t="shared" si="18"/>
        <v>1</v>
      </c>
      <c r="Z9" s="4" t="str">
        <f t="shared" si="19"/>
        <v>0</v>
      </c>
      <c r="AA9" s="4" t="str">
        <f t="shared" si="20"/>
        <v>0</v>
      </c>
      <c r="AB9" s="4" t="str">
        <f t="shared" si="21"/>
        <v>0</v>
      </c>
      <c r="AC9" s="1" t="str">
        <f t="shared" si="22"/>
        <v>1</v>
      </c>
      <c r="AD9" s="1" t="str">
        <f t="shared" si="23"/>
        <v>1</v>
      </c>
      <c r="AE9" s="1" t="str">
        <f t="shared" si="24"/>
        <v>0</v>
      </c>
      <c r="AF9" s="1" t="str">
        <f t="shared" si="25"/>
        <v>1</v>
      </c>
      <c r="AG9" s="2" t="str">
        <f t="shared" si="26"/>
        <v>0</v>
      </c>
      <c r="AH9" s="2" t="str">
        <f t="shared" si="27"/>
        <v>0</v>
      </c>
      <c r="AI9" s="2" t="str">
        <f t="shared" si="28"/>
        <v>0</v>
      </c>
      <c r="AJ9" s="2" t="str">
        <f t="shared" si="29"/>
        <v>0</v>
      </c>
      <c r="AK9" s="3" t="str">
        <f t="shared" si="30"/>
        <v>1</v>
      </c>
      <c r="AL9" s="3" t="str">
        <f t="shared" si="31"/>
        <v>1</v>
      </c>
      <c r="AM9" s="3" t="str">
        <f t="shared" si="32"/>
        <v>1</v>
      </c>
      <c r="AN9" s="3" t="str">
        <f t="shared" si="33"/>
        <v>0</v>
      </c>
      <c r="AO9" s="4" t="str">
        <f t="shared" si="34"/>
        <v>1</v>
      </c>
      <c r="AP9" s="4" t="str">
        <f t="shared" si="35"/>
        <v>0</v>
      </c>
      <c r="AQ9" s="4" t="str">
        <f t="shared" si="36"/>
        <v>0</v>
      </c>
      <c r="AR9" s="4" t="str">
        <f t="shared" si="37"/>
        <v>0</v>
      </c>
    </row>
    <row r="10" spans="1:44" ht="15" thickBot="1" x14ac:dyDescent="0.4">
      <c r="A10" t="str">
        <f>'i=11'!A44</f>
        <v>48470BAA</v>
      </c>
      <c r="C10" s="5" t="str">
        <f t="shared" si="1"/>
        <v>01001000</v>
      </c>
      <c r="D10" s="5" t="str">
        <f t="shared" si="2"/>
        <v>01000111</v>
      </c>
      <c r="E10" s="6" t="str">
        <f t="shared" si="3"/>
        <v>00001011</v>
      </c>
      <c r="F10" s="6" t="str">
        <f t="shared" si="4"/>
        <v>10101010</v>
      </c>
      <c r="G10" s="6">
        <f t="shared" si="0"/>
        <v>72</v>
      </c>
      <c r="H10" s="6">
        <f t="shared" si="0"/>
        <v>71</v>
      </c>
      <c r="I10" s="6">
        <f t="shared" si="0"/>
        <v>11</v>
      </c>
      <c r="J10" s="6">
        <f t="shared" si="0"/>
        <v>170</v>
      </c>
      <c r="K10" s="7">
        <f t="shared" si="5"/>
        <v>1212615594</v>
      </c>
      <c r="M10" s="1" t="str">
        <f t="shared" si="6"/>
        <v>0</v>
      </c>
      <c r="N10" s="1" t="str">
        <f t="shared" si="7"/>
        <v>1</v>
      </c>
      <c r="O10" s="1" t="str">
        <f t="shared" si="8"/>
        <v>0</v>
      </c>
      <c r="P10" s="1" t="str">
        <f t="shared" si="9"/>
        <v>0</v>
      </c>
      <c r="Q10" s="2" t="str">
        <f t="shared" si="10"/>
        <v>1</v>
      </c>
      <c r="R10" s="2" t="str">
        <f t="shared" si="11"/>
        <v>0</v>
      </c>
      <c r="S10" s="2" t="str">
        <f t="shared" si="12"/>
        <v>0</v>
      </c>
      <c r="T10" s="2" t="str">
        <f t="shared" si="13"/>
        <v>0</v>
      </c>
      <c r="U10" s="3" t="str">
        <f t="shared" si="14"/>
        <v>0</v>
      </c>
      <c r="V10" s="3" t="str">
        <f t="shared" si="15"/>
        <v>1</v>
      </c>
      <c r="W10" s="3" t="str">
        <f t="shared" si="16"/>
        <v>0</v>
      </c>
      <c r="X10" s="3" t="str">
        <f t="shared" si="17"/>
        <v>0</v>
      </c>
      <c r="Y10" s="4" t="str">
        <f t="shared" si="18"/>
        <v>0</v>
      </c>
      <c r="Z10" s="4" t="str">
        <f t="shared" si="19"/>
        <v>1</v>
      </c>
      <c r="AA10" s="4" t="str">
        <f t="shared" si="20"/>
        <v>1</v>
      </c>
      <c r="AB10" s="4" t="str">
        <f t="shared" si="21"/>
        <v>1</v>
      </c>
      <c r="AC10" s="1" t="str">
        <f t="shared" si="22"/>
        <v>0</v>
      </c>
      <c r="AD10" s="1" t="str">
        <f t="shared" si="23"/>
        <v>0</v>
      </c>
      <c r="AE10" s="1" t="str">
        <f t="shared" si="24"/>
        <v>0</v>
      </c>
      <c r="AF10" s="1" t="str">
        <f t="shared" si="25"/>
        <v>0</v>
      </c>
      <c r="AG10" s="2" t="str">
        <f t="shared" si="26"/>
        <v>1</v>
      </c>
      <c r="AH10" s="2" t="str">
        <f t="shared" si="27"/>
        <v>0</v>
      </c>
      <c r="AI10" s="2" t="str">
        <f t="shared" si="28"/>
        <v>1</v>
      </c>
      <c r="AJ10" s="2" t="str">
        <f t="shared" si="29"/>
        <v>1</v>
      </c>
      <c r="AK10" s="3" t="str">
        <f t="shared" si="30"/>
        <v>1</v>
      </c>
      <c r="AL10" s="3" t="str">
        <f t="shared" si="31"/>
        <v>0</v>
      </c>
      <c r="AM10" s="3" t="str">
        <f t="shared" si="32"/>
        <v>1</v>
      </c>
      <c r="AN10" s="3" t="str">
        <f t="shared" si="33"/>
        <v>0</v>
      </c>
      <c r="AO10" s="4" t="str">
        <f t="shared" si="34"/>
        <v>1</v>
      </c>
      <c r="AP10" s="4" t="str">
        <f t="shared" si="35"/>
        <v>0</v>
      </c>
      <c r="AQ10" s="4" t="str">
        <f t="shared" si="36"/>
        <v>1</v>
      </c>
      <c r="AR10" s="4" t="str">
        <f t="shared" si="37"/>
        <v>0</v>
      </c>
    </row>
    <row r="11" spans="1:44" ht="15" thickBot="1" x14ac:dyDescent="0.4">
      <c r="A11" t="str">
        <f>'i=11'!A45</f>
        <v>401103A3</v>
      </c>
      <c r="C11" s="5" t="str">
        <f t="shared" si="1"/>
        <v>01000000</v>
      </c>
      <c r="D11" s="5" t="str">
        <f t="shared" si="2"/>
        <v>00010001</v>
      </c>
      <c r="E11" s="6" t="str">
        <f t="shared" si="3"/>
        <v>00000011</v>
      </c>
      <c r="F11" s="6" t="str">
        <f t="shared" si="4"/>
        <v>10100011</v>
      </c>
      <c r="G11" s="6">
        <f t="shared" si="0"/>
        <v>64</v>
      </c>
      <c r="H11" s="6">
        <f t="shared" si="0"/>
        <v>17</v>
      </c>
      <c r="I11" s="6">
        <f t="shared" si="0"/>
        <v>3</v>
      </c>
      <c r="J11" s="6">
        <f t="shared" si="0"/>
        <v>163</v>
      </c>
      <c r="K11" s="7">
        <f t="shared" si="5"/>
        <v>1074856867</v>
      </c>
      <c r="M11" s="1" t="str">
        <f t="shared" si="6"/>
        <v>0</v>
      </c>
      <c r="N11" s="1" t="str">
        <f t="shared" si="7"/>
        <v>1</v>
      </c>
      <c r="O11" s="1" t="str">
        <f t="shared" si="8"/>
        <v>0</v>
      </c>
      <c r="P11" s="1" t="str">
        <f t="shared" si="9"/>
        <v>0</v>
      </c>
      <c r="Q11" s="2" t="str">
        <f t="shared" si="10"/>
        <v>0</v>
      </c>
      <c r="R11" s="2" t="str">
        <f t="shared" si="11"/>
        <v>0</v>
      </c>
      <c r="S11" s="2" t="str">
        <f t="shared" si="12"/>
        <v>0</v>
      </c>
      <c r="T11" s="2" t="str">
        <f t="shared" si="13"/>
        <v>0</v>
      </c>
      <c r="U11" s="3" t="str">
        <f t="shared" si="14"/>
        <v>0</v>
      </c>
      <c r="V11" s="3" t="str">
        <f t="shared" si="15"/>
        <v>0</v>
      </c>
      <c r="W11" s="3" t="str">
        <f t="shared" si="16"/>
        <v>0</v>
      </c>
      <c r="X11" s="3" t="str">
        <f t="shared" si="17"/>
        <v>1</v>
      </c>
      <c r="Y11" s="4" t="str">
        <f t="shared" si="18"/>
        <v>0</v>
      </c>
      <c r="Z11" s="4" t="str">
        <f t="shared" si="19"/>
        <v>0</v>
      </c>
      <c r="AA11" s="4" t="str">
        <f t="shared" si="20"/>
        <v>0</v>
      </c>
      <c r="AB11" s="4" t="str">
        <f t="shared" si="21"/>
        <v>1</v>
      </c>
      <c r="AC11" s="1" t="str">
        <f t="shared" si="22"/>
        <v>0</v>
      </c>
      <c r="AD11" s="1" t="str">
        <f t="shared" si="23"/>
        <v>0</v>
      </c>
      <c r="AE11" s="1" t="str">
        <f t="shared" si="24"/>
        <v>0</v>
      </c>
      <c r="AF11" s="1" t="str">
        <f t="shared" si="25"/>
        <v>0</v>
      </c>
      <c r="AG11" s="2" t="str">
        <f t="shared" si="26"/>
        <v>0</v>
      </c>
      <c r="AH11" s="2" t="str">
        <f t="shared" si="27"/>
        <v>0</v>
      </c>
      <c r="AI11" s="2" t="str">
        <f t="shared" si="28"/>
        <v>1</v>
      </c>
      <c r="AJ11" s="2" t="str">
        <f t="shared" si="29"/>
        <v>1</v>
      </c>
      <c r="AK11" s="3" t="str">
        <f t="shared" si="30"/>
        <v>1</v>
      </c>
      <c r="AL11" s="3" t="str">
        <f t="shared" si="31"/>
        <v>0</v>
      </c>
      <c r="AM11" s="3" t="str">
        <f t="shared" si="32"/>
        <v>1</v>
      </c>
      <c r="AN11" s="3" t="str">
        <f t="shared" si="33"/>
        <v>0</v>
      </c>
      <c r="AO11" s="4" t="str">
        <f t="shared" si="34"/>
        <v>0</v>
      </c>
      <c r="AP11" s="4" t="str">
        <f t="shared" si="35"/>
        <v>0</v>
      </c>
      <c r="AQ11" s="4" t="str">
        <f t="shared" si="36"/>
        <v>1</v>
      </c>
      <c r="AR11" s="4" t="str">
        <f t="shared" si="37"/>
        <v>1</v>
      </c>
    </row>
    <row r="12" spans="1:44" ht="15" thickBot="1" x14ac:dyDescent="0.4">
      <c r="A12" t="str">
        <f>'i=11'!A46</f>
        <v>8118C906</v>
      </c>
      <c r="C12" s="5" t="str">
        <f t="shared" si="1"/>
        <v>10000001</v>
      </c>
      <c r="D12" s="5" t="str">
        <f t="shared" si="2"/>
        <v>00011000</v>
      </c>
      <c r="E12" s="6" t="str">
        <f t="shared" si="3"/>
        <v>11001001</v>
      </c>
      <c r="F12" s="6" t="str">
        <f t="shared" si="4"/>
        <v>00000110</v>
      </c>
      <c r="G12" s="6">
        <f t="shared" si="0"/>
        <v>129</v>
      </c>
      <c r="H12" s="6">
        <f t="shared" si="0"/>
        <v>24</v>
      </c>
      <c r="I12" s="6">
        <f t="shared" si="0"/>
        <v>201</v>
      </c>
      <c r="J12" s="6">
        <f t="shared" si="0"/>
        <v>6</v>
      </c>
      <c r="K12" s="7">
        <f t="shared" si="5"/>
        <v>2165885190</v>
      </c>
      <c r="M12" s="1" t="str">
        <f t="shared" si="6"/>
        <v>1</v>
      </c>
      <c r="N12" s="1" t="str">
        <f t="shared" si="7"/>
        <v>0</v>
      </c>
      <c r="O12" s="1" t="str">
        <f t="shared" si="8"/>
        <v>0</v>
      </c>
      <c r="P12" s="1" t="str">
        <f t="shared" si="9"/>
        <v>0</v>
      </c>
      <c r="Q12" s="2" t="str">
        <f t="shared" si="10"/>
        <v>0</v>
      </c>
      <c r="R12" s="2" t="str">
        <f t="shared" si="11"/>
        <v>0</v>
      </c>
      <c r="S12" s="2" t="str">
        <f t="shared" si="12"/>
        <v>0</v>
      </c>
      <c r="T12" s="2" t="str">
        <f t="shared" si="13"/>
        <v>1</v>
      </c>
      <c r="U12" s="3" t="str">
        <f t="shared" si="14"/>
        <v>0</v>
      </c>
      <c r="V12" s="3" t="str">
        <f t="shared" si="15"/>
        <v>0</v>
      </c>
      <c r="W12" s="3" t="str">
        <f t="shared" si="16"/>
        <v>0</v>
      </c>
      <c r="X12" s="3" t="str">
        <f t="shared" si="17"/>
        <v>1</v>
      </c>
      <c r="Y12" s="4" t="str">
        <f t="shared" si="18"/>
        <v>1</v>
      </c>
      <c r="Z12" s="4" t="str">
        <f t="shared" si="19"/>
        <v>0</v>
      </c>
      <c r="AA12" s="4" t="str">
        <f t="shared" si="20"/>
        <v>0</v>
      </c>
      <c r="AB12" s="4" t="str">
        <f t="shared" si="21"/>
        <v>0</v>
      </c>
      <c r="AC12" s="1" t="str">
        <f t="shared" si="22"/>
        <v>1</v>
      </c>
      <c r="AD12" s="1" t="str">
        <f t="shared" si="23"/>
        <v>1</v>
      </c>
      <c r="AE12" s="1" t="str">
        <f t="shared" si="24"/>
        <v>0</v>
      </c>
      <c r="AF12" s="1" t="str">
        <f t="shared" si="25"/>
        <v>0</v>
      </c>
      <c r="AG12" s="2" t="str">
        <f t="shared" si="26"/>
        <v>1</v>
      </c>
      <c r="AH12" s="2" t="str">
        <f t="shared" si="27"/>
        <v>0</v>
      </c>
      <c r="AI12" s="2" t="str">
        <f t="shared" si="28"/>
        <v>0</v>
      </c>
      <c r="AJ12" s="2" t="str">
        <f t="shared" si="29"/>
        <v>1</v>
      </c>
      <c r="AK12" s="3" t="str">
        <f t="shared" si="30"/>
        <v>0</v>
      </c>
      <c r="AL12" s="3" t="str">
        <f t="shared" si="31"/>
        <v>0</v>
      </c>
      <c r="AM12" s="3" t="str">
        <f t="shared" si="32"/>
        <v>0</v>
      </c>
      <c r="AN12" s="3" t="str">
        <f t="shared" si="33"/>
        <v>0</v>
      </c>
      <c r="AO12" s="4" t="str">
        <f t="shared" si="34"/>
        <v>0</v>
      </c>
      <c r="AP12" s="4" t="str">
        <f t="shared" si="35"/>
        <v>1</v>
      </c>
      <c r="AQ12" s="4" t="str">
        <f t="shared" si="36"/>
        <v>1</v>
      </c>
      <c r="AR12" s="4" t="str">
        <f t="shared" si="37"/>
        <v>0</v>
      </c>
    </row>
    <row r="13" spans="1:44" ht="15" thickBot="1" x14ac:dyDescent="0.4">
      <c r="A13" t="str">
        <f>'i=11'!A47</f>
        <v>53E20F7C</v>
      </c>
      <c r="C13" s="5" t="str">
        <f t="shared" si="1"/>
        <v>01010011</v>
      </c>
      <c r="D13" s="5" t="str">
        <f t="shared" si="2"/>
        <v>11100010</v>
      </c>
      <c r="E13" s="6" t="str">
        <f t="shared" si="3"/>
        <v>00001111</v>
      </c>
      <c r="F13" s="6" t="str">
        <f t="shared" si="4"/>
        <v>01111100</v>
      </c>
      <c r="G13" s="6">
        <f t="shared" si="0"/>
        <v>83</v>
      </c>
      <c r="H13" s="6">
        <f t="shared" si="0"/>
        <v>226</v>
      </c>
      <c r="I13" s="6">
        <f t="shared" si="0"/>
        <v>15</v>
      </c>
      <c r="J13" s="6">
        <f t="shared" si="0"/>
        <v>124</v>
      </c>
      <c r="K13" s="7">
        <f t="shared" si="5"/>
        <v>1407324028</v>
      </c>
      <c r="M13" s="1" t="str">
        <f t="shared" si="6"/>
        <v>0</v>
      </c>
      <c r="N13" s="1" t="str">
        <f t="shared" si="7"/>
        <v>1</v>
      </c>
      <c r="O13" s="1" t="str">
        <f t="shared" si="8"/>
        <v>0</v>
      </c>
      <c r="P13" s="1" t="str">
        <f t="shared" si="9"/>
        <v>1</v>
      </c>
      <c r="Q13" s="2" t="str">
        <f t="shared" si="10"/>
        <v>0</v>
      </c>
      <c r="R13" s="2" t="str">
        <f t="shared" si="11"/>
        <v>0</v>
      </c>
      <c r="S13" s="2" t="str">
        <f t="shared" si="12"/>
        <v>1</v>
      </c>
      <c r="T13" s="2" t="str">
        <f t="shared" si="13"/>
        <v>1</v>
      </c>
      <c r="U13" s="3" t="str">
        <f t="shared" si="14"/>
        <v>1</v>
      </c>
      <c r="V13" s="3" t="str">
        <f t="shared" si="15"/>
        <v>1</v>
      </c>
      <c r="W13" s="3" t="str">
        <f t="shared" si="16"/>
        <v>1</v>
      </c>
      <c r="X13" s="3" t="str">
        <f t="shared" si="17"/>
        <v>0</v>
      </c>
      <c r="Y13" s="4" t="str">
        <f t="shared" si="18"/>
        <v>0</v>
      </c>
      <c r="Z13" s="4" t="str">
        <f t="shared" si="19"/>
        <v>0</v>
      </c>
      <c r="AA13" s="4" t="str">
        <f t="shared" si="20"/>
        <v>1</v>
      </c>
      <c r="AB13" s="4" t="str">
        <f t="shared" si="21"/>
        <v>0</v>
      </c>
      <c r="AC13" s="1" t="str">
        <f t="shared" si="22"/>
        <v>0</v>
      </c>
      <c r="AD13" s="1" t="str">
        <f t="shared" si="23"/>
        <v>0</v>
      </c>
      <c r="AE13" s="1" t="str">
        <f t="shared" si="24"/>
        <v>0</v>
      </c>
      <c r="AF13" s="1" t="str">
        <f t="shared" si="25"/>
        <v>0</v>
      </c>
      <c r="AG13" s="2" t="str">
        <f t="shared" si="26"/>
        <v>1</v>
      </c>
      <c r="AH13" s="2" t="str">
        <f t="shared" si="27"/>
        <v>1</v>
      </c>
      <c r="AI13" s="2" t="str">
        <f t="shared" si="28"/>
        <v>1</v>
      </c>
      <c r="AJ13" s="2" t="str">
        <f t="shared" si="29"/>
        <v>1</v>
      </c>
      <c r="AK13" s="3" t="str">
        <f t="shared" si="30"/>
        <v>0</v>
      </c>
      <c r="AL13" s="3" t="str">
        <f t="shared" si="31"/>
        <v>1</v>
      </c>
      <c r="AM13" s="3" t="str">
        <f t="shared" si="32"/>
        <v>1</v>
      </c>
      <c r="AN13" s="3" t="str">
        <f t="shared" si="33"/>
        <v>1</v>
      </c>
      <c r="AO13" s="4" t="str">
        <f t="shared" si="34"/>
        <v>1</v>
      </c>
      <c r="AP13" s="4" t="str">
        <f t="shared" si="35"/>
        <v>1</v>
      </c>
      <c r="AQ13" s="4" t="str">
        <f t="shared" si="36"/>
        <v>0</v>
      </c>
      <c r="AR13" s="4" t="str">
        <f t="shared" si="37"/>
        <v>0</v>
      </c>
    </row>
    <row r="14" spans="1:44" ht="15" thickBot="1" x14ac:dyDescent="0.4">
      <c r="A14" t="str">
        <f>'i=11'!A48</f>
        <v>5D852B7C</v>
      </c>
      <c r="C14" s="5" t="str">
        <f t="shared" si="1"/>
        <v>01011101</v>
      </c>
      <c r="D14" s="5" t="str">
        <f t="shared" si="2"/>
        <v>10000101</v>
      </c>
      <c r="E14" s="6" t="str">
        <f t="shared" si="3"/>
        <v>00101011</v>
      </c>
      <c r="F14" s="6" t="str">
        <f t="shared" si="4"/>
        <v>01111100</v>
      </c>
      <c r="G14" s="6">
        <f t="shared" si="0"/>
        <v>93</v>
      </c>
      <c r="H14" s="6">
        <f t="shared" si="0"/>
        <v>133</v>
      </c>
      <c r="I14" s="6">
        <f t="shared" si="0"/>
        <v>43</v>
      </c>
      <c r="J14" s="6">
        <f t="shared" si="0"/>
        <v>124</v>
      </c>
      <c r="K14" s="7">
        <f t="shared" si="5"/>
        <v>1569008508</v>
      </c>
      <c r="M14" s="1" t="str">
        <f t="shared" si="6"/>
        <v>0</v>
      </c>
      <c r="N14" s="1" t="str">
        <f t="shared" si="7"/>
        <v>1</v>
      </c>
      <c r="O14" s="1" t="str">
        <f t="shared" si="8"/>
        <v>0</v>
      </c>
      <c r="P14" s="1" t="str">
        <f t="shared" si="9"/>
        <v>1</v>
      </c>
      <c r="Q14" s="2" t="str">
        <f t="shared" si="10"/>
        <v>1</v>
      </c>
      <c r="R14" s="2" t="str">
        <f t="shared" si="11"/>
        <v>1</v>
      </c>
      <c r="S14" s="2" t="str">
        <f t="shared" si="12"/>
        <v>0</v>
      </c>
      <c r="T14" s="2" t="str">
        <f t="shared" si="13"/>
        <v>1</v>
      </c>
      <c r="U14" s="3" t="str">
        <f t="shared" si="14"/>
        <v>1</v>
      </c>
      <c r="V14" s="3" t="str">
        <f t="shared" si="15"/>
        <v>0</v>
      </c>
      <c r="W14" s="3" t="str">
        <f t="shared" si="16"/>
        <v>0</v>
      </c>
      <c r="X14" s="3" t="str">
        <f t="shared" si="17"/>
        <v>0</v>
      </c>
      <c r="Y14" s="4" t="str">
        <f t="shared" si="18"/>
        <v>0</v>
      </c>
      <c r="Z14" s="4" t="str">
        <f t="shared" si="19"/>
        <v>1</v>
      </c>
      <c r="AA14" s="4" t="str">
        <f t="shared" si="20"/>
        <v>0</v>
      </c>
      <c r="AB14" s="4" t="str">
        <f t="shared" si="21"/>
        <v>1</v>
      </c>
      <c r="AC14" s="1" t="str">
        <f t="shared" si="22"/>
        <v>0</v>
      </c>
      <c r="AD14" s="1" t="str">
        <f t="shared" si="23"/>
        <v>0</v>
      </c>
      <c r="AE14" s="1" t="str">
        <f t="shared" si="24"/>
        <v>1</v>
      </c>
      <c r="AF14" s="1" t="str">
        <f t="shared" si="25"/>
        <v>0</v>
      </c>
      <c r="AG14" s="2" t="str">
        <f t="shared" si="26"/>
        <v>1</v>
      </c>
      <c r="AH14" s="2" t="str">
        <f t="shared" si="27"/>
        <v>0</v>
      </c>
      <c r="AI14" s="2" t="str">
        <f t="shared" si="28"/>
        <v>1</v>
      </c>
      <c r="AJ14" s="2" t="str">
        <f t="shared" si="29"/>
        <v>1</v>
      </c>
      <c r="AK14" s="3" t="str">
        <f t="shared" si="30"/>
        <v>0</v>
      </c>
      <c r="AL14" s="3" t="str">
        <f t="shared" si="31"/>
        <v>1</v>
      </c>
      <c r="AM14" s="3" t="str">
        <f t="shared" si="32"/>
        <v>1</v>
      </c>
      <c r="AN14" s="3" t="str">
        <f t="shared" si="33"/>
        <v>1</v>
      </c>
      <c r="AO14" s="4" t="str">
        <f t="shared" si="34"/>
        <v>1</v>
      </c>
      <c r="AP14" s="4" t="str">
        <f t="shared" si="35"/>
        <v>1</v>
      </c>
      <c r="AQ14" s="4" t="str">
        <f t="shared" si="36"/>
        <v>0</v>
      </c>
      <c r="AR14" s="4" t="str">
        <f t="shared" si="37"/>
        <v>0</v>
      </c>
    </row>
    <row r="15" spans="1:44" ht="15" thickBot="1" x14ac:dyDescent="0.4">
      <c r="A15" t="str">
        <f>'i=11'!A49</f>
        <v>2A6D096B</v>
      </c>
      <c r="C15" s="5" t="str">
        <f t="shared" si="1"/>
        <v>00101010</v>
      </c>
      <c r="D15" s="5" t="str">
        <f t="shared" si="2"/>
        <v>01101101</v>
      </c>
      <c r="E15" s="6" t="str">
        <f t="shared" si="3"/>
        <v>00001001</v>
      </c>
      <c r="F15" s="6" t="str">
        <f t="shared" si="4"/>
        <v>01101011</v>
      </c>
      <c r="G15" s="6">
        <f t="shared" si="0"/>
        <v>42</v>
      </c>
      <c r="H15" s="6">
        <f t="shared" si="0"/>
        <v>109</v>
      </c>
      <c r="I15" s="6">
        <f t="shared" si="0"/>
        <v>9</v>
      </c>
      <c r="J15" s="6">
        <f t="shared" si="0"/>
        <v>107</v>
      </c>
      <c r="K15" s="7">
        <f t="shared" si="5"/>
        <v>711788907</v>
      </c>
      <c r="M15" s="1" t="str">
        <f t="shared" si="6"/>
        <v>0</v>
      </c>
      <c r="N15" s="1" t="str">
        <f t="shared" si="7"/>
        <v>0</v>
      </c>
      <c r="O15" s="1" t="str">
        <f t="shared" si="8"/>
        <v>1</v>
      </c>
      <c r="P15" s="1" t="str">
        <f t="shared" si="9"/>
        <v>0</v>
      </c>
      <c r="Q15" s="2" t="str">
        <f t="shared" si="10"/>
        <v>1</v>
      </c>
      <c r="R15" s="2" t="str">
        <f t="shared" si="11"/>
        <v>0</v>
      </c>
      <c r="S15" s="2" t="str">
        <f t="shared" si="12"/>
        <v>1</v>
      </c>
      <c r="T15" s="2" t="str">
        <f t="shared" si="13"/>
        <v>0</v>
      </c>
      <c r="U15" s="3" t="str">
        <f t="shared" si="14"/>
        <v>0</v>
      </c>
      <c r="V15" s="3" t="str">
        <f t="shared" si="15"/>
        <v>1</v>
      </c>
      <c r="W15" s="3" t="str">
        <f t="shared" si="16"/>
        <v>1</v>
      </c>
      <c r="X15" s="3" t="str">
        <f t="shared" si="17"/>
        <v>0</v>
      </c>
      <c r="Y15" s="4" t="str">
        <f t="shared" si="18"/>
        <v>1</v>
      </c>
      <c r="Z15" s="4" t="str">
        <f t="shared" si="19"/>
        <v>1</v>
      </c>
      <c r="AA15" s="4" t="str">
        <f t="shared" si="20"/>
        <v>0</v>
      </c>
      <c r="AB15" s="4" t="str">
        <f t="shared" si="21"/>
        <v>1</v>
      </c>
      <c r="AC15" s="1" t="str">
        <f t="shared" si="22"/>
        <v>0</v>
      </c>
      <c r="AD15" s="1" t="str">
        <f t="shared" si="23"/>
        <v>0</v>
      </c>
      <c r="AE15" s="1" t="str">
        <f t="shared" si="24"/>
        <v>0</v>
      </c>
      <c r="AF15" s="1" t="str">
        <f t="shared" si="25"/>
        <v>0</v>
      </c>
      <c r="AG15" s="2" t="str">
        <f t="shared" si="26"/>
        <v>1</v>
      </c>
      <c r="AH15" s="2" t="str">
        <f t="shared" si="27"/>
        <v>0</v>
      </c>
      <c r="AI15" s="2" t="str">
        <f t="shared" si="28"/>
        <v>0</v>
      </c>
      <c r="AJ15" s="2" t="str">
        <f t="shared" si="29"/>
        <v>1</v>
      </c>
      <c r="AK15" s="3" t="str">
        <f t="shared" si="30"/>
        <v>0</v>
      </c>
      <c r="AL15" s="3" t="str">
        <f t="shared" si="31"/>
        <v>1</v>
      </c>
      <c r="AM15" s="3" t="str">
        <f t="shared" si="32"/>
        <v>1</v>
      </c>
      <c r="AN15" s="3" t="str">
        <f t="shared" si="33"/>
        <v>0</v>
      </c>
      <c r="AO15" s="4" t="str">
        <f t="shared" si="34"/>
        <v>1</v>
      </c>
      <c r="AP15" s="4" t="str">
        <f t="shared" si="35"/>
        <v>0</v>
      </c>
      <c r="AQ15" s="4" t="str">
        <f t="shared" si="36"/>
        <v>1</v>
      </c>
      <c r="AR15" s="4" t="str">
        <f t="shared" si="37"/>
        <v>1</v>
      </c>
    </row>
    <row r="16" spans="1:44" ht="15" thickBot="1" x14ac:dyDescent="0.4">
      <c r="A16" t="str">
        <f>'i=11'!A50</f>
        <v>765BE6A0</v>
      </c>
      <c r="C16" s="5" t="str">
        <f t="shared" si="1"/>
        <v>01110110</v>
      </c>
      <c r="D16" s="5" t="str">
        <f t="shared" si="2"/>
        <v>01011011</v>
      </c>
      <c r="E16" s="6" t="str">
        <f t="shared" si="3"/>
        <v>11100110</v>
      </c>
      <c r="F16" s="6" t="str">
        <f t="shared" si="4"/>
        <v>10100000</v>
      </c>
      <c r="G16" s="6">
        <f t="shared" si="0"/>
        <v>118</v>
      </c>
      <c r="H16" s="6">
        <f t="shared" si="0"/>
        <v>91</v>
      </c>
      <c r="I16" s="6">
        <f t="shared" si="0"/>
        <v>230</v>
      </c>
      <c r="J16" s="6">
        <f t="shared" si="0"/>
        <v>160</v>
      </c>
      <c r="K16" s="7">
        <f t="shared" si="5"/>
        <v>1985734304</v>
      </c>
      <c r="M16" s="1" t="str">
        <f t="shared" si="6"/>
        <v>0</v>
      </c>
      <c r="N16" s="1" t="str">
        <f t="shared" si="7"/>
        <v>1</v>
      </c>
      <c r="O16" s="1" t="str">
        <f t="shared" si="8"/>
        <v>1</v>
      </c>
      <c r="P16" s="1" t="str">
        <f t="shared" si="9"/>
        <v>1</v>
      </c>
      <c r="Q16" s="2" t="str">
        <f t="shared" si="10"/>
        <v>0</v>
      </c>
      <c r="R16" s="2" t="str">
        <f t="shared" si="11"/>
        <v>1</v>
      </c>
      <c r="S16" s="2" t="str">
        <f t="shared" si="12"/>
        <v>1</v>
      </c>
      <c r="T16" s="2" t="str">
        <f t="shared" si="13"/>
        <v>0</v>
      </c>
      <c r="U16" s="3" t="str">
        <f t="shared" si="14"/>
        <v>0</v>
      </c>
      <c r="V16" s="3" t="str">
        <f t="shared" si="15"/>
        <v>1</v>
      </c>
      <c r="W16" s="3" t="str">
        <f t="shared" si="16"/>
        <v>0</v>
      </c>
      <c r="X16" s="3" t="str">
        <f t="shared" si="17"/>
        <v>1</v>
      </c>
      <c r="Y16" s="4" t="str">
        <f t="shared" si="18"/>
        <v>1</v>
      </c>
      <c r="Z16" s="4" t="str">
        <f t="shared" si="19"/>
        <v>0</v>
      </c>
      <c r="AA16" s="4" t="str">
        <f t="shared" si="20"/>
        <v>1</v>
      </c>
      <c r="AB16" s="4" t="str">
        <f t="shared" si="21"/>
        <v>1</v>
      </c>
      <c r="AC16" s="1" t="str">
        <f t="shared" si="22"/>
        <v>1</v>
      </c>
      <c r="AD16" s="1" t="str">
        <f t="shared" si="23"/>
        <v>1</v>
      </c>
      <c r="AE16" s="1" t="str">
        <f t="shared" si="24"/>
        <v>1</v>
      </c>
      <c r="AF16" s="1" t="str">
        <f t="shared" si="25"/>
        <v>0</v>
      </c>
      <c r="AG16" s="2" t="str">
        <f t="shared" si="26"/>
        <v>0</v>
      </c>
      <c r="AH16" s="2" t="str">
        <f t="shared" si="27"/>
        <v>1</v>
      </c>
      <c r="AI16" s="2" t="str">
        <f t="shared" si="28"/>
        <v>1</v>
      </c>
      <c r="AJ16" s="2" t="str">
        <f t="shared" si="29"/>
        <v>0</v>
      </c>
      <c r="AK16" s="3" t="str">
        <f t="shared" si="30"/>
        <v>1</v>
      </c>
      <c r="AL16" s="3" t="str">
        <f t="shared" si="31"/>
        <v>0</v>
      </c>
      <c r="AM16" s="3" t="str">
        <f t="shared" si="32"/>
        <v>1</v>
      </c>
      <c r="AN16" s="3" t="str">
        <f t="shared" si="33"/>
        <v>0</v>
      </c>
      <c r="AO16" s="4" t="str">
        <f t="shared" si="34"/>
        <v>0</v>
      </c>
      <c r="AP16" s="4" t="str">
        <f t="shared" si="35"/>
        <v>0</v>
      </c>
      <c r="AQ16" s="4" t="str">
        <f t="shared" si="36"/>
        <v>0</v>
      </c>
      <c r="AR16" s="4" t="str">
        <f t="shared" si="37"/>
        <v>0</v>
      </c>
    </row>
    <row r="17" spans="1:44" ht="15" thickBot="1" x14ac:dyDescent="0.4">
      <c r="A17" t="str">
        <f>'i=11'!A51</f>
        <v>60B5FFC7</v>
      </c>
      <c r="C17" s="5" t="str">
        <f t="shared" si="1"/>
        <v>01100000</v>
      </c>
      <c r="D17" s="5" t="str">
        <f t="shared" si="2"/>
        <v>10110101</v>
      </c>
      <c r="E17" s="6" t="str">
        <f t="shared" si="3"/>
        <v>11111111</v>
      </c>
      <c r="F17" s="6" t="str">
        <f t="shared" si="4"/>
        <v>11000111</v>
      </c>
      <c r="G17" s="6">
        <f t="shared" si="0"/>
        <v>96</v>
      </c>
      <c r="H17" s="6">
        <f t="shared" si="0"/>
        <v>181</v>
      </c>
      <c r="I17" s="6">
        <f t="shared" si="0"/>
        <v>255</v>
      </c>
      <c r="J17" s="6">
        <f t="shared" si="0"/>
        <v>199</v>
      </c>
      <c r="K17" s="7">
        <f t="shared" si="5"/>
        <v>1622540231</v>
      </c>
      <c r="M17" s="1" t="str">
        <f t="shared" si="6"/>
        <v>0</v>
      </c>
      <c r="N17" s="1" t="str">
        <f t="shared" si="7"/>
        <v>1</v>
      </c>
      <c r="O17" s="1" t="str">
        <f t="shared" si="8"/>
        <v>1</v>
      </c>
      <c r="P17" s="1" t="str">
        <f t="shared" si="9"/>
        <v>0</v>
      </c>
      <c r="Q17" s="2" t="str">
        <f t="shared" si="10"/>
        <v>0</v>
      </c>
      <c r="R17" s="2" t="str">
        <f t="shared" si="11"/>
        <v>0</v>
      </c>
      <c r="S17" s="2" t="str">
        <f t="shared" si="12"/>
        <v>0</v>
      </c>
      <c r="T17" s="2" t="str">
        <f t="shared" si="13"/>
        <v>0</v>
      </c>
      <c r="U17" s="3" t="str">
        <f t="shared" si="14"/>
        <v>1</v>
      </c>
      <c r="V17" s="3" t="str">
        <f t="shared" si="15"/>
        <v>0</v>
      </c>
      <c r="W17" s="3" t="str">
        <f t="shared" si="16"/>
        <v>1</v>
      </c>
      <c r="X17" s="3" t="str">
        <f t="shared" si="17"/>
        <v>1</v>
      </c>
      <c r="Y17" s="4" t="str">
        <f t="shared" si="18"/>
        <v>0</v>
      </c>
      <c r="Z17" s="4" t="str">
        <f t="shared" si="19"/>
        <v>1</v>
      </c>
      <c r="AA17" s="4" t="str">
        <f t="shared" si="20"/>
        <v>0</v>
      </c>
      <c r="AB17" s="4" t="str">
        <f t="shared" si="21"/>
        <v>1</v>
      </c>
      <c r="AC17" s="1" t="str">
        <f t="shared" si="22"/>
        <v>1</v>
      </c>
      <c r="AD17" s="1" t="str">
        <f t="shared" si="23"/>
        <v>1</v>
      </c>
      <c r="AE17" s="1" t="str">
        <f t="shared" si="24"/>
        <v>1</v>
      </c>
      <c r="AF17" s="1" t="str">
        <f t="shared" si="25"/>
        <v>1</v>
      </c>
      <c r="AG17" s="2" t="str">
        <f t="shared" si="26"/>
        <v>1</v>
      </c>
      <c r="AH17" s="2" t="str">
        <f t="shared" si="27"/>
        <v>1</v>
      </c>
      <c r="AI17" s="2" t="str">
        <f t="shared" si="28"/>
        <v>1</v>
      </c>
      <c r="AJ17" s="2" t="str">
        <f t="shared" si="29"/>
        <v>1</v>
      </c>
      <c r="AK17" s="3" t="str">
        <f t="shared" si="30"/>
        <v>1</v>
      </c>
      <c r="AL17" s="3" t="str">
        <f t="shared" si="31"/>
        <v>1</v>
      </c>
      <c r="AM17" s="3" t="str">
        <f t="shared" si="32"/>
        <v>0</v>
      </c>
      <c r="AN17" s="3" t="str">
        <f t="shared" si="33"/>
        <v>0</v>
      </c>
      <c r="AO17" s="4" t="str">
        <f t="shared" si="34"/>
        <v>0</v>
      </c>
      <c r="AP17" s="4" t="str">
        <f t="shared" si="35"/>
        <v>1</v>
      </c>
      <c r="AQ17" s="4" t="str">
        <f t="shared" si="36"/>
        <v>1</v>
      </c>
      <c r="AR17" s="4" t="str">
        <f t="shared" si="37"/>
        <v>1</v>
      </c>
    </row>
    <row r="18" spans="1:44" ht="15" thickBot="1" x14ac:dyDescent="0.4">
      <c r="A18" t="str">
        <f>'i=11'!A52</f>
        <v>03503E20</v>
      </c>
      <c r="C18" s="5" t="str">
        <f t="shared" si="1"/>
        <v>00000011</v>
      </c>
      <c r="D18" s="5" t="str">
        <f t="shared" si="2"/>
        <v>01010000</v>
      </c>
      <c r="E18" s="6" t="str">
        <f t="shared" si="3"/>
        <v>00111110</v>
      </c>
      <c r="F18" s="6" t="str">
        <f t="shared" si="4"/>
        <v>00100000</v>
      </c>
      <c r="G18" s="6">
        <f t="shared" si="0"/>
        <v>3</v>
      </c>
      <c r="H18" s="6">
        <f t="shared" si="0"/>
        <v>80</v>
      </c>
      <c r="I18" s="6">
        <f t="shared" si="0"/>
        <v>62</v>
      </c>
      <c r="J18" s="6">
        <f t="shared" si="0"/>
        <v>32</v>
      </c>
      <c r="K18" s="7">
        <f t="shared" si="5"/>
        <v>55590432</v>
      </c>
      <c r="M18" s="1" t="str">
        <f t="shared" si="6"/>
        <v>0</v>
      </c>
      <c r="N18" s="1" t="str">
        <f t="shared" si="7"/>
        <v>0</v>
      </c>
      <c r="O18" s="1" t="str">
        <f t="shared" si="8"/>
        <v>0</v>
      </c>
      <c r="P18" s="1" t="str">
        <f t="shared" si="9"/>
        <v>0</v>
      </c>
      <c r="Q18" s="2" t="str">
        <f t="shared" si="10"/>
        <v>0</v>
      </c>
      <c r="R18" s="2" t="str">
        <f t="shared" si="11"/>
        <v>0</v>
      </c>
      <c r="S18" s="2" t="str">
        <f t="shared" si="12"/>
        <v>1</v>
      </c>
      <c r="T18" s="2" t="str">
        <f t="shared" si="13"/>
        <v>1</v>
      </c>
      <c r="U18" s="3" t="str">
        <f t="shared" si="14"/>
        <v>0</v>
      </c>
      <c r="V18" s="3" t="str">
        <f t="shared" si="15"/>
        <v>1</v>
      </c>
      <c r="W18" s="3" t="str">
        <f t="shared" si="16"/>
        <v>0</v>
      </c>
      <c r="X18" s="3" t="str">
        <f t="shared" si="17"/>
        <v>1</v>
      </c>
      <c r="Y18" s="4" t="str">
        <f t="shared" si="18"/>
        <v>0</v>
      </c>
      <c r="Z18" s="4" t="str">
        <f t="shared" si="19"/>
        <v>0</v>
      </c>
      <c r="AA18" s="4" t="str">
        <f t="shared" si="20"/>
        <v>0</v>
      </c>
      <c r="AB18" s="4" t="str">
        <f t="shared" si="21"/>
        <v>0</v>
      </c>
      <c r="AC18" s="1" t="str">
        <f t="shared" si="22"/>
        <v>0</v>
      </c>
      <c r="AD18" s="1" t="str">
        <f t="shared" si="23"/>
        <v>0</v>
      </c>
      <c r="AE18" s="1" t="str">
        <f t="shared" si="24"/>
        <v>1</v>
      </c>
      <c r="AF18" s="1" t="str">
        <f t="shared" si="25"/>
        <v>1</v>
      </c>
      <c r="AG18" s="2" t="str">
        <f t="shared" si="26"/>
        <v>1</v>
      </c>
      <c r="AH18" s="2" t="str">
        <f t="shared" si="27"/>
        <v>1</v>
      </c>
      <c r="AI18" s="2" t="str">
        <f t="shared" si="28"/>
        <v>1</v>
      </c>
      <c r="AJ18" s="2" t="str">
        <f t="shared" si="29"/>
        <v>0</v>
      </c>
      <c r="AK18" s="3" t="str">
        <f t="shared" si="30"/>
        <v>0</v>
      </c>
      <c r="AL18" s="3" t="str">
        <f t="shared" si="31"/>
        <v>0</v>
      </c>
      <c r="AM18" s="3" t="str">
        <f t="shared" si="32"/>
        <v>1</v>
      </c>
      <c r="AN18" s="3" t="str">
        <f t="shared" si="33"/>
        <v>0</v>
      </c>
      <c r="AO18" s="4" t="str">
        <f t="shared" si="34"/>
        <v>0</v>
      </c>
      <c r="AP18" s="4" t="str">
        <f t="shared" si="35"/>
        <v>0</v>
      </c>
      <c r="AQ18" s="4" t="str">
        <f t="shared" si="36"/>
        <v>0</v>
      </c>
      <c r="AR18" s="4" t="str">
        <f t="shared" si="37"/>
        <v>0</v>
      </c>
    </row>
    <row r="19" spans="1:44" ht="15" thickBot="1" x14ac:dyDescent="0.4">
      <c r="A19" t="str">
        <f>'i=11'!A53</f>
        <v>5878FBAC</v>
      </c>
      <c r="C19" s="5" t="str">
        <f>_xlfn.CONCAT(M19,N19,O19,P19,Q19,R19,S19,T19)</f>
        <v>01011000</v>
      </c>
      <c r="D19" s="5" t="str">
        <f>_xlfn.CONCAT(U19,V19,W19,X19,Y19,Z19,AA19,AB19)</f>
        <v>01111000</v>
      </c>
      <c r="E19" s="6" t="str">
        <f>_xlfn.CONCAT(AC19,AD19,AE19,AF19,AG19,AH19,AI19,AJ19)</f>
        <v>11111011</v>
      </c>
      <c r="F19" s="6" t="str">
        <f>_xlfn.CONCAT(AK19,AL19,AM19,AN19,AO19,AP19,AQ19,AR19)</f>
        <v>10101100</v>
      </c>
      <c r="G19" s="6">
        <f t="shared" si="0"/>
        <v>88</v>
      </c>
      <c r="H19" s="6">
        <f t="shared" si="0"/>
        <v>120</v>
      </c>
      <c r="I19" s="6">
        <f t="shared" si="0"/>
        <v>251</v>
      </c>
      <c r="J19" s="6">
        <f t="shared" si="0"/>
        <v>172</v>
      </c>
      <c r="K19" s="7">
        <f>(G19*2^24)+(H19*2^16)+(I19*2^8)+J19</f>
        <v>1484323756</v>
      </c>
      <c r="M19" s="1" t="str">
        <f>MID(HEX2BIN(MID($A19,1,1),4),1,1)</f>
        <v>0</v>
      </c>
      <c r="N19" s="1" t="str">
        <f>MID(HEX2BIN(MID($A19,1,1),4),2,1)</f>
        <v>1</v>
      </c>
      <c r="O19" s="1" t="str">
        <f>MID(HEX2BIN(MID($A19,1,1),4),3,1)</f>
        <v>0</v>
      </c>
      <c r="P19" s="1" t="str">
        <f>MID(HEX2BIN(MID($A19,1,1),4),4,1)</f>
        <v>1</v>
      </c>
      <c r="Q19" s="2" t="str">
        <f>MID(HEX2BIN(MID($A19,2,1),4),1,1)</f>
        <v>1</v>
      </c>
      <c r="R19" s="2" t="str">
        <f>MID(HEX2BIN(MID($A19,2,1),4),2,1)</f>
        <v>0</v>
      </c>
      <c r="S19" s="2" t="str">
        <f>MID(HEX2BIN(MID($A19,2,1),4),3,1)</f>
        <v>0</v>
      </c>
      <c r="T19" s="2" t="str">
        <f>MID(HEX2BIN(MID($A19,2,1),4),4,1)</f>
        <v>0</v>
      </c>
      <c r="U19" s="3" t="str">
        <f>MID(HEX2BIN(MID($A19,3,1),4),1,1)</f>
        <v>0</v>
      </c>
      <c r="V19" s="3" t="str">
        <f>MID(HEX2BIN(MID($A19,3,1),4),2,1)</f>
        <v>1</v>
      </c>
      <c r="W19" s="3" t="str">
        <f>MID(HEX2BIN(MID($A19,3,1),4),3,1)</f>
        <v>1</v>
      </c>
      <c r="X19" s="3" t="str">
        <f>MID(HEX2BIN(MID($A19,3,1),4),4,1)</f>
        <v>1</v>
      </c>
      <c r="Y19" s="4" t="str">
        <f>MID(HEX2BIN(MID($A19,4,1),4),1,1)</f>
        <v>1</v>
      </c>
      <c r="Z19" s="4" t="str">
        <f>MID(HEX2BIN(MID($A19,4,1),4),2,1)</f>
        <v>0</v>
      </c>
      <c r="AA19" s="4" t="str">
        <f>MID(HEX2BIN(MID($A19,4,1),4),3,1)</f>
        <v>0</v>
      </c>
      <c r="AB19" s="4" t="str">
        <f>MID(HEX2BIN(MID($A19,4,1),4),4,1)</f>
        <v>0</v>
      </c>
      <c r="AC19" s="1" t="str">
        <f>MID(HEX2BIN(MID($A19,5,1),4),1,1)</f>
        <v>1</v>
      </c>
      <c r="AD19" s="1" t="str">
        <f>MID(HEX2BIN(MID($A19,5,1),4),2,1)</f>
        <v>1</v>
      </c>
      <c r="AE19" s="1" t="str">
        <f>MID(HEX2BIN(MID($A19,5,1),4),3,1)</f>
        <v>1</v>
      </c>
      <c r="AF19" s="1" t="str">
        <f>MID(HEX2BIN(MID($A19,5,1),4),4,1)</f>
        <v>1</v>
      </c>
      <c r="AG19" s="2" t="str">
        <f>MID(HEX2BIN(MID($A19,6,1),4),1,1)</f>
        <v>1</v>
      </c>
      <c r="AH19" s="2" t="str">
        <f>MID(HEX2BIN(MID($A19,6,1),4),2,1)</f>
        <v>0</v>
      </c>
      <c r="AI19" s="2" t="str">
        <f>MID(HEX2BIN(MID($A19,6,1),4),3,1)</f>
        <v>1</v>
      </c>
      <c r="AJ19" s="2" t="str">
        <f>MID(HEX2BIN(MID($A19,6,1),4),4,1)</f>
        <v>1</v>
      </c>
      <c r="AK19" s="3" t="str">
        <f>MID(HEX2BIN(MID($A19,7,1),4),1,1)</f>
        <v>1</v>
      </c>
      <c r="AL19" s="3" t="str">
        <f>MID(HEX2BIN(MID($A19,7,1),4),2,1)</f>
        <v>0</v>
      </c>
      <c r="AM19" s="3" t="str">
        <f>MID(HEX2BIN(MID($A19,7,1),4),3,1)</f>
        <v>1</v>
      </c>
      <c r="AN19" s="3" t="str">
        <f>MID(HEX2BIN(MID($A19,7,1),4),4,1)</f>
        <v>0</v>
      </c>
      <c r="AO19" s="4" t="str">
        <f>MID(HEX2BIN(MID($A19,8,1),4),1,1)</f>
        <v>1</v>
      </c>
      <c r="AP19" s="4" t="str">
        <f>MID(HEX2BIN(MID($A19,8,1),4),2,1)</f>
        <v>1</v>
      </c>
      <c r="AQ19" s="4" t="str">
        <f>MID(HEX2BIN(MID($A19,8,1),4),3,1)</f>
        <v>0</v>
      </c>
      <c r="AR19" s="4" t="str">
        <f>MID(HEX2BIN(MID($A19,8,1),4),4,1)</f>
        <v>0</v>
      </c>
    </row>
    <row r="20" spans="1:44" ht="15" thickBot="1" x14ac:dyDescent="0.4">
      <c r="A20" t="str">
        <f>'i=11'!A54</f>
        <v>D321B3FC</v>
      </c>
      <c r="C20" s="5" t="str">
        <f t="shared" ref="C20:C34" si="38">_xlfn.CONCAT(M20,N20,O20,P20,Q20,R20,S20,T20)</f>
        <v>11010011</v>
      </c>
      <c r="D20" s="5" t="str">
        <f t="shared" ref="D20:D34" si="39">_xlfn.CONCAT(U20,V20,W20,X20,Y20,Z20,AA20,AB20)</f>
        <v>00100001</v>
      </c>
      <c r="E20" s="6" t="str">
        <f t="shared" ref="E20:E34" si="40">_xlfn.CONCAT(AC20,AD20,AE20,AF20,AG20,AH20,AI20,AJ20)</f>
        <v>10110011</v>
      </c>
      <c r="F20" s="6" t="str">
        <f t="shared" ref="F20:F34" si="41">_xlfn.CONCAT(AK20,AL20,AM20,AN20,AO20,AP20,AQ20,AR20)</f>
        <v>11111100</v>
      </c>
      <c r="G20" s="6">
        <f t="shared" si="0"/>
        <v>211</v>
      </c>
      <c r="H20" s="6">
        <f t="shared" si="0"/>
        <v>33</v>
      </c>
      <c r="I20" s="6">
        <f t="shared" si="0"/>
        <v>179</v>
      </c>
      <c r="J20" s="6">
        <f t="shared" si="0"/>
        <v>252</v>
      </c>
      <c r="K20" s="7">
        <f t="shared" ref="K20:K34" si="42">(G20*2^24)+(H20*2^16)+(I20*2^8)+J20</f>
        <v>3542201340</v>
      </c>
      <c r="M20" s="1" t="str">
        <f t="shared" ref="M20:M34" si="43">MID(HEX2BIN(MID($A20,1,1),4),1,1)</f>
        <v>1</v>
      </c>
      <c r="N20" s="1" t="str">
        <f t="shared" ref="N20:N34" si="44">MID(HEX2BIN(MID($A20,1,1),4),2,1)</f>
        <v>1</v>
      </c>
      <c r="O20" s="1" t="str">
        <f t="shared" ref="O20:O34" si="45">MID(HEX2BIN(MID($A20,1,1),4),3,1)</f>
        <v>0</v>
      </c>
      <c r="P20" s="1" t="str">
        <f t="shared" ref="P20:P34" si="46">MID(HEX2BIN(MID($A20,1,1),4),4,1)</f>
        <v>1</v>
      </c>
      <c r="Q20" s="2" t="str">
        <f t="shared" ref="Q20:Q34" si="47">MID(HEX2BIN(MID($A20,2,1),4),1,1)</f>
        <v>0</v>
      </c>
      <c r="R20" s="2" t="str">
        <f t="shared" ref="R20:R34" si="48">MID(HEX2BIN(MID($A20,2,1),4),2,1)</f>
        <v>0</v>
      </c>
      <c r="S20" s="2" t="str">
        <f t="shared" ref="S20:S34" si="49">MID(HEX2BIN(MID($A20,2,1),4),3,1)</f>
        <v>1</v>
      </c>
      <c r="T20" s="2" t="str">
        <f t="shared" ref="T20:T34" si="50">MID(HEX2BIN(MID($A20,2,1),4),4,1)</f>
        <v>1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0</v>
      </c>
      <c r="W20" s="3" t="str">
        <f t="shared" ref="W20:W34" si="53">MID(HEX2BIN(MID($A20,3,1),4),3,1)</f>
        <v>1</v>
      </c>
      <c r="X20" s="3" t="str">
        <f t="shared" ref="X20:X34" si="54">MID(HEX2BIN(MID($A20,3,1),4),4,1)</f>
        <v>0</v>
      </c>
      <c r="Y20" s="4" t="str">
        <f t="shared" ref="Y20:Y34" si="55">MID(HEX2BIN(MID($A20,4,1),4),1,1)</f>
        <v>0</v>
      </c>
      <c r="Z20" s="4" t="str">
        <f t="shared" ref="Z20:Z34" si="56">MID(HEX2BIN(MID($A20,4,1),4),2,1)</f>
        <v>0</v>
      </c>
      <c r="AA20" s="4" t="str">
        <f t="shared" ref="AA20:AA34" si="57">MID(HEX2BIN(MID($A20,4,1),4),3,1)</f>
        <v>0</v>
      </c>
      <c r="AB20" s="4" t="str">
        <f t="shared" ref="AB20:AB34" si="58">MID(HEX2BIN(MID($A20,4,1),4),4,1)</f>
        <v>1</v>
      </c>
      <c r="AC20" s="1" t="str">
        <f t="shared" ref="AC20:AC34" si="59">MID(HEX2BIN(MID($A20,5,1),4),1,1)</f>
        <v>1</v>
      </c>
      <c r="AD20" s="1" t="str">
        <f t="shared" ref="AD20:AD34" si="60">MID(HEX2BIN(MID($A20,5,1),4),2,1)</f>
        <v>0</v>
      </c>
      <c r="AE20" s="1" t="str">
        <f t="shared" ref="AE20:AE34" si="61">MID(HEX2BIN(MID($A20,5,1),4),3,1)</f>
        <v>1</v>
      </c>
      <c r="AF20" s="1" t="str">
        <f t="shared" ref="AF20:AF34" si="62">MID(HEX2BIN(MID($A20,5,1),4),4,1)</f>
        <v>1</v>
      </c>
      <c r="AG20" s="2" t="str">
        <f t="shared" ref="AG20:AG34" si="63">MID(HEX2BIN(MID($A20,6,1),4),1,1)</f>
        <v>0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1</v>
      </c>
      <c r="AJ20" s="2" t="str">
        <f t="shared" ref="AJ20:AJ34" si="66">MID(HEX2BIN(MID($A20,6,1),4),4,1)</f>
        <v>1</v>
      </c>
      <c r="AK20" s="3" t="str">
        <f t="shared" ref="AK20:AK34" si="67">MID(HEX2BIN(MID($A20,7,1),4),1,1)</f>
        <v>1</v>
      </c>
      <c r="AL20" s="3" t="str">
        <f t="shared" ref="AL20:AL34" si="68">MID(HEX2BIN(MID($A20,7,1),4),2,1)</f>
        <v>1</v>
      </c>
      <c r="AM20" s="3" t="str">
        <f t="shared" ref="AM20:AM34" si="69">MID(HEX2BIN(MID($A20,7,1),4),3,1)</f>
        <v>1</v>
      </c>
      <c r="AN20" s="3" t="str">
        <f t="shared" ref="AN20:AN34" si="70">MID(HEX2BIN(MID($A20,7,1),4),4,1)</f>
        <v>1</v>
      </c>
      <c r="AO20" s="4" t="str">
        <f t="shared" ref="AO20:AO34" si="71">MID(HEX2BIN(MID($A20,8,1),4),1,1)</f>
        <v>1</v>
      </c>
      <c r="AP20" s="4" t="str">
        <f t="shared" ref="AP20:AP34" si="72">MID(HEX2BIN(MID($A20,8,1),4),2,1)</f>
        <v>1</v>
      </c>
      <c r="AQ20" s="4" t="str">
        <f t="shared" ref="AQ20:AQ34" si="73">MID(HEX2BIN(MID($A20,8,1),4),3,1)</f>
        <v>0</v>
      </c>
      <c r="AR20" s="4" t="str">
        <f t="shared" ref="AR20:AR34" si="74">MID(HEX2BIN(MID($A20,8,1),4),4,1)</f>
        <v>0</v>
      </c>
    </row>
    <row r="21" spans="1:44" ht="15" thickBot="1" x14ac:dyDescent="0.4">
      <c r="A21" t="str">
        <f>'i=11'!A55</f>
        <v>C52C7CC5</v>
      </c>
      <c r="C21" s="5" t="str">
        <f t="shared" si="38"/>
        <v>11000101</v>
      </c>
      <c r="D21" s="5" t="str">
        <f t="shared" si="39"/>
        <v>00101100</v>
      </c>
      <c r="E21" s="6" t="str">
        <f t="shared" si="40"/>
        <v>01111100</v>
      </c>
      <c r="F21" s="6" t="str">
        <f t="shared" si="41"/>
        <v>11000101</v>
      </c>
      <c r="G21" s="6">
        <f t="shared" si="0"/>
        <v>197</v>
      </c>
      <c r="H21" s="6">
        <f t="shared" si="0"/>
        <v>44</v>
      </c>
      <c r="I21" s="6">
        <f t="shared" si="0"/>
        <v>124</v>
      </c>
      <c r="J21" s="6">
        <f t="shared" si="0"/>
        <v>197</v>
      </c>
      <c r="K21" s="7">
        <f t="shared" si="42"/>
        <v>3308027077</v>
      </c>
      <c r="M21" s="1" t="str">
        <f t="shared" si="43"/>
        <v>1</v>
      </c>
      <c r="N21" s="1" t="str">
        <f t="shared" si="44"/>
        <v>1</v>
      </c>
      <c r="O21" s="1" t="str">
        <f t="shared" si="45"/>
        <v>0</v>
      </c>
      <c r="P21" s="1" t="str">
        <f t="shared" si="46"/>
        <v>0</v>
      </c>
      <c r="Q21" s="2" t="str">
        <f t="shared" si="47"/>
        <v>0</v>
      </c>
      <c r="R21" s="2" t="str">
        <f t="shared" si="48"/>
        <v>1</v>
      </c>
      <c r="S21" s="2" t="str">
        <f t="shared" si="49"/>
        <v>0</v>
      </c>
      <c r="T21" s="2" t="str">
        <f t="shared" si="50"/>
        <v>1</v>
      </c>
      <c r="U21" s="3" t="str">
        <f t="shared" si="51"/>
        <v>0</v>
      </c>
      <c r="V21" s="3" t="str">
        <f t="shared" si="52"/>
        <v>0</v>
      </c>
      <c r="W21" s="3" t="str">
        <f t="shared" si="53"/>
        <v>1</v>
      </c>
      <c r="X21" s="3" t="str">
        <f t="shared" si="54"/>
        <v>0</v>
      </c>
      <c r="Y21" s="4" t="str">
        <f t="shared" si="55"/>
        <v>1</v>
      </c>
      <c r="Z21" s="4" t="str">
        <f t="shared" si="56"/>
        <v>1</v>
      </c>
      <c r="AA21" s="4" t="str">
        <f t="shared" si="57"/>
        <v>0</v>
      </c>
      <c r="AB21" s="4" t="str">
        <f t="shared" si="58"/>
        <v>0</v>
      </c>
      <c r="AC21" s="1" t="str">
        <f t="shared" si="59"/>
        <v>0</v>
      </c>
      <c r="AD21" s="1" t="str">
        <f t="shared" si="60"/>
        <v>1</v>
      </c>
      <c r="AE21" s="1" t="str">
        <f t="shared" si="61"/>
        <v>1</v>
      </c>
      <c r="AF21" s="1" t="str">
        <f t="shared" si="62"/>
        <v>1</v>
      </c>
      <c r="AG21" s="2" t="str">
        <f t="shared" si="63"/>
        <v>1</v>
      </c>
      <c r="AH21" s="2" t="str">
        <f t="shared" si="64"/>
        <v>1</v>
      </c>
      <c r="AI21" s="2" t="str">
        <f t="shared" si="65"/>
        <v>0</v>
      </c>
      <c r="AJ21" s="2" t="str">
        <f t="shared" si="66"/>
        <v>0</v>
      </c>
      <c r="AK21" s="3" t="str">
        <f t="shared" si="67"/>
        <v>1</v>
      </c>
      <c r="AL21" s="3" t="str">
        <f t="shared" si="68"/>
        <v>1</v>
      </c>
      <c r="AM21" s="3" t="str">
        <f t="shared" si="69"/>
        <v>0</v>
      </c>
      <c r="AN21" s="3" t="str">
        <f t="shared" si="70"/>
        <v>0</v>
      </c>
      <c r="AO21" s="4" t="str">
        <f t="shared" si="71"/>
        <v>0</v>
      </c>
      <c r="AP21" s="4" t="str">
        <f t="shared" si="72"/>
        <v>1</v>
      </c>
      <c r="AQ21" s="4" t="str">
        <f t="shared" si="73"/>
        <v>0</v>
      </c>
      <c r="AR21" s="4" t="str">
        <f t="shared" si="74"/>
        <v>1</v>
      </c>
    </row>
    <row r="22" spans="1:44" ht="15" thickBot="1" x14ac:dyDescent="0.4">
      <c r="A22" t="str">
        <f>'i=11'!A56</f>
        <v>5C596269</v>
      </c>
      <c r="C22" s="5" t="str">
        <f t="shared" si="38"/>
        <v>01011100</v>
      </c>
      <c r="D22" s="5" t="str">
        <f t="shared" si="39"/>
        <v>01011001</v>
      </c>
      <c r="E22" s="6" t="str">
        <f t="shared" si="40"/>
        <v>01100010</v>
      </c>
      <c r="F22" s="6" t="str">
        <f t="shared" si="41"/>
        <v>01101001</v>
      </c>
      <c r="G22" s="6">
        <f t="shared" si="0"/>
        <v>92</v>
      </c>
      <c r="H22" s="6">
        <f t="shared" si="0"/>
        <v>89</v>
      </c>
      <c r="I22" s="6">
        <f t="shared" si="0"/>
        <v>98</v>
      </c>
      <c r="J22" s="6">
        <f t="shared" si="0"/>
        <v>105</v>
      </c>
      <c r="K22" s="7">
        <f t="shared" si="42"/>
        <v>1549361769</v>
      </c>
      <c r="M22" s="1" t="str">
        <f t="shared" si="43"/>
        <v>0</v>
      </c>
      <c r="N22" s="1" t="str">
        <f t="shared" si="44"/>
        <v>1</v>
      </c>
      <c r="O22" s="1" t="str">
        <f t="shared" si="45"/>
        <v>0</v>
      </c>
      <c r="P22" s="1" t="str">
        <f t="shared" si="46"/>
        <v>1</v>
      </c>
      <c r="Q22" s="2" t="str">
        <f t="shared" si="47"/>
        <v>1</v>
      </c>
      <c r="R22" s="2" t="str">
        <f t="shared" si="48"/>
        <v>1</v>
      </c>
      <c r="S22" s="2" t="str">
        <f t="shared" si="49"/>
        <v>0</v>
      </c>
      <c r="T22" s="2" t="str">
        <f t="shared" si="50"/>
        <v>0</v>
      </c>
      <c r="U22" s="3" t="str">
        <f t="shared" si="51"/>
        <v>0</v>
      </c>
      <c r="V22" s="3" t="str">
        <f t="shared" si="52"/>
        <v>1</v>
      </c>
      <c r="W22" s="3" t="str">
        <f t="shared" si="53"/>
        <v>0</v>
      </c>
      <c r="X22" s="3" t="str">
        <f t="shared" si="54"/>
        <v>1</v>
      </c>
      <c r="Y22" s="4" t="str">
        <f t="shared" si="55"/>
        <v>1</v>
      </c>
      <c r="Z22" s="4" t="str">
        <f t="shared" si="56"/>
        <v>0</v>
      </c>
      <c r="AA22" s="4" t="str">
        <f t="shared" si="57"/>
        <v>0</v>
      </c>
      <c r="AB22" s="4" t="str">
        <f t="shared" si="58"/>
        <v>1</v>
      </c>
      <c r="AC22" s="1" t="str">
        <f t="shared" si="59"/>
        <v>0</v>
      </c>
      <c r="AD22" s="1" t="str">
        <f t="shared" si="60"/>
        <v>1</v>
      </c>
      <c r="AE22" s="1" t="str">
        <f t="shared" si="61"/>
        <v>1</v>
      </c>
      <c r="AF22" s="1" t="str">
        <f t="shared" si="62"/>
        <v>0</v>
      </c>
      <c r="AG22" s="2" t="str">
        <f t="shared" si="63"/>
        <v>0</v>
      </c>
      <c r="AH22" s="2" t="str">
        <f t="shared" si="64"/>
        <v>0</v>
      </c>
      <c r="AI22" s="2" t="str">
        <f t="shared" si="65"/>
        <v>1</v>
      </c>
      <c r="AJ22" s="2" t="str">
        <f t="shared" si="66"/>
        <v>0</v>
      </c>
      <c r="AK22" s="3" t="str">
        <f t="shared" si="67"/>
        <v>0</v>
      </c>
      <c r="AL22" s="3" t="str">
        <f t="shared" si="68"/>
        <v>1</v>
      </c>
      <c r="AM22" s="3" t="str">
        <f t="shared" si="69"/>
        <v>1</v>
      </c>
      <c r="AN22" s="3" t="str">
        <f t="shared" si="70"/>
        <v>0</v>
      </c>
      <c r="AO22" s="4" t="str">
        <f t="shared" si="71"/>
        <v>1</v>
      </c>
      <c r="AP22" s="4" t="str">
        <f t="shared" si="72"/>
        <v>0</v>
      </c>
      <c r="AQ22" s="4" t="str">
        <f t="shared" si="73"/>
        <v>0</v>
      </c>
      <c r="AR22" s="4" t="str">
        <f t="shared" si="74"/>
        <v>1</v>
      </c>
    </row>
    <row r="23" spans="1:44" ht="15" thickBot="1" x14ac:dyDescent="0.4">
      <c r="A23" t="str">
        <f>'i=11'!A57</f>
        <v>B55119F9</v>
      </c>
      <c r="C23" s="5" t="str">
        <f t="shared" si="38"/>
        <v>10110101</v>
      </c>
      <c r="D23" s="5" t="str">
        <f t="shared" si="39"/>
        <v>01010001</v>
      </c>
      <c r="E23" s="6" t="str">
        <f t="shared" si="40"/>
        <v>00011001</v>
      </c>
      <c r="F23" s="6" t="str">
        <f t="shared" si="41"/>
        <v>11111001</v>
      </c>
      <c r="G23" s="6">
        <f t="shared" si="0"/>
        <v>181</v>
      </c>
      <c r="H23" s="6">
        <f t="shared" si="0"/>
        <v>81</v>
      </c>
      <c r="I23" s="6">
        <f t="shared" si="0"/>
        <v>25</v>
      </c>
      <c r="J23" s="6">
        <f t="shared" si="0"/>
        <v>249</v>
      </c>
      <c r="K23" s="7">
        <f t="shared" si="42"/>
        <v>3041991161</v>
      </c>
      <c r="M23" s="1" t="str">
        <f t="shared" si="43"/>
        <v>1</v>
      </c>
      <c r="N23" s="1" t="str">
        <f t="shared" si="44"/>
        <v>0</v>
      </c>
      <c r="O23" s="1" t="str">
        <f t="shared" si="45"/>
        <v>1</v>
      </c>
      <c r="P23" s="1" t="str">
        <f t="shared" si="46"/>
        <v>1</v>
      </c>
      <c r="Q23" s="2" t="str">
        <f t="shared" si="47"/>
        <v>0</v>
      </c>
      <c r="R23" s="2" t="str">
        <f t="shared" si="48"/>
        <v>1</v>
      </c>
      <c r="S23" s="2" t="str">
        <f t="shared" si="49"/>
        <v>0</v>
      </c>
      <c r="T23" s="2" t="str">
        <f t="shared" si="50"/>
        <v>1</v>
      </c>
      <c r="U23" s="3" t="str">
        <f t="shared" si="51"/>
        <v>0</v>
      </c>
      <c r="V23" s="3" t="str">
        <f t="shared" si="52"/>
        <v>1</v>
      </c>
      <c r="W23" s="3" t="str">
        <f t="shared" si="53"/>
        <v>0</v>
      </c>
      <c r="X23" s="3" t="str">
        <f t="shared" si="54"/>
        <v>1</v>
      </c>
      <c r="Y23" s="4" t="str">
        <f t="shared" si="55"/>
        <v>0</v>
      </c>
      <c r="Z23" s="4" t="str">
        <f t="shared" si="56"/>
        <v>0</v>
      </c>
      <c r="AA23" s="4" t="str">
        <f t="shared" si="57"/>
        <v>0</v>
      </c>
      <c r="AB23" s="4" t="str">
        <f t="shared" si="58"/>
        <v>1</v>
      </c>
      <c r="AC23" s="1" t="str">
        <f t="shared" si="59"/>
        <v>0</v>
      </c>
      <c r="AD23" s="1" t="str">
        <f t="shared" si="60"/>
        <v>0</v>
      </c>
      <c r="AE23" s="1" t="str">
        <f t="shared" si="61"/>
        <v>0</v>
      </c>
      <c r="AF23" s="1" t="str">
        <f t="shared" si="62"/>
        <v>1</v>
      </c>
      <c r="AG23" s="2" t="str">
        <f t="shared" si="63"/>
        <v>1</v>
      </c>
      <c r="AH23" s="2" t="str">
        <f t="shared" si="64"/>
        <v>0</v>
      </c>
      <c r="AI23" s="2" t="str">
        <f t="shared" si="65"/>
        <v>0</v>
      </c>
      <c r="AJ23" s="2" t="str">
        <f t="shared" si="66"/>
        <v>1</v>
      </c>
      <c r="AK23" s="3" t="str">
        <f t="shared" si="67"/>
        <v>1</v>
      </c>
      <c r="AL23" s="3" t="str">
        <f t="shared" si="68"/>
        <v>1</v>
      </c>
      <c r="AM23" s="3" t="str">
        <f t="shared" si="69"/>
        <v>1</v>
      </c>
      <c r="AN23" s="3" t="str">
        <f t="shared" si="70"/>
        <v>1</v>
      </c>
      <c r="AO23" s="4" t="str">
        <f t="shared" si="71"/>
        <v>1</v>
      </c>
      <c r="AP23" s="4" t="str">
        <f t="shared" si="72"/>
        <v>0</v>
      </c>
      <c r="AQ23" s="4" t="str">
        <f t="shared" si="73"/>
        <v>0</v>
      </c>
      <c r="AR23" s="4" t="str">
        <f t="shared" si="74"/>
        <v>1</v>
      </c>
    </row>
    <row r="24" spans="1:44" ht="15" thickBot="1" x14ac:dyDescent="0.4">
      <c r="A24" t="str">
        <f>'i=11'!A58</f>
        <v>389985DB</v>
      </c>
      <c r="C24" s="5" t="str">
        <f t="shared" si="38"/>
        <v>00111000</v>
      </c>
      <c r="D24" s="5" t="str">
        <f t="shared" si="39"/>
        <v>10011001</v>
      </c>
      <c r="E24" s="6" t="str">
        <f t="shared" si="40"/>
        <v>10000101</v>
      </c>
      <c r="F24" s="6" t="str">
        <f t="shared" si="41"/>
        <v>11011011</v>
      </c>
      <c r="G24" s="6">
        <f t="shared" si="0"/>
        <v>56</v>
      </c>
      <c r="H24" s="6">
        <f t="shared" si="0"/>
        <v>153</v>
      </c>
      <c r="I24" s="6">
        <f t="shared" si="0"/>
        <v>133</v>
      </c>
      <c r="J24" s="6">
        <f t="shared" si="0"/>
        <v>219</v>
      </c>
      <c r="K24" s="7">
        <f t="shared" si="42"/>
        <v>949585371</v>
      </c>
      <c r="M24" s="1" t="str">
        <f t="shared" si="43"/>
        <v>0</v>
      </c>
      <c r="N24" s="1" t="str">
        <f t="shared" si="44"/>
        <v>0</v>
      </c>
      <c r="O24" s="1" t="str">
        <f t="shared" si="45"/>
        <v>1</v>
      </c>
      <c r="P24" s="1" t="str">
        <f t="shared" si="46"/>
        <v>1</v>
      </c>
      <c r="Q24" s="2" t="str">
        <f t="shared" si="47"/>
        <v>1</v>
      </c>
      <c r="R24" s="2" t="str">
        <f t="shared" si="48"/>
        <v>0</v>
      </c>
      <c r="S24" s="2" t="str">
        <f t="shared" si="49"/>
        <v>0</v>
      </c>
      <c r="T24" s="2" t="str">
        <f t="shared" si="50"/>
        <v>0</v>
      </c>
      <c r="U24" s="3" t="str">
        <f t="shared" si="51"/>
        <v>1</v>
      </c>
      <c r="V24" s="3" t="str">
        <f t="shared" si="52"/>
        <v>0</v>
      </c>
      <c r="W24" s="3" t="str">
        <f t="shared" si="53"/>
        <v>0</v>
      </c>
      <c r="X24" s="3" t="str">
        <f t="shared" si="54"/>
        <v>1</v>
      </c>
      <c r="Y24" s="4" t="str">
        <f t="shared" si="55"/>
        <v>1</v>
      </c>
      <c r="Z24" s="4" t="str">
        <f t="shared" si="56"/>
        <v>0</v>
      </c>
      <c r="AA24" s="4" t="str">
        <f t="shared" si="57"/>
        <v>0</v>
      </c>
      <c r="AB24" s="4" t="str">
        <f t="shared" si="58"/>
        <v>1</v>
      </c>
      <c r="AC24" s="1" t="str">
        <f t="shared" si="59"/>
        <v>1</v>
      </c>
      <c r="AD24" s="1" t="str">
        <f t="shared" si="60"/>
        <v>0</v>
      </c>
      <c r="AE24" s="1" t="str">
        <f t="shared" si="61"/>
        <v>0</v>
      </c>
      <c r="AF24" s="1" t="str">
        <f t="shared" si="62"/>
        <v>0</v>
      </c>
      <c r="AG24" s="2" t="str">
        <f t="shared" si="63"/>
        <v>0</v>
      </c>
      <c r="AH24" s="2" t="str">
        <f t="shared" si="64"/>
        <v>1</v>
      </c>
      <c r="AI24" s="2" t="str">
        <f t="shared" si="65"/>
        <v>0</v>
      </c>
      <c r="AJ24" s="2" t="str">
        <f t="shared" si="66"/>
        <v>1</v>
      </c>
      <c r="AK24" s="3" t="str">
        <f t="shared" si="67"/>
        <v>1</v>
      </c>
      <c r="AL24" s="3" t="str">
        <f t="shared" si="68"/>
        <v>1</v>
      </c>
      <c r="AM24" s="3" t="str">
        <f t="shared" si="69"/>
        <v>0</v>
      </c>
      <c r="AN24" s="3" t="str">
        <f t="shared" si="70"/>
        <v>1</v>
      </c>
      <c r="AO24" s="4" t="str">
        <f t="shared" si="71"/>
        <v>1</v>
      </c>
      <c r="AP24" s="4" t="str">
        <f t="shared" si="72"/>
        <v>0</v>
      </c>
      <c r="AQ24" s="4" t="str">
        <f t="shared" si="73"/>
        <v>1</v>
      </c>
      <c r="AR24" s="4" t="str">
        <f t="shared" si="74"/>
        <v>1</v>
      </c>
    </row>
    <row r="25" spans="1:44" ht="15" thickBot="1" x14ac:dyDescent="0.4">
      <c r="A25" t="str">
        <f>'i=11'!A59</f>
        <v>5D4C25E7</v>
      </c>
      <c r="C25" s="5" t="str">
        <f t="shared" si="38"/>
        <v>01011101</v>
      </c>
      <c r="D25" s="5" t="str">
        <f t="shared" si="39"/>
        <v>01001100</v>
      </c>
      <c r="E25" s="6" t="str">
        <f t="shared" si="40"/>
        <v>00100101</v>
      </c>
      <c r="F25" s="6" t="str">
        <f t="shared" si="41"/>
        <v>11100111</v>
      </c>
      <c r="G25" s="6">
        <f t="shared" si="0"/>
        <v>93</v>
      </c>
      <c r="H25" s="6">
        <f t="shared" si="0"/>
        <v>76</v>
      </c>
      <c r="I25" s="6">
        <f t="shared" si="0"/>
        <v>37</v>
      </c>
      <c r="J25" s="6">
        <f t="shared" si="0"/>
        <v>231</v>
      </c>
      <c r="K25" s="7">
        <f t="shared" si="42"/>
        <v>1565271527</v>
      </c>
      <c r="M25" s="1" t="str">
        <f t="shared" si="43"/>
        <v>0</v>
      </c>
      <c r="N25" s="1" t="str">
        <f t="shared" si="44"/>
        <v>1</v>
      </c>
      <c r="O25" s="1" t="str">
        <f t="shared" si="45"/>
        <v>0</v>
      </c>
      <c r="P25" s="1" t="str">
        <f t="shared" si="46"/>
        <v>1</v>
      </c>
      <c r="Q25" s="2" t="str">
        <f t="shared" si="47"/>
        <v>1</v>
      </c>
      <c r="R25" s="2" t="str">
        <f t="shared" si="48"/>
        <v>1</v>
      </c>
      <c r="S25" s="2" t="str">
        <f t="shared" si="49"/>
        <v>0</v>
      </c>
      <c r="T25" s="2" t="str">
        <f t="shared" si="50"/>
        <v>1</v>
      </c>
      <c r="U25" s="3" t="str">
        <f t="shared" si="51"/>
        <v>0</v>
      </c>
      <c r="V25" s="3" t="str">
        <f t="shared" si="52"/>
        <v>1</v>
      </c>
      <c r="W25" s="3" t="str">
        <f t="shared" si="53"/>
        <v>0</v>
      </c>
      <c r="X25" s="3" t="str">
        <f t="shared" si="54"/>
        <v>0</v>
      </c>
      <c r="Y25" s="4" t="str">
        <f t="shared" si="55"/>
        <v>1</v>
      </c>
      <c r="Z25" s="4" t="str">
        <f t="shared" si="56"/>
        <v>1</v>
      </c>
      <c r="AA25" s="4" t="str">
        <f t="shared" si="57"/>
        <v>0</v>
      </c>
      <c r="AB25" s="4" t="str">
        <f t="shared" si="58"/>
        <v>0</v>
      </c>
      <c r="AC25" s="1" t="str">
        <f t="shared" si="59"/>
        <v>0</v>
      </c>
      <c r="AD25" s="1" t="str">
        <f t="shared" si="60"/>
        <v>0</v>
      </c>
      <c r="AE25" s="1" t="str">
        <f t="shared" si="61"/>
        <v>1</v>
      </c>
      <c r="AF25" s="1" t="str">
        <f t="shared" si="62"/>
        <v>0</v>
      </c>
      <c r="AG25" s="2" t="str">
        <f t="shared" si="63"/>
        <v>0</v>
      </c>
      <c r="AH25" s="2" t="str">
        <f t="shared" si="64"/>
        <v>1</v>
      </c>
      <c r="AI25" s="2" t="str">
        <f t="shared" si="65"/>
        <v>0</v>
      </c>
      <c r="AJ25" s="2" t="str">
        <f t="shared" si="66"/>
        <v>1</v>
      </c>
      <c r="AK25" s="3" t="str">
        <f t="shared" si="67"/>
        <v>1</v>
      </c>
      <c r="AL25" s="3" t="str">
        <f t="shared" si="68"/>
        <v>1</v>
      </c>
      <c r="AM25" s="3" t="str">
        <f t="shared" si="69"/>
        <v>1</v>
      </c>
      <c r="AN25" s="3" t="str">
        <f t="shared" si="70"/>
        <v>0</v>
      </c>
      <c r="AO25" s="4" t="str">
        <f t="shared" si="71"/>
        <v>0</v>
      </c>
      <c r="AP25" s="4" t="str">
        <f t="shared" si="72"/>
        <v>1</v>
      </c>
      <c r="AQ25" s="4" t="str">
        <f t="shared" si="73"/>
        <v>1</v>
      </c>
      <c r="AR25" s="4" t="str">
        <f t="shared" si="74"/>
        <v>1</v>
      </c>
    </row>
    <row r="26" spans="1:44" ht="15" thickBot="1" x14ac:dyDescent="0.4">
      <c r="A26" t="str">
        <f>'i=11'!A60</f>
        <v>BF6BD367</v>
      </c>
      <c r="C26" s="5" t="str">
        <f t="shared" si="38"/>
        <v>10111111</v>
      </c>
      <c r="D26" s="5" t="str">
        <f t="shared" si="39"/>
        <v>01101011</v>
      </c>
      <c r="E26" s="6" t="str">
        <f t="shared" si="40"/>
        <v>11010011</v>
      </c>
      <c r="F26" s="6" t="str">
        <f t="shared" si="41"/>
        <v>01100111</v>
      </c>
      <c r="G26" s="6">
        <f t="shared" si="0"/>
        <v>191</v>
      </c>
      <c r="H26" s="6">
        <f t="shared" si="0"/>
        <v>107</v>
      </c>
      <c r="I26" s="6">
        <f t="shared" si="0"/>
        <v>211</v>
      </c>
      <c r="J26" s="6">
        <f t="shared" si="0"/>
        <v>103</v>
      </c>
      <c r="K26" s="7">
        <f t="shared" si="42"/>
        <v>3211514727</v>
      </c>
      <c r="M26" s="1" t="str">
        <f t="shared" si="43"/>
        <v>1</v>
      </c>
      <c r="N26" s="1" t="str">
        <f t="shared" si="44"/>
        <v>0</v>
      </c>
      <c r="O26" s="1" t="str">
        <f t="shared" si="45"/>
        <v>1</v>
      </c>
      <c r="P26" s="1" t="str">
        <f t="shared" si="46"/>
        <v>1</v>
      </c>
      <c r="Q26" s="2" t="str">
        <f t="shared" si="47"/>
        <v>1</v>
      </c>
      <c r="R26" s="2" t="str">
        <f t="shared" si="48"/>
        <v>1</v>
      </c>
      <c r="S26" s="2" t="str">
        <f t="shared" si="49"/>
        <v>1</v>
      </c>
      <c r="T26" s="2" t="str">
        <f t="shared" si="50"/>
        <v>1</v>
      </c>
      <c r="U26" s="3" t="str">
        <f t="shared" si="51"/>
        <v>0</v>
      </c>
      <c r="V26" s="3" t="str">
        <f t="shared" si="52"/>
        <v>1</v>
      </c>
      <c r="W26" s="3" t="str">
        <f t="shared" si="53"/>
        <v>1</v>
      </c>
      <c r="X26" s="3" t="str">
        <f t="shared" si="54"/>
        <v>0</v>
      </c>
      <c r="Y26" s="4" t="str">
        <f t="shared" si="55"/>
        <v>1</v>
      </c>
      <c r="Z26" s="4" t="str">
        <f t="shared" si="56"/>
        <v>0</v>
      </c>
      <c r="AA26" s="4" t="str">
        <f t="shared" si="57"/>
        <v>1</v>
      </c>
      <c r="AB26" s="4" t="str">
        <f t="shared" si="58"/>
        <v>1</v>
      </c>
      <c r="AC26" s="1" t="str">
        <f t="shared" si="59"/>
        <v>1</v>
      </c>
      <c r="AD26" s="1" t="str">
        <f t="shared" si="60"/>
        <v>1</v>
      </c>
      <c r="AE26" s="1" t="str">
        <f t="shared" si="61"/>
        <v>0</v>
      </c>
      <c r="AF26" s="1" t="str">
        <f t="shared" si="62"/>
        <v>1</v>
      </c>
      <c r="AG26" s="2" t="str">
        <f t="shared" si="63"/>
        <v>0</v>
      </c>
      <c r="AH26" s="2" t="str">
        <f t="shared" si="64"/>
        <v>0</v>
      </c>
      <c r="AI26" s="2" t="str">
        <f t="shared" si="65"/>
        <v>1</v>
      </c>
      <c r="AJ26" s="2" t="str">
        <f t="shared" si="66"/>
        <v>1</v>
      </c>
      <c r="AK26" s="3" t="str">
        <f t="shared" si="67"/>
        <v>0</v>
      </c>
      <c r="AL26" s="3" t="str">
        <f t="shared" si="68"/>
        <v>1</v>
      </c>
      <c r="AM26" s="3" t="str">
        <f t="shared" si="69"/>
        <v>1</v>
      </c>
      <c r="AN26" s="3" t="str">
        <f t="shared" si="70"/>
        <v>0</v>
      </c>
      <c r="AO26" s="4" t="str">
        <f t="shared" si="71"/>
        <v>0</v>
      </c>
      <c r="AP26" s="4" t="str">
        <f t="shared" si="72"/>
        <v>1</v>
      </c>
      <c r="AQ26" s="4" t="str">
        <f t="shared" si="73"/>
        <v>1</v>
      </c>
      <c r="AR26" s="4" t="str">
        <f t="shared" si="74"/>
        <v>1</v>
      </c>
    </row>
    <row r="27" spans="1:44" ht="15" thickBot="1" x14ac:dyDescent="0.4">
      <c r="A27" t="str">
        <f>'i=11'!A61</f>
        <v>34245CE3</v>
      </c>
      <c r="C27" s="5" t="str">
        <f t="shared" si="38"/>
        <v>00110100</v>
      </c>
      <c r="D27" s="5" t="str">
        <f t="shared" si="39"/>
        <v>00100100</v>
      </c>
      <c r="E27" s="6" t="str">
        <f t="shared" si="40"/>
        <v>01011100</v>
      </c>
      <c r="F27" s="6" t="str">
        <f t="shared" si="41"/>
        <v>11100011</v>
      </c>
      <c r="G27" s="6">
        <f t="shared" si="0"/>
        <v>52</v>
      </c>
      <c r="H27" s="6">
        <f t="shared" si="0"/>
        <v>36</v>
      </c>
      <c r="I27" s="6">
        <f t="shared" si="0"/>
        <v>92</v>
      </c>
      <c r="J27" s="6">
        <f t="shared" si="0"/>
        <v>227</v>
      </c>
      <c r="K27" s="7">
        <f t="shared" si="42"/>
        <v>874798307</v>
      </c>
      <c r="M27" s="1" t="str">
        <f t="shared" si="43"/>
        <v>0</v>
      </c>
      <c r="N27" s="1" t="str">
        <f t="shared" si="44"/>
        <v>0</v>
      </c>
      <c r="O27" s="1" t="str">
        <f t="shared" si="45"/>
        <v>1</v>
      </c>
      <c r="P27" s="1" t="str">
        <f t="shared" si="46"/>
        <v>1</v>
      </c>
      <c r="Q27" s="2" t="str">
        <f t="shared" si="47"/>
        <v>0</v>
      </c>
      <c r="R27" s="2" t="str">
        <f t="shared" si="48"/>
        <v>1</v>
      </c>
      <c r="S27" s="2" t="str">
        <f t="shared" si="49"/>
        <v>0</v>
      </c>
      <c r="T27" s="2" t="str">
        <f t="shared" si="50"/>
        <v>0</v>
      </c>
      <c r="U27" s="3" t="str">
        <f t="shared" si="51"/>
        <v>0</v>
      </c>
      <c r="V27" s="3" t="str">
        <f t="shared" si="52"/>
        <v>0</v>
      </c>
      <c r="W27" s="3" t="str">
        <f t="shared" si="53"/>
        <v>1</v>
      </c>
      <c r="X27" s="3" t="str">
        <f t="shared" si="54"/>
        <v>0</v>
      </c>
      <c r="Y27" s="4" t="str">
        <f t="shared" si="55"/>
        <v>0</v>
      </c>
      <c r="Z27" s="4" t="str">
        <f t="shared" si="56"/>
        <v>1</v>
      </c>
      <c r="AA27" s="4" t="str">
        <f t="shared" si="57"/>
        <v>0</v>
      </c>
      <c r="AB27" s="4" t="str">
        <f t="shared" si="58"/>
        <v>0</v>
      </c>
      <c r="AC27" s="1" t="str">
        <f t="shared" si="59"/>
        <v>0</v>
      </c>
      <c r="AD27" s="1" t="str">
        <f t="shared" si="60"/>
        <v>1</v>
      </c>
      <c r="AE27" s="1" t="str">
        <f t="shared" si="61"/>
        <v>0</v>
      </c>
      <c r="AF27" s="1" t="str">
        <f t="shared" si="62"/>
        <v>1</v>
      </c>
      <c r="AG27" s="2" t="str">
        <f t="shared" si="63"/>
        <v>1</v>
      </c>
      <c r="AH27" s="2" t="str">
        <f t="shared" si="64"/>
        <v>1</v>
      </c>
      <c r="AI27" s="2" t="str">
        <f t="shared" si="65"/>
        <v>0</v>
      </c>
      <c r="AJ27" s="2" t="str">
        <f t="shared" si="66"/>
        <v>0</v>
      </c>
      <c r="AK27" s="3" t="str">
        <f t="shared" si="67"/>
        <v>1</v>
      </c>
      <c r="AL27" s="3" t="str">
        <f t="shared" si="68"/>
        <v>1</v>
      </c>
      <c r="AM27" s="3" t="str">
        <f t="shared" si="69"/>
        <v>1</v>
      </c>
      <c r="AN27" s="3" t="str">
        <f t="shared" si="70"/>
        <v>0</v>
      </c>
      <c r="AO27" s="4" t="str">
        <f t="shared" si="71"/>
        <v>0</v>
      </c>
      <c r="AP27" s="4" t="str">
        <f t="shared" si="72"/>
        <v>0</v>
      </c>
      <c r="AQ27" s="4" t="str">
        <f t="shared" si="73"/>
        <v>1</v>
      </c>
      <c r="AR27" s="4" t="str">
        <f t="shared" si="74"/>
        <v>1</v>
      </c>
    </row>
    <row r="28" spans="1:44" ht="15" thickBot="1" x14ac:dyDescent="0.4">
      <c r="A28" t="str">
        <f>'i=11'!A62</f>
        <v>F4F51E2B</v>
      </c>
      <c r="C28" s="5" t="str">
        <f t="shared" si="38"/>
        <v>11110100</v>
      </c>
      <c r="D28" s="5" t="str">
        <f t="shared" si="39"/>
        <v>11110101</v>
      </c>
      <c r="E28" s="6" t="str">
        <f t="shared" si="40"/>
        <v>00011110</v>
      </c>
      <c r="F28" s="6" t="str">
        <f t="shared" si="41"/>
        <v>00101011</v>
      </c>
      <c r="G28" s="6">
        <f t="shared" si="0"/>
        <v>244</v>
      </c>
      <c r="H28" s="6">
        <f t="shared" si="0"/>
        <v>245</v>
      </c>
      <c r="I28" s="6">
        <f t="shared" si="0"/>
        <v>30</v>
      </c>
      <c r="J28" s="6">
        <f t="shared" si="0"/>
        <v>43</v>
      </c>
      <c r="K28" s="7">
        <f t="shared" si="42"/>
        <v>4109704747</v>
      </c>
      <c r="M28" s="1" t="str">
        <f t="shared" si="43"/>
        <v>1</v>
      </c>
      <c r="N28" s="1" t="str">
        <f t="shared" si="44"/>
        <v>1</v>
      </c>
      <c r="O28" s="1" t="str">
        <f t="shared" si="45"/>
        <v>1</v>
      </c>
      <c r="P28" s="1" t="str">
        <f t="shared" si="46"/>
        <v>1</v>
      </c>
      <c r="Q28" s="2" t="str">
        <f t="shared" si="47"/>
        <v>0</v>
      </c>
      <c r="R28" s="2" t="str">
        <f t="shared" si="48"/>
        <v>1</v>
      </c>
      <c r="S28" s="2" t="str">
        <f t="shared" si="49"/>
        <v>0</v>
      </c>
      <c r="T28" s="2" t="str">
        <f t="shared" si="50"/>
        <v>0</v>
      </c>
      <c r="U28" s="3" t="str">
        <f t="shared" si="51"/>
        <v>1</v>
      </c>
      <c r="V28" s="3" t="str">
        <f t="shared" si="52"/>
        <v>1</v>
      </c>
      <c r="W28" s="3" t="str">
        <f t="shared" si="53"/>
        <v>1</v>
      </c>
      <c r="X28" s="3" t="str">
        <f t="shared" si="54"/>
        <v>1</v>
      </c>
      <c r="Y28" s="4" t="str">
        <f t="shared" si="55"/>
        <v>0</v>
      </c>
      <c r="Z28" s="4" t="str">
        <f t="shared" si="56"/>
        <v>1</v>
      </c>
      <c r="AA28" s="4" t="str">
        <f t="shared" si="57"/>
        <v>0</v>
      </c>
      <c r="AB28" s="4" t="str">
        <f t="shared" si="58"/>
        <v>1</v>
      </c>
      <c r="AC28" s="1" t="str">
        <f t="shared" si="59"/>
        <v>0</v>
      </c>
      <c r="AD28" s="1" t="str">
        <f t="shared" si="60"/>
        <v>0</v>
      </c>
      <c r="AE28" s="1" t="str">
        <f t="shared" si="61"/>
        <v>0</v>
      </c>
      <c r="AF28" s="1" t="str">
        <f t="shared" si="62"/>
        <v>1</v>
      </c>
      <c r="AG28" s="2" t="str">
        <f t="shared" si="63"/>
        <v>1</v>
      </c>
      <c r="AH28" s="2" t="str">
        <f t="shared" si="64"/>
        <v>1</v>
      </c>
      <c r="AI28" s="2" t="str">
        <f t="shared" si="65"/>
        <v>1</v>
      </c>
      <c r="AJ28" s="2" t="str">
        <f t="shared" si="66"/>
        <v>0</v>
      </c>
      <c r="AK28" s="3" t="str">
        <f t="shared" si="67"/>
        <v>0</v>
      </c>
      <c r="AL28" s="3" t="str">
        <f t="shared" si="68"/>
        <v>0</v>
      </c>
      <c r="AM28" s="3" t="str">
        <f t="shared" si="69"/>
        <v>1</v>
      </c>
      <c r="AN28" s="3" t="str">
        <f t="shared" si="70"/>
        <v>0</v>
      </c>
      <c r="AO28" s="4" t="str">
        <f t="shared" si="71"/>
        <v>1</v>
      </c>
      <c r="AP28" s="4" t="str">
        <f t="shared" si="72"/>
        <v>0</v>
      </c>
      <c r="AQ28" s="4" t="str">
        <f t="shared" si="73"/>
        <v>1</v>
      </c>
      <c r="AR28" s="4" t="str">
        <f t="shared" si="74"/>
        <v>1</v>
      </c>
    </row>
    <row r="29" spans="1:44" ht="15" thickBot="1" x14ac:dyDescent="0.4">
      <c r="A29" t="str">
        <f>'i=11'!A63</f>
        <v>6DB20BE8</v>
      </c>
      <c r="C29" s="5" t="str">
        <f t="shared" si="38"/>
        <v>01101101</v>
      </c>
      <c r="D29" s="5" t="str">
        <f t="shared" si="39"/>
        <v>10110010</v>
      </c>
      <c r="E29" s="6" t="str">
        <f t="shared" si="40"/>
        <v>00001011</v>
      </c>
      <c r="F29" s="6" t="str">
        <f t="shared" si="41"/>
        <v>11101000</v>
      </c>
      <c r="G29" s="6">
        <f t="shared" si="0"/>
        <v>109</v>
      </c>
      <c r="H29" s="6">
        <f t="shared" si="0"/>
        <v>178</v>
      </c>
      <c r="I29" s="6">
        <f t="shared" si="0"/>
        <v>11</v>
      </c>
      <c r="J29" s="6">
        <f t="shared" si="0"/>
        <v>232</v>
      </c>
      <c r="K29" s="7">
        <f t="shared" si="42"/>
        <v>1840385000</v>
      </c>
      <c r="M29" s="1" t="str">
        <f t="shared" si="43"/>
        <v>0</v>
      </c>
      <c r="N29" s="1" t="str">
        <f t="shared" si="44"/>
        <v>1</v>
      </c>
      <c r="O29" s="1" t="str">
        <f t="shared" si="45"/>
        <v>1</v>
      </c>
      <c r="P29" s="1" t="str">
        <f t="shared" si="46"/>
        <v>0</v>
      </c>
      <c r="Q29" s="2" t="str">
        <f t="shared" si="47"/>
        <v>1</v>
      </c>
      <c r="R29" s="2" t="str">
        <f t="shared" si="48"/>
        <v>1</v>
      </c>
      <c r="S29" s="2" t="str">
        <f t="shared" si="49"/>
        <v>0</v>
      </c>
      <c r="T29" s="2" t="str">
        <f t="shared" si="50"/>
        <v>1</v>
      </c>
      <c r="U29" s="3" t="str">
        <f t="shared" si="51"/>
        <v>1</v>
      </c>
      <c r="V29" s="3" t="str">
        <f t="shared" si="52"/>
        <v>0</v>
      </c>
      <c r="W29" s="3" t="str">
        <f t="shared" si="53"/>
        <v>1</v>
      </c>
      <c r="X29" s="3" t="str">
        <f t="shared" si="54"/>
        <v>1</v>
      </c>
      <c r="Y29" s="4" t="str">
        <f t="shared" si="55"/>
        <v>0</v>
      </c>
      <c r="Z29" s="4" t="str">
        <f t="shared" si="56"/>
        <v>0</v>
      </c>
      <c r="AA29" s="4" t="str">
        <f t="shared" si="57"/>
        <v>1</v>
      </c>
      <c r="AB29" s="4" t="str">
        <f t="shared" si="58"/>
        <v>0</v>
      </c>
      <c r="AC29" s="1" t="str">
        <f t="shared" si="59"/>
        <v>0</v>
      </c>
      <c r="AD29" s="1" t="str">
        <f t="shared" si="60"/>
        <v>0</v>
      </c>
      <c r="AE29" s="1" t="str">
        <f t="shared" si="61"/>
        <v>0</v>
      </c>
      <c r="AF29" s="1" t="str">
        <f t="shared" si="62"/>
        <v>0</v>
      </c>
      <c r="AG29" s="2" t="str">
        <f t="shared" si="63"/>
        <v>1</v>
      </c>
      <c r="AH29" s="2" t="str">
        <f t="shared" si="64"/>
        <v>0</v>
      </c>
      <c r="AI29" s="2" t="str">
        <f t="shared" si="65"/>
        <v>1</v>
      </c>
      <c r="AJ29" s="2" t="str">
        <f t="shared" si="66"/>
        <v>1</v>
      </c>
      <c r="AK29" s="3" t="str">
        <f t="shared" si="67"/>
        <v>1</v>
      </c>
      <c r="AL29" s="3" t="str">
        <f t="shared" si="68"/>
        <v>1</v>
      </c>
      <c r="AM29" s="3" t="str">
        <f t="shared" si="69"/>
        <v>1</v>
      </c>
      <c r="AN29" s="3" t="str">
        <f t="shared" si="70"/>
        <v>0</v>
      </c>
      <c r="AO29" s="4" t="str">
        <f t="shared" si="71"/>
        <v>1</v>
      </c>
      <c r="AP29" s="4" t="str">
        <f t="shared" si="72"/>
        <v>0</v>
      </c>
      <c r="AQ29" s="4" t="str">
        <f t="shared" si="73"/>
        <v>0</v>
      </c>
      <c r="AR29" s="4" t="str">
        <f t="shared" si="74"/>
        <v>0</v>
      </c>
    </row>
    <row r="30" spans="1:44" ht="15" thickBot="1" x14ac:dyDescent="0.4">
      <c r="A30" t="str">
        <f>'i=11'!A64</f>
        <v>C10610C2</v>
      </c>
      <c r="C30" s="5" t="str">
        <f t="shared" si="38"/>
        <v>11000001</v>
      </c>
      <c r="D30" s="5" t="str">
        <f t="shared" si="39"/>
        <v>00000110</v>
      </c>
      <c r="E30" s="6" t="str">
        <f t="shared" si="40"/>
        <v>00010000</v>
      </c>
      <c r="F30" s="6" t="str">
        <f t="shared" si="41"/>
        <v>11000010</v>
      </c>
      <c r="G30" s="6">
        <f t="shared" si="0"/>
        <v>193</v>
      </c>
      <c r="H30" s="6">
        <f t="shared" si="0"/>
        <v>6</v>
      </c>
      <c r="I30" s="6">
        <f t="shared" si="0"/>
        <v>16</v>
      </c>
      <c r="J30" s="6">
        <f t="shared" si="0"/>
        <v>194</v>
      </c>
      <c r="K30" s="7">
        <f t="shared" si="42"/>
        <v>3238400194</v>
      </c>
      <c r="M30" s="1" t="str">
        <f t="shared" si="43"/>
        <v>1</v>
      </c>
      <c r="N30" s="1" t="str">
        <f t="shared" si="44"/>
        <v>1</v>
      </c>
      <c r="O30" s="1" t="str">
        <f t="shared" si="45"/>
        <v>0</v>
      </c>
      <c r="P30" s="1" t="str">
        <f t="shared" si="46"/>
        <v>0</v>
      </c>
      <c r="Q30" s="2" t="str">
        <f t="shared" si="47"/>
        <v>0</v>
      </c>
      <c r="R30" s="2" t="str">
        <f t="shared" si="48"/>
        <v>0</v>
      </c>
      <c r="S30" s="2" t="str">
        <f t="shared" si="49"/>
        <v>0</v>
      </c>
      <c r="T30" s="2" t="str">
        <f t="shared" si="50"/>
        <v>1</v>
      </c>
      <c r="U30" s="3" t="str">
        <f t="shared" si="51"/>
        <v>0</v>
      </c>
      <c r="V30" s="3" t="str">
        <f t="shared" si="52"/>
        <v>0</v>
      </c>
      <c r="W30" s="3" t="str">
        <f t="shared" si="53"/>
        <v>0</v>
      </c>
      <c r="X30" s="3" t="str">
        <f t="shared" si="54"/>
        <v>0</v>
      </c>
      <c r="Y30" s="4" t="str">
        <f t="shared" si="55"/>
        <v>0</v>
      </c>
      <c r="Z30" s="4" t="str">
        <f t="shared" si="56"/>
        <v>1</v>
      </c>
      <c r="AA30" s="4" t="str">
        <f t="shared" si="57"/>
        <v>1</v>
      </c>
      <c r="AB30" s="4" t="str">
        <f t="shared" si="58"/>
        <v>0</v>
      </c>
      <c r="AC30" s="1" t="str">
        <f t="shared" si="59"/>
        <v>0</v>
      </c>
      <c r="AD30" s="1" t="str">
        <f t="shared" si="60"/>
        <v>0</v>
      </c>
      <c r="AE30" s="1" t="str">
        <f t="shared" si="61"/>
        <v>0</v>
      </c>
      <c r="AF30" s="1" t="str">
        <f t="shared" si="62"/>
        <v>1</v>
      </c>
      <c r="AG30" s="2" t="str">
        <f t="shared" si="63"/>
        <v>0</v>
      </c>
      <c r="AH30" s="2" t="str">
        <f t="shared" si="64"/>
        <v>0</v>
      </c>
      <c r="AI30" s="2" t="str">
        <f t="shared" si="65"/>
        <v>0</v>
      </c>
      <c r="AJ30" s="2" t="str">
        <f t="shared" si="66"/>
        <v>0</v>
      </c>
      <c r="AK30" s="3" t="str">
        <f t="shared" si="67"/>
        <v>1</v>
      </c>
      <c r="AL30" s="3" t="str">
        <f t="shared" si="68"/>
        <v>1</v>
      </c>
      <c r="AM30" s="3" t="str">
        <f t="shared" si="69"/>
        <v>0</v>
      </c>
      <c r="AN30" s="3" t="str">
        <f t="shared" si="70"/>
        <v>0</v>
      </c>
      <c r="AO30" s="4" t="str">
        <f t="shared" si="71"/>
        <v>0</v>
      </c>
      <c r="AP30" s="4" t="str">
        <f t="shared" si="72"/>
        <v>0</v>
      </c>
      <c r="AQ30" s="4" t="str">
        <f t="shared" si="73"/>
        <v>1</v>
      </c>
      <c r="AR30" s="4" t="str">
        <f t="shared" si="74"/>
        <v>0</v>
      </c>
    </row>
    <row r="31" spans="1:44" ht="15" thickBot="1" x14ac:dyDescent="0.4">
      <c r="A31" t="str">
        <f>'i=11'!A65</f>
        <v>2E777B7A</v>
      </c>
      <c r="C31" s="5" t="str">
        <f t="shared" si="38"/>
        <v>00101110</v>
      </c>
      <c r="D31" s="5" t="str">
        <f t="shared" si="39"/>
        <v>01110111</v>
      </c>
      <c r="E31" s="6" t="str">
        <f t="shared" si="40"/>
        <v>01111011</v>
      </c>
      <c r="F31" s="6" t="str">
        <f t="shared" si="41"/>
        <v>01111010</v>
      </c>
      <c r="G31" s="6">
        <f t="shared" si="0"/>
        <v>46</v>
      </c>
      <c r="H31" s="6">
        <f t="shared" si="0"/>
        <v>119</v>
      </c>
      <c r="I31" s="6">
        <f t="shared" si="0"/>
        <v>123</v>
      </c>
      <c r="J31" s="6">
        <f t="shared" si="0"/>
        <v>122</v>
      </c>
      <c r="K31" s="7">
        <f t="shared" si="42"/>
        <v>779582330</v>
      </c>
      <c r="M31" s="1" t="str">
        <f t="shared" si="43"/>
        <v>0</v>
      </c>
      <c r="N31" s="1" t="str">
        <f t="shared" si="44"/>
        <v>0</v>
      </c>
      <c r="O31" s="1" t="str">
        <f t="shared" si="45"/>
        <v>1</v>
      </c>
      <c r="P31" s="1" t="str">
        <f t="shared" si="46"/>
        <v>0</v>
      </c>
      <c r="Q31" s="2" t="str">
        <f t="shared" si="47"/>
        <v>1</v>
      </c>
      <c r="R31" s="2" t="str">
        <f t="shared" si="48"/>
        <v>1</v>
      </c>
      <c r="S31" s="2" t="str">
        <f t="shared" si="49"/>
        <v>1</v>
      </c>
      <c r="T31" s="2" t="str">
        <f t="shared" si="50"/>
        <v>0</v>
      </c>
      <c r="U31" s="3" t="str">
        <f t="shared" si="51"/>
        <v>0</v>
      </c>
      <c r="V31" s="3" t="str">
        <f t="shared" si="52"/>
        <v>1</v>
      </c>
      <c r="W31" s="3" t="str">
        <f t="shared" si="53"/>
        <v>1</v>
      </c>
      <c r="X31" s="3" t="str">
        <f t="shared" si="54"/>
        <v>1</v>
      </c>
      <c r="Y31" s="4" t="str">
        <f t="shared" si="55"/>
        <v>0</v>
      </c>
      <c r="Z31" s="4" t="str">
        <f t="shared" si="56"/>
        <v>1</v>
      </c>
      <c r="AA31" s="4" t="str">
        <f t="shared" si="57"/>
        <v>1</v>
      </c>
      <c r="AB31" s="4" t="str">
        <f t="shared" si="58"/>
        <v>1</v>
      </c>
      <c r="AC31" s="1" t="str">
        <f t="shared" si="59"/>
        <v>0</v>
      </c>
      <c r="AD31" s="1" t="str">
        <f t="shared" si="60"/>
        <v>1</v>
      </c>
      <c r="AE31" s="1" t="str">
        <f t="shared" si="61"/>
        <v>1</v>
      </c>
      <c r="AF31" s="1" t="str">
        <f t="shared" si="62"/>
        <v>1</v>
      </c>
      <c r="AG31" s="2" t="str">
        <f t="shared" si="63"/>
        <v>1</v>
      </c>
      <c r="AH31" s="2" t="str">
        <f t="shared" si="64"/>
        <v>0</v>
      </c>
      <c r="AI31" s="2" t="str">
        <f t="shared" si="65"/>
        <v>1</v>
      </c>
      <c r="AJ31" s="2" t="str">
        <f t="shared" si="66"/>
        <v>1</v>
      </c>
      <c r="AK31" s="3" t="str">
        <f t="shared" si="67"/>
        <v>0</v>
      </c>
      <c r="AL31" s="3" t="str">
        <f t="shared" si="68"/>
        <v>1</v>
      </c>
      <c r="AM31" s="3" t="str">
        <f t="shared" si="69"/>
        <v>1</v>
      </c>
      <c r="AN31" s="3" t="str">
        <f t="shared" si="70"/>
        <v>1</v>
      </c>
      <c r="AO31" s="4" t="str">
        <f t="shared" si="71"/>
        <v>1</v>
      </c>
      <c r="AP31" s="4" t="str">
        <f t="shared" si="72"/>
        <v>0</v>
      </c>
      <c r="AQ31" s="4" t="str">
        <f t="shared" si="73"/>
        <v>1</v>
      </c>
      <c r="AR31" s="4" t="str">
        <f t="shared" si="74"/>
        <v>0</v>
      </c>
    </row>
    <row r="32" spans="1:44" ht="15" thickBot="1" x14ac:dyDescent="0.4">
      <c r="A32" t="str">
        <f>'i=11'!A66</f>
        <v>0464D3F0</v>
      </c>
      <c r="C32" s="5" t="str">
        <f t="shared" si="38"/>
        <v>00000100</v>
      </c>
      <c r="D32" s="5" t="str">
        <f t="shared" si="39"/>
        <v>01100100</v>
      </c>
      <c r="E32" s="6" t="str">
        <f t="shared" si="40"/>
        <v>11010011</v>
      </c>
      <c r="F32" s="6" t="str">
        <f t="shared" si="41"/>
        <v>11110000</v>
      </c>
      <c r="G32" s="6">
        <f t="shared" si="0"/>
        <v>4</v>
      </c>
      <c r="H32" s="6">
        <f t="shared" si="0"/>
        <v>100</v>
      </c>
      <c r="I32" s="6">
        <f t="shared" si="0"/>
        <v>211</v>
      </c>
      <c r="J32" s="6">
        <f t="shared" si="0"/>
        <v>240</v>
      </c>
      <c r="K32" s="7">
        <f t="shared" si="42"/>
        <v>73716720</v>
      </c>
      <c r="M32" s="1" t="str">
        <f t="shared" si="43"/>
        <v>0</v>
      </c>
      <c r="N32" s="1" t="str">
        <f t="shared" si="44"/>
        <v>0</v>
      </c>
      <c r="O32" s="1" t="str">
        <f t="shared" si="45"/>
        <v>0</v>
      </c>
      <c r="P32" s="1" t="str">
        <f t="shared" si="46"/>
        <v>0</v>
      </c>
      <c r="Q32" s="2" t="str">
        <f t="shared" si="47"/>
        <v>0</v>
      </c>
      <c r="R32" s="2" t="str">
        <f t="shared" si="48"/>
        <v>1</v>
      </c>
      <c r="S32" s="2" t="str">
        <f t="shared" si="49"/>
        <v>0</v>
      </c>
      <c r="T32" s="2" t="str">
        <f t="shared" si="50"/>
        <v>0</v>
      </c>
      <c r="U32" s="3" t="str">
        <f t="shared" si="51"/>
        <v>0</v>
      </c>
      <c r="V32" s="3" t="str">
        <f t="shared" si="52"/>
        <v>1</v>
      </c>
      <c r="W32" s="3" t="str">
        <f t="shared" si="53"/>
        <v>1</v>
      </c>
      <c r="X32" s="3" t="str">
        <f t="shared" si="54"/>
        <v>0</v>
      </c>
      <c r="Y32" s="4" t="str">
        <f t="shared" si="55"/>
        <v>0</v>
      </c>
      <c r="Z32" s="4" t="str">
        <f t="shared" si="56"/>
        <v>1</v>
      </c>
      <c r="AA32" s="4" t="str">
        <f t="shared" si="57"/>
        <v>0</v>
      </c>
      <c r="AB32" s="4" t="str">
        <f t="shared" si="58"/>
        <v>0</v>
      </c>
      <c r="AC32" s="1" t="str">
        <f t="shared" si="59"/>
        <v>1</v>
      </c>
      <c r="AD32" s="1" t="str">
        <f t="shared" si="60"/>
        <v>1</v>
      </c>
      <c r="AE32" s="1" t="str">
        <f t="shared" si="61"/>
        <v>0</v>
      </c>
      <c r="AF32" s="1" t="str">
        <f t="shared" si="62"/>
        <v>1</v>
      </c>
      <c r="AG32" s="2" t="str">
        <f t="shared" si="63"/>
        <v>0</v>
      </c>
      <c r="AH32" s="2" t="str">
        <f t="shared" si="64"/>
        <v>0</v>
      </c>
      <c r="AI32" s="2" t="str">
        <f t="shared" si="65"/>
        <v>1</v>
      </c>
      <c r="AJ32" s="2" t="str">
        <f t="shared" si="66"/>
        <v>1</v>
      </c>
      <c r="AK32" s="3" t="str">
        <f t="shared" si="67"/>
        <v>1</v>
      </c>
      <c r="AL32" s="3" t="str">
        <f t="shared" si="68"/>
        <v>1</v>
      </c>
      <c r="AM32" s="3" t="str">
        <f t="shared" si="69"/>
        <v>1</v>
      </c>
      <c r="AN32" s="3" t="str">
        <f t="shared" si="70"/>
        <v>1</v>
      </c>
      <c r="AO32" s="4" t="str">
        <f t="shared" si="71"/>
        <v>0</v>
      </c>
      <c r="AP32" s="4" t="str">
        <f t="shared" si="72"/>
        <v>0</v>
      </c>
      <c r="AQ32" s="4" t="str">
        <f t="shared" si="73"/>
        <v>0</v>
      </c>
      <c r="AR32" s="4" t="str">
        <f t="shared" si="74"/>
        <v>0</v>
      </c>
    </row>
    <row r="33" spans="1:44" ht="15" thickBot="1" x14ac:dyDescent="0.4">
      <c r="A33" t="str">
        <f>'i=11'!A67</f>
        <v>F81EBACB</v>
      </c>
      <c r="C33" s="5" t="str">
        <f t="shared" si="38"/>
        <v>11111000</v>
      </c>
      <c r="D33" s="5" t="str">
        <f t="shared" si="39"/>
        <v>00011110</v>
      </c>
      <c r="E33" s="6" t="str">
        <f t="shared" si="40"/>
        <v>10111010</v>
      </c>
      <c r="F33" s="6" t="str">
        <f t="shared" si="41"/>
        <v>11001011</v>
      </c>
      <c r="G33" s="6">
        <f t="shared" si="0"/>
        <v>248</v>
      </c>
      <c r="H33" s="6">
        <f t="shared" si="0"/>
        <v>30</v>
      </c>
      <c r="I33" s="6">
        <f t="shared" si="0"/>
        <v>186</v>
      </c>
      <c r="J33" s="6">
        <f t="shared" si="0"/>
        <v>203</v>
      </c>
      <c r="K33" s="7">
        <f t="shared" si="42"/>
        <v>4162763467</v>
      </c>
      <c r="M33" s="1" t="str">
        <f t="shared" si="43"/>
        <v>1</v>
      </c>
      <c r="N33" s="1" t="str">
        <f t="shared" si="44"/>
        <v>1</v>
      </c>
      <c r="O33" s="1" t="str">
        <f t="shared" si="45"/>
        <v>1</v>
      </c>
      <c r="P33" s="1" t="str">
        <f t="shared" si="46"/>
        <v>1</v>
      </c>
      <c r="Q33" s="2" t="str">
        <f t="shared" si="47"/>
        <v>1</v>
      </c>
      <c r="R33" s="2" t="str">
        <f t="shared" si="48"/>
        <v>0</v>
      </c>
      <c r="S33" s="2" t="str">
        <f t="shared" si="49"/>
        <v>0</v>
      </c>
      <c r="T33" s="2" t="str">
        <f t="shared" si="50"/>
        <v>0</v>
      </c>
      <c r="U33" s="3" t="str">
        <f t="shared" si="51"/>
        <v>0</v>
      </c>
      <c r="V33" s="3" t="str">
        <f t="shared" si="52"/>
        <v>0</v>
      </c>
      <c r="W33" s="3" t="str">
        <f t="shared" si="53"/>
        <v>0</v>
      </c>
      <c r="X33" s="3" t="str">
        <f t="shared" si="54"/>
        <v>1</v>
      </c>
      <c r="Y33" s="4" t="str">
        <f t="shared" si="55"/>
        <v>1</v>
      </c>
      <c r="Z33" s="4" t="str">
        <f t="shared" si="56"/>
        <v>1</v>
      </c>
      <c r="AA33" s="4" t="str">
        <f t="shared" si="57"/>
        <v>1</v>
      </c>
      <c r="AB33" s="4" t="str">
        <f t="shared" si="58"/>
        <v>0</v>
      </c>
      <c r="AC33" s="1" t="str">
        <f t="shared" si="59"/>
        <v>1</v>
      </c>
      <c r="AD33" s="1" t="str">
        <f t="shared" si="60"/>
        <v>0</v>
      </c>
      <c r="AE33" s="1" t="str">
        <f t="shared" si="61"/>
        <v>1</v>
      </c>
      <c r="AF33" s="1" t="str">
        <f t="shared" si="62"/>
        <v>1</v>
      </c>
      <c r="AG33" s="2" t="str">
        <f t="shared" si="63"/>
        <v>1</v>
      </c>
      <c r="AH33" s="2" t="str">
        <f t="shared" si="64"/>
        <v>0</v>
      </c>
      <c r="AI33" s="2" t="str">
        <f t="shared" si="65"/>
        <v>1</v>
      </c>
      <c r="AJ33" s="2" t="str">
        <f t="shared" si="66"/>
        <v>0</v>
      </c>
      <c r="AK33" s="3" t="str">
        <f t="shared" si="67"/>
        <v>1</v>
      </c>
      <c r="AL33" s="3" t="str">
        <f t="shared" si="68"/>
        <v>1</v>
      </c>
      <c r="AM33" s="3" t="str">
        <f t="shared" si="69"/>
        <v>0</v>
      </c>
      <c r="AN33" s="3" t="str">
        <f t="shared" si="70"/>
        <v>0</v>
      </c>
      <c r="AO33" s="4" t="str">
        <f t="shared" si="71"/>
        <v>1</v>
      </c>
      <c r="AP33" s="4" t="str">
        <f t="shared" si="72"/>
        <v>0</v>
      </c>
      <c r="AQ33" s="4" t="str">
        <f t="shared" si="73"/>
        <v>1</v>
      </c>
      <c r="AR33" s="4" t="str">
        <f t="shared" si="74"/>
        <v>1</v>
      </c>
    </row>
    <row r="34" spans="1:44" x14ac:dyDescent="0.35">
      <c r="A34" t="str">
        <f>'i=11'!A68</f>
        <v>5E8C3518</v>
      </c>
      <c r="C34" s="5" t="str">
        <f t="shared" si="38"/>
        <v>01011110</v>
      </c>
      <c r="D34" s="5" t="str">
        <f t="shared" si="39"/>
        <v>10001100</v>
      </c>
      <c r="E34" s="6" t="str">
        <f t="shared" si="40"/>
        <v>00110101</v>
      </c>
      <c r="F34" s="6" t="str">
        <f t="shared" si="41"/>
        <v>00011000</v>
      </c>
      <c r="G34" s="6">
        <f t="shared" si="0"/>
        <v>94</v>
      </c>
      <c r="H34" s="6">
        <f t="shared" si="0"/>
        <v>140</v>
      </c>
      <c r="I34" s="6">
        <f t="shared" si="0"/>
        <v>53</v>
      </c>
      <c r="J34" s="6">
        <f t="shared" si="0"/>
        <v>24</v>
      </c>
      <c r="K34" s="7">
        <f t="shared" si="42"/>
        <v>1586246936</v>
      </c>
      <c r="M34" s="1" t="str">
        <f t="shared" si="43"/>
        <v>0</v>
      </c>
      <c r="N34" s="1" t="str">
        <f t="shared" si="44"/>
        <v>1</v>
      </c>
      <c r="O34" s="1" t="str">
        <f t="shared" si="45"/>
        <v>0</v>
      </c>
      <c r="P34" s="1" t="str">
        <f t="shared" si="46"/>
        <v>1</v>
      </c>
      <c r="Q34" s="2" t="str">
        <f t="shared" si="47"/>
        <v>1</v>
      </c>
      <c r="R34" s="2" t="str">
        <f t="shared" si="48"/>
        <v>1</v>
      </c>
      <c r="S34" s="2" t="str">
        <f t="shared" si="49"/>
        <v>1</v>
      </c>
      <c r="T34" s="2" t="str">
        <f t="shared" si="50"/>
        <v>0</v>
      </c>
      <c r="U34" s="3" t="str">
        <f t="shared" si="51"/>
        <v>1</v>
      </c>
      <c r="V34" s="3" t="str">
        <f t="shared" si="52"/>
        <v>0</v>
      </c>
      <c r="W34" s="3" t="str">
        <f t="shared" si="53"/>
        <v>0</v>
      </c>
      <c r="X34" s="3" t="str">
        <f t="shared" si="54"/>
        <v>0</v>
      </c>
      <c r="Y34" s="4" t="str">
        <f t="shared" si="55"/>
        <v>1</v>
      </c>
      <c r="Z34" s="4" t="str">
        <f t="shared" si="56"/>
        <v>1</v>
      </c>
      <c r="AA34" s="4" t="str">
        <f t="shared" si="57"/>
        <v>0</v>
      </c>
      <c r="AB34" s="4" t="str">
        <f t="shared" si="58"/>
        <v>0</v>
      </c>
      <c r="AC34" s="1" t="str">
        <f t="shared" si="59"/>
        <v>0</v>
      </c>
      <c r="AD34" s="1" t="str">
        <f t="shared" si="60"/>
        <v>0</v>
      </c>
      <c r="AE34" s="1" t="str">
        <f t="shared" si="61"/>
        <v>1</v>
      </c>
      <c r="AF34" s="1" t="str">
        <f t="shared" si="62"/>
        <v>1</v>
      </c>
      <c r="AG34" s="2" t="str">
        <f t="shared" si="63"/>
        <v>0</v>
      </c>
      <c r="AH34" s="2" t="str">
        <f t="shared" si="64"/>
        <v>1</v>
      </c>
      <c r="AI34" s="2" t="str">
        <f t="shared" si="65"/>
        <v>0</v>
      </c>
      <c r="AJ34" s="2" t="str">
        <f t="shared" si="66"/>
        <v>1</v>
      </c>
      <c r="AK34" s="3" t="str">
        <f t="shared" si="67"/>
        <v>0</v>
      </c>
      <c r="AL34" s="3" t="str">
        <f t="shared" si="68"/>
        <v>0</v>
      </c>
      <c r="AM34" s="3" t="str">
        <f t="shared" si="69"/>
        <v>0</v>
      </c>
      <c r="AN34" s="3" t="str">
        <f t="shared" si="70"/>
        <v>1</v>
      </c>
      <c r="AO34" s="4" t="str">
        <f t="shared" si="71"/>
        <v>1</v>
      </c>
      <c r="AP34" s="4" t="str">
        <f t="shared" si="72"/>
        <v>0</v>
      </c>
      <c r="AQ34" s="4" t="str">
        <f t="shared" si="73"/>
        <v>0</v>
      </c>
      <c r="AR34" s="4" t="str">
        <f t="shared" si="74"/>
        <v>0</v>
      </c>
    </row>
    <row r="36" spans="1:44" ht="15" thickBot="1" x14ac:dyDescent="0.4">
      <c r="A36" t="s">
        <v>64</v>
      </c>
    </row>
    <row r="37" spans="1:44" ht="15" thickBot="1" x14ac:dyDescent="0.4">
      <c r="A37" t="s">
        <v>421</v>
      </c>
      <c r="C37" s="5" t="str">
        <f>_xlfn.CONCAT(M37,N37,O37,P37,Q37,R37,S37,T37)</f>
        <v>00011010</v>
      </c>
      <c r="D37" s="5" t="str">
        <f>_xlfn.CONCAT(U37,V37,W37,X37,Y37,Z37,AA37,AB37)</f>
        <v>00011010</v>
      </c>
      <c r="E37" s="6" t="str">
        <f>_xlfn.CONCAT(AC37,AD37,AE37,AF37,AG37,AH37,AI37,AJ37)</f>
        <v>01010111</v>
      </c>
      <c r="F37" s="6" t="str">
        <f>_xlfn.CONCAT(AK37,AL37,AM37,AN37,AO37,AP37,AQ37,AR37)</f>
        <v>00101000</v>
      </c>
      <c r="G37" s="6">
        <f t="shared" ref="G37:J68" si="75">BIN2DEC(C37)</f>
        <v>26</v>
      </c>
      <c r="H37" s="6">
        <f t="shared" si="75"/>
        <v>26</v>
      </c>
      <c r="I37" s="6">
        <f t="shared" si="75"/>
        <v>87</v>
      </c>
      <c r="J37" s="6">
        <f t="shared" si="75"/>
        <v>40</v>
      </c>
      <c r="K37" s="7">
        <f>(G37*2^24)+(H37*2^16)+(I37*2^8)+J37</f>
        <v>437933864</v>
      </c>
      <c r="M37" s="1" t="str">
        <f>MID(HEX2BIN(MID($A37,1,1),4),1,1)</f>
        <v>0</v>
      </c>
      <c r="N37" s="1" t="str">
        <f>MID(HEX2BIN(MID($A37,1,1),4),2,1)</f>
        <v>0</v>
      </c>
      <c r="O37" s="1" t="str">
        <f>MID(HEX2BIN(MID($A37,1,1),4),3,1)</f>
        <v>0</v>
      </c>
      <c r="P37" s="1" t="str">
        <f>MID(HEX2BIN(MID($A37,1,1),4),4,1)</f>
        <v>1</v>
      </c>
      <c r="Q37" s="2" t="str">
        <f>MID(HEX2BIN(MID($A37,2,1),4),1,1)</f>
        <v>1</v>
      </c>
      <c r="R37" s="2" t="str">
        <f>MID(HEX2BIN(MID($A37,2,1),4),2,1)</f>
        <v>0</v>
      </c>
      <c r="S37" s="2" t="str">
        <f>MID(HEX2BIN(MID($A37,2,1),4),3,1)</f>
        <v>1</v>
      </c>
      <c r="T37" s="2" t="str">
        <f>MID(HEX2BIN(MID($A37,2,1),4),4,1)</f>
        <v>0</v>
      </c>
      <c r="U37" s="3" t="str">
        <f>MID(HEX2BIN(MID($A37,3,1),4),1,1)</f>
        <v>0</v>
      </c>
      <c r="V37" s="3" t="str">
        <f>MID(HEX2BIN(MID($A37,3,1),4),2,1)</f>
        <v>0</v>
      </c>
      <c r="W37" s="3" t="str">
        <f>MID(HEX2BIN(MID($A37,3,1),4),3,1)</f>
        <v>0</v>
      </c>
      <c r="X37" s="3" t="str">
        <f>MID(HEX2BIN(MID($A37,3,1),4),4,1)</f>
        <v>1</v>
      </c>
      <c r="Y37" s="4" t="str">
        <f>MID(HEX2BIN(MID($A37,4,1),4),1,1)</f>
        <v>1</v>
      </c>
      <c r="Z37" s="4" t="str">
        <f>MID(HEX2BIN(MID($A37,4,1),4),2,1)</f>
        <v>0</v>
      </c>
      <c r="AA37" s="4" t="str">
        <f>MID(HEX2BIN(MID($A37,4,1),4),3,1)</f>
        <v>1</v>
      </c>
      <c r="AB37" s="4" t="str">
        <f>MID(HEX2BIN(MID($A37,4,1),4),4,1)</f>
        <v>0</v>
      </c>
      <c r="AC37" s="1" t="str">
        <f>MID(HEX2BIN(MID($A37,5,1),4),1,1)</f>
        <v>0</v>
      </c>
      <c r="AD37" s="1" t="str">
        <f>MID(HEX2BIN(MID($A37,5,1),4),2,1)</f>
        <v>1</v>
      </c>
      <c r="AE37" s="1" t="str">
        <f>MID(HEX2BIN(MID($A37,5,1),4),3,1)</f>
        <v>0</v>
      </c>
      <c r="AF37" s="1" t="str">
        <f>MID(HEX2BIN(MID($A37,5,1),4),4,1)</f>
        <v>1</v>
      </c>
      <c r="AG37" s="2" t="str">
        <f>MID(HEX2BIN(MID($A37,6,1),4),1,1)</f>
        <v>0</v>
      </c>
      <c r="AH37" s="2" t="str">
        <f>MID(HEX2BIN(MID($A37,6,1),4),2,1)</f>
        <v>1</v>
      </c>
      <c r="AI37" s="2" t="str">
        <f>MID(HEX2BIN(MID($A37,6,1),4),3,1)</f>
        <v>1</v>
      </c>
      <c r="AJ37" s="2" t="str">
        <f>MID(HEX2BIN(MID($A37,6,1),4),4,1)</f>
        <v>1</v>
      </c>
      <c r="AK37" s="3" t="str">
        <f>MID(HEX2BIN(MID($A37,7,1),4),1,1)</f>
        <v>0</v>
      </c>
      <c r="AL37" s="3" t="str">
        <f>MID(HEX2BIN(MID($A37,7,1),4),2,1)</f>
        <v>0</v>
      </c>
      <c r="AM37" s="3" t="str">
        <f>MID(HEX2BIN(MID($A37,7,1),4),3,1)</f>
        <v>1</v>
      </c>
      <c r="AN37" s="3" t="str">
        <f>MID(HEX2BIN(MID($A37,7,1),4),4,1)</f>
        <v>0</v>
      </c>
      <c r="AO37" s="4" t="str">
        <f>MID(HEX2BIN(MID($A37,8,1),4),1,1)</f>
        <v>1</v>
      </c>
      <c r="AP37" s="4" t="str">
        <f>MID(HEX2BIN(MID($A37,8,1),4),2,1)</f>
        <v>0</v>
      </c>
      <c r="AQ37" s="4" t="str">
        <f>MID(HEX2BIN(MID($A37,8,1),4),3,1)</f>
        <v>0</v>
      </c>
      <c r="AR37" s="4" t="str">
        <f>MID(HEX2BIN(MID($A37,8,1),4),4,1)</f>
        <v>0</v>
      </c>
    </row>
    <row r="38" spans="1:44" ht="15" thickBot="1" x14ac:dyDescent="0.4">
      <c r="A38" t="s">
        <v>422</v>
      </c>
      <c r="C38" s="5" t="str">
        <f t="shared" ref="C38:C52" si="76">_xlfn.CONCAT(M38,N38,O38,P38,Q38,R38,S38,T38)</f>
        <v>01110111</v>
      </c>
      <c r="D38" s="5" t="str">
        <f t="shared" ref="D38:D52" si="77">_xlfn.CONCAT(U38,V38,W38,X38,Y38,Z38,AA38,AB38)</f>
        <v>10011010</v>
      </c>
      <c r="E38" s="6" t="str">
        <f t="shared" ref="E38:E52" si="78">_xlfn.CONCAT(AC38,AD38,AE38,AF38,AG38,AH38,AI38,AJ38)</f>
        <v>00001101</v>
      </c>
      <c r="F38" s="6" t="str">
        <f t="shared" ref="F38:F52" si="79">_xlfn.CONCAT(AK38,AL38,AM38,AN38,AO38,AP38,AQ38,AR38)</f>
        <v>01101110</v>
      </c>
      <c r="G38" s="6">
        <f t="shared" si="75"/>
        <v>119</v>
      </c>
      <c r="H38" s="6">
        <f t="shared" si="75"/>
        <v>154</v>
      </c>
      <c r="I38" s="6">
        <f t="shared" si="75"/>
        <v>13</v>
      </c>
      <c r="J38" s="6">
        <f t="shared" si="75"/>
        <v>110</v>
      </c>
      <c r="K38" s="7">
        <f t="shared" ref="K38:K52" si="80">(G38*2^24)+(H38*2^16)+(I38*2^8)+J38</f>
        <v>2006584686</v>
      </c>
      <c r="M38" s="1" t="str">
        <f t="shared" ref="M38:M52" si="81">MID(HEX2BIN(MID($A38,1,1),4),1,1)</f>
        <v>0</v>
      </c>
      <c r="N38" s="1" t="str">
        <f t="shared" ref="N38:N52" si="82">MID(HEX2BIN(MID($A38,1,1),4),2,1)</f>
        <v>1</v>
      </c>
      <c r="O38" s="1" t="str">
        <f t="shared" ref="O38:O52" si="83">MID(HEX2BIN(MID($A38,1,1),4),3,1)</f>
        <v>1</v>
      </c>
      <c r="P38" s="1" t="str">
        <f t="shared" ref="P38:P52" si="84">MID(HEX2BIN(MID($A38,1,1),4),4,1)</f>
        <v>1</v>
      </c>
      <c r="Q38" s="2" t="str">
        <f t="shared" ref="Q38:Q52" si="85">MID(HEX2BIN(MID($A38,2,1),4),1,1)</f>
        <v>0</v>
      </c>
      <c r="R38" s="2" t="str">
        <f t="shared" ref="R38:R52" si="86">MID(HEX2BIN(MID($A38,2,1),4),2,1)</f>
        <v>1</v>
      </c>
      <c r="S38" s="2" t="str">
        <f t="shared" ref="S38:S52" si="87">MID(HEX2BIN(MID($A38,2,1),4),3,1)</f>
        <v>1</v>
      </c>
      <c r="T38" s="2" t="str">
        <f t="shared" ref="T38:T52" si="88">MID(HEX2BIN(MID($A38,2,1),4),4,1)</f>
        <v>1</v>
      </c>
      <c r="U38" s="3" t="str">
        <f t="shared" ref="U38:U52" si="89">MID(HEX2BIN(MID($A38,3,1),4),1,1)</f>
        <v>1</v>
      </c>
      <c r="V38" s="3" t="str">
        <f t="shared" ref="V38:V52" si="90">MID(HEX2BIN(MID($A38,3,1),4),2,1)</f>
        <v>0</v>
      </c>
      <c r="W38" s="3" t="str">
        <f t="shared" ref="W38:W52" si="91">MID(HEX2BIN(MID($A38,3,1),4),3,1)</f>
        <v>0</v>
      </c>
      <c r="X38" s="3" t="str">
        <f t="shared" ref="X38:X52" si="92">MID(HEX2BIN(MID($A38,3,1),4),4,1)</f>
        <v>1</v>
      </c>
      <c r="Y38" s="4" t="str">
        <f t="shared" ref="Y38:Y52" si="93">MID(HEX2BIN(MID($A38,4,1),4),1,1)</f>
        <v>1</v>
      </c>
      <c r="Z38" s="4" t="str">
        <f t="shared" ref="Z38:Z52" si="94">MID(HEX2BIN(MID($A38,4,1),4),2,1)</f>
        <v>0</v>
      </c>
      <c r="AA38" s="4" t="str">
        <f t="shared" ref="AA38:AA52" si="95">MID(HEX2BIN(MID($A38,4,1),4),3,1)</f>
        <v>1</v>
      </c>
      <c r="AB38" s="4" t="str">
        <f t="shared" ref="AB38:AB52" si="96">MID(HEX2BIN(MID($A38,4,1),4),4,1)</f>
        <v>0</v>
      </c>
      <c r="AC38" s="1" t="str">
        <f t="shared" ref="AC38:AC52" si="97">MID(HEX2BIN(MID($A38,5,1),4),1,1)</f>
        <v>0</v>
      </c>
      <c r="AD38" s="1" t="str">
        <f t="shared" ref="AD38:AD52" si="98">MID(HEX2BIN(MID($A38,5,1),4),2,1)</f>
        <v>0</v>
      </c>
      <c r="AE38" s="1" t="str">
        <f t="shared" ref="AE38:AE52" si="99">MID(HEX2BIN(MID($A38,5,1),4),3,1)</f>
        <v>0</v>
      </c>
      <c r="AF38" s="1" t="str">
        <f t="shared" ref="AF38:AF52" si="100">MID(HEX2BIN(MID($A38,5,1),4),4,1)</f>
        <v>0</v>
      </c>
      <c r="AG38" s="2" t="str">
        <f t="shared" ref="AG38:AG52" si="101">MID(HEX2BIN(MID($A38,6,1),4),1,1)</f>
        <v>1</v>
      </c>
      <c r="AH38" s="2" t="str">
        <f t="shared" ref="AH38:AH52" si="102">MID(HEX2BIN(MID($A38,6,1),4),2,1)</f>
        <v>1</v>
      </c>
      <c r="AI38" s="2" t="str">
        <f t="shared" ref="AI38:AI52" si="103">MID(HEX2BIN(MID($A38,6,1),4),3,1)</f>
        <v>0</v>
      </c>
      <c r="AJ38" s="2" t="str">
        <f t="shared" ref="AJ38:AJ52" si="104">MID(HEX2BIN(MID($A38,6,1),4),4,1)</f>
        <v>1</v>
      </c>
      <c r="AK38" s="3" t="str">
        <f t="shared" ref="AK38:AK52" si="105">MID(HEX2BIN(MID($A38,7,1),4),1,1)</f>
        <v>0</v>
      </c>
      <c r="AL38" s="3" t="str">
        <f t="shared" ref="AL38:AL52" si="106">MID(HEX2BIN(MID($A38,7,1),4),2,1)</f>
        <v>1</v>
      </c>
      <c r="AM38" s="3" t="str">
        <f t="shared" ref="AM38:AM52" si="107">MID(HEX2BIN(MID($A38,7,1),4),3,1)</f>
        <v>1</v>
      </c>
      <c r="AN38" s="3" t="str">
        <f t="shared" ref="AN38:AN52" si="108">MID(HEX2BIN(MID($A38,7,1),4),4,1)</f>
        <v>0</v>
      </c>
      <c r="AO38" s="4" t="str">
        <f t="shared" ref="AO38:AO52" si="109">MID(HEX2BIN(MID($A38,8,1),4),1,1)</f>
        <v>1</v>
      </c>
      <c r="AP38" s="4" t="str">
        <f t="shared" ref="AP38:AP52" si="110">MID(HEX2BIN(MID($A38,8,1),4),2,1)</f>
        <v>1</v>
      </c>
      <c r="AQ38" s="4" t="str">
        <f t="shared" ref="AQ38:AQ52" si="111">MID(HEX2BIN(MID($A38,8,1),4),3,1)</f>
        <v>1</v>
      </c>
      <c r="AR38" s="4" t="str">
        <f t="shared" ref="AR38:AR52" si="112">MID(HEX2BIN(MID($A38,8,1),4),4,1)</f>
        <v>0</v>
      </c>
    </row>
    <row r="39" spans="1:44" ht="15" thickBot="1" x14ac:dyDescent="0.4">
      <c r="A39" t="s">
        <v>423</v>
      </c>
      <c r="C39" s="5" t="str">
        <f t="shared" si="76"/>
        <v>00011111</v>
      </c>
      <c r="D39" s="5" t="str">
        <f t="shared" si="77"/>
        <v>01101111</v>
      </c>
      <c r="E39" s="6" t="str">
        <f t="shared" si="78"/>
        <v>10011111</v>
      </c>
      <c r="F39" s="6" t="str">
        <f t="shared" si="79"/>
        <v>11001011</v>
      </c>
      <c r="G39" s="6">
        <f t="shared" si="75"/>
        <v>31</v>
      </c>
      <c r="H39" s="6">
        <f t="shared" si="75"/>
        <v>111</v>
      </c>
      <c r="I39" s="6">
        <f t="shared" si="75"/>
        <v>159</v>
      </c>
      <c r="J39" s="6">
        <f t="shared" si="75"/>
        <v>203</v>
      </c>
      <c r="K39" s="7">
        <f t="shared" si="80"/>
        <v>527409099</v>
      </c>
      <c r="M39" s="1" t="str">
        <f t="shared" si="81"/>
        <v>0</v>
      </c>
      <c r="N39" s="1" t="str">
        <f t="shared" si="82"/>
        <v>0</v>
      </c>
      <c r="O39" s="1" t="str">
        <f t="shared" si="83"/>
        <v>0</v>
      </c>
      <c r="P39" s="1" t="str">
        <f t="shared" si="84"/>
        <v>1</v>
      </c>
      <c r="Q39" s="2" t="str">
        <f t="shared" si="85"/>
        <v>1</v>
      </c>
      <c r="R39" s="2" t="str">
        <f t="shared" si="86"/>
        <v>1</v>
      </c>
      <c r="S39" s="2" t="str">
        <f t="shared" si="87"/>
        <v>1</v>
      </c>
      <c r="T39" s="2" t="str">
        <f t="shared" si="88"/>
        <v>1</v>
      </c>
      <c r="U39" s="3" t="str">
        <f t="shared" si="89"/>
        <v>0</v>
      </c>
      <c r="V39" s="3" t="str">
        <f t="shared" si="90"/>
        <v>1</v>
      </c>
      <c r="W39" s="3" t="str">
        <f t="shared" si="91"/>
        <v>1</v>
      </c>
      <c r="X39" s="3" t="str">
        <f t="shared" si="92"/>
        <v>0</v>
      </c>
      <c r="Y39" s="4" t="str">
        <f t="shared" si="93"/>
        <v>1</v>
      </c>
      <c r="Z39" s="4" t="str">
        <f t="shared" si="94"/>
        <v>1</v>
      </c>
      <c r="AA39" s="4" t="str">
        <f t="shared" si="95"/>
        <v>1</v>
      </c>
      <c r="AB39" s="4" t="str">
        <f t="shared" si="96"/>
        <v>1</v>
      </c>
      <c r="AC39" s="1" t="str">
        <f t="shared" si="97"/>
        <v>1</v>
      </c>
      <c r="AD39" s="1" t="str">
        <f t="shared" si="98"/>
        <v>0</v>
      </c>
      <c r="AE39" s="1" t="str">
        <f t="shared" si="99"/>
        <v>0</v>
      </c>
      <c r="AF39" s="1" t="str">
        <f t="shared" si="100"/>
        <v>1</v>
      </c>
      <c r="AG39" s="2" t="str">
        <f t="shared" si="101"/>
        <v>1</v>
      </c>
      <c r="AH39" s="2" t="str">
        <f t="shared" si="102"/>
        <v>1</v>
      </c>
      <c r="AI39" s="2" t="str">
        <f t="shared" si="103"/>
        <v>1</v>
      </c>
      <c r="AJ39" s="2" t="str">
        <f t="shared" si="104"/>
        <v>1</v>
      </c>
      <c r="AK39" s="3" t="str">
        <f t="shared" si="105"/>
        <v>1</v>
      </c>
      <c r="AL39" s="3" t="str">
        <f t="shared" si="106"/>
        <v>1</v>
      </c>
      <c r="AM39" s="3" t="str">
        <f t="shared" si="107"/>
        <v>0</v>
      </c>
      <c r="AN39" s="3" t="str">
        <f t="shared" si="108"/>
        <v>0</v>
      </c>
      <c r="AO39" s="4" t="str">
        <f t="shared" si="109"/>
        <v>1</v>
      </c>
      <c r="AP39" s="4" t="str">
        <f t="shared" si="110"/>
        <v>0</v>
      </c>
      <c r="AQ39" s="4" t="str">
        <f t="shared" si="111"/>
        <v>1</v>
      </c>
      <c r="AR39" s="4" t="str">
        <f t="shared" si="112"/>
        <v>1</v>
      </c>
    </row>
    <row r="40" spans="1:44" ht="15" thickBot="1" x14ac:dyDescent="0.4">
      <c r="A40" t="s">
        <v>424</v>
      </c>
      <c r="C40" s="5" t="str">
        <f t="shared" si="76"/>
        <v>01101111</v>
      </c>
      <c r="D40" s="5" t="str">
        <f t="shared" si="77"/>
        <v>01001011</v>
      </c>
      <c r="E40" s="6" t="str">
        <f t="shared" si="78"/>
        <v>10110101</v>
      </c>
      <c r="F40" s="6" t="str">
        <f t="shared" si="79"/>
        <v>01111111</v>
      </c>
      <c r="G40" s="6">
        <f t="shared" si="75"/>
        <v>111</v>
      </c>
      <c r="H40" s="6">
        <f t="shared" si="75"/>
        <v>75</v>
      </c>
      <c r="I40" s="6">
        <f t="shared" si="75"/>
        <v>181</v>
      </c>
      <c r="J40" s="6">
        <f t="shared" si="75"/>
        <v>127</v>
      </c>
      <c r="K40" s="7">
        <f t="shared" si="80"/>
        <v>1867232639</v>
      </c>
      <c r="M40" s="1" t="str">
        <f t="shared" si="81"/>
        <v>0</v>
      </c>
      <c r="N40" s="1" t="str">
        <f t="shared" si="82"/>
        <v>1</v>
      </c>
      <c r="O40" s="1" t="str">
        <f t="shared" si="83"/>
        <v>1</v>
      </c>
      <c r="P40" s="1" t="str">
        <f t="shared" si="84"/>
        <v>0</v>
      </c>
      <c r="Q40" s="2" t="str">
        <f t="shared" si="85"/>
        <v>1</v>
      </c>
      <c r="R40" s="2" t="str">
        <f t="shared" si="86"/>
        <v>1</v>
      </c>
      <c r="S40" s="2" t="str">
        <f t="shared" si="87"/>
        <v>1</v>
      </c>
      <c r="T40" s="2" t="str">
        <f t="shared" si="88"/>
        <v>1</v>
      </c>
      <c r="U40" s="3" t="str">
        <f t="shared" si="89"/>
        <v>0</v>
      </c>
      <c r="V40" s="3" t="str">
        <f t="shared" si="90"/>
        <v>1</v>
      </c>
      <c r="W40" s="3" t="str">
        <f t="shared" si="91"/>
        <v>0</v>
      </c>
      <c r="X40" s="3" t="str">
        <f t="shared" si="92"/>
        <v>0</v>
      </c>
      <c r="Y40" s="4" t="str">
        <f t="shared" si="93"/>
        <v>1</v>
      </c>
      <c r="Z40" s="4" t="str">
        <f t="shared" si="94"/>
        <v>0</v>
      </c>
      <c r="AA40" s="4" t="str">
        <f t="shared" si="95"/>
        <v>1</v>
      </c>
      <c r="AB40" s="4" t="str">
        <f t="shared" si="96"/>
        <v>1</v>
      </c>
      <c r="AC40" s="1" t="str">
        <f t="shared" si="97"/>
        <v>1</v>
      </c>
      <c r="AD40" s="1" t="str">
        <f t="shared" si="98"/>
        <v>0</v>
      </c>
      <c r="AE40" s="1" t="str">
        <f t="shared" si="99"/>
        <v>1</v>
      </c>
      <c r="AF40" s="1" t="str">
        <f t="shared" si="100"/>
        <v>1</v>
      </c>
      <c r="AG40" s="2" t="str">
        <f t="shared" si="101"/>
        <v>0</v>
      </c>
      <c r="AH40" s="2" t="str">
        <f t="shared" si="102"/>
        <v>1</v>
      </c>
      <c r="AI40" s="2" t="str">
        <f t="shared" si="103"/>
        <v>0</v>
      </c>
      <c r="AJ40" s="2" t="str">
        <f t="shared" si="104"/>
        <v>1</v>
      </c>
      <c r="AK40" s="3" t="str">
        <f t="shared" si="105"/>
        <v>0</v>
      </c>
      <c r="AL40" s="3" t="str">
        <f t="shared" si="106"/>
        <v>1</v>
      </c>
      <c r="AM40" s="3" t="str">
        <f t="shared" si="107"/>
        <v>1</v>
      </c>
      <c r="AN40" s="3" t="str">
        <f t="shared" si="108"/>
        <v>1</v>
      </c>
      <c r="AO40" s="4" t="str">
        <f t="shared" si="109"/>
        <v>1</v>
      </c>
      <c r="AP40" s="4" t="str">
        <f t="shared" si="110"/>
        <v>1</v>
      </c>
      <c r="AQ40" s="4" t="str">
        <f t="shared" si="111"/>
        <v>1</v>
      </c>
      <c r="AR40" s="4" t="str">
        <f t="shared" si="112"/>
        <v>1</v>
      </c>
    </row>
    <row r="41" spans="1:44" ht="15" thickBot="1" x14ac:dyDescent="0.4">
      <c r="A41" t="s">
        <v>425</v>
      </c>
      <c r="C41" s="5" t="str">
        <f t="shared" si="76"/>
        <v>10110011</v>
      </c>
      <c r="D41" s="5" t="str">
        <f t="shared" si="77"/>
        <v>10010110</v>
      </c>
      <c r="E41" s="6" t="str">
        <f t="shared" si="78"/>
        <v>01011110</v>
      </c>
      <c r="F41" s="6" t="str">
        <f t="shared" si="79"/>
        <v>11111010</v>
      </c>
      <c r="G41" s="6">
        <f t="shared" si="75"/>
        <v>179</v>
      </c>
      <c r="H41" s="6">
        <f t="shared" si="75"/>
        <v>150</v>
      </c>
      <c r="I41" s="6">
        <f t="shared" si="75"/>
        <v>94</v>
      </c>
      <c r="J41" s="6">
        <f t="shared" si="75"/>
        <v>250</v>
      </c>
      <c r="K41" s="7">
        <f t="shared" si="80"/>
        <v>3012976378</v>
      </c>
      <c r="M41" s="1" t="str">
        <f t="shared" si="81"/>
        <v>1</v>
      </c>
      <c r="N41" s="1" t="str">
        <f t="shared" si="82"/>
        <v>0</v>
      </c>
      <c r="O41" s="1" t="str">
        <f t="shared" si="83"/>
        <v>1</v>
      </c>
      <c r="P41" s="1" t="str">
        <f t="shared" si="84"/>
        <v>1</v>
      </c>
      <c r="Q41" s="2" t="str">
        <f t="shared" si="85"/>
        <v>0</v>
      </c>
      <c r="R41" s="2" t="str">
        <f t="shared" si="86"/>
        <v>0</v>
      </c>
      <c r="S41" s="2" t="str">
        <f t="shared" si="87"/>
        <v>1</v>
      </c>
      <c r="T41" s="2" t="str">
        <f t="shared" si="88"/>
        <v>1</v>
      </c>
      <c r="U41" s="3" t="str">
        <f t="shared" si="89"/>
        <v>1</v>
      </c>
      <c r="V41" s="3" t="str">
        <f t="shared" si="90"/>
        <v>0</v>
      </c>
      <c r="W41" s="3" t="str">
        <f t="shared" si="91"/>
        <v>0</v>
      </c>
      <c r="X41" s="3" t="str">
        <f t="shared" si="92"/>
        <v>1</v>
      </c>
      <c r="Y41" s="4" t="str">
        <f t="shared" si="93"/>
        <v>0</v>
      </c>
      <c r="Z41" s="4" t="str">
        <f t="shared" si="94"/>
        <v>1</v>
      </c>
      <c r="AA41" s="4" t="str">
        <f t="shared" si="95"/>
        <v>1</v>
      </c>
      <c r="AB41" s="4" t="str">
        <f t="shared" si="96"/>
        <v>0</v>
      </c>
      <c r="AC41" s="1" t="str">
        <f t="shared" si="97"/>
        <v>0</v>
      </c>
      <c r="AD41" s="1" t="str">
        <f t="shared" si="98"/>
        <v>1</v>
      </c>
      <c r="AE41" s="1" t="str">
        <f t="shared" si="99"/>
        <v>0</v>
      </c>
      <c r="AF41" s="1" t="str">
        <f t="shared" si="100"/>
        <v>1</v>
      </c>
      <c r="AG41" s="2" t="str">
        <f t="shared" si="101"/>
        <v>1</v>
      </c>
      <c r="AH41" s="2" t="str">
        <f t="shared" si="102"/>
        <v>1</v>
      </c>
      <c r="AI41" s="2" t="str">
        <f t="shared" si="103"/>
        <v>1</v>
      </c>
      <c r="AJ41" s="2" t="str">
        <f t="shared" si="104"/>
        <v>0</v>
      </c>
      <c r="AK41" s="3" t="str">
        <f t="shared" si="105"/>
        <v>1</v>
      </c>
      <c r="AL41" s="3" t="str">
        <f t="shared" si="106"/>
        <v>1</v>
      </c>
      <c r="AM41" s="3" t="str">
        <f t="shared" si="107"/>
        <v>1</v>
      </c>
      <c r="AN41" s="3" t="str">
        <f t="shared" si="108"/>
        <v>1</v>
      </c>
      <c r="AO41" s="4" t="str">
        <f t="shared" si="109"/>
        <v>1</v>
      </c>
      <c r="AP41" s="4" t="str">
        <f t="shared" si="110"/>
        <v>0</v>
      </c>
      <c r="AQ41" s="4" t="str">
        <f t="shared" si="111"/>
        <v>1</v>
      </c>
      <c r="AR41" s="4" t="str">
        <f t="shared" si="112"/>
        <v>0</v>
      </c>
    </row>
    <row r="42" spans="1:44" ht="15" thickBot="1" x14ac:dyDescent="0.4">
      <c r="A42" t="s">
        <v>426</v>
      </c>
      <c r="C42" s="5" t="str">
        <f t="shared" si="76"/>
        <v>11000110</v>
      </c>
      <c r="D42" s="5" t="str">
        <f t="shared" si="77"/>
        <v>11011010</v>
      </c>
      <c r="E42" s="6" t="str">
        <f t="shared" si="78"/>
        <v>01000001</v>
      </c>
      <c r="F42" s="6" t="str">
        <f t="shared" si="79"/>
        <v>00001111</v>
      </c>
      <c r="G42" s="6">
        <f t="shared" si="75"/>
        <v>198</v>
      </c>
      <c r="H42" s="6">
        <f t="shared" si="75"/>
        <v>218</v>
      </c>
      <c r="I42" s="6">
        <f t="shared" si="75"/>
        <v>65</v>
      </c>
      <c r="J42" s="6">
        <f t="shared" si="75"/>
        <v>15</v>
      </c>
      <c r="K42" s="7">
        <f t="shared" si="80"/>
        <v>3336192271</v>
      </c>
      <c r="M42" s="1" t="str">
        <f t="shared" si="81"/>
        <v>1</v>
      </c>
      <c r="N42" s="1" t="str">
        <f t="shared" si="82"/>
        <v>1</v>
      </c>
      <c r="O42" s="1" t="str">
        <f t="shared" si="83"/>
        <v>0</v>
      </c>
      <c r="P42" s="1" t="str">
        <f t="shared" si="84"/>
        <v>0</v>
      </c>
      <c r="Q42" s="2" t="str">
        <f t="shared" si="85"/>
        <v>0</v>
      </c>
      <c r="R42" s="2" t="str">
        <f t="shared" si="86"/>
        <v>1</v>
      </c>
      <c r="S42" s="2" t="str">
        <f t="shared" si="87"/>
        <v>1</v>
      </c>
      <c r="T42" s="2" t="str">
        <f t="shared" si="88"/>
        <v>0</v>
      </c>
      <c r="U42" s="3" t="str">
        <f t="shared" si="89"/>
        <v>1</v>
      </c>
      <c r="V42" s="3" t="str">
        <f t="shared" si="90"/>
        <v>1</v>
      </c>
      <c r="W42" s="3" t="str">
        <f t="shared" si="91"/>
        <v>0</v>
      </c>
      <c r="X42" s="3" t="str">
        <f t="shared" si="92"/>
        <v>1</v>
      </c>
      <c r="Y42" s="4" t="str">
        <f t="shared" si="93"/>
        <v>1</v>
      </c>
      <c r="Z42" s="4" t="str">
        <f t="shared" si="94"/>
        <v>0</v>
      </c>
      <c r="AA42" s="4" t="str">
        <f t="shared" si="95"/>
        <v>1</v>
      </c>
      <c r="AB42" s="4" t="str">
        <f t="shared" si="96"/>
        <v>0</v>
      </c>
      <c r="AC42" s="1" t="str">
        <f t="shared" si="97"/>
        <v>0</v>
      </c>
      <c r="AD42" s="1" t="str">
        <f t="shared" si="98"/>
        <v>1</v>
      </c>
      <c r="AE42" s="1" t="str">
        <f t="shared" si="99"/>
        <v>0</v>
      </c>
      <c r="AF42" s="1" t="str">
        <f t="shared" si="100"/>
        <v>0</v>
      </c>
      <c r="AG42" s="2" t="str">
        <f t="shared" si="101"/>
        <v>0</v>
      </c>
      <c r="AH42" s="2" t="str">
        <f t="shared" si="102"/>
        <v>0</v>
      </c>
      <c r="AI42" s="2" t="str">
        <f t="shared" si="103"/>
        <v>0</v>
      </c>
      <c r="AJ42" s="2" t="str">
        <f t="shared" si="104"/>
        <v>1</v>
      </c>
      <c r="AK42" s="3" t="str">
        <f t="shared" si="105"/>
        <v>0</v>
      </c>
      <c r="AL42" s="3" t="str">
        <f t="shared" si="106"/>
        <v>0</v>
      </c>
      <c r="AM42" s="3" t="str">
        <f t="shared" si="107"/>
        <v>0</v>
      </c>
      <c r="AN42" s="3" t="str">
        <f t="shared" si="108"/>
        <v>0</v>
      </c>
      <c r="AO42" s="4" t="str">
        <f t="shared" si="109"/>
        <v>1</v>
      </c>
      <c r="AP42" s="4" t="str">
        <f t="shared" si="110"/>
        <v>1</v>
      </c>
      <c r="AQ42" s="4" t="str">
        <f t="shared" si="111"/>
        <v>1</v>
      </c>
      <c r="AR42" s="4" t="str">
        <f t="shared" si="112"/>
        <v>1</v>
      </c>
    </row>
    <row r="43" spans="1:44" ht="15" thickBot="1" x14ac:dyDescent="0.4">
      <c r="A43" t="s">
        <v>427</v>
      </c>
      <c r="C43" s="5" t="str">
        <f t="shared" si="76"/>
        <v>10010010</v>
      </c>
      <c r="D43" s="5" t="str">
        <f t="shared" si="77"/>
        <v>10100001</v>
      </c>
      <c r="E43" s="6" t="str">
        <f t="shared" si="78"/>
        <v>01011000</v>
      </c>
      <c r="F43" s="6" t="str">
        <f t="shared" si="79"/>
        <v>11110100</v>
      </c>
      <c r="G43" s="6">
        <f t="shared" si="75"/>
        <v>146</v>
      </c>
      <c r="H43" s="6">
        <f t="shared" si="75"/>
        <v>161</v>
      </c>
      <c r="I43" s="6">
        <f t="shared" si="75"/>
        <v>88</v>
      </c>
      <c r="J43" s="6">
        <f t="shared" si="75"/>
        <v>244</v>
      </c>
      <c r="K43" s="7">
        <f t="shared" si="80"/>
        <v>2460047604</v>
      </c>
      <c r="M43" s="1" t="str">
        <f t="shared" si="81"/>
        <v>1</v>
      </c>
      <c r="N43" s="1" t="str">
        <f t="shared" si="82"/>
        <v>0</v>
      </c>
      <c r="O43" s="1" t="str">
        <f t="shared" si="83"/>
        <v>0</v>
      </c>
      <c r="P43" s="1" t="str">
        <f t="shared" si="84"/>
        <v>1</v>
      </c>
      <c r="Q43" s="2" t="str">
        <f t="shared" si="85"/>
        <v>0</v>
      </c>
      <c r="R43" s="2" t="str">
        <f t="shared" si="86"/>
        <v>0</v>
      </c>
      <c r="S43" s="2" t="str">
        <f t="shared" si="87"/>
        <v>1</v>
      </c>
      <c r="T43" s="2" t="str">
        <f t="shared" si="88"/>
        <v>0</v>
      </c>
      <c r="U43" s="3" t="str">
        <f t="shared" si="89"/>
        <v>1</v>
      </c>
      <c r="V43" s="3" t="str">
        <f t="shared" si="90"/>
        <v>0</v>
      </c>
      <c r="W43" s="3" t="str">
        <f t="shared" si="91"/>
        <v>1</v>
      </c>
      <c r="X43" s="3" t="str">
        <f t="shared" si="92"/>
        <v>0</v>
      </c>
      <c r="Y43" s="4" t="str">
        <f t="shared" si="93"/>
        <v>0</v>
      </c>
      <c r="Z43" s="4" t="str">
        <f t="shared" si="94"/>
        <v>0</v>
      </c>
      <c r="AA43" s="4" t="str">
        <f t="shared" si="95"/>
        <v>0</v>
      </c>
      <c r="AB43" s="4" t="str">
        <f t="shared" si="96"/>
        <v>1</v>
      </c>
      <c r="AC43" s="1" t="str">
        <f t="shared" si="97"/>
        <v>0</v>
      </c>
      <c r="AD43" s="1" t="str">
        <f t="shared" si="98"/>
        <v>1</v>
      </c>
      <c r="AE43" s="1" t="str">
        <f t="shared" si="99"/>
        <v>0</v>
      </c>
      <c r="AF43" s="1" t="str">
        <f t="shared" si="100"/>
        <v>1</v>
      </c>
      <c r="AG43" s="2" t="str">
        <f t="shared" si="101"/>
        <v>1</v>
      </c>
      <c r="AH43" s="2" t="str">
        <f t="shared" si="102"/>
        <v>0</v>
      </c>
      <c r="AI43" s="2" t="str">
        <f t="shared" si="103"/>
        <v>0</v>
      </c>
      <c r="AJ43" s="2" t="str">
        <f t="shared" si="104"/>
        <v>0</v>
      </c>
      <c r="AK43" s="3" t="str">
        <f t="shared" si="105"/>
        <v>1</v>
      </c>
      <c r="AL43" s="3" t="str">
        <f t="shared" si="106"/>
        <v>1</v>
      </c>
      <c r="AM43" s="3" t="str">
        <f t="shared" si="107"/>
        <v>1</v>
      </c>
      <c r="AN43" s="3" t="str">
        <f t="shared" si="108"/>
        <v>1</v>
      </c>
      <c r="AO43" s="4" t="str">
        <f t="shared" si="109"/>
        <v>0</v>
      </c>
      <c r="AP43" s="4" t="str">
        <f t="shared" si="110"/>
        <v>1</v>
      </c>
      <c r="AQ43" s="4" t="str">
        <f t="shared" si="111"/>
        <v>0</v>
      </c>
      <c r="AR43" s="4" t="str">
        <f t="shared" si="112"/>
        <v>0</v>
      </c>
    </row>
    <row r="44" spans="1:44" ht="15" thickBot="1" x14ac:dyDescent="0.4">
      <c r="A44" t="s">
        <v>428</v>
      </c>
      <c r="C44" s="5" t="str">
        <f t="shared" si="76"/>
        <v>01101011</v>
      </c>
      <c r="D44" s="5" t="str">
        <f t="shared" si="77"/>
        <v>01000101</v>
      </c>
      <c r="E44" s="6" t="str">
        <f t="shared" si="78"/>
        <v>11101101</v>
      </c>
      <c r="F44" s="6" t="str">
        <f t="shared" si="79"/>
        <v>00111100</v>
      </c>
      <c r="G44" s="6">
        <f t="shared" si="75"/>
        <v>107</v>
      </c>
      <c r="H44" s="6">
        <f t="shared" si="75"/>
        <v>69</v>
      </c>
      <c r="I44" s="6">
        <f t="shared" si="75"/>
        <v>237</v>
      </c>
      <c r="J44" s="6">
        <f t="shared" si="75"/>
        <v>60</v>
      </c>
      <c r="K44" s="7">
        <f t="shared" si="80"/>
        <v>1799744828</v>
      </c>
      <c r="M44" s="1" t="str">
        <f t="shared" si="81"/>
        <v>0</v>
      </c>
      <c r="N44" s="1" t="str">
        <f t="shared" si="82"/>
        <v>1</v>
      </c>
      <c r="O44" s="1" t="str">
        <f t="shared" si="83"/>
        <v>1</v>
      </c>
      <c r="P44" s="1" t="str">
        <f t="shared" si="84"/>
        <v>0</v>
      </c>
      <c r="Q44" s="2" t="str">
        <f t="shared" si="85"/>
        <v>1</v>
      </c>
      <c r="R44" s="2" t="str">
        <f t="shared" si="86"/>
        <v>0</v>
      </c>
      <c r="S44" s="2" t="str">
        <f t="shared" si="87"/>
        <v>1</v>
      </c>
      <c r="T44" s="2" t="str">
        <f t="shared" si="88"/>
        <v>1</v>
      </c>
      <c r="U44" s="3" t="str">
        <f t="shared" si="89"/>
        <v>0</v>
      </c>
      <c r="V44" s="3" t="str">
        <f t="shared" si="90"/>
        <v>1</v>
      </c>
      <c r="W44" s="3" t="str">
        <f t="shared" si="91"/>
        <v>0</v>
      </c>
      <c r="X44" s="3" t="str">
        <f t="shared" si="92"/>
        <v>0</v>
      </c>
      <c r="Y44" s="4" t="str">
        <f t="shared" si="93"/>
        <v>0</v>
      </c>
      <c r="Z44" s="4" t="str">
        <f t="shared" si="94"/>
        <v>1</v>
      </c>
      <c r="AA44" s="4" t="str">
        <f t="shared" si="95"/>
        <v>0</v>
      </c>
      <c r="AB44" s="4" t="str">
        <f t="shared" si="96"/>
        <v>1</v>
      </c>
      <c r="AC44" s="1" t="str">
        <f t="shared" si="97"/>
        <v>1</v>
      </c>
      <c r="AD44" s="1" t="str">
        <f t="shared" si="98"/>
        <v>1</v>
      </c>
      <c r="AE44" s="1" t="str">
        <f t="shared" si="99"/>
        <v>1</v>
      </c>
      <c r="AF44" s="1" t="str">
        <f t="shared" si="100"/>
        <v>0</v>
      </c>
      <c r="AG44" s="2" t="str">
        <f t="shared" si="101"/>
        <v>1</v>
      </c>
      <c r="AH44" s="2" t="str">
        <f t="shared" si="102"/>
        <v>1</v>
      </c>
      <c r="AI44" s="2" t="str">
        <f t="shared" si="103"/>
        <v>0</v>
      </c>
      <c r="AJ44" s="2" t="str">
        <f t="shared" si="104"/>
        <v>1</v>
      </c>
      <c r="AK44" s="3" t="str">
        <f t="shared" si="105"/>
        <v>0</v>
      </c>
      <c r="AL44" s="3" t="str">
        <f t="shared" si="106"/>
        <v>0</v>
      </c>
      <c r="AM44" s="3" t="str">
        <f t="shared" si="107"/>
        <v>1</v>
      </c>
      <c r="AN44" s="3" t="str">
        <f t="shared" si="108"/>
        <v>1</v>
      </c>
      <c r="AO44" s="4" t="str">
        <f t="shared" si="109"/>
        <v>1</v>
      </c>
      <c r="AP44" s="4" t="str">
        <f t="shared" si="110"/>
        <v>1</v>
      </c>
      <c r="AQ44" s="4" t="str">
        <f t="shared" si="111"/>
        <v>0</v>
      </c>
      <c r="AR44" s="4" t="str">
        <f t="shared" si="112"/>
        <v>0</v>
      </c>
    </row>
    <row r="45" spans="1:44" ht="15" thickBot="1" x14ac:dyDescent="0.4">
      <c r="A45" t="s">
        <v>429</v>
      </c>
      <c r="C45" s="5" t="str">
        <f t="shared" si="76"/>
        <v>00111100</v>
      </c>
      <c r="D45" s="5" t="str">
        <f t="shared" si="77"/>
        <v>11000011</v>
      </c>
      <c r="E45" s="6" t="str">
        <f t="shared" si="78"/>
        <v>11010101</v>
      </c>
      <c r="F45" s="6" t="str">
        <f t="shared" si="79"/>
        <v>01110000</v>
      </c>
      <c r="G45" s="6">
        <f t="shared" si="75"/>
        <v>60</v>
      </c>
      <c r="H45" s="6">
        <f t="shared" si="75"/>
        <v>195</v>
      </c>
      <c r="I45" s="6">
        <f t="shared" si="75"/>
        <v>213</v>
      </c>
      <c r="J45" s="6">
        <f t="shared" si="75"/>
        <v>112</v>
      </c>
      <c r="K45" s="7">
        <f t="shared" si="80"/>
        <v>1019467120</v>
      </c>
      <c r="M45" s="1" t="str">
        <f t="shared" si="81"/>
        <v>0</v>
      </c>
      <c r="N45" s="1" t="str">
        <f t="shared" si="82"/>
        <v>0</v>
      </c>
      <c r="O45" s="1" t="str">
        <f t="shared" si="83"/>
        <v>1</v>
      </c>
      <c r="P45" s="1" t="str">
        <f t="shared" si="84"/>
        <v>1</v>
      </c>
      <c r="Q45" s="2" t="str">
        <f t="shared" si="85"/>
        <v>1</v>
      </c>
      <c r="R45" s="2" t="str">
        <f t="shared" si="86"/>
        <v>1</v>
      </c>
      <c r="S45" s="2" t="str">
        <f t="shared" si="87"/>
        <v>0</v>
      </c>
      <c r="T45" s="2" t="str">
        <f t="shared" si="88"/>
        <v>0</v>
      </c>
      <c r="U45" s="3" t="str">
        <f t="shared" si="89"/>
        <v>1</v>
      </c>
      <c r="V45" s="3" t="str">
        <f t="shared" si="90"/>
        <v>1</v>
      </c>
      <c r="W45" s="3" t="str">
        <f t="shared" si="91"/>
        <v>0</v>
      </c>
      <c r="X45" s="3" t="str">
        <f t="shared" si="92"/>
        <v>0</v>
      </c>
      <c r="Y45" s="4" t="str">
        <f t="shared" si="93"/>
        <v>0</v>
      </c>
      <c r="Z45" s="4" t="str">
        <f t="shared" si="94"/>
        <v>0</v>
      </c>
      <c r="AA45" s="4" t="str">
        <f t="shared" si="95"/>
        <v>1</v>
      </c>
      <c r="AB45" s="4" t="str">
        <f t="shared" si="96"/>
        <v>1</v>
      </c>
      <c r="AC45" s="1" t="str">
        <f t="shared" si="97"/>
        <v>1</v>
      </c>
      <c r="AD45" s="1" t="str">
        <f t="shared" si="98"/>
        <v>1</v>
      </c>
      <c r="AE45" s="1" t="str">
        <f t="shared" si="99"/>
        <v>0</v>
      </c>
      <c r="AF45" s="1" t="str">
        <f t="shared" si="100"/>
        <v>1</v>
      </c>
      <c r="AG45" s="2" t="str">
        <f t="shared" si="101"/>
        <v>0</v>
      </c>
      <c r="AH45" s="2" t="str">
        <f t="shared" si="102"/>
        <v>1</v>
      </c>
      <c r="AI45" s="2" t="str">
        <f t="shared" si="103"/>
        <v>0</v>
      </c>
      <c r="AJ45" s="2" t="str">
        <f t="shared" si="104"/>
        <v>1</v>
      </c>
      <c r="AK45" s="3" t="str">
        <f t="shared" si="105"/>
        <v>0</v>
      </c>
      <c r="AL45" s="3" t="str">
        <f t="shared" si="106"/>
        <v>1</v>
      </c>
      <c r="AM45" s="3" t="str">
        <f t="shared" si="107"/>
        <v>1</v>
      </c>
      <c r="AN45" s="3" t="str">
        <f t="shared" si="108"/>
        <v>1</v>
      </c>
      <c r="AO45" s="4" t="str">
        <f t="shared" si="109"/>
        <v>0</v>
      </c>
      <c r="AP45" s="4" t="str">
        <f t="shared" si="110"/>
        <v>0</v>
      </c>
      <c r="AQ45" s="4" t="str">
        <f t="shared" si="111"/>
        <v>0</v>
      </c>
      <c r="AR45" s="4" t="str">
        <f t="shared" si="112"/>
        <v>0</v>
      </c>
    </row>
    <row r="46" spans="1:44" ht="15" thickBot="1" x14ac:dyDescent="0.4">
      <c r="A46" t="s">
        <v>430</v>
      </c>
      <c r="C46" s="5" t="str">
        <f t="shared" si="76"/>
        <v>10001010</v>
      </c>
      <c r="D46" s="5" t="str">
        <f t="shared" si="77"/>
        <v>01010100</v>
      </c>
      <c r="E46" s="6" t="str">
        <f t="shared" si="78"/>
        <v>01111111</v>
      </c>
      <c r="F46" s="6" t="str">
        <f t="shared" si="79"/>
        <v>11000000</v>
      </c>
      <c r="G46" s="6">
        <f t="shared" si="75"/>
        <v>138</v>
      </c>
      <c r="H46" s="6">
        <f t="shared" si="75"/>
        <v>84</v>
      </c>
      <c r="I46" s="6">
        <f t="shared" si="75"/>
        <v>127</v>
      </c>
      <c r="J46" s="6">
        <f t="shared" si="75"/>
        <v>192</v>
      </c>
      <c r="K46" s="7">
        <f t="shared" si="80"/>
        <v>2320793536</v>
      </c>
      <c r="M46" s="1" t="str">
        <f t="shared" si="81"/>
        <v>1</v>
      </c>
      <c r="N46" s="1" t="str">
        <f t="shared" si="82"/>
        <v>0</v>
      </c>
      <c r="O46" s="1" t="str">
        <f t="shared" si="83"/>
        <v>0</v>
      </c>
      <c r="P46" s="1" t="str">
        <f t="shared" si="84"/>
        <v>0</v>
      </c>
      <c r="Q46" s="2" t="str">
        <f t="shared" si="85"/>
        <v>1</v>
      </c>
      <c r="R46" s="2" t="str">
        <f t="shared" si="86"/>
        <v>0</v>
      </c>
      <c r="S46" s="2" t="str">
        <f t="shared" si="87"/>
        <v>1</v>
      </c>
      <c r="T46" s="2" t="str">
        <f t="shared" si="88"/>
        <v>0</v>
      </c>
      <c r="U46" s="3" t="str">
        <f t="shared" si="89"/>
        <v>0</v>
      </c>
      <c r="V46" s="3" t="str">
        <f t="shared" si="90"/>
        <v>1</v>
      </c>
      <c r="W46" s="3" t="str">
        <f t="shared" si="91"/>
        <v>0</v>
      </c>
      <c r="X46" s="3" t="str">
        <f t="shared" si="92"/>
        <v>1</v>
      </c>
      <c r="Y46" s="4" t="str">
        <f t="shared" si="93"/>
        <v>0</v>
      </c>
      <c r="Z46" s="4" t="str">
        <f t="shared" si="94"/>
        <v>1</v>
      </c>
      <c r="AA46" s="4" t="str">
        <f t="shared" si="95"/>
        <v>0</v>
      </c>
      <c r="AB46" s="4" t="str">
        <f t="shared" si="96"/>
        <v>0</v>
      </c>
      <c r="AC46" s="1" t="str">
        <f t="shared" si="97"/>
        <v>0</v>
      </c>
      <c r="AD46" s="1" t="str">
        <f t="shared" si="98"/>
        <v>1</v>
      </c>
      <c r="AE46" s="1" t="str">
        <f t="shared" si="99"/>
        <v>1</v>
      </c>
      <c r="AF46" s="1" t="str">
        <f t="shared" si="100"/>
        <v>1</v>
      </c>
      <c r="AG46" s="2" t="str">
        <f t="shared" si="101"/>
        <v>1</v>
      </c>
      <c r="AH46" s="2" t="str">
        <f t="shared" si="102"/>
        <v>1</v>
      </c>
      <c r="AI46" s="2" t="str">
        <f t="shared" si="103"/>
        <v>1</v>
      </c>
      <c r="AJ46" s="2" t="str">
        <f t="shared" si="104"/>
        <v>1</v>
      </c>
      <c r="AK46" s="3" t="str">
        <f t="shared" si="105"/>
        <v>1</v>
      </c>
      <c r="AL46" s="3" t="str">
        <f t="shared" si="106"/>
        <v>1</v>
      </c>
      <c r="AM46" s="3" t="str">
        <f t="shared" si="107"/>
        <v>0</v>
      </c>
      <c r="AN46" s="3" t="str">
        <f t="shared" si="108"/>
        <v>0</v>
      </c>
      <c r="AO46" s="4" t="str">
        <f t="shared" si="109"/>
        <v>0</v>
      </c>
      <c r="AP46" s="4" t="str">
        <f t="shared" si="110"/>
        <v>0</v>
      </c>
      <c r="AQ46" s="4" t="str">
        <f t="shared" si="111"/>
        <v>0</v>
      </c>
      <c r="AR46" s="4" t="str">
        <f t="shared" si="112"/>
        <v>0</v>
      </c>
    </row>
    <row r="47" spans="1:44" ht="15" thickBot="1" x14ac:dyDescent="0.4">
      <c r="A47" t="s">
        <v>431</v>
      </c>
      <c r="C47" s="5" t="str">
        <f t="shared" si="76"/>
        <v>00101111</v>
      </c>
      <c r="D47" s="5" t="str">
        <f t="shared" si="77"/>
        <v>11100110</v>
      </c>
      <c r="E47" s="6" t="str">
        <f t="shared" si="78"/>
        <v>00010101</v>
      </c>
      <c r="F47" s="6" t="str">
        <f t="shared" si="79"/>
        <v>00000011</v>
      </c>
      <c r="G47" s="6">
        <f t="shared" si="75"/>
        <v>47</v>
      </c>
      <c r="H47" s="6">
        <f t="shared" si="75"/>
        <v>230</v>
      </c>
      <c r="I47" s="6">
        <f t="shared" si="75"/>
        <v>21</v>
      </c>
      <c r="J47" s="6">
        <f t="shared" si="75"/>
        <v>3</v>
      </c>
      <c r="K47" s="7">
        <f t="shared" si="80"/>
        <v>803607811</v>
      </c>
      <c r="M47" s="1" t="str">
        <f t="shared" si="81"/>
        <v>0</v>
      </c>
      <c r="N47" s="1" t="str">
        <f t="shared" si="82"/>
        <v>0</v>
      </c>
      <c r="O47" s="1" t="str">
        <f t="shared" si="83"/>
        <v>1</v>
      </c>
      <c r="P47" s="1" t="str">
        <f t="shared" si="84"/>
        <v>0</v>
      </c>
      <c r="Q47" s="2" t="str">
        <f t="shared" si="85"/>
        <v>1</v>
      </c>
      <c r="R47" s="2" t="str">
        <f t="shared" si="86"/>
        <v>1</v>
      </c>
      <c r="S47" s="2" t="str">
        <f t="shared" si="87"/>
        <v>1</v>
      </c>
      <c r="T47" s="2" t="str">
        <f t="shared" si="88"/>
        <v>1</v>
      </c>
      <c r="U47" s="3" t="str">
        <f t="shared" si="89"/>
        <v>1</v>
      </c>
      <c r="V47" s="3" t="str">
        <f t="shared" si="90"/>
        <v>1</v>
      </c>
      <c r="W47" s="3" t="str">
        <f t="shared" si="91"/>
        <v>1</v>
      </c>
      <c r="X47" s="3" t="str">
        <f t="shared" si="92"/>
        <v>0</v>
      </c>
      <c r="Y47" s="4" t="str">
        <f t="shared" si="93"/>
        <v>0</v>
      </c>
      <c r="Z47" s="4" t="str">
        <f t="shared" si="94"/>
        <v>1</v>
      </c>
      <c r="AA47" s="4" t="str">
        <f t="shared" si="95"/>
        <v>1</v>
      </c>
      <c r="AB47" s="4" t="str">
        <f t="shared" si="96"/>
        <v>0</v>
      </c>
      <c r="AC47" s="1" t="str">
        <f t="shared" si="97"/>
        <v>0</v>
      </c>
      <c r="AD47" s="1" t="str">
        <f t="shared" si="98"/>
        <v>0</v>
      </c>
      <c r="AE47" s="1" t="str">
        <f t="shared" si="99"/>
        <v>0</v>
      </c>
      <c r="AF47" s="1" t="str">
        <f t="shared" si="100"/>
        <v>1</v>
      </c>
      <c r="AG47" s="2" t="str">
        <f t="shared" si="101"/>
        <v>0</v>
      </c>
      <c r="AH47" s="2" t="str">
        <f t="shared" si="102"/>
        <v>1</v>
      </c>
      <c r="AI47" s="2" t="str">
        <f t="shared" si="103"/>
        <v>0</v>
      </c>
      <c r="AJ47" s="2" t="str">
        <f t="shared" si="104"/>
        <v>1</v>
      </c>
      <c r="AK47" s="3" t="str">
        <f t="shared" si="105"/>
        <v>0</v>
      </c>
      <c r="AL47" s="3" t="str">
        <f t="shared" si="106"/>
        <v>0</v>
      </c>
      <c r="AM47" s="3" t="str">
        <f t="shared" si="107"/>
        <v>0</v>
      </c>
      <c r="AN47" s="3" t="str">
        <f t="shared" si="108"/>
        <v>0</v>
      </c>
      <c r="AO47" s="4" t="str">
        <f t="shared" si="109"/>
        <v>0</v>
      </c>
      <c r="AP47" s="4" t="str">
        <f t="shared" si="110"/>
        <v>0</v>
      </c>
      <c r="AQ47" s="4" t="str">
        <f t="shared" si="111"/>
        <v>1</v>
      </c>
      <c r="AR47" s="4" t="str">
        <f t="shared" si="112"/>
        <v>1</v>
      </c>
    </row>
    <row r="48" spans="1:44" ht="15" thickBot="1" x14ac:dyDescent="0.4">
      <c r="A48" t="s">
        <v>432</v>
      </c>
      <c r="C48" s="5" t="str">
        <f t="shared" si="76"/>
        <v>01101001</v>
      </c>
      <c r="D48" s="5" t="str">
        <f t="shared" si="77"/>
        <v>10101111</v>
      </c>
      <c r="E48" s="6" t="str">
        <f t="shared" si="78"/>
        <v>11001011</v>
      </c>
      <c r="F48" s="6" t="str">
        <f t="shared" si="79"/>
        <v>00001110</v>
      </c>
      <c r="G48" s="6">
        <f t="shared" si="75"/>
        <v>105</v>
      </c>
      <c r="H48" s="6">
        <f t="shared" si="75"/>
        <v>175</v>
      </c>
      <c r="I48" s="6">
        <f t="shared" si="75"/>
        <v>203</v>
      </c>
      <c r="J48" s="6">
        <f t="shared" si="75"/>
        <v>14</v>
      </c>
      <c r="K48" s="7">
        <f t="shared" si="80"/>
        <v>1773128462</v>
      </c>
      <c r="M48" s="1" t="str">
        <f t="shared" si="81"/>
        <v>0</v>
      </c>
      <c r="N48" s="1" t="str">
        <f t="shared" si="82"/>
        <v>1</v>
      </c>
      <c r="O48" s="1" t="str">
        <f t="shared" si="83"/>
        <v>1</v>
      </c>
      <c r="P48" s="1" t="str">
        <f t="shared" si="84"/>
        <v>0</v>
      </c>
      <c r="Q48" s="2" t="str">
        <f t="shared" si="85"/>
        <v>1</v>
      </c>
      <c r="R48" s="2" t="str">
        <f t="shared" si="86"/>
        <v>0</v>
      </c>
      <c r="S48" s="2" t="str">
        <f t="shared" si="87"/>
        <v>0</v>
      </c>
      <c r="T48" s="2" t="str">
        <f t="shared" si="88"/>
        <v>1</v>
      </c>
      <c r="U48" s="3" t="str">
        <f t="shared" si="89"/>
        <v>1</v>
      </c>
      <c r="V48" s="3" t="str">
        <f t="shared" si="90"/>
        <v>0</v>
      </c>
      <c r="W48" s="3" t="str">
        <f t="shared" si="91"/>
        <v>1</v>
      </c>
      <c r="X48" s="3" t="str">
        <f t="shared" si="92"/>
        <v>0</v>
      </c>
      <c r="Y48" s="4" t="str">
        <f t="shared" si="93"/>
        <v>1</v>
      </c>
      <c r="Z48" s="4" t="str">
        <f t="shared" si="94"/>
        <v>1</v>
      </c>
      <c r="AA48" s="4" t="str">
        <f t="shared" si="95"/>
        <v>1</v>
      </c>
      <c r="AB48" s="4" t="str">
        <f t="shared" si="96"/>
        <v>1</v>
      </c>
      <c r="AC48" s="1" t="str">
        <f t="shared" si="97"/>
        <v>1</v>
      </c>
      <c r="AD48" s="1" t="str">
        <f t="shared" si="98"/>
        <v>1</v>
      </c>
      <c r="AE48" s="1" t="str">
        <f t="shared" si="99"/>
        <v>0</v>
      </c>
      <c r="AF48" s="1" t="str">
        <f t="shared" si="100"/>
        <v>0</v>
      </c>
      <c r="AG48" s="2" t="str">
        <f t="shared" si="101"/>
        <v>1</v>
      </c>
      <c r="AH48" s="2" t="str">
        <f t="shared" si="102"/>
        <v>0</v>
      </c>
      <c r="AI48" s="2" t="str">
        <f t="shared" si="103"/>
        <v>1</v>
      </c>
      <c r="AJ48" s="2" t="str">
        <f t="shared" si="104"/>
        <v>1</v>
      </c>
      <c r="AK48" s="3" t="str">
        <f t="shared" si="105"/>
        <v>0</v>
      </c>
      <c r="AL48" s="3" t="str">
        <f t="shared" si="106"/>
        <v>0</v>
      </c>
      <c r="AM48" s="3" t="str">
        <f t="shared" si="107"/>
        <v>0</v>
      </c>
      <c r="AN48" s="3" t="str">
        <f t="shared" si="108"/>
        <v>0</v>
      </c>
      <c r="AO48" s="4" t="str">
        <f t="shared" si="109"/>
        <v>1</v>
      </c>
      <c r="AP48" s="4" t="str">
        <f t="shared" si="110"/>
        <v>1</v>
      </c>
      <c r="AQ48" s="4" t="str">
        <f t="shared" si="111"/>
        <v>1</v>
      </c>
      <c r="AR48" s="4" t="str">
        <f t="shared" si="112"/>
        <v>0</v>
      </c>
    </row>
    <row r="49" spans="1:44" ht="15" thickBot="1" x14ac:dyDescent="0.4">
      <c r="A49" t="s">
        <v>433</v>
      </c>
      <c r="C49" s="5" t="str">
        <f t="shared" si="76"/>
        <v>01111001</v>
      </c>
      <c r="D49" s="5" t="str">
        <f t="shared" si="77"/>
        <v>01000011</v>
      </c>
      <c r="E49" s="6" t="str">
        <f t="shared" si="78"/>
        <v>11111010</v>
      </c>
      <c r="F49" s="6" t="str">
        <f t="shared" si="79"/>
        <v>10110010</v>
      </c>
      <c r="G49" s="6">
        <f t="shared" si="75"/>
        <v>121</v>
      </c>
      <c r="H49" s="6">
        <f t="shared" si="75"/>
        <v>67</v>
      </c>
      <c r="I49" s="6">
        <f t="shared" si="75"/>
        <v>250</v>
      </c>
      <c r="J49" s="6">
        <f t="shared" si="75"/>
        <v>178</v>
      </c>
      <c r="K49" s="7">
        <f t="shared" si="80"/>
        <v>2034498226</v>
      </c>
      <c r="M49" s="1" t="str">
        <f t="shared" si="81"/>
        <v>0</v>
      </c>
      <c r="N49" s="1" t="str">
        <f t="shared" si="82"/>
        <v>1</v>
      </c>
      <c r="O49" s="1" t="str">
        <f t="shared" si="83"/>
        <v>1</v>
      </c>
      <c r="P49" s="1" t="str">
        <f t="shared" si="84"/>
        <v>1</v>
      </c>
      <c r="Q49" s="2" t="str">
        <f t="shared" si="85"/>
        <v>1</v>
      </c>
      <c r="R49" s="2" t="str">
        <f t="shared" si="86"/>
        <v>0</v>
      </c>
      <c r="S49" s="2" t="str">
        <f t="shared" si="87"/>
        <v>0</v>
      </c>
      <c r="T49" s="2" t="str">
        <f t="shared" si="88"/>
        <v>1</v>
      </c>
      <c r="U49" s="3" t="str">
        <f t="shared" si="89"/>
        <v>0</v>
      </c>
      <c r="V49" s="3" t="str">
        <f t="shared" si="90"/>
        <v>1</v>
      </c>
      <c r="W49" s="3" t="str">
        <f t="shared" si="91"/>
        <v>0</v>
      </c>
      <c r="X49" s="3" t="str">
        <f t="shared" si="92"/>
        <v>0</v>
      </c>
      <c r="Y49" s="4" t="str">
        <f t="shared" si="93"/>
        <v>0</v>
      </c>
      <c r="Z49" s="4" t="str">
        <f t="shared" si="94"/>
        <v>0</v>
      </c>
      <c r="AA49" s="4" t="str">
        <f t="shared" si="95"/>
        <v>1</v>
      </c>
      <c r="AB49" s="4" t="str">
        <f t="shared" si="96"/>
        <v>1</v>
      </c>
      <c r="AC49" s="1" t="str">
        <f t="shared" si="97"/>
        <v>1</v>
      </c>
      <c r="AD49" s="1" t="str">
        <f t="shared" si="98"/>
        <v>1</v>
      </c>
      <c r="AE49" s="1" t="str">
        <f t="shared" si="99"/>
        <v>1</v>
      </c>
      <c r="AF49" s="1" t="str">
        <f t="shared" si="100"/>
        <v>1</v>
      </c>
      <c r="AG49" s="2" t="str">
        <f t="shared" si="101"/>
        <v>1</v>
      </c>
      <c r="AH49" s="2" t="str">
        <f t="shared" si="102"/>
        <v>0</v>
      </c>
      <c r="AI49" s="2" t="str">
        <f t="shared" si="103"/>
        <v>1</v>
      </c>
      <c r="AJ49" s="2" t="str">
        <f t="shared" si="104"/>
        <v>0</v>
      </c>
      <c r="AK49" s="3" t="str">
        <f t="shared" si="105"/>
        <v>1</v>
      </c>
      <c r="AL49" s="3" t="str">
        <f t="shared" si="106"/>
        <v>0</v>
      </c>
      <c r="AM49" s="3" t="str">
        <f t="shared" si="107"/>
        <v>1</v>
      </c>
      <c r="AN49" s="3" t="str">
        <f t="shared" si="108"/>
        <v>1</v>
      </c>
      <c r="AO49" s="4" t="str">
        <f t="shared" si="109"/>
        <v>0</v>
      </c>
      <c r="AP49" s="4" t="str">
        <f t="shared" si="110"/>
        <v>0</v>
      </c>
      <c r="AQ49" s="4" t="str">
        <f t="shared" si="111"/>
        <v>1</v>
      </c>
      <c r="AR49" s="4" t="str">
        <f t="shared" si="112"/>
        <v>0</v>
      </c>
    </row>
    <row r="50" spans="1:44" ht="15" thickBot="1" x14ac:dyDescent="0.4">
      <c r="A50" t="s">
        <v>434</v>
      </c>
      <c r="C50" s="5" t="str">
        <f t="shared" si="76"/>
        <v>01001010</v>
      </c>
      <c r="D50" s="5" t="str">
        <f t="shared" si="77"/>
        <v>11100011</v>
      </c>
      <c r="E50" s="6" t="str">
        <f t="shared" si="78"/>
        <v>10001111</v>
      </c>
      <c r="F50" s="6" t="str">
        <f t="shared" si="79"/>
        <v>00111001</v>
      </c>
      <c r="G50" s="6">
        <f t="shared" si="75"/>
        <v>74</v>
      </c>
      <c r="H50" s="6">
        <f t="shared" si="75"/>
        <v>227</v>
      </c>
      <c r="I50" s="6">
        <f t="shared" si="75"/>
        <v>143</v>
      </c>
      <c r="J50" s="6">
        <f t="shared" si="75"/>
        <v>57</v>
      </c>
      <c r="K50" s="7">
        <f t="shared" si="80"/>
        <v>1256427321</v>
      </c>
      <c r="M50" s="1" t="str">
        <f t="shared" si="81"/>
        <v>0</v>
      </c>
      <c r="N50" s="1" t="str">
        <f t="shared" si="82"/>
        <v>1</v>
      </c>
      <c r="O50" s="1" t="str">
        <f t="shared" si="83"/>
        <v>0</v>
      </c>
      <c r="P50" s="1" t="str">
        <f t="shared" si="84"/>
        <v>0</v>
      </c>
      <c r="Q50" s="2" t="str">
        <f t="shared" si="85"/>
        <v>1</v>
      </c>
      <c r="R50" s="2" t="str">
        <f t="shared" si="86"/>
        <v>0</v>
      </c>
      <c r="S50" s="2" t="str">
        <f t="shared" si="87"/>
        <v>1</v>
      </c>
      <c r="T50" s="2" t="str">
        <f t="shared" si="88"/>
        <v>0</v>
      </c>
      <c r="U50" s="3" t="str">
        <f t="shared" si="89"/>
        <v>1</v>
      </c>
      <c r="V50" s="3" t="str">
        <f t="shared" si="90"/>
        <v>1</v>
      </c>
      <c r="W50" s="3" t="str">
        <f t="shared" si="91"/>
        <v>1</v>
      </c>
      <c r="X50" s="3" t="str">
        <f t="shared" si="92"/>
        <v>0</v>
      </c>
      <c r="Y50" s="4" t="str">
        <f t="shared" si="93"/>
        <v>0</v>
      </c>
      <c r="Z50" s="4" t="str">
        <f t="shared" si="94"/>
        <v>0</v>
      </c>
      <c r="AA50" s="4" t="str">
        <f t="shared" si="95"/>
        <v>1</v>
      </c>
      <c r="AB50" s="4" t="str">
        <f t="shared" si="96"/>
        <v>1</v>
      </c>
      <c r="AC50" s="1" t="str">
        <f t="shared" si="97"/>
        <v>1</v>
      </c>
      <c r="AD50" s="1" t="str">
        <f t="shared" si="98"/>
        <v>0</v>
      </c>
      <c r="AE50" s="1" t="str">
        <f t="shared" si="99"/>
        <v>0</v>
      </c>
      <c r="AF50" s="1" t="str">
        <f t="shared" si="100"/>
        <v>0</v>
      </c>
      <c r="AG50" s="2" t="str">
        <f t="shared" si="101"/>
        <v>1</v>
      </c>
      <c r="AH50" s="2" t="str">
        <f t="shared" si="102"/>
        <v>1</v>
      </c>
      <c r="AI50" s="2" t="str">
        <f t="shared" si="103"/>
        <v>1</v>
      </c>
      <c r="AJ50" s="2" t="str">
        <f t="shared" si="104"/>
        <v>1</v>
      </c>
      <c r="AK50" s="3" t="str">
        <f t="shared" si="105"/>
        <v>0</v>
      </c>
      <c r="AL50" s="3" t="str">
        <f t="shared" si="106"/>
        <v>0</v>
      </c>
      <c r="AM50" s="3" t="str">
        <f t="shared" si="107"/>
        <v>1</v>
      </c>
      <c r="AN50" s="3" t="str">
        <f t="shared" si="108"/>
        <v>1</v>
      </c>
      <c r="AO50" s="4" t="str">
        <f t="shared" si="109"/>
        <v>1</v>
      </c>
      <c r="AP50" s="4" t="str">
        <f t="shared" si="110"/>
        <v>0</v>
      </c>
      <c r="AQ50" s="4" t="str">
        <f t="shared" si="111"/>
        <v>0</v>
      </c>
      <c r="AR50" s="4" t="str">
        <f t="shared" si="112"/>
        <v>1</v>
      </c>
    </row>
    <row r="51" spans="1:44" ht="15" thickBot="1" x14ac:dyDescent="0.4">
      <c r="A51" t="s">
        <v>435</v>
      </c>
      <c r="C51" s="5" t="str">
        <f t="shared" si="76"/>
        <v>01111110</v>
      </c>
      <c r="D51" s="5" t="str">
        <f t="shared" si="77"/>
        <v>01011000</v>
      </c>
      <c r="E51" s="6" t="str">
        <f t="shared" si="78"/>
        <v>10010011</v>
      </c>
      <c r="F51" s="6" t="str">
        <f t="shared" si="79"/>
        <v>10000011</v>
      </c>
      <c r="G51" s="6">
        <f t="shared" si="75"/>
        <v>126</v>
      </c>
      <c r="H51" s="6">
        <f t="shared" si="75"/>
        <v>88</v>
      </c>
      <c r="I51" s="6">
        <f t="shared" si="75"/>
        <v>147</v>
      </c>
      <c r="J51" s="6">
        <f t="shared" si="75"/>
        <v>131</v>
      </c>
      <c r="K51" s="7">
        <f t="shared" si="80"/>
        <v>2119734147</v>
      </c>
      <c r="M51" s="1" t="str">
        <f t="shared" si="81"/>
        <v>0</v>
      </c>
      <c r="N51" s="1" t="str">
        <f t="shared" si="82"/>
        <v>1</v>
      </c>
      <c r="O51" s="1" t="str">
        <f t="shared" si="83"/>
        <v>1</v>
      </c>
      <c r="P51" s="1" t="str">
        <f t="shared" si="84"/>
        <v>1</v>
      </c>
      <c r="Q51" s="2" t="str">
        <f t="shared" si="85"/>
        <v>1</v>
      </c>
      <c r="R51" s="2" t="str">
        <f t="shared" si="86"/>
        <v>1</v>
      </c>
      <c r="S51" s="2" t="str">
        <f t="shared" si="87"/>
        <v>1</v>
      </c>
      <c r="T51" s="2" t="str">
        <f t="shared" si="88"/>
        <v>0</v>
      </c>
      <c r="U51" s="3" t="str">
        <f t="shared" si="89"/>
        <v>0</v>
      </c>
      <c r="V51" s="3" t="str">
        <f t="shared" si="90"/>
        <v>1</v>
      </c>
      <c r="W51" s="3" t="str">
        <f t="shared" si="91"/>
        <v>0</v>
      </c>
      <c r="X51" s="3" t="str">
        <f t="shared" si="92"/>
        <v>1</v>
      </c>
      <c r="Y51" s="4" t="str">
        <f t="shared" si="93"/>
        <v>1</v>
      </c>
      <c r="Z51" s="4" t="str">
        <f t="shared" si="94"/>
        <v>0</v>
      </c>
      <c r="AA51" s="4" t="str">
        <f t="shared" si="95"/>
        <v>0</v>
      </c>
      <c r="AB51" s="4" t="str">
        <f t="shared" si="96"/>
        <v>0</v>
      </c>
      <c r="AC51" s="1" t="str">
        <f t="shared" si="97"/>
        <v>1</v>
      </c>
      <c r="AD51" s="1" t="str">
        <f t="shared" si="98"/>
        <v>0</v>
      </c>
      <c r="AE51" s="1" t="str">
        <f t="shared" si="99"/>
        <v>0</v>
      </c>
      <c r="AF51" s="1" t="str">
        <f t="shared" si="100"/>
        <v>1</v>
      </c>
      <c r="AG51" s="2" t="str">
        <f t="shared" si="101"/>
        <v>0</v>
      </c>
      <c r="AH51" s="2" t="str">
        <f t="shared" si="102"/>
        <v>0</v>
      </c>
      <c r="AI51" s="2" t="str">
        <f t="shared" si="103"/>
        <v>1</v>
      </c>
      <c r="AJ51" s="2" t="str">
        <f t="shared" si="104"/>
        <v>1</v>
      </c>
      <c r="AK51" s="3" t="str">
        <f t="shared" si="105"/>
        <v>1</v>
      </c>
      <c r="AL51" s="3" t="str">
        <f t="shared" si="106"/>
        <v>0</v>
      </c>
      <c r="AM51" s="3" t="str">
        <f t="shared" si="107"/>
        <v>0</v>
      </c>
      <c r="AN51" s="3" t="str">
        <f t="shared" si="108"/>
        <v>0</v>
      </c>
      <c r="AO51" s="4" t="str">
        <f t="shared" si="109"/>
        <v>0</v>
      </c>
      <c r="AP51" s="4" t="str">
        <f t="shared" si="110"/>
        <v>0</v>
      </c>
      <c r="AQ51" s="4" t="str">
        <f t="shared" si="111"/>
        <v>1</v>
      </c>
      <c r="AR51" s="4" t="str">
        <f t="shared" si="112"/>
        <v>1</v>
      </c>
    </row>
    <row r="52" spans="1:44" ht="15" thickBot="1" x14ac:dyDescent="0.4">
      <c r="A52" t="s">
        <v>436</v>
      </c>
      <c r="C52" s="5" t="str">
        <f t="shared" si="76"/>
        <v>11110111</v>
      </c>
      <c r="D52" s="5" t="str">
        <f t="shared" si="77"/>
        <v>01111100</v>
      </c>
      <c r="E52" s="6" t="str">
        <f t="shared" si="78"/>
        <v>11001110</v>
      </c>
      <c r="F52" s="6" t="str">
        <f t="shared" si="79"/>
        <v>10010010</v>
      </c>
      <c r="G52" s="6">
        <f t="shared" si="75"/>
        <v>247</v>
      </c>
      <c r="H52" s="6">
        <f t="shared" si="75"/>
        <v>124</v>
      </c>
      <c r="I52" s="6">
        <f t="shared" si="75"/>
        <v>206</v>
      </c>
      <c r="J52" s="6">
        <f t="shared" si="75"/>
        <v>146</v>
      </c>
      <c r="K52" s="7">
        <f t="shared" si="80"/>
        <v>4152151698</v>
      </c>
      <c r="M52" s="1" t="str">
        <f t="shared" si="81"/>
        <v>1</v>
      </c>
      <c r="N52" s="1" t="str">
        <f t="shared" si="82"/>
        <v>1</v>
      </c>
      <c r="O52" s="1" t="str">
        <f t="shared" si="83"/>
        <v>1</v>
      </c>
      <c r="P52" s="1" t="str">
        <f t="shared" si="84"/>
        <v>1</v>
      </c>
      <c r="Q52" s="2" t="str">
        <f t="shared" si="85"/>
        <v>0</v>
      </c>
      <c r="R52" s="2" t="str">
        <f t="shared" si="86"/>
        <v>1</v>
      </c>
      <c r="S52" s="2" t="str">
        <f t="shared" si="87"/>
        <v>1</v>
      </c>
      <c r="T52" s="2" t="str">
        <f t="shared" si="88"/>
        <v>1</v>
      </c>
      <c r="U52" s="3" t="str">
        <f t="shared" si="89"/>
        <v>0</v>
      </c>
      <c r="V52" s="3" t="str">
        <f t="shared" si="90"/>
        <v>1</v>
      </c>
      <c r="W52" s="3" t="str">
        <f t="shared" si="91"/>
        <v>1</v>
      </c>
      <c r="X52" s="3" t="str">
        <f t="shared" si="92"/>
        <v>1</v>
      </c>
      <c r="Y52" s="4" t="str">
        <f t="shared" si="93"/>
        <v>1</v>
      </c>
      <c r="Z52" s="4" t="str">
        <f t="shared" si="94"/>
        <v>1</v>
      </c>
      <c r="AA52" s="4" t="str">
        <f t="shared" si="95"/>
        <v>0</v>
      </c>
      <c r="AB52" s="4" t="str">
        <f t="shared" si="96"/>
        <v>0</v>
      </c>
      <c r="AC52" s="1" t="str">
        <f t="shared" si="97"/>
        <v>1</v>
      </c>
      <c r="AD52" s="1" t="str">
        <f t="shared" si="98"/>
        <v>1</v>
      </c>
      <c r="AE52" s="1" t="str">
        <f t="shared" si="99"/>
        <v>0</v>
      </c>
      <c r="AF52" s="1" t="str">
        <f t="shared" si="100"/>
        <v>0</v>
      </c>
      <c r="AG52" s="2" t="str">
        <f t="shared" si="101"/>
        <v>1</v>
      </c>
      <c r="AH52" s="2" t="str">
        <f t="shared" si="102"/>
        <v>1</v>
      </c>
      <c r="AI52" s="2" t="str">
        <f t="shared" si="103"/>
        <v>1</v>
      </c>
      <c r="AJ52" s="2" t="str">
        <f t="shared" si="104"/>
        <v>0</v>
      </c>
      <c r="AK52" s="3" t="str">
        <f t="shared" si="105"/>
        <v>1</v>
      </c>
      <c r="AL52" s="3" t="str">
        <f t="shared" si="106"/>
        <v>0</v>
      </c>
      <c r="AM52" s="3" t="str">
        <f t="shared" si="107"/>
        <v>0</v>
      </c>
      <c r="AN52" s="3" t="str">
        <f t="shared" si="108"/>
        <v>1</v>
      </c>
      <c r="AO52" s="4" t="str">
        <f t="shared" si="109"/>
        <v>0</v>
      </c>
      <c r="AP52" s="4" t="str">
        <f t="shared" si="110"/>
        <v>0</v>
      </c>
      <c r="AQ52" s="4" t="str">
        <f t="shared" si="111"/>
        <v>1</v>
      </c>
      <c r="AR52" s="4" t="str">
        <f t="shared" si="112"/>
        <v>0</v>
      </c>
    </row>
    <row r="53" spans="1:44" ht="15" thickBot="1" x14ac:dyDescent="0.4">
      <c r="A53" t="s">
        <v>437</v>
      </c>
      <c r="C53" s="5" t="str">
        <f>_xlfn.CONCAT(M53,N53,O53,P53,Q53,R53,S53,T53)</f>
        <v>01110001</v>
      </c>
      <c r="D53" s="5" t="str">
        <f>_xlfn.CONCAT(U53,V53,W53,X53,Y53,Z53,AA53,AB53)</f>
        <v>10111111</v>
      </c>
      <c r="E53" s="6" t="str">
        <f>_xlfn.CONCAT(AC53,AD53,AE53,AF53,AG53,AH53,AI53,AJ53)</f>
        <v>11101111</v>
      </c>
      <c r="F53" s="6" t="str">
        <f>_xlfn.CONCAT(AK53,AL53,AM53,AN53,AO53,AP53,AQ53,AR53)</f>
        <v>10111010</v>
      </c>
      <c r="G53" s="6">
        <f t="shared" si="75"/>
        <v>113</v>
      </c>
      <c r="H53" s="6">
        <f t="shared" si="75"/>
        <v>191</v>
      </c>
      <c r="I53" s="6">
        <f t="shared" si="75"/>
        <v>239</v>
      </c>
      <c r="J53" s="6">
        <f t="shared" si="75"/>
        <v>186</v>
      </c>
      <c r="K53" s="7">
        <f>(G53*2^24)+(H53*2^16)+(I53*2^8)+J53</f>
        <v>1908404154</v>
      </c>
      <c r="M53" s="1" t="str">
        <f>MID(HEX2BIN(MID($A53,1,1),4),1,1)</f>
        <v>0</v>
      </c>
      <c r="N53" s="1" t="str">
        <f>MID(HEX2BIN(MID($A53,1,1),4),2,1)</f>
        <v>1</v>
      </c>
      <c r="O53" s="1" t="str">
        <f>MID(HEX2BIN(MID($A53,1,1),4),3,1)</f>
        <v>1</v>
      </c>
      <c r="P53" s="1" t="str">
        <f>MID(HEX2BIN(MID($A53,1,1),4),4,1)</f>
        <v>1</v>
      </c>
      <c r="Q53" s="2" t="str">
        <f>MID(HEX2BIN(MID($A53,2,1),4),1,1)</f>
        <v>0</v>
      </c>
      <c r="R53" s="2" t="str">
        <f>MID(HEX2BIN(MID($A53,2,1),4),2,1)</f>
        <v>0</v>
      </c>
      <c r="S53" s="2" t="str">
        <f>MID(HEX2BIN(MID($A53,2,1),4),3,1)</f>
        <v>0</v>
      </c>
      <c r="T53" s="2" t="str">
        <f>MID(HEX2BIN(MID($A53,2,1),4),4,1)</f>
        <v>1</v>
      </c>
      <c r="U53" s="3" t="str">
        <f>MID(HEX2BIN(MID($A53,3,1),4),1,1)</f>
        <v>1</v>
      </c>
      <c r="V53" s="3" t="str">
        <f>MID(HEX2BIN(MID($A53,3,1),4),2,1)</f>
        <v>0</v>
      </c>
      <c r="W53" s="3" t="str">
        <f>MID(HEX2BIN(MID($A53,3,1),4),3,1)</f>
        <v>1</v>
      </c>
      <c r="X53" s="3" t="str">
        <f>MID(HEX2BIN(MID($A53,3,1),4),4,1)</f>
        <v>1</v>
      </c>
      <c r="Y53" s="4" t="str">
        <f>MID(HEX2BIN(MID($A53,4,1),4),1,1)</f>
        <v>1</v>
      </c>
      <c r="Z53" s="4" t="str">
        <f>MID(HEX2BIN(MID($A53,4,1),4),2,1)</f>
        <v>1</v>
      </c>
      <c r="AA53" s="4" t="str">
        <f>MID(HEX2BIN(MID($A53,4,1),4),3,1)</f>
        <v>1</v>
      </c>
      <c r="AB53" s="4" t="str">
        <f>MID(HEX2BIN(MID($A53,4,1),4),4,1)</f>
        <v>1</v>
      </c>
      <c r="AC53" s="1" t="str">
        <f>MID(HEX2BIN(MID($A53,5,1),4),1,1)</f>
        <v>1</v>
      </c>
      <c r="AD53" s="1" t="str">
        <f>MID(HEX2BIN(MID($A53,5,1),4),2,1)</f>
        <v>1</v>
      </c>
      <c r="AE53" s="1" t="str">
        <f>MID(HEX2BIN(MID($A53,5,1),4),3,1)</f>
        <v>1</v>
      </c>
      <c r="AF53" s="1" t="str">
        <f>MID(HEX2BIN(MID($A53,5,1),4),4,1)</f>
        <v>0</v>
      </c>
      <c r="AG53" s="2" t="str">
        <f>MID(HEX2BIN(MID($A53,6,1),4),1,1)</f>
        <v>1</v>
      </c>
      <c r="AH53" s="2" t="str">
        <f>MID(HEX2BIN(MID($A53,6,1),4),2,1)</f>
        <v>1</v>
      </c>
      <c r="AI53" s="2" t="str">
        <f>MID(HEX2BIN(MID($A53,6,1),4),3,1)</f>
        <v>1</v>
      </c>
      <c r="AJ53" s="2" t="str">
        <f>MID(HEX2BIN(MID($A53,6,1),4),4,1)</f>
        <v>1</v>
      </c>
      <c r="AK53" s="3" t="str">
        <f>MID(HEX2BIN(MID($A53,7,1),4),1,1)</f>
        <v>1</v>
      </c>
      <c r="AL53" s="3" t="str">
        <f>MID(HEX2BIN(MID($A53,7,1),4),2,1)</f>
        <v>0</v>
      </c>
      <c r="AM53" s="3" t="str">
        <f>MID(HEX2BIN(MID($A53,7,1),4),3,1)</f>
        <v>1</v>
      </c>
      <c r="AN53" s="3" t="str">
        <f>MID(HEX2BIN(MID($A53,7,1),4),4,1)</f>
        <v>1</v>
      </c>
      <c r="AO53" s="4" t="str">
        <f>MID(HEX2BIN(MID($A53,8,1),4),1,1)</f>
        <v>1</v>
      </c>
      <c r="AP53" s="4" t="str">
        <f>MID(HEX2BIN(MID($A53,8,1),4),2,1)</f>
        <v>0</v>
      </c>
      <c r="AQ53" s="4" t="str">
        <f>MID(HEX2BIN(MID($A53,8,1),4),3,1)</f>
        <v>1</v>
      </c>
      <c r="AR53" s="4" t="str">
        <f>MID(HEX2BIN(MID($A53,8,1),4),4,1)</f>
        <v>0</v>
      </c>
    </row>
    <row r="54" spans="1:44" ht="15" thickBot="1" x14ac:dyDescent="0.4">
      <c r="A54" t="s">
        <v>438</v>
      </c>
      <c r="C54" s="5" t="str">
        <f t="shared" ref="C54:C68" si="113">_xlfn.CONCAT(M54,N54,O54,P54,Q54,R54,S54,T54)</f>
        <v>10000000</v>
      </c>
      <c r="D54" s="5" t="str">
        <f t="shared" ref="D54:D68" si="114">_xlfn.CONCAT(U54,V54,W54,X54,Y54,Z54,AA54,AB54)</f>
        <v>01011000</v>
      </c>
      <c r="E54" s="6" t="str">
        <f t="shared" ref="E54:E68" si="115">_xlfn.CONCAT(AC54,AD54,AE54,AF54,AG54,AH54,AI54,AJ54)</f>
        <v>00001001</v>
      </c>
      <c r="F54" s="6" t="str">
        <f t="shared" ref="F54:F68" si="116">_xlfn.CONCAT(AK54,AL54,AM54,AN54,AO54,AP54,AQ54,AR54)</f>
        <v>11110111</v>
      </c>
      <c r="G54" s="6">
        <f t="shared" si="75"/>
        <v>128</v>
      </c>
      <c r="H54" s="6">
        <f t="shared" si="75"/>
        <v>88</v>
      </c>
      <c r="I54" s="6">
        <f t="shared" si="75"/>
        <v>9</v>
      </c>
      <c r="J54" s="6">
        <f t="shared" si="75"/>
        <v>247</v>
      </c>
      <c r="K54" s="7">
        <f t="shared" ref="K54:K68" si="117">(G54*2^24)+(H54*2^16)+(I54*2^8)+J54</f>
        <v>2153253367</v>
      </c>
      <c r="M54" s="1" t="str">
        <f t="shared" ref="M54:M68" si="118">MID(HEX2BIN(MID($A54,1,1),4),1,1)</f>
        <v>1</v>
      </c>
      <c r="N54" s="1" t="str">
        <f t="shared" ref="N54:N68" si="119">MID(HEX2BIN(MID($A54,1,1),4),2,1)</f>
        <v>0</v>
      </c>
      <c r="O54" s="1" t="str">
        <f t="shared" ref="O54:O68" si="120">MID(HEX2BIN(MID($A54,1,1),4),3,1)</f>
        <v>0</v>
      </c>
      <c r="P54" s="1" t="str">
        <f t="shared" ref="P54:P68" si="121">MID(HEX2BIN(MID($A54,1,1),4),4,1)</f>
        <v>0</v>
      </c>
      <c r="Q54" s="2" t="str">
        <f t="shared" ref="Q54:Q68" si="122">MID(HEX2BIN(MID($A54,2,1),4),1,1)</f>
        <v>0</v>
      </c>
      <c r="R54" s="2" t="str">
        <f t="shared" ref="R54:R68" si="123">MID(HEX2BIN(MID($A54,2,1),4),2,1)</f>
        <v>0</v>
      </c>
      <c r="S54" s="2" t="str">
        <f t="shared" ref="S54:S68" si="124">MID(HEX2BIN(MID($A54,2,1),4),3,1)</f>
        <v>0</v>
      </c>
      <c r="T54" s="2" t="str">
        <f t="shared" ref="T54:T68" si="125">MID(HEX2BIN(MID($A54,2,1),4),4,1)</f>
        <v>0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1</v>
      </c>
      <c r="W54" s="3" t="str">
        <f t="shared" ref="W54:W68" si="128">MID(HEX2BIN(MID($A54,3,1),4),3,1)</f>
        <v>0</v>
      </c>
      <c r="X54" s="3" t="str">
        <f t="shared" ref="X54:X68" si="129">MID(HEX2BIN(MID($A54,3,1),4),4,1)</f>
        <v>1</v>
      </c>
      <c r="Y54" s="4" t="str">
        <f t="shared" ref="Y54:Y68" si="130">MID(HEX2BIN(MID($A54,4,1),4),1,1)</f>
        <v>1</v>
      </c>
      <c r="Z54" s="4" t="str">
        <f t="shared" ref="Z54:Z68" si="131">MID(HEX2BIN(MID($A54,4,1),4),2,1)</f>
        <v>0</v>
      </c>
      <c r="AA54" s="4" t="str">
        <f t="shared" ref="AA54:AA68" si="132">MID(HEX2BIN(MID($A54,4,1),4),3,1)</f>
        <v>0</v>
      </c>
      <c r="AB54" s="4" t="str">
        <f t="shared" ref="AB54:AB68" si="133">MID(HEX2BIN(MID($A54,4,1),4),4,1)</f>
        <v>0</v>
      </c>
      <c r="AC54" s="1" t="str">
        <f t="shared" ref="AC54:AC68" si="134">MID(HEX2BIN(MID($A54,5,1),4),1,1)</f>
        <v>0</v>
      </c>
      <c r="AD54" s="1" t="str">
        <f t="shared" ref="AD54:AD68" si="135">MID(HEX2BIN(MID($A54,5,1),4),2,1)</f>
        <v>0</v>
      </c>
      <c r="AE54" s="1" t="str">
        <f t="shared" ref="AE54:AE68" si="136">MID(HEX2BIN(MID($A54,5,1),4),3,1)</f>
        <v>0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1</v>
      </c>
      <c r="AH54" s="2" t="str">
        <f t="shared" ref="AH54:AH68" si="139">MID(HEX2BIN(MID($A54,6,1),4),2,1)</f>
        <v>0</v>
      </c>
      <c r="AI54" s="2" t="str">
        <f t="shared" ref="AI54:AI68" si="140">MID(HEX2BIN(MID($A54,6,1),4),3,1)</f>
        <v>0</v>
      </c>
      <c r="AJ54" s="2" t="str">
        <f t="shared" ref="AJ54:AJ68" si="141">MID(HEX2BIN(MID($A54,6,1),4),4,1)</f>
        <v>1</v>
      </c>
      <c r="AK54" s="3" t="str">
        <f t="shared" ref="AK54:AK68" si="142">MID(HEX2BIN(MID($A54,7,1),4),1,1)</f>
        <v>1</v>
      </c>
      <c r="AL54" s="3" t="str">
        <f t="shared" ref="AL54:AL68" si="143">MID(HEX2BIN(MID($A54,7,1),4),2,1)</f>
        <v>1</v>
      </c>
      <c r="AM54" s="3" t="str">
        <f t="shared" ref="AM54:AM68" si="144">MID(HEX2BIN(MID($A54,7,1),4),3,1)</f>
        <v>1</v>
      </c>
      <c r="AN54" s="3" t="str">
        <f t="shared" ref="AN54:AN68" si="145">MID(HEX2BIN(MID($A54,7,1),4),4,1)</f>
        <v>1</v>
      </c>
      <c r="AO54" s="4" t="str">
        <f t="shared" ref="AO54:AO68" si="146">MID(HEX2BIN(MID($A54,8,1),4),1,1)</f>
        <v>0</v>
      </c>
      <c r="AP54" s="4" t="str">
        <f t="shared" ref="AP54:AP68" si="147">MID(HEX2BIN(MID($A54,8,1),4),2,1)</f>
        <v>1</v>
      </c>
      <c r="AQ54" s="4" t="str">
        <f t="shared" ref="AQ54:AQ68" si="148">MID(HEX2BIN(MID($A54,8,1),4),3,1)</f>
        <v>1</v>
      </c>
      <c r="AR54" s="4" t="str">
        <f t="shared" ref="AR54:AR68" si="149">MID(HEX2BIN(MID($A54,8,1),4),4,1)</f>
        <v>1</v>
      </c>
    </row>
    <row r="55" spans="1:44" ht="15" thickBot="1" x14ac:dyDescent="0.4">
      <c r="A55" t="s">
        <v>439</v>
      </c>
      <c r="C55" s="5" t="str">
        <f t="shared" si="113"/>
        <v>10001101</v>
      </c>
      <c r="D55" s="5" t="str">
        <f t="shared" si="114"/>
        <v>10000110</v>
      </c>
      <c r="E55" s="6" t="str">
        <f t="shared" si="115"/>
        <v>10111110</v>
      </c>
      <c r="F55" s="6" t="str">
        <f t="shared" si="116"/>
        <v>00111010</v>
      </c>
      <c r="G55" s="6">
        <f t="shared" si="75"/>
        <v>141</v>
      </c>
      <c r="H55" s="6">
        <f t="shared" si="75"/>
        <v>134</v>
      </c>
      <c r="I55" s="6">
        <f t="shared" si="75"/>
        <v>190</v>
      </c>
      <c r="J55" s="6">
        <f t="shared" si="75"/>
        <v>58</v>
      </c>
      <c r="K55" s="7">
        <f t="shared" si="117"/>
        <v>2374417978</v>
      </c>
      <c r="M55" s="1" t="str">
        <f t="shared" si="118"/>
        <v>1</v>
      </c>
      <c r="N55" s="1" t="str">
        <f t="shared" si="119"/>
        <v>0</v>
      </c>
      <c r="O55" s="1" t="str">
        <f t="shared" si="120"/>
        <v>0</v>
      </c>
      <c r="P55" s="1" t="str">
        <f t="shared" si="121"/>
        <v>0</v>
      </c>
      <c r="Q55" s="2" t="str">
        <f t="shared" si="122"/>
        <v>1</v>
      </c>
      <c r="R55" s="2" t="str">
        <f t="shared" si="123"/>
        <v>1</v>
      </c>
      <c r="S55" s="2" t="str">
        <f t="shared" si="124"/>
        <v>0</v>
      </c>
      <c r="T55" s="2" t="str">
        <f t="shared" si="125"/>
        <v>1</v>
      </c>
      <c r="U55" s="3" t="str">
        <f t="shared" si="126"/>
        <v>1</v>
      </c>
      <c r="V55" s="3" t="str">
        <f t="shared" si="127"/>
        <v>0</v>
      </c>
      <c r="W55" s="3" t="str">
        <f t="shared" si="128"/>
        <v>0</v>
      </c>
      <c r="X55" s="3" t="str">
        <f t="shared" si="129"/>
        <v>0</v>
      </c>
      <c r="Y55" s="4" t="str">
        <f t="shared" si="130"/>
        <v>0</v>
      </c>
      <c r="Z55" s="4" t="str">
        <f t="shared" si="131"/>
        <v>1</v>
      </c>
      <c r="AA55" s="4" t="str">
        <f t="shared" si="132"/>
        <v>1</v>
      </c>
      <c r="AB55" s="4" t="str">
        <f t="shared" si="133"/>
        <v>0</v>
      </c>
      <c r="AC55" s="1" t="str">
        <f t="shared" si="134"/>
        <v>1</v>
      </c>
      <c r="AD55" s="1" t="str">
        <f t="shared" si="135"/>
        <v>0</v>
      </c>
      <c r="AE55" s="1" t="str">
        <f t="shared" si="136"/>
        <v>1</v>
      </c>
      <c r="AF55" s="1" t="str">
        <f t="shared" si="137"/>
        <v>1</v>
      </c>
      <c r="AG55" s="2" t="str">
        <f t="shared" si="138"/>
        <v>1</v>
      </c>
      <c r="AH55" s="2" t="str">
        <f t="shared" si="139"/>
        <v>1</v>
      </c>
      <c r="AI55" s="2" t="str">
        <f t="shared" si="140"/>
        <v>1</v>
      </c>
      <c r="AJ55" s="2" t="str">
        <f t="shared" si="141"/>
        <v>0</v>
      </c>
      <c r="AK55" s="3" t="str">
        <f t="shared" si="142"/>
        <v>0</v>
      </c>
      <c r="AL55" s="3" t="str">
        <f t="shared" si="143"/>
        <v>0</v>
      </c>
      <c r="AM55" s="3" t="str">
        <f t="shared" si="144"/>
        <v>1</v>
      </c>
      <c r="AN55" s="3" t="str">
        <f t="shared" si="145"/>
        <v>1</v>
      </c>
      <c r="AO55" s="4" t="str">
        <f t="shared" si="146"/>
        <v>1</v>
      </c>
      <c r="AP55" s="4" t="str">
        <f t="shared" si="147"/>
        <v>0</v>
      </c>
      <c r="AQ55" s="4" t="str">
        <f t="shared" si="148"/>
        <v>1</v>
      </c>
      <c r="AR55" s="4" t="str">
        <f t="shared" si="149"/>
        <v>0</v>
      </c>
    </row>
    <row r="56" spans="1:44" ht="15" thickBot="1" x14ac:dyDescent="0.4">
      <c r="A56" t="s">
        <v>440</v>
      </c>
      <c r="C56" s="5" t="str">
        <f t="shared" si="113"/>
        <v>01011000</v>
      </c>
      <c r="D56" s="5" t="str">
        <f t="shared" si="114"/>
        <v>00011101</v>
      </c>
      <c r="E56" s="6" t="str">
        <f t="shared" si="115"/>
        <v>01000000</v>
      </c>
      <c r="F56" s="6" t="str">
        <f t="shared" si="116"/>
        <v>11010010</v>
      </c>
      <c r="G56" s="6">
        <f t="shared" si="75"/>
        <v>88</v>
      </c>
      <c r="H56" s="6">
        <f t="shared" si="75"/>
        <v>29</v>
      </c>
      <c r="I56" s="6">
        <f t="shared" si="75"/>
        <v>64</v>
      </c>
      <c r="J56" s="6">
        <f t="shared" si="75"/>
        <v>210</v>
      </c>
      <c r="K56" s="7">
        <f t="shared" si="117"/>
        <v>1478312146</v>
      </c>
      <c r="M56" s="1" t="str">
        <f t="shared" si="118"/>
        <v>0</v>
      </c>
      <c r="N56" s="1" t="str">
        <f t="shared" si="119"/>
        <v>1</v>
      </c>
      <c r="O56" s="1" t="str">
        <f t="shared" si="120"/>
        <v>0</v>
      </c>
      <c r="P56" s="1" t="str">
        <f t="shared" si="121"/>
        <v>1</v>
      </c>
      <c r="Q56" s="2" t="str">
        <f t="shared" si="122"/>
        <v>1</v>
      </c>
      <c r="R56" s="2" t="str">
        <f t="shared" si="123"/>
        <v>0</v>
      </c>
      <c r="S56" s="2" t="str">
        <f t="shared" si="124"/>
        <v>0</v>
      </c>
      <c r="T56" s="2" t="str">
        <f t="shared" si="125"/>
        <v>0</v>
      </c>
      <c r="U56" s="3" t="str">
        <f t="shared" si="126"/>
        <v>0</v>
      </c>
      <c r="V56" s="3" t="str">
        <f t="shared" si="127"/>
        <v>0</v>
      </c>
      <c r="W56" s="3" t="str">
        <f t="shared" si="128"/>
        <v>0</v>
      </c>
      <c r="X56" s="3" t="str">
        <f t="shared" si="129"/>
        <v>1</v>
      </c>
      <c r="Y56" s="4" t="str">
        <f t="shared" si="130"/>
        <v>1</v>
      </c>
      <c r="Z56" s="4" t="str">
        <f t="shared" si="131"/>
        <v>1</v>
      </c>
      <c r="AA56" s="4" t="str">
        <f t="shared" si="132"/>
        <v>0</v>
      </c>
      <c r="AB56" s="4" t="str">
        <f t="shared" si="133"/>
        <v>1</v>
      </c>
      <c r="AC56" s="1" t="str">
        <f t="shared" si="134"/>
        <v>0</v>
      </c>
      <c r="AD56" s="1" t="str">
        <f t="shared" si="135"/>
        <v>1</v>
      </c>
      <c r="AE56" s="1" t="str">
        <f t="shared" si="136"/>
        <v>0</v>
      </c>
      <c r="AF56" s="1" t="str">
        <f t="shared" si="137"/>
        <v>0</v>
      </c>
      <c r="AG56" s="2" t="str">
        <f t="shared" si="138"/>
        <v>0</v>
      </c>
      <c r="AH56" s="2" t="str">
        <f t="shared" si="139"/>
        <v>0</v>
      </c>
      <c r="AI56" s="2" t="str">
        <f t="shared" si="140"/>
        <v>0</v>
      </c>
      <c r="AJ56" s="2" t="str">
        <f t="shared" si="141"/>
        <v>0</v>
      </c>
      <c r="AK56" s="3" t="str">
        <f t="shared" si="142"/>
        <v>1</v>
      </c>
      <c r="AL56" s="3" t="str">
        <f t="shared" si="143"/>
        <v>1</v>
      </c>
      <c r="AM56" s="3" t="str">
        <f t="shared" si="144"/>
        <v>0</v>
      </c>
      <c r="AN56" s="3" t="str">
        <f t="shared" si="145"/>
        <v>1</v>
      </c>
      <c r="AO56" s="4" t="str">
        <f t="shared" si="146"/>
        <v>0</v>
      </c>
      <c r="AP56" s="4" t="str">
        <f t="shared" si="147"/>
        <v>0</v>
      </c>
      <c r="AQ56" s="4" t="str">
        <f t="shared" si="148"/>
        <v>1</v>
      </c>
      <c r="AR56" s="4" t="str">
        <f t="shared" si="149"/>
        <v>0</v>
      </c>
    </row>
    <row r="57" spans="1:44" ht="15" thickBot="1" x14ac:dyDescent="0.4">
      <c r="A57" t="s">
        <v>441</v>
      </c>
      <c r="C57" s="5" t="str">
        <f t="shared" si="113"/>
        <v>11001100</v>
      </c>
      <c r="D57" s="5" t="str">
        <f t="shared" si="114"/>
        <v>11010100</v>
      </c>
      <c r="E57" s="6" t="str">
        <f t="shared" si="115"/>
        <v>11000100</v>
      </c>
      <c r="F57" s="6" t="str">
        <f t="shared" si="116"/>
        <v>01000001</v>
      </c>
      <c r="G57" s="6">
        <f t="shared" si="75"/>
        <v>204</v>
      </c>
      <c r="H57" s="6">
        <f t="shared" si="75"/>
        <v>212</v>
      </c>
      <c r="I57" s="6">
        <f t="shared" si="75"/>
        <v>196</v>
      </c>
      <c r="J57" s="6">
        <f t="shared" si="75"/>
        <v>65</v>
      </c>
      <c r="K57" s="7">
        <f t="shared" si="117"/>
        <v>3436495937</v>
      </c>
      <c r="M57" s="1" t="str">
        <f t="shared" si="118"/>
        <v>1</v>
      </c>
      <c r="N57" s="1" t="str">
        <f t="shared" si="119"/>
        <v>1</v>
      </c>
      <c r="O57" s="1" t="str">
        <f t="shared" si="120"/>
        <v>0</v>
      </c>
      <c r="P57" s="1" t="str">
        <f t="shared" si="121"/>
        <v>0</v>
      </c>
      <c r="Q57" s="2" t="str">
        <f t="shared" si="122"/>
        <v>1</v>
      </c>
      <c r="R57" s="2" t="str">
        <f t="shared" si="123"/>
        <v>1</v>
      </c>
      <c r="S57" s="2" t="str">
        <f t="shared" si="124"/>
        <v>0</v>
      </c>
      <c r="T57" s="2" t="str">
        <f t="shared" si="125"/>
        <v>0</v>
      </c>
      <c r="U57" s="3" t="str">
        <f t="shared" si="126"/>
        <v>1</v>
      </c>
      <c r="V57" s="3" t="str">
        <f t="shared" si="127"/>
        <v>1</v>
      </c>
      <c r="W57" s="3" t="str">
        <f t="shared" si="128"/>
        <v>0</v>
      </c>
      <c r="X57" s="3" t="str">
        <f t="shared" si="129"/>
        <v>1</v>
      </c>
      <c r="Y57" s="4" t="str">
        <f t="shared" si="130"/>
        <v>0</v>
      </c>
      <c r="Z57" s="4" t="str">
        <f t="shared" si="131"/>
        <v>1</v>
      </c>
      <c r="AA57" s="4" t="str">
        <f t="shared" si="132"/>
        <v>0</v>
      </c>
      <c r="AB57" s="4" t="str">
        <f t="shared" si="133"/>
        <v>0</v>
      </c>
      <c r="AC57" s="1" t="str">
        <f t="shared" si="134"/>
        <v>1</v>
      </c>
      <c r="AD57" s="1" t="str">
        <f t="shared" si="135"/>
        <v>1</v>
      </c>
      <c r="AE57" s="1" t="str">
        <f t="shared" si="136"/>
        <v>0</v>
      </c>
      <c r="AF57" s="1" t="str">
        <f t="shared" si="137"/>
        <v>0</v>
      </c>
      <c r="AG57" s="2" t="str">
        <f t="shared" si="138"/>
        <v>0</v>
      </c>
      <c r="AH57" s="2" t="str">
        <f t="shared" si="139"/>
        <v>1</v>
      </c>
      <c r="AI57" s="2" t="str">
        <f t="shared" si="140"/>
        <v>0</v>
      </c>
      <c r="AJ57" s="2" t="str">
        <f t="shared" si="141"/>
        <v>0</v>
      </c>
      <c r="AK57" s="3" t="str">
        <f t="shared" si="142"/>
        <v>0</v>
      </c>
      <c r="AL57" s="3" t="str">
        <f t="shared" si="143"/>
        <v>1</v>
      </c>
      <c r="AM57" s="3" t="str">
        <f t="shared" si="144"/>
        <v>0</v>
      </c>
      <c r="AN57" s="3" t="str">
        <f t="shared" si="145"/>
        <v>0</v>
      </c>
      <c r="AO57" s="4" t="str">
        <f t="shared" si="146"/>
        <v>0</v>
      </c>
      <c r="AP57" s="4" t="str">
        <f t="shared" si="147"/>
        <v>0</v>
      </c>
      <c r="AQ57" s="4" t="str">
        <f t="shared" si="148"/>
        <v>0</v>
      </c>
      <c r="AR57" s="4" t="str">
        <f t="shared" si="149"/>
        <v>1</v>
      </c>
    </row>
    <row r="58" spans="1:44" ht="15" thickBot="1" x14ac:dyDescent="0.4">
      <c r="A58" t="s">
        <v>442</v>
      </c>
      <c r="C58" s="5" t="str">
        <f t="shared" si="113"/>
        <v>10000110</v>
      </c>
      <c r="D58" s="5" t="str">
        <f t="shared" si="114"/>
        <v>01100100</v>
      </c>
      <c r="E58" s="6" t="str">
        <f t="shared" si="115"/>
        <v>10100000</v>
      </c>
      <c r="F58" s="6" t="str">
        <f t="shared" si="116"/>
        <v>10011110</v>
      </c>
      <c r="G58" s="6">
        <f t="shared" si="75"/>
        <v>134</v>
      </c>
      <c r="H58" s="6">
        <f t="shared" si="75"/>
        <v>100</v>
      </c>
      <c r="I58" s="6">
        <f t="shared" si="75"/>
        <v>160</v>
      </c>
      <c r="J58" s="6">
        <f t="shared" si="75"/>
        <v>158</v>
      </c>
      <c r="K58" s="7">
        <f t="shared" si="117"/>
        <v>2254741662</v>
      </c>
      <c r="M58" s="1" t="str">
        <f t="shared" si="118"/>
        <v>1</v>
      </c>
      <c r="N58" s="1" t="str">
        <f t="shared" si="119"/>
        <v>0</v>
      </c>
      <c r="O58" s="1" t="str">
        <f t="shared" si="120"/>
        <v>0</v>
      </c>
      <c r="P58" s="1" t="str">
        <f t="shared" si="121"/>
        <v>0</v>
      </c>
      <c r="Q58" s="2" t="str">
        <f t="shared" si="122"/>
        <v>0</v>
      </c>
      <c r="R58" s="2" t="str">
        <f t="shared" si="123"/>
        <v>1</v>
      </c>
      <c r="S58" s="2" t="str">
        <f t="shared" si="124"/>
        <v>1</v>
      </c>
      <c r="T58" s="2" t="str">
        <f t="shared" si="125"/>
        <v>0</v>
      </c>
      <c r="U58" s="3" t="str">
        <f t="shared" si="126"/>
        <v>0</v>
      </c>
      <c r="V58" s="3" t="str">
        <f t="shared" si="127"/>
        <v>1</v>
      </c>
      <c r="W58" s="3" t="str">
        <f t="shared" si="128"/>
        <v>1</v>
      </c>
      <c r="X58" s="3" t="str">
        <f t="shared" si="129"/>
        <v>0</v>
      </c>
      <c r="Y58" s="4" t="str">
        <f t="shared" si="130"/>
        <v>0</v>
      </c>
      <c r="Z58" s="4" t="str">
        <f t="shared" si="131"/>
        <v>1</v>
      </c>
      <c r="AA58" s="4" t="str">
        <f t="shared" si="132"/>
        <v>0</v>
      </c>
      <c r="AB58" s="4" t="str">
        <f t="shared" si="133"/>
        <v>0</v>
      </c>
      <c r="AC58" s="1" t="str">
        <f t="shared" si="134"/>
        <v>1</v>
      </c>
      <c r="AD58" s="1" t="str">
        <f t="shared" si="135"/>
        <v>0</v>
      </c>
      <c r="AE58" s="1" t="str">
        <f t="shared" si="136"/>
        <v>1</v>
      </c>
      <c r="AF58" s="1" t="str">
        <f t="shared" si="137"/>
        <v>0</v>
      </c>
      <c r="AG58" s="2" t="str">
        <f t="shared" si="138"/>
        <v>0</v>
      </c>
      <c r="AH58" s="2" t="str">
        <f t="shared" si="139"/>
        <v>0</v>
      </c>
      <c r="AI58" s="2" t="str">
        <f t="shared" si="140"/>
        <v>0</v>
      </c>
      <c r="AJ58" s="2" t="str">
        <f t="shared" si="141"/>
        <v>0</v>
      </c>
      <c r="AK58" s="3" t="str">
        <f t="shared" si="142"/>
        <v>1</v>
      </c>
      <c r="AL58" s="3" t="str">
        <f t="shared" si="143"/>
        <v>0</v>
      </c>
      <c r="AM58" s="3" t="str">
        <f t="shared" si="144"/>
        <v>0</v>
      </c>
      <c r="AN58" s="3" t="str">
        <f t="shared" si="145"/>
        <v>1</v>
      </c>
      <c r="AO58" s="4" t="str">
        <f t="shared" si="146"/>
        <v>1</v>
      </c>
      <c r="AP58" s="4" t="str">
        <f t="shared" si="147"/>
        <v>1</v>
      </c>
      <c r="AQ58" s="4" t="str">
        <f t="shared" si="148"/>
        <v>1</v>
      </c>
      <c r="AR58" s="4" t="str">
        <f t="shared" si="149"/>
        <v>0</v>
      </c>
    </row>
    <row r="59" spans="1:44" ht="15" thickBot="1" x14ac:dyDescent="0.4">
      <c r="A59" t="s">
        <v>443</v>
      </c>
      <c r="C59" s="5" t="str">
        <f t="shared" si="113"/>
        <v>01011111</v>
      </c>
      <c r="D59" s="5" t="str">
        <f t="shared" si="114"/>
        <v>00010101</v>
      </c>
      <c r="E59" s="6" t="str">
        <f t="shared" si="115"/>
        <v>10101010</v>
      </c>
      <c r="F59" s="6" t="str">
        <f t="shared" si="116"/>
        <v>00110100</v>
      </c>
      <c r="G59" s="6">
        <f t="shared" si="75"/>
        <v>95</v>
      </c>
      <c r="H59" s="6">
        <f t="shared" si="75"/>
        <v>21</v>
      </c>
      <c r="I59" s="6">
        <f t="shared" si="75"/>
        <v>170</v>
      </c>
      <c r="J59" s="6">
        <f t="shared" si="75"/>
        <v>52</v>
      </c>
      <c r="K59" s="7">
        <f t="shared" si="117"/>
        <v>1595255348</v>
      </c>
      <c r="M59" s="1" t="str">
        <f t="shared" si="118"/>
        <v>0</v>
      </c>
      <c r="N59" s="1" t="str">
        <f t="shared" si="119"/>
        <v>1</v>
      </c>
      <c r="O59" s="1" t="str">
        <f t="shared" si="120"/>
        <v>0</v>
      </c>
      <c r="P59" s="1" t="str">
        <f t="shared" si="121"/>
        <v>1</v>
      </c>
      <c r="Q59" s="2" t="str">
        <f t="shared" si="122"/>
        <v>1</v>
      </c>
      <c r="R59" s="2" t="str">
        <f t="shared" si="123"/>
        <v>1</v>
      </c>
      <c r="S59" s="2" t="str">
        <f t="shared" si="124"/>
        <v>1</v>
      </c>
      <c r="T59" s="2" t="str">
        <f t="shared" si="125"/>
        <v>1</v>
      </c>
      <c r="U59" s="3" t="str">
        <f t="shared" si="126"/>
        <v>0</v>
      </c>
      <c r="V59" s="3" t="str">
        <f t="shared" si="127"/>
        <v>0</v>
      </c>
      <c r="W59" s="3" t="str">
        <f t="shared" si="128"/>
        <v>0</v>
      </c>
      <c r="X59" s="3" t="str">
        <f t="shared" si="129"/>
        <v>1</v>
      </c>
      <c r="Y59" s="4" t="str">
        <f t="shared" si="130"/>
        <v>0</v>
      </c>
      <c r="Z59" s="4" t="str">
        <f t="shared" si="131"/>
        <v>1</v>
      </c>
      <c r="AA59" s="4" t="str">
        <f t="shared" si="132"/>
        <v>0</v>
      </c>
      <c r="AB59" s="4" t="str">
        <f t="shared" si="133"/>
        <v>1</v>
      </c>
      <c r="AC59" s="1" t="str">
        <f t="shared" si="134"/>
        <v>1</v>
      </c>
      <c r="AD59" s="1" t="str">
        <f t="shared" si="135"/>
        <v>0</v>
      </c>
      <c r="AE59" s="1" t="str">
        <f t="shared" si="136"/>
        <v>1</v>
      </c>
      <c r="AF59" s="1" t="str">
        <f t="shared" si="137"/>
        <v>0</v>
      </c>
      <c r="AG59" s="2" t="str">
        <f t="shared" si="138"/>
        <v>1</v>
      </c>
      <c r="AH59" s="2" t="str">
        <f t="shared" si="139"/>
        <v>0</v>
      </c>
      <c r="AI59" s="2" t="str">
        <f t="shared" si="140"/>
        <v>1</v>
      </c>
      <c r="AJ59" s="2" t="str">
        <f t="shared" si="141"/>
        <v>0</v>
      </c>
      <c r="AK59" s="3" t="str">
        <f t="shared" si="142"/>
        <v>0</v>
      </c>
      <c r="AL59" s="3" t="str">
        <f t="shared" si="143"/>
        <v>0</v>
      </c>
      <c r="AM59" s="3" t="str">
        <f t="shared" si="144"/>
        <v>1</v>
      </c>
      <c r="AN59" s="3" t="str">
        <f t="shared" si="145"/>
        <v>1</v>
      </c>
      <c r="AO59" s="4" t="str">
        <f t="shared" si="146"/>
        <v>0</v>
      </c>
      <c r="AP59" s="4" t="str">
        <f t="shared" si="147"/>
        <v>1</v>
      </c>
      <c r="AQ59" s="4" t="str">
        <f t="shared" si="148"/>
        <v>0</v>
      </c>
      <c r="AR59" s="4" t="str">
        <f t="shared" si="149"/>
        <v>0</v>
      </c>
    </row>
    <row r="60" spans="1:44" ht="15" thickBot="1" x14ac:dyDescent="0.4">
      <c r="A60" t="s">
        <v>444</v>
      </c>
      <c r="C60" s="5" t="str">
        <f t="shared" si="113"/>
        <v>00000011</v>
      </c>
      <c r="D60" s="5" t="str">
        <f t="shared" si="114"/>
        <v>01001011</v>
      </c>
      <c r="E60" s="6" t="str">
        <f t="shared" si="115"/>
        <v>11001111</v>
      </c>
      <c r="F60" s="6" t="str">
        <f t="shared" si="116"/>
        <v>11011111</v>
      </c>
      <c r="G60" s="6">
        <f t="shared" si="75"/>
        <v>3</v>
      </c>
      <c r="H60" s="6">
        <f t="shared" si="75"/>
        <v>75</v>
      </c>
      <c r="I60" s="6">
        <f t="shared" si="75"/>
        <v>207</v>
      </c>
      <c r="J60" s="6">
        <f t="shared" si="75"/>
        <v>223</v>
      </c>
      <c r="K60" s="7">
        <f t="shared" si="117"/>
        <v>55300063</v>
      </c>
      <c r="M60" s="1" t="str">
        <f t="shared" si="118"/>
        <v>0</v>
      </c>
      <c r="N60" s="1" t="str">
        <f t="shared" si="119"/>
        <v>0</v>
      </c>
      <c r="O60" s="1" t="str">
        <f t="shared" si="120"/>
        <v>0</v>
      </c>
      <c r="P60" s="1" t="str">
        <f t="shared" si="121"/>
        <v>0</v>
      </c>
      <c r="Q60" s="2" t="str">
        <f t="shared" si="122"/>
        <v>0</v>
      </c>
      <c r="R60" s="2" t="str">
        <f t="shared" si="123"/>
        <v>0</v>
      </c>
      <c r="S60" s="2" t="str">
        <f t="shared" si="124"/>
        <v>1</v>
      </c>
      <c r="T60" s="2" t="str">
        <f t="shared" si="125"/>
        <v>1</v>
      </c>
      <c r="U60" s="3" t="str">
        <f t="shared" si="126"/>
        <v>0</v>
      </c>
      <c r="V60" s="3" t="str">
        <f t="shared" si="127"/>
        <v>1</v>
      </c>
      <c r="W60" s="3" t="str">
        <f t="shared" si="128"/>
        <v>0</v>
      </c>
      <c r="X60" s="3" t="str">
        <f t="shared" si="129"/>
        <v>0</v>
      </c>
      <c r="Y60" s="4" t="str">
        <f t="shared" si="130"/>
        <v>1</v>
      </c>
      <c r="Z60" s="4" t="str">
        <f t="shared" si="131"/>
        <v>0</v>
      </c>
      <c r="AA60" s="4" t="str">
        <f t="shared" si="132"/>
        <v>1</v>
      </c>
      <c r="AB60" s="4" t="str">
        <f t="shared" si="133"/>
        <v>1</v>
      </c>
      <c r="AC60" s="1" t="str">
        <f t="shared" si="134"/>
        <v>1</v>
      </c>
      <c r="AD60" s="1" t="str">
        <f t="shared" si="135"/>
        <v>1</v>
      </c>
      <c r="AE60" s="1" t="str">
        <f t="shared" si="136"/>
        <v>0</v>
      </c>
      <c r="AF60" s="1" t="str">
        <f t="shared" si="137"/>
        <v>0</v>
      </c>
      <c r="AG60" s="2" t="str">
        <f t="shared" si="138"/>
        <v>1</v>
      </c>
      <c r="AH60" s="2" t="str">
        <f t="shared" si="139"/>
        <v>1</v>
      </c>
      <c r="AI60" s="2" t="str">
        <f t="shared" si="140"/>
        <v>1</v>
      </c>
      <c r="AJ60" s="2" t="str">
        <f t="shared" si="141"/>
        <v>1</v>
      </c>
      <c r="AK60" s="3" t="str">
        <f t="shared" si="142"/>
        <v>1</v>
      </c>
      <c r="AL60" s="3" t="str">
        <f t="shared" si="143"/>
        <v>1</v>
      </c>
      <c r="AM60" s="3" t="str">
        <f t="shared" si="144"/>
        <v>0</v>
      </c>
      <c r="AN60" s="3" t="str">
        <f t="shared" si="145"/>
        <v>1</v>
      </c>
      <c r="AO60" s="4" t="str">
        <f t="shared" si="146"/>
        <v>1</v>
      </c>
      <c r="AP60" s="4" t="str">
        <f t="shared" si="147"/>
        <v>1</v>
      </c>
      <c r="AQ60" s="4" t="str">
        <f t="shared" si="148"/>
        <v>1</v>
      </c>
      <c r="AR60" s="4" t="str">
        <f t="shared" si="149"/>
        <v>1</v>
      </c>
    </row>
    <row r="61" spans="1:44" ht="15" thickBot="1" x14ac:dyDescent="0.4">
      <c r="A61" t="s">
        <v>445</v>
      </c>
      <c r="C61" s="5" t="str">
        <f t="shared" si="113"/>
        <v>00111110</v>
      </c>
      <c r="D61" s="5" t="str">
        <f t="shared" si="114"/>
        <v>11001101</v>
      </c>
      <c r="E61" s="6" t="str">
        <f t="shared" si="115"/>
        <v>11010101</v>
      </c>
      <c r="F61" s="6" t="str">
        <f t="shared" si="116"/>
        <v>00111110</v>
      </c>
      <c r="G61" s="6">
        <f t="shared" si="75"/>
        <v>62</v>
      </c>
      <c r="H61" s="6">
        <f t="shared" si="75"/>
        <v>205</v>
      </c>
      <c r="I61" s="6">
        <f t="shared" si="75"/>
        <v>213</v>
      </c>
      <c r="J61" s="6">
        <f t="shared" si="75"/>
        <v>62</v>
      </c>
      <c r="K61" s="7">
        <f t="shared" si="117"/>
        <v>1053676862</v>
      </c>
      <c r="M61" s="1" t="str">
        <f t="shared" si="118"/>
        <v>0</v>
      </c>
      <c r="N61" s="1" t="str">
        <f t="shared" si="119"/>
        <v>0</v>
      </c>
      <c r="O61" s="1" t="str">
        <f t="shared" si="120"/>
        <v>1</v>
      </c>
      <c r="P61" s="1" t="str">
        <f t="shared" si="121"/>
        <v>1</v>
      </c>
      <c r="Q61" s="2" t="str">
        <f t="shared" si="122"/>
        <v>1</v>
      </c>
      <c r="R61" s="2" t="str">
        <f t="shared" si="123"/>
        <v>1</v>
      </c>
      <c r="S61" s="2" t="str">
        <f t="shared" si="124"/>
        <v>1</v>
      </c>
      <c r="T61" s="2" t="str">
        <f t="shared" si="125"/>
        <v>0</v>
      </c>
      <c r="U61" s="3" t="str">
        <f t="shared" si="126"/>
        <v>1</v>
      </c>
      <c r="V61" s="3" t="str">
        <f t="shared" si="127"/>
        <v>1</v>
      </c>
      <c r="W61" s="3" t="str">
        <f t="shared" si="128"/>
        <v>0</v>
      </c>
      <c r="X61" s="3" t="str">
        <f t="shared" si="129"/>
        <v>0</v>
      </c>
      <c r="Y61" s="4" t="str">
        <f t="shared" si="130"/>
        <v>1</v>
      </c>
      <c r="Z61" s="4" t="str">
        <f t="shared" si="131"/>
        <v>1</v>
      </c>
      <c r="AA61" s="4" t="str">
        <f t="shared" si="132"/>
        <v>0</v>
      </c>
      <c r="AB61" s="4" t="str">
        <f t="shared" si="133"/>
        <v>1</v>
      </c>
      <c r="AC61" s="1" t="str">
        <f t="shared" si="134"/>
        <v>1</v>
      </c>
      <c r="AD61" s="1" t="str">
        <f t="shared" si="135"/>
        <v>1</v>
      </c>
      <c r="AE61" s="1" t="str">
        <f t="shared" si="136"/>
        <v>0</v>
      </c>
      <c r="AF61" s="1" t="str">
        <f t="shared" si="137"/>
        <v>1</v>
      </c>
      <c r="AG61" s="2" t="str">
        <f t="shared" si="138"/>
        <v>0</v>
      </c>
      <c r="AH61" s="2" t="str">
        <f t="shared" si="139"/>
        <v>1</v>
      </c>
      <c r="AI61" s="2" t="str">
        <f t="shared" si="140"/>
        <v>0</v>
      </c>
      <c r="AJ61" s="2" t="str">
        <f t="shared" si="141"/>
        <v>1</v>
      </c>
      <c r="AK61" s="3" t="str">
        <f t="shared" si="142"/>
        <v>0</v>
      </c>
      <c r="AL61" s="3" t="str">
        <f t="shared" si="143"/>
        <v>0</v>
      </c>
      <c r="AM61" s="3" t="str">
        <f t="shared" si="144"/>
        <v>1</v>
      </c>
      <c r="AN61" s="3" t="str">
        <f t="shared" si="145"/>
        <v>1</v>
      </c>
      <c r="AO61" s="4" t="str">
        <f t="shared" si="146"/>
        <v>1</v>
      </c>
      <c r="AP61" s="4" t="str">
        <f t="shared" si="147"/>
        <v>1</v>
      </c>
      <c r="AQ61" s="4" t="str">
        <f t="shared" si="148"/>
        <v>1</v>
      </c>
      <c r="AR61" s="4" t="str">
        <f t="shared" si="149"/>
        <v>0</v>
      </c>
    </row>
    <row r="62" spans="1:44" ht="15" thickBot="1" x14ac:dyDescent="0.4">
      <c r="A62" t="s">
        <v>446</v>
      </c>
      <c r="C62" s="5" t="str">
        <f t="shared" si="113"/>
        <v>10001001</v>
      </c>
      <c r="D62" s="5" t="str">
        <f t="shared" si="114"/>
        <v>01100100</v>
      </c>
      <c r="E62" s="6" t="str">
        <f t="shared" si="115"/>
        <v>00111110</v>
      </c>
      <c r="F62" s="6" t="str">
        <f t="shared" si="116"/>
        <v>00101100</v>
      </c>
      <c r="G62" s="6">
        <f t="shared" si="75"/>
        <v>137</v>
      </c>
      <c r="H62" s="6">
        <f t="shared" si="75"/>
        <v>100</v>
      </c>
      <c r="I62" s="6">
        <f t="shared" si="75"/>
        <v>62</v>
      </c>
      <c r="J62" s="6">
        <f t="shared" si="75"/>
        <v>44</v>
      </c>
      <c r="K62" s="7">
        <f t="shared" si="117"/>
        <v>2305048108</v>
      </c>
      <c r="M62" s="1" t="str">
        <f t="shared" si="118"/>
        <v>1</v>
      </c>
      <c r="N62" s="1" t="str">
        <f t="shared" si="119"/>
        <v>0</v>
      </c>
      <c r="O62" s="1" t="str">
        <f t="shared" si="120"/>
        <v>0</v>
      </c>
      <c r="P62" s="1" t="str">
        <f t="shared" si="121"/>
        <v>0</v>
      </c>
      <c r="Q62" s="2" t="str">
        <f t="shared" si="122"/>
        <v>1</v>
      </c>
      <c r="R62" s="2" t="str">
        <f t="shared" si="123"/>
        <v>0</v>
      </c>
      <c r="S62" s="2" t="str">
        <f t="shared" si="124"/>
        <v>0</v>
      </c>
      <c r="T62" s="2" t="str">
        <f t="shared" si="125"/>
        <v>1</v>
      </c>
      <c r="U62" s="3" t="str">
        <f t="shared" si="126"/>
        <v>0</v>
      </c>
      <c r="V62" s="3" t="str">
        <f t="shared" si="127"/>
        <v>1</v>
      </c>
      <c r="W62" s="3" t="str">
        <f t="shared" si="128"/>
        <v>1</v>
      </c>
      <c r="X62" s="3" t="str">
        <f t="shared" si="129"/>
        <v>0</v>
      </c>
      <c r="Y62" s="4" t="str">
        <f t="shared" si="130"/>
        <v>0</v>
      </c>
      <c r="Z62" s="4" t="str">
        <f t="shared" si="131"/>
        <v>1</v>
      </c>
      <c r="AA62" s="4" t="str">
        <f t="shared" si="132"/>
        <v>0</v>
      </c>
      <c r="AB62" s="4" t="str">
        <f t="shared" si="133"/>
        <v>0</v>
      </c>
      <c r="AC62" s="1" t="str">
        <f t="shared" si="134"/>
        <v>0</v>
      </c>
      <c r="AD62" s="1" t="str">
        <f t="shared" si="135"/>
        <v>0</v>
      </c>
      <c r="AE62" s="1" t="str">
        <f t="shared" si="136"/>
        <v>1</v>
      </c>
      <c r="AF62" s="1" t="str">
        <f t="shared" si="137"/>
        <v>1</v>
      </c>
      <c r="AG62" s="2" t="str">
        <f t="shared" si="138"/>
        <v>1</v>
      </c>
      <c r="AH62" s="2" t="str">
        <f t="shared" si="139"/>
        <v>1</v>
      </c>
      <c r="AI62" s="2" t="str">
        <f t="shared" si="140"/>
        <v>1</v>
      </c>
      <c r="AJ62" s="2" t="str">
        <f t="shared" si="141"/>
        <v>0</v>
      </c>
      <c r="AK62" s="3" t="str">
        <f t="shared" si="142"/>
        <v>0</v>
      </c>
      <c r="AL62" s="3" t="str">
        <f t="shared" si="143"/>
        <v>0</v>
      </c>
      <c r="AM62" s="3" t="str">
        <f t="shared" si="144"/>
        <v>1</v>
      </c>
      <c r="AN62" s="3" t="str">
        <f t="shared" si="145"/>
        <v>0</v>
      </c>
      <c r="AO62" s="4" t="str">
        <f t="shared" si="146"/>
        <v>1</v>
      </c>
      <c r="AP62" s="4" t="str">
        <f t="shared" si="147"/>
        <v>1</v>
      </c>
      <c r="AQ62" s="4" t="str">
        <f t="shared" si="148"/>
        <v>0</v>
      </c>
      <c r="AR62" s="4" t="str">
        <f t="shared" si="149"/>
        <v>0</v>
      </c>
    </row>
    <row r="63" spans="1:44" ht="15" thickBot="1" x14ac:dyDescent="0.4">
      <c r="A63" t="s">
        <v>447</v>
      </c>
      <c r="C63" s="5" t="str">
        <f t="shared" si="113"/>
        <v>01011111</v>
      </c>
      <c r="D63" s="5" t="str">
        <f t="shared" si="114"/>
        <v>01100000</v>
      </c>
      <c r="E63" s="6" t="str">
        <f t="shared" si="115"/>
        <v>01000101</v>
      </c>
      <c r="F63" s="6" t="str">
        <f t="shared" si="116"/>
        <v>11101010</v>
      </c>
      <c r="G63" s="6">
        <f t="shared" si="75"/>
        <v>95</v>
      </c>
      <c r="H63" s="6">
        <f t="shared" si="75"/>
        <v>96</v>
      </c>
      <c r="I63" s="6">
        <f t="shared" si="75"/>
        <v>69</v>
      </c>
      <c r="J63" s="6">
        <f t="shared" si="75"/>
        <v>234</v>
      </c>
      <c r="K63" s="7">
        <f t="shared" si="117"/>
        <v>1600144874</v>
      </c>
      <c r="M63" s="1" t="str">
        <f t="shared" si="118"/>
        <v>0</v>
      </c>
      <c r="N63" s="1" t="str">
        <f t="shared" si="119"/>
        <v>1</v>
      </c>
      <c r="O63" s="1" t="str">
        <f t="shared" si="120"/>
        <v>0</v>
      </c>
      <c r="P63" s="1" t="str">
        <f t="shared" si="121"/>
        <v>1</v>
      </c>
      <c r="Q63" s="2" t="str">
        <f t="shared" si="122"/>
        <v>1</v>
      </c>
      <c r="R63" s="2" t="str">
        <f t="shared" si="123"/>
        <v>1</v>
      </c>
      <c r="S63" s="2" t="str">
        <f t="shared" si="124"/>
        <v>1</v>
      </c>
      <c r="T63" s="2" t="str">
        <f t="shared" si="125"/>
        <v>1</v>
      </c>
      <c r="U63" s="3" t="str">
        <f t="shared" si="126"/>
        <v>0</v>
      </c>
      <c r="V63" s="3" t="str">
        <f t="shared" si="127"/>
        <v>1</v>
      </c>
      <c r="W63" s="3" t="str">
        <f t="shared" si="128"/>
        <v>1</v>
      </c>
      <c r="X63" s="3" t="str">
        <f t="shared" si="129"/>
        <v>0</v>
      </c>
      <c r="Y63" s="4" t="str">
        <f t="shared" si="130"/>
        <v>0</v>
      </c>
      <c r="Z63" s="4" t="str">
        <f t="shared" si="131"/>
        <v>0</v>
      </c>
      <c r="AA63" s="4" t="str">
        <f t="shared" si="132"/>
        <v>0</v>
      </c>
      <c r="AB63" s="4" t="str">
        <f t="shared" si="133"/>
        <v>0</v>
      </c>
      <c r="AC63" s="1" t="str">
        <f t="shared" si="134"/>
        <v>0</v>
      </c>
      <c r="AD63" s="1" t="str">
        <f t="shared" si="135"/>
        <v>1</v>
      </c>
      <c r="AE63" s="1" t="str">
        <f t="shared" si="136"/>
        <v>0</v>
      </c>
      <c r="AF63" s="1" t="str">
        <f t="shared" si="137"/>
        <v>0</v>
      </c>
      <c r="AG63" s="2" t="str">
        <f t="shared" si="138"/>
        <v>0</v>
      </c>
      <c r="AH63" s="2" t="str">
        <f t="shared" si="139"/>
        <v>1</v>
      </c>
      <c r="AI63" s="2" t="str">
        <f t="shared" si="140"/>
        <v>0</v>
      </c>
      <c r="AJ63" s="2" t="str">
        <f t="shared" si="141"/>
        <v>1</v>
      </c>
      <c r="AK63" s="3" t="str">
        <f t="shared" si="142"/>
        <v>1</v>
      </c>
      <c r="AL63" s="3" t="str">
        <f t="shared" si="143"/>
        <v>1</v>
      </c>
      <c r="AM63" s="3" t="str">
        <f t="shared" si="144"/>
        <v>1</v>
      </c>
      <c r="AN63" s="3" t="str">
        <f t="shared" si="145"/>
        <v>0</v>
      </c>
      <c r="AO63" s="4" t="str">
        <f t="shared" si="146"/>
        <v>1</v>
      </c>
      <c r="AP63" s="4" t="str">
        <f t="shared" si="147"/>
        <v>0</v>
      </c>
      <c r="AQ63" s="4" t="str">
        <f t="shared" si="148"/>
        <v>1</v>
      </c>
      <c r="AR63" s="4" t="str">
        <f t="shared" si="149"/>
        <v>0</v>
      </c>
    </row>
    <row r="64" spans="1:44" ht="15" thickBot="1" x14ac:dyDescent="0.4">
      <c r="A64" t="s">
        <v>448</v>
      </c>
      <c r="C64" s="5" t="str">
        <f t="shared" si="113"/>
        <v>11010100</v>
      </c>
      <c r="D64" s="5" t="str">
        <f t="shared" si="114"/>
        <v>01100010</v>
      </c>
      <c r="E64" s="6" t="str">
        <f t="shared" si="115"/>
        <v>00000011</v>
      </c>
      <c r="F64" s="6" t="str">
        <f t="shared" si="116"/>
        <v>00111010</v>
      </c>
      <c r="G64" s="6">
        <f t="shared" si="75"/>
        <v>212</v>
      </c>
      <c r="H64" s="6">
        <f t="shared" si="75"/>
        <v>98</v>
      </c>
      <c r="I64" s="6">
        <f t="shared" si="75"/>
        <v>3</v>
      </c>
      <c r="J64" s="6">
        <f t="shared" si="75"/>
        <v>58</v>
      </c>
      <c r="K64" s="7">
        <f t="shared" si="117"/>
        <v>3563193146</v>
      </c>
      <c r="M64" s="1" t="str">
        <f t="shared" si="118"/>
        <v>1</v>
      </c>
      <c r="N64" s="1" t="str">
        <f t="shared" si="119"/>
        <v>1</v>
      </c>
      <c r="O64" s="1" t="str">
        <f t="shared" si="120"/>
        <v>0</v>
      </c>
      <c r="P64" s="1" t="str">
        <f t="shared" si="121"/>
        <v>1</v>
      </c>
      <c r="Q64" s="2" t="str">
        <f t="shared" si="122"/>
        <v>0</v>
      </c>
      <c r="R64" s="2" t="str">
        <f t="shared" si="123"/>
        <v>1</v>
      </c>
      <c r="S64" s="2" t="str">
        <f t="shared" si="124"/>
        <v>0</v>
      </c>
      <c r="T64" s="2" t="str">
        <f t="shared" si="125"/>
        <v>0</v>
      </c>
      <c r="U64" s="3" t="str">
        <f t="shared" si="126"/>
        <v>0</v>
      </c>
      <c r="V64" s="3" t="str">
        <f t="shared" si="127"/>
        <v>1</v>
      </c>
      <c r="W64" s="3" t="str">
        <f t="shared" si="128"/>
        <v>1</v>
      </c>
      <c r="X64" s="3" t="str">
        <f t="shared" si="129"/>
        <v>0</v>
      </c>
      <c r="Y64" s="4" t="str">
        <f t="shared" si="130"/>
        <v>0</v>
      </c>
      <c r="Z64" s="4" t="str">
        <f t="shared" si="131"/>
        <v>0</v>
      </c>
      <c r="AA64" s="4" t="str">
        <f t="shared" si="132"/>
        <v>1</v>
      </c>
      <c r="AB64" s="4" t="str">
        <f t="shared" si="133"/>
        <v>0</v>
      </c>
      <c r="AC64" s="1" t="str">
        <f t="shared" si="134"/>
        <v>0</v>
      </c>
      <c r="AD64" s="1" t="str">
        <f t="shared" si="135"/>
        <v>0</v>
      </c>
      <c r="AE64" s="1" t="str">
        <f t="shared" si="136"/>
        <v>0</v>
      </c>
      <c r="AF64" s="1" t="str">
        <f t="shared" si="137"/>
        <v>0</v>
      </c>
      <c r="AG64" s="2" t="str">
        <f t="shared" si="138"/>
        <v>0</v>
      </c>
      <c r="AH64" s="2" t="str">
        <f t="shared" si="139"/>
        <v>0</v>
      </c>
      <c r="AI64" s="2" t="str">
        <f t="shared" si="140"/>
        <v>1</v>
      </c>
      <c r="AJ64" s="2" t="str">
        <f t="shared" si="141"/>
        <v>1</v>
      </c>
      <c r="AK64" s="3" t="str">
        <f t="shared" si="142"/>
        <v>0</v>
      </c>
      <c r="AL64" s="3" t="str">
        <f t="shared" si="143"/>
        <v>0</v>
      </c>
      <c r="AM64" s="3" t="str">
        <f t="shared" si="144"/>
        <v>1</v>
      </c>
      <c r="AN64" s="3" t="str">
        <f t="shared" si="145"/>
        <v>1</v>
      </c>
      <c r="AO64" s="4" t="str">
        <f t="shared" si="146"/>
        <v>1</v>
      </c>
      <c r="AP64" s="4" t="str">
        <f t="shared" si="147"/>
        <v>0</v>
      </c>
      <c r="AQ64" s="4" t="str">
        <f t="shared" si="148"/>
        <v>1</v>
      </c>
      <c r="AR64" s="4" t="str">
        <f t="shared" si="149"/>
        <v>0</v>
      </c>
    </row>
    <row r="65" spans="1:44" ht="15" thickBot="1" x14ac:dyDescent="0.4">
      <c r="A65" t="s">
        <v>449</v>
      </c>
      <c r="C65" s="5" t="str">
        <f t="shared" si="113"/>
        <v>11001100</v>
      </c>
      <c r="D65" s="5" t="str">
        <f t="shared" si="114"/>
        <v>01110010</v>
      </c>
      <c r="E65" s="6" t="str">
        <f t="shared" si="115"/>
        <v>11001010</v>
      </c>
      <c r="F65" s="6" t="str">
        <f t="shared" si="116"/>
        <v>11111111</v>
      </c>
      <c r="G65" s="6">
        <f t="shared" si="75"/>
        <v>204</v>
      </c>
      <c r="H65" s="6">
        <f t="shared" si="75"/>
        <v>114</v>
      </c>
      <c r="I65" s="6">
        <f t="shared" si="75"/>
        <v>202</v>
      </c>
      <c r="J65" s="6">
        <f t="shared" si="75"/>
        <v>255</v>
      </c>
      <c r="K65" s="7">
        <f t="shared" si="117"/>
        <v>3430075135</v>
      </c>
      <c r="M65" s="1" t="str">
        <f t="shared" si="118"/>
        <v>1</v>
      </c>
      <c r="N65" s="1" t="str">
        <f t="shared" si="119"/>
        <v>1</v>
      </c>
      <c r="O65" s="1" t="str">
        <f t="shared" si="120"/>
        <v>0</v>
      </c>
      <c r="P65" s="1" t="str">
        <f t="shared" si="121"/>
        <v>0</v>
      </c>
      <c r="Q65" s="2" t="str">
        <f t="shared" si="122"/>
        <v>1</v>
      </c>
      <c r="R65" s="2" t="str">
        <f t="shared" si="123"/>
        <v>1</v>
      </c>
      <c r="S65" s="2" t="str">
        <f t="shared" si="124"/>
        <v>0</v>
      </c>
      <c r="T65" s="2" t="str">
        <f t="shared" si="125"/>
        <v>0</v>
      </c>
      <c r="U65" s="3" t="str">
        <f t="shared" si="126"/>
        <v>0</v>
      </c>
      <c r="V65" s="3" t="str">
        <f t="shared" si="127"/>
        <v>1</v>
      </c>
      <c r="W65" s="3" t="str">
        <f t="shared" si="128"/>
        <v>1</v>
      </c>
      <c r="X65" s="3" t="str">
        <f t="shared" si="129"/>
        <v>1</v>
      </c>
      <c r="Y65" s="4" t="str">
        <f t="shared" si="130"/>
        <v>0</v>
      </c>
      <c r="Z65" s="4" t="str">
        <f t="shared" si="131"/>
        <v>0</v>
      </c>
      <c r="AA65" s="4" t="str">
        <f t="shared" si="132"/>
        <v>1</v>
      </c>
      <c r="AB65" s="4" t="str">
        <f t="shared" si="133"/>
        <v>0</v>
      </c>
      <c r="AC65" s="1" t="str">
        <f t="shared" si="134"/>
        <v>1</v>
      </c>
      <c r="AD65" s="1" t="str">
        <f t="shared" si="135"/>
        <v>1</v>
      </c>
      <c r="AE65" s="1" t="str">
        <f t="shared" si="136"/>
        <v>0</v>
      </c>
      <c r="AF65" s="1" t="str">
        <f t="shared" si="137"/>
        <v>0</v>
      </c>
      <c r="AG65" s="2" t="str">
        <f t="shared" si="138"/>
        <v>1</v>
      </c>
      <c r="AH65" s="2" t="str">
        <f t="shared" si="139"/>
        <v>0</v>
      </c>
      <c r="AI65" s="2" t="str">
        <f t="shared" si="140"/>
        <v>1</v>
      </c>
      <c r="AJ65" s="2" t="str">
        <f t="shared" si="141"/>
        <v>0</v>
      </c>
      <c r="AK65" s="3" t="str">
        <f t="shared" si="142"/>
        <v>1</v>
      </c>
      <c r="AL65" s="3" t="str">
        <f t="shared" si="143"/>
        <v>1</v>
      </c>
      <c r="AM65" s="3" t="str">
        <f t="shared" si="144"/>
        <v>1</v>
      </c>
      <c r="AN65" s="3" t="str">
        <f t="shared" si="145"/>
        <v>1</v>
      </c>
      <c r="AO65" s="4" t="str">
        <f t="shared" si="146"/>
        <v>1</v>
      </c>
      <c r="AP65" s="4" t="str">
        <f t="shared" si="147"/>
        <v>1</v>
      </c>
      <c r="AQ65" s="4" t="str">
        <f t="shared" si="148"/>
        <v>1</v>
      </c>
      <c r="AR65" s="4" t="str">
        <f t="shared" si="149"/>
        <v>1</v>
      </c>
    </row>
    <row r="66" spans="1:44" ht="15" thickBot="1" x14ac:dyDescent="0.4">
      <c r="A66" t="s">
        <v>450</v>
      </c>
      <c r="C66" s="5" t="str">
        <f t="shared" si="113"/>
        <v>00100100</v>
      </c>
      <c r="D66" s="5" t="str">
        <f t="shared" si="114"/>
        <v>11001101</v>
      </c>
      <c r="E66" s="6" t="str">
        <f t="shared" si="115"/>
        <v>00111000</v>
      </c>
      <c r="F66" s="6" t="str">
        <f t="shared" si="116"/>
        <v>01101000</v>
      </c>
      <c r="G66" s="6">
        <f t="shared" si="75"/>
        <v>36</v>
      </c>
      <c r="H66" s="6">
        <f t="shared" si="75"/>
        <v>205</v>
      </c>
      <c r="I66" s="6">
        <f t="shared" si="75"/>
        <v>56</v>
      </c>
      <c r="J66" s="6">
        <f t="shared" si="75"/>
        <v>104</v>
      </c>
      <c r="K66" s="7">
        <f t="shared" si="117"/>
        <v>617429096</v>
      </c>
      <c r="M66" s="1" t="str">
        <f t="shared" si="118"/>
        <v>0</v>
      </c>
      <c r="N66" s="1" t="str">
        <f t="shared" si="119"/>
        <v>0</v>
      </c>
      <c r="O66" s="1" t="str">
        <f t="shared" si="120"/>
        <v>1</v>
      </c>
      <c r="P66" s="1" t="str">
        <f t="shared" si="121"/>
        <v>0</v>
      </c>
      <c r="Q66" s="2" t="str">
        <f t="shared" si="122"/>
        <v>0</v>
      </c>
      <c r="R66" s="2" t="str">
        <f t="shared" si="123"/>
        <v>1</v>
      </c>
      <c r="S66" s="2" t="str">
        <f t="shared" si="124"/>
        <v>0</v>
      </c>
      <c r="T66" s="2" t="str">
        <f t="shared" si="125"/>
        <v>0</v>
      </c>
      <c r="U66" s="3" t="str">
        <f t="shared" si="126"/>
        <v>1</v>
      </c>
      <c r="V66" s="3" t="str">
        <f t="shared" si="127"/>
        <v>1</v>
      </c>
      <c r="W66" s="3" t="str">
        <f t="shared" si="128"/>
        <v>0</v>
      </c>
      <c r="X66" s="3" t="str">
        <f t="shared" si="129"/>
        <v>0</v>
      </c>
      <c r="Y66" s="4" t="str">
        <f t="shared" si="130"/>
        <v>1</v>
      </c>
      <c r="Z66" s="4" t="str">
        <f t="shared" si="131"/>
        <v>1</v>
      </c>
      <c r="AA66" s="4" t="str">
        <f t="shared" si="132"/>
        <v>0</v>
      </c>
      <c r="AB66" s="4" t="str">
        <f t="shared" si="133"/>
        <v>1</v>
      </c>
      <c r="AC66" s="1" t="str">
        <f t="shared" si="134"/>
        <v>0</v>
      </c>
      <c r="AD66" s="1" t="str">
        <f t="shared" si="135"/>
        <v>0</v>
      </c>
      <c r="AE66" s="1" t="str">
        <f t="shared" si="136"/>
        <v>1</v>
      </c>
      <c r="AF66" s="1" t="str">
        <f t="shared" si="137"/>
        <v>1</v>
      </c>
      <c r="AG66" s="2" t="str">
        <f t="shared" si="138"/>
        <v>1</v>
      </c>
      <c r="AH66" s="2" t="str">
        <f t="shared" si="139"/>
        <v>0</v>
      </c>
      <c r="AI66" s="2" t="str">
        <f t="shared" si="140"/>
        <v>0</v>
      </c>
      <c r="AJ66" s="2" t="str">
        <f t="shared" si="141"/>
        <v>0</v>
      </c>
      <c r="AK66" s="3" t="str">
        <f t="shared" si="142"/>
        <v>0</v>
      </c>
      <c r="AL66" s="3" t="str">
        <f t="shared" si="143"/>
        <v>1</v>
      </c>
      <c r="AM66" s="3" t="str">
        <f t="shared" si="144"/>
        <v>1</v>
      </c>
      <c r="AN66" s="3" t="str">
        <f t="shared" si="145"/>
        <v>0</v>
      </c>
      <c r="AO66" s="4" t="str">
        <f t="shared" si="146"/>
        <v>1</v>
      </c>
      <c r="AP66" s="4" t="str">
        <f t="shared" si="147"/>
        <v>0</v>
      </c>
      <c r="AQ66" s="4" t="str">
        <f t="shared" si="148"/>
        <v>0</v>
      </c>
      <c r="AR66" s="4" t="str">
        <f t="shared" si="149"/>
        <v>0</v>
      </c>
    </row>
    <row r="67" spans="1:44" ht="15" thickBot="1" x14ac:dyDescent="0.4">
      <c r="A67" t="s">
        <v>451</v>
      </c>
      <c r="C67" s="5" t="str">
        <f t="shared" si="113"/>
        <v>10011001</v>
      </c>
      <c r="D67" s="5" t="str">
        <f t="shared" si="114"/>
        <v>01000101</v>
      </c>
      <c r="E67" s="6" t="str">
        <f t="shared" si="115"/>
        <v>10110110</v>
      </c>
      <c r="F67" s="6" t="str">
        <f t="shared" si="116"/>
        <v>10011111</v>
      </c>
      <c r="G67" s="6">
        <f t="shared" si="75"/>
        <v>153</v>
      </c>
      <c r="H67" s="6">
        <f t="shared" si="75"/>
        <v>69</v>
      </c>
      <c r="I67" s="6">
        <f t="shared" si="75"/>
        <v>182</v>
      </c>
      <c r="J67" s="6">
        <f t="shared" si="75"/>
        <v>159</v>
      </c>
      <c r="K67" s="7">
        <f t="shared" si="117"/>
        <v>2571482783</v>
      </c>
      <c r="M67" s="1" t="str">
        <f t="shared" si="118"/>
        <v>1</v>
      </c>
      <c r="N67" s="1" t="str">
        <f t="shared" si="119"/>
        <v>0</v>
      </c>
      <c r="O67" s="1" t="str">
        <f t="shared" si="120"/>
        <v>0</v>
      </c>
      <c r="P67" s="1" t="str">
        <f t="shared" si="121"/>
        <v>1</v>
      </c>
      <c r="Q67" s="2" t="str">
        <f t="shared" si="122"/>
        <v>1</v>
      </c>
      <c r="R67" s="2" t="str">
        <f t="shared" si="123"/>
        <v>0</v>
      </c>
      <c r="S67" s="2" t="str">
        <f t="shared" si="124"/>
        <v>0</v>
      </c>
      <c r="T67" s="2" t="str">
        <f t="shared" si="125"/>
        <v>1</v>
      </c>
      <c r="U67" s="3" t="str">
        <f t="shared" si="126"/>
        <v>0</v>
      </c>
      <c r="V67" s="3" t="str">
        <f t="shared" si="127"/>
        <v>1</v>
      </c>
      <c r="W67" s="3" t="str">
        <f t="shared" si="128"/>
        <v>0</v>
      </c>
      <c r="X67" s="3" t="str">
        <f t="shared" si="129"/>
        <v>0</v>
      </c>
      <c r="Y67" s="4" t="str">
        <f t="shared" si="130"/>
        <v>0</v>
      </c>
      <c r="Z67" s="4" t="str">
        <f t="shared" si="131"/>
        <v>1</v>
      </c>
      <c r="AA67" s="4" t="str">
        <f t="shared" si="132"/>
        <v>0</v>
      </c>
      <c r="AB67" s="4" t="str">
        <f t="shared" si="133"/>
        <v>1</v>
      </c>
      <c r="AC67" s="1" t="str">
        <f t="shared" si="134"/>
        <v>1</v>
      </c>
      <c r="AD67" s="1" t="str">
        <f t="shared" si="135"/>
        <v>0</v>
      </c>
      <c r="AE67" s="1" t="str">
        <f t="shared" si="136"/>
        <v>1</v>
      </c>
      <c r="AF67" s="1" t="str">
        <f t="shared" si="137"/>
        <v>1</v>
      </c>
      <c r="AG67" s="2" t="str">
        <f t="shared" si="138"/>
        <v>0</v>
      </c>
      <c r="AH67" s="2" t="str">
        <f t="shared" si="139"/>
        <v>1</v>
      </c>
      <c r="AI67" s="2" t="str">
        <f t="shared" si="140"/>
        <v>1</v>
      </c>
      <c r="AJ67" s="2" t="str">
        <f t="shared" si="141"/>
        <v>0</v>
      </c>
      <c r="AK67" s="3" t="str">
        <f t="shared" si="142"/>
        <v>1</v>
      </c>
      <c r="AL67" s="3" t="str">
        <f t="shared" si="143"/>
        <v>0</v>
      </c>
      <c r="AM67" s="3" t="str">
        <f t="shared" si="144"/>
        <v>0</v>
      </c>
      <c r="AN67" s="3" t="str">
        <f t="shared" si="145"/>
        <v>1</v>
      </c>
      <c r="AO67" s="4" t="str">
        <f t="shared" si="146"/>
        <v>1</v>
      </c>
      <c r="AP67" s="4" t="str">
        <f t="shared" si="147"/>
        <v>1</v>
      </c>
      <c r="AQ67" s="4" t="str">
        <f t="shared" si="148"/>
        <v>1</v>
      </c>
      <c r="AR67" s="4" t="str">
        <f t="shared" si="149"/>
        <v>1</v>
      </c>
    </row>
    <row r="68" spans="1:44" x14ac:dyDescent="0.35">
      <c r="A68" t="s">
        <v>452</v>
      </c>
      <c r="C68" s="5" t="str">
        <f t="shared" si="113"/>
        <v>00110010</v>
      </c>
      <c r="D68" s="5" t="str">
        <f t="shared" si="114"/>
        <v>01010100</v>
      </c>
      <c r="E68" s="6" t="str">
        <f t="shared" si="115"/>
        <v>01100101</v>
      </c>
      <c r="F68" s="6" t="str">
        <f t="shared" si="116"/>
        <v>01000110</v>
      </c>
      <c r="G68" s="6">
        <f t="shared" si="75"/>
        <v>50</v>
      </c>
      <c r="H68" s="6">
        <f t="shared" si="75"/>
        <v>84</v>
      </c>
      <c r="I68" s="6">
        <f t="shared" si="75"/>
        <v>101</v>
      </c>
      <c r="J68" s="6">
        <f t="shared" si="75"/>
        <v>70</v>
      </c>
      <c r="K68" s="7">
        <f t="shared" si="117"/>
        <v>844391750</v>
      </c>
      <c r="M68" s="1" t="str">
        <f t="shared" si="118"/>
        <v>0</v>
      </c>
      <c r="N68" s="1" t="str">
        <f t="shared" si="119"/>
        <v>0</v>
      </c>
      <c r="O68" s="1" t="str">
        <f t="shared" si="120"/>
        <v>1</v>
      </c>
      <c r="P68" s="1" t="str">
        <f t="shared" si="121"/>
        <v>1</v>
      </c>
      <c r="Q68" s="2" t="str">
        <f t="shared" si="122"/>
        <v>0</v>
      </c>
      <c r="R68" s="2" t="str">
        <f t="shared" si="123"/>
        <v>0</v>
      </c>
      <c r="S68" s="2" t="str">
        <f t="shared" si="124"/>
        <v>1</v>
      </c>
      <c r="T68" s="2" t="str">
        <f t="shared" si="125"/>
        <v>0</v>
      </c>
      <c r="U68" s="3" t="str">
        <f t="shared" si="126"/>
        <v>0</v>
      </c>
      <c r="V68" s="3" t="str">
        <f t="shared" si="127"/>
        <v>1</v>
      </c>
      <c r="W68" s="3" t="str">
        <f t="shared" si="128"/>
        <v>0</v>
      </c>
      <c r="X68" s="3" t="str">
        <f t="shared" si="129"/>
        <v>1</v>
      </c>
      <c r="Y68" s="4" t="str">
        <f t="shared" si="130"/>
        <v>0</v>
      </c>
      <c r="Z68" s="4" t="str">
        <f t="shared" si="131"/>
        <v>1</v>
      </c>
      <c r="AA68" s="4" t="str">
        <f t="shared" si="132"/>
        <v>0</v>
      </c>
      <c r="AB68" s="4" t="str">
        <f t="shared" si="133"/>
        <v>0</v>
      </c>
      <c r="AC68" s="1" t="str">
        <f t="shared" si="134"/>
        <v>0</v>
      </c>
      <c r="AD68" s="1" t="str">
        <f t="shared" si="135"/>
        <v>1</v>
      </c>
      <c r="AE68" s="1" t="str">
        <f t="shared" si="136"/>
        <v>1</v>
      </c>
      <c r="AF68" s="1" t="str">
        <f t="shared" si="137"/>
        <v>0</v>
      </c>
      <c r="AG68" s="2" t="str">
        <f t="shared" si="138"/>
        <v>0</v>
      </c>
      <c r="AH68" s="2" t="str">
        <f t="shared" si="139"/>
        <v>1</v>
      </c>
      <c r="AI68" s="2" t="str">
        <f t="shared" si="140"/>
        <v>0</v>
      </c>
      <c r="AJ68" s="2" t="str">
        <f t="shared" si="141"/>
        <v>1</v>
      </c>
      <c r="AK68" s="3" t="str">
        <f t="shared" si="142"/>
        <v>0</v>
      </c>
      <c r="AL68" s="3" t="str">
        <f t="shared" si="143"/>
        <v>1</v>
      </c>
      <c r="AM68" s="3" t="str">
        <f t="shared" si="144"/>
        <v>0</v>
      </c>
      <c r="AN68" s="3" t="str">
        <f t="shared" si="145"/>
        <v>0</v>
      </c>
      <c r="AO68" s="4" t="str">
        <f t="shared" si="146"/>
        <v>0</v>
      </c>
      <c r="AP68" s="4" t="str">
        <f t="shared" si="147"/>
        <v>1</v>
      </c>
      <c r="AQ68" s="4" t="str">
        <f t="shared" si="148"/>
        <v>1</v>
      </c>
      <c r="AR68" s="4" t="str">
        <f t="shared" si="149"/>
        <v>0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1010</v>
      </c>
    </row>
    <row r="72" spans="1:44" x14ac:dyDescent="0.35">
      <c r="A72" t="str">
        <f>'i=11'!A209</f>
        <v>EA7022C2</v>
      </c>
      <c r="C72" t="s">
        <v>562</v>
      </c>
    </row>
    <row r="73" spans="1:44" x14ac:dyDescent="0.35">
      <c r="A73" t="str">
        <f>'i=11'!A210</f>
        <v>751FF96D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B118DD060AD8E0537F3FA8D1DCEFC38AF58E11CAEDD13329C00963AB70BF1F8DAD425D801717840DB8FC0E59DB7CAE18C74ADD10884F39846DF91F75C22270EA</v>
      </c>
    </row>
    <row r="74" spans="1:44" x14ac:dyDescent="0.35">
      <c r="A74" t="str">
        <f>'i=11'!A211</f>
        <v>84394F88</v>
      </c>
      <c r="B74" s="9" t="s">
        <v>565</v>
      </c>
      <c r="C74" t="s">
        <v>1011</v>
      </c>
    </row>
    <row r="75" spans="1:44" x14ac:dyDescent="0.35">
      <c r="A75" t="str">
        <f>'i=11'!A212</f>
        <v>10DD4AC7</v>
      </c>
      <c r="C75" s="10" t="s">
        <v>1012</v>
      </c>
    </row>
    <row r="76" spans="1:44" x14ac:dyDescent="0.35">
      <c r="A76" t="str">
        <f>'i=11'!A213</f>
        <v>18AE7CDB</v>
      </c>
      <c r="B76" s="9" t="s">
        <v>566</v>
      </c>
      <c r="C76">
        <v>10</v>
      </c>
      <c r="D76" s="10" t="s">
        <v>569</v>
      </c>
    </row>
    <row r="77" spans="1:44" x14ac:dyDescent="0.35">
      <c r="A77" t="str">
        <f>'i=11'!A214</f>
        <v>590EFCB8</v>
      </c>
    </row>
    <row r="78" spans="1:44" x14ac:dyDescent="0.35">
      <c r="A78" t="str">
        <f>'i=11'!A215</f>
        <v>0D841717</v>
      </c>
      <c r="C78" t="str">
        <f xml:space="preserve"> MID(A72,1,2)</f>
        <v>EA</v>
      </c>
    </row>
    <row r="79" spans="1:44" x14ac:dyDescent="0.35">
      <c r="A79" t="str">
        <f>'i=11'!A216</f>
        <v>805D42AD</v>
      </c>
      <c r="C79">
        <f>HEX2DEC(C78)</f>
        <v>234</v>
      </c>
    </row>
    <row r="80" spans="1:44" x14ac:dyDescent="0.35">
      <c r="A80" t="str">
        <f>'i=11'!A217</f>
        <v>8D1FBF70</v>
      </c>
      <c r="C80">
        <f>MOD(C79,16)</f>
        <v>10</v>
      </c>
    </row>
    <row r="81" spans="1:44" x14ac:dyDescent="0.35">
      <c r="A81" t="str">
        <f>'i=11'!A218</f>
        <v>AB6309C0</v>
      </c>
    </row>
    <row r="82" spans="1:44" x14ac:dyDescent="0.35">
      <c r="A82" t="str">
        <f>'i=11'!A219</f>
        <v>2933D1ED</v>
      </c>
    </row>
    <row r="83" spans="1:44" x14ac:dyDescent="0.35">
      <c r="A83" t="str">
        <f>'i=11'!A220</f>
        <v>CA118EF5</v>
      </c>
    </row>
    <row r="84" spans="1:44" x14ac:dyDescent="0.35">
      <c r="A84" t="str">
        <f>'i=11'!A221</f>
        <v>8AC3EFDC</v>
      </c>
    </row>
    <row r="85" spans="1:44" x14ac:dyDescent="0.35">
      <c r="A85" t="str">
        <f>'i=11'!A222</f>
        <v>D1A83F7F</v>
      </c>
    </row>
    <row r="86" spans="1:44" x14ac:dyDescent="0.35">
      <c r="A86" t="str">
        <f>'i=11'!A223</f>
        <v>53E0D80A</v>
      </c>
    </row>
    <row r="87" spans="1:44" x14ac:dyDescent="0.35">
      <c r="A87" t="str">
        <f>'i=11'!A224</f>
        <v>06DD18B1</v>
      </c>
    </row>
    <row r="89" spans="1:44" x14ac:dyDescent="0.35">
      <c r="A89" t="s">
        <v>568</v>
      </c>
    </row>
    <row r="90" spans="1:44" ht="15" thickBot="1" x14ac:dyDescent="0.4">
      <c r="A90" t="s">
        <v>1013</v>
      </c>
    </row>
    <row r="91" spans="1:44" ht="15" thickBot="1" x14ac:dyDescent="0.4">
      <c r="A91" t="str">
        <f>'i=11'!A193</f>
        <v>090793A5</v>
      </c>
      <c r="C91" s="5" t="str">
        <f>_xlfn.CONCAT(M91,N91,O91,P91,Q91,R91,S91,T91)</f>
        <v>00001001</v>
      </c>
      <c r="D91" s="5" t="str">
        <f>_xlfn.CONCAT(U91,V91,W91,X91,Y91,Z91,AA91,AB91)</f>
        <v>00000111</v>
      </c>
      <c r="E91" s="6" t="str">
        <f>_xlfn.CONCAT(AC91,AD91,AE91,AF91,AG91,AH91,AI91,AJ91)</f>
        <v>10010011</v>
      </c>
      <c r="F91" s="6" t="str">
        <f>_xlfn.CONCAT(AK91,AL91,AM91,AN91,AO91,AP91,AQ91,AR91)</f>
        <v>10100101</v>
      </c>
      <c r="G91" s="6">
        <f t="shared" ref="G91:J106" si="150">BIN2DEC(C91)</f>
        <v>9</v>
      </c>
      <c r="H91" s="6">
        <f t="shared" si="150"/>
        <v>7</v>
      </c>
      <c r="I91" s="6">
        <f t="shared" si="150"/>
        <v>147</v>
      </c>
      <c r="J91" s="6">
        <f t="shared" si="150"/>
        <v>165</v>
      </c>
      <c r="K91" s="7">
        <f>(G91*2^24)+(H91*2^16)+(I91*2^8)+J91</f>
        <v>151491493</v>
      </c>
      <c r="M91" s="1" t="str">
        <f>MID(HEX2BIN(MID($A91,1,1),4),1,1)</f>
        <v>0</v>
      </c>
      <c r="N91" s="1" t="str">
        <f>MID(HEX2BIN(MID($A91,1,1),4),2,1)</f>
        <v>0</v>
      </c>
      <c r="O91" s="1" t="str">
        <f>MID(HEX2BIN(MID($A91,1,1),4),3,1)</f>
        <v>0</v>
      </c>
      <c r="P91" s="1" t="str">
        <f>MID(HEX2BIN(MID($A91,1,1),4),4,1)</f>
        <v>0</v>
      </c>
      <c r="Q91" s="2" t="str">
        <f>MID(HEX2BIN(MID($A91,2,1),4),1,1)</f>
        <v>1</v>
      </c>
      <c r="R91" s="2" t="str">
        <f>MID(HEX2BIN(MID($A91,2,1),4),2,1)</f>
        <v>0</v>
      </c>
      <c r="S91" s="2" t="str">
        <f>MID(HEX2BIN(MID($A91,2,1),4),3,1)</f>
        <v>0</v>
      </c>
      <c r="T91" s="2" t="str">
        <f>MID(HEX2BIN(MID($A91,2,1),4),4,1)</f>
        <v>1</v>
      </c>
      <c r="U91" s="3" t="str">
        <f>MID(HEX2BIN(MID($A91,3,1),4),1,1)</f>
        <v>0</v>
      </c>
      <c r="V91" s="3" t="str">
        <f>MID(HEX2BIN(MID($A91,3,1),4),2,1)</f>
        <v>0</v>
      </c>
      <c r="W91" s="3" t="str">
        <f>MID(HEX2BIN(MID($A91,3,1),4),3,1)</f>
        <v>0</v>
      </c>
      <c r="X91" s="3" t="str">
        <f>MID(HEX2BIN(MID($A91,3,1),4),4,1)</f>
        <v>0</v>
      </c>
      <c r="Y91" s="4" t="str">
        <f>MID(HEX2BIN(MID($A91,4,1),4),1,1)</f>
        <v>0</v>
      </c>
      <c r="Z91" s="4" t="str">
        <f>MID(HEX2BIN(MID($A91,4,1),4),2,1)</f>
        <v>1</v>
      </c>
      <c r="AA91" s="4" t="str">
        <f>MID(HEX2BIN(MID($A91,4,1),4),3,1)</f>
        <v>1</v>
      </c>
      <c r="AB91" s="4" t="str">
        <f>MID(HEX2BIN(MID($A91,4,1),4),4,1)</f>
        <v>1</v>
      </c>
      <c r="AC91" s="1" t="str">
        <f>MID(HEX2BIN(MID($A91,5,1),4),1,1)</f>
        <v>1</v>
      </c>
      <c r="AD91" s="1" t="str">
        <f>MID(HEX2BIN(MID($A91,5,1),4),2,1)</f>
        <v>0</v>
      </c>
      <c r="AE91" s="1" t="str">
        <f>MID(HEX2BIN(MID($A91,5,1),4),3,1)</f>
        <v>0</v>
      </c>
      <c r="AF91" s="1" t="str">
        <f>MID(HEX2BIN(MID($A91,5,1),4),4,1)</f>
        <v>1</v>
      </c>
      <c r="AG91" s="2" t="str">
        <f>MID(HEX2BIN(MID($A91,6,1),4),1,1)</f>
        <v>0</v>
      </c>
      <c r="AH91" s="2" t="str">
        <f>MID(HEX2BIN(MID($A91,6,1),4),2,1)</f>
        <v>0</v>
      </c>
      <c r="AI91" s="2" t="str">
        <f>MID(HEX2BIN(MID($A91,6,1),4),3,1)</f>
        <v>1</v>
      </c>
      <c r="AJ91" s="2" t="str">
        <f>MID(HEX2BIN(MID($A91,6,1),4),4,1)</f>
        <v>1</v>
      </c>
      <c r="AK91" s="3" t="str">
        <f>MID(HEX2BIN(MID($A91,7,1),4),1,1)</f>
        <v>1</v>
      </c>
      <c r="AL91" s="3" t="str">
        <f>MID(HEX2BIN(MID($A91,7,1),4),2,1)</f>
        <v>0</v>
      </c>
      <c r="AM91" s="3" t="str">
        <f>MID(HEX2BIN(MID($A91,7,1),4),3,1)</f>
        <v>1</v>
      </c>
      <c r="AN91" s="3" t="str">
        <f>MID(HEX2BIN(MID($A91,7,1),4),4,1)</f>
        <v>0</v>
      </c>
      <c r="AO91" s="4" t="str">
        <f>MID(HEX2BIN(MID($A91,8,1),4),1,1)</f>
        <v>0</v>
      </c>
      <c r="AP91" s="4" t="str">
        <f>MID(HEX2BIN(MID($A91,8,1),4),2,1)</f>
        <v>1</v>
      </c>
      <c r="AQ91" s="4" t="str">
        <f>MID(HEX2BIN(MID($A91,8,1),4),3,1)</f>
        <v>0</v>
      </c>
      <c r="AR91" s="4" t="str">
        <f>MID(HEX2BIN(MID($A91,8,1),4),4,1)</f>
        <v>1</v>
      </c>
    </row>
    <row r="92" spans="1:44" ht="15" thickBot="1" x14ac:dyDescent="0.4">
      <c r="A92" t="str">
        <f>'i=11'!A194</f>
        <v>91904DBB</v>
      </c>
      <c r="C92" s="5" t="str">
        <f t="shared" ref="C92:C122" si="151">_xlfn.CONCAT(M92,N92,O92,P92,Q92,R92,S92,T92)</f>
        <v>10010001</v>
      </c>
      <c r="D92" s="5" t="str">
        <f t="shared" ref="D92:D122" si="152">_xlfn.CONCAT(U92,V92,W92,X92,Y92,Z92,AA92,AB92)</f>
        <v>10010000</v>
      </c>
      <c r="E92" s="6" t="str">
        <f t="shared" ref="E92:E122" si="153">_xlfn.CONCAT(AC92,AD92,AE92,AF92,AG92,AH92,AI92,AJ92)</f>
        <v>01001101</v>
      </c>
      <c r="F92" s="6" t="str">
        <f t="shared" ref="F92:F122" si="154">_xlfn.CONCAT(AK92,AL92,AM92,AN92,AO92,AP92,AQ92,AR92)</f>
        <v>10111011</v>
      </c>
      <c r="G92" s="6">
        <f t="shared" si="150"/>
        <v>145</v>
      </c>
      <c r="H92" s="6">
        <f t="shared" si="150"/>
        <v>144</v>
      </c>
      <c r="I92" s="6">
        <f t="shared" si="150"/>
        <v>77</v>
      </c>
      <c r="J92" s="6">
        <f t="shared" si="150"/>
        <v>187</v>
      </c>
      <c r="K92" s="7">
        <f t="shared" ref="K92:K122" si="155">(G92*2^24)+(H92*2^16)+(I92*2^8)+J92</f>
        <v>2442153403</v>
      </c>
      <c r="M92" s="1" t="str">
        <f t="shared" ref="M92:M122" si="156">MID(HEX2BIN(MID($A92,1,1),4),1,1)</f>
        <v>1</v>
      </c>
      <c r="N92" s="1" t="str">
        <f t="shared" ref="N92:N122" si="157">MID(HEX2BIN(MID($A92,1,1),4),2,1)</f>
        <v>0</v>
      </c>
      <c r="O92" s="1" t="str">
        <f t="shared" ref="O92:O122" si="158">MID(HEX2BIN(MID($A92,1,1),4),3,1)</f>
        <v>0</v>
      </c>
      <c r="P92" s="1" t="str">
        <f t="shared" ref="P92:P122" si="159">MID(HEX2BIN(MID($A92,1,1),4),4,1)</f>
        <v>1</v>
      </c>
      <c r="Q92" s="2" t="str">
        <f t="shared" ref="Q92:Q122" si="160">MID(HEX2BIN(MID($A92,2,1),4),1,1)</f>
        <v>0</v>
      </c>
      <c r="R92" s="2" t="str">
        <f t="shared" ref="R92:R122" si="161">MID(HEX2BIN(MID($A92,2,1),4),2,1)</f>
        <v>0</v>
      </c>
      <c r="S92" s="2" t="str">
        <f t="shared" ref="S92:S122" si="162">MID(HEX2BIN(MID($A92,2,1),4),3,1)</f>
        <v>0</v>
      </c>
      <c r="T92" s="2" t="str">
        <f t="shared" ref="T92:T122" si="163">MID(HEX2BIN(MID($A92,2,1),4),4,1)</f>
        <v>1</v>
      </c>
      <c r="U92" s="3" t="str">
        <f t="shared" ref="U92:U122" si="164">MID(HEX2BIN(MID($A92,3,1),4),1,1)</f>
        <v>1</v>
      </c>
      <c r="V92" s="3" t="str">
        <f t="shared" ref="V92:V122" si="165">MID(HEX2BIN(MID($A92,3,1),4),2,1)</f>
        <v>0</v>
      </c>
      <c r="W92" s="3" t="str">
        <f t="shared" ref="W92:W122" si="166">MID(HEX2BIN(MID($A92,3,1),4),3,1)</f>
        <v>0</v>
      </c>
      <c r="X92" s="3" t="str">
        <f t="shared" ref="X92:X122" si="167">MID(HEX2BIN(MID($A92,3,1),4),4,1)</f>
        <v>1</v>
      </c>
      <c r="Y92" s="4" t="str">
        <f t="shared" ref="Y92:Y122" si="168">MID(HEX2BIN(MID($A92,4,1),4),1,1)</f>
        <v>0</v>
      </c>
      <c r="Z92" s="4" t="str">
        <f t="shared" ref="Z92:Z122" si="169">MID(HEX2BIN(MID($A92,4,1),4),2,1)</f>
        <v>0</v>
      </c>
      <c r="AA92" s="4" t="str">
        <f t="shared" ref="AA92:AA122" si="170">MID(HEX2BIN(MID($A92,4,1),4),3,1)</f>
        <v>0</v>
      </c>
      <c r="AB92" s="4" t="str">
        <f t="shared" ref="AB92:AB122" si="171">MID(HEX2BIN(MID($A92,4,1),4),4,1)</f>
        <v>0</v>
      </c>
      <c r="AC92" s="1" t="str">
        <f t="shared" ref="AC92:AC122" si="172">MID(HEX2BIN(MID($A92,5,1),4),1,1)</f>
        <v>0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0</v>
      </c>
      <c r="AF92" s="1" t="str">
        <f t="shared" ref="AF92:AF122" si="175">MID(HEX2BIN(MID($A92,5,1),4),4,1)</f>
        <v>0</v>
      </c>
      <c r="AG92" s="2" t="str">
        <f t="shared" ref="AG92:AG122" si="176">MID(HEX2BIN(MID($A92,6,1),4),1,1)</f>
        <v>1</v>
      </c>
      <c r="AH92" s="2" t="str">
        <f t="shared" ref="AH92:AH122" si="177">MID(HEX2BIN(MID($A92,6,1),4),2,1)</f>
        <v>1</v>
      </c>
      <c r="AI92" s="2" t="str">
        <f t="shared" ref="AI92:AI122" si="178">MID(HEX2BIN(MID($A92,6,1),4),3,1)</f>
        <v>0</v>
      </c>
      <c r="AJ92" s="2" t="str">
        <f t="shared" ref="AJ92:AJ122" si="179">MID(HEX2BIN(MID($A92,6,1),4),4,1)</f>
        <v>1</v>
      </c>
      <c r="AK92" s="3" t="str">
        <f t="shared" ref="AK92:AK122" si="180">MID(HEX2BIN(MID($A92,7,1),4),1,1)</f>
        <v>1</v>
      </c>
      <c r="AL92" s="3" t="str">
        <f t="shared" ref="AL92:AL122" si="181">MID(HEX2BIN(MID($A92,7,1),4),2,1)</f>
        <v>0</v>
      </c>
      <c r="AM92" s="3" t="str">
        <f t="shared" ref="AM92:AM122" si="182">MID(HEX2BIN(MID($A92,7,1),4),3,1)</f>
        <v>1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1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1</v>
      </c>
      <c r="AR92" s="4" t="str">
        <f t="shared" ref="AR92:AR122" si="187">MID(HEX2BIN(MID($A92,8,1),4),4,1)</f>
        <v>1</v>
      </c>
    </row>
    <row r="93" spans="1:44" ht="15" thickBot="1" x14ac:dyDescent="0.4">
      <c r="A93" t="str">
        <f>'i=11'!A195</f>
        <v>C080C562</v>
      </c>
      <c r="C93" s="5" t="str">
        <f t="shared" si="151"/>
        <v>11000000</v>
      </c>
      <c r="D93" s="5" t="str">
        <f t="shared" si="152"/>
        <v>10000000</v>
      </c>
      <c r="E93" s="6" t="str">
        <f t="shared" si="153"/>
        <v>11000101</v>
      </c>
      <c r="F93" s="6" t="str">
        <f t="shared" si="154"/>
        <v>01100010</v>
      </c>
      <c r="G93" s="6">
        <f t="shared" si="150"/>
        <v>192</v>
      </c>
      <c r="H93" s="6">
        <f t="shared" si="150"/>
        <v>128</v>
      </c>
      <c r="I93" s="6">
        <f t="shared" si="150"/>
        <v>197</v>
      </c>
      <c r="J93" s="6">
        <f t="shared" si="150"/>
        <v>98</v>
      </c>
      <c r="K93" s="7">
        <f t="shared" si="155"/>
        <v>3229664610</v>
      </c>
      <c r="M93" s="1" t="str">
        <f t="shared" si="156"/>
        <v>1</v>
      </c>
      <c r="N93" s="1" t="str">
        <f t="shared" si="157"/>
        <v>1</v>
      </c>
      <c r="O93" s="1" t="str">
        <f t="shared" si="158"/>
        <v>0</v>
      </c>
      <c r="P93" s="1" t="str">
        <f t="shared" si="159"/>
        <v>0</v>
      </c>
      <c r="Q93" s="2" t="str">
        <f t="shared" si="160"/>
        <v>0</v>
      </c>
      <c r="R93" s="2" t="str">
        <f t="shared" si="161"/>
        <v>0</v>
      </c>
      <c r="S93" s="2" t="str">
        <f t="shared" si="162"/>
        <v>0</v>
      </c>
      <c r="T93" s="2" t="str">
        <f t="shared" si="163"/>
        <v>0</v>
      </c>
      <c r="U93" s="3" t="str">
        <f t="shared" si="164"/>
        <v>1</v>
      </c>
      <c r="V93" s="3" t="str">
        <f t="shared" si="165"/>
        <v>0</v>
      </c>
      <c r="W93" s="3" t="str">
        <f t="shared" si="166"/>
        <v>0</v>
      </c>
      <c r="X93" s="3" t="str">
        <f t="shared" si="167"/>
        <v>0</v>
      </c>
      <c r="Y93" s="4" t="str">
        <f t="shared" si="168"/>
        <v>0</v>
      </c>
      <c r="Z93" s="4" t="str">
        <f t="shared" si="169"/>
        <v>0</v>
      </c>
      <c r="AA93" s="4" t="str">
        <f t="shared" si="170"/>
        <v>0</v>
      </c>
      <c r="AB93" s="4" t="str">
        <f t="shared" si="171"/>
        <v>0</v>
      </c>
      <c r="AC93" s="1" t="str">
        <f t="shared" si="172"/>
        <v>1</v>
      </c>
      <c r="AD93" s="1" t="str">
        <f t="shared" si="173"/>
        <v>1</v>
      </c>
      <c r="AE93" s="1" t="str">
        <f t="shared" si="174"/>
        <v>0</v>
      </c>
      <c r="AF93" s="1" t="str">
        <f t="shared" si="175"/>
        <v>0</v>
      </c>
      <c r="AG93" s="2" t="str">
        <f t="shared" si="176"/>
        <v>0</v>
      </c>
      <c r="AH93" s="2" t="str">
        <f t="shared" si="177"/>
        <v>1</v>
      </c>
      <c r="AI93" s="2" t="str">
        <f t="shared" si="178"/>
        <v>0</v>
      </c>
      <c r="AJ93" s="2" t="str">
        <f t="shared" si="179"/>
        <v>1</v>
      </c>
      <c r="AK93" s="3" t="str">
        <f t="shared" si="180"/>
        <v>0</v>
      </c>
      <c r="AL93" s="3" t="str">
        <f t="shared" si="181"/>
        <v>1</v>
      </c>
      <c r="AM93" s="3" t="str">
        <f t="shared" si="182"/>
        <v>1</v>
      </c>
      <c r="AN93" s="3" t="str">
        <f t="shared" si="183"/>
        <v>0</v>
      </c>
      <c r="AO93" s="4" t="str">
        <f t="shared" si="184"/>
        <v>0</v>
      </c>
      <c r="AP93" s="4" t="str">
        <f t="shared" si="185"/>
        <v>0</v>
      </c>
      <c r="AQ93" s="4" t="str">
        <f t="shared" si="186"/>
        <v>1</v>
      </c>
      <c r="AR93" s="4" t="str">
        <f t="shared" si="187"/>
        <v>0</v>
      </c>
    </row>
    <row r="94" spans="1:44" ht="15" thickBot="1" x14ac:dyDescent="0.4">
      <c r="A94" t="str">
        <f>'i=11'!A196</f>
        <v>A38CCCD2</v>
      </c>
      <c r="C94" s="5" t="str">
        <f t="shared" si="151"/>
        <v>10100011</v>
      </c>
      <c r="D94" s="5" t="str">
        <f t="shared" si="152"/>
        <v>10001100</v>
      </c>
      <c r="E94" s="6" t="str">
        <f t="shared" si="153"/>
        <v>11001100</v>
      </c>
      <c r="F94" s="6" t="str">
        <f t="shared" si="154"/>
        <v>11010010</v>
      </c>
      <c r="G94" s="6">
        <f t="shared" si="150"/>
        <v>163</v>
      </c>
      <c r="H94" s="6">
        <f t="shared" si="150"/>
        <v>140</v>
      </c>
      <c r="I94" s="6">
        <f t="shared" si="150"/>
        <v>204</v>
      </c>
      <c r="J94" s="6">
        <f t="shared" si="150"/>
        <v>210</v>
      </c>
      <c r="K94" s="7">
        <f t="shared" si="155"/>
        <v>2743913682</v>
      </c>
      <c r="M94" s="1" t="str">
        <f t="shared" si="156"/>
        <v>1</v>
      </c>
      <c r="N94" s="1" t="str">
        <f t="shared" si="157"/>
        <v>0</v>
      </c>
      <c r="O94" s="1" t="str">
        <f t="shared" si="158"/>
        <v>1</v>
      </c>
      <c r="P94" s="1" t="str">
        <f t="shared" si="159"/>
        <v>0</v>
      </c>
      <c r="Q94" s="2" t="str">
        <f t="shared" si="160"/>
        <v>0</v>
      </c>
      <c r="R94" s="2" t="str">
        <f t="shared" si="161"/>
        <v>0</v>
      </c>
      <c r="S94" s="2" t="str">
        <f t="shared" si="162"/>
        <v>1</v>
      </c>
      <c r="T94" s="2" t="str">
        <f t="shared" si="163"/>
        <v>1</v>
      </c>
      <c r="U94" s="3" t="str">
        <f t="shared" si="164"/>
        <v>1</v>
      </c>
      <c r="V94" s="3" t="str">
        <f t="shared" si="165"/>
        <v>0</v>
      </c>
      <c r="W94" s="3" t="str">
        <f t="shared" si="166"/>
        <v>0</v>
      </c>
      <c r="X94" s="3" t="str">
        <f t="shared" si="167"/>
        <v>0</v>
      </c>
      <c r="Y94" s="4" t="str">
        <f t="shared" si="168"/>
        <v>1</v>
      </c>
      <c r="Z94" s="4" t="str">
        <f t="shared" si="169"/>
        <v>1</v>
      </c>
      <c r="AA94" s="4" t="str">
        <f t="shared" si="170"/>
        <v>0</v>
      </c>
      <c r="AB94" s="4" t="str">
        <f t="shared" si="171"/>
        <v>0</v>
      </c>
      <c r="AC94" s="1" t="str">
        <f t="shared" si="172"/>
        <v>1</v>
      </c>
      <c r="AD94" s="1" t="str">
        <f t="shared" si="173"/>
        <v>1</v>
      </c>
      <c r="AE94" s="1" t="str">
        <f t="shared" si="174"/>
        <v>0</v>
      </c>
      <c r="AF94" s="1" t="str">
        <f t="shared" si="175"/>
        <v>0</v>
      </c>
      <c r="AG94" s="2" t="str">
        <f t="shared" si="176"/>
        <v>1</v>
      </c>
      <c r="AH94" s="2" t="str">
        <f t="shared" si="177"/>
        <v>1</v>
      </c>
      <c r="AI94" s="2" t="str">
        <f t="shared" si="178"/>
        <v>0</v>
      </c>
      <c r="AJ94" s="2" t="str">
        <f t="shared" si="179"/>
        <v>0</v>
      </c>
      <c r="AK94" s="3" t="str">
        <f t="shared" si="180"/>
        <v>1</v>
      </c>
      <c r="AL94" s="3" t="str">
        <f t="shared" si="181"/>
        <v>1</v>
      </c>
      <c r="AM94" s="3" t="str">
        <f t="shared" si="182"/>
        <v>0</v>
      </c>
      <c r="AN94" s="3" t="str">
        <f t="shared" si="183"/>
        <v>1</v>
      </c>
      <c r="AO94" s="4" t="str">
        <f t="shared" si="184"/>
        <v>0</v>
      </c>
      <c r="AP94" s="4" t="str">
        <f t="shared" si="185"/>
        <v>0</v>
      </c>
      <c r="AQ94" s="4" t="str">
        <f t="shared" si="186"/>
        <v>1</v>
      </c>
      <c r="AR94" s="4" t="str">
        <f t="shared" si="187"/>
        <v>0</v>
      </c>
    </row>
    <row r="95" spans="1:44" ht="15" thickBot="1" x14ac:dyDescent="0.4">
      <c r="A95" t="str">
        <f>'i=11'!A197</f>
        <v>B33A5D3D</v>
      </c>
      <c r="C95" s="5" t="str">
        <f t="shared" si="151"/>
        <v>10110011</v>
      </c>
      <c r="D95" s="5" t="str">
        <f t="shared" si="152"/>
        <v>00111010</v>
      </c>
      <c r="E95" s="6" t="str">
        <f t="shared" si="153"/>
        <v>01011101</v>
      </c>
      <c r="F95" s="6" t="str">
        <f t="shared" si="154"/>
        <v>00111101</v>
      </c>
      <c r="G95" s="6">
        <f t="shared" si="150"/>
        <v>179</v>
      </c>
      <c r="H95" s="6">
        <f t="shared" si="150"/>
        <v>58</v>
      </c>
      <c r="I95" s="6">
        <f t="shared" si="150"/>
        <v>93</v>
      </c>
      <c r="J95" s="6">
        <f t="shared" si="150"/>
        <v>61</v>
      </c>
      <c r="K95" s="7">
        <f t="shared" si="155"/>
        <v>3006946621</v>
      </c>
      <c r="M95" s="1" t="str">
        <f t="shared" si="156"/>
        <v>1</v>
      </c>
      <c r="N95" s="1" t="str">
        <f t="shared" si="157"/>
        <v>0</v>
      </c>
      <c r="O95" s="1" t="str">
        <f t="shared" si="158"/>
        <v>1</v>
      </c>
      <c r="P95" s="1" t="str">
        <f t="shared" si="159"/>
        <v>1</v>
      </c>
      <c r="Q95" s="2" t="str">
        <f t="shared" si="160"/>
        <v>0</v>
      </c>
      <c r="R95" s="2" t="str">
        <f t="shared" si="161"/>
        <v>0</v>
      </c>
      <c r="S95" s="2" t="str">
        <f t="shared" si="162"/>
        <v>1</v>
      </c>
      <c r="T95" s="2" t="str">
        <f t="shared" si="163"/>
        <v>1</v>
      </c>
      <c r="U95" s="3" t="str">
        <f t="shared" si="164"/>
        <v>0</v>
      </c>
      <c r="V95" s="3" t="str">
        <f t="shared" si="165"/>
        <v>0</v>
      </c>
      <c r="W95" s="3" t="str">
        <f t="shared" si="166"/>
        <v>1</v>
      </c>
      <c r="X95" s="3" t="str">
        <f t="shared" si="167"/>
        <v>1</v>
      </c>
      <c r="Y95" s="4" t="str">
        <f t="shared" si="168"/>
        <v>1</v>
      </c>
      <c r="Z95" s="4" t="str">
        <f t="shared" si="169"/>
        <v>0</v>
      </c>
      <c r="AA95" s="4" t="str">
        <f t="shared" si="170"/>
        <v>1</v>
      </c>
      <c r="AB95" s="4" t="str">
        <f t="shared" si="171"/>
        <v>0</v>
      </c>
      <c r="AC95" s="1" t="str">
        <f t="shared" si="172"/>
        <v>0</v>
      </c>
      <c r="AD95" s="1" t="str">
        <f t="shared" si="173"/>
        <v>1</v>
      </c>
      <c r="AE95" s="1" t="str">
        <f t="shared" si="174"/>
        <v>0</v>
      </c>
      <c r="AF95" s="1" t="str">
        <f t="shared" si="175"/>
        <v>1</v>
      </c>
      <c r="AG95" s="2" t="str">
        <f t="shared" si="176"/>
        <v>1</v>
      </c>
      <c r="AH95" s="2" t="str">
        <f t="shared" si="177"/>
        <v>1</v>
      </c>
      <c r="AI95" s="2" t="str">
        <f t="shared" si="178"/>
        <v>0</v>
      </c>
      <c r="AJ95" s="2" t="str">
        <f t="shared" si="179"/>
        <v>1</v>
      </c>
      <c r="AK95" s="3" t="str">
        <f t="shared" si="180"/>
        <v>0</v>
      </c>
      <c r="AL95" s="3" t="str">
        <f t="shared" si="181"/>
        <v>0</v>
      </c>
      <c r="AM95" s="3" t="str">
        <f t="shared" si="182"/>
        <v>1</v>
      </c>
      <c r="AN95" s="3" t="str">
        <f t="shared" si="183"/>
        <v>1</v>
      </c>
      <c r="AO95" s="4" t="str">
        <f t="shared" si="184"/>
        <v>1</v>
      </c>
      <c r="AP95" s="4" t="str">
        <f t="shared" si="185"/>
        <v>1</v>
      </c>
      <c r="AQ95" s="4" t="str">
        <f t="shared" si="186"/>
        <v>0</v>
      </c>
      <c r="AR95" s="4" t="str">
        <f t="shared" si="187"/>
        <v>1</v>
      </c>
    </row>
    <row r="96" spans="1:44" ht="15" thickBot="1" x14ac:dyDescent="0.4">
      <c r="A96" t="str">
        <f>'i=11'!A198</f>
        <v>22174115</v>
      </c>
      <c r="C96" s="5" t="str">
        <f t="shared" si="151"/>
        <v>00100010</v>
      </c>
      <c r="D96" s="5" t="str">
        <f t="shared" si="152"/>
        <v>00010111</v>
      </c>
      <c r="E96" s="6" t="str">
        <f t="shared" si="153"/>
        <v>01000001</v>
      </c>
      <c r="F96" s="6" t="str">
        <f t="shared" si="154"/>
        <v>00010101</v>
      </c>
      <c r="G96" s="6">
        <f t="shared" si="150"/>
        <v>34</v>
      </c>
      <c r="H96" s="6">
        <f t="shared" si="150"/>
        <v>23</v>
      </c>
      <c r="I96" s="6">
        <f t="shared" si="150"/>
        <v>65</v>
      </c>
      <c r="J96" s="6">
        <f t="shared" si="150"/>
        <v>21</v>
      </c>
      <c r="K96" s="7">
        <f t="shared" si="155"/>
        <v>571949333</v>
      </c>
      <c r="M96" s="1" t="str">
        <f t="shared" si="156"/>
        <v>0</v>
      </c>
      <c r="N96" s="1" t="str">
        <f t="shared" si="157"/>
        <v>0</v>
      </c>
      <c r="O96" s="1" t="str">
        <f t="shared" si="158"/>
        <v>1</v>
      </c>
      <c r="P96" s="1" t="str">
        <f t="shared" si="159"/>
        <v>0</v>
      </c>
      <c r="Q96" s="2" t="str">
        <f t="shared" si="160"/>
        <v>0</v>
      </c>
      <c r="R96" s="2" t="str">
        <f t="shared" si="161"/>
        <v>0</v>
      </c>
      <c r="S96" s="2" t="str">
        <f t="shared" si="162"/>
        <v>1</v>
      </c>
      <c r="T96" s="2" t="str">
        <f t="shared" si="163"/>
        <v>0</v>
      </c>
      <c r="U96" s="3" t="str">
        <f t="shared" si="164"/>
        <v>0</v>
      </c>
      <c r="V96" s="3" t="str">
        <f t="shared" si="165"/>
        <v>0</v>
      </c>
      <c r="W96" s="3" t="str">
        <f t="shared" si="166"/>
        <v>0</v>
      </c>
      <c r="X96" s="3" t="str">
        <f t="shared" si="167"/>
        <v>1</v>
      </c>
      <c r="Y96" s="4" t="str">
        <f t="shared" si="168"/>
        <v>0</v>
      </c>
      <c r="Z96" s="4" t="str">
        <f t="shared" si="169"/>
        <v>1</v>
      </c>
      <c r="AA96" s="4" t="str">
        <f t="shared" si="170"/>
        <v>1</v>
      </c>
      <c r="AB96" s="4" t="str">
        <f t="shared" si="171"/>
        <v>1</v>
      </c>
      <c r="AC96" s="1" t="str">
        <f t="shared" si="172"/>
        <v>0</v>
      </c>
      <c r="AD96" s="1" t="str">
        <f t="shared" si="173"/>
        <v>1</v>
      </c>
      <c r="AE96" s="1" t="str">
        <f t="shared" si="174"/>
        <v>0</v>
      </c>
      <c r="AF96" s="1" t="str">
        <f t="shared" si="175"/>
        <v>0</v>
      </c>
      <c r="AG96" s="2" t="str">
        <f t="shared" si="176"/>
        <v>0</v>
      </c>
      <c r="AH96" s="2" t="str">
        <f t="shared" si="177"/>
        <v>0</v>
      </c>
      <c r="AI96" s="2" t="str">
        <f t="shared" si="178"/>
        <v>0</v>
      </c>
      <c r="AJ96" s="2" t="str">
        <f t="shared" si="179"/>
        <v>1</v>
      </c>
      <c r="AK96" s="3" t="str">
        <f t="shared" si="180"/>
        <v>0</v>
      </c>
      <c r="AL96" s="3" t="str">
        <f t="shared" si="181"/>
        <v>0</v>
      </c>
      <c r="AM96" s="3" t="str">
        <f t="shared" si="182"/>
        <v>0</v>
      </c>
      <c r="AN96" s="3" t="str">
        <f t="shared" si="183"/>
        <v>1</v>
      </c>
      <c r="AO96" s="4" t="str">
        <f t="shared" si="184"/>
        <v>0</v>
      </c>
      <c r="AP96" s="4" t="str">
        <f t="shared" si="185"/>
        <v>1</v>
      </c>
      <c r="AQ96" s="4" t="str">
        <f t="shared" si="186"/>
        <v>0</v>
      </c>
      <c r="AR96" s="4" t="str">
        <f t="shared" si="187"/>
        <v>1</v>
      </c>
    </row>
    <row r="97" spans="1:44" ht="15" thickBot="1" x14ac:dyDescent="0.4">
      <c r="A97" t="str">
        <f>'i=11'!A199</f>
        <v>4C955B51</v>
      </c>
      <c r="C97" s="5" t="str">
        <f t="shared" si="151"/>
        <v>01001100</v>
      </c>
      <c r="D97" s="5" t="str">
        <f t="shared" si="152"/>
        <v>10010101</v>
      </c>
      <c r="E97" s="6" t="str">
        <f t="shared" si="153"/>
        <v>01011011</v>
      </c>
      <c r="F97" s="6" t="str">
        <f t="shared" si="154"/>
        <v>01010001</v>
      </c>
      <c r="G97" s="6">
        <f t="shared" si="150"/>
        <v>76</v>
      </c>
      <c r="H97" s="6">
        <f t="shared" si="150"/>
        <v>149</v>
      </c>
      <c r="I97" s="6">
        <f t="shared" si="150"/>
        <v>91</v>
      </c>
      <c r="J97" s="6">
        <f t="shared" si="150"/>
        <v>81</v>
      </c>
      <c r="K97" s="7">
        <f t="shared" si="155"/>
        <v>1284856657</v>
      </c>
      <c r="M97" s="1" t="str">
        <f t="shared" si="156"/>
        <v>0</v>
      </c>
      <c r="N97" s="1" t="str">
        <f t="shared" si="157"/>
        <v>1</v>
      </c>
      <c r="O97" s="1" t="str">
        <f t="shared" si="158"/>
        <v>0</v>
      </c>
      <c r="P97" s="1" t="str">
        <f t="shared" si="159"/>
        <v>0</v>
      </c>
      <c r="Q97" s="2" t="str">
        <f t="shared" si="160"/>
        <v>1</v>
      </c>
      <c r="R97" s="2" t="str">
        <f t="shared" si="161"/>
        <v>1</v>
      </c>
      <c r="S97" s="2" t="str">
        <f t="shared" si="162"/>
        <v>0</v>
      </c>
      <c r="T97" s="2" t="str">
        <f t="shared" si="163"/>
        <v>0</v>
      </c>
      <c r="U97" s="3" t="str">
        <f t="shared" si="164"/>
        <v>1</v>
      </c>
      <c r="V97" s="3" t="str">
        <f t="shared" si="165"/>
        <v>0</v>
      </c>
      <c r="W97" s="3" t="str">
        <f t="shared" si="166"/>
        <v>0</v>
      </c>
      <c r="X97" s="3" t="str">
        <f t="shared" si="167"/>
        <v>1</v>
      </c>
      <c r="Y97" s="4" t="str">
        <f t="shared" si="168"/>
        <v>0</v>
      </c>
      <c r="Z97" s="4" t="str">
        <f t="shared" si="169"/>
        <v>1</v>
      </c>
      <c r="AA97" s="4" t="str">
        <f t="shared" si="170"/>
        <v>0</v>
      </c>
      <c r="AB97" s="4" t="str">
        <f t="shared" si="171"/>
        <v>1</v>
      </c>
      <c r="AC97" s="1" t="str">
        <f t="shared" si="172"/>
        <v>0</v>
      </c>
      <c r="AD97" s="1" t="str">
        <f t="shared" si="173"/>
        <v>1</v>
      </c>
      <c r="AE97" s="1" t="str">
        <f t="shared" si="174"/>
        <v>0</v>
      </c>
      <c r="AF97" s="1" t="str">
        <f t="shared" si="175"/>
        <v>1</v>
      </c>
      <c r="AG97" s="2" t="str">
        <f t="shared" si="176"/>
        <v>1</v>
      </c>
      <c r="AH97" s="2" t="str">
        <f t="shared" si="177"/>
        <v>0</v>
      </c>
      <c r="AI97" s="2" t="str">
        <f t="shared" si="178"/>
        <v>1</v>
      </c>
      <c r="AJ97" s="2" t="str">
        <f t="shared" si="179"/>
        <v>1</v>
      </c>
      <c r="AK97" s="3" t="str">
        <f t="shared" si="180"/>
        <v>0</v>
      </c>
      <c r="AL97" s="3" t="str">
        <f t="shared" si="181"/>
        <v>1</v>
      </c>
      <c r="AM97" s="3" t="str">
        <f t="shared" si="182"/>
        <v>0</v>
      </c>
      <c r="AN97" s="3" t="str">
        <f t="shared" si="183"/>
        <v>1</v>
      </c>
      <c r="AO97" s="4" t="str">
        <f t="shared" si="184"/>
        <v>0</v>
      </c>
      <c r="AP97" s="4" t="str">
        <f t="shared" si="185"/>
        <v>0</v>
      </c>
      <c r="AQ97" s="4" t="str">
        <f t="shared" si="186"/>
        <v>0</v>
      </c>
      <c r="AR97" s="4" t="str">
        <f t="shared" si="187"/>
        <v>1</v>
      </c>
    </row>
    <row r="98" spans="1:44" ht="15" thickBot="1" x14ac:dyDescent="0.4">
      <c r="A98" t="str">
        <f>'i=11'!A200</f>
        <v>8A2F630B</v>
      </c>
      <c r="C98" s="5" t="str">
        <f t="shared" si="151"/>
        <v>10001010</v>
      </c>
      <c r="D98" s="5" t="str">
        <f t="shared" si="152"/>
        <v>00101111</v>
      </c>
      <c r="E98" s="6" t="str">
        <f t="shared" si="153"/>
        <v>01100011</v>
      </c>
      <c r="F98" s="6" t="str">
        <f t="shared" si="154"/>
        <v>00001011</v>
      </c>
      <c r="G98" s="6">
        <f t="shared" si="150"/>
        <v>138</v>
      </c>
      <c r="H98" s="6">
        <f t="shared" si="150"/>
        <v>47</v>
      </c>
      <c r="I98" s="6">
        <f t="shared" si="150"/>
        <v>99</v>
      </c>
      <c r="J98" s="6">
        <f t="shared" si="150"/>
        <v>11</v>
      </c>
      <c r="K98" s="7">
        <f t="shared" si="155"/>
        <v>2318361355</v>
      </c>
      <c r="M98" s="1" t="str">
        <f t="shared" si="156"/>
        <v>1</v>
      </c>
      <c r="N98" s="1" t="str">
        <f t="shared" si="157"/>
        <v>0</v>
      </c>
      <c r="O98" s="1" t="str">
        <f t="shared" si="158"/>
        <v>0</v>
      </c>
      <c r="P98" s="1" t="str">
        <f t="shared" si="159"/>
        <v>0</v>
      </c>
      <c r="Q98" s="2" t="str">
        <f t="shared" si="160"/>
        <v>1</v>
      </c>
      <c r="R98" s="2" t="str">
        <f t="shared" si="161"/>
        <v>0</v>
      </c>
      <c r="S98" s="2" t="str">
        <f t="shared" si="162"/>
        <v>1</v>
      </c>
      <c r="T98" s="2" t="str">
        <f t="shared" si="163"/>
        <v>0</v>
      </c>
      <c r="U98" s="3" t="str">
        <f t="shared" si="164"/>
        <v>0</v>
      </c>
      <c r="V98" s="3" t="str">
        <f t="shared" si="165"/>
        <v>0</v>
      </c>
      <c r="W98" s="3" t="str">
        <f t="shared" si="166"/>
        <v>1</v>
      </c>
      <c r="X98" s="3" t="str">
        <f t="shared" si="167"/>
        <v>0</v>
      </c>
      <c r="Y98" s="4" t="str">
        <f t="shared" si="168"/>
        <v>1</v>
      </c>
      <c r="Z98" s="4" t="str">
        <f t="shared" si="169"/>
        <v>1</v>
      </c>
      <c r="AA98" s="4" t="str">
        <f t="shared" si="170"/>
        <v>1</v>
      </c>
      <c r="AB98" s="4" t="str">
        <f t="shared" si="171"/>
        <v>1</v>
      </c>
      <c r="AC98" s="1" t="str">
        <f t="shared" si="172"/>
        <v>0</v>
      </c>
      <c r="AD98" s="1" t="str">
        <f t="shared" si="173"/>
        <v>1</v>
      </c>
      <c r="AE98" s="1" t="str">
        <f t="shared" si="174"/>
        <v>1</v>
      </c>
      <c r="AF98" s="1" t="str">
        <f t="shared" si="175"/>
        <v>0</v>
      </c>
      <c r="AG98" s="2" t="str">
        <f t="shared" si="176"/>
        <v>0</v>
      </c>
      <c r="AH98" s="2" t="str">
        <f t="shared" si="177"/>
        <v>0</v>
      </c>
      <c r="AI98" s="2" t="str">
        <f t="shared" si="178"/>
        <v>1</v>
      </c>
      <c r="AJ98" s="2" t="str">
        <f t="shared" si="179"/>
        <v>1</v>
      </c>
      <c r="AK98" s="3" t="str">
        <f t="shared" si="180"/>
        <v>0</v>
      </c>
      <c r="AL98" s="3" t="str">
        <f t="shared" si="181"/>
        <v>0</v>
      </c>
      <c r="AM98" s="3" t="str">
        <f t="shared" si="182"/>
        <v>0</v>
      </c>
      <c r="AN98" s="3" t="str">
        <f t="shared" si="183"/>
        <v>0</v>
      </c>
      <c r="AO98" s="4" t="str">
        <f t="shared" si="184"/>
        <v>1</v>
      </c>
      <c r="AP98" s="4" t="str">
        <f t="shared" si="185"/>
        <v>0</v>
      </c>
      <c r="AQ98" s="4" t="str">
        <f t="shared" si="186"/>
        <v>1</v>
      </c>
      <c r="AR98" s="4" t="str">
        <f t="shared" si="187"/>
        <v>1</v>
      </c>
    </row>
    <row r="99" spans="1:44" ht="15" thickBot="1" x14ac:dyDescent="0.4">
      <c r="A99" t="str">
        <f>'i=11'!A201</f>
        <v>F773D355</v>
      </c>
      <c r="C99" s="5" t="str">
        <f t="shared" si="151"/>
        <v>11110111</v>
      </c>
      <c r="D99" s="5" t="str">
        <f t="shared" si="152"/>
        <v>01110011</v>
      </c>
      <c r="E99" s="6" t="str">
        <f t="shared" si="153"/>
        <v>11010011</v>
      </c>
      <c r="F99" s="6" t="str">
        <f t="shared" si="154"/>
        <v>01010101</v>
      </c>
      <c r="G99" s="6">
        <f t="shared" si="150"/>
        <v>247</v>
      </c>
      <c r="H99" s="6">
        <f t="shared" si="150"/>
        <v>115</v>
      </c>
      <c r="I99" s="6">
        <f t="shared" si="150"/>
        <v>211</v>
      </c>
      <c r="J99" s="6">
        <f t="shared" si="150"/>
        <v>85</v>
      </c>
      <c r="K99" s="7">
        <f t="shared" si="155"/>
        <v>4151563093</v>
      </c>
      <c r="M99" s="1" t="str">
        <f t="shared" si="156"/>
        <v>1</v>
      </c>
      <c r="N99" s="1" t="str">
        <f t="shared" si="157"/>
        <v>1</v>
      </c>
      <c r="O99" s="1" t="str">
        <f t="shared" si="158"/>
        <v>1</v>
      </c>
      <c r="P99" s="1" t="str">
        <f t="shared" si="159"/>
        <v>1</v>
      </c>
      <c r="Q99" s="2" t="str">
        <f t="shared" si="160"/>
        <v>0</v>
      </c>
      <c r="R99" s="2" t="str">
        <f t="shared" si="161"/>
        <v>1</v>
      </c>
      <c r="S99" s="2" t="str">
        <f t="shared" si="162"/>
        <v>1</v>
      </c>
      <c r="T99" s="2" t="str">
        <f t="shared" si="163"/>
        <v>1</v>
      </c>
      <c r="U99" s="3" t="str">
        <f t="shared" si="164"/>
        <v>0</v>
      </c>
      <c r="V99" s="3" t="str">
        <f t="shared" si="165"/>
        <v>1</v>
      </c>
      <c r="W99" s="3" t="str">
        <f t="shared" si="166"/>
        <v>1</v>
      </c>
      <c r="X99" s="3" t="str">
        <f t="shared" si="167"/>
        <v>1</v>
      </c>
      <c r="Y99" s="4" t="str">
        <f t="shared" si="168"/>
        <v>0</v>
      </c>
      <c r="Z99" s="4" t="str">
        <f t="shared" si="169"/>
        <v>0</v>
      </c>
      <c r="AA99" s="4" t="str">
        <f t="shared" si="170"/>
        <v>1</v>
      </c>
      <c r="AB99" s="4" t="str">
        <f t="shared" si="171"/>
        <v>1</v>
      </c>
      <c r="AC99" s="1" t="str">
        <f t="shared" si="172"/>
        <v>1</v>
      </c>
      <c r="AD99" s="1" t="str">
        <f t="shared" si="173"/>
        <v>1</v>
      </c>
      <c r="AE99" s="1" t="str">
        <f t="shared" si="174"/>
        <v>0</v>
      </c>
      <c r="AF99" s="1" t="str">
        <f t="shared" si="175"/>
        <v>1</v>
      </c>
      <c r="AG99" s="2" t="str">
        <f t="shared" si="176"/>
        <v>0</v>
      </c>
      <c r="AH99" s="2" t="str">
        <f t="shared" si="177"/>
        <v>0</v>
      </c>
      <c r="AI99" s="2" t="str">
        <f t="shared" si="178"/>
        <v>1</v>
      </c>
      <c r="AJ99" s="2" t="str">
        <f t="shared" si="179"/>
        <v>1</v>
      </c>
      <c r="AK99" s="3" t="str">
        <f t="shared" si="180"/>
        <v>0</v>
      </c>
      <c r="AL99" s="3" t="str">
        <f t="shared" si="181"/>
        <v>1</v>
      </c>
      <c r="AM99" s="3" t="str">
        <f t="shared" si="182"/>
        <v>0</v>
      </c>
      <c r="AN99" s="3" t="str">
        <f t="shared" si="183"/>
        <v>1</v>
      </c>
      <c r="AO99" s="4" t="str">
        <f t="shared" si="184"/>
        <v>0</v>
      </c>
      <c r="AP99" s="4" t="str">
        <f t="shared" si="185"/>
        <v>1</v>
      </c>
      <c r="AQ99" s="4" t="str">
        <f t="shared" si="186"/>
        <v>0</v>
      </c>
      <c r="AR99" s="4" t="str">
        <f t="shared" si="187"/>
        <v>1</v>
      </c>
    </row>
    <row r="100" spans="1:44" ht="15" thickBot="1" x14ac:dyDescent="0.4">
      <c r="A100" t="str">
        <f>'i=11'!A202</f>
        <v>A8F1D626</v>
      </c>
      <c r="C100" s="5" t="str">
        <f t="shared" si="151"/>
        <v>10101000</v>
      </c>
      <c r="D100" s="5" t="str">
        <f t="shared" si="152"/>
        <v>11110001</v>
      </c>
      <c r="E100" s="6" t="str">
        <f t="shared" si="153"/>
        <v>11010110</v>
      </c>
      <c r="F100" s="6" t="str">
        <f t="shared" si="154"/>
        <v>00100110</v>
      </c>
      <c r="G100" s="6">
        <f t="shared" si="150"/>
        <v>168</v>
      </c>
      <c r="H100" s="6">
        <f t="shared" si="150"/>
        <v>241</v>
      </c>
      <c r="I100" s="6">
        <f t="shared" si="150"/>
        <v>214</v>
      </c>
      <c r="J100" s="6">
        <f t="shared" si="150"/>
        <v>38</v>
      </c>
      <c r="K100" s="7">
        <f t="shared" si="155"/>
        <v>2834421286</v>
      </c>
      <c r="M100" s="1" t="str">
        <f t="shared" si="156"/>
        <v>1</v>
      </c>
      <c r="N100" s="1" t="str">
        <f t="shared" si="157"/>
        <v>0</v>
      </c>
      <c r="O100" s="1" t="str">
        <f t="shared" si="158"/>
        <v>1</v>
      </c>
      <c r="P100" s="1" t="str">
        <f t="shared" si="159"/>
        <v>0</v>
      </c>
      <c r="Q100" s="2" t="str">
        <f t="shared" si="160"/>
        <v>1</v>
      </c>
      <c r="R100" s="2" t="str">
        <f t="shared" si="161"/>
        <v>0</v>
      </c>
      <c r="S100" s="2" t="str">
        <f t="shared" si="162"/>
        <v>0</v>
      </c>
      <c r="T100" s="2" t="str">
        <f t="shared" si="163"/>
        <v>0</v>
      </c>
      <c r="U100" s="3" t="str">
        <f t="shared" si="164"/>
        <v>1</v>
      </c>
      <c r="V100" s="3" t="str">
        <f t="shared" si="165"/>
        <v>1</v>
      </c>
      <c r="W100" s="3" t="str">
        <f t="shared" si="166"/>
        <v>1</v>
      </c>
      <c r="X100" s="3" t="str">
        <f t="shared" si="167"/>
        <v>1</v>
      </c>
      <c r="Y100" s="4" t="str">
        <f t="shared" si="168"/>
        <v>0</v>
      </c>
      <c r="Z100" s="4" t="str">
        <f t="shared" si="169"/>
        <v>0</v>
      </c>
      <c r="AA100" s="4" t="str">
        <f t="shared" si="170"/>
        <v>0</v>
      </c>
      <c r="AB100" s="4" t="str">
        <f t="shared" si="171"/>
        <v>1</v>
      </c>
      <c r="AC100" s="1" t="str">
        <f t="shared" si="172"/>
        <v>1</v>
      </c>
      <c r="AD100" s="1" t="str">
        <f t="shared" si="173"/>
        <v>1</v>
      </c>
      <c r="AE100" s="1" t="str">
        <f t="shared" si="174"/>
        <v>0</v>
      </c>
      <c r="AF100" s="1" t="str">
        <f t="shared" si="175"/>
        <v>1</v>
      </c>
      <c r="AG100" s="2" t="str">
        <f t="shared" si="176"/>
        <v>0</v>
      </c>
      <c r="AH100" s="2" t="str">
        <f t="shared" si="177"/>
        <v>1</v>
      </c>
      <c r="AI100" s="2" t="str">
        <f t="shared" si="178"/>
        <v>1</v>
      </c>
      <c r="AJ100" s="2" t="str">
        <f t="shared" si="179"/>
        <v>0</v>
      </c>
      <c r="AK100" s="3" t="str">
        <f t="shared" si="180"/>
        <v>0</v>
      </c>
      <c r="AL100" s="3" t="str">
        <f t="shared" si="181"/>
        <v>0</v>
      </c>
      <c r="AM100" s="3" t="str">
        <f t="shared" si="182"/>
        <v>1</v>
      </c>
      <c r="AN100" s="3" t="str">
        <f t="shared" si="183"/>
        <v>0</v>
      </c>
      <c r="AO100" s="4" t="str">
        <f t="shared" si="184"/>
        <v>0</v>
      </c>
      <c r="AP100" s="4" t="str">
        <f t="shared" si="185"/>
        <v>1</v>
      </c>
      <c r="AQ100" s="4" t="str">
        <f t="shared" si="186"/>
        <v>1</v>
      </c>
      <c r="AR100" s="4" t="str">
        <f t="shared" si="187"/>
        <v>0</v>
      </c>
    </row>
    <row r="101" spans="1:44" ht="15" thickBot="1" x14ac:dyDescent="0.4">
      <c r="A101" t="str">
        <f>'i=11'!A203</f>
        <v>B4AB9F39</v>
      </c>
      <c r="C101" s="5" t="str">
        <f t="shared" si="151"/>
        <v>10110100</v>
      </c>
      <c r="D101" s="5" t="str">
        <f t="shared" si="152"/>
        <v>10101011</v>
      </c>
      <c r="E101" s="6" t="str">
        <f t="shared" si="153"/>
        <v>10011111</v>
      </c>
      <c r="F101" s="6" t="str">
        <f t="shared" si="154"/>
        <v>00111001</v>
      </c>
      <c r="G101" s="6">
        <f t="shared" si="150"/>
        <v>180</v>
      </c>
      <c r="H101" s="6">
        <f t="shared" si="150"/>
        <v>171</v>
      </c>
      <c r="I101" s="6">
        <f t="shared" si="150"/>
        <v>159</v>
      </c>
      <c r="J101" s="6">
        <f t="shared" si="150"/>
        <v>57</v>
      </c>
      <c r="K101" s="7">
        <f t="shared" si="155"/>
        <v>3031146297</v>
      </c>
      <c r="M101" s="1" t="str">
        <f t="shared" si="156"/>
        <v>1</v>
      </c>
      <c r="N101" s="1" t="str">
        <f t="shared" si="157"/>
        <v>0</v>
      </c>
      <c r="O101" s="1" t="str">
        <f t="shared" si="158"/>
        <v>1</v>
      </c>
      <c r="P101" s="1" t="str">
        <f t="shared" si="159"/>
        <v>1</v>
      </c>
      <c r="Q101" s="2" t="str">
        <f t="shared" si="160"/>
        <v>0</v>
      </c>
      <c r="R101" s="2" t="str">
        <f t="shared" si="161"/>
        <v>1</v>
      </c>
      <c r="S101" s="2" t="str">
        <f t="shared" si="162"/>
        <v>0</v>
      </c>
      <c r="T101" s="2" t="str">
        <f t="shared" si="163"/>
        <v>0</v>
      </c>
      <c r="U101" s="3" t="str">
        <f t="shared" si="164"/>
        <v>1</v>
      </c>
      <c r="V101" s="3" t="str">
        <f t="shared" si="165"/>
        <v>0</v>
      </c>
      <c r="W101" s="3" t="str">
        <f t="shared" si="166"/>
        <v>1</v>
      </c>
      <c r="X101" s="3" t="str">
        <f t="shared" si="167"/>
        <v>0</v>
      </c>
      <c r="Y101" s="4" t="str">
        <f t="shared" si="168"/>
        <v>1</v>
      </c>
      <c r="Z101" s="4" t="str">
        <f t="shared" si="169"/>
        <v>0</v>
      </c>
      <c r="AA101" s="4" t="str">
        <f t="shared" si="170"/>
        <v>1</v>
      </c>
      <c r="AB101" s="4" t="str">
        <f t="shared" si="171"/>
        <v>1</v>
      </c>
      <c r="AC101" s="1" t="str">
        <f t="shared" si="172"/>
        <v>1</v>
      </c>
      <c r="AD101" s="1" t="str">
        <f t="shared" si="173"/>
        <v>0</v>
      </c>
      <c r="AE101" s="1" t="str">
        <f t="shared" si="174"/>
        <v>0</v>
      </c>
      <c r="AF101" s="1" t="str">
        <f t="shared" si="175"/>
        <v>1</v>
      </c>
      <c r="AG101" s="2" t="str">
        <f t="shared" si="176"/>
        <v>1</v>
      </c>
      <c r="AH101" s="2" t="str">
        <f t="shared" si="177"/>
        <v>1</v>
      </c>
      <c r="AI101" s="2" t="str">
        <f t="shared" si="178"/>
        <v>1</v>
      </c>
      <c r="AJ101" s="2" t="str">
        <f t="shared" si="179"/>
        <v>1</v>
      </c>
      <c r="AK101" s="3" t="str">
        <f t="shared" si="180"/>
        <v>0</v>
      </c>
      <c r="AL101" s="3" t="str">
        <f t="shared" si="181"/>
        <v>0</v>
      </c>
      <c r="AM101" s="3" t="str">
        <f t="shared" si="182"/>
        <v>1</v>
      </c>
      <c r="AN101" s="3" t="str">
        <f t="shared" si="183"/>
        <v>1</v>
      </c>
      <c r="AO101" s="4" t="str">
        <f t="shared" si="184"/>
        <v>1</v>
      </c>
      <c r="AP101" s="4" t="str">
        <f t="shared" si="185"/>
        <v>0</v>
      </c>
      <c r="AQ101" s="4" t="str">
        <f t="shared" si="186"/>
        <v>0</v>
      </c>
      <c r="AR101" s="4" t="str">
        <f t="shared" si="187"/>
        <v>1</v>
      </c>
    </row>
    <row r="102" spans="1:44" ht="15" thickBot="1" x14ac:dyDescent="0.4">
      <c r="A102" t="str">
        <f>'i=11'!A204</f>
        <v>6BE5F58F</v>
      </c>
      <c r="C102" s="5" t="str">
        <f t="shared" si="151"/>
        <v>01101011</v>
      </c>
      <c r="D102" s="5" t="str">
        <f t="shared" si="152"/>
        <v>11100101</v>
      </c>
      <c r="E102" s="6" t="str">
        <f t="shared" si="153"/>
        <v>11110101</v>
      </c>
      <c r="F102" s="6" t="str">
        <f t="shared" si="154"/>
        <v>10001111</v>
      </c>
      <c r="G102" s="6">
        <f t="shared" si="150"/>
        <v>107</v>
      </c>
      <c r="H102" s="6">
        <f t="shared" si="150"/>
        <v>229</v>
      </c>
      <c r="I102" s="6">
        <f t="shared" si="150"/>
        <v>245</v>
      </c>
      <c r="J102" s="6">
        <f t="shared" si="150"/>
        <v>143</v>
      </c>
      <c r="K102" s="7">
        <f t="shared" si="155"/>
        <v>1810232719</v>
      </c>
      <c r="M102" s="1" t="str">
        <f t="shared" si="156"/>
        <v>0</v>
      </c>
      <c r="N102" s="1" t="str">
        <f t="shared" si="157"/>
        <v>1</v>
      </c>
      <c r="O102" s="1" t="str">
        <f t="shared" si="158"/>
        <v>1</v>
      </c>
      <c r="P102" s="1" t="str">
        <f t="shared" si="159"/>
        <v>0</v>
      </c>
      <c r="Q102" s="2" t="str">
        <f t="shared" si="160"/>
        <v>1</v>
      </c>
      <c r="R102" s="2" t="str">
        <f t="shared" si="161"/>
        <v>0</v>
      </c>
      <c r="S102" s="2" t="str">
        <f t="shared" si="162"/>
        <v>1</v>
      </c>
      <c r="T102" s="2" t="str">
        <f t="shared" si="163"/>
        <v>1</v>
      </c>
      <c r="U102" s="3" t="str">
        <f t="shared" si="164"/>
        <v>1</v>
      </c>
      <c r="V102" s="3" t="str">
        <f t="shared" si="165"/>
        <v>1</v>
      </c>
      <c r="W102" s="3" t="str">
        <f t="shared" si="166"/>
        <v>1</v>
      </c>
      <c r="X102" s="3" t="str">
        <f t="shared" si="167"/>
        <v>0</v>
      </c>
      <c r="Y102" s="4" t="str">
        <f t="shared" si="168"/>
        <v>0</v>
      </c>
      <c r="Z102" s="4" t="str">
        <f t="shared" si="169"/>
        <v>1</v>
      </c>
      <c r="AA102" s="4" t="str">
        <f t="shared" si="170"/>
        <v>0</v>
      </c>
      <c r="AB102" s="4" t="str">
        <f t="shared" si="171"/>
        <v>1</v>
      </c>
      <c r="AC102" s="1" t="str">
        <f t="shared" si="172"/>
        <v>1</v>
      </c>
      <c r="AD102" s="1" t="str">
        <f t="shared" si="173"/>
        <v>1</v>
      </c>
      <c r="AE102" s="1" t="str">
        <f t="shared" si="174"/>
        <v>1</v>
      </c>
      <c r="AF102" s="1" t="str">
        <f t="shared" si="175"/>
        <v>1</v>
      </c>
      <c r="AG102" s="2" t="str">
        <f t="shared" si="176"/>
        <v>0</v>
      </c>
      <c r="AH102" s="2" t="str">
        <f t="shared" si="177"/>
        <v>1</v>
      </c>
      <c r="AI102" s="2" t="str">
        <f t="shared" si="178"/>
        <v>0</v>
      </c>
      <c r="AJ102" s="2" t="str">
        <f t="shared" si="179"/>
        <v>1</v>
      </c>
      <c r="AK102" s="3" t="str">
        <f t="shared" si="180"/>
        <v>1</v>
      </c>
      <c r="AL102" s="3" t="str">
        <f t="shared" si="181"/>
        <v>0</v>
      </c>
      <c r="AM102" s="3" t="str">
        <f t="shared" si="182"/>
        <v>0</v>
      </c>
      <c r="AN102" s="3" t="str">
        <f t="shared" si="183"/>
        <v>0</v>
      </c>
      <c r="AO102" s="4" t="str">
        <f t="shared" si="184"/>
        <v>1</v>
      </c>
      <c r="AP102" s="4" t="str">
        <f t="shared" si="185"/>
        <v>1</v>
      </c>
      <c r="AQ102" s="4" t="str">
        <f t="shared" si="186"/>
        <v>1</v>
      </c>
      <c r="AR102" s="4" t="str">
        <f t="shared" si="187"/>
        <v>1</v>
      </c>
    </row>
    <row r="103" spans="1:44" ht="15" thickBot="1" x14ac:dyDescent="0.4">
      <c r="A103" t="str">
        <f>'i=11'!A205</f>
        <v>A7A80BB5</v>
      </c>
      <c r="C103" s="5" t="str">
        <f t="shared" si="151"/>
        <v>10100111</v>
      </c>
      <c r="D103" s="5" t="str">
        <f t="shared" si="152"/>
        <v>10101000</v>
      </c>
      <c r="E103" s="6" t="str">
        <f t="shared" si="153"/>
        <v>00001011</v>
      </c>
      <c r="F103" s="6" t="str">
        <f t="shared" si="154"/>
        <v>10110101</v>
      </c>
      <c r="G103" s="6">
        <f t="shared" si="150"/>
        <v>167</v>
      </c>
      <c r="H103" s="6">
        <f t="shared" si="150"/>
        <v>168</v>
      </c>
      <c r="I103" s="6">
        <f t="shared" si="150"/>
        <v>11</v>
      </c>
      <c r="J103" s="6">
        <f t="shared" si="150"/>
        <v>181</v>
      </c>
      <c r="K103" s="7">
        <f t="shared" si="155"/>
        <v>2812808117</v>
      </c>
      <c r="M103" s="1" t="str">
        <f t="shared" si="156"/>
        <v>1</v>
      </c>
      <c r="N103" s="1" t="str">
        <f t="shared" si="157"/>
        <v>0</v>
      </c>
      <c r="O103" s="1" t="str">
        <f t="shared" si="158"/>
        <v>1</v>
      </c>
      <c r="P103" s="1" t="str">
        <f t="shared" si="159"/>
        <v>0</v>
      </c>
      <c r="Q103" s="2" t="str">
        <f t="shared" si="160"/>
        <v>0</v>
      </c>
      <c r="R103" s="2" t="str">
        <f t="shared" si="161"/>
        <v>1</v>
      </c>
      <c r="S103" s="2" t="str">
        <f t="shared" si="162"/>
        <v>1</v>
      </c>
      <c r="T103" s="2" t="str">
        <f t="shared" si="163"/>
        <v>1</v>
      </c>
      <c r="U103" s="3" t="str">
        <f t="shared" si="164"/>
        <v>1</v>
      </c>
      <c r="V103" s="3" t="str">
        <f t="shared" si="165"/>
        <v>0</v>
      </c>
      <c r="W103" s="3" t="str">
        <f t="shared" si="166"/>
        <v>1</v>
      </c>
      <c r="X103" s="3" t="str">
        <f t="shared" si="167"/>
        <v>0</v>
      </c>
      <c r="Y103" s="4" t="str">
        <f t="shared" si="168"/>
        <v>1</v>
      </c>
      <c r="Z103" s="4" t="str">
        <f t="shared" si="169"/>
        <v>0</v>
      </c>
      <c r="AA103" s="4" t="str">
        <f t="shared" si="170"/>
        <v>0</v>
      </c>
      <c r="AB103" s="4" t="str">
        <f t="shared" si="171"/>
        <v>0</v>
      </c>
      <c r="AC103" s="1" t="str">
        <f t="shared" si="172"/>
        <v>0</v>
      </c>
      <c r="AD103" s="1" t="str">
        <f t="shared" si="173"/>
        <v>0</v>
      </c>
      <c r="AE103" s="1" t="str">
        <f t="shared" si="174"/>
        <v>0</v>
      </c>
      <c r="AF103" s="1" t="str">
        <f t="shared" si="175"/>
        <v>0</v>
      </c>
      <c r="AG103" s="2" t="str">
        <f t="shared" si="176"/>
        <v>1</v>
      </c>
      <c r="AH103" s="2" t="str">
        <f t="shared" si="177"/>
        <v>0</v>
      </c>
      <c r="AI103" s="2" t="str">
        <f t="shared" si="178"/>
        <v>1</v>
      </c>
      <c r="AJ103" s="2" t="str">
        <f t="shared" si="179"/>
        <v>1</v>
      </c>
      <c r="AK103" s="3" t="str">
        <f t="shared" si="180"/>
        <v>1</v>
      </c>
      <c r="AL103" s="3" t="str">
        <f t="shared" si="181"/>
        <v>0</v>
      </c>
      <c r="AM103" s="3" t="str">
        <f t="shared" si="182"/>
        <v>1</v>
      </c>
      <c r="AN103" s="3" t="str">
        <f t="shared" si="183"/>
        <v>1</v>
      </c>
      <c r="AO103" s="4" t="str">
        <f t="shared" si="184"/>
        <v>0</v>
      </c>
      <c r="AP103" s="4" t="str">
        <f t="shared" si="185"/>
        <v>1</v>
      </c>
      <c r="AQ103" s="4" t="str">
        <f t="shared" si="186"/>
        <v>0</v>
      </c>
      <c r="AR103" s="4" t="str">
        <f t="shared" si="187"/>
        <v>1</v>
      </c>
    </row>
    <row r="104" spans="1:44" ht="15" thickBot="1" x14ac:dyDescent="0.4">
      <c r="A104" t="str">
        <f>'i=11'!A206</f>
        <v>824EFB09</v>
      </c>
      <c r="C104" s="5" t="str">
        <f t="shared" si="151"/>
        <v>10000010</v>
      </c>
      <c r="D104" s="5" t="str">
        <f t="shared" si="152"/>
        <v>01001110</v>
      </c>
      <c r="E104" s="6" t="str">
        <f t="shared" si="153"/>
        <v>11111011</v>
      </c>
      <c r="F104" s="6" t="str">
        <f t="shared" si="154"/>
        <v>00001001</v>
      </c>
      <c r="G104" s="6">
        <f t="shared" si="150"/>
        <v>130</v>
      </c>
      <c r="H104" s="6">
        <f t="shared" si="150"/>
        <v>78</v>
      </c>
      <c r="I104" s="6">
        <f t="shared" si="150"/>
        <v>251</v>
      </c>
      <c r="J104" s="6">
        <f t="shared" si="150"/>
        <v>9</v>
      </c>
      <c r="K104" s="7">
        <f t="shared" si="155"/>
        <v>2186214153</v>
      </c>
      <c r="M104" s="1" t="str">
        <f t="shared" si="156"/>
        <v>1</v>
      </c>
      <c r="N104" s="1" t="str">
        <f t="shared" si="157"/>
        <v>0</v>
      </c>
      <c r="O104" s="1" t="str">
        <f t="shared" si="158"/>
        <v>0</v>
      </c>
      <c r="P104" s="1" t="str">
        <f t="shared" si="159"/>
        <v>0</v>
      </c>
      <c r="Q104" s="2" t="str">
        <f t="shared" si="160"/>
        <v>0</v>
      </c>
      <c r="R104" s="2" t="str">
        <f t="shared" si="161"/>
        <v>0</v>
      </c>
      <c r="S104" s="2" t="str">
        <f t="shared" si="162"/>
        <v>1</v>
      </c>
      <c r="T104" s="2" t="str">
        <f t="shared" si="163"/>
        <v>0</v>
      </c>
      <c r="U104" s="3" t="str">
        <f t="shared" si="164"/>
        <v>0</v>
      </c>
      <c r="V104" s="3" t="str">
        <f t="shared" si="165"/>
        <v>1</v>
      </c>
      <c r="W104" s="3" t="str">
        <f t="shared" si="166"/>
        <v>0</v>
      </c>
      <c r="X104" s="3" t="str">
        <f t="shared" si="167"/>
        <v>0</v>
      </c>
      <c r="Y104" s="4" t="str">
        <f t="shared" si="168"/>
        <v>1</v>
      </c>
      <c r="Z104" s="4" t="str">
        <f t="shared" si="169"/>
        <v>1</v>
      </c>
      <c r="AA104" s="4" t="str">
        <f t="shared" si="170"/>
        <v>1</v>
      </c>
      <c r="AB104" s="4" t="str">
        <f t="shared" si="171"/>
        <v>0</v>
      </c>
      <c r="AC104" s="1" t="str">
        <f t="shared" si="172"/>
        <v>1</v>
      </c>
      <c r="AD104" s="1" t="str">
        <f t="shared" si="173"/>
        <v>1</v>
      </c>
      <c r="AE104" s="1" t="str">
        <f t="shared" si="174"/>
        <v>1</v>
      </c>
      <c r="AF104" s="1" t="str">
        <f t="shared" si="175"/>
        <v>1</v>
      </c>
      <c r="AG104" s="2" t="str">
        <f t="shared" si="176"/>
        <v>1</v>
      </c>
      <c r="AH104" s="2" t="str">
        <f t="shared" si="177"/>
        <v>0</v>
      </c>
      <c r="AI104" s="2" t="str">
        <f t="shared" si="178"/>
        <v>1</v>
      </c>
      <c r="AJ104" s="2" t="str">
        <f t="shared" si="179"/>
        <v>1</v>
      </c>
      <c r="AK104" s="3" t="str">
        <f t="shared" si="180"/>
        <v>0</v>
      </c>
      <c r="AL104" s="3" t="str">
        <f t="shared" si="181"/>
        <v>0</v>
      </c>
      <c r="AM104" s="3" t="str">
        <f t="shared" si="182"/>
        <v>0</v>
      </c>
      <c r="AN104" s="3" t="str">
        <f t="shared" si="183"/>
        <v>0</v>
      </c>
      <c r="AO104" s="4" t="str">
        <f t="shared" si="184"/>
        <v>1</v>
      </c>
      <c r="AP104" s="4" t="str">
        <f t="shared" si="185"/>
        <v>0</v>
      </c>
      <c r="AQ104" s="4" t="str">
        <f t="shared" si="186"/>
        <v>0</v>
      </c>
      <c r="AR104" s="4" t="str">
        <f t="shared" si="187"/>
        <v>1</v>
      </c>
    </row>
    <row r="105" spans="1:44" ht="15" thickBot="1" x14ac:dyDescent="0.4">
      <c r="A105" t="str">
        <f>'i=11'!A207</f>
        <v>50F10537</v>
      </c>
      <c r="C105" s="5" t="str">
        <f t="shared" si="151"/>
        <v>01010000</v>
      </c>
      <c r="D105" s="5" t="str">
        <f t="shared" si="152"/>
        <v>11110001</v>
      </c>
      <c r="E105" s="6" t="str">
        <f t="shared" si="153"/>
        <v>00000101</v>
      </c>
      <c r="F105" s="6" t="str">
        <f t="shared" si="154"/>
        <v>00110111</v>
      </c>
      <c r="G105" s="6">
        <f t="shared" si="150"/>
        <v>80</v>
      </c>
      <c r="H105" s="6">
        <f t="shared" si="150"/>
        <v>241</v>
      </c>
      <c r="I105" s="6">
        <f t="shared" si="150"/>
        <v>5</v>
      </c>
      <c r="J105" s="6">
        <f t="shared" si="150"/>
        <v>55</v>
      </c>
      <c r="K105" s="7">
        <f t="shared" si="155"/>
        <v>1357972791</v>
      </c>
      <c r="M105" s="1" t="str">
        <f t="shared" si="156"/>
        <v>0</v>
      </c>
      <c r="N105" s="1" t="str">
        <f t="shared" si="157"/>
        <v>1</v>
      </c>
      <c r="O105" s="1" t="str">
        <f t="shared" si="158"/>
        <v>0</v>
      </c>
      <c r="P105" s="1" t="str">
        <f t="shared" si="159"/>
        <v>1</v>
      </c>
      <c r="Q105" s="2" t="str">
        <f t="shared" si="160"/>
        <v>0</v>
      </c>
      <c r="R105" s="2" t="str">
        <f t="shared" si="161"/>
        <v>0</v>
      </c>
      <c r="S105" s="2" t="str">
        <f t="shared" si="162"/>
        <v>0</v>
      </c>
      <c r="T105" s="2" t="str">
        <f t="shared" si="163"/>
        <v>0</v>
      </c>
      <c r="U105" s="3" t="str">
        <f t="shared" si="164"/>
        <v>1</v>
      </c>
      <c r="V105" s="3" t="str">
        <f t="shared" si="165"/>
        <v>1</v>
      </c>
      <c r="W105" s="3" t="str">
        <f t="shared" si="166"/>
        <v>1</v>
      </c>
      <c r="X105" s="3" t="str">
        <f t="shared" si="167"/>
        <v>1</v>
      </c>
      <c r="Y105" s="4" t="str">
        <f t="shared" si="168"/>
        <v>0</v>
      </c>
      <c r="Z105" s="4" t="str">
        <f t="shared" si="169"/>
        <v>0</v>
      </c>
      <c r="AA105" s="4" t="str">
        <f t="shared" si="170"/>
        <v>0</v>
      </c>
      <c r="AB105" s="4" t="str">
        <f t="shared" si="171"/>
        <v>1</v>
      </c>
      <c r="AC105" s="1" t="str">
        <f t="shared" si="172"/>
        <v>0</v>
      </c>
      <c r="AD105" s="1" t="str">
        <f t="shared" si="173"/>
        <v>0</v>
      </c>
      <c r="AE105" s="1" t="str">
        <f t="shared" si="174"/>
        <v>0</v>
      </c>
      <c r="AF105" s="1" t="str">
        <f t="shared" si="175"/>
        <v>0</v>
      </c>
      <c r="AG105" s="2" t="str">
        <f t="shared" si="176"/>
        <v>0</v>
      </c>
      <c r="AH105" s="2" t="str">
        <f t="shared" si="177"/>
        <v>1</v>
      </c>
      <c r="AI105" s="2" t="str">
        <f t="shared" si="178"/>
        <v>0</v>
      </c>
      <c r="AJ105" s="2" t="str">
        <f t="shared" si="179"/>
        <v>1</v>
      </c>
      <c r="AK105" s="3" t="str">
        <f t="shared" si="180"/>
        <v>0</v>
      </c>
      <c r="AL105" s="3" t="str">
        <f t="shared" si="181"/>
        <v>0</v>
      </c>
      <c r="AM105" s="3" t="str">
        <f t="shared" si="182"/>
        <v>1</v>
      </c>
      <c r="AN105" s="3" t="str">
        <f t="shared" si="183"/>
        <v>1</v>
      </c>
      <c r="AO105" s="4" t="str">
        <f t="shared" si="184"/>
        <v>0</v>
      </c>
      <c r="AP105" s="4" t="str">
        <f t="shared" si="185"/>
        <v>1</v>
      </c>
      <c r="AQ105" s="4" t="str">
        <f t="shared" si="186"/>
        <v>1</v>
      </c>
      <c r="AR105" s="4" t="str">
        <f t="shared" si="187"/>
        <v>1</v>
      </c>
    </row>
    <row r="106" spans="1:44" ht="15" thickBot="1" x14ac:dyDescent="0.4">
      <c r="A106" t="str">
        <f>'i=11'!A208</f>
        <v>D5C30EDD</v>
      </c>
      <c r="C106" s="5" t="str">
        <f t="shared" si="151"/>
        <v>11010101</v>
      </c>
      <c r="D106" s="5" t="str">
        <f t="shared" si="152"/>
        <v>11000011</v>
      </c>
      <c r="E106" s="6" t="str">
        <f t="shared" si="153"/>
        <v>00001110</v>
      </c>
      <c r="F106" s="6" t="str">
        <f t="shared" si="154"/>
        <v>11011101</v>
      </c>
      <c r="G106" s="6">
        <f t="shared" si="150"/>
        <v>213</v>
      </c>
      <c r="H106" s="6">
        <f t="shared" si="150"/>
        <v>195</v>
      </c>
      <c r="I106" s="6">
        <f t="shared" si="150"/>
        <v>14</v>
      </c>
      <c r="J106" s="6">
        <f t="shared" si="150"/>
        <v>221</v>
      </c>
      <c r="K106" s="7">
        <f t="shared" si="155"/>
        <v>3586330333</v>
      </c>
      <c r="M106" s="1" t="str">
        <f t="shared" si="156"/>
        <v>1</v>
      </c>
      <c r="N106" s="1" t="str">
        <f t="shared" si="157"/>
        <v>1</v>
      </c>
      <c r="O106" s="1" t="str">
        <f t="shared" si="158"/>
        <v>0</v>
      </c>
      <c r="P106" s="1" t="str">
        <f t="shared" si="159"/>
        <v>1</v>
      </c>
      <c r="Q106" s="2" t="str">
        <f t="shared" si="160"/>
        <v>0</v>
      </c>
      <c r="R106" s="2" t="str">
        <f t="shared" si="161"/>
        <v>1</v>
      </c>
      <c r="S106" s="2" t="str">
        <f t="shared" si="162"/>
        <v>0</v>
      </c>
      <c r="T106" s="2" t="str">
        <f t="shared" si="163"/>
        <v>1</v>
      </c>
      <c r="U106" s="3" t="str">
        <f t="shared" si="164"/>
        <v>1</v>
      </c>
      <c r="V106" s="3" t="str">
        <f t="shared" si="165"/>
        <v>1</v>
      </c>
      <c r="W106" s="3" t="str">
        <f t="shared" si="166"/>
        <v>0</v>
      </c>
      <c r="X106" s="3" t="str">
        <f t="shared" si="167"/>
        <v>0</v>
      </c>
      <c r="Y106" s="4" t="str">
        <f t="shared" si="168"/>
        <v>0</v>
      </c>
      <c r="Z106" s="4" t="str">
        <f t="shared" si="169"/>
        <v>0</v>
      </c>
      <c r="AA106" s="4" t="str">
        <f t="shared" si="170"/>
        <v>1</v>
      </c>
      <c r="AB106" s="4" t="str">
        <f t="shared" si="171"/>
        <v>1</v>
      </c>
      <c r="AC106" s="1" t="str">
        <f t="shared" si="172"/>
        <v>0</v>
      </c>
      <c r="AD106" s="1" t="str">
        <f t="shared" si="173"/>
        <v>0</v>
      </c>
      <c r="AE106" s="1" t="str">
        <f t="shared" si="174"/>
        <v>0</v>
      </c>
      <c r="AF106" s="1" t="str">
        <f t="shared" si="175"/>
        <v>0</v>
      </c>
      <c r="AG106" s="2" t="str">
        <f t="shared" si="176"/>
        <v>1</v>
      </c>
      <c r="AH106" s="2" t="str">
        <f t="shared" si="177"/>
        <v>1</v>
      </c>
      <c r="AI106" s="2" t="str">
        <f t="shared" si="178"/>
        <v>1</v>
      </c>
      <c r="AJ106" s="2" t="str">
        <f t="shared" si="179"/>
        <v>0</v>
      </c>
      <c r="AK106" s="3" t="str">
        <f t="shared" si="180"/>
        <v>1</v>
      </c>
      <c r="AL106" s="3" t="str">
        <f t="shared" si="181"/>
        <v>1</v>
      </c>
      <c r="AM106" s="3" t="str">
        <f t="shared" si="182"/>
        <v>0</v>
      </c>
      <c r="AN106" s="3" t="str">
        <f t="shared" si="183"/>
        <v>1</v>
      </c>
      <c r="AO106" s="4" t="str">
        <f t="shared" si="184"/>
        <v>1</v>
      </c>
      <c r="AP106" s="4" t="str">
        <f t="shared" si="185"/>
        <v>1</v>
      </c>
      <c r="AQ106" s="4" t="str">
        <f t="shared" si="186"/>
        <v>0</v>
      </c>
      <c r="AR106" s="4" t="str">
        <f t="shared" si="187"/>
        <v>1</v>
      </c>
    </row>
    <row r="107" spans="1:44" ht="15" thickBot="1" x14ac:dyDescent="0.4">
      <c r="A107" t="str">
        <f>'i=11'!A209</f>
        <v>EA7022C2</v>
      </c>
      <c r="C107" s="5" t="str">
        <f t="shared" si="151"/>
        <v>11101010</v>
      </c>
      <c r="D107" s="5" t="str">
        <f t="shared" si="152"/>
        <v>01110000</v>
      </c>
      <c r="E107" s="6" t="str">
        <f t="shared" si="153"/>
        <v>00100010</v>
      </c>
      <c r="F107" s="6" t="str">
        <f t="shared" si="154"/>
        <v>11000010</v>
      </c>
      <c r="G107" s="6">
        <f t="shared" ref="G107:J122" si="188">BIN2DEC(C107)</f>
        <v>234</v>
      </c>
      <c r="H107" s="6">
        <f t="shared" si="188"/>
        <v>112</v>
      </c>
      <c r="I107" s="6">
        <f t="shared" si="188"/>
        <v>34</v>
      </c>
      <c r="J107" s="6">
        <f t="shared" si="188"/>
        <v>194</v>
      </c>
      <c r="K107" s="7">
        <f t="shared" si="155"/>
        <v>3933217474</v>
      </c>
      <c r="M107" s="1" t="str">
        <f t="shared" si="156"/>
        <v>1</v>
      </c>
      <c r="N107" s="1" t="str">
        <f t="shared" si="157"/>
        <v>1</v>
      </c>
      <c r="O107" s="1" t="str">
        <f t="shared" si="158"/>
        <v>1</v>
      </c>
      <c r="P107" s="1" t="str">
        <f t="shared" si="159"/>
        <v>0</v>
      </c>
      <c r="Q107" s="2" t="str">
        <f t="shared" si="160"/>
        <v>1</v>
      </c>
      <c r="R107" s="2" t="str">
        <f t="shared" si="161"/>
        <v>0</v>
      </c>
      <c r="S107" s="2" t="str">
        <f t="shared" si="162"/>
        <v>1</v>
      </c>
      <c r="T107" s="2" t="str">
        <f t="shared" si="163"/>
        <v>0</v>
      </c>
      <c r="U107" s="3" t="str">
        <f t="shared" si="164"/>
        <v>0</v>
      </c>
      <c r="V107" s="3" t="str">
        <f t="shared" si="165"/>
        <v>1</v>
      </c>
      <c r="W107" s="3" t="str">
        <f t="shared" si="166"/>
        <v>1</v>
      </c>
      <c r="X107" s="3" t="str">
        <f t="shared" si="167"/>
        <v>1</v>
      </c>
      <c r="Y107" s="4" t="str">
        <f t="shared" si="168"/>
        <v>0</v>
      </c>
      <c r="Z107" s="4" t="str">
        <f t="shared" si="169"/>
        <v>0</v>
      </c>
      <c r="AA107" s="4" t="str">
        <f t="shared" si="170"/>
        <v>0</v>
      </c>
      <c r="AB107" s="4" t="str">
        <f t="shared" si="171"/>
        <v>0</v>
      </c>
      <c r="AC107" s="1" t="str">
        <f t="shared" si="172"/>
        <v>0</v>
      </c>
      <c r="AD107" s="1" t="str">
        <f t="shared" si="173"/>
        <v>0</v>
      </c>
      <c r="AE107" s="1" t="str">
        <f t="shared" si="174"/>
        <v>1</v>
      </c>
      <c r="AF107" s="1" t="str">
        <f t="shared" si="175"/>
        <v>0</v>
      </c>
      <c r="AG107" s="2" t="str">
        <f t="shared" si="176"/>
        <v>0</v>
      </c>
      <c r="AH107" s="2" t="str">
        <f t="shared" si="177"/>
        <v>0</v>
      </c>
      <c r="AI107" s="2" t="str">
        <f t="shared" si="178"/>
        <v>1</v>
      </c>
      <c r="AJ107" s="2" t="str">
        <f t="shared" si="179"/>
        <v>0</v>
      </c>
      <c r="AK107" s="3" t="str">
        <f t="shared" si="180"/>
        <v>1</v>
      </c>
      <c r="AL107" s="3" t="str">
        <f t="shared" si="181"/>
        <v>1</v>
      </c>
      <c r="AM107" s="3" t="str">
        <f t="shared" si="182"/>
        <v>0</v>
      </c>
      <c r="AN107" s="3" t="str">
        <f t="shared" si="183"/>
        <v>0</v>
      </c>
      <c r="AO107" s="4" t="str">
        <f t="shared" si="184"/>
        <v>0</v>
      </c>
      <c r="AP107" s="4" t="str">
        <f t="shared" si="185"/>
        <v>0</v>
      </c>
      <c r="AQ107" s="4" t="str">
        <f t="shared" si="186"/>
        <v>1</v>
      </c>
      <c r="AR107" s="4" t="str">
        <f t="shared" si="187"/>
        <v>0</v>
      </c>
    </row>
    <row r="108" spans="1:44" ht="15" thickBot="1" x14ac:dyDescent="0.4">
      <c r="A108" t="str">
        <f>'i=11'!A210</f>
        <v>751FF96D</v>
      </c>
      <c r="C108" s="5" t="str">
        <f t="shared" si="151"/>
        <v>01110101</v>
      </c>
      <c r="D108" s="5" t="str">
        <f t="shared" si="152"/>
        <v>00011111</v>
      </c>
      <c r="E108" s="6" t="str">
        <f t="shared" si="153"/>
        <v>11111001</v>
      </c>
      <c r="F108" s="6" t="str">
        <f t="shared" si="154"/>
        <v>01101101</v>
      </c>
      <c r="G108" s="6">
        <f t="shared" si="188"/>
        <v>117</v>
      </c>
      <c r="H108" s="6">
        <f t="shared" si="188"/>
        <v>31</v>
      </c>
      <c r="I108" s="6">
        <f t="shared" si="188"/>
        <v>249</v>
      </c>
      <c r="J108" s="6">
        <f t="shared" si="188"/>
        <v>109</v>
      </c>
      <c r="K108" s="7">
        <f t="shared" si="155"/>
        <v>1965029741</v>
      </c>
      <c r="M108" s="1" t="str">
        <f t="shared" si="156"/>
        <v>0</v>
      </c>
      <c r="N108" s="1" t="str">
        <f t="shared" si="157"/>
        <v>1</v>
      </c>
      <c r="O108" s="1" t="str">
        <f t="shared" si="158"/>
        <v>1</v>
      </c>
      <c r="P108" s="1" t="str">
        <f t="shared" si="159"/>
        <v>1</v>
      </c>
      <c r="Q108" s="2" t="str">
        <f t="shared" si="160"/>
        <v>0</v>
      </c>
      <c r="R108" s="2" t="str">
        <f t="shared" si="161"/>
        <v>1</v>
      </c>
      <c r="S108" s="2" t="str">
        <f t="shared" si="162"/>
        <v>0</v>
      </c>
      <c r="T108" s="2" t="str">
        <f t="shared" si="163"/>
        <v>1</v>
      </c>
      <c r="U108" s="3" t="str">
        <f t="shared" si="164"/>
        <v>0</v>
      </c>
      <c r="V108" s="3" t="str">
        <f t="shared" si="165"/>
        <v>0</v>
      </c>
      <c r="W108" s="3" t="str">
        <f t="shared" si="166"/>
        <v>0</v>
      </c>
      <c r="X108" s="3" t="str">
        <f t="shared" si="167"/>
        <v>1</v>
      </c>
      <c r="Y108" s="4" t="str">
        <f t="shared" si="168"/>
        <v>1</v>
      </c>
      <c r="Z108" s="4" t="str">
        <f t="shared" si="169"/>
        <v>1</v>
      </c>
      <c r="AA108" s="4" t="str">
        <f t="shared" si="170"/>
        <v>1</v>
      </c>
      <c r="AB108" s="4" t="str">
        <f t="shared" si="171"/>
        <v>1</v>
      </c>
      <c r="AC108" s="1" t="str">
        <f t="shared" si="172"/>
        <v>1</v>
      </c>
      <c r="AD108" s="1" t="str">
        <f t="shared" si="173"/>
        <v>1</v>
      </c>
      <c r="AE108" s="1" t="str">
        <f t="shared" si="174"/>
        <v>1</v>
      </c>
      <c r="AF108" s="1" t="str">
        <f t="shared" si="175"/>
        <v>1</v>
      </c>
      <c r="AG108" s="2" t="str">
        <f t="shared" si="176"/>
        <v>1</v>
      </c>
      <c r="AH108" s="2" t="str">
        <f t="shared" si="177"/>
        <v>0</v>
      </c>
      <c r="AI108" s="2" t="str">
        <f t="shared" si="178"/>
        <v>0</v>
      </c>
      <c r="AJ108" s="2" t="str">
        <f t="shared" si="179"/>
        <v>1</v>
      </c>
      <c r="AK108" s="3" t="str">
        <f t="shared" si="180"/>
        <v>0</v>
      </c>
      <c r="AL108" s="3" t="str">
        <f t="shared" si="181"/>
        <v>1</v>
      </c>
      <c r="AM108" s="3" t="str">
        <f t="shared" si="182"/>
        <v>1</v>
      </c>
      <c r="AN108" s="3" t="str">
        <f t="shared" si="183"/>
        <v>0</v>
      </c>
      <c r="AO108" s="4" t="str">
        <f t="shared" si="184"/>
        <v>1</v>
      </c>
      <c r="AP108" s="4" t="str">
        <f t="shared" si="185"/>
        <v>1</v>
      </c>
      <c r="AQ108" s="4" t="str">
        <f t="shared" si="186"/>
        <v>0</v>
      </c>
      <c r="AR108" s="4" t="str">
        <f t="shared" si="187"/>
        <v>1</v>
      </c>
    </row>
    <row r="109" spans="1:44" ht="15" thickBot="1" x14ac:dyDescent="0.4">
      <c r="A109" t="str">
        <f>'i=11'!A211</f>
        <v>84394F88</v>
      </c>
      <c r="C109" s="5" t="str">
        <f t="shared" si="151"/>
        <v>10000100</v>
      </c>
      <c r="D109" s="5" t="str">
        <f t="shared" si="152"/>
        <v>00111001</v>
      </c>
      <c r="E109" s="6" t="str">
        <f t="shared" si="153"/>
        <v>01001111</v>
      </c>
      <c r="F109" s="6" t="str">
        <f t="shared" si="154"/>
        <v>10001000</v>
      </c>
      <c r="G109" s="6">
        <f t="shared" si="188"/>
        <v>132</v>
      </c>
      <c r="H109" s="6">
        <f t="shared" si="188"/>
        <v>57</v>
      </c>
      <c r="I109" s="6">
        <f t="shared" si="188"/>
        <v>79</v>
      </c>
      <c r="J109" s="6">
        <f t="shared" si="188"/>
        <v>136</v>
      </c>
      <c r="K109" s="7">
        <f t="shared" si="155"/>
        <v>2218348424</v>
      </c>
      <c r="M109" s="1" t="str">
        <f t="shared" si="156"/>
        <v>1</v>
      </c>
      <c r="N109" s="1" t="str">
        <f t="shared" si="157"/>
        <v>0</v>
      </c>
      <c r="O109" s="1" t="str">
        <f t="shared" si="158"/>
        <v>0</v>
      </c>
      <c r="P109" s="1" t="str">
        <f t="shared" si="159"/>
        <v>0</v>
      </c>
      <c r="Q109" s="2" t="str">
        <f t="shared" si="160"/>
        <v>0</v>
      </c>
      <c r="R109" s="2" t="str">
        <f t="shared" si="161"/>
        <v>1</v>
      </c>
      <c r="S109" s="2" t="str">
        <f t="shared" si="162"/>
        <v>0</v>
      </c>
      <c r="T109" s="2" t="str">
        <f t="shared" si="163"/>
        <v>0</v>
      </c>
      <c r="U109" s="3" t="str">
        <f t="shared" si="164"/>
        <v>0</v>
      </c>
      <c r="V109" s="3" t="str">
        <f t="shared" si="165"/>
        <v>0</v>
      </c>
      <c r="W109" s="3" t="str">
        <f t="shared" si="166"/>
        <v>1</v>
      </c>
      <c r="X109" s="3" t="str">
        <f t="shared" si="167"/>
        <v>1</v>
      </c>
      <c r="Y109" s="4" t="str">
        <f t="shared" si="168"/>
        <v>1</v>
      </c>
      <c r="Z109" s="4" t="str">
        <f t="shared" si="169"/>
        <v>0</v>
      </c>
      <c r="AA109" s="4" t="str">
        <f t="shared" si="170"/>
        <v>0</v>
      </c>
      <c r="AB109" s="4" t="str">
        <f t="shared" si="171"/>
        <v>1</v>
      </c>
      <c r="AC109" s="1" t="str">
        <f t="shared" si="172"/>
        <v>0</v>
      </c>
      <c r="AD109" s="1" t="str">
        <f t="shared" si="173"/>
        <v>1</v>
      </c>
      <c r="AE109" s="1" t="str">
        <f t="shared" si="174"/>
        <v>0</v>
      </c>
      <c r="AF109" s="1" t="str">
        <f t="shared" si="175"/>
        <v>0</v>
      </c>
      <c r="AG109" s="2" t="str">
        <f t="shared" si="176"/>
        <v>1</v>
      </c>
      <c r="AH109" s="2" t="str">
        <f t="shared" si="177"/>
        <v>1</v>
      </c>
      <c r="AI109" s="2" t="str">
        <f t="shared" si="178"/>
        <v>1</v>
      </c>
      <c r="AJ109" s="2" t="str">
        <f t="shared" si="179"/>
        <v>1</v>
      </c>
      <c r="AK109" s="3" t="str">
        <f t="shared" si="180"/>
        <v>1</v>
      </c>
      <c r="AL109" s="3" t="str">
        <f t="shared" si="181"/>
        <v>0</v>
      </c>
      <c r="AM109" s="3" t="str">
        <f t="shared" si="182"/>
        <v>0</v>
      </c>
      <c r="AN109" s="3" t="str">
        <f t="shared" si="183"/>
        <v>0</v>
      </c>
      <c r="AO109" s="4" t="str">
        <f t="shared" si="184"/>
        <v>1</v>
      </c>
      <c r="AP109" s="4" t="str">
        <f t="shared" si="185"/>
        <v>0</v>
      </c>
      <c r="AQ109" s="4" t="str">
        <f t="shared" si="186"/>
        <v>0</v>
      </c>
      <c r="AR109" s="4" t="str">
        <f t="shared" si="187"/>
        <v>0</v>
      </c>
    </row>
    <row r="110" spans="1:44" ht="15" thickBot="1" x14ac:dyDescent="0.4">
      <c r="A110" t="str">
        <f>'i=11'!A212</f>
        <v>10DD4AC7</v>
      </c>
      <c r="C110" s="5" t="str">
        <f t="shared" si="151"/>
        <v>00010000</v>
      </c>
      <c r="D110" s="5" t="str">
        <f t="shared" si="152"/>
        <v>11011101</v>
      </c>
      <c r="E110" s="6" t="str">
        <f t="shared" si="153"/>
        <v>01001010</v>
      </c>
      <c r="F110" s="6" t="str">
        <f t="shared" si="154"/>
        <v>11000111</v>
      </c>
      <c r="G110" s="6">
        <f t="shared" si="188"/>
        <v>16</v>
      </c>
      <c r="H110" s="6">
        <f t="shared" si="188"/>
        <v>221</v>
      </c>
      <c r="I110" s="6">
        <f t="shared" si="188"/>
        <v>74</v>
      </c>
      <c r="J110" s="6">
        <f t="shared" si="188"/>
        <v>199</v>
      </c>
      <c r="K110" s="7">
        <f t="shared" si="155"/>
        <v>282938055</v>
      </c>
      <c r="M110" s="1" t="str">
        <f t="shared" si="156"/>
        <v>0</v>
      </c>
      <c r="N110" s="1" t="str">
        <f t="shared" si="157"/>
        <v>0</v>
      </c>
      <c r="O110" s="1" t="str">
        <f t="shared" si="158"/>
        <v>0</v>
      </c>
      <c r="P110" s="1" t="str">
        <f t="shared" si="159"/>
        <v>1</v>
      </c>
      <c r="Q110" s="2" t="str">
        <f t="shared" si="160"/>
        <v>0</v>
      </c>
      <c r="R110" s="2" t="str">
        <f t="shared" si="161"/>
        <v>0</v>
      </c>
      <c r="S110" s="2" t="str">
        <f t="shared" si="162"/>
        <v>0</v>
      </c>
      <c r="T110" s="2" t="str">
        <f t="shared" si="163"/>
        <v>0</v>
      </c>
      <c r="U110" s="3" t="str">
        <f t="shared" si="164"/>
        <v>1</v>
      </c>
      <c r="V110" s="3" t="str">
        <f t="shared" si="165"/>
        <v>1</v>
      </c>
      <c r="W110" s="3" t="str">
        <f t="shared" si="166"/>
        <v>0</v>
      </c>
      <c r="X110" s="3" t="str">
        <f t="shared" si="167"/>
        <v>1</v>
      </c>
      <c r="Y110" s="4" t="str">
        <f t="shared" si="168"/>
        <v>1</v>
      </c>
      <c r="Z110" s="4" t="str">
        <f t="shared" si="169"/>
        <v>1</v>
      </c>
      <c r="AA110" s="4" t="str">
        <f t="shared" si="170"/>
        <v>0</v>
      </c>
      <c r="AB110" s="4" t="str">
        <f t="shared" si="171"/>
        <v>1</v>
      </c>
      <c r="AC110" s="1" t="str">
        <f t="shared" si="172"/>
        <v>0</v>
      </c>
      <c r="AD110" s="1" t="str">
        <f t="shared" si="173"/>
        <v>1</v>
      </c>
      <c r="AE110" s="1" t="str">
        <f t="shared" si="174"/>
        <v>0</v>
      </c>
      <c r="AF110" s="1" t="str">
        <f t="shared" si="175"/>
        <v>0</v>
      </c>
      <c r="AG110" s="2" t="str">
        <f t="shared" si="176"/>
        <v>1</v>
      </c>
      <c r="AH110" s="2" t="str">
        <f t="shared" si="177"/>
        <v>0</v>
      </c>
      <c r="AI110" s="2" t="str">
        <f t="shared" si="178"/>
        <v>1</v>
      </c>
      <c r="AJ110" s="2" t="str">
        <f t="shared" si="179"/>
        <v>0</v>
      </c>
      <c r="AK110" s="3" t="str">
        <f t="shared" si="180"/>
        <v>1</v>
      </c>
      <c r="AL110" s="3" t="str">
        <f t="shared" si="181"/>
        <v>1</v>
      </c>
      <c r="AM110" s="3" t="str">
        <f t="shared" si="182"/>
        <v>0</v>
      </c>
      <c r="AN110" s="3" t="str">
        <f t="shared" si="183"/>
        <v>0</v>
      </c>
      <c r="AO110" s="4" t="str">
        <f t="shared" si="184"/>
        <v>0</v>
      </c>
      <c r="AP110" s="4" t="str">
        <f t="shared" si="185"/>
        <v>1</v>
      </c>
      <c r="AQ110" s="4" t="str">
        <f t="shared" si="186"/>
        <v>1</v>
      </c>
      <c r="AR110" s="4" t="str">
        <f t="shared" si="187"/>
        <v>1</v>
      </c>
    </row>
    <row r="111" spans="1:44" ht="15" thickBot="1" x14ac:dyDescent="0.4">
      <c r="A111" t="str">
        <f>'i=11'!A213</f>
        <v>18AE7CDB</v>
      </c>
      <c r="C111" s="5" t="str">
        <f t="shared" si="151"/>
        <v>00011000</v>
      </c>
      <c r="D111" s="5" t="str">
        <f t="shared" si="152"/>
        <v>10101110</v>
      </c>
      <c r="E111" s="6" t="str">
        <f t="shared" si="153"/>
        <v>01111100</v>
      </c>
      <c r="F111" s="6" t="str">
        <f t="shared" si="154"/>
        <v>11011011</v>
      </c>
      <c r="G111" s="6">
        <f t="shared" si="188"/>
        <v>24</v>
      </c>
      <c r="H111" s="6">
        <f t="shared" si="188"/>
        <v>174</v>
      </c>
      <c r="I111" s="6">
        <f t="shared" si="188"/>
        <v>124</v>
      </c>
      <c r="J111" s="6">
        <f t="shared" si="188"/>
        <v>219</v>
      </c>
      <c r="K111" s="7">
        <f t="shared" si="155"/>
        <v>414088411</v>
      </c>
      <c r="M111" s="1" t="str">
        <f t="shared" si="156"/>
        <v>0</v>
      </c>
      <c r="N111" s="1" t="str">
        <f t="shared" si="157"/>
        <v>0</v>
      </c>
      <c r="O111" s="1" t="str">
        <f t="shared" si="158"/>
        <v>0</v>
      </c>
      <c r="P111" s="1" t="str">
        <f t="shared" si="159"/>
        <v>1</v>
      </c>
      <c r="Q111" s="2" t="str">
        <f t="shared" si="160"/>
        <v>1</v>
      </c>
      <c r="R111" s="2" t="str">
        <f t="shared" si="161"/>
        <v>0</v>
      </c>
      <c r="S111" s="2" t="str">
        <f t="shared" si="162"/>
        <v>0</v>
      </c>
      <c r="T111" s="2" t="str">
        <f t="shared" si="163"/>
        <v>0</v>
      </c>
      <c r="U111" s="3" t="str">
        <f t="shared" si="164"/>
        <v>1</v>
      </c>
      <c r="V111" s="3" t="str">
        <f t="shared" si="165"/>
        <v>0</v>
      </c>
      <c r="W111" s="3" t="str">
        <f t="shared" si="166"/>
        <v>1</v>
      </c>
      <c r="X111" s="3" t="str">
        <f t="shared" si="167"/>
        <v>0</v>
      </c>
      <c r="Y111" s="4" t="str">
        <f t="shared" si="168"/>
        <v>1</v>
      </c>
      <c r="Z111" s="4" t="str">
        <f t="shared" si="169"/>
        <v>1</v>
      </c>
      <c r="AA111" s="4" t="str">
        <f t="shared" si="170"/>
        <v>1</v>
      </c>
      <c r="AB111" s="4" t="str">
        <f t="shared" si="171"/>
        <v>0</v>
      </c>
      <c r="AC111" s="1" t="str">
        <f t="shared" si="172"/>
        <v>0</v>
      </c>
      <c r="AD111" s="1" t="str">
        <f t="shared" si="173"/>
        <v>1</v>
      </c>
      <c r="AE111" s="1" t="str">
        <f t="shared" si="174"/>
        <v>1</v>
      </c>
      <c r="AF111" s="1" t="str">
        <f t="shared" si="175"/>
        <v>1</v>
      </c>
      <c r="AG111" s="2" t="str">
        <f t="shared" si="176"/>
        <v>1</v>
      </c>
      <c r="AH111" s="2" t="str">
        <f t="shared" si="177"/>
        <v>1</v>
      </c>
      <c r="AI111" s="2" t="str">
        <f t="shared" si="178"/>
        <v>0</v>
      </c>
      <c r="AJ111" s="2" t="str">
        <f t="shared" si="179"/>
        <v>0</v>
      </c>
      <c r="AK111" s="3" t="str">
        <f t="shared" si="180"/>
        <v>1</v>
      </c>
      <c r="AL111" s="3" t="str">
        <f t="shared" si="181"/>
        <v>1</v>
      </c>
      <c r="AM111" s="3" t="str">
        <f t="shared" si="182"/>
        <v>0</v>
      </c>
      <c r="AN111" s="3" t="str">
        <f t="shared" si="183"/>
        <v>1</v>
      </c>
      <c r="AO111" s="4" t="str">
        <f t="shared" si="184"/>
        <v>1</v>
      </c>
      <c r="AP111" s="4" t="str">
        <f t="shared" si="185"/>
        <v>0</v>
      </c>
      <c r="AQ111" s="4" t="str">
        <f t="shared" si="186"/>
        <v>1</v>
      </c>
      <c r="AR111" s="4" t="str">
        <f t="shared" si="187"/>
        <v>1</v>
      </c>
    </row>
    <row r="112" spans="1:44" ht="15" thickBot="1" x14ac:dyDescent="0.4">
      <c r="A112" t="str">
        <f>'i=11'!A214</f>
        <v>590EFCB8</v>
      </c>
      <c r="C112" s="5" t="str">
        <f t="shared" si="151"/>
        <v>01011001</v>
      </c>
      <c r="D112" s="5" t="str">
        <f t="shared" si="152"/>
        <v>00001110</v>
      </c>
      <c r="E112" s="6" t="str">
        <f t="shared" si="153"/>
        <v>11111100</v>
      </c>
      <c r="F112" s="6" t="str">
        <f t="shared" si="154"/>
        <v>10111000</v>
      </c>
      <c r="G112" s="6">
        <f t="shared" si="188"/>
        <v>89</v>
      </c>
      <c r="H112" s="6">
        <f t="shared" si="188"/>
        <v>14</v>
      </c>
      <c r="I112" s="6">
        <f t="shared" si="188"/>
        <v>252</v>
      </c>
      <c r="J112" s="6">
        <f t="shared" si="188"/>
        <v>184</v>
      </c>
      <c r="K112" s="7">
        <f t="shared" si="155"/>
        <v>1494154424</v>
      </c>
      <c r="M112" s="1" t="str">
        <f t="shared" si="156"/>
        <v>0</v>
      </c>
      <c r="N112" s="1" t="str">
        <f t="shared" si="157"/>
        <v>1</v>
      </c>
      <c r="O112" s="1" t="str">
        <f t="shared" si="158"/>
        <v>0</v>
      </c>
      <c r="P112" s="1" t="str">
        <f t="shared" si="159"/>
        <v>1</v>
      </c>
      <c r="Q112" s="2" t="str">
        <f t="shared" si="160"/>
        <v>1</v>
      </c>
      <c r="R112" s="2" t="str">
        <f t="shared" si="161"/>
        <v>0</v>
      </c>
      <c r="S112" s="2" t="str">
        <f t="shared" si="162"/>
        <v>0</v>
      </c>
      <c r="T112" s="2" t="str">
        <f t="shared" si="163"/>
        <v>1</v>
      </c>
      <c r="U112" s="3" t="str">
        <f t="shared" si="164"/>
        <v>0</v>
      </c>
      <c r="V112" s="3" t="str">
        <f t="shared" si="165"/>
        <v>0</v>
      </c>
      <c r="W112" s="3" t="str">
        <f t="shared" si="166"/>
        <v>0</v>
      </c>
      <c r="X112" s="3" t="str">
        <f t="shared" si="167"/>
        <v>0</v>
      </c>
      <c r="Y112" s="4" t="str">
        <f t="shared" si="168"/>
        <v>1</v>
      </c>
      <c r="Z112" s="4" t="str">
        <f t="shared" si="169"/>
        <v>1</v>
      </c>
      <c r="AA112" s="4" t="str">
        <f t="shared" si="170"/>
        <v>1</v>
      </c>
      <c r="AB112" s="4" t="str">
        <f t="shared" si="171"/>
        <v>0</v>
      </c>
      <c r="AC112" s="1" t="str">
        <f t="shared" si="172"/>
        <v>1</v>
      </c>
      <c r="AD112" s="1" t="str">
        <f t="shared" si="173"/>
        <v>1</v>
      </c>
      <c r="AE112" s="1" t="str">
        <f t="shared" si="174"/>
        <v>1</v>
      </c>
      <c r="AF112" s="1" t="str">
        <f t="shared" si="175"/>
        <v>1</v>
      </c>
      <c r="AG112" s="2" t="str">
        <f t="shared" si="176"/>
        <v>1</v>
      </c>
      <c r="AH112" s="2" t="str">
        <f t="shared" si="177"/>
        <v>1</v>
      </c>
      <c r="AI112" s="2" t="str">
        <f t="shared" si="178"/>
        <v>0</v>
      </c>
      <c r="AJ112" s="2" t="str">
        <f t="shared" si="179"/>
        <v>0</v>
      </c>
      <c r="AK112" s="3" t="str">
        <f t="shared" si="180"/>
        <v>1</v>
      </c>
      <c r="AL112" s="3" t="str">
        <f t="shared" si="181"/>
        <v>0</v>
      </c>
      <c r="AM112" s="3" t="str">
        <f t="shared" si="182"/>
        <v>1</v>
      </c>
      <c r="AN112" s="3" t="str">
        <f t="shared" si="183"/>
        <v>1</v>
      </c>
      <c r="AO112" s="4" t="str">
        <f t="shared" si="184"/>
        <v>1</v>
      </c>
      <c r="AP112" s="4" t="str">
        <f t="shared" si="185"/>
        <v>0</v>
      </c>
      <c r="AQ112" s="4" t="str">
        <f t="shared" si="186"/>
        <v>0</v>
      </c>
      <c r="AR112" s="4" t="str">
        <f t="shared" si="187"/>
        <v>0</v>
      </c>
    </row>
    <row r="113" spans="1:44" ht="15" thickBot="1" x14ac:dyDescent="0.4">
      <c r="A113" t="str">
        <f>'i=11'!A215</f>
        <v>0D841717</v>
      </c>
      <c r="C113" s="5" t="str">
        <f t="shared" si="151"/>
        <v>00001101</v>
      </c>
      <c r="D113" s="5" t="str">
        <f t="shared" si="152"/>
        <v>10000100</v>
      </c>
      <c r="E113" s="6" t="str">
        <f t="shared" si="153"/>
        <v>00010111</v>
      </c>
      <c r="F113" s="6" t="str">
        <f t="shared" si="154"/>
        <v>00010111</v>
      </c>
      <c r="G113" s="6">
        <f t="shared" si="188"/>
        <v>13</v>
      </c>
      <c r="H113" s="6">
        <f t="shared" si="188"/>
        <v>132</v>
      </c>
      <c r="I113" s="6">
        <f t="shared" si="188"/>
        <v>23</v>
      </c>
      <c r="J113" s="6">
        <f t="shared" si="188"/>
        <v>23</v>
      </c>
      <c r="K113" s="7">
        <f t="shared" si="155"/>
        <v>226760471</v>
      </c>
      <c r="M113" s="1" t="str">
        <f t="shared" si="156"/>
        <v>0</v>
      </c>
      <c r="N113" s="1" t="str">
        <f t="shared" si="157"/>
        <v>0</v>
      </c>
      <c r="O113" s="1" t="str">
        <f t="shared" si="158"/>
        <v>0</v>
      </c>
      <c r="P113" s="1" t="str">
        <f t="shared" si="159"/>
        <v>0</v>
      </c>
      <c r="Q113" s="2" t="str">
        <f t="shared" si="160"/>
        <v>1</v>
      </c>
      <c r="R113" s="2" t="str">
        <f t="shared" si="161"/>
        <v>1</v>
      </c>
      <c r="S113" s="2" t="str">
        <f t="shared" si="162"/>
        <v>0</v>
      </c>
      <c r="T113" s="2" t="str">
        <f t="shared" si="163"/>
        <v>1</v>
      </c>
      <c r="U113" s="3" t="str">
        <f t="shared" si="164"/>
        <v>1</v>
      </c>
      <c r="V113" s="3" t="str">
        <f t="shared" si="165"/>
        <v>0</v>
      </c>
      <c r="W113" s="3" t="str">
        <f t="shared" si="166"/>
        <v>0</v>
      </c>
      <c r="X113" s="3" t="str">
        <f t="shared" si="167"/>
        <v>0</v>
      </c>
      <c r="Y113" s="4" t="str">
        <f t="shared" si="168"/>
        <v>0</v>
      </c>
      <c r="Z113" s="4" t="str">
        <f t="shared" si="169"/>
        <v>1</v>
      </c>
      <c r="AA113" s="4" t="str">
        <f t="shared" si="170"/>
        <v>0</v>
      </c>
      <c r="AB113" s="4" t="str">
        <f t="shared" si="171"/>
        <v>0</v>
      </c>
      <c r="AC113" s="1" t="str">
        <f t="shared" si="172"/>
        <v>0</v>
      </c>
      <c r="AD113" s="1" t="str">
        <f t="shared" si="173"/>
        <v>0</v>
      </c>
      <c r="AE113" s="1" t="str">
        <f t="shared" si="174"/>
        <v>0</v>
      </c>
      <c r="AF113" s="1" t="str">
        <f t="shared" si="175"/>
        <v>1</v>
      </c>
      <c r="AG113" s="2" t="str">
        <f t="shared" si="176"/>
        <v>0</v>
      </c>
      <c r="AH113" s="2" t="str">
        <f t="shared" si="177"/>
        <v>1</v>
      </c>
      <c r="AI113" s="2" t="str">
        <f t="shared" si="178"/>
        <v>1</v>
      </c>
      <c r="AJ113" s="2" t="str">
        <f t="shared" si="179"/>
        <v>1</v>
      </c>
      <c r="AK113" s="3" t="str">
        <f t="shared" si="180"/>
        <v>0</v>
      </c>
      <c r="AL113" s="3" t="str">
        <f t="shared" si="181"/>
        <v>0</v>
      </c>
      <c r="AM113" s="3" t="str">
        <f t="shared" si="182"/>
        <v>0</v>
      </c>
      <c r="AN113" s="3" t="str">
        <f t="shared" si="183"/>
        <v>1</v>
      </c>
      <c r="AO113" s="4" t="str">
        <f t="shared" si="184"/>
        <v>0</v>
      </c>
      <c r="AP113" s="4" t="str">
        <f t="shared" si="185"/>
        <v>1</v>
      </c>
      <c r="AQ113" s="4" t="str">
        <f t="shared" si="186"/>
        <v>1</v>
      </c>
      <c r="AR113" s="4" t="str">
        <f t="shared" si="187"/>
        <v>1</v>
      </c>
    </row>
    <row r="114" spans="1:44" ht="15" thickBot="1" x14ac:dyDescent="0.4">
      <c r="A114" t="str">
        <f>'i=11'!A216</f>
        <v>805D42AD</v>
      </c>
      <c r="C114" s="5" t="str">
        <f t="shared" si="151"/>
        <v>10000000</v>
      </c>
      <c r="D114" s="5" t="str">
        <f t="shared" si="152"/>
        <v>01011101</v>
      </c>
      <c r="E114" s="6" t="str">
        <f t="shared" si="153"/>
        <v>01000010</v>
      </c>
      <c r="F114" s="6" t="str">
        <f t="shared" si="154"/>
        <v>10101101</v>
      </c>
      <c r="G114" s="6">
        <f t="shared" si="188"/>
        <v>128</v>
      </c>
      <c r="H114" s="6">
        <f t="shared" si="188"/>
        <v>93</v>
      </c>
      <c r="I114" s="6">
        <f t="shared" si="188"/>
        <v>66</v>
      </c>
      <c r="J114" s="6">
        <f t="shared" si="188"/>
        <v>173</v>
      </c>
      <c r="K114" s="7">
        <f t="shared" si="155"/>
        <v>2153595565</v>
      </c>
      <c r="M114" s="1" t="str">
        <f t="shared" si="156"/>
        <v>1</v>
      </c>
      <c r="N114" s="1" t="str">
        <f t="shared" si="157"/>
        <v>0</v>
      </c>
      <c r="O114" s="1" t="str">
        <f t="shared" si="158"/>
        <v>0</v>
      </c>
      <c r="P114" s="1" t="str">
        <f t="shared" si="159"/>
        <v>0</v>
      </c>
      <c r="Q114" s="2" t="str">
        <f t="shared" si="160"/>
        <v>0</v>
      </c>
      <c r="R114" s="2" t="str">
        <f t="shared" si="161"/>
        <v>0</v>
      </c>
      <c r="S114" s="2" t="str">
        <f t="shared" si="162"/>
        <v>0</v>
      </c>
      <c r="T114" s="2" t="str">
        <f t="shared" si="163"/>
        <v>0</v>
      </c>
      <c r="U114" s="3" t="str">
        <f t="shared" si="164"/>
        <v>0</v>
      </c>
      <c r="V114" s="3" t="str">
        <f t="shared" si="165"/>
        <v>1</v>
      </c>
      <c r="W114" s="3" t="str">
        <f t="shared" si="166"/>
        <v>0</v>
      </c>
      <c r="X114" s="3" t="str">
        <f t="shared" si="167"/>
        <v>1</v>
      </c>
      <c r="Y114" s="4" t="str">
        <f t="shared" si="168"/>
        <v>1</v>
      </c>
      <c r="Z114" s="4" t="str">
        <f t="shared" si="169"/>
        <v>1</v>
      </c>
      <c r="AA114" s="4" t="str">
        <f t="shared" si="170"/>
        <v>0</v>
      </c>
      <c r="AB114" s="4" t="str">
        <f t="shared" si="171"/>
        <v>1</v>
      </c>
      <c r="AC114" s="1" t="str">
        <f t="shared" si="172"/>
        <v>0</v>
      </c>
      <c r="AD114" s="1" t="str">
        <f t="shared" si="173"/>
        <v>1</v>
      </c>
      <c r="AE114" s="1" t="str">
        <f t="shared" si="174"/>
        <v>0</v>
      </c>
      <c r="AF114" s="1" t="str">
        <f t="shared" si="175"/>
        <v>0</v>
      </c>
      <c r="AG114" s="2" t="str">
        <f t="shared" si="176"/>
        <v>0</v>
      </c>
      <c r="AH114" s="2" t="str">
        <f t="shared" si="177"/>
        <v>0</v>
      </c>
      <c r="AI114" s="2" t="str">
        <f t="shared" si="178"/>
        <v>1</v>
      </c>
      <c r="AJ114" s="2" t="str">
        <f t="shared" si="179"/>
        <v>0</v>
      </c>
      <c r="AK114" s="3" t="str">
        <f t="shared" si="180"/>
        <v>1</v>
      </c>
      <c r="AL114" s="3" t="str">
        <f t="shared" si="181"/>
        <v>0</v>
      </c>
      <c r="AM114" s="3" t="str">
        <f t="shared" si="182"/>
        <v>1</v>
      </c>
      <c r="AN114" s="3" t="str">
        <f t="shared" si="183"/>
        <v>0</v>
      </c>
      <c r="AO114" s="4" t="str">
        <f t="shared" si="184"/>
        <v>1</v>
      </c>
      <c r="AP114" s="4" t="str">
        <f t="shared" si="185"/>
        <v>1</v>
      </c>
      <c r="AQ114" s="4" t="str">
        <f t="shared" si="186"/>
        <v>0</v>
      </c>
      <c r="AR114" s="4" t="str">
        <f t="shared" si="187"/>
        <v>1</v>
      </c>
    </row>
    <row r="115" spans="1:44" ht="15" thickBot="1" x14ac:dyDescent="0.4">
      <c r="A115" t="str">
        <f>'i=11'!A217</f>
        <v>8D1FBF70</v>
      </c>
      <c r="C115" s="5" t="str">
        <f t="shared" si="151"/>
        <v>10001101</v>
      </c>
      <c r="D115" s="5" t="str">
        <f t="shared" si="152"/>
        <v>00011111</v>
      </c>
      <c r="E115" s="6" t="str">
        <f t="shared" si="153"/>
        <v>10111111</v>
      </c>
      <c r="F115" s="6" t="str">
        <f t="shared" si="154"/>
        <v>01110000</v>
      </c>
      <c r="G115" s="6">
        <f t="shared" si="188"/>
        <v>141</v>
      </c>
      <c r="H115" s="6">
        <f t="shared" si="188"/>
        <v>31</v>
      </c>
      <c r="I115" s="6">
        <f t="shared" si="188"/>
        <v>191</v>
      </c>
      <c r="J115" s="6">
        <f t="shared" si="188"/>
        <v>112</v>
      </c>
      <c r="K115" s="7">
        <f t="shared" si="155"/>
        <v>2367668080</v>
      </c>
      <c r="M115" s="1" t="str">
        <f t="shared" si="156"/>
        <v>1</v>
      </c>
      <c r="N115" s="1" t="str">
        <f t="shared" si="157"/>
        <v>0</v>
      </c>
      <c r="O115" s="1" t="str">
        <f t="shared" si="158"/>
        <v>0</v>
      </c>
      <c r="P115" s="1" t="str">
        <f t="shared" si="159"/>
        <v>0</v>
      </c>
      <c r="Q115" s="2" t="str">
        <f t="shared" si="160"/>
        <v>1</v>
      </c>
      <c r="R115" s="2" t="str">
        <f t="shared" si="161"/>
        <v>1</v>
      </c>
      <c r="S115" s="2" t="str">
        <f t="shared" si="162"/>
        <v>0</v>
      </c>
      <c r="T115" s="2" t="str">
        <f t="shared" si="163"/>
        <v>1</v>
      </c>
      <c r="U115" s="3" t="str">
        <f t="shared" si="164"/>
        <v>0</v>
      </c>
      <c r="V115" s="3" t="str">
        <f t="shared" si="165"/>
        <v>0</v>
      </c>
      <c r="W115" s="3" t="str">
        <f t="shared" si="166"/>
        <v>0</v>
      </c>
      <c r="X115" s="3" t="str">
        <f t="shared" si="167"/>
        <v>1</v>
      </c>
      <c r="Y115" s="4" t="str">
        <f t="shared" si="168"/>
        <v>1</v>
      </c>
      <c r="Z115" s="4" t="str">
        <f t="shared" si="169"/>
        <v>1</v>
      </c>
      <c r="AA115" s="4" t="str">
        <f t="shared" si="170"/>
        <v>1</v>
      </c>
      <c r="AB115" s="4" t="str">
        <f t="shared" si="171"/>
        <v>1</v>
      </c>
      <c r="AC115" s="1" t="str">
        <f t="shared" si="172"/>
        <v>1</v>
      </c>
      <c r="AD115" s="1" t="str">
        <f t="shared" si="173"/>
        <v>0</v>
      </c>
      <c r="AE115" s="1" t="str">
        <f t="shared" si="174"/>
        <v>1</v>
      </c>
      <c r="AF115" s="1" t="str">
        <f t="shared" si="175"/>
        <v>1</v>
      </c>
      <c r="AG115" s="2" t="str">
        <f t="shared" si="176"/>
        <v>1</v>
      </c>
      <c r="AH115" s="2" t="str">
        <f t="shared" si="177"/>
        <v>1</v>
      </c>
      <c r="AI115" s="2" t="str">
        <f t="shared" si="178"/>
        <v>1</v>
      </c>
      <c r="AJ115" s="2" t="str">
        <f t="shared" si="179"/>
        <v>1</v>
      </c>
      <c r="AK115" s="3" t="str">
        <f t="shared" si="180"/>
        <v>0</v>
      </c>
      <c r="AL115" s="3" t="str">
        <f t="shared" si="181"/>
        <v>1</v>
      </c>
      <c r="AM115" s="3" t="str">
        <f t="shared" si="182"/>
        <v>1</v>
      </c>
      <c r="AN115" s="3" t="str">
        <f t="shared" si="183"/>
        <v>1</v>
      </c>
      <c r="AO115" s="4" t="str">
        <f t="shared" si="184"/>
        <v>0</v>
      </c>
      <c r="AP115" s="4" t="str">
        <f t="shared" si="185"/>
        <v>0</v>
      </c>
      <c r="AQ115" s="4" t="str">
        <f t="shared" si="186"/>
        <v>0</v>
      </c>
      <c r="AR115" s="4" t="str">
        <f t="shared" si="187"/>
        <v>0</v>
      </c>
    </row>
    <row r="116" spans="1:44" ht="15" thickBot="1" x14ac:dyDescent="0.4">
      <c r="A116" t="str">
        <f>'i=11'!A218</f>
        <v>AB6309C0</v>
      </c>
      <c r="C116" s="5" t="str">
        <f t="shared" si="151"/>
        <v>10101011</v>
      </c>
      <c r="D116" s="5" t="str">
        <f t="shared" si="152"/>
        <v>01100011</v>
      </c>
      <c r="E116" s="6" t="str">
        <f t="shared" si="153"/>
        <v>00001001</v>
      </c>
      <c r="F116" s="6" t="str">
        <f t="shared" si="154"/>
        <v>11000000</v>
      </c>
      <c r="G116" s="6">
        <f t="shared" si="188"/>
        <v>171</v>
      </c>
      <c r="H116" s="6">
        <f t="shared" si="188"/>
        <v>99</v>
      </c>
      <c r="I116" s="6">
        <f t="shared" si="188"/>
        <v>9</v>
      </c>
      <c r="J116" s="6">
        <f t="shared" si="188"/>
        <v>192</v>
      </c>
      <c r="K116" s="7">
        <f t="shared" si="155"/>
        <v>2875394496</v>
      </c>
      <c r="M116" s="1" t="str">
        <f t="shared" si="156"/>
        <v>1</v>
      </c>
      <c r="N116" s="1" t="str">
        <f t="shared" si="157"/>
        <v>0</v>
      </c>
      <c r="O116" s="1" t="str">
        <f t="shared" si="158"/>
        <v>1</v>
      </c>
      <c r="P116" s="1" t="str">
        <f t="shared" si="159"/>
        <v>0</v>
      </c>
      <c r="Q116" s="2" t="str">
        <f t="shared" si="160"/>
        <v>1</v>
      </c>
      <c r="R116" s="2" t="str">
        <f t="shared" si="161"/>
        <v>0</v>
      </c>
      <c r="S116" s="2" t="str">
        <f t="shared" si="162"/>
        <v>1</v>
      </c>
      <c r="T116" s="2" t="str">
        <f t="shared" si="163"/>
        <v>1</v>
      </c>
      <c r="U116" s="3" t="str">
        <f t="shared" si="164"/>
        <v>0</v>
      </c>
      <c r="V116" s="3" t="str">
        <f t="shared" si="165"/>
        <v>1</v>
      </c>
      <c r="W116" s="3" t="str">
        <f t="shared" si="166"/>
        <v>1</v>
      </c>
      <c r="X116" s="3" t="str">
        <f t="shared" si="167"/>
        <v>0</v>
      </c>
      <c r="Y116" s="4" t="str">
        <f t="shared" si="168"/>
        <v>0</v>
      </c>
      <c r="Z116" s="4" t="str">
        <f t="shared" si="169"/>
        <v>0</v>
      </c>
      <c r="AA116" s="4" t="str">
        <f t="shared" si="170"/>
        <v>1</v>
      </c>
      <c r="AB116" s="4" t="str">
        <f t="shared" si="171"/>
        <v>1</v>
      </c>
      <c r="AC116" s="1" t="str">
        <f t="shared" si="172"/>
        <v>0</v>
      </c>
      <c r="AD116" s="1" t="str">
        <f t="shared" si="173"/>
        <v>0</v>
      </c>
      <c r="AE116" s="1" t="str">
        <f t="shared" si="174"/>
        <v>0</v>
      </c>
      <c r="AF116" s="1" t="str">
        <f t="shared" si="175"/>
        <v>0</v>
      </c>
      <c r="AG116" s="2" t="str">
        <f t="shared" si="176"/>
        <v>1</v>
      </c>
      <c r="AH116" s="2" t="str">
        <f t="shared" si="177"/>
        <v>0</v>
      </c>
      <c r="AI116" s="2" t="str">
        <f t="shared" si="178"/>
        <v>0</v>
      </c>
      <c r="AJ116" s="2" t="str">
        <f t="shared" si="179"/>
        <v>1</v>
      </c>
      <c r="AK116" s="3" t="str">
        <f t="shared" si="180"/>
        <v>1</v>
      </c>
      <c r="AL116" s="3" t="str">
        <f t="shared" si="181"/>
        <v>1</v>
      </c>
      <c r="AM116" s="3" t="str">
        <f t="shared" si="182"/>
        <v>0</v>
      </c>
      <c r="AN116" s="3" t="str">
        <f t="shared" si="183"/>
        <v>0</v>
      </c>
      <c r="AO116" s="4" t="str">
        <f t="shared" si="184"/>
        <v>0</v>
      </c>
      <c r="AP116" s="4" t="str">
        <f t="shared" si="185"/>
        <v>0</v>
      </c>
      <c r="AQ116" s="4" t="str">
        <f t="shared" si="186"/>
        <v>0</v>
      </c>
      <c r="AR116" s="4" t="str">
        <f t="shared" si="187"/>
        <v>0</v>
      </c>
    </row>
    <row r="117" spans="1:44" ht="15" thickBot="1" x14ac:dyDescent="0.4">
      <c r="A117" t="str">
        <f>'i=11'!A219</f>
        <v>2933D1ED</v>
      </c>
      <c r="C117" s="5" t="str">
        <f t="shared" si="151"/>
        <v>00101001</v>
      </c>
      <c r="D117" s="5" t="str">
        <f t="shared" si="152"/>
        <v>00110011</v>
      </c>
      <c r="E117" s="6" t="str">
        <f t="shared" si="153"/>
        <v>11010001</v>
      </c>
      <c r="F117" s="6" t="str">
        <f t="shared" si="154"/>
        <v>11101101</v>
      </c>
      <c r="G117" s="6">
        <f t="shared" si="188"/>
        <v>41</v>
      </c>
      <c r="H117" s="6">
        <f t="shared" si="188"/>
        <v>51</v>
      </c>
      <c r="I117" s="6">
        <f t="shared" si="188"/>
        <v>209</v>
      </c>
      <c r="J117" s="6">
        <f t="shared" si="188"/>
        <v>237</v>
      </c>
      <c r="K117" s="7">
        <f t="shared" si="155"/>
        <v>691261933</v>
      </c>
      <c r="M117" s="1" t="str">
        <f t="shared" si="156"/>
        <v>0</v>
      </c>
      <c r="N117" s="1" t="str">
        <f t="shared" si="157"/>
        <v>0</v>
      </c>
      <c r="O117" s="1" t="str">
        <f t="shared" si="158"/>
        <v>1</v>
      </c>
      <c r="P117" s="1" t="str">
        <f t="shared" si="159"/>
        <v>0</v>
      </c>
      <c r="Q117" s="2" t="str">
        <f t="shared" si="160"/>
        <v>1</v>
      </c>
      <c r="R117" s="2" t="str">
        <f t="shared" si="161"/>
        <v>0</v>
      </c>
      <c r="S117" s="2" t="str">
        <f t="shared" si="162"/>
        <v>0</v>
      </c>
      <c r="T117" s="2" t="str">
        <f t="shared" si="163"/>
        <v>1</v>
      </c>
      <c r="U117" s="3" t="str">
        <f t="shared" si="164"/>
        <v>0</v>
      </c>
      <c r="V117" s="3" t="str">
        <f t="shared" si="165"/>
        <v>0</v>
      </c>
      <c r="W117" s="3" t="str">
        <f t="shared" si="166"/>
        <v>1</v>
      </c>
      <c r="X117" s="3" t="str">
        <f t="shared" si="167"/>
        <v>1</v>
      </c>
      <c r="Y117" s="4" t="str">
        <f t="shared" si="168"/>
        <v>0</v>
      </c>
      <c r="Z117" s="4" t="str">
        <f t="shared" si="169"/>
        <v>0</v>
      </c>
      <c r="AA117" s="4" t="str">
        <f t="shared" si="170"/>
        <v>1</v>
      </c>
      <c r="AB117" s="4" t="str">
        <f t="shared" si="171"/>
        <v>1</v>
      </c>
      <c r="AC117" s="1" t="str">
        <f t="shared" si="172"/>
        <v>1</v>
      </c>
      <c r="AD117" s="1" t="str">
        <f t="shared" si="173"/>
        <v>1</v>
      </c>
      <c r="AE117" s="1" t="str">
        <f t="shared" si="174"/>
        <v>0</v>
      </c>
      <c r="AF117" s="1" t="str">
        <f t="shared" si="175"/>
        <v>1</v>
      </c>
      <c r="AG117" s="2" t="str">
        <f t="shared" si="176"/>
        <v>0</v>
      </c>
      <c r="AH117" s="2" t="str">
        <f t="shared" si="177"/>
        <v>0</v>
      </c>
      <c r="AI117" s="2" t="str">
        <f t="shared" si="178"/>
        <v>0</v>
      </c>
      <c r="AJ117" s="2" t="str">
        <f t="shared" si="179"/>
        <v>1</v>
      </c>
      <c r="AK117" s="3" t="str">
        <f t="shared" si="180"/>
        <v>1</v>
      </c>
      <c r="AL117" s="3" t="str">
        <f t="shared" si="181"/>
        <v>1</v>
      </c>
      <c r="AM117" s="3" t="str">
        <f t="shared" si="182"/>
        <v>1</v>
      </c>
      <c r="AN117" s="3" t="str">
        <f t="shared" si="183"/>
        <v>0</v>
      </c>
      <c r="AO117" s="4" t="str">
        <f t="shared" si="184"/>
        <v>1</v>
      </c>
      <c r="AP117" s="4" t="str">
        <f t="shared" si="185"/>
        <v>1</v>
      </c>
      <c r="AQ117" s="4" t="str">
        <f t="shared" si="186"/>
        <v>0</v>
      </c>
      <c r="AR117" s="4" t="str">
        <f t="shared" si="187"/>
        <v>1</v>
      </c>
    </row>
    <row r="118" spans="1:44" ht="15" thickBot="1" x14ac:dyDescent="0.4">
      <c r="A118" t="str">
        <f>'i=11'!A220</f>
        <v>CA118EF5</v>
      </c>
      <c r="C118" s="5" t="str">
        <f t="shared" si="151"/>
        <v>11001010</v>
      </c>
      <c r="D118" s="5" t="str">
        <f t="shared" si="152"/>
        <v>00010001</v>
      </c>
      <c r="E118" s="6" t="str">
        <f t="shared" si="153"/>
        <v>10001110</v>
      </c>
      <c r="F118" s="6" t="str">
        <f t="shared" si="154"/>
        <v>11110101</v>
      </c>
      <c r="G118" s="6">
        <f t="shared" si="188"/>
        <v>202</v>
      </c>
      <c r="H118" s="6">
        <f t="shared" si="188"/>
        <v>17</v>
      </c>
      <c r="I118" s="6">
        <f t="shared" si="188"/>
        <v>142</v>
      </c>
      <c r="J118" s="6">
        <f t="shared" si="188"/>
        <v>245</v>
      </c>
      <c r="K118" s="7">
        <f t="shared" si="155"/>
        <v>3390148341</v>
      </c>
      <c r="M118" s="1" t="str">
        <f t="shared" si="156"/>
        <v>1</v>
      </c>
      <c r="N118" s="1" t="str">
        <f t="shared" si="157"/>
        <v>1</v>
      </c>
      <c r="O118" s="1" t="str">
        <f t="shared" si="158"/>
        <v>0</v>
      </c>
      <c r="P118" s="1" t="str">
        <f t="shared" si="159"/>
        <v>0</v>
      </c>
      <c r="Q118" s="2" t="str">
        <f t="shared" si="160"/>
        <v>1</v>
      </c>
      <c r="R118" s="2" t="str">
        <f t="shared" si="161"/>
        <v>0</v>
      </c>
      <c r="S118" s="2" t="str">
        <f t="shared" si="162"/>
        <v>1</v>
      </c>
      <c r="T118" s="2" t="str">
        <f t="shared" si="163"/>
        <v>0</v>
      </c>
      <c r="U118" s="3" t="str">
        <f t="shared" si="164"/>
        <v>0</v>
      </c>
      <c r="V118" s="3" t="str">
        <f t="shared" si="165"/>
        <v>0</v>
      </c>
      <c r="W118" s="3" t="str">
        <f t="shared" si="166"/>
        <v>0</v>
      </c>
      <c r="X118" s="3" t="str">
        <f t="shared" si="167"/>
        <v>1</v>
      </c>
      <c r="Y118" s="4" t="str">
        <f t="shared" si="168"/>
        <v>0</v>
      </c>
      <c r="Z118" s="4" t="str">
        <f t="shared" si="169"/>
        <v>0</v>
      </c>
      <c r="AA118" s="4" t="str">
        <f t="shared" si="170"/>
        <v>0</v>
      </c>
      <c r="AB118" s="4" t="str">
        <f t="shared" si="171"/>
        <v>1</v>
      </c>
      <c r="AC118" s="1" t="str">
        <f t="shared" si="172"/>
        <v>1</v>
      </c>
      <c r="AD118" s="1" t="str">
        <f t="shared" si="173"/>
        <v>0</v>
      </c>
      <c r="AE118" s="1" t="str">
        <f t="shared" si="174"/>
        <v>0</v>
      </c>
      <c r="AF118" s="1" t="str">
        <f t="shared" si="175"/>
        <v>0</v>
      </c>
      <c r="AG118" s="2" t="str">
        <f t="shared" si="176"/>
        <v>1</v>
      </c>
      <c r="AH118" s="2" t="str">
        <f t="shared" si="177"/>
        <v>1</v>
      </c>
      <c r="AI118" s="2" t="str">
        <f t="shared" si="178"/>
        <v>1</v>
      </c>
      <c r="AJ118" s="2" t="str">
        <f t="shared" si="179"/>
        <v>0</v>
      </c>
      <c r="AK118" s="3" t="str">
        <f t="shared" si="180"/>
        <v>1</v>
      </c>
      <c r="AL118" s="3" t="str">
        <f t="shared" si="181"/>
        <v>1</v>
      </c>
      <c r="AM118" s="3" t="str">
        <f t="shared" si="182"/>
        <v>1</v>
      </c>
      <c r="AN118" s="3" t="str">
        <f t="shared" si="183"/>
        <v>1</v>
      </c>
      <c r="AO118" s="4" t="str">
        <f t="shared" si="184"/>
        <v>0</v>
      </c>
      <c r="AP118" s="4" t="str">
        <f t="shared" si="185"/>
        <v>1</v>
      </c>
      <c r="AQ118" s="4" t="str">
        <f t="shared" si="186"/>
        <v>0</v>
      </c>
      <c r="AR118" s="4" t="str">
        <f t="shared" si="187"/>
        <v>1</v>
      </c>
    </row>
    <row r="119" spans="1:44" ht="15" thickBot="1" x14ac:dyDescent="0.4">
      <c r="A119" t="str">
        <f>'i=11'!A221</f>
        <v>8AC3EFDC</v>
      </c>
      <c r="C119" s="5" t="str">
        <f t="shared" si="151"/>
        <v>10001010</v>
      </c>
      <c r="D119" s="5" t="str">
        <f t="shared" si="152"/>
        <v>11000011</v>
      </c>
      <c r="E119" s="6" t="str">
        <f t="shared" si="153"/>
        <v>11101111</v>
      </c>
      <c r="F119" s="6" t="str">
        <f t="shared" si="154"/>
        <v>11011100</v>
      </c>
      <c r="G119" s="6">
        <f t="shared" si="188"/>
        <v>138</v>
      </c>
      <c r="H119" s="6">
        <f t="shared" si="188"/>
        <v>195</v>
      </c>
      <c r="I119" s="6">
        <f t="shared" si="188"/>
        <v>239</v>
      </c>
      <c r="J119" s="6">
        <f t="shared" si="188"/>
        <v>220</v>
      </c>
      <c r="K119" s="7">
        <f t="shared" si="155"/>
        <v>2328096732</v>
      </c>
      <c r="M119" s="1" t="str">
        <f t="shared" si="156"/>
        <v>1</v>
      </c>
      <c r="N119" s="1" t="str">
        <f t="shared" si="157"/>
        <v>0</v>
      </c>
      <c r="O119" s="1" t="str">
        <f t="shared" si="158"/>
        <v>0</v>
      </c>
      <c r="P119" s="1" t="str">
        <f t="shared" si="159"/>
        <v>0</v>
      </c>
      <c r="Q119" s="2" t="str">
        <f t="shared" si="160"/>
        <v>1</v>
      </c>
      <c r="R119" s="2" t="str">
        <f t="shared" si="161"/>
        <v>0</v>
      </c>
      <c r="S119" s="2" t="str">
        <f t="shared" si="162"/>
        <v>1</v>
      </c>
      <c r="T119" s="2" t="str">
        <f t="shared" si="163"/>
        <v>0</v>
      </c>
      <c r="U119" s="3" t="str">
        <f t="shared" si="164"/>
        <v>1</v>
      </c>
      <c r="V119" s="3" t="str">
        <f t="shared" si="165"/>
        <v>1</v>
      </c>
      <c r="W119" s="3" t="str">
        <f t="shared" si="166"/>
        <v>0</v>
      </c>
      <c r="X119" s="3" t="str">
        <f t="shared" si="167"/>
        <v>0</v>
      </c>
      <c r="Y119" s="4" t="str">
        <f t="shared" si="168"/>
        <v>0</v>
      </c>
      <c r="Z119" s="4" t="str">
        <f t="shared" si="169"/>
        <v>0</v>
      </c>
      <c r="AA119" s="4" t="str">
        <f t="shared" si="170"/>
        <v>1</v>
      </c>
      <c r="AB119" s="4" t="str">
        <f t="shared" si="171"/>
        <v>1</v>
      </c>
      <c r="AC119" s="1" t="str">
        <f t="shared" si="172"/>
        <v>1</v>
      </c>
      <c r="AD119" s="1" t="str">
        <f t="shared" si="173"/>
        <v>1</v>
      </c>
      <c r="AE119" s="1" t="str">
        <f t="shared" si="174"/>
        <v>1</v>
      </c>
      <c r="AF119" s="1" t="str">
        <f t="shared" si="175"/>
        <v>0</v>
      </c>
      <c r="AG119" s="2" t="str">
        <f t="shared" si="176"/>
        <v>1</v>
      </c>
      <c r="AH119" s="2" t="str">
        <f t="shared" si="177"/>
        <v>1</v>
      </c>
      <c r="AI119" s="2" t="str">
        <f t="shared" si="178"/>
        <v>1</v>
      </c>
      <c r="AJ119" s="2" t="str">
        <f t="shared" si="179"/>
        <v>1</v>
      </c>
      <c r="AK119" s="3" t="str">
        <f t="shared" si="180"/>
        <v>1</v>
      </c>
      <c r="AL119" s="3" t="str">
        <f t="shared" si="181"/>
        <v>1</v>
      </c>
      <c r="AM119" s="3" t="str">
        <f t="shared" si="182"/>
        <v>0</v>
      </c>
      <c r="AN119" s="3" t="str">
        <f t="shared" si="183"/>
        <v>1</v>
      </c>
      <c r="AO119" s="4" t="str">
        <f t="shared" si="184"/>
        <v>1</v>
      </c>
      <c r="AP119" s="4" t="str">
        <f t="shared" si="185"/>
        <v>1</v>
      </c>
      <c r="AQ119" s="4" t="str">
        <f t="shared" si="186"/>
        <v>0</v>
      </c>
      <c r="AR119" s="4" t="str">
        <f t="shared" si="187"/>
        <v>0</v>
      </c>
    </row>
    <row r="120" spans="1:44" ht="15" thickBot="1" x14ac:dyDescent="0.4">
      <c r="A120" t="str">
        <f>'i=11'!A222</f>
        <v>D1A83F7F</v>
      </c>
      <c r="C120" s="5" t="str">
        <f t="shared" si="151"/>
        <v>11010001</v>
      </c>
      <c r="D120" s="5" t="str">
        <f t="shared" si="152"/>
        <v>10101000</v>
      </c>
      <c r="E120" s="6" t="str">
        <f t="shared" si="153"/>
        <v>00111111</v>
      </c>
      <c r="F120" s="6" t="str">
        <f t="shared" si="154"/>
        <v>01111111</v>
      </c>
      <c r="G120" s="6">
        <f t="shared" si="188"/>
        <v>209</v>
      </c>
      <c r="H120" s="6">
        <f t="shared" si="188"/>
        <v>168</v>
      </c>
      <c r="I120" s="6">
        <f t="shared" si="188"/>
        <v>63</v>
      </c>
      <c r="J120" s="6">
        <f t="shared" si="188"/>
        <v>127</v>
      </c>
      <c r="K120" s="7">
        <f t="shared" si="155"/>
        <v>3517464447</v>
      </c>
      <c r="M120" s="1" t="str">
        <f t="shared" si="156"/>
        <v>1</v>
      </c>
      <c r="N120" s="1" t="str">
        <f t="shared" si="157"/>
        <v>1</v>
      </c>
      <c r="O120" s="1" t="str">
        <f t="shared" si="158"/>
        <v>0</v>
      </c>
      <c r="P120" s="1" t="str">
        <f t="shared" si="159"/>
        <v>1</v>
      </c>
      <c r="Q120" s="2" t="str">
        <f t="shared" si="160"/>
        <v>0</v>
      </c>
      <c r="R120" s="2" t="str">
        <f t="shared" si="161"/>
        <v>0</v>
      </c>
      <c r="S120" s="2" t="str">
        <f t="shared" si="162"/>
        <v>0</v>
      </c>
      <c r="T120" s="2" t="str">
        <f t="shared" si="163"/>
        <v>1</v>
      </c>
      <c r="U120" s="3" t="str">
        <f t="shared" si="164"/>
        <v>1</v>
      </c>
      <c r="V120" s="3" t="str">
        <f t="shared" si="165"/>
        <v>0</v>
      </c>
      <c r="W120" s="3" t="str">
        <f t="shared" si="166"/>
        <v>1</v>
      </c>
      <c r="X120" s="3" t="str">
        <f t="shared" si="167"/>
        <v>0</v>
      </c>
      <c r="Y120" s="4" t="str">
        <f t="shared" si="168"/>
        <v>1</v>
      </c>
      <c r="Z120" s="4" t="str">
        <f t="shared" si="169"/>
        <v>0</v>
      </c>
      <c r="AA120" s="4" t="str">
        <f t="shared" si="170"/>
        <v>0</v>
      </c>
      <c r="AB120" s="4" t="str">
        <f t="shared" si="171"/>
        <v>0</v>
      </c>
      <c r="AC120" s="1" t="str">
        <f t="shared" si="172"/>
        <v>0</v>
      </c>
      <c r="AD120" s="1" t="str">
        <f t="shared" si="173"/>
        <v>0</v>
      </c>
      <c r="AE120" s="1" t="str">
        <f t="shared" si="174"/>
        <v>1</v>
      </c>
      <c r="AF120" s="1" t="str">
        <f t="shared" si="175"/>
        <v>1</v>
      </c>
      <c r="AG120" s="2" t="str">
        <f t="shared" si="176"/>
        <v>1</v>
      </c>
      <c r="AH120" s="2" t="str">
        <f t="shared" si="177"/>
        <v>1</v>
      </c>
      <c r="AI120" s="2" t="str">
        <f t="shared" si="178"/>
        <v>1</v>
      </c>
      <c r="AJ120" s="2" t="str">
        <f t="shared" si="179"/>
        <v>1</v>
      </c>
      <c r="AK120" s="3" t="str">
        <f t="shared" si="180"/>
        <v>0</v>
      </c>
      <c r="AL120" s="3" t="str">
        <f t="shared" si="181"/>
        <v>1</v>
      </c>
      <c r="AM120" s="3" t="str">
        <f t="shared" si="182"/>
        <v>1</v>
      </c>
      <c r="AN120" s="3" t="str">
        <f t="shared" si="183"/>
        <v>1</v>
      </c>
      <c r="AO120" s="4" t="str">
        <f t="shared" si="184"/>
        <v>1</v>
      </c>
      <c r="AP120" s="4" t="str">
        <f t="shared" si="185"/>
        <v>1</v>
      </c>
      <c r="AQ120" s="4" t="str">
        <f t="shared" si="186"/>
        <v>1</v>
      </c>
      <c r="AR120" s="4" t="str">
        <f t="shared" si="187"/>
        <v>1</v>
      </c>
    </row>
    <row r="121" spans="1:44" ht="15" thickBot="1" x14ac:dyDescent="0.4">
      <c r="A121" t="str">
        <f>'i=11'!A223</f>
        <v>53E0D80A</v>
      </c>
      <c r="C121" s="5" t="str">
        <f t="shared" si="151"/>
        <v>01010011</v>
      </c>
      <c r="D121" s="5" t="str">
        <f t="shared" si="152"/>
        <v>11100000</v>
      </c>
      <c r="E121" s="6" t="str">
        <f t="shared" si="153"/>
        <v>11011000</v>
      </c>
      <c r="F121" s="6" t="str">
        <f t="shared" si="154"/>
        <v>00001010</v>
      </c>
      <c r="G121" s="6">
        <f t="shared" si="188"/>
        <v>83</v>
      </c>
      <c r="H121" s="6">
        <f t="shared" si="188"/>
        <v>224</v>
      </c>
      <c r="I121" s="6">
        <f t="shared" si="188"/>
        <v>216</v>
      </c>
      <c r="J121" s="6">
        <f t="shared" si="188"/>
        <v>10</v>
      </c>
      <c r="K121" s="7">
        <f t="shared" si="155"/>
        <v>1407244298</v>
      </c>
      <c r="M121" s="1" t="str">
        <f t="shared" si="156"/>
        <v>0</v>
      </c>
      <c r="N121" s="1" t="str">
        <f t="shared" si="157"/>
        <v>1</v>
      </c>
      <c r="O121" s="1" t="str">
        <f t="shared" si="158"/>
        <v>0</v>
      </c>
      <c r="P121" s="1" t="str">
        <f t="shared" si="159"/>
        <v>1</v>
      </c>
      <c r="Q121" s="2" t="str">
        <f t="shared" si="160"/>
        <v>0</v>
      </c>
      <c r="R121" s="2" t="str">
        <f t="shared" si="161"/>
        <v>0</v>
      </c>
      <c r="S121" s="2" t="str">
        <f t="shared" si="162"/>
        <v>1</v>
      </c>
      <c r="T121" s="2" t="str">
        <f t="shared" si="163"/>
        <v>1</v>
      </c>
      <c r="U121" s="3" t="str">
        <f t="shared" si="164"/>
        <v>1</v>
      </c>
      <c r="V121" s="3" t="str">
        <f t="shared" si="165"/>
        <v>1</v>
      </c>
      <c r="W121" s="3" t="str">
        <f t="shared" si="166"/>
        <v>1</v>
      </c>
      <c r="X121" s="3" t="str">
        <f t="shared" si="167"/>
        <v>0</v>
      </c>
      <c r="Y121" s="4" t="str">
        <f t="shared" si="168"/>
        <v>0</v>
      </c>
      <c r="Z121" s="4" t="str">
        <f t="shared" si="169"/>
        <v>0</v>
      </c>
      <c r="AA121" s="4" t="str">
        <f t="shared" si="170"/>
        <v>0</v>
      </c>
      <c r="AB121" s="4" t="str">
        <f t="shared" si="171"/>
        <v>0</v>
      </c>
      <c r="AC121" s="1" t="str">
        <f t="shared" si="172"/>
        <v>1</v>
      </c>
      <c r="AD121" s="1" t="str">
        <f t="shared" si="173"/>
        <v>1</v>
      </c>
      <c r="AE121" s="1" t="str">
        <f t="shared" si="174"/>
        <v>0</v>
      </c>
      <c r="AF121" s="1" t="str">
        <f t="shared" si="175"/>
        <v>1</v>
      </c>
      <c r="AG121" s="2" t="str">
        <f t="shared" si="176"/>
        <v>1</v>
      </c>
      <c r="AH121" s="2" t="str">
        <f t="shared" si="177"/>
        <v>0</v>
      </c>
      <c r="AI121" s="2" t="str">
        <f t="shared" si="178"/>
        <v>0</v>
      </c>
      <c r="AJ121" s="2" t="str">
        <f t="shared" si="179"/>
        <v>0</v>
      </c>
      <c r="AK121" s="3" t="str">
        <f t="shared" si="180"/>
        <v>0</v>
      </c>
      <c r="AL121" s="3" t="str">
        <f t="shared" si="181"/>
        <v>0</v>
      </c>
      <c r="AM121" s="3" t="str">
        <f t="shared" si="182"/>
        <v>0</v>
      </c>
      <c r="AN121" s="3" t="str">
        <f t="shared" si="183"/>
        <v>0</v>
      </c>
      <c r="AO121" s="4" t="str">
        <f t="shared" si="184"/>
        <v>1</v>
      </c>
      <c r="AP121" s="4" t="str">
        <f t="shared" si="185"/>
        <v>0</v>
      </c>
      <c r="AQ121" s="4" t="str">
        <f t="shared" si="186"/>
        <v>1</v>
      </c>
      <c r="AR121" s="4" t="str">
        <f t="shared" si="187"/>
        <v>0</v>
      </c>
    </row>
    <row r="122" spans="1:44" x14ac:dyDescent="0.35">
      <c r="A122" t="str">
        <f>'i=11'!A224</f>
        <v>06DD18B1</v>
      </c>
      <c r="C122" s="5" t="str">
        <f t="shared" si="151"/>
        <v>00000110</v>
      </c>
      <c r="D122" s="5" t="str">
        <f t="shared" si="152"/>
        <v>11011101</v>
      </c>
      <c r="E122" s="6" t="str">
        <f t="shared" si="153"/>
        <v>00011000</v>
      </c>
      <c r="F122" s="6" t="str">
        <f t="shared" si="154"/>
        <v>10110001</v>
      </c>
      <c r="G122" s="6">
        <f t="shared" si="188"/>
        <v>6</v>
      </c>
      <c r="H122" s="6">
        <f t="shared" si="188"/>
        <v>221</v>
      </c>
      <c r="I122" s="6">
        <f t="shared" si="188"/>
        <v>24</v>
      </c>
      <c r="J122" s="6">
        <f t="shared" si="188"/>
        <v>177</v>
      </c>
      <c r="K122" s="7">
        <f t="shared" si="155"/>
        <v>115153073</v>
      </c>
      <c r="M122" s="1" t="str">
        <f t="shared" si="156"/>
        <v>0</v>
      </c>
      <c r="N122" s="1" t="str">
        <f t="shared" si="157"/>
        <v>0</v>
      </c>
      <c r="O122" s="1" t="str">
        <f t="shared" si="158"/>
        <v>0</v>
      </c>
      <c r="P122" s="1" t="str">
        <f t="shared" si="159"/>
        <v>0</v>
      </c>
      <c r="Q122" s="2" t="str">
        <f t="shared" si="160"/>
        <v>0</v>
      </c>
      <c r="R122" s="2" t="str">
        <f t="shared" si="161"/>
        <v>1</v>
      </c>
      <c r="S122" s="2" t="str">
        <f t="shared" si="162"/>
        <v>1</v>
      </c>
      <c r="T122" s="2" t="str">
        <f t="shared" si="163"/>
        <v>0</v>
      </c>
      <c r="U122" s="3" t="str">
        <f t="shared" si="164"/>
        <v>1</v>
      </c>
      <c r="V122" s="3" t="str">
        <f t="shared" si="165"/>
        <v>1</v>
      </c>
      <c r="W122" s="3" t="str">
        <f t="shared" si="166"/>
        <v>0</v>
      </c>
      <c r="X122" s="3" t="str">
        <f t="shared" si="167"/>
        <v>1</v>
      </c>
      <c r="Y122" s="4" t="str">
        <f t="shared" si="168"/>
        <v>1</v>
      </c>
      <c r="Z122" s="4" t="str">
        <f t="shared" si="169"/>
        <v>1</v>
      </c>
      <c r="AA122" s="4" t="str">
        <f t="shared" si="170"/>
        <v>0</v>
      </c>
      <c r="AB122" s="4" t="str">
        <f t="shared" si="171"/>
        <v>1</v>
      </c>
      <c r="AC122" s="1" t="str">
        <f t="shared" si="172"/>
        <v>0</v>
      </c>
      <c r="AD122" s="1" t="str">
        <f t="shared" si="173"/>
        <v>0</v>
      </c>
      <c r="AE122" s="1" t="str">
        <f t="shared" si="174"/>
        <v>0</v>
      </c>
      <c r="AF122" s="1" t="str">
        <f t="shared" si="175"/>
        <v>1</v>
      </c>
      <c r="AG122" s="2" t="str">
        <f t="shared" si="176"/>
        <v>1</v>
      </c>
      <c r="AH122" s="2" t="str">
        <f t="shared" si="177"/>
        <v>0</v>
      </c>
      <c r="AI122" s="2" t="str">
        <f t="shared" si="178"/>
        <v>0</v>
      </c>
      <c r="AJ122" s="2" t="str">
        <f t="shared" si="179"/>
        <v>0</v>
      </c>
      <c r="AK122" s="3" t="str">
        <f t="shared" si="180"/>
        <v>1</v>
      </c>
      <c r="AL122" s="3" t="str">
        <f t="shared" si="181"/>
        <v>0</v>
      </c>
      <c r="AM122" s="3" t="str">
        <f t="shared" si="182"/>
        <v>1</v>
      </c>
      <c r="AN122" s="3" t="str">
        <f t="shared" si="183"/>
        <v>1</v>
      </c>
      <c r="AO122" s="4" t="str">
        <f t="shared" si="184"/>
        <v>0</v>
      </c>
      <c r="AP122" s="4" t="str">
        <f t="shared" si="185"/>
        <v>0</v>
      </c>
      <c r="AQ122" s="4" t="str">
        <f t="shared" si="186"/>
        <v>0</v>
      </c>
      <c r="AR122" s="4" t="str">
        <f t="shared" si="187"/>
        <v>1</v>
      </c>
    </row>
    <row r="124" spans="1:44" ht="15" thickBot="1" x14ac:dyDescent="0.4">
      <c r="A124" t="s">
        <v>977</v>
      </c>
    </row>
    <row r="125" spans="1:44" ht="15" thickBot="1" x14ac:dyDescent="0.4">
      <c r="A125" t="s">
        <v>325</v>
      </c>
      <c r="C125" s="5" t="str">
        <f t="shared" ref="C125:C156" si="189">_xlfn.CONCAT(M125,N125,O125,P125,Q125,R125,S125,T125)</f>
        <v>01110101</v>
      </c>
      <c r="D125" s="5" t="str">
        <f t="shared" ref="D125:D156" si="190">_xlfn.CONCAT(U125,V125,W125,X125,Y125,Z125,AA125,AB125)</f>
        <v>00001001</v>
      </c>
      <c r="E125" s="6" t="str">
        <f t="shared" ref="E125:E156" si="191">_xlfn.CONCAT(AC125,AD125,AE125,AF125,AG125,AH125,AI125,AJ125)</f>
        <v>10010000</v>
      </c>
      <c r="F125" s="6" t="str">
        <f t="shared" ref="F125:F156" si="192">_xlfn.CONCAT(AK125,AL125,AM125,AN125,AO125,AP125,AQ125,AR125)</f>
        <v>11110000</v>
      </c>
      <c r="G125" s="6">
        <f t="shared" ref="G125:J140" si="193">BIN2DEC(C125)</f>
        <v>117</v>
      </c>
      <c r="H125" s="6">
        <f t="shared" si="193"/>
        <v>9</v>
      </c>
      <c r="I125" s="6">
        <f t="shared" si="193"/>
        <v>144</v>
      </c>
      <c r="J125" s="6">
        <f t="shared" si="193"/>
        <v>240</v>
      </c>
      <c r="K125" s="7">
        <f t="shared" ref="K125:K156" si="194">(G125*2^24)+(H125*2^16)+(I125*2^8)+J125</f>
        <v>1963561200</v>
      </c>
      <c r="M125" s="1" t="str">
        <f t="shared" ref="M125:M156" si="195">MID(HEX2BIN(MID($A125,1,1),4),1,1)</f>
        <v>0</v>
      </c>
      <c r="N125" s="1" t="str">
        <f t="shared" ref="N125:N156" si="196">MID(HEX2BIN(MID($A125,1,1),4),2,1)</f>
        <v>1</v>
      </c>
      <c r="O125" s="1" t="str">
        <f t="shared" ref="O125:O156" si="197">MID(HEX2BIN(MID($A125,1,1),4),3,1)</f>
        <v>1</v>
      </c>
      <c r="P125" s="1" t="str">
        <f t="shared" ref="P125:P156" si="198">MID(HEX2BIN(MID($A125,1,1),4),4,1)</f>
        <v>1</v>
      </c>
      <c r="Q125" s="2" t="str">
        <f t="shared" ref="Q125:Q156" si="199">MID(HEX2BIN(MID($A125,2,1),4),1,1)</f>
        <v>0</v>
      </c>
      <c r="R125" s="2" t="str">
        <f t="shared" ref="R125:R156" si="200">MID(HEX2BIN(MID($A125,2,1),4),2,1)</f>
        <v>1</v>
      </c>
      <c r="S125" s="2" t="str">
        <f t="shared" ref="S125:S156" si="201">MID(HEX2BIN(MID($A125,2,1),4),3,1)</f>
        <v>0</v>
      </c>
      <c r="T125" s="2" t="str">
        <f t="shared" ref="T125:T156" si="202">MID(HEX2BIN(MID($A125,2,1),4),4,1)</f>
        <v>1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0</v>
      </c>
      <c r="W125" s="3" t="str">
        <f t="shared" ref="W125:W156" si="205">MID(HEX2BIN(MID($A125,3,1),4),3,1)</f>
        <v>0</v>
      </c>
      <c r="X125" s="3" t="str">
        <f t="shared" ref="X125:X156" si="206">MID(HEX2BIN(MID($A125,3,1),4),4,1)</f>
        <v>0</v>
      </c>
      <c r="Y125" s="4" t="str">
        <f t="shared" ref="Y125:Y156" si="207">MID(HEX2BIN(MID($A125,4,1),4),1,1)</f>
        <v>1</v>
      </c>
      <c r="Z125" s="4" t="str">
        <f t="shared" ref="Z125:Z156" si="208">MID(HEX2BIN(MID($A125,4,1),4),2,1)</f>
        <v>0</v>
      </c>
      <c r="AA125" s="4" t="str">
        <f t="shared" ref="AA125:AA156" si="209">MID(HEX2BIN(MID($A125,4,1),4),3,1)</f>
        <v>0</v>
      </c>
      <c r="AB125" s="4" t="str">
        <f t="shared" ref="AB125:AB156" si="210">MID(HEX2BIN(MID($A125,4,1),4),4,1)</f>
        <v>1</v>
      </c>
      <c r="AC125" s="1" t="str">
        <f t="shared" ref="AC125:AC156" si="211">MID(HEX2BIN(MID($A125,5,1),4),1,1)</f>
        <v>1</v>
      </c>
      <c r="AD125" s="1" t="str">
        <f t="shared" ref="AD125:AD156" si="212">MID(HEX2BIN(MID($A125,5,1),4),2,1)</f>
        <v>0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1</v>
      </c>
      <c r="AG125" s="2" t="str">
        <f t="shared" ref="AG125:AG156" si="215">MID(HEX2BIN(MID($A125,6,1),4),1,1)</f>
        <v>0</v>
      </c>
      <c r="AH125" s="2" t="str">
        <f t="shared" ref="AH125:AH156" si="216">MID(HEX2BIN(MID($A125,6,1),4),2,1)</f>
        <v>0</v>
      </c>
      <c r="AI125" s="2" t="str">
        <f t="shared" ref="AI125:AI156" si="217">MID(HEX2BIN(MID($A125,6,1),4),3,1)</f>
        <v>0</v>
      </c>
      <c r="AJ125" s="2" t="str">
        <f t="shared" ref="AJ125:AJ156" si="218">MID(HEX2BIN(MID($A125,6,1),4),4,1)</f>
        <v>0</v>
      </c>
      <c r="AK125" s="3" t="str">
        <f t="shared" ref="AK125:AK156" si="219">MID(HEX2BIN(MID($A125,7,1),4),1,1)</f>
        <v>1</v>
      </c>
      <c r="AL125" s="3" t="str">
        <f t="shared" ref="AL125:AL156" si="220">MID(HEX2BIN(MID($A125,7,1),4),2,1)</f>
        <v>1</v>
      </c>
      <c r="AM125" s="3" t="str">
        <f t="shared" ref="AM125:AM156" si="221">MID(HEX2BIN(MID($A125,7,1),4),3,1)</f>
        <v>1</v>
      </c>
      <c r="AN125" s="3" t="str">
        <f t="shared" ref="AN125:AN156" si="222">MID(HEX2BIN(MID($A125,7,1),4),4,1)</f>
        <v>1</v>
      </c>
      <c r="AO125" s="4" t="str">
        <f t="shared" ref="AO125:AO156" si="223">MID(HEX2BIN(MID($A125,8,1),4),1,1)</f>
        <v>0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0</v>
      </c>
      <c r="AR125" s="4" t="str">
        <f t="shared" ref="AR125:AR156" si="226">MID(HEX2BIN(MID($A125,8,1),4),4,1)</f>
        <v>0</v>
      </c>
    </row>
    <row r="126" spans="1:44" ht="15" thickBot="1" x14ac:dyDescent="0.4">
      <c r="A126" t="s">
        <v>326</v>
      </c>
      <c r="C126" s="5" t="str">
        <f t="shared" si="189"/>
        <v>10001011</v>
      </c>
      <c r="D126" s="5" t="str">
        <f t="shared" si="190"/>
        <v>10001010</v>
      </c>
      <c r="E126" s="6" t="str">
        <f t="shared" si="191"/>
        <v>01000010</v>
      </c>
      <c r="F126" s="6" t="str">
        <f t="shared" si="192"/>
        <v>01110000</v>
      </c>
      <c r="G126" s="6">
        <f t="shared" si="193"/>
        <v>139</v>
      </c>
      <c r="H126" s="6">
        <f t="shared" si="193"/>
        <v>138</v>
      </c>
      <c r="I126" s="6">
        <f t="shared" si="193"/>
        <v>66</v>
      </c>
      <c r="J126" s="6">
        <f t="shared" si="193"/>
        <v>112</v>
      </c>
      <c r="K126" s="7">
        <f t="shared" si="194"/>
        <v>2341094000</v>
      </c>
      <c r="M126" s="1" t="str">
        <f t="shared" si="195"/>
        <v>1</v>
      </c>
      <c r="N126" s="1" t="str">
        <f t="shared" si="196"/>
        <v>0</v>
      </c>
      <c r="O126" s="1" t="str">
        <f t="shared" si="197"/>
        <v>0</v>
      </c>
      <c r="P126" s="1" t="str">
        <f t="shared" si="198"/>
        <v>0</v>
      </c>
      <c r="Q126" s="2" t="str">
        <f t="shared" si="199"/>
        <v>1</v>
      </c>
      <c r="R126" s="2" t="str">
        <f t="shared" si="200"/>
        <v>0</v>
      </c>
      <c r="S126" s="2" t="str">
        <f t="shared" si="201"/>
        <v>1</v>
      </c>
      <c r="T126" s="2" t="str">
        <f t="shared" si="202"/>
        <v>1</v>
      </c>
      <c r="U126" s="3" t="str">
        <f t="shared" si="203"/>
        <v>1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0</v>
      </c>
      <c r="Y126" s="4" t="str">
        <f t="shared" si="207"/>
        <v>1</v>
      </c>
      <c r="Z126" s="4" t="str">
        <f t="shared" si="208"/>
        <v>0</v>
      </c>
      <c r="AA126" s="4" t="str">
        <f t="shared" si="209"/>
        <v>1</v>
      </c>
      <c r="AB126" s="4" t="str">
        <f t="shared" si="210"/>
        <v>0</v>
      </c>
      <c r="AC126" s="1" t="str">
        <f t="shared" si="211"/>
        <v>0</v>
      </c>
      <c r="AD126" s="1" t="str">
        <f t="shared" si="212"/>
        <v>1</v>
      </c>
      <c r="AE126" s="1" t="str">
        <f t="shared" si="213"/>
        <v>0</v>
      </c>
      <c r="AF126" s="1" t="str">
        <f t="shared" si="214"/>
        <v>0</v>
      </c>
      <c r="AG126" s="2" t="str">
        <f t="shared" si="215"/>
        <v>0</v>
      </c>
      <c r="AH126" s="2" t="str">
        <f t="shared" si="216"/>
        <v>0</v>
      </c>
      <c r="AI126" s="2" t="str">
        <f t="shared" si="217"/>
        <v>1</v>
      </c>
      <c r="AJ126" s="2" t="str">
        <f t="shared" si="218"/>
        <v>0</v>
      </c>
      <c r="AK126" s="3" t="str">
        <f t="shared" si="219"/>
        <v>0</v>
      </c>
      <c r="AL126" s="3" t="str">
        <f t="shared" si="220"/>
        <v>1</v>
      </c>
      <c r="AM126" s="3" t="str">
        <f t="shared" si="221"/>
        <v>1</v>
      </c>
      <c r="AN126" s="3" t="str">
        <f t="shared" si="222"/>
        <v>1</v>
      </c>
      <c r="AO126" s="4" t="str">
        <f t="shared" si="223"/>
        <v>0</v>
      </c>
      <c r="AP126" s="4" t="str">
        <f t="shared" si="224"/>
        <v>0</v>
      </c>
      <c r="AQ126" s="4" t="str">
        <f t="shared" si="225"/>
        <v>0</v>
      </c>
      <c r="AR126" s="4" t="str">
        <f t="shared" si="226"/>
        <v>0</v>
      </c>
    </row>
    <row r="127" spans="1:44" ht="15" thickBot="1" x14ac:dyDescent="0.4">
      <c r="A127" t="s">
        <v>327</v>
      </c>
      <c r="C127" s="5" t="str">
        <f t="shared" si="189"/>
        <v>11111110</v>
      </c>
      <c r="D127" s="5" t="str">
        <f t="shared" si="190"/>
        <v>10111101</v>
      </c>
      <c r="E127" s="6" t="str">
        <f t="shared" si="191"/>
        <v>00011100</v>
      </c>
      <c r="F127" s="6" t="str">
        <f t="shared" si="192"/>
        <v>00110011</v>
      </c>
      <c r="G127" s="6">
        <f t="shared" si="193"/>
        <v>254</v>
      </c>
      <c r="H127" s="6">
        <f t="shared" si="193"/>
        <v>189</v>
      </c>
      <c r="I127" s="6">
        <f t="shared" si="193"/>
        <v>28</v>
      </c>
      <c r="J127" s="6">
        <f t="shared" si="193"/>
        <v>51</v>
      </c>
      <c r="K127" s="7">
        <f t="shared" si="194"/>
        <v>4273806387</v>
      </c>
      <c r="M127" s="1" t="str">
        <f t="shared" si="195"/>
        <v>1</v>
      </c>
      <c r="N127" s="1" t="str">
        <f t="shared" si="196"/>
        <v>1</v>
      </c>
      <c r="O127" s="1" t="str">
        <f t="shared" si="197"/>
        <v>1</v>
      </c>
      <c r="P127" s="1" t="str">
        <f t="shared" si="198"/>
        <v>1</v>
      </c>
      <c r="Q127" s="2" t="str">
        <f t="shared" si="199"/>
        <v>1</v>
      </c>
      <c r="R127" s="2" t="str">
        <f t="shared" si="200"/>
        <v>1</v>
      </c>
      <c r="S127" s="2" t="str">
        <f t="shared" si="201"/>
        <v>1</v>
      </c>
      <c r="T127" s="2" t="str">
        <f t="shared" si="202"/>
        <v>0</v>
      </c>
      <c r="U127" s="3" t="str">
        <f t="shared" si="203"/>
        <v>1</v>
      </c>
      <c r="V127" s="3" t="str">
        <f t="shared" si="204"/>
        <v>0</v>
      </c>
      <c r="W127" s="3" t="str">
        <f t="shared" si="205"/>
        <v>1</v>
      </c>
      <c r="X127" s="3" t="str">
        <f t="shared" si="206"/>
        <v>1</v>
      </c>
      <c r="Y127" s="4" t="str">
        <f t="shared" si="207"/>
        <v>1</v>
      </c>
      <c r="Z127" s="4" t="str">
        <f t="shared" si="208"/>
        <v>1</v>
      </c>
      <c r="AA127" s="4" t="str">
        <f t="shared" si="209"/>
        <v>0</v>
      </c>
      <c r="AB127" s="4" t="str">
        <f t="shared" si="210"/>
        <v>1</v>
      </c>
      <c r="AC127" s="1" t="str">
        <f t="shared" si="211"/>
        <v>0</v>
      </c>
      <c r="AD127" s="1" t="str">
        <f t="shared" si="212"/>
        <v>0</v>
      </c>
      <c r="AE127" s="1" t="str">
        <f t="shared" si="213"/>
        <v>0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1</v>
      </c>
      <c r="AI127" s="2" t="str">
        <f t="shared" si="217"/>
        <v>0</v>
      </c>
      <c r="AJ127" s="2" t="str">
        <f t="shared" si="218"/>
        <v>0</v>
      </c>
      <c r="AK127" s="3" t="str">
        <f t="shared" si="219"/>
        <v>0</v>
      </c>
      <c r="AL127" s="3" t="str">
        <f t="shared" si="220"/>
        <v>0</v>
      </c>
      <c r="AM127" s="3" t="str">
        <f t="shared" si="221"/>
        <v>1</v>
      </c>
      <c r="AN127" s="3" t="str">
        <f t="shared" si="222"/>
        <v>1</v>
      </c>
      <c r="AO127" s="4" t="str">
        <f t="shared" si="223"/>
        <v>0</v>
      </c>
      <c r="AP127" s="4" t="str">
        <f t="shared" si="224"/>
        <v>0</v>
      </c>
      <c r="AQ127" s="4" t="str">
        <f t="shared" si="225"/>
        <v>1</v>
      </c>
      <c r="AR127" s="4" t="str">
        <f t="shared" si="226"/>
        <v>1</v>
      </c>
    </row>
    <row r="128" spans="1:44" ht="15" thickBot="1" x14ac:dyDescent="0.4">
      <c r="A128" t="s">
        <v>328</v>
      </c>
      <c r="C128" s="5" t="str">
        <f t="shared" si="189"/>
        <v>01000101</v>
      </c>
      <c r="D128" s="5" t="str">
        <f t="shared" si="190"/>
        <v>01110101</v>
      </c>
      <c r="E128" s="6" t="str">
        <f t="shared" si="191"/>
        <v>11111110</v>
      </c>
      <c r="F128" s="6" t="str">
        <f t="shared" si="192"/>
        <v>00111110</v>
      </c>
      <c r="G128" s="6">
        <f t="shared" si="193"/>
        <v>69</v>
      </c>
      <c r="H128" s="6">
        <f t="shared" si="193"/>
        <v>117</v>
      </c>
      <c r="I128" s="6">
        <f t="shared" si="193"/>
        <v>254</v>
      </c>
      <c r="J128" s="6">
        <f t="shared" si="193"/>
        <v>62</v>
      </c>
      <c r="K128" s="7">
        <f t="shared" si="194"/>
        <v>1165360702</v>
      </c>
      <c r="M128" s="1" t="str">
        <f t="shared" si="195"/>
        <v>0</v>
      </c>
      <c r="N128" s="1" t="str">
        <f t="shared" si="196"/>
        <v>1</v>
      </c>
      <c r="O128" s="1" t="str">
        <f t="shared" si="197"/>
        <v>0</v>
      </c>
      <c r="P128" s="1" t="str">
        <f t="shared" si="198"/>
        <v>0</v>
      </c>
      <c r="Q128" s="2" t="str">
        <f t="shared" si="199"/>
        <v>0</v>
      </c>
      <c r="R128" s="2" t="str">
        <f t="shared" si="200"/>
        <v>1</v>
      </c>
      <c r="S128" s="2" t="str">
        <f t="shared" si="201"/>
        <v>0</v>
      </c>
      <c r="T128" s="2" t="str">
        <f t="shared" si="202"/>
        <v>1</v>
      </c>
      <c r="U128" s="3" t="str">
        <f t="shared" si="203"/>
        <v>0</v>
      </c>
      <c r="V128" s="3" t="str">
        <f t="shared" si="204"/>
        <v>1</v>
      </c>
      <c r="W128" s="3" t="str">
        <f t="shared" si="205"/>
        <v>1</v>
      </c>
      <c r="X128" s="3" t="str">
        <f t="shared" si="206"/>
        <v>1</v>
      </c>
      <c r="Y128" s="4" t="str">
        <f t="shared" si="207"/>
        <v>0</v>
      </c>
      <c r="Z128" s="4" t="str">
        <f t="shared" si="208"/>
        <v>1</v>
      </c>
      <c r="AA128" s="4" t="str">
        <f t="shared" si="209"/>
        <v>0</v>
      </c>
      <c r="AB128" s="4" t="str">
        <f t="shared" si="210"/>
        <v>1</v>
      </c>
      <c r="AC128" s="1" t="str">
        <f t="shared" si="211"/>
        <v>1</v>
      </c>
      <c r="AD128" s="1" t="str">
        <f t="shared" si="212"/>
        <v>1</v>
      </c>
      <c r="AE128" s="1" t="str">
        <f t="shared" si="213"/>
        <v>1</v>
      </c>
      <c r="AF128" s="1" t="str">
        <f t="shared" si="214"/>
        <v>1</v>
      </c>
      <c r="AG128" s="2" t="str">
        <f t="shared" si="215"/>
        <v>1</v>
      </c>
      <c r="AH128" s="2" t="str">
        <f t="shared" si="216"/>
        <v>1</v>
      </c>
      <c r="AI128" s="2" t="str">
        <f t="shared" si="217"/>
        <v>1</v>
      </c>
      <c r="AJ128" s="2" t="str">
        <f t="shared" si="218"/>
        <v>0</v>
      </c>
      <c r="AK128" s="3" t="str">
        <f t="shared" si="219"/>
        <v>0</v>
      </c>
      <c r="AL128" s="3" t="str">
        <f t="shared" si="220"/>
        <v>0</v>
      </c>
      <c r="AM128" s="3" t="str">
        <f t="shared" si="221"/>
        <v>1</v>
      </c>
      <c r="AN128" s="3" t="str">
        <f t="shared" si="222"/>
        <v>1</v>
      </c>
      <c r="AO128" s="4" t="str">
        <f t="shared" si="223"/>
        <v>1</v>
      </c>
      <c r="AP128" s="4" t="str">
        <f t="shared" si="224"/>
        <v>1</v>
      </c>
      <c r="AQ128" s="4" t="str">
        <f t="shared" si="225"/>
        <v>1</v>
      </c>
      <c r="AR128" s="4" t="str">
        <f t="shared" si="226"/>
        <v>0</v>
      </c>
    </row>
    <row r="129" spans="1:44" ht="15" thickBot="1" x14ac:dyDescent="0.4">
      <c r="A129" t="s">
        <v>329</v>
      </c>
      <c r="C129" s="5" t="str">
        <f t="shared" si="189"/>
        <v>11000100</v>
      </c>
      <c r="D129" s="5" t="str">
        <f t="shared" si="190"/>
        <v>00101111</v>
      </c>
      <c r="E129" s="6" t="str">
        <f t="shared" si="191"/>
        <v>01001010</v>
      </c>
      <c r="F129" s="6" t="str">
        <f t="shared" si="192"/>
        <v>10001011</v>
      </c>
      <c r="G129" s="6">
        <f t="shared" si="193"/>
        <v>196</v>
      </c>
      <c r="H129" s="6">
        <f t="shared" si="193"/>
        <v>47</v>
      </c>
      <c r="I129" s="6">
        <f t="shared" si="193"/>
        <v>74</v>
      </c>
      <c r="J129" s="6">
        <f t="shared" si="193"/>
        <v>139</v>
      </c>
      <c r="K129" s="7">
        <f t="shared" si="194"/>
        <v>3291433611</v>
      </c>
      <c r="M129" s="1" t="str">
        <f t="shared" si="195"/>
        <v>1</v>
      </c>
      <c r="N129" s="1" t="str">
        <f t="shared" si="196"/>
        <v>1</v>
      </c>
      <c r="O129" s="1" t="str">
        <f t="shared" si="197"/>
        <v>0</v>
      </c>
      <c r="P129" s="1" t="str">
        <f t="shared" si="198"/>
        <v>0</v>
      </c>
      <c r="Q129" s="2" t="str">
        <f t="shared" si="199"/>
        <v>0</v>
      </c>
      <c r="R129" s="2" t="str">
        <f t="shared" si="200"/>
        <v>1</v>
      </c>
      <c r="S129" s="2" t="str">
        <f t="shared" si="201"/>
        <v>0</v>
      </c>
      <c r="T129" s="2" t="str">
        <f t="shared" si="202"/>
        <v>0</v>
      </c>
      <c r="U129" s="3" t="str">
        <f t="shared" si="203"/>
        <v>0</v>
      </c>
      <c r="V129" s="3" t="str">
        <f t="shared" si="204"/>
        <v>0</v>
      </c>
      <c r="W129" s="3" t="str">
        <f t="shared" si="205"/>
        <v>1</v>
      </c>
      <c r="X129" s="3" t="str">
        <f t="shared" si="206"/>
        <v>0</v>
      </c>
      <c r="Y129" s="4" t="str">
        <f t="shared" si="207"/>
        <v>1</v>
      </c>
      <c r="Z129" s="4" t="str">
        <f t="shared" si="208"/>
        <v>1</v>
      </c>
      <c r="AA129" s="4" t="str">
        <f t="shared" si="209"/>
        <v>1</v>
      </c>
      <c r="AB129" s="4" t="str">
        <f t="shared" si="210"/>
        <v>1</v>
      </c>
      <c r="AC129" s="1" t="str">
        <f t="shared" si="211"/>
        <v>0</v>
      </c>
      <c r="AD129" s="1" t="str">
        <f t="shared" si="212"/>
        <v>1</v>
      </c>
      <c r="AE129" s="1" t="str">
        <f t="shared" si="213"/>
        <v>0</v>
      </c>
      <c r="AF129" s="1" t="str">
        <f t="shared" si="214"/>
        <v>0</v>
      </c>
      <c r="AG129" s="2" t="str">
        <f t="shared" si="215"/>
        <v>1</v>
      </c>
      <c r="AH129" s="2" t="str">
        <f t="shared" si="216"/>
        <v>0</v>
      </c>
      <c r="AI129" s="2" t="str">
        <f t="shared" si="217"/>
        <v>1</v>
      </c>
      <c r="AJ129" s="2" t="str">
        <f t="shared" si="218"/>
        <v>0</v>
      </c>
      <c r="AK129" s="3" t="str">
        <f t="shared" si="219"/>
        <v>1</v>
      </c>
      <c r="AL129" s="3" t="str">
        <f t="shared" si="220"/>
        <v>0</v>
      </c>
      <c r="AM129" s="3" t="str">
        <f t="shared" si="221"/>
        <v>0</v>
      </c>
      <c r="AN129" s="3" t="str">
        <f t="shared" si="222"/>
        <v>0</v>
      </c>
      <c r="AO129" s="4" t="str">
        <f t="shared" si="223"/>
        <v>1</v>
      </c>
      <c r="AP129" s="4" t="str">
        <f t="shared" si="224"/>
        <v>0</v>
      </c>
      <c r="AQ129" s="4" t="str">
        <f t="shared" si="225"/>
        <v>1</v>
      </c>
      <c r="AR129" s="4" t="str">
        <f t="shared" si="226"/>
        <v>1</v>
      </c>
    </row>
    <row r="130" spans="1:44" ht="15" thickBot="1" x14ac:dyDescent="0.4">
      <c r="A130" t="s">
        <v>330</v>
      </c>
      <c r="C130" s="5" t="str">
        <f t="shared" si="189"/>
        <v>11001111</v>
      </c>
      <c r="D130" s="5" t="str">
        <f t="shared" si="190"/>
        <v>00101001</v>
      </c>
      <c r="E130" s="6" t="str">
        <f t="shared" si="191"/>
        <v>01100011</v>
      </c>
      <c r="F130" s="6" t="str">
        <f t="shared" si="192"/>
        <v>10101000</v>
      </c>
      <c r="G130" s="6">
        <f t="shared" si="193"/>
        <v>207</v>
      </c>
      <c r="H130" s="6">
        <f t="shared" si="193"/>
        <v>41</v>
      </c>
      <c r="I130" s="6">
        <f t="shared" si="193"/>
        <v>99</v>
      </c>
      <c r="J130" s="6">
        <f t="shared" si="193"/>
        <v>168</v>
      </c>
      <c r="K130" s="7">
        <f t="shared" si="194"/>
        <v>3475596200</v>
      </c>
      <c r="M130" s="1" t="str">
        <f t="shared" si="195"/>
        <v>1</v>
      </c>
      <c r="N130" s="1" t="str">
        <f t="shared" si="196"/>
        <v>1</v>
      </c>
      <c r="O130" s="1" t="str">
        <f t="shared" si="197"/>
        <v>0</v>
      </c>
      <c r="P130" s="1" t="str">
        <f t="shared" si="198"/>
        <v>0</v>
      </c>
      <c r="Q130" s="2" t="str">
        <f t="shared" si="199"/>
        <v>1</v>
      </c>
      <c r="R130" s="2" t="str">
        <f t="shared" si="200"/>
        <v>1</v>
      </c>
      <c r="S130" s="2" t="str">
        <f t="shared" si="201"/>
        <v>1</v>
      </c>
      <c r="T130" s="2" t="str">
        <f t="shared" si="202"/>
        <v>1</v>
      </c>
      <c r="U130" s="3" t="str">
        <f t="shared" si="203"/>
        <v>0</v>
      </c>
      <c r="V130" s="3" t="str">
        <f t="shared" si="204"/>
        <v>0</v>
      </c>
      <c r="W130" s="3" t="str">
        <f t="shared" si="205"/>
        <v>1</v>
      </c>
      <c r="X130" s="3" t="str">
        <f t="shared" si="206"/>
        <v>0</v>
      </c>
      <c r="Y130" s="4" t="str">
        <f t="shared" si="207"/>
        <v>1</v>
      </c>
      <c r="Z130" s="4" t="str">
        <f t="shared" si="208"/>
        <v>0</v>
      </c>
      <c r="AA130" s="4" t="str">
        <f t="shared" si="209"/>
        <v>0</v>
      </c>
      <c r="AB130" s="4" t="str">
        <f t="shared" si="210"/>
        <v>1</v>
      </c>
      <c r="AC130" s="1" t="str">
        <f t="shared" si="211"/>
        <v>0</v>
      </c>
      <c r="AD130" s="1" t="str">
        <f t="shared" si="212"/>
        <v>1</v>
      </c>
      <c r="AE130" s="1" t="str">
        <f t="shared" si="213"/>
        <v>1</v>
      </c>
      <c r="AF130" s="1" t="str">
        <f t="shared" si="214"/>
        <v>0</v>
      </c>
      <c r="AG130" s="2" t="str">
        <f t="shared" si="215"/>
        <v>0</v>
      </c>
      <c r="AH130" s="2" t="str">
        <f t="shared" si="216"/>
        <v>0</v>
      </c>
      <c r="AI130" s="2" t="str">
        <f t="shared" si="217"/>
        <v>1</v>
      </c>
      <c r="AJ130" s="2" t="str">
        <f t="shared" si="218"/>
        <v>1</v>
      </c>
      <c r="AK130" s="3" t="str">
        <f t="shared" si="219"/>
        <v>1</v>
      </c>
      <c r="AL130" s="3" t="str">
        <f t="shared" si="220"/>
        <v>0</v>
      </c>
      <c r="AM130" s="3" t="str">
        <f t="shared" si="221"/>
        <v>1</v>
      </c>
      <c r="AN130" s="3" t="str">
        <f t="shared" si="222"/>
        <v>0</v>
      </c>
      <c r="AO130" s="4" t="str">
        <f t="shared" si="223"/>
        <v>1</v>
      </c>
      <c r="AP130" s="4" t="str">
        <f t="shared" si="224"/>
        <v>0</v>
      </c>
      <c r="AQ130" s="4" t="str">
        <f t="shared" si="225"/>
        <v>0</v>
      </c>
      <c r="AR130" s="4" t="str">
        <f t="shared" si="226"/>
        <v>0</v>
      </c>
    </row>
    <row r="131" spans="1:44" ht="15" thickBot="1" x14ac:dyDescent="0.4">
      <c r="A131" t="s">
        <v>331</v>
      </c>
      <c r="C131" s="5" t="str">
        <f t="shared" si="189"/>
        <v>00110111</v>
      </c>
      <c r="D131" s="5" t="str">
        <f t="shared" si="190"/>
        <v>00010110</v>
      </c>
      <c r="E131" s="6" t="str">
        <f t="shared" si="191"/>
        <v>10010110</v>
      </c>
      <c r="F131" s="6" t="str">
        <f t="shared" si="192"/>
        <v>10001011</v>
      </c>
      <c r="G131" s="6">
        <f t="shared" si="193"/>
        <v>55</v>
      </c>
      <c r="H131" s="6">
        <f t="shared" si="193"/>
        <v>22</v>
      </c>
      <c r="I131" s="6">
        <f t="shared" si="193"/>
        <v>150</v>
      </c>
      <c r="J131" s="6">
        <f t="shared" si="193"/>
        <v>139</v>
      </c>
      <c r="K131" s="7">
        <f t="shared" si="194"/>
        <v>924227211</v>
      </c>
      <c r="M131" s="1" t="str">
        <f t="shared" si="195"/>
        <v>0</v>
      </c>
      <c r="N131" s="1" t="str">
        <f t="shared" si="196"/>
        <v>0</v>
      </c>
      <c r="O131" s="1" t="str">
        <f t="shared" si="197"/>
        <v>1</v>
      </c>
      <c r="P131" s="1" t="str">
        <f t="shared" si="198"/>
        <v>1</v>
      </c>
      <c r="Q131" s="2" t="str">
        <f t="shared" si="199"/>
        <v>0</v>
      </c>
      <c r="R131" s="2" t="str">
        <f t="shared" si="200"/>
        <v>1</v>
      </c>
      <c r="S131" s="2" t="str">
        <f t="shared" si="201"/>
        <v>1</v>
      </c>
      <c r="T131" s="2" t="str">
        <f t="shared" si="202"/>
        <v>1</v>
      </c>
      <c r="U131" s="3" t="str">
        <f t="shared" si="203"/>
        <v>0</v>
      </c>
      <c r="V131" s="3" t="str">
        <f t="shared" si="204"/>
        <v>0</v>
      </c>
      <c r="W131" s="3" t="str">
        <f t="shared" si="205"/>
        <v>0</v>
      </c>
      <c r="X131" s="3" t="str">
        <f t="shared" si="206"/>
        <v>1</v>
      </c>
      <c r="Y131" s="4" t="str">
        <f t="shared" si="207"/>
        <v>0</v>
      </c>
      <c r="Z131" s="4" t="str">
        <f t="shared" si="208"/>
        <v>1</v>
      </c>
      <c r="AA131" s="4" t="str">
        <f t="shared" si="209"/>
        <v>1</v>
      </c>
      <c r="AB131" s="4" t="str">
        <f t="shared" si="210"/>
        <v>0</v>
      </c>
      <c r="AC131" s="1" t="str">
        <f t="shared" si="211"/>
        <v>1</v>
      </c>
      <c r="AD131" s="1" t="str">
        <f t="shared" si="212"/>
        <v>0</v>
      </c>
      <c r="AE131" s="1" t="str">
        <f t="shared" si="213"/>
        <v>0</v>
      </c>
      <c r="AF131" s="1" t="str">
        <f t="shared" si="214"/>
        <v>1</v>
      </c>
      <c r="AG131" s="2" t="str">
        <f t="shared" si="215"/>
        <v>0</v>
      </c>
      <c r="AH131" s="2" t="str">
        <f t="shared" si="216"/>
        <v>1</v>
      </c>
      <c r="AI131" s="2" t="str">
        <f t="shared" si="217"/>
        <v>1</v>
      </c>
      <c r="AJ131" s="2" t="str">
        <f t="shared" si="218"/>
        <v>0</v>
      </c>
      <c r="AK131" s="3" t="str">
        <f t="shared" si="219"/>
        <v>1</v>
      </c>
      <c r="AL131" s="3" t="str">
        <f t="shared" si="220"/>
        <v>0</v>
      </c>
      <c r="AM131" s="3" t="str">
        <f t="shared" si="221"/>
        <v>0</v>
      </c>
      <c r="AN131" s="3" t="str">
        <f t="shared" si="222"/>
        <v>0</v>
      </c>
      <c r="AO131" s="4" t="str">
        <f t="shared" si="223"/>
        <v>1</v>
      </c>
      <c r="AP131" s="4" t="str">
        <f t="shared" si="224"/>
        <v>0</v>
      </c>
      <c r="AQ131" s="4" t="str">
        <f t="shared" si="225"/>
        <v>1</v>
      </c>
      <c r="AR131" s="4" t="str">
        <f t="shared" si="226"/>
        <v>1</v>
      </c>
    </row>
    <row r="132" spans="1:44" ht="15" thickBot="1" x14ac:dyDescent="0.4">
      <c r="A132" t="s">
        <v>332</v>
      </c>
      <c r="C132" s="5" t="str">
        <f t="shared" si="189"/>
        <v>01100000</v>
      </c>
      <c r="D132" s="5" t="str">
        <f t="shared" si="190"/>
        <v>01100010</v>
      </c>
      <c r="E132" s="6" t="str">
        <f t="shared" si="191"/>
        <v>10110000</v>
      </c>
      <c r="F132" s="6" t="str">
        <f t="shared" si="192"/>
        <v>10010001</v>
      </c>
      <c r="G132" s="6">
        <f t="shared" si="193"/>
        <v>96</v>
      </c>
      <c r="H132" s="6">
        <f t="shared" si="193"/>
        <v>98</v>
      </c>
      <c r="I132" s="6">
        <f t="shared" si="193"/>
        <v>176</v>
      </c>
      <c r="J132" s="6">
        <f t="shared" si="193"/>
        <v>145</v>
      </c>
      <c r="K132" s="7">
        <f t="shared" si="194"/>
        <v>1617080465</v>
      </c>
      <c r="M132" s="1" t="str">
        <f t="shared" si="195"/>
        <v>0</v>
      </c>
      <c r="N132" s="1" t="str">
        <f t="shared" si="196"/>
        <v>1</v>
      </c>
      <c r="O132" s="1" t="str">
        <f t="shared" si="197"/>
        <v>1</v>
      </c>
      <c r="P132" s="1" t="str">
        <f t="shared" si="198"/>
        <v>0</v>
      </c>
      <c r="Q132" s="2" t="str">
        <f t="shared" si="199"/>
        <v>0</v>
      </c>
      <c r="R132" s="2" t="str">
        <f t="shared" si="200"/>
        <v>0</v>
      </c>
      <c r="S132" s="2" t="str">
        <f t="shared" si="201"/>
        <v>0</v>
      </c>
      <c r="T132" s="2" t="str">
        <f t="shared" si="202"/>
        <v>0</v>
      </c>
      <c r="U132" s="3" t="str">
        <f t="shared" si="203"/>
        <v>0</v>
      </c>
      <c r="V132" s="3" t="str">
        <f t="shared" si="204"/>
        <v>1</v>
      </c>
      <c r="W132" s="3" t="str">
        <f t="shared" si="205"/>
        <v>1</v>
      </c>
      <c r="X132" s="3" t="str">
        <f t="shared" si="206"/>
        <v>0</v>
      </c>
      <c r="Y132" s="4" t="str">
        <f t="shared" si="207"/>
        <v>0</v>
      </c>
      <c r="Z132" s="4" t="str">
        <f t="shared" si="208"/>
        <v>0</v>
      </c>
      <c r="AA132" s="4" t="str">
        <f t="shared" si="209"/>
        <v>1</v>
      </c>
      <c r="AB132" s="4" t="str">
        <f t="shared" si="210"/>
        <v>0</v>
      </c>
      <c r="AC132" s="1" t="str">
        <f t="shared" si="211"/>
        <v>1</v>
      </c>
      <c r="AD132" s="1" t="str">
        <f t="shared" si="212"/>
        <v>0</v>
      </c>
      <c r="AE132" s="1" t="str">
        <f t="shared" si="213"/>
        <v>1</v>
      </c>
      <c r="AF132" s="1" t="str">
        <f t="shared" si="214"/>
        <v>1</v>
      </c>
      <c r="AG132" s="2" t="str">
        <f t="shared" si="215"/>
        <v>0</v>
      </c>
      <c r="AH132" s="2" t="str">
        <f t="shared" si="216"/>
        <v>0</v>
      </c>
      <c r="AI132" s="2" t="str">
        <f t="shared" si="217"/>
        <v>0</v>
      </c>
      <c r="AJ132" s="2" t="str">
        <f t="shared" si="218"/>
        <v>0</v>
      </c>
      <c r="AK132" s="3" t="str">
        <f t="shared" si="219"/>
        <v>1</v>
      </c>
      <c r="AL132" s="3" t="str">
        <f t="shared" si="220"/>
        <v>0</v>
      </c>
      <c r="AM132" s="3" t="str">
        <f t="shared" si="221"/>
        <v>0</v>
      </c>
      <c r="AN132" s="3" t="str">
        <f t="shared" si="222"/>
        <v>1</v>
      </c>
      <c r="AO132" s="4" t="str">
        <f t="shared" si="223"/>
        <v>0</v>
      </c>
      <c r="AP132" s="4" t="str">
        <f t="shared" si="224"/>
        <v>0</v>
      </c>
      <c r="AQ132" s="4" t="str">
        <f t="shared" si="225"/>
        <v>0</v>
      </c>
      <c r="AR132" s="4" t="str">
        <f t="shared" si="226"/>
        <v>1</v>
      </c>
    </row>
    <row r="133" spans="1:44" ht="15" thickBot="1" x14ac:dyDescent="0.4">
      <c r="A133" t="s">
        <v>333</v>
      </c>
      <c r="C133" s="5" t="str">
        <f t="shared" si="189"/>
        <v>01001000</v>
      </c>
      <c r="D133" s="5" t="str">
        <f t="shared" si="190"/>
        <v>10000101</v>
      </c>
      <c r="E133" s="6" t="str">
        <f t="shared" si="191"/>
        <v>01000001</v>
      </c>
      <c r="F133" s="6" t="str">
        <f t="shared" si="192"/>
        <v>01011001</v>
      </c>
      <c r="G133" s="6">
        <f t="shared" si="193"/>
        <v>72</v>
      </c>
      <c r="H133" s="6">
        <f t="shared" si="193"/>
        <v>133</v>
      </c>
      <c r="I133" s="6">
        <f t="shared" si="193"/>
        <v>65</v>
      </c>
      <c r="J133" s="6">
        <f t="shared" si="193"/>
        <v>89</v>
      </c>
      <c r="K133" s="7">
        <f t="shared" si="194"/>
        <v>1216692569</v>
      </c>
      <c r="M133" s="1" t="str">
        <f t="shared" si="195"/>
        <v>0</v>
      </c>
      <c r="N133" s="1" t="str">
        <f t="shared" si="196"/>
        <v>1</v>
      </c>
      <c r="O133" s="1" t="str">
        <f t="shared" si="197"/>
        <v>0</v>
      </c>
      <c r="P133" s="1" t="str">
        <f t="shared" si="198"/>
        <v>0</v>
      </c>
      <c r="Q133" s="2" t="str">
        <f t="shared" si="199"/>
        <v>1</v>
      </c>
      <c r="R133" s="2" t="str">
        <f t="shared" si="200"/>
        <v>0</v>
      </c>
      <c r="S133" s="2" t="str">
        <f t="shared" si="201"/>
        <v>0</v>
      </c>
      <c r="T133" s="2" t="str">
        <f t="shared" si="202"/>
        <v>0</v>
      </c>
      <c r="U133" s="3" t="str">
        <f t="shared" si="203"/>
        <v>1</v>
      </c>
      <c r="V133" s="3" t="str">
        <f t="shared" si="204"/>
        <v>0</v>
      </c>
      <c r="W133" s="3" t="str">
        <f t="shared" si="205"/>
        <v>0</v>
      </c>
      <c r="X133" s="3" t="str">
        <f t="shared" si="206"/>
        <v>0</v>
      </c>
      <c r="Y133" s="4" t="str">
        <f t="shared" si="207"/>
        <v>0</v>
      </c>
      <c r="Z133" s="4" t="str">
        <f t="shared" si="208"/>
        <v>1</v>
      </c>
      <c r="AA133" s="4" t="str">
        <f t="shared" si="209"/>
        <v>0</v>
      </c>
      <c r="AB133" s="4" t="str">
        <f t="shared" si="210"/>
        <v>1</v>
      </c>
      <c r="AC133" s="1" t="str">
        <f t="shared" si="211"/>
        <v>0</v>
      </c>
      <c r="AD133" s="1" t="str">
        <f t="shared" si="212"/>
        <v>1</v>
      </c>
      <c r="AE133" s="1" t="str">
        <f t="shared" si="213"/>
        <v>0</v>
      </c>
      <c r="AF133" s="1" t="str">
        <f t="shared" si="214"/>
        <v>0</v>
      </c>
      <c r="AG133" s="2" t="str">
        <f t="shared" si="215"/>
        <v>0</v>
      </c>
      <c r="AH133" s="2" t="str">
        <f t="shared" si="216"/>
        <v>0</v>
      </c>
      <c r="AI133" s="2" t="str">
        <f t="shared" si="217"/>
        <v>0</v>
      </c>
      <c r="AJ133" s="2" t="str">
        <f t="shared" si="218"/>
        <v>1</v>
      </c>
      <c r="AK133" s="3" t="str">
        <f t="shared" si="219"/>
        <v>0</v>
      </c>
      <c r="AL133" s="3" t="str">
        <f t="shared" si="220"/>
        <v>1</v>
      </c>
      <c r="AM133" s="3" t="str">
        <f t="shared" si="221"/>
        <v>0</v>
      </c>
      <c r="AN133" s="3" t="str">
        <f t="shared" si="222"/>
        <v>1</v>
      </c>
      <c r="AO133" s="4" t="str">
        <f t="shared" si="223"/>
        <v>1</v>
      </c>
      <c r="AP133" s="4" t="str">
        <f t="shared" si="224"/>
        <v>0</v>
      </c>
      <c r="AQ133" s="4" t="str">
        <f t="shared" si="225"/>
        <v>0</v>
      </c>
      <c r="AR133" s="4" t="str">
        <f t="shared" si="226"/>
        <v>1</v>
      </c>
    </row>
    <row r="134" spans="1:44" ht="15" thickBot="1" x14ac:dyDescent="0.4">
      <c r="A134" t="s">
        <v>334</v>
      </c>
      <c r="C134" s="5" t="str">
        <f t="shared" si="189"/>
        <v>00010001</v>
      </c>
      <c r="D134" s="5" t="str">
        <f t="shared" si="190"/>
        <v>10110111</v>
      </c>
      <c r="E134" s="6" t="str">
        <f t="shared" si="191"/>
        <v>00111101</v>
      </c>
      <c r="F134" s="6" t="str">
        <f t="shared" si="192"/>
        <v>11000000</v>
      </c>
      <c r="G134" s="6">
        <f t="shared" si="193"/>
        <v>17</v>
      </c>
      <c r="H134" s="6">
        <f t="shared" si="193"/>
        <v>183</v>
      </c>
      <c r="I134" s="6">
        <f t="shared" si="193"/>
        <v>61</v>
      </c>
      <c r="J134" s="6">
        <f t="shared" si="193"/>
        <v>192</v>
      </c>
      <c r="K134" s="7">
        <f t="shared" si="194"/>
        <v>297221568</v>
      </c>
      <c r="M134" s="1" t="str">
        <f t="shared" si="195"/>
        <v>0</v>
      </c>
      <c r="N134" s="1" t="str">
        <f t="shared" si="196"/>
        <v>0</v>
      </c>
      <c r="O134" s="1" t="str">
        <f t="shared" si="197"/>
        <v>0</v>
      </c>
      <c r="P134" s="1" t="str">
        <f t="shared" si="198"/>
        <v>1</v>
      </c>
      <c r="Q134" s="2" t="str">
        <f t="shared" si="199"/>
        <v>0</v>
      </c>
      <c r="R134" s="2" t="str">
        <f t="shared" si="200"/>
        <v>0</v>
      </c>
      <c r="S134" s="2" t="str">
        <f t="shared" si="201"/>
        <v>0</v>
      </c>
      <c r="T134" s="2" t="str">
        <f t="shared" si="202"/>
        <v>1</v>
      </c>
      <c r="U134" s="3" t="str">
        <f t="shared" si="203"/>
        <v>1</v>
      </c>
      <c r="V134" s="3" t="str">
        <f t="shared" si="204"/>
        <v>0</v>
      </c>
      <c r="W134" s="3" t="str">
        <f t="shared" si="205"/>
        <v>1</v>
      </c>
      <c r="X134" s="3" t="str">
        <f t="shared" si="206"/>
        <v>1</v>
      </c>
      <c r="Y134" s="4" t="str">
        <f t="shared" si="207"/>
        <v>0</v>
      </c>
      <c r="Z134" s="4" t="str">
        <f t="shared" si="208"/>
        <v>1</v>
      </c>
      <c r="AA134" s="4" t="str">
        <f t="shared" si="209"/>
        <v>1</v>
      </c>
      <c r="AB134" s="4" t="str">
        <f t="shared" si="210"/>
        <v>1</v>
      </c>
      <c r="AC134" s="1" t="str">
        <f t="shared" si="211"/>
        <v>0</v>
      </c>
      <c r="AD134" s="1" t="str">
        <f t="shared" si="212"/>
        <v>0</v>
      </c>
      <c r="AE134" s="1" t="str">
        <f t="shared" si="213"/>
        <v>1</v>
      </c>
      <c r="AF134" s="1" t="str">
        <f t="shared" si="214"/>
        <v>1</v>
      </c>
      <c r="AG134" s="2" t="str">
        <f t="shared" si="215"/>
        <v>1</v>
      </c>
      <c r="AH134" s="2" t="str">
        <f t="shared" si="216"/>
        <v>1</v>
      </c>
      <c r="AI134" s="2" t="str">
        <f t="shared" si="217"/>
        <v>0</v>
      </c>
      <c r="AJ134" s="2" t="str">
        <f t="shared" si="218"/>
        <v>1</v>
      </c>
      <c r="AK134" s="3" t="str">
        <f t="shared" si="219"/>
        <v>1</v>
      </c>
      <c r="AL134" s="3" t="str">
        <f t="shared" si="220"/>
        <v>1</v>
      </c>
      <c r="AM134" s="3" t="str">
        <f t="shared" si="221"/>
        <v>0</v>
      </c>
      <c r="AN134" s="3" t="str">
        <f t="shared" si="222"/>
        <v>0</v>
      </c>
      <c r="AO134" s="4" t="str">
        <f t="shared" si="223"/>
        <v>0</v>
      </c>
      <c r="AP134" s="4" t="str">
        <f t="shared" si="224"/>
        <v>0</v>
      </c>
      <c r="AQ134" s="4" t="str">
        <f t="shared" si="225"/>
        <v>0</v>
      </c>
      <c r="AR134" s="4" t="str">
        <f t="shared" si="226"/>
        <v>0</v>
      </c>
    </row>
    <row r="135" spans="1:44" ht="15" thickBot="1" x14ac:dyDescent="0.4">
      <c r="A135" t="s">
        <v>335</v>
      </c>
      <c r="C135" s="5" t="str">
        <f t="shared" si="189"/>
        <v>00100100</v>
      </c>
      <c r="D135" s="5" t="str">
        <f t="shared" si="190"/>
        <v>00100011</v>
      </c>
      <c r="E135" s="6" t="str">
        <f t="shared" si="191"/>
        <v>00000101</v>
      </c>
      <c r="F135" s="6" t="str">
        <f t="shared" si="192"/>
        <v>01010000</v>
      </c>
      <c r="G135" s="6">
        <f t="shared" si="193"/>
        <v>36</v>
      </c>
      <c r="H135" s="6">
        <f t="shared" si="193"/>
        <v>35</v>
      </c>
      <c r="I135" s="6">
        <f t="shared" si="193"/>
        <v>5</v>
      </c>
      <c r="J135" s="6">
        <f t="shared" si="193"/>
        <v>80</v>
      </c>
      <c r="K135" s="7">
        <f t="shared" si="194"/>
        <v>606274896</v>
      </c>
      <c r="M135" s="1" t="str">
        <f t="shared" si="195"/>
        <v>0</v>
      </c>
      <c r="N135" s="1" t="str">
        <f t="shared" si="196"/>
        <v>0</v>
      </c>
      <c r="O135" s="1" t="str">
        <f t="shared" si="197"/>
        <v>1</v>
      </c>
      <c r="P135" s="1" t="str">
        <f t="shared" si="198"/>
        <v>0</v>
      </c>
      <c r="Q135" s="2" t="str">
        <f t="shared" si="199"/>
        <v>0</v>
      </c>
      <c r="R135" s="2" t="str">
        <f t="shared" si="200"/>
        <v>1</v>
      </c>
      <c r="S135" s="2" t="str">
        <f t="shared" si="201"/>
        <v>0</v>
      </c>
      <c r="T135" s="2" t="str">
        <f t="shared" si="202"/>
        <v>0</v>
      </c>
      <c r="U135" s="3" t="str">
        <f t="shared" si="203"/>
        <v>0</v>
      </c>
      <c r="V135" s="3" t="str">
        <f t="shared" si="204"/>
        <v>0</v>
      </c>
      <c r="W135" s="3" t="str">
        <f t="shared" si="205"/>
        <v>1</v>
      </c>
      <c r="X135" s="3" t="str">
        <f t="shared" si="206"/>
        <v>0</v>
      </c>
      <c r="Y135" s="4" t="str">
        <f t="shared" si="207"/>
        <v>0</v>
      </c>
      <c r="Z135" s="4" t="str">
        <f t="shared" si="208"/>
        <v>0</v>
      </c>
      <c r="AA135" s="4" t="str">
        <f t="shared" si="209"/>
        <v>1</v>
      </c>
      <c r="AB135" s="4" t="str">
        <f t="shared" si="210"/>
        <v>1</v>
      </c>
      <c r="AC135" s="1" t="str">
        <f t="shared" si="211"/>
        <v>0</v>
      </c>
      <c r="AD135" s="1" t="str">
        <f t="shared" si="212"/>
        <v>0</v>
      </c>
      <c r="AE135" s="1" t="str">
        <f t="shared" si="213"/>
        <v>0</v>
      </c>
      <c r="AF135" s="1" t="str">
        <f t="shared" si="214"/>
        <v>0</v>
      </c>
      <c r="AG135" s="2" t="str">
        <f t="shared" si="215"/>
        <v>0</v>
      </c>
      <c r="AH135" s="2" t="str">
        <f t="shared" si="216"/>
        <v>1</v>
      </c>
      <c r="AI135" s="2" t="str">
        <f t="shared" si="217"/>
        <v>0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1</v>
      </c>
      <c r="AM135" s="3" t="str">
        <f t="shared" si="221"/>
        <v>0</v>
      </c>
      <c r="AN135" s="3" t="str">
        <f t="shared" si="222"/>
        <v>1</v>
      </c>
      <c r="AO135" s="4" t="str">
        <f t="shared" si="223"/>
        <v>0</v>
      </c>
      <c r="AP135" s="4" t="str">
        <f t="shared" si="224"/>
        <v>0</v>
      </c>
      <c r="AQ135" s="4" t="str">
        <f t="shared" si="225"/>
        <v>0</v>
      </c>
      <c r="AR135" s="4" t="str">
        <f t="shared" si="226"/>
        <v>0</v>
      </c>
    </row>
    <row r="136" spans="1:44" ht="15" thickBot="1" x14ac:dyDescent="0.4">
      <c r="A136" t="s">
        <v>336</v>
      </c>
      <c r="C136" s="5" t="str">
        <f t="shared" si="189"/>
        <v>11110110</v>
      </c>
      <c r="D136" s="5" t="str">
        <f t="shared" si="190"/>
        <v>11011110</v>
      </c>
      <c r="E136" s="6" t="str">
        <f t="shared" si="191"/>
        <v>11010001</v>
      </c>
      <c r="F136" s="6" t="str">
        <f t="shared" si="192"/>
        <v>01111011</v>
      </c>
      <c r="G136" s="6">
        <f t="shared" si="193"/>
        <v>246</v>
      </c>
      <c r="H136" s="6">
        <f t="shared" si="193"/>
        <v>222</v>
      </c>
      <c r="I136" s="6">
        <f t="shared" si="193"/>
        <v>209</v>
      </c>
      <c r="J136" s="6">
        <f t="shared" si="193"/>
        <v>123</v>
      </c>
      <c r="K136" s="7">
        <f t="shared" si="194"/>
        <v>4141797755</v>
      </c>
      <c r="M136" s="1" t="str">
        <f t="shared" si="195"/>
        <v>1</v>
      </c>
      <c r="N136" s="1" t="str">
        <f t="shared" si="196"/>
        <v>1</v>
      </c>
      <c r="O136" s="1" t="str">
        <f t="shared" si="197"/>
        <v>1</v>
      </c>
      <c r="P136" s="1" t="str">
        <f t="shared" si="198"/>
        <v>1</v>
      </c>
      <c r="Q136" s="2" t="str">
        <f t="shared" si="199"/>
        <v>0</v>
      </c>
      <c r="R136" s="2" t="str">
        <f t="shared" si="200"/>
        <v>1</v>
      </c>
      <c r="S136" s="2" t="str">
        <f t="shared" si="201"/>
        <v>1</v>
      </c>
      <c r="T136" s="2" t="str">
        <f t="shared" si="202"/>
        <v>0</v>
      </c>
      <c r="U136" s="3" t="str">
        <f t="shared" si="203"/>
        <v>1</v>
      </c>
      <c r="V136" s="3" t="str">
        <f t="shared" si="204"/>
        <v>1</v>
      </c>
      <c r="W136" s="3" t="str">
        <f t="shared" si="205"/>
        <v>0</v>
      </c>
      <c r="X136" s="3" t="str">
        <f t="shared" si="206"/>
        <v>1</v>
      </c>
      <c r="Y136" s="4" t="str">
        <f t="shared" si="207"/>
        <v>1</v>
      </c>
      <c r="Z136" s="4" t="str">
        <f t="shared" si="208"/>
        <v>1</v>
      </c>
      <c r="AA136" s="4" t="str">
        <f t="shared" si="209"/>
        <v>1</v>
      </c>
      <c r="AB136" s="4" t="str">
        <f t="shared" si="210"/>
        <v>0</v>
      </c>
      <c r="AC136" s="1" t="str">
        <f t="shared" si="211"/>
        <v>1</v>
      </c>
      <c r="AD136" s="1" t="str">
        <f t="shared" si="212"/>
        <v>1</v>
      </c>
      <c r="AE136" s="1" t="str">
        <f t="shared" si="213"/>
        <v>0</v>
      </c>
      <c r="AF136" s="1" t="str">
        <f t="shared" si="214"/>
        <v>1</v>
      </c>
      <c r="AG136" s="2" t="str">
        <f t="shared" si="215"/>
        <v>0</v>
      </c>
      <c r="AH136" s="2" t="str">
        <f t="shared" si="216"/>
        <v>0</v>
      </c>
      <c r="AI136" s="2" t="str">
        <f t="shared" si="217"/>
        <v>0</v>
      </c>
      <c r="AJ136" s="2" t="str">
        <f t="shared" si="218"/>
        <v>1</v>
      </c>
      <c r="AK136" s="3" t="str">
        <f t="shared" si="219"/>
        <v>0</v>
      </c>
      <c r="AL136" s="3" t="str">
        <f t="shared" si="220"/>
        <v>1</v>
      </c>
      <c r="AM136" s="3" t="str">
        <f t="shared" si="221"/>
        <v>1</v>
      </c>
      <c r="AN136" s="3" t="str">
        <f t="shared" si="222"/>
        <v>1</v>
      </c>
      <c r="AO136" s="4" t="str">
        <f t="shared" si="223"/>
        <v>1</v>
      </c>
      <c r="AP136" s="4" t="str">
        <f t="shared" si="224"/>
        <v>0</v>
      </c>
      <c r="AQ136" s="4" t="str">
        <f t="shared" si="225"/>
        <v>1</v>
      </c>
      <c r="AR136" s="4" t="str">
        <f t="shared" si="226"/>
        <v>1</v>
      </c>
    </row>
    <row r="137" spans="1:44" ht="15" thickBot="1" x14ac:dyDescent="0.4">
      <c r="A137" t="s">
        <v>337</v>
      </c>
      <c r="C137" s="5" t="str">
        <f t="shared" si="189"/>
        <v>00011111</v>
      </c>
      <c r="D137" s="5" t="str">
        <f t="shared" si="190"/>
        <v>00111110</v>
      </c>
      <c r="E137" s="6" t="str">
        <f t="shared" si="191"/>
        <v>10100011</v>
      </c>
      <c r="F137" s="6" t="str">
        <f t="shared" si="192"/>
        <v>10101101</v>
      </c>
      <c r="G137" s="6">
        <f t="shared" si="193"/>
        <v>31</v>
      </c>
      <c r="H137" s="6">
        <f t="shared" si="193"/>
        <v>62</v>
      </c>
      <c r="I137" s="6">
        <f t="shared" si="193"/>
        <v>163</v>
      </c>
      <c r="J137" s="6">
        <f t="shared" si="193"/>
        <v>173</v>
      </c>
      <c r="K137" s="7">
        <f t="shared" si="194"/>
        <v>524198829</v>
      </c>
      <c r="M137" s="1" t="str">
        <f t="shared" si="195"/>
        <v>0</v>
      </c>
      <c r="N137" s="1" t="str">
        <f t="shared" si="196"/>
        <v>0</v>
      </c>
      <c r="O137" s="1" t="str">
        <f t="shared" si="197"/>
        <v>0</v>
      </c>
      <c r="P137" s="1" t="str">
        <f t="shared" si="198"/>
        <v>1</v>
      </c>
      <c r="Q137" s="2" t="str">
        <f t="shared" si="199"/>
        <v>1</v>
      </c>
      <c r="R137" s="2" t="str">
        <f t="shared" si="200"/>
        <v>1</v>
      </c>
      <c r="S137" s="2" t="str">
        <f t="shared" si="201"/>
        <v>1</v>
      </c>
      <c r="T137" s="2" t="str">
        <f t="shared" si="202"/>
        <v>1</v>
      </c>
      <c r="U137" s="3" t="str">
        <f t="shared" si="203"/>
        <v>0</v>
      </c>
      <c r="V137" s="3" t="str">
        <f t="shared" si="204"/>
        <v>0</v>
      </c>
      <c r="W137" s="3" t="str">
        <f t="shared" si="205"/>
        <v>1</v>
      </c>
      <c r="X137" s="3" t="str">
        <f t="shared" si="206"/>
        <v>1</v>
      </c>
      <c r="Y137" s="4" t="str">
        <f t="shared" si="207"/>
        <v>1</v>
      </c>
      <c r="Z137" s="4" t="str">
        <f t="shared" si="208"/>
        <v>1</v>
      </c>
      <c r="AA137" s="4" t="str">
        <f t="shared" si="209"/>
        <v>1</v>
      </c>
      <c r="AB137" s="4" t="str">
        <f t="shared" si="210"/>
        <v>0</v>
      </c>
      <c r="AC137" s="1" t="str">
        <f t="shared" si="211"/>
        <v>1</v>
      </c>
      <c r="AD137" s="1" t="str">
        <f t="shared" si="212"/>
        <v>0</v>
      </c>
      <c r="AE137" s="1" t="str">
        <f t="shared" si="213"/>
        <v>1</v>
      </c>
      <c r="AF137" s="1" t="str">
        <f t="shared" si="214"/>
        <v>0</v>
      </c>
      <c r="AG137" s="2" t="str">
        <f t="shared" si="215"/>
        <v>0</v>
      </c>
      <c r="AH137" s="2" t="str">
        <f t="shared" si="216"/>
        <v>0</v>
      </c>
      <c r="AI137" s="2" t="str">
        <f t="shared" si="217"/>
        <v>1</v>
      </c>
      <c r="AJ137" s="2" t="str">
        <f t="shared" si="218"/>
        <v>1</v>
      </c>
      <c r="AK137" s="3" t="str">
        <f t="shared" si="219"/>
        <v>1</v>
      </c>
      <c r="AL137" s="3" t="str">
        <f t="shared" si="220"/>
        <v>0</v>
      </c>
      <c r="AM137" s="3" t="str">
        <f t="shared" si="221"/>
        <v>1</v>
      </c>
      <c r="AN137" s="3" t="str">
        <f t="shared" si="222"/>
        <v>0</v>
      </c>
      <c r="AO137" s="4" t="str">
        <f t="shared" si="223"/>
        <v>1</v>
      </c>
      <c r="AP137" s="4" t="str">
        <f t="shared" si="224"/>
        <v>1</v>
      </c>
      <c r="AQ137" s="4" t="str">
        <f t="shared" si="225"/>
        <v>0</v>
      </c>
      <c r="AR137" s="4" t="str">
        <f t="shared" si="226"/>
        <v>1</v>
      </c>
    </row>
    <row r="138" spans="1:44" ht="15" thickBot="1" x14ac:dyDescent="0.4">
      <c r="A138" t="s">
        <v>338</v>
      </c>
      <c r="C138" s="5" t="str">
        <f t="shared" si="189"/>
        <v>10001101</v>
      </c>
      <c r="D138" s="5" t="str">
        <f t="shared" si="190"/>
        <v>10010010</v>
      </c>
      <c r="E138" s="6" t="str">
        <f t="shared" si="191"/>
        <v>00111000</v>
      </c>
      <c r="F138" s="6" t="str">
        <f t="shared" si="192"/>
        <v>00011100</v>
      </c>
      <c r="G138" s="6">
        <f t="shared" si="193"/>
        <v>141</v>
      </c>
      <c r="H138" s="6">
        <f t="shared" si="193"/>
        <v>146</v>
      </c>
      <c r="I138" s="6">
        <f t="shared" si="193"/>
        <v>56</v>
      </c>
      <c r="J138" s="6">
        <f t="shared" si="193"/>
        <v>28</v>
      </c>
      <c r="K138" s="7">
        <f t="shared" si="194"/>
        <v>2375170076</v>
      </c>
      <c r="M138" s="1" t="str">
        <f t="shared" si="195"/>
        <v>1</v>
      </c>
      <c r="N138" s="1" t="str">
        <f t="shared" si="196"/>
        <v>0</v>
      </c>
      <c r="O138" s="1" t="str">
        <f t="shared" si="197"/>
        <v>0</v>
      </c>
      <c r="P138" s="1" t="str">
        <f t="shared" si="198"/>
        <v>0</v>
      </c>
      <c r="Q138" s="2" t="str">
        <f t="shared" si="199"/>
        <v>1</v>
      </c>
      <c r="R138" s="2" t="str">
        <f t="shared" si="200"/>
        <v>1</v>
      </c>
      <c r="S138" s="2" t="str">
        <f t="shared" si="201"/>
        <v>0</v>
      </c>
      <c r="T138" s="2" t="str">
        <f t="shared" si="202"/>
        <v>1</v>
      </c>
      <c r="U138" s="3" t="str">
        <f t="shared" si="203"/>
        <v>1</v>
      </c>
      <c r="V138" s="3" t="str">
        <f t="shared" si="204"/>
        <v>0</v>
      </c>
      <c r="W138" s="3" t="str">
        <f t="shared" si="205"/>
        <v>0</v>
      </c>
      <c r="X138" s="3" t="str">
        <f t="shared" si="206"/>
        <v>1</v>
      </c>
      <c r="Y138" s="4" t="str">
        <f t="shared" si="207"/>
        <v>0</v>
      </c>
      <c r="Z138" s="4" t="str">
        <f t="shared" si="208"/>
        <v>0</v>
      </c>
      <c r="AA138" s="4" t="str">
        <f t="shared" si="209"/>
        <v>1</v>
      </c>
      <c r="AB138" s="4" t="str">
        <f t="shared" si="210"/>
        <v>0</v>
      </c>
      <c r="AC138" s="1" t="str">
        <f t="shared" si="211"/>
        <v>0</v>
      </c>
      <c r="AD138" s="1" t="str">
        <f t="shared" si="212"/>
        <v>0</v>
      </c>
      <c r="AE138" s="1" t="str">
        <f t="shared" si="213"/>
        <v>1</v>
      </c>
      <c r="AF138" s="1" t="str">
        <f t="shared" si="214"/>
        <v>1</v>
      </c>
      <c r="AG138" s="2" t="str">
        <f t="shared" si="215"/>
        <v>1</v>
      </c>
      <c r="AH138" s="2" t="str">
        <f t="shared" si="216"/>
        <v>0</v>
      </c>
      <c r="AI138" s="2" t="str">
        <f t="shared" si="217"/>
        <v>0</v>
      </c>
      <c r="AJ138" s="2" t="str">
        <f t="shared" si="218"/>
        <v>0</v>
      </c>
      <c r="AK138" s="3" t="str">
        <f t="shared" si="219"/>
        <v>0</v>
      </c>
      <c r="AL138" s="3" t="str">
        <f t="shared" si="220"/>
        <v>0</v>
      </c>
      <c r="AM138" s="3" t="str">
        <f t="shared" si="221"/>
        <v>0</v>
      </c>
      <c r="AN138" s="3" t="str">
        <f t="shared" si="222"/>
        <v>1</v>
      </c>
      <c r="AO138" s="4" t="str">
        <f t="shared" si="223"/>
        <v>1</v>
      </c>
      <c r="AP138" s="4" t="str">
        <f t="shared" si="224"/>
        <v>1</v>
      </c>
      <c r="AQ138" s="4" t="str">
        <f t="shared" si="225"/>
        <v>0</v>
      </c>
      <c r="AR138" s="4" t="str">
        <f t="shared" si="226"/>
        <v>0</v>
      </c>
    </row>
    <row r="139" spans="1:44" ht="15" thickBot="1" x14ac:dyDescent="0.4">
      <c r="A139" t="s">
        <v>339</v>
      </c>
      <c r="C139" s="5" t="str">
        <f t="shared" si="189"/>
        <v>00111011</v>
      </c>
      <c r="D139" s="5" t="str">
        <f t="shared" si="190"/>
        <v>00111000</v>
      </c>
      <c r="E139" s="6" t="str">
        <f t="shared" si="191"/>
        <v>11000110</v>
      </c>
      <c r="F139" s="6" t="str">
        <f t="shared" si="192"/>
        <v>10110101</v>
      </c>
      <c r="G139" s="6">
        <f t="shared" si="193"/>
        <v>59</v>
      </c>
      <c r="H139" s="6">
        <f t="shared" si="193"/>
        <v>56</v>
      </c>
      <c r="I139" s="6">
        <f t="shared" si="193"/>
        <v>198</v>
      </c>
      <c r="J139" s="6">
        <f t="shared" si="193"/>
        <v>181</v>
      </c>
      <c r="K139" s="7">
        <f t="shared" si="194"/>
        <v>993576629</v>
      </c>
      <c r="M139" s="1" t="str">
        <f t="shared" si="195"/>
        <v>0</v>
      </c>
      <c r="N139" s="1" t="str">
        <f t="shared" si="196"/>
        <v>0</v>
      </c>
      <c r="O139" s="1" t="str">
        <f t="shared" si="197"/>
        <v>1</v>
      </c>
      <c r="P139" s="1" t="str">
        <f t="shared" si="198"/>
        <v>1</v>
      </c>
      <c r="Q139" s="2" t="str">
        <f t="shared" si="199"/>
        <v>1</v>
      </c>
      <c r="R139" s="2" t="str">
        <f t="shared" si="200"/>
        <v>0</v>
      </c>
      <c r="S139" s="2" t="str">
        <f t="shared" si="201"/>
        <v>1</v>
      </c>
      <c r="T139" s="2" t="str">
        <f t="shared" si="202"/>
        <v>1</v>
      </c>
      <c r="U139" s="3" t="str">
        <f t="shared" si="203"/>
        <v>0</v>
      </c>
      <c r="V139" s="3" t="str">
        <f t="shared" si="204"/>
        <v>0</v>
      </c>
      <c r="W139" s="3" t="str">
        <f t="shared" si="205"/>
        <v>1</v>
      </c>
      <c r="X139" s="3" t="str">
        <f t="shared" si="206"/>
        <v>1</v>
      </c>
      <c r="Y139" s="4" t="str">
        <f t="shared" si="207"/>
        <v>1</v>
      </c>
      <c r="Z139" s="4" t="str">
        <f t="shared" si="208"/>
        <v>0</v>
      </c>
      <c r="AA139" s="4" t="str">
        <f t="shared" si="209"/>
        <v>0</v>
      </c>
      <c r="AB139" s="4" t="str">
        <f t="shared" si="210"/>
        <v>0</v>
      </c>
      <c r="AC139" s="1" t="str">
        <f t="shared" si="211"/>
        <v>1</v>
      </c>
      <c r="AD139" s="1" t="str">
        <f t="shared" si="212"/>
        <v>1</v>
      </c>
      <c r="AE139" s="1" t="str">
        <f t="shared" si="213"/>
        <v>0</v>
      </c>
      <c r="AF139" s="1" t="str">
        <f t="shared" si="214"/>
        <v>0</v>
      </c>
      <c r="AG139" s="2" t="str">
        <f t="shared" si="215"/>
        <v>0</v>
      </c>
      <c r="AH139" s="2" t="str">
        <f t="shared" si="216"/>
        <v>1</v>
      </c>
      <c r="AI139" s="2" t="str">
        <f t="shared" si="217"/>
        <v>1</v>
      </c>
      <c r="AJ139" s="2" t="str">
        <f t="shared" si="218"/>
        <v>0</v>
      </c>
      <c r="AK139" s="3" t="str">
        <f t="shared" si="219"/>
        <v>1</v>
      </c>
      <c r="AL139" s="3" t="str">
        <f t="shared" si="220"/>
        <v>0</v>
      </c>
      <c r="AM139" s="3" t="str">
        <f t="shared" si="221"/>
        <v>1</v>
      </c>
      <c r="AN139" s="3" t="str">
        <f t="shared" si="222"/>
        <v>1</v>
      </c>
      <c r="AO139" s="4" t="str">
        <f t="shared" si="223"/>
        <v>0</v>
      </c>
      <c r="AP139" s="4" t="str">
        <f t="shared" si="224"/>
        <v>1</v>
      </c>
      <c r="AQ139" s="4" t="str">
        <f t="shared" si="225"/>
        <v>0</v>
      </c>
      <c r="AR139" s="4" t="str">
        <f t="shared" si="226"/>
        <v>1</v>
      </c>
    </row>
    <row r="140" spans="1:44" ht="15" thickBot="1" x14ac:dyDescent="0.4">
      <c r="A140" t="s">
        <v>340</v>
      </c>
      <c r="C140" s="5" t="str">
        <f t="shared" si="189"/>
        <v>11111101</v>
      </c>
      <c r="D140" s="5" t="str">
        <f t="shared" si="190"/>
        <v>00110110</v>
      </c>
      <c r="E140" s="6" t="str">
        <f t="shared" si="191"/>
        <v>10010101</v>
      </c>
      <c r="F140" s="6" t="str">
        <f t="shared" si="192"/>
        <v>00000110</v>
      </c>
      <c r="G140" s="6">
        <f t="shared" si="193"/>
        <v>253</v>
      </c>
      <c r="H140" s="6">
        <f t="shared" si="193"/>
        <v>54</v>
      </c>
      <c r="I140" s="6">
        <f t="shared" si="193"/>
        <v>149</v>
      </c>
      <c r="J140" s="6">
        <f t="shared" si="193"/>
        <v>6</v>
      </c>
      <c r="K140" s="7">
        <f t="shared" si="194"/>
        <v>4248212742</v>
      </c>
      <c r="M140" s="1" t="str">
        <f t="shared" si="195"/>
        <v>1</v>
      </c>
      <c r="N140" s="1" t="str">
        <f t="shared" si="196"/>
        <v>1</v>
      </c>
      <c r="O140" s="1" t="str">
        <f t="shared" si="197"/>
        <v>1</v>
      </c>
      <c r="P140" s="1" t="str">
        <f t="shared" si="198"/>
        <v>1</v>
      </c>
      <c r="Q140" s="2" t="str">
        <f t="shared" si="199"/>
        <v>1</v>
      </c>
      <c r="R140" s="2" t="str">
        <f t="shared" si="200"/>
        <v>1</v>
      </c>
      <c r="S140" s="2" t="str">
        <f t="shared" si="201"/>
        <v>0</v>
      </c>
      <c r="T140" s="2" t="str">
        <f t="shared" si="202"/>
        <v>1</v>
      </c>
      <c r="U140" s="3" t="str">
        <f t="shared" si="203"/>
        <v>0</v>
      </c>
      <c r="V140" s="3" t="str">
        <f t="shared" si="204"/>
        <v>0</v>
      </c>
      <c r="W140" s="3" t="str">
        <f t="shared" si="205"/>
        <v>1</v>
      </c>
      <c r="X140" s="3" t="str">
        <f t="shared" si="206"/>
        <v>1</v>
      </c>
      <c r="Y140" s="4" t="str">
        <f t="shared" si="207"/>
        <v>0</v>
      </c>
      <c r="Z140" s="4" t="str">
        <f t="shared" si="208"/>
        <v>1</v>
      </c>
      <c r="AA140" s="4" t="str">
        <f t="shared" si="209"/>
        <v>1</v>
      </c>
      <c r="AB140" s="4" t="str">
        <f t="shared" si="210"/>
        <v>0</v>
      </c>
      <c r="AC140" s="1" t="str">
        <f t="shared" si="211"/>
        <v>1</v>
      </c>
      <c r="AD140" s="1" t="str">
        <f t="shared" si="212"/>
        <v>0</v>
      </c>
      <c r="AE140" s="1" t="str">
        <f t="shared" si="213"/>
        <v>0</v>
      </c>
      <c r="AF140" s="1" t="str">
        <f t="shared" si="214"/>
        <v>1</v>
      </c>
      <c r="AG140" s="2" t="str">
        <f t="shared" si="215"/>
        <v>0</v>
      </c>
      <c r="AH140" s="2" t="str">
        <f t="shared" si="216"/>
        <v>1</v>
      </c>
      <c r="AI140" s="2" t="str">
        <f t="shared" si="217"/>
        <v>0</v>
      </c>
      <c r="AJ140" s="2" t="str">
        <f t="shared" si="218"/>
        <v>1</v>
      </c>
      <c r="AK140" s="3" t="str">
        <f t="shared" si="219"/>
        <v>0</v>
      </c>
      <c r="AL140" s="3" t="str">
        <f t="shared" si="220"/>
        <v>0</v>
      </c>
      <c r="AM140" s="3" t="str">
        <f t="shared" si="221"/>
        <v>0</v>
      </c>
      <c r="AN140" s="3" t="str">
        <f t="shared" si="222"/>
        <v>0</v>
      </c>
      <c r="AO140" s="4" t="str">
        <f t="shared" si="223"/>
        <v>0</v>
      </c>
      <c r="AP140" s="4" t="str">
        <f t="shared" si="224"/>
        <v>1</v>
      </c>
      <c r="AQ140" s="4" t="str">
        <f t="shared" si="225"/>
        <v>1</v>
      </c>
      <c r="AR140" s="4" t="str">
        <f t="shared" si="226"/>
        <v>0</v>
      </c>
    </row>
    <row r="141" spans="1:44" ht="15" thickBot="1" x14ac:dyDescent="0.4">
      <c r="A141" t="s">
        <v>341</v>
      </c>
      <c r="C141" s="5" t="str">
        <f t="shared" si="189"/>
        <v>11011010</v>
      </c>
      <c r="D141" s="5" t="str">
        <f t="shared" si="190"/>
        <v>10101000</v>
      </c>
      <c r="E141" s="6" t="str">
        <f t="shared" si="191"/>
        <v>11101011</v>
      </c>
      <c r="F141" s="6" t="str">
        <f t="shared" si="192"/>
        <v>00011010</v>
      </c>
      <c r="G141" s="6">
        <f t="shared" ref="G141:J156" si="227">BIN2DEC(C141)</f>
        <v>218</v>
      </c>
      <c r="H141" s="6">
        <f t="shared" si="227"/>
        <v>168</v>
      </c>
      <c r="I141" s="6">
        <f t="shared" si="227"/>
        <v>235</v>
      </c>
      <c r="J141" s="6">
        <f t="shared" si="227"/>
        <v>26</v>
      </c>
      <c r="K141" s="7">
        <f t="shared" si="194"/>
        <v>3668503322</v>
      </c>
      <c r="M141" s="1" t="str">
        <f t="shared" si="195"/>
        <v>1</v>
      </c>
      <c r="N141" s="1" t="str">
        <f t="shared" si="196"/>
        <v>1</v>
      </c>
      <c r="O141" s="1" t="str">
        <f t="shared" si="197"/>
        <v>0</v>
      </c>
      <c r="P141" s="1" t="str">
        <f t="shared" si="198"/>
        <v>1</v>
      </c>
      <c r="Q141" s="2" t="str">
        <f t="shared" si="199"/>
        <v>1</v>
      </c>
      <c r="R141" s="2" t="str">
        <f t="shared" si="200"/>
        <v>0</v>
      </c>
      <c r="S141" s="2" t="str">
        <f t="shared" si="201"/>
        <v>1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0</v>
      </c>
      <c r="W141" s="3" t="str">
        <f t="shared" si="205"/>
        <v>1</v>
      </c>
      <c r="X141" s="3" t="str">
        <f t="shared" si="206"/>
        <v>0</v>
      </c>
      <c r="Y141" s="4" t="str">
        <f t="shared" si="207"/>
        <v>1</v>
      </c>
      <c r="Z141" s="4" t="str">
        <f t="shared" si="208"/>
        <v>0</v>
      </c>
      <c r="AA141" s="4" t="str">
        <f t="shared" si="209"/>
        <v>0</v>
      </c>
      <c r="AB141" s="4" t="str">
        <f t="shared" si="210"/>
        <v>0</v>
      </c>
      <c r="AC141" s="1" t="str">
        <f t="shared" si="211"/>
        <v>1</v>
      </c>
      <c r="AD141" s="1" t="str">
        <f t="shared" si="212"/>
        <v>1</v>
      </c>
      <c r="AE141" s="1" t="str">
        <f t="shared" si="213"/>
        <v>1</v>
      </c>
      <c r="AF141" s="1" t="str">
        <f t="shared" si="214"/>
        <v>0</v>
      </c>
      <c r="AG141" s="2" t="str">
        <f t="shared" si="215"/>
        <v>1</v>
      </c>
      <c r="AH141" s="2" t="str">
        <f t="shared" si="216"/>
        <v>0</v>
      </c>
      <c r="AI141" s="2" t="str">
        <f t="shared" si="217"/>
        <v>1</v>
      </c>
      <c r="AJ141" s="2" t="str">
        <f t="shared" si="218"/>
        <v>1</v>
      </c>
      <c r="AK141" s="3" t="str">
        <f t="shared" si="219"/>
        <v>0</v>
      </c>
      <c r="AL141" s="3" t="str">
        <f t="shared" si="220"/>
        <v>0</v>
      </c>
      <c r="AM141" s="3" t="str">
        <f t="shared" si="221"/>
        <v>0</v>
      </c>
      <c r="AN141" s="3" t="str">
        <f t="shared" si="222"/>
        <v>1</v>
      </c>
      <c r="AO141" s="4" t="str">
        <f t="shared" si="223"/>
        <v>1</v>
      </c>
      <c r="AP141" s="4" t="str">
        <f t="shared" si="224"/>
        <v>0</v>
      </c>
      <c r="AQ141" s="4" t="str">
        <f t="shared" si="225"/>
        <v>1</v>
      </c>
      <c r="AR141" s="4" t="str">
        <f t="shared" si="226"/>
        <v>0</v>
      </c>
    </row>
    <row r="142" spans="1:44" ht="15" thickBot="1" x14ac:dyDescent="0.4">
      <c r="A142" t="s">
        <v>342</v>
      </c>
      <c r="C142" s="5" t="str">
        <f t="shared" si="189"/>
        <v>10111011</v>
      </c>
      <c r="D142" s="5" t="str">
        <f t="shared" si="190"/>
        <v>01000101</v>
      </c>
      <c r="E142" s="6" t="str">
        <f t="shared" si="191"/>
        <v>10100000</v>
      </c>
      <c r="F142" s="6" t="str">
        <f t="shared" si="192"/>
        <v>00111101</v>
      </c>
      <c r="G142" s="6">
        <f t="shared" si="227"/>
        <v>187</v>
      </c>
      <c r="H142" s="6">
        <f t="shared" si="227"/>
        <v>69</v>
      </c>
      <c r="I142" s="6">
        <f t="shared" si="227"/>
        <v>160</v>
      </c>
      <c r="J142" s="6">
        <f t="shared" si="227"/>
        <v>61</v>
      </c>
      <c r="K142" s="7">
        <f t="shared" si="194"/>
        <v>3141902397</v>
      </c>
      <c r="M142" s="1" t="str">
        <f t="shared" si="195"/>
        <v>1</v>
      </c>
      <c r="N142" s="1" t="str">
        <f t="shared" si="196"/>
        <v>0</v>
      </c>
      <c r="O142" s="1" t="str">
        <f t="shared" si="197"/>
        <v>1</v>
      </c>
      <c r="P142" s="1" t="str">
        <f t="shared" si="198"/>
        <v>1</v>
      </c>
      <c r="Q142" s="2" t="str">
        <f t="shared" si="199"/>
        <v>1</v>
      </c>
      <c r="R142" s="2" t="str">
        <f t="shared" si="200"/>
        <v>0</v>
      </c>
      <c r="S142" s="2" t="str">
        <f t="shared" si="201"/>
        <v>1</v>
      </c>
      <c r="T142" s="2" t="str">
        <f t="shared" si="202"/>
        <v>1</v>
      </c>
      <c r="U142" s="3" t="str">
        <f t="shared" si="203"/>
        <v>0</v>
      </c>
      <c r="V142" s="3" t="str">
        <f t="shared" si="204"/>
        <v>1</v>
      </c>
      <c r="W142" s="3" t="str">
        <f t="shared" si="205"/>
        <v>0</v>
      </c>
      <c r="X142" s="3" t="str">
        <f t="shared" si="206"/>
        <v>0</v>
      </c>
      <c r="Y142" s="4" t="str">
        <f t="shared" si="207"/>
        <v>0</v>
      </c>
      <c r="Z142" s="4" t="str">
        <f t="shared" si="208"/>
        <v>1</v>
      </c>
      <c r="AA142" s="4" t="str">
        <f t="shared" si="209"/>
        <v>0</v>
      </c>
      <c r="AB142" s="4" t="str">
        <f t="shared" si="210"/>
        <v>1</v>
      </c>
      <c r="AC142" s="1" t="str">
        <f t="shared" si="211"/>
        <v>1</v>
      </c>
      <c r="AD142" s="1" t="str">
        <f t="shared" si="212"/>
        <v>0</v>
      </c>
      <c r="AE142" s="1" t="str">
        <f t="shared" si="213"/>
        <v>1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0</v>
      </c>
      <c r="AI142" s="2" t="str">
        <f t="shared" si="217"/>
        <v>0</v>
      </c>
      <c r="AJ142" s="2" t="str">
        <f t="shared" si="218"/>
        <v>0</v>
      </c>
      <c r="AK142" s="3" t="str">
        <f t="shared" si="219"/>
        <v>0</v>
      </c>
      <c r="AL142" s="3" t="str">
        <f t="shared" si="220"/>
        <v>0</v>
      </c>
      <c r="AM142" s="3" t="str">
        <f t="shared" si="221"/>
        <v>1</v>
      </c>
      <c r="AN142" s="3" t="str">
        <f t="shared" si="222"/>
        <v>1</v>
      </c>
      <c r="AO142" s="4" t="str">
        <f t="shared" si="223"/>
        <v>1</v>
      </c>
      <c r="AP142" s="4" t="str">
        <f t="shared" si="224"/>
        <v>1</v>
      </c>
      <c r="AQ142" s="4" t="str">
        <f t="shared" si="225"/>
        <v>0</v>
      </c>
      <c r="AR142" s="4" t="str">
        <f t="shared" si="226"/>
        <v>1</v>
      </c>
    </row>
    <row r="143" spans="1:44" ht="15" thickBot="1" x14ac:dyDescent="0.4">
      <c r="A143" t="s">
        <v>343</v>
      </c>
      <c r="C143" s="5" t="str">
        <f t="shared" si="189"/>
        <v>10101010</v>
      </c>
      <c r="D143" s="5" t="str">
        <f t="shared" si="190"/>
        <v>11001001</v>
      </c>
      <c r="E143" s="6" t="str">
        <f t="shared" si="191"/>
        <v>00001001</v>
      </c>
      <c r="F143" s="6" t="str">
        <f t="shared" si="192"/>
        <v>00011001</v>
      </c>
      <c r="G143" s="6">
        <f t="shared" si="227"/>
        <v>170</v>
      </c>
      <c r="H143" s="6">
        <f t="shared" si="227"/>
        <v>201</v>
      </c>
      <c r="I143" s="6">
        <f t="shared" si="227"/>
        <v>9</v>
      </c>
      <c r="J143" s="6">
        <f t="shared" si="227"/>
        <v>25</v>
      </c>
      <c r="K143" s="7">
        <f t="shared" si="194"/>
        <v>2865301785</v>
      </c>
      <c r="M143" s="1" t="str">
        <f t="shared" si="195"/>
        <v>1</v>
      </c>
      <c r="N143" s="1" t="str">
        <f t="shared" si="196"/>
        <v>0</v>
      </c>
      <c r="O143" s="1" t="str">
        <f t="shared" si="197"/>
        <v>1</v>
      </c>
      <c r="P143" s="1" t="str">
        <f t="shared" si="198"/>
        <v>0</v>
      </c>
      <c r="Q143" s="2" t="str">
        <f t="shared" si="199"/>
        <v>1</v>
      </c>
      <c r="R143" s="2" t="str">
        <f t="shared" si="200"/>
        <v>0</v>
      </c>
      <c r="S143" s="2" t="str">
        <f t="shared" si="201"/>
        <v>1</v>
      </c>
      <c r="T143" s="2" t="str">
        <f t="shared" si="202"/>
        <v>0</v>
      </c>
      <c r="U143" s="3" t="str">
        <f t="shared" si="203"/>
        <v>1</v>
      </c>
      <c r="V143" s="3" t="str">
        <f t="shared" si="204"/>
        <v>1</v>
      </c>
      <c r="W143" s="3" t="str">
        <f t="shared" si="205"/>
        <v>0</v>
      </c>
      <c r="X143" s="3" t="str">
        <f t="shared" si="206"/>
        <v>0</v>
      </c>
      <c r="Y143" s="4" t="str">
        <f t="shared" si="207"/>
        <v>1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1</v>
      </c>
      <c r="AC143" s="1" t="str">
        <f t="shared" si="211"/>
        <v>0</v>
      </c>
      <c r="AD143" s="1" t="str">
        <f t="shared" si="212"/>
        <v>0</v>
      </c>
      <c r="AE143" s="1" t="str">
        <f t="shared" si="213"/>
        <v>0</v>
      </c>
      <c r="AF143" s="1" t="str">
        <f t="shared" si="214"/>
        <v>0</v>
      </c>
      <c r="AG143" s="2" t="str">
        <f t="shared" si="215"/>
        <v>1</v>
      </c>
      <c r="AH143" s="2" t="str">
        <f t="shared" si="216"/>
        <v>0</v>
      </c>
      <c r="AI143" s="2" t="str">
        <f t="shared" si="217"/>
        <v>0</v>
      </c>
      <c r="AJ143" s="2" t="str">
        <f t="shared" si="218"/>
        <v>1</v>
      </c>
      <c r="AK143" s="3" t="str">
        <f t="shared" si="219"/>
        <v>0</v>
      </c>
      <c r="AL143" s="3" t="str">
        <f t="shared" si="220"/>
        <v>0</v>
      </c>
      <c r="AM143" s="3" t="str">
        <f t="shared" si="221"/>
        <v>0</v>
      </c>
      <c r="AN143" s="3" t="str">
        <f t="shared" si="222"/>
        <v>1</v>
      </c>
      <c r="AO143" s="4" t="str">
        <f t="shared" si="223"/>
        <v>1</v>
      </c>
      <c r="AP143" s="4" t="str">
        <f t="shared" si="224"/>
        <v>0</v>
      </c>
      <c r="AQ143" s="4" t="str">
        <f t="shared" si="225"/>
        <v>0</v>
      </c>
      <c r="AR143" s="4" t="str">
        <f t="shared" si="226"/>
        <v>1</v>
      </c>
    </row>
    <row r="144" spans="1:44" ht="15" thickBot="1" x14ac:dyDescent="0.4">
      <c r="A144" t="s">
        <v>344</v>
      </c>
      <c r="C144" s="5" t="str">
        <f t="shared" si="189"/>
        <v>01101001</v>
      </c>
      <c r="D144" s="5" t="str">
        <f t="shared" si="190"/>
        <v>11111011</v>
      </c>
      <c r="E144" s="6" t="str">
        <f t="shared" si="191"/>
        <v>10001101</v>
      </c>
      <c r="F144" s="6" t="str">
        <f t="shared" si="192"/>
        <v>01001100</v>
      </c>
      <c r="G144" s="6">
        <f t="shared" si="227"/>
        <v>105</v>
      </c>
      <c r="H144" s="6">
        <f t="shared" si="227"/>
        <v>251</v>
      </c>
      <c r="I144" s="6">
        <f t="shared" si="227"/>
        <v>141</v>
      </c>
      <c r="J144" s="6">
        <f t="shared" si="227"/>
        <v>76</v>
      </c>
      <c r="K144" s="7">
        <f t="shared" si="194"/>
        <v>1778093388</v>
      </c>
      <c r="M144" s="1" t="str">
        <f t="shared" si="195"/>
        <v>0</v>
      </c>
      <c r="N144" s="1" t="str">
        <f t="shared" si="196"/>
        <v>1</v>
      </c>
      <c r="O144" s="1" t="str">
        <f t="shared" si="197"/>
        <v>1</v>
      </c>
      <c r="P144" s="1" t="str">
        <f t="shared" si="198"/>
        <v>0</v>
      </c>
      <c r="Q144" s="2" t="str">
        <f t="shared" si="199"/>
        <v>1</v>
      </c>
      <c r="R144" s="2" t="str">
        <f t="shared" si="200"/>
        <v>0</v>
      </c>
      <c r="S144" s="2" t="str">
        <f t="shared" si="201"/>
        <v>0</v>
      </c>
      <c r="T144" s="2" t="str">
        <f t="shared" si="202"/>
        <v>1</v>
      </c>
      <c r="U144" s="3" t="str">
        <f t="shared" si="203"/>
        <v>1</v>
      </c>
      <c r="V144" s="3" t="str">
        <f t="shared" si="204"/>
        <v>1</v>
      </c>
      <c r="W144" s="3" t="str">
        <f t="shared" si="205"/>
        <v>1</v>
      </c>
      <c r="X144" s="3" t="str">
        <f t="shared" si="206"/>
        <v>1</v>
      </c>
      <c r="Y144" s="4" t="str">
        <f t="shared" si="207"/>
        <v>1</v>
      </c>
      <c r="Z144" s="4" t="str">
        <f t="shared" si="208"/>
        <v>0</v>
      </c>
      <c r="AA144" s="4" t="str">
        <f t="shared" si="209"/>
        <v>1</v>
      </c>
      <c r="AB144" s="4" t="str">
        <f t="shared" si="210"/>
        <v>1</v>
      </c>
      <c r="AC144" s="1" t="str">
        <f t="shared" si="211"/>
        <v>1</v>
      </c>
      <c r="AD144" s="1" t="str">
        <f t="shared" si="212"/>
        <v>0</v>
      </c>
      <c r="AE144" s="1" t="str">
        <f t="shared" si="213"/>
        <v>0</v>
      </c>
      <c r="AF144" s="1" t="str">
        <f t="shared" si="214"/>
        <v>0</v>
      </c>
      <c r="AG144" s="2" t="str">
        <f t="shared" si="215"/>
        <v>1</v>
      </c>
      <c r="AH144" s="2" t="str">
        <f t="shared" si="216"/>
        <v>1</v>
      </c>
      <c r="AI144" s="2" t="str">
        <f t="shared" si="217"/>
        <v>0</v>
      </c>
      <c r="AJ144" s="2" t="str">
        <f t="shared" si="218"/>
        <v>1</v>
      </c>
      <c r="AK144" s="3" t="str">
        <f t="shared" si="219"/>
        <v>0</v>
      </c>
      <c r="AL144" s="3" t="str">
        <f t="shared" si="220"/>
        <v>1</v>
      </c>
      <c r="AM144" s="3" t="str">
        <f t="shared" si="221"/>
        <v>0</v>
      </c>
      <c r="AN144" s="3" t="str">
        <f t="shared" si="222"/>
        <v>0</v>
      </c>
      <c r="AO144" s="4" t="str">
        <f t="shared" si="223"/>
        <v>1</v>
      </c>
      <c r="AP144" s="4" t="str">
        <f t="shared" si="224"/>
        <v>1</v>
      </c>
      <c r="AQ144" s="4" t="str">
        <f t="shared" si="225"/>
        <v>0</v>
      </c>
      <c r="AR144" s="4" t="str">
        <f t="shared" si="226"/>
        <v>0</v>
      </c>
    </row>
    <row r="145" spans="1:44" ht="15" thickBot="1" x14ac:dyDescent="0.4">
      <c r="A145" t="s">
        <v>345</v>
      </c>
      <c r="C145" s="5" t="str">
        <f t="shared" si="189"/>
        <v>01101001</v>
      </c>
      <c r="D145" s="5" t="str">
        <f t="shared" si="190"/>
        <v>00110100</v>
      </c>
      <c r="E145" s="6" t="str">
        <f t="shared" si="191"/>
        <v>11000101</v>
      </c>
      <c r="F145" s="6" t="str">
        <f t="shared" si="192"/>
        <v>11011100</v>
      </c>
      <c r="G145" s="6">
        <f t="shared" si="227"/>
        <v>105</v>
      </c>
      <c r="H145" s="6">
        <f t="shared" si="227"/>
        <v>52</v>
      </c>
      <c r="I145" s="6">
        <f t="shared" si="227"/>
        <v>197</v>
      </c>
      <c r="J145" s="6">
        <f t="shared" si="227"/>
        <v>220</v>
      </c>
      <c r="K145" s="7">
        <f t="shared" si="194"/>
        <v>1765066204</v>
      </c>
      <c r="M145" s="1" t="str">
        <f t="shared" si="195"/>
        <v>0</v>
      </c>
      <c r="N145" s="1" t="str">
        <f t="shared" si="196"/>
        <v>1</v>
      </c>
      <c r="O145" s="1" t="str">
        <f t="shared" si="197"/>
        <v>1</v>
      </c>
      <c r="P145" s="1" t="str">
        <f t="shared" si="198"/>
        <v>0</v>
      </c>
      <c r="Q145" s="2" t="str">
        <f t="shared" si="199"/>
        <v>1</v>
      </c>
      <c r="R145" s="2" t="str">
        <f t="shared" si="200"/>
        <v>0</v>
      </c>
      <c r="S145" s="2" t="str">
        <f t="shared" si="201"/>
        <v>0</v>
      </c>
      <c r="T145" s="2" t="str">
        <f t="shared" si="202"/>
        <v>1</v>
      </c>
      <c r="U145" s="3" t="str">
        <f t="shared" si="203"/>
        <v>0</v>
      </c>
      <c r="V145" s="3" t="str">
        <f t="shared" si="204"/>
        <v>0</v>
      </c>
      <c r="W145" s="3" t="str">
        <f t="shared" si="205"/>
        <v>1</v>
      </c>
      <c r="X145" s="3" t="str">
        <f t="shared" si="206"/>
        <v>1</v>
      </c>
      <c r="Y145" s="4" t="str">
        <f t="shared" si="207"/>
        <v>0</v>
      </c>
      <c r="Z145" s="4" t="str">
        <f t="shared" si="208"/>
        <v>1</v>
      </c>
      <c r="AA145" s="4" t="str">
        <f t="shared" si="209"/>
        <v>0</v>
      </c>
      <c r="AB145" s="4" t="str">
        <f t="shared" si="210"/>
        <v>0</v>
      </c>
      <c r="AC145" s="1" t="str">
        <f t="shared" si="211"/>
        <v>1</v>
      </c>
      <c r="AD145" s="1" t="str">
        <f t="shared" si="212"/>
        <v>1</v>
      </c>
      <c r="AE145" s="1" t="str">
        <f t="shared" si="213"/>
        <v>0</v>
      </c>
      <c r="AF145" s="1" t="str">
        <f t="shared" si="214"/>
        <v>0</v>
      </c>
      <c r="AG145" s="2" t="str">
        <f t="shared" si="215"/>
        <v>0</v>
      </c>
      <c r="AH145" s="2" t="str">
        <f t="shared" si="216"/>
        <v>1</v>
      </c>
      <c r="AI145" s="2" t="str">
        <f t="shared" si="217"/>
        <v>0</v>
      </c>
      <c r="AJ145" s="2" t="str">
        <f t="shared" si="218"/>
        <v>1</v>
      </c>
      <c r="AK145" s="3" t="str">
        <f t="shared" si="219"/>
        <v>1</v>
      </c>
      <c r="AL145" s="3" t="str">
        <f t="shared" si="220"/>
        <v>1</v>
      </c>
      <c r="AM145" s="3" t="str">
        <f t="shared" si="221"/>
        <v>0</v>
      </c>
      <c r="AN145" s="3" t="str">
        <f t="shared" si="222"/>
        <v>1</v>
      </c>
      <c r="AO145" s="4" t="str">
        <f t="shared" si="223"/>
        <v>1</v>
      </c>
      <c r="AP145" s="4" t="str">
        <f t="shared" si="224"/>
        <v>1</v>
      </c>
      <c r="AQ145" s="4" t="str">
        <f t="shared" si="225"/>
        <v>0</v>
      </c>
      <c r="AR145" s="4" t="str">
        <f t="shared" si="226"/>
        <v>0</v>
      </c>
    </row>
    <row r="146" spans="1:44" ht="15" thickBot="1" x14ac:dyDescent="0.4">
      <c r="A146" t="s">
        <v>346</v>
      </c>
      <c r="C146" s="5" t="str">
        <f t="shared" si="189"/>
        <v>01101101</v>
      </c>
      <c r="D146" s="5" t="str">
        <f t="shared" si="190"/>
        <v>10111101</v>
      </c>
      <c r="E146" s="6" t="str">
        <f t="shared" si="191"/>
        <v>01111110</v>
      </c>
      <c r="F146" s="6" t="str">
        <f t="shared" si="192"/>
        <v>11011110</v>
      </c>
      <c r="G146" s="6">
        <f t="shared" si="227"/>
        <v>109</v>
      </c>
      <c r="H146" s="6">
        <f t="shared" si="227"/>
        <v>189</v>
      </c>
      <c r="I146" s="6">
        <f t="shared" si="227"/>
        <v>126</v>
      </c>
      <c r="J146" s="6">
        <f t="shared" si="227"/>
        <v>222</v>
      </c>
      <c r="K146" s="7">
        <f t="shared" si="194"/>
        <v>1841135326</v>
      </c>
      <c r="M146" s="1" t="str">
        <f t="shared" si="195"/>
        <v>0</v>
      </c>
      <c r="N146" s="1" t="str">
        <f t="shared" si="196"/>
        <v>1</v>
      </c>
      <c r="O146" s="1" t="str">
        <f t="shared" si="197"/>
        <v>1</v>
      </c>
      <c r="P146" s="1" t="str">
        <f t="shared" si="198"/>
        <v>0</v>
      </c>
      <c r="Q146" s="2" t="str">
        <f t="shared" si="199"/>
        <v>1</v>
      </c>
      <c r="R146" s="2" t="str">
        <f t="shared" si="200"/>
        <v>1</v>
      </c>
      <c r="S146" s="2" t="str">
        <f t="shared" si="201"/>
        <v>0</v>
      </c>
      <c r="T146" s="2" t="str">
        <f t="shared" si="202"/>
        <v>1</v>
      </c>
      <c r="U146" s="3" t="str">
        <f t="shared" si="203"/>
        <v>1</v>
      </c>
      <c r="V146" s="3" t="str">
        <f t="shared" si="204"/>
        <v>0</v>
      </c>
      <c r="W146" s="3" t="str">
        <f t="shared" si="205"/>
        <v>1</v>
      </c>
      <c r="X146" s="3" t="str">
        <f t="shared" si="206"/>
        <v>1</v>
      </c>
      <c r="Y146" s="4" t="str">
        <f t="shared" si="207"/>
        <v>1</v>
      </c>
      <c r="Z146" s="4" t="str">
        <f t="shared" si="208"/>
        <v>1</v>
      </c>
      <c r="AA146" s="4" t="str">
        <f t="shared" si="209"/>
        <v>0</v>
      </c>
      <c r="AB146" s="4" t="str">
        <f t="shared" si="210"/>
        <v>1</v>
      </c>
      <c r="AC146" s="1" t="str">
        <f t="shared" si="211"/>
        <v>0</v>
      </c>
      <c r="AD146" s="1" t="str">
        <f t="shared" si="212"/>
        <v>1</v>
      </c>
      <c r="AE146" s="1" t="str">
        <f t="shared" si="213"/>
        <v>1</v>
      </c>
      <c r="AF146" s="1" t="str">
        <f t="shared" si="214"/>
        <v>1</v>
      </c>
      <c r="AG146" s="2" t="str">
        <f t="shared" si="215"/>
        <v>1</v>
      </c>
      <c r="AH146" s="2" t="str">
        <f t="shared" si="216"/>
        <v>1</v>
      </c>
      <c r="AI146" s="2" t="str">
        <f t="shared" si="217"/>
        <v>1</v>
      </c>
      <c r="AJ146" s="2" t="str">
        <f t="shared" si="218"/>
        <v>0</v>
      </c>
      <c r="AK146" s="3" t="str">
        <f t="shared" si="219"/>
        <v>1</v>
      </c>
      <c r="AL146" s="3" t="str">
        <f t="shared" si="220"/>
        <v>1</v>
      </c>
      <c r="AM146" s="3" t="str">
        <f t="shared" si="221"/>
        <v>0</v>
      </c>
      <c r="AN146" s="3" t="str">
        <f t="shared" si="222"/>
        <v>1</v>
      </c>
      <c r="AO146" s="4" t="str">
        <f t="shared" si="223"/>
        <v>1</v>
      </c>
      <c r="AP146" s="4" t="str">
        <f t="shared" si="224"/>
        <v>1</v>
      </c>
      <c r="AQ146" s="4" t="str">
        <f t="shared" si="225"/>
        <v>1</v>
      </c>
      <c r="AR146" s="4" t="str">
        <f t="shared" si="226"/>
        <v>0</v>
      </c>
    </row>
    <row r="147" spans="1:44" ht="15" thickBot="1" x14ac:dyDescent="0.4">
      <c r="A147" t="s">
        <v>347</v>
      </c>
      <c r="C147" s="5" t="str">
        <f t="shared" si="189"/>
        <v>10001100</v>
      </c>
      <c r="D147" s="5" t="str">
        <f t="shared" si="190"/>
        <v>10010110</v>
      </c>
      <c r="E147" s="6" t="str">
        <f t="shared" si="191"/>
        <v>11101011</v>
      </c>
      <c r="F147" s="6" t="str">
        <f t="shared" si="192"/>
        <v>10111000</v>
      </c>
      <c r="G147" s="6">
        <f t="shared" si="227"/>
        <v>140</v>
      </c>
      <c r="H147" s="6">
        <f t="shared" si="227"/>
        <v>150</v>
      </c>
      <c r="I147" s="6">
        <f t="shared" si="227"/>
        <v>235</v>
      </c>
      <c r="J147" s="6">
        <f t="shared" si="227"/>
        <v>184</v>
      </c>
      <c r="K147" s="7">
        <f t="shared" si="194"/>
        <v>2358700984</v>
      </c>
      <c r="M147" s="1" t="str">
        <f t="shared" si="195"/>
        <v>1</v>
      </c>
      <c r="N147" s="1" t="str">
        <f t="shared" si="196"/>
        <v>0</v>
      </c>
      <c r="O147" s="1" t="str">
        <f t="shared" si="197"/>
        <v>0</v>
      </c>
      <c r="P147" s="1" t="str">
        <f t="shared" si="198"/>
        <v>0</v>
      </c>
      <c r="Q147" s="2" t="str">
        <f t="shared" si="199"/>
        <v>1</v>
      </c>
      <c r="R147" s="2" t="str">
        <f t="shared" si="200"/>
        <v>1</v>
      </c>
      <c r="S147" s="2" t="str">
        <f t="shared" si="201"/>
        <v>0</v>
      </c>
      <c r="T147" s="2" t="str">
        <f t="shared" si="202"/>
        <v>0</v>
      </c>
      <c r="U147" s="3" t="str">
        <f t="shared" si="203"/>
        <v>1</v>
      </c>
      <c r="V147" s="3" t="str">
        <f t="shared" si="204"/>
        <v>0</v>
      </c>
      <c r="W147" s="3" t="str">
        <f t="shared" si="205"/>
        <v>0</v>
      </c>
      <c r="X147" s="3" t="str">
        <f t="shared" si="206"/>
        <v>1</v>
      </c>
      <c r="Y147" s="4" t="str">
        <f t="shared" si="207"/>
        <v>0</v>
      </c>
      <c r="Z147" s="4" t="str">
        <f t="shared" si="208"/>
        <v>1</v>
      </c>
      <c r="AA147" s="4" t="str">
        <f t="shared" si="209"/>
        <v>1</v>
      </c>
      <c r="AB147" s="4" t="str">
        <f t="shared" si="210"/>
        <v>0</v>
      </c>
      <c r="AC147" s="1" t="str">
        <f t="shared" si="211"/>
        <v>1</v>
      </c>
      <c r="AD147" s="1" t="str">
        <f t="shared" si="212"/>
        <v>1</v>
      </c>
      <c r="AE147" s="1" t="str">
        <f t="shared" si="213"/>
        <v>1</v>
      </c>
      <c r="AF147" s="1" t="str">
        <f t="shared" si="214"/>
        <v>0</v>
      </c>
      <c r="AG147" s="2" t="str">
        <f t="shared" si="215"/>
        <v>1</v>
      </c>
      <c r="AH147" s="2" t="str">
        <f t="shared" si="216"/>
        <v>0</v>
      </c>
      <c r="AI147" s="2" t="str">
        <f t="shared" si="217"/>
        <v>1</v>
      </c>
      <c r="AJ147" s="2" t="str">
        <f t="shared" si="218"/>
        <v>1</v>
      </c>
      <c r="AK147" s="3" t="str">
        <f t="shared" si="219"/>
        <v>1</v>
      </c>
      <c r="AL147" s="3" t="str">
        <f t="shared" si="220"/>
        <v>0</v>
      </c>
      <c r="AM147" s="3" t="str">
        <f t="shared" si="221"/>
        <v>1</v>
      </c>
      <c r="AN147" s="3" t="str">
        <f t="shared" si="222"/>
        <v>1</v>
      </c>
      <c r="AO147" s="4" t="str">
        <f t="shared" si="223"/>
        <v>1</v>
      </c>
      <c r="AP147" s="4" t="str">
        <f t="shared" si="224"/>
        <v>0</v>
      </c>
      <c r="AQ147" s="4" t="str">
        <f t="shared" si="225"/>
        <v>0</v>
      </c>
      <c r="AR147" s="4" t="str">
        <f t="shared" si="226"/>
        <v>0</v>
      </c>
    </row>
    <row r="148" spans="1:44" ht="15" thickBot="1" x14ac:dyDescent="0.4">
      <c r="A148" t="s">
        <v>348</v>
      </c>
      <c r="C148" s="5" t="str">
        <f t="shared" si="189"/>
        <v>01100011</v>
      </c>
      <c r="D148" s="5" t="str">
        <f t="shared" si="190"/>
        <v>00011111</v>
      </c>
      <c r="E148" s="6" t="str">
        <f t="shared" si="191"/>
        <v>11101110</v>
      </c>
      <c r="F148" s="6" t="str">
        <f t="shared" si="192"/>
        <v>01101101</v>
      </c>
      <c r="G148" s="6">
        <f t="shared" si="227"/>
        <v>99</v>
      </c>
      <c r="H148" s="6">
        <f t="shared" si="227"/>
        <v>31</v>
      </c>
      <c r="I148" s="6">
        <f t="shared" si="227"/>
        <v>238</v>
      </c>
      <c r="J148" s="6">
        <f t="shared" si="227"/>
        <v>109</v>
      </c>
      <c r="K148" s="7">
        <f t="shared" si="194"/>
        <v>1663037037</v>
      </c>
      <c r="M148" s="1" t="str">
        <f t="shared" si="195"/>
        <v>0</v>
      </c>
      <c r="N148" s="1" t="str">
        <f t="shared" si="196"/>
        <v>1</v>
      </c>
      <c r="O148" s="1" t="str">
        <f t="shared" si="197"/>
        <v>1</v>
      </c>
      <c r="P148" s="1" t="str">
        <f t="shared" si="198"/>
        <v>0</v>
      </c>
      <c r="Q148" s="2" t="str">
        <f t="shared" si="199"/>
        <v>0</v>
      </c>
      <c r="R148" s="2" t="str">
        <f t="shared" si="200"/>
        <v>0</v>
      </c>
      <c r="S148" s="2" t="str">
        <f t="shared" si="201"/>
        <v>1</v>
      </c>
      <c r="T148" s="2" t="str">
        <f t="shared" si="202"/>
        <v>1</v>
      </c>
      <c r="U148" s="3" t="str">
        <f t="shared" si="203"/>
        <v>0</v>
      </c>
      <c r="V148" s="3" t="str">
        <f t="shared" si="204"/>
        <v>0</v>
      </c>
      <c r="W148" s="3" t="str">
        <f t="shared" si="205"/>
        <v>0</v>
      </c>
      <c r="X148" s="3" t="str">
        <f t="shared" si="206"/>
        <v>1</v>
      </c>
      <c r="Y148" s="4" t="str">
        <f t="shared" si="207"/>
        <v>1</v>
      </c>
      <c r="Z148" s="4" t="str">
        <f t="shared" si="208"/>
        <v>1</v>
      </c>
      <c r="AA148" s="4" t="str">
        <f t="shared" si="209"/>
        <v>1</v>
      </c>
      <c r="AB148" s="4" t="str">
        <f t="shared" si="210"/>
        <v>1</v>
      </c>
      <c r="AC148" s="1" t="str">
        <f t="shared" si="211"/>
        <v>1</v>
      </c>
      <c r="AD148" s="1" t="str">
        <f t="shared" si="212"/>
        <v>1</v>
      </c>
      <c r="AE148" s="1" t="str">
        <f t="shared" si="213"/>
        <v>1</v>
      </c>
      <c r="AF148" s="1" t="str">
        <f t="shared" si="214"/>
        <v>0</v>
      </c>
      <c r="AG148" s="2" t="str">
        <f t="shared" si="215"/>
        <v>1</v>
      </c>
      <c r="AH148" s="2" t="str">
        <f t="shared" si="216"/>
        <v>1</v>
      </c>
      <c r="AI148" s="2" t="str">
        <f t="shared" si="217"/>
        <v>1</v>
      </c>
      <c r="AJ148" s="2" t="str">
        <f t="shared" si="218"/>
        <v>0</v>
      </c>
      <c r="AK148" s="3" t="str">
        <f t="shared" si="219"/>
        <v>0</v>
      </c>
      <c r="AL148" s="3" t="str">
        <f t="shared" si="220"/>
        <v>1</v>
      </c>
      <c r="AM148" s="3" t="str">
        <f t="shared" si="221"/>
        <v>1</v>
      </c>
      <c r="AN148" s="3" t="str">
        <f t="shared" si="222"/>
        <v>0</v>
      </c>
      <c r="AO148" s="4" t="str">
        <f t="shared" si="223"/>
        <v>1</v>
      </c>
      <c r="AP148" s="4" t="str">
        <f t="shared" si="224"/>
        <v>1</v>
      </c>
      <c r="AQ148" s="4" t="str">
        <f t="shared" si="225"/>
        <v>0</v>
      </c>
      <c r="AR148" s="4" t="str">
        <f t="shared" si="226"/>
        <v>1</v>
      </c>
    </row>
    <row r="149" spans="1:44" ht="15" thickBot="1" x14ac:dyDescent="0.4">
      <c r="A149" t="s">
        <v>349</v>
      </c>
      <c r="C149" s="5" t="str">
        <f t="shared" si="189"/>
        <v>11111010</v>
      </c>
      <c r="D149" s="5" t="str">
        <f t="shared" si="190"/>
        <v>11000100</v>
      </c>
      <c r="E149" s="6" t="str">
        <f t="shared" si="191"/>
        <v>10011001</v>
      </c>
      <c r="F149" s="6" t="str">
        <f t="shared" si="192"/>
        <v>11010010</v>
      </c>
      <c r="G149" s="6">
        <f t="shared" si="227"/>
        <v>250</v>
      </c>
      <c r="H149" s="6">
        <f t="shared" si="227"/>
        <v>196</v>
      </c>
      <c r="I149" s="6">
        <f t="shared" si="227"/>
        <v>153</v>
      </c>
      <c r="J149" s="6">
        <f t="shared" si="227"/>
        <v>210</v>
      </c>
      <c r="K149" s="7">
        <f t="shared" si="194"/>
        <v>4207188434</v>
      </c>
      <c r="M149" s="1" t="str">
        <f t="shared" si="195"/>
        <v>1</v>
      </c>
      <c r="N149" s="1" t="str">
        <f t="shared" si="196"/>
        <v>1</v>
      </c>
      <c r="O149" s="1" t="str">
        <f t="shared" si="197"/>
        <v>1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0</v>
      </c>
      <c r="S149" s="2" t="str">
        <f t="shared" si="201"/>
        <v>1</v>
      </c>
      <c r="T149" s="2" t="str">
        <f t="shared" si="202"/>
        <v>0</v>
      </c>
      <c r="U149" s="3" t="str">
        <f t="shared" si="203"/>
        <v>1</v>
      </c>
      <c r="V149" s="3" t="str">
        <f t="shared" si="204"/>
        <v>1</v>
      </c>
      <c r="W149" s="3" t="str">
        <f t="shared" si="205"/>
        <v>0</v>
      </c>
      <c r="X149" s="3" t="str">
        <f t="shared" si="206"/>
        <v>0</v>
      </c>
      <c r="Y149" s="4" t="str">
        <f t="shared" si="207"/>
        <v>0</v>
      </c>
      <c r="Z149" s="4" t="str">
        <f t="shared" si="208"/>
        <v>1</v>
      </c>
      <c r="AA149" s="4" t="str">
        <f t="shared" si="209"/>
        <v>0</v>
      </c>
      <c r="AB149" s="4" t="str">
        <f t="shared" si="210"/>
        <v>0</v>
      </c>
      <c r="AC149" s="1" t="str">
        <f t="shared" si="211"/>
        <v>1</v>
      </c>
      <c r="AD149" s="1" t="str">
        <f t="shared" si="212"/>
        <v>0</v>
      </c>
      <c r="AE149" s="1" t="str">
        <f t="shared" si="213"/>
        <v>0</v>
      </c>
      <c r="AF149" s="1" t="str">
        <f t="shared" si="214"/>
        <v>1</v>
      </c>
      <c r="AG149" s="2" t="str">
        <f t="shared" si="215"/>
        <v>1</v>
      </c>
      <c r="AH149" s="2" t="str">
        <f t="shared" si="216"/>
        <v>0</v>
      </c>
      <c r="AI149" s="2" t="str">
        <f t="shared" si="217"/>
        <v>0</v>
      </c>
      <c r="AJ149" s="2" t="str">
        <f t="shared" si="218"/>
        <v>1</v>
      </c>
      <c r="AK149" s="3" t="str">
        <f t="shared" si="219"/>
        <v>1</v>
      </c>
      <c r="AL149" s="3" t="str">
        <f t="shared" si="220"/>
        <v>1</v>
      </c>
      <c r="AM149" s="3" t="str">
        <f t="shared" si="221"/>
        <v>0</v>
      </c>
      <c r="AN149" s="3" t="str">
        <f t="shared" si="222"/>
        <v>1</v>
      </c>
      <c r="AO149" s="4" t="str">
        <f t="shared" si="223"/>
        <v>0</v>
      </c>
      <c r="AP149" s="4" t="str">
        <f t="shared" si="224"/>
        <v>0</v>
      </c>
      <c r="AQ149" s="4" t="str">
        <f t="shared" si="225"/>
        <v>1</v>
      </c>
      <c r="AR149" s="4" t="str">
        <f t="shared" si="226"/>
        <v>0</v>
      </c>
    </row>
    <row r="150" spans="1:44" ht="15" thickBot="1" x14ac:dyDescent="0.4">
      <c r="A150" t="s">
        <v>350</v>
      </c>
      <c r="C150" s="5" t="str">
        <f t="shared" si="189"/>
        <v>01100101</v>
      </c>
      <c r="D150" s="5" t="str">
        <f t="shared" si="190"/>
        <v>11010010</v>
      </c>
      <c r="E150" s="6" t="str">
        <f t="shared" si="191"/>
        <v>00000000</v>
      </c>
      <c r="F150" s="6" t="str">
        <f t="shared" si="192"/>
        <v>00000001</v>
      </c>
      <c r="G150" s="6">
        <f t="shared" si="227"/>
        <v>101</v>
      </c>
      <c r="H150" s="6">
        <f t="shared" si="227"/>
        <v>210</v>
      </c>
      <c r="I150" s="6">
        <f t="shared" si="227"/>
        <v>0</v>
      </c>
      <c r="J150" s="6">
        <f t="shared" si="227"/>
        <v>1</v>
      </c>
      <c r="K150" s="7">
        <f t="shared" si="194"/>
        <v>1708261377</v>
      </c>
      <c r="M150" s="1" t="str">
        <f t="shared" si="195"/>
        <v>0</v>
      </c>
      <c r="N150" s="1" t="str">
        <f t="shared" si="196"/>
        <v>1</v>
      </c>
      <c r="O150" s="1" t="str">
        <f t="shared" si="197"/>
        <v>1</v>
      </c>
      <c r="P150" s="1" t="str">
        <f t="shared" si="198"/>
        <v>0</v>
      </c>
      <c r="Q150" s="2" t="str">
        <f t="shared" si="199"/>
        <v>0</v>
      </c>
      <c r="R150" s="2" t="str">
        <f t="shared" si="200"/>
        <v>1</v>
      </c>
      <c r="S150" s="2" t="str">
        <f t="shared" si="201"/>
        <v>0</v>
      </c>
      <c r="T150" s="2" t="str">
        <f t="shared" si="202"/>
        <v>1</v>
      </c>
      <c r="U150" s="3" t="str">
        <f t="shared" si="203"/>
        <v>1</v>
      </c>
      <c r="V150" s="3" t="str">
        <f t="shared" si="204"/>
        <v>1</v>
      </c>
      <c r="W150" s="3" t="str">
        <f t="shared" si="205"/>
        <v>0</v>
      </c>
      <c r="X150" s="3" t="str">
        <f t="shared" si="206"/>
        <v>1</v>
      </c>
      <c r="Y150" s="4" t="str">
        <f t="shared" si="207"/>
        <v>0</v>
      </c>
      <c r="Z150" s="4" t="str">
        <f t="shared" si="208"/>
        <v>0</v>
      </c>
      <c r="AA150" s="4" t="str">
        <f t="shared" si="209"/>
        <v>1</v>
      </c>
      <c r="AB150" s="4" t="str">
        <f t="shared" si="210"/>
        <v>0</v>
      </c>
      <c r="AC150" s="1" t="str">
        <f t="shared" si="211"/>
        <v>0</v>
      </c>
      <c r="AD150" s="1" t="str">
        <f t="shared" si="212"/>
        <v>0</v>
      </c>
      <c r="AE150" s="1" t="str">
        <f t="shared" si="213"/>
        <v>0</v>
      </c>
      <c r="AF150" s="1" t="str">
        <f t="shared" si="214"/>
        <v>0</v>
      </c>
      <c r="AG150" s="2" t="str">
        <f t="shared" si="215"/>
        <v>0</v>
      </c>
      <c r="AH150" s="2" t="str">
        <f t="shared" si="216"/>
        <v>0</v>
      </c>
      <c r="AI150" s="2" t="str">
        <f t="shared" si="217"/>
        <v>0</v>
      </c>
      <c r="AJ150" s="2" t="str">
        <f t="shared" si="218"/>
        <v>0</v>
      </c>
      <c r="AK150" s="3" t="str">
        <f t="shared" si="219"/>
        <v>0</v>
      </c>
      <c r="AL150" s="3" t="str">
        <f t="shared" si="220"/>
        <v>0</v>
      </c>
      <c r="AM150" s="3" t="str">
        <f t="shared" si="221"/>
        <v>0</v>
      </c>
      <c r="AN150" s="3" t="str">
        <f t="shared" si="222"/>
        <v>0</v>
      </c>
      <c r="AO150" s="4" t="str">
        <f t="shared" si="223"/>
        <v>0</v>
      </c>
      <c r="AP150" s="4" t="str">
        <f t="shared" si="224"/>
        <v>0</v>
      </c>
      <c r="AQ150" s="4" t="str">
        <f t="shared" si="225"/>
        <v>0</v>
      </c>
      <c r="AR150" s="4" t="str">
        <f t="shared" si="226"/>
        <v>1</v>
      </c>
    </row>
    <row r="151" spans="1:44" ht="15" thickBot="1" x14ac:dyDescent="0.4">
      <c r="A151" t="s">
        <v>351</v>
      </c>
      <c r="C151" s="5" t="str">
        <f t="shared" si="189"/>
        <v>10010100</v>
      </c>
      <c r="D151" s="5" t="str">
        <f t="shared" si="190"/>
        <v>10000000</v>
      </c>
      <c r="E151" s="6" t="str">
        <f t="shared" si="191"/>
        <v>10101001</v>
      </c>
      <c r="F151" s="6" t="str">
        <f t="shared" si="192"/>
        <v>11100010</v>
      </c>
      <c r="G151" s="6">
        <f t="shared" si="227"/>
        <v>148</v>
      </c>
      <c r="H151" s="6">
        <f t="shared" si="227"/>
        <v>128</v>
      </c>
      <c r="I151" s="6">
        <f t="shared" si="227"/>
        <v>169</v>
      </c>
      <c r="J151" s="6">
        <f t="shared" si="227"/>
        <v>226</v>
      </c>
      <c r="K151" s="7">
        <f t="shared" si="194"/>
        <v>2491460066</v>
      </c>
      <c r="M151" s="1" t="str">
        <f t="shared" si="195"/>
        <v>1</v>
      </c>
      <c r="N151" s="1" t="str">
        <f t="shared" si="196"/>
        <v>0</v>
      </c>
      <c r="O151" s="1" t="str">
        <f t="shared" si="197"/>
        <v>0</v>
      </c>
      <c r="P151" s="1" t="str">
        <f t="shared" si="198"/>
        <v>1</v>
      </c>
      <c r="Q151" s="2" t="str">
        <f t="shared" si="199"/>
        <v>0</v>
      </c>
      <c r="R151" s="2" t="str">
        <f t="shared" si="200"/>
        <v>1</v>
      </c>
      <c r="S151" s="2" t="str">
        <f t="shared" si="201"/>
        <v>0</v>
      </c>
      <c r="T151" s="2" t="str">
        <f t="shared" si="202"/>
        <v>0</v>
      </c>
      <c r="U151" s="3" t="str">
        <f t="shared" si="203"/>
        <v>1</v>
      </c>
      <c r="V151" s="3" t="str">
        <f t="shared" si="204"/>
        <v>0</v>
      </c>
      <c r="W151" s="3" t="str">
        <f t="shared" si="205"/>
        <v>0</v>
      </c>
      <c r="X151" s="3" t="str">
        <f t="shared" si="206"/>
        <v>0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0</v>
      </c>
      <c r="AB151" s="4" t="str">
        <f t="shared" si="210"/>
        <v>0</v>
      </c>
      <c r="AC151" s="1" t="str">
        <f t="shared" si="211"/>
        <v>1</v>
      </c>
      <c r="AD151" s="1" t="str">
        <f t="shared" si="212"/>
        <v>0</v>
      </c>
      <c r="AE151" s="1" t="str">
        <f t="shared" si="213"/>
        <v>1</v>
      </c>
      <c r="AF151" s="1" t="str">
        <f t="shared" si="214"/>
        <v>0</v>
      </c>
      <c r="AG151" s="2" t="str">
        <f t="shared" si="215"/>
        <v>1</v>
      </c>
      <c r="AH151" s="2" t="str">
        <f t="shared" si="216"/>
        <v>0</v>
      </c>
      <c r="AI151" s="2" t="str">
        <f t="shared" si="217"/>
        <v>0</v>
      </c>
      <c r="AJ151" s="2" t="str">
        <f t="shared" si="218"/>
        <v>1</v>
      </c>
      <c r="AK151" s="3" t="str">
        <f t="shared" si="219"/>
        <v>1</v>
      </c>
      <c r="AL151" s="3" t="str">
        <f t="shared" si="220"/>
        <v>1</v>
      </c>
      <c r="AM151" s="3" t="str">
        <f t="shared" si="221"/>
        <v>1</v>
      </c>
      <c r="AN151" s="3" t="str">
        <f t="shared" si="222"/>
        <v>0</v>
      </c>
      <c r="AO151" s="4" t="str">
        <f t="shared" si="223"/>
        <v>0</v>
      </c>
      <c r="AP151" s="4" t="str">
        <f t="shared" si="224"/>
        <v>0</v>
      </c>
      <c r="AQ151" s="4" t="str">
        <f t="shared" si="225"/>
        <v>1</v>
      </c>
      <c r="AR151" s="4" t="str">
        <f t="shared" si="226"/>
        <v>0</v>
      </c>
    </row>
    <row r="152" spans="1:44" ht="15" thickBot="1" x14ac:dyDescent="0.4">
      <c r="A152" t="s">
        <v>352</v>
      </c>
      <c r="C152" s="5" t="str">
        <f t="shared" si="189"/>
        <v>11010010</v>
      </c>
      <c r="D152" s="5" t="str">
        <f t="shared" si="190"/>
        <v>00000010</v>
      </c>
      <c r="E152" s="6" t="str">
        <f t="shared" si="191"/>
        <v>00100001</v>
      </c>
      <c r="F152" s="6" t="str">
        <f t="shared" si="192"/>
        <v>01111001</v>
      </c>
      <c r="G152" s="6">
        <f t="shared" si="227"/>
        <v>210</v>
      </c>
      <c r="H152" s="6">
        <f t="shared" si="227"/>
        <v>2</v>
      </c>
      <c r="I152" s="6">
        <f t="shared" si="227"/>
        <v>33</v>
      </c>
      <c r="J152" s="6">
        <f t="shared" si="227"/>
        <v>121</v>
      </c>
      <c r="K152" s="7">
        <f t="shared" si="194"/>
        <v>3523355001</v>
      </c>
      <c r="M152" s="1" t="str">
        <f t="shared" si="195"/>
        <v>1</v>
      </c>
      <c r="N152" s="1" t="str">
        <f t="shared" si="196"/>
        <v>1</v>
      </c>
      <c r="O152" s="1" t="str">
        <f t="shared" si="197"/>
        <v>0</v>
      </c>
      <c r="P152" s="1" t="str">
        <f t="shared" si="198"/>
        <v>1</v>
      </c>
      <c r="Q152" s="2" t="str">
        <f t="shared" si="199"/>
        <v>0</v>
      </c>
      <c r="R152" s="2" t="str">
        <f t="shared" si="200"/>
        <v>0</v>
      </c>
      <c r="S152" s="2" t="str">
        <f t="shared" si="201"/>
        <v>1</v>
      </c>
      <c r="T152" s="2" t="str">
        <f t="shared" si="202"/>
        <v>0</v>
      </c>
      <c r="U152" s="3" t="str">
        <f t="shared" si="203"/>
        <v>0</v>
      </c>
      <c r="V152" s="3" t="str">
        <f t="shared" si="204"/>
        <v>0</v>
      </c>
      <c r="W152" s="3" t="str">
        <f t="shared" si="205"/>
        <v>0</v>
      </c>
      <c r="X152" s="3" t="str">
        <f t="shared" si="206"/>
        <v>0</v>
      </c>
      <c r="Y152" s="4" t="str">
        <f t="shared" si="207"/>
        <v>0</v>
      </c>
      <c r="Z152" s="4" t="str">
        <f t="shared" si="208"/>
        <v>0</v>
      </c>
      <c r="AA152" s="4" t="str">
        <f t="shared" si="209"/>
        <v>1</v>
      </c>
      <c r="AB152" s="4" t="str">
        <f t="shared" si="210"/>
        <v>0</v>
      </c>
      <c r="AC152" s="1" t="str">
        <f t="shared" si="211"/>
        <v>0</v>
      </c>
      <c r="AD152" s="1" t="str">
        <f t="shared" si="212"/>
        <v>0</v>
      </c>
      <c r="AE152" s="1" t="str">
        <f t="shared" si="213"/>
        <v>1</v>
      </c>
      <c r="AF152" s="1" t="str">
        <f t="shared" si="214"/>
        <v>0</v>
      </c>
      <c r="AG152" s="2" t="str">
        <f t="shared" si="215"/>
        <v>0</v>
      </c>
      <c r="AH152" s="2" t="str">
        <f t="shared" si="216"/>
        <v>0</v>
      </c>
      <c r="AI152" s="2" t="str">
        <f t="shared" si="217"/>
        <v>0</v>
      </c>
      <c r="AJ152" s="2" t="str">
        <f t="shared" si="218"/>
        <v>1</v>
      </c>
      <c r="AK152" s="3" t="str">
        <f t="shared" si="219"/>
        <v>0</v>
      </c>
      <c r="AL152" s="3" t="str">
        <f t="shared" si="220"/>
        <v>1</v>
      </c>
      <c r="AM152" s="3" t="str">
        <f t="shared" si="221"/>
        <v>1</v>
      </c>
      <c r="AN152" s="3" t="str">
        <f t="shared" si="222"/>
        <v>1</v>
      </c>
      <c r="AO152" s="4" t="str">
        <f t="shared" si="223"/>
        <v>1</v>
      </c>
      <c r="AP152" s="4" t="str">
        <f t="shared" si="224"/>
        <v>0</v>
      </c>
      <c r="AQ152" s="4" t="str">
        <f t="shared" si="225"/>
        <v>0</v>
      </c>
      <c r="AR152" s="4" t="str">
        <f t="shared" si="226"/>
        <v>1</v>
      </c>
    </row>
    <row r="153" spans="1:44" ht="15" thickBot="1" x14ac:dyDescent="0.4">
      <c r="A153" t="s">
        <v>353</v>
      </c>
      <c r="C153" s="5" t="str">
        <f t="shared" si="189"/>
        <v>01010111</v>
      </c>
      <c r="D153" s="5" t="str">
        <f t="shared" si="190"/>
        <v>11100010</v>
      </c>
      <c r="E153" s="6" t="str">
        <f t="shared" si="191"/>
        <v>01100110</v>
      </c>
      <c r="F153" s="6" t="str">
        <f t="shared" si="192"/>
        <v>00100010</v>
      </c>
      <c r="G153" s="6">
        <f t="shared" si="227"/>
        <v>87</v>
      </c>
      <c r="H153" s="6">
        <f t="shared" si="227"/>
        <v>226</v>
      </c>
      <c r="I153" s="6">
        <f t="shared" si="227"/>
        <v>102</v>
      </c>
      <c r="J153" s="6">
        <f t="shared" si="227"/>
        <v>34</v>
      </c>
      <c r="K153" s="7">
        <f t="shared" si="194"/>
        <v>1474455074</v>
      </c>
      <c r="M153" s="1" t="str">
        <f t="shared" si="195"/>
        <v>0</v>
      </c>
      <c r="N153" s="1" t="str">
        <f t="shared" si="196"/>
        <v>1</v>
      </c>
      <c r="O153" s="1" t="str">
        <f t="shared" si="197"/>
        <v>0</v>
      </c>
      <c r="P153" s="1" t="str">
        <f t="shared" si="198"/>
        <v>1</v>
      </c>
      <c r="Q153" s="2" t="str">
        <f t="shared" si="199"/>
        <v>0</v>
      </c>
      <c r="R153" s="2" t="str">
        <f t="shared" si="200"/>
        <v>1</v>
      </c>
      <c r="S153" s="2" t="str">
        <f t="shared" si="201"/>
        <v>1</v>
      </c>
      <c r="T153" s="2" t="str">
        <f t="shared" si="202"/>
        <v>1</v>
      </c>
      <c r="U153" s="3" t="str">
        <f t="shared" si="203"/>
        <v>1</v>
      </c>
      <c r="V153" s="3" t="str">
        <f t="shared" si="204"/>
        <v>1</v>
      </c>
      <c r="W153" s="3" t="str">
        <f t="shared" si="205"/>
        <v>1</v>
      </c>
      <c r="X153" s="3" t="str">
        <f t="shared" si="206"/>
        <v>0</v>
      </c>
      <c r="Y153" s="4" t="str">
        <f t="shared" si="207"/>
        <v>0</v>
      </c>
      <c r="Z153" s="4" t="str">
        <f t="shared" si="208"/>
        <v>0</v>
      </c>
      <c r="AA153" s="4" t="str">
        <f t="shared" si="209"/>
        <v>1</v>
      </c>
      <c r="AB153" s="4" t="str">
        <f t="shared" si="210"/>
        <v>0</v>
      </c>
      <c r="AC153" s="1" t="str">
        <f t="shared" si="211"/>
        <v>0</v>
      </c>
      <c r="AD153" s="1" t="str">
        <f t="shared" si="212"/>
        <v>1</v>
      </c>
      <c r="AE153" s="1" t="str">
        <f t="shared" si="213"/>
        <v>1</v>
      </c>
      <c r="AF153" s="1" t="str">
        <f t="shared" si="214"/>
        <v>0</v>
      </c>
      <c r="AG153" s="2" t="str">
        <f t="shared" si="215"/>
        <v>0</v>
      </c>
      <c r="AH153" s="2" t="str">
        <f t="shared" si="216"/>
        <v>1</v>
      </c>
      <c r="AI153" s="2" t="str">
        <f t="shared" si="217"/>
        <v>1</v>
      </c>
      <c r="AJ153" s="2" t="str">
        <f t="shared" si="218"/>
        <v>0</v>
      </c>
      <c r="AK153" s="3" t="str">
        <f t="shared" si="219"/>
        <v>0</v>
      </c>
      <c r="AL153" s="3" t="str">
        <f t="shared" si="220"/>
        <v>0</v>
      </c>
      <c r="AM153" s="3" t="str">
        <f t="shared" si="221"/>
        <v>1</v>
      </c>
      <c r="AN153" s="3" t="str">
        <f t="shared" si="222"/>
        <v>0</v>
      </c>
      <c r="AO153" s="4" t="str">
        <f t="shared" si="223"/>
        <v>0</v>
      </c>
      <c r="AP153" s="4" t="str">
        <f t="shared" si="224"/>
        <v>0</v>
      </c>
      <c r="AQ153" s="4" t="str">
        <f t="shared" si="225"/>
        <v>1</v>
      </c>
      <c r="AR153" s="4" t="str">
        <f t="shared" si="226"/>
        <v>0</v>
      </c>
    </row>
    <row r="154" spans="1:44" ht="15" thickBot="1" x14ac:dyDescent="0.4">
      <c r="A154" t="s">
        <v>354</v>
      </c>
      <c r="C154" s="5" t="str">
        <f t="shared" si="189"/>
        <v>11110000</v>
      </c>
      <c r="D154" s="5" t="str">
        <f t="shared" si="190"/>
        <v>11001001</v>
      </c>
      <c r="E154" s="6" t="str">
        <f t="shared" si="191"/>
        <v>00011110</v>
      </c>
      <c r="F154" s="6" t="str">
        <f t="shared" si="192"/>
        <v>11010111</v>
      </c>
      <c r="G154" s="6">
        <f t="shared" si="227"/>
        <v>240</v>
      </c>
      <c r="H154" s="6">
        <f t="shared" si="227"/>
        <v>201</v>
      </c>
      <c r="I154" s="6">
        <f t="shared" si="227"/>
        <v>30</v>
      </c>
      <c r="J154" s="6">
        <f t="shared" si="227"/>
        <v>215</v>
      </c>
      <c r="K154" s="7">
        <f t="shared" si="194"/>
        <v>4039712471</v>
      </c>
      <c r="M154" s="1" t="str">
        <f t="shared" si="195"/>
        <v>1</v>
      </c>
      <c r="N154" s="1" t="str">
        <f t="shared" si="196"/>
        <v>1</v>
      </c>
      <c r="O154" s="1" t="str">
        <f t="shared" si="197"/>
        <v>1</v>
      </c>
      <c r="P154" s="1" t="str">
        <f t="shared" si="198"/>
        <v>1</v>
      </c>
      <c r="Q154" s="2" t="str">
        <f t="shared" si="199"/>
        <v>0</v>
      </c>
      <c r="R154" s="2" t="str">
        <f t="shared" si="200"/>
        <v>0</v>
      </c>
      <c r="S154" s="2" t="str">
        <f t="shared" si="201"/>
        <v>0</v>
      </c>
      <c r="T154" s="2" t="str">
        <f t="shared" si="202"/>
        <v>0</v>
      </c>
      <c r="U154" s="3" t="str">
        <f t="shared" si="203"/>
        <v>1</v>
      </c>
      <c r="V154" s="3" t="str">
        <f t="shared" si="204"/>
        <v>1</v>
      </c>
      <c r="W154" s="3" t="str">
        <f t="shared" si="205"/>
        <v>0</v>
      </c>
      <c r="X154" s="3" t="str">
        <f t="shared" si="206"/>
        <v>0</v>
      </c>
      <c r="Y154" s="4" t="str">
        <f t="shared" si="207"/>
        <v>1</v>
      </c>
      <c r="Z154" s="4" t="str">
        <f t="shared" si="208"/>
        <v>0</v>
      </c>
      <c r="AA154" s="4" t="str">
        <f t="shared" si="209"/>
        <v>0</v>
      </c>
      <c r="AB154" s="4" t="str">
        <f t="shared" si="210"/>
        <v>1</v>
      </c>
      <c r="AC154" s="1" t="str">
        <f t="shared" si="211"/>
        <v>0</v>
      </c>
      <c r="AD154" s="1" t="str">
        <f t="shared" si="212"/>
        <v>0</v>
      </c>
      <c r="AE154" s="1" t="str">
        <f t="shared" si="213"/>
        <v>0</v>
      </c>
      <c r="AF154" s="1" t="str">
        <f t="shared" si="214"/>
        <v>1</v>
      </c>
      <c r="AG154" s="2" t="str">
        <f t="shared" si="215"/>
        <v>1</v>
      </c>
      <c r="AH154" s="2" t="str">
        <f t="shared" si="216"/>
        <v>1</v>
      </c>
      <c r="AI154" s="2" t="str">
        <f t="shared" si="217"/>
        <v>1</v>
      </c>
      <c r="AJ154" s="2" t="str">
        <f t="shared" si="218"/>
        <v>0</v>
      </c>
      <c r="AK154" s="3" t="str">
        <f t="shared" si="219"/>
        <v>1</v>
      </c>
      <c r="AL154" s="3" t="str">
        <f t="shared" si="220"/>
        <v>1</v>
      </c>
      <c r="AM154" s="3" t="str">
        <f t="shared" si="221"/>
        <v>0</v>
      </c>
      <c r="AN154" s="3" t="str">
        <f t="shared" si="222"/>
        <v>1</v>
      </c>
      <c r="AO154" s="4" t="str">
        <f t="shared" si="223"/>
        <v>0</v>
      </c>
      <c r="AP154" s="4" t="str">
        <f t="shared" si="224"/>
        <v>1</v>
      </c>
      <c r="AQ154" s="4" t="str">
        <f t="shared" si="225"/>
        <v>1</v>
      </c>
      <c r="AR154" s="4" t="str">
        <f t="shared" si="226"/>
        <v>1</v>
      </c>
    </row>
    <row r="155" spans="1:44" ht="15" thickBot="1" x14ac:dyDescent="0.4">
      <c r="A155" t="s">
        <v>355</v>
      </c>
      <c r="C155" s="5" t="str">
        <f t="shared" si="189"/>
        <v>11110111</v>
      </c>
      <c r="D155" s="5" t="str">
        <f t="shared" si="190"/>
        <v>11111010</v>
      </c>
      <c r="E155" s="6" t="str">
        <f t="shared" si="191"/>
        <v>01111001</v>
      </c>
      <c r="F155" s="6" t="str">
        <f t="shared" si="192"/>
        <v>10000100</v>
      </c>
      <c r="G155" s="6">
        <f t="shared" si="227"/>
        <v>247</v>
      </c>
      <c r="H155" s="6">
        <f t="shared" si="227"/>
        <v>250</v>
      </c>
      <c r="I155" s="6">
        <f t="shared" si="227"/>
        <v>121</v>
      </c>
      <c r="J155" s="6">
        <f t="shared" si="227"/>
        <v>132</v>
      </c>
      <c r="K155" s="7">
        <f t="shared" si="194"/>
        <v>4160387460</v>
      </c>
      <c r="M155" s="1" t="str">
        <f t="shared" si="195"/>
        <v>1</v>
      </c>
      <c r="N155" s="1" t="str">
        <f t="shared" si="196"/>
        <v>1</v>
      </c>
      <c r="O155" s="1" t="str">
        <f t="shared" si="197"/>
        <v>1</v>
      </c>
      <c r="P155" s="1" t="str">
        <f t="shared" si="198"/>
        <v>1</v>
      </c>
      <c r="Q155" s="2" t="str">
        <f t="shared" si="199"/>
        <v>0</v>
      </c>
      <c r="R155" s="2" t="str">
        <f t="shared" si="200"/>
        <v>1</v>
      </c>
      <c r="S155" s="2" t="str">
        <f t="shared" si="201"/>
        <v>1</v>
      </c>
      <c r="T155" s="2" t="str">
        <f t="shared" si="202"/>
        <v>1</v>
      </c>
      <c r="U155" s="3" t="str">
        <f t="shared" si="203"/>
        <v>1</v>
      </c>
      <c r="V155" s="3" t="str">
        <f t="shared" si="204"/>
        <v>1</v>
      </c>
      <c r="W155" s="3" t="str">
        <f t="shared" si="205"/>
        <v>1</v>
      </c>
      <c r="X155" s="3" t="str">
        <f t="shared" si="206"/>
        <v>1</v>
      </c>
      <c r="Y155" s="4" t="str">
        <f t="shared" si="207"/>
        <v>1</v>
      </c>
      <c r="Z155" s="4" t="str">
        <f t="shared" si="208"/>
        <v>0</v>
      </c>
      <c r="AA155" s="4" t="str">
        <f t="shared" si="209"/>
        <v>1</v>
      </c>
      <c r="AB155" s="4" t="str">
        <f t="shared" si="210"/>
        <v>0</v>
      </c>
      <c r="AC155" s="1" t="str">
        <f t="shared" si="211"/>
        <v>0</v>
      </c>
      <c r="AD155" s="1" t="str">
        <f t="shared" si="212"/>
        <v>1</v>
      </c>
      <c r="AE155" s="1" t="str">
        <f t="shared" si="213"/>
        <v>1</v>
      </c>
      <c r="AF155" s="1" t="str">
        <f t="shared" si="214"/>
        <v>1</v>
      </c>
      <c r="AG155" s="2" t="str">
        <f t="shared" si="215"/>
        <v>1</v>
      </c>
      <c r="AH155" s="2" t="str">
        <f t="shared" si="216"/>
        <v>0</v>
      </c>
      <c r="AI155" s="2" t="str">
        <f t="shared" si="217"/>
        <v>0</v>
      </c>
      <c r="AJ155" s="2" t="str">
        <f t="shared" si="218"/>
        <v>1</v>
      </c>
      <c r="AK155" s="3" t="str">
        <f t="shared" si="219"/>
        <v>1</v>
      </c>
      <c r="AL155" s="3" t="str">
        <f t="shared" si="220"/>
        <v>0</v>
      </c>
      <c r="AM155" s="3" t="str">
        <f t="shared" si="221"/>
        <v>0</v>
      </c>
      <c r="AN155" s="3" t="str">
        <f t="shared" si="222"/>
        <v>0</v>
      </c>
      <c r="AO155" s="4" t="str">
        <f t="shared" si="223"/>
        <v>0</v>
      </c>
      <c r="AP155" s="4" t="str">
        <f t="shared" si="224"/>
        <v>1</v>
      </c>
      <c r="AQ155" s="4" t="str">
        <f t="shared" si="225"/>
        <v>0</v>
      </c>
      <c r="AR155" s="4" t="str">
        <f t="shared" si="226"/>
        <v>0</v>
      </c>
    </row>
    <row r="156" spans="1:44" x14ac:dyDescent="0.35">
      <c r="A156" t="s">
        <v>356</v>
      </c>
      <c r="C156" s="5" t="str">
        <f t="shared" si="189"/>
        <v>00111001</v>
      </c>
      <c r="D156" s="5" t="str">
        <f t="shared" si="190"/>
        <v>11100011</v>
      </c>
      <c r="E156" s="6" t="str">
        <f t="shared" si="191"/>
        <v>01001100</v>
      </c>
      <c r="F156" s="6" t="str">
        <f t="shared" si="192"/>
        <v>01011010</v>
      </c>
      <c r="G156" s="6">
        <f t="shared" si="227"/>
        <v>57</v>
      </c>
      <c r="H156" s="6">
        <f t="shared" si="227"/>
        <v>227</v>
      </c>
      <c r="I156" s="6">
        <f t="shared" si="227"/>
        <v>76</v>
      </c>
      <c r="J156" s="6">
        <f t="shared" si="227"/>
        <v>90</v>
      </c>
      <c r="K156" s="7">
        <f t="shared" si="194"/>
        <v>971197530</v>
      </c>
      <c r="M156" s="1" t="str">
        <f t="shared" si="195"/>
        <v>0</v>
      </c>
      <c r="N156" s="1" t="str">
        <f t="shared" si="196"/>
        <v>0</v>
      </c>
      <c r="O156" s="1" t="str">
        <f t="shared" si="197"/>
        <v>1</v>
      </c>
      <c r="P156" s="1" t="str">
        <f t="shared" si="198"/>
        <v>1</v>
      </c>
      <c r="Q156" s="2" t="str">
        <f t="shared" si="199"/>
        <v>1</v>
      </c>
      <c r="R156" s="2" t="str">
        <f t="shared" si="200"/>
        <v>0</v>
      </c>
      <c r="S156" s="2" t="str">
        <f t="shared" si="201"/>
        <v>0</v>
      </c>
      <c r="T156" s="2" t="str">
        <f t="shared" si="202"/>
        <v>1</v>
      </c>
      <c r="U156" s="3" t="str">
        <f t="shared" si="203"/>
        <v>1</v>
      </c>
      <c r="V156" s="3" t="str">
        <f t="shared" si="204"/>
        <v>1</v>
      </c>
      <c r="W156" s="3" t="str">
        <f t="shared" si="205"/>
        <v>1</v>
      </c>
      <c r="X156" s="3" t="str">
        <f t="shared" si="206"/>
        <v>0</v>
      </c>
      <c r="Y156" s="4" t="str">
        <f t="shared" si="207"/>
        <v>0</v>
      </c>
      <c r="Z156" s="4" t="str">
        <f t="shared" si="208"/>
        <v>0</v>
      </c>
      <c r="AA156" s="4" t="str">
        <f t="shared" si="209"/>
        <v>1</v>
      </c>
      <c r="AB156" s="4" t="str">
        <f t="shared" si="210"/>
        <v>1</v>
      </c>
      <c r="AC156" s="1" t="str">
        <f t="shared" si="211"/>
        <v>0</v>
      </c>
      <c r="AD156" s="1" t="str">
        <f t="shared" si="212"/>
        <v>1</v>
      </c>
      <c r="AE156" s="1" t="str">
        <f t="shared" si="213"/>
        <v>0</v>
      </c>
      <c r="AF156" s="1" t="str">
        <f t="shared" si="214"/>
        <v>0</v>
      </c>
      <c r="AG156" s="2" t="str">
        <f t="shared" si="215"/>
        <v>1</v>
      </c>
      <c r="AH156" s="2" t="str">
        <f t="shared" si="216"/>
        <v>1</v>
      </c>
      <c r="AI156" s="2" t="str">
        <f t="shared" si="217"/>
        <v>0</v>
      </c>
      <c r="AJ156" s="2" t="str">
        <f t="shared" si="218"/>
        <v>0</v>
      </c>
      <c r="AK156" s="3" t="str">
        <f t="shared" si="219"/>
        <v>0</v>
      </c>
      <c r="AL156" s="3" t="str">
        <f t="shared" si="220"/>
        <v>1</v>
      </c>
      <c r="AM156" s="3" t="str">
        <f t="shared" si="221"/>
        <v>0</v>
      </c>
      <c r="AN156" s="3" t="str">
        <f t="shared" si="222"/>
        <v>1</v>
      </c>
      <c r="AO156" s="4" t="str">
        <f t="shared" si="223"/>
        <v>1</v>
      </c>
      <c r="AP156" s="4" t="str">
        <f t="shared" si="224"/>
        <v>0</v>
      </c>
      <c r="AQ156" s="4" t="str">
        <f t="shared" si="225"/>
        <v>1</v>
      </c>
      <c r="AR156" s="4" t="str">
        <f t="shared" si="226"/>
        <v>0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7C0E0355</v>
      </c>
      <c r="C159" s="5" t="str">
        <f>_xlfn.CONCAT(M159,N159,O159,P159,Q159,R159,S159,T159)</f>
        <v>01111100</v>
      </c>
      <c r="D159" s="5" t="str">
        <f>_xlfn.CONCAT(U159,V159,W159,X159,Y159,Z159,AA159,AB159)</f>
        <v>00001110</v>
      </c>
      <c r="E159" s="6" t="str">
        <f>_xlfn.CONCAT(AC159,AD159,AE159,AF159,AG159,AH159,AI159,AJ159)</f>
        <v>00000011</v>
      </c>
      <c r="F159" s="6" t="str">
        <f>_xlfn.CONCAT(AK159,AL159,AM159,AN159,AO159,AP159,AQ159,AR159)</f>
        <v>01010101</v>
      </c>
      <c r="G159" s="6">
        <f t="shared" ref="G159:J174" si="228">BIN2DEC(C159)</f>
        <v>124</v>
      </c>
      <c r="H159" s="6">
        <f t="shared" si="228"/>
        <v>14</v>
      </c>
      <c r="I159" s="6">
        <f t="shared" si="228"/>
        <v>3</v>
      </c>
      <c r="J159" s="6">
        <f t="shared" si="228"/>
        <v>85</v>
      </c>
      <c r="K159" s="7">
        <f>(G159*2^24)+(H159*2^16)+(I159*2^8)+J159</f>
        <v>2081293141</v>
      </c>
      <c r="M159" s="1">
        <f>_xlfn.BITXOR(M91,M125)</f>
        <v>0</v>
      </c>
      <c r="N159" s="1">
        <f t="shared" ref="N159:AR159" si="229">_xlfn.BITXOR(N91,N125)</f>
        <v>1</v>
      </c>
      <c r="O159" s="1">
        <f t="shared" si="229"/>
        <v>1</v>
      </c>
      <c r="P159" s="1">
        <f t="shared" si="229"/>
        <v>1</v>
      </c>
      <c r="Q159" s="2">
        <f t="shared" si="229"/>
        <v>1</v>
      </c>
      <c r="R159" s="2">
        <f t="shared" si="229"/>
        <v>1</v>
      </c>
      <c r="S159" s="2">
        <f t="shared" si="229"/>
        <v>0</v>
      </c>
      <c r="T159" s="2">
        <f t="shared" si="229"/>
        <v>0</v>
      </c>
      <c r="U159" s="3">
        <f t="shared" si="229"/>
        <v>0</v>
      </c>
      <c r="V159" s="3">
        <f t="shared" si="229"/>
        <v>0</v>
      </c>
      <c r="W159" s="3">
        <f t="shared" si="229"/>
        <v>0</v>
      </c>
      <c r="X159" s="3">
        <f t="shared" si="229"/>
        <v>0</v>
      </c>
      <c r="Y159" s="4">
        <f t="shared" si="229"/>
        <v>1</v>
      </c>
      <c r="Z159" s="4">
        <f t="shared" si="229"/>
        <v>1</v>
      </c>
      <c r="AA159" s="4">
        <f t="shared" si="229"/>
        <v>1</v>
      </c>
      <c r="AB159" s="4">
        <f t="shared" si="229"/>
        <v>0</v>
      </c>
      <c r="AC159" s="1">
        <f t="shared" si="229"/>
        <v>0</v>
      </c>
      <c r="AD159" s="1">
        <f t="shared" si="229"/>
        <v>0</v>
      </c>
      <c r="AE159" s="1">
        <f t="shared" si="229"/>
        <v>0</v>
      </c>
      <c r="AF159" s="1">
        <f t="shared" si="229"/>
        <v>0</v>
      </c>
      <c r="AG159" s="2">
        <f t="shared" si="229"/>
        <v>0</v>
      </c>
      <c r="AH159" s="2">
        <f t="shared" si="229"/>
        <v>0</v>
      </c>
      <c r="AI159" s="2">
        <f t="shared" si="229"/>
        <v>1</v>
      </c>
      <c r="AJ159" s="2">
        <f t="shared" si="229"/>
        <v>1</v>
      </c>
      <c r="AK159" s="3">
        <f t="shared" si="229"/>
        <v>0</v>
      </c>
      <c r="AL159" s="3">
        <f t="shared" si="229"/>
        <v>1</v>
      </c>
      <c r="AM159" s="3">
        <f t="shared" si="229"/>
        <v>0</v>
      </c>
      <c r="AN159" s="3">
        <f t="shared" si="229"/>
        <v>1</v>
      </c>
      <c r="AO159" s="4">
        <f t="shared" si="229"/>
        <v>0</v>
      </c>
      <c r="AP159" s="4">
        <f t="shared" si="229"/>
        <v>1</v>
      </c>
      <c r="AQ159" s="4">
        <f t="shared" si="229"/>
        <v>0</v>
      </c>
      <c r="AR159" s="4">
        <f t="shared" si="229"/>
        <v>1</v>
      </c>
    </row>
    <row r="160" spans="1:44" ht="15" thickBot="1" x14ac:dyDescent="0.4">
      <c r="A160" t="str">
        <f t="shared" ref="A160:A190" si="230">_xlfn.CONCAT(BIN2HEX(C160,2),BIN2HEX(D160,2),BIN2HEX(E160,2),BIN2HEX(F160,2))</f>
        <v>1A1A0FCB</v>
      </c>
      <c r="C160" s="5" t="str">
        <f t="shared" ref="C160:C190" si="231">_xlfn.CONCAT(M160,N160,O160,P160,Q160,R160,S160,T160)</f>
        <v>00011010</v>
      </c>
      <c r="D160" s="5" t="str">
        <f t="shared" ref="D160:D190" si="232">_xlfn.CONCAT(U160,V160,W160,X160,Y160,Z160,AA160,AB160)</f>
        <v>00011010</v>
      </c>
      <c r="E160" s="6" t="str">
        <f t="shared" ref="E160:E190" si="233">_xlfn.CONCAT(AC160,AD160,AE160,AF160,AG160,AH160,AI160,AJ160)</f>
        <v>00001111</v>
      </c>
      <c r="F160" s="6" t="str">
        <f t="shared" ref="F160:F190" si="234">_xlfn.CONCAT(AK160,AL160,AM160,AN160,AO160,AP160,AQ160,AR160)</f>
        <v>11001011</v>
      </c>
      <c r="G160" s="6">
        <f t="shared" si="228"/>
        <v>26</v>
      </c>
      <c r="H160" s="6">
        <f t="shared" si="228"/>
        <v>26</v>
      </c>
      <c r="I160" s="6">
        <f t="shared" si="228"/>
        <v>15</v>
      </c>
      <c r="J160" s="6">
        <f t="shared" si="228"/>
        <v>203</v>
      </c>
      <c r="K160" s="7">
        <f t="shared" ref="K160:K190" si="235">(G160*2^24)+(H160*2^16)+(I160*2^8)+J160</f>
        <v>437915595</v>
      </c>
      <c r="M160" s="1">
        <f t="shared" ref="M160:AR167" si="236">_xlfn.BITXOR(M92,M126)</f>
        <v>0</v>
      </c>
      <c r="N160" s="1">
        <f t="shared" si="236"/>
        <v>0</v>
      </c>
      <c r="O160" s="1">
        <f t="shared" si="236"/>
        <v>0</v>
      </c>
      <c r="P160" s="1">
        <f t="shared" si="236"/>
        <v>1</v>
      </c>
      <c r="Q160" s="2">
        <f t="shared" si="236"/>
        <v>1</v>
      </c>
      <c r="R160" s="2">
        <f t="shared" si="236"/>
        <v>0</v>
      </c>
      <c r="S160" s="2">
        <f t="shared" si="236"/>
        <v>1</v>
      </c>
      <c r="T160" s="2">
        <f t="shared" si="236"/>
        <v>0</v>
      </c>
      <c r="U160" s="3">
        <f t="shared" si="236"/>
        <v>0</v>
      </c>
      <c r="V160" s="3">
        <f t="shared" si="236"/>
        <v>0</v>
      </c>
      <c r="W160" s="3">
        <f t="shared" si="236"/>
        <v>0</v>
      </c>
      <c r="X160" s="3">
        <f t="shared" si="236"/>
        <v>1</v>
      </c>
      <c r="Y160" s="4">
        <f t="shared" si="236"/>
        <v>1</v>
      </c>
      <c r="Z160" s="4">
        <f t="shared" si="236"/>
        <v>0</v>
      </c>
      <c r="AA160" s="4">
        <f t="shared" si="236"/>
        <v>1</v>
      </c>
      <c r="AB160" s="4">
        <f t="shared" si="236"/>
        <v>0</v>
      </c>
      <c r="AC160" s="1">
        <f t="shared" si="236"/>
        <v>0</v>
      </c>
      <c r="AD160" s="1">
        <f t="shared" si="236"/>
        <v>0</v>
      </c>
      <c r="AE160" s="1">
        <f t="shared" si="236"/>
        <v>0</v>
      </c>
      <c r="AF160" s="1">
        <f t="shared" si="236"/>
        <v>0</v>
      </c>
      <c r="AG160" s="2">
        <f t="shared" si="236"/>
        <v>1</v>
      </c>
      <c r="AH160" s="2">
        <f t="shared" si="236"/>
        <v>1</v>
      </c>
      <c r="AI160" s="2">
        <f t="shared" si="236"/>
        <v>1</v>
      </c>
      <c r="AJ160" s="2">
        <f t="shared" si="236"/>
        <v>1</v>
      </c>
      <c r="AK160" s="3">
        <f t="shared" si="236"/>
        <v>1</v>
      </c>
      <c r="AL160" s="3">
        <f t="shared" si="236"/>
        <v>1</v>
      </c>
      <c r="AM160" s="3">
        <f t="shared" si="236"/>
        <v>0</v>
      </c>
      <c r="AN160" s="3">
        <f t="shared" si="236"/>
        <v>0</v>
      </c>
      <c r="AO160" s="4">
        <f t="shared" si="236"/>
        <v>1</v>
      </c>
      <c r="AP160" s="4">
        <f t="shared" si="236"/>
        <v>0</v>
      </c>
      <c r="AQ160" s="4">
        <f t="shared" si="236"/>
        <v>1</v>
      </c>
      <c r="AR160" s="4">
        <f t="shared" si="236"/>
        <v>1</v>
      </c>
    </row>
    <row r="161" spans="1:44" ht="15" thickBot="1" x14ac:dyDescent="0.4">
      <c r="A161" t="str">
        <f t="shared" si="230"/>
        <v>3E3DD951</v>
      </c>
      <c r="C161" s="5" t="str">
        <f t="shared" si="231"/>
        <v>00111110</v>
      </c>
      <c r="D161" s="5" t="str">
        <f t="shared" si="232"/>
        <v>00111101</v>
      </c>
      <c r="E161" s="6" t="str">
        <f t="shared" si="233"/>
        <v>11011001</v>
      </c>
      <c r="F161" s="6" t="str">
        <f t="shared" si="234"/>
        <v>01010001</v>
      </c>
      <c r="G161" s="6">
        <f t="shared" si="228"/>
        <v>62</v>
      </c>
      <c r="H161" s="6">
        <f t="shared" si="228"/>
        <v>61</v>
      </c>
      <c r="I161" s="6">
        <f t="shared" si="228"/>
        <v>217</v>
      </c>
      <c r="J161" s="6">
        <f t="shared" si="228"/>
        <v>81</v>
      </c>
      <c r="K161" s="7">
        <f t="shared" si="235"/>
        <v>1044240721</v>
      </c>
      <c r="M161" s="1">
        <f t="shared" si="236"/>
        <v>0</v>
      </c>
      <c r="N161" s="1">
        <f t="shared" si="236"/>
        <v>0</v>
      </c>
      <c r="O161" s="1">
        <f t="shared" si="236"/>
        <v>1</v>
      </c>
      <c r="P161" s="1">
        <f t="shared" si="236"/>
        <v>1</v>
      </c>
      <c r="Q161" s="2">
        <f t="shared" si="236"/>
        <v>1</v>
      </c>
      <c r="R161" s="2">
        <f t="shared" si="236"/>
        <v>1</v>
      </c>
      <c r="S161" s="2">
        <f t="shared" si="236"/>
        <v>1</v>
      </c>
      <c r="T161" s="2">
        <f t="shared" si="236"/>
        <v>0</v>
      </c>
      <c r="U161" s="3">
        <f t="shared" si="236"/>
        <v>0</v>
      </c>
      <c r="V161" s="3">
        <f t="shared" si="236"/>
        <v>0</v>
      </c>
      <c r="W161" s="3">
        <f t="shared" si="236"/>
        <v>1</v>
      </c>
      <c r="X161" s="3">
        <f t="shared" si="236"/>
        <v>1</v>
      </c>
      <c r="Y161" s="4">
        <f t="shared" si="236"/>
        <v>1</v>
      </c>
      <c r="Z161" s="4">
        <f t="shared" si="236"/>
        <v>1</v>
      </c>
      <c r="AA161" s="4">
        <f t="shared" si="236"/>
        <v>0</v>
      </c>
      <c r="AB161" s="4">
        <f t="shared" si="236"/>
        <v>1</v>
      </c>
      <c r="AC161" s="1">
        <f t="shared" si="236"/>
        <v>1</v>
      </c>
      <c r="AD161" s="1">
        <f t="shared" si="236"/>
        <v>1</v>
      </c>
      <c r="AE161" s="1">
        <f t="shared" si="236"/>
        <v>0</v>
      </c>
      <c r="AF161" s="1">
        <f t="shared" si="236"/>
        <v>1</v>
      </c>
      <c r="AG161" s="2">
        <f t="shared" si="236"/>
        <v>1</v>
      </c>
      <c r="AH161" s="2">
        <f t="shared" si="236"/>
        <v>0</v>
      </c>
      <c r="AI161" s="2">
        <f t="shared" si="236"/>
        <v>0</v>
      </c>
      <c r="AJ161" s="2">
        <f t="shared" si="236"/>
        <v>1</v>
      </c>
      <c r="AK161" s="3">
        <f t="shared" si="236"/>
        <v>0</v>
      </c>
      <c r="AL161" s="3">
        <f t="shared" si="236"/>
        <v>1</v>
      </c>
      <c r="AM161" s="3">
        <f t="shared" si="236"/>
        <v>0</v>
      </c>
      <c r="AN161" s="3">
        <f t="shared" si="236"/>
        <v>1</v>
      </c>
      <c r="AO161" s="4">
        <f t="shared" si="236"/>
        <v>0</v>
      </c>
      <c r="AP161" s="4">
        <f t="shared" si="236"/>
        <v>0</v>
      </c>
      <c r="AQ161" s="4">
        <f t="shared" si="236"/>
        <v>0</v>
      </c>
      <c r="AR161" s="4">
        <f t="shared" si="236"/>
        <v>1</v>
      </c>
    </row>
    <row r="162" spans="1:44" ht="15" thickBot="1" x14ac:dyDescent="0.4">
      <c r="A162" t="str">
        <f t="shared" si="230"/>
        <v>E6F932EC</v>
      </c>
      <c r="C162" s="5" t="str">
        <f t="shared" si="231"/>
        <v>11100110</v>
      </c>
      <c r="D162" s="5" t="str">
        <f t="shared" si="232"/>
        <v>11111001</v>
      </c>
      <c r="E162" s="6" t="str">
        <f t="shared" si="233"/>
        <v>00110010</v>
      </c>
      <c r="F162" s="6" t="str">
        <f t="shared" si="234"/>
        <v>11101100</v>
      </c>
      <c r="G162" s="6">
        <f t="shared" si="228"/>
        <v>230</v>
      </c>
      <c r="H162" s="6">
        <f t="shared" si="228"/>
        <v>249</v>
      </c>
      <c r="I162" s="6">
        <f t="shared" si="228"/>
        <v>50</v>
      </c>
      <c r="J162" s="6">
        <f t="shared" si="228"/>
        <v>236</v>
      </c>
      <c r="K162" s="7">
        <f t="shared" si="235"/>
        <v>3875091180</v>
      </c>
      <c r="M162" s="1">
        <f t="shared" si="236"/>
        <v>1</v>
      </c>
      <c r="N162" s="1">
        <f t="shared" si="236"/>
        <v>1</v>
      </c>
      <c r="O162" s="1">
        <f t="shared" si="236"/>
        <v>1</v>
      </c>
      <c r="P162" s="1">
        <f t="shared" si="236"/>
        <v>0</v>
      </c>
      <c r="Q162" s="2">
        <f t="shared" si="236"/>
        <v>0</v>
      </c>
      <c r="R162" s="2">
        <f t="shared" si="236"/>
        <v>1</v>
      </c>
      <c r="S162" s="2">
        <f t="shared" si="236"/>
        <v>1</v>
      </c>
      <c r="T162" s="2">
        <f t="shared" si="236"/>
        <v>0</v>
      </c>
      <c r="U162" s="3">
        <f t="shared" si="236"/>
        <v>1</v>
      </c>
      <c r="V162" s="3">
        <f t="shared" si="236"/>
        <v>1</v>
      </c>
      <c r="W162" s="3">
        <f t="shared" si="236"/>
        <v>1</v>
      </c>
      <c r="X162" s="3">
        <f t="shared" si="236"/>
        <v>1</v>
      </c>
      <c r="Y162" s="4">
        <f t="shared" si="236"/>
        <v>1</v>
      </c>
      <c r="Z162" s="4">
        <f t="shared" si="236"/>
        <v>0</v>
      </c>
      <c r="AA162" s="4">
        <f t="shared" si="236"/>
        <v>0</v>
      </c>
      <c r="AB162" s="4">
        <f t="shared" si="236"/>
        <v>1</v>
      </c>
      <c r="AC162" s="1">
        <f t="shared" si="236"/>
        <v>0</v>
      </c>
      <c r="AD162" s="1">
        <f t="shared" si="236"/>
        <v>0</v>
      </c>
      <c r="AE162" s="1">
        <f t="shared" si="236"/>
        <v>1</v>
      </c>
      <c r="AF162" s="1">
        <f t="shared" si="236"/>
        <v>1</v>
      </c>
      <c r="AG162" s="2">
        <f t="shared" si="236"/>
        <v>0</v>
      </c>
      <c r="AH162" s="2">
        <f t="shared" si="236"/>
        <v>0</v>
      </c>
      <c r="AI162" s="2">
        <f t="shared" si="236"/>
        <v>1</v>
      </c>
      <c r="AJ162" s="2">
        <f t="shared" si="236"/>
        <v>0</v>
      </c>
      <c r="AK162" s="3">
        <f t="shared" si="236"/>
        <v>1</v>
      </c>
      <c r="AL162" s="3">
        <f t="shared" si="236"/>
        <v>1</v>
      </c>
      <c r="AM162" s="3">
        <f t="shared" si="236"/>
        <v>1</v>
      </c>
      <c r="AN162" s="3">
        <f t="shared" si="236"/>
        <v>0</v>
      </c>
      <c r="AO162" s="4">
        <f t="shared" si="236"/>
        <v>1</v>
      </c>
      <c r="AP162" s="4">
        <f t="shared" si="236"/>
        <v>1</v>
      </c>
      <c r="AQ162" s="4">
        <f t="shared" si="236"/>
        <v>0</v>
      </c>
      <c r="AR162" s="4">
        <f t="shared" si="236"/>
        <v>0</v>
      </c>
    </row>
    <row r="163" spans="1:44" ht="15" thickBot="1" x14ac:dyDescent="0.4">
      <c r="A163" t="str">
        <f t="shared" si="230"/>
        <v>771517B6</v>
      </c>
      <c r="C163" s="5" t="str">
        <f t="shared" si="231"/>
        <v>01110111</v>
      </c>
      <c r="D163" s="5" t="str">
        <f t="shared" si="232"/>
        <v>00010101</v>
      </c>
      <c r="E163" s="6" t="str">
        <f t="shared" si="233"/>
        <v>00010111</v>
      </c>
      <c r="F163" s="6" t="str">
        <f t="shared" si="234"/>
        <v>10110110</v>
      </c>
      <c r="G163" s="6">
        <f t="shared" si="228"/>
        <v>119</v>
      </c>
      <c r="H163" s="6">
        <f t="shared" si="228"/>
        <v>21</v>
      </c>
      <c r="I163" s="6">
        <f t="shared" si="228"/>
        <v>23</v>
      </c>
      <c r="J163" s="6">
        <f t="shared" si="228"/>
        <v>182</v>
      </c>
      <c r="K163" s="7">
        <f t="shared" si="235"/>
        <v>1997871030</v>
      </c>
      <c r="M163" s="1">
        <f t="shared" si="236"/>
        <v>0</v>
      </c>
      <c r="N163" s="1">
        <f t="shared" si="236"/>
        <v>1</v>
      </c>
      <c r="O163" s="1">
        <f t="shared" si="236"/>
        <v>1</v>
      </c>
      <c r="P163" s="1">
        <f t="shared" si="236"/>
        <v>1</v>
      </c>
      <c r="Q163" s="2">
        <f t="shared" si="236"/>
        <v>0</v>
      </c>
      <c r="R163" s="2">
        <f t="shared" si="236"/>
        <v>1</v>
      </c>
      <c r="S163" s="2">
        <f t="shared" si="236"/>
        <v>1</v>
      </c>
      <c r="T163" s="2">
        <f t="shared" si="236"/>
        <v>1</v>
      </c>
      <c r="U163" s="3">
        <f t="shared" si="236"/>
        <v>0</v>
      </c>
      <c r="V163" s="3">
        <f t="shared" si="236"/>
        <v>0</v>
      </c>
      <c r="W163" s="3">
        <f t="shared" si="236"/>
        <v>0</v>
      </c>
      <c r="X163" s="3">
        <f t="shared" si="236"/>
        <v>1</v>
      </c>
      <c r="Y163" s="4">
        <f t="shared" si="236"/>
        <v>0</v>
      </c>
      <c r="Z163" s="4">
        <f t="shared" si="236"/>
        <v>1</v>
      </c>
      <c r="AA163" s="4">
        <f t="shared" si="236"/>
        <v>0</v>
      </c>
      <c r="AB163" s="4">
        <f t="shared" si="236"/>
        <v>1</v>
      </c>
      <c r="AC163" s="1">
        <f t="shared" si="236"/>
        <v>0</v>
      </c>
      <c r="AD163" s="1">
        <f t="shared" si="236"/>
        <v>0</v>
      </c>
      <c r="AE163" s="1">
        <f t="shared" si="236"/>
        <v>0</v>
      </c>
      <c r="AF163" s="1">
        <f t="shared" si="236"/>
        <v>1</v>
      </c>
      <c r="AG163" s="2">
        <f t="shared" si="236"/>
        <v>0</v>
      </c>
      <c r="AH163" s="2">
        <f t="shared" si="236"/>
        <v>1</v>
      </c>
      <c r="AI163" s="2">
        <f t="shared" si="236"/>
        <v>1</v>
      </c>
      <c r="AJ163" s="2">
        <f t="shared" si="236"/>
        <v>1</v>
      </c>
      <c r="AK163" s="3">
        <f t="shared" si="236"/>
        <v>1</v>
      </c>
      <c r="AL163" s="3">
        <f t="shared" si="236"/>
        <v>0</v>
      </c>
      <c r="AM163" s="3">
        <f t="shared" si="236"/>
        <v>1</v>
      </c>
      <c r="AN163" s="3">
        <f t="shared" si="236"/>
        <v>1</v>
      </c>
      <c r="AO163" s="4">
        <f t="shared" si="236"/>
        <v>0</v>
      </c>
      <c r="AP163" s="4">
        <f t="shared" si="236"/>
        <v>1</v>
      </c>
      <c r="AQ163" s="4">
        <f t="shared" si="236"/>
        <v>1</v>
      </c>
      <c r="AR163" s="4">
        <f t="shared" si="236"/>
        <v>0</v>
      </c>
    </row>
    <row r="164" spans="1:44" ht="15" thickBot="1" x14ac:dyDescent="0.4">
      <c r="A164" t="str">
        <f t="shared" si="230"/>
        <v>ED3E22BD</v>
      </c>
      <c r="C164" s="5" t="str">
        <f t="shared" si="231"/>
        <v>11101101</v>
      </c>
      <c r="D164" s="5" t="str">
        <f t="shared" si="232"/>
        <v>00111110</v>
      </c>
      <c r="E164" s="6" t="str">
        <f t="shared" si="233"/>
        <v>00100010</v>
      </c>
      <c r="F164" s="6" t="str">
        <f t="shared" si="234"/>
        <v>10111101</v>
      </c>
      <c r="G164" s="6">
        <f t="shared" si="228"/>
        <v>237</v>
      </c>
      <c r="H164" s="6">
        <f t="shared" si="228"/>
        <v>62</v>
      </c>
      <c r="I164" s="6">
        <f t="shared" si="228"/>
        <v>34</v>
      </c>
      <c r="J164" s="6">
        <f t="shared" si="228"/>
        <v>189</v>
      </c>
      <c r="K164" s="7">
        <f t="shared" si="235"/>
        <v>3980272317</v>
      </c>
      <c r="M164" s="1">
        <f t="shared" si="236"/>
        <v>1</v>
      </c>
      <c r="N164" s="1">
        <f t="shared" si="236"/>
        <v>1</v>
      </c>
      <c r="O164" s="1">
        <f t="shared" si="236"/>
        <v>1</v>
      </c>
      <c r="P164" s="1">
        <f t="shared" si="236"/>
        <v>0</v>
      </c>
      <c r="Q164" s="2">
        <f t="shared" si="236"/>
        <v>1</v>
      </c>
      <c r="R164" s="2">
        <f t="shared" si="236"/>
        <v>1</v>
      </c>
      <c r="S164" s="2">
        <f t="shared" si="236"/>
        <v>0</v>
      </c>
      <c r="T164" s="2">
        <f t="shared" si="236"/>
        <v>1</v>
      </c>
      <c r="U164" s="3">
        <f t="shared" si="236"/>
        <v>0</v>
      </c>
      <c r="V164" s="3">
        <f t="shared" si="236"/>
        <v>0</v>
      </c>
      <c r="W164" s="3">
        <f t="shared" si="236"/>
        <v>1</v>
      </c>
      <c r="X164" s="3">
        <f t="shared" si="236"/>
        <v>1</v>
      </c>
      <c r="Y164" s="4">
        <f t="shared" si="236"/>
        <v>1</v>
      </c>
      <c r="Z164" s="4">
        <f t="shared" si="236"/>
        <v>1</v>
      </c>
      <c r="AA164" s="4">
        <f t="shared" si="236"/>
        <v>1</v>
      </c>
      <c r="AB164" s="4">
        <f t="shared" si="236"/>
        <v>0</v>
      </c>
      <c r="AC164" s="1">
        <f t="shared" si="236"/>
        <v>0</v>
      </c>
      <c r="AD164" s="1">
        <f t="shared" si="236"/>
        <v>0</v>
      </c>
      <c r="AE164" s="1">
        <f t="shared" si="236"/>
        <v>1</v>
      </c>
      <c r="AF164" s="1">
        <f t="shared" si="236"/>
        <v>0</v>
      </c>
      <c r="AG164" s="2">
        <f t="shared" si="236"/>
        <v>0</v>
      </c>
      <c r="AH164" s="2">
        <f t="shared" si="236"/>
        <v>0</v>
      </c>
      <c r="AI164" s="2">
        <f t="shared" si="236"/>
        <v>1</v>
      </c>
      <c r="AJ164" s="2">
        <f t="shared" si="236"/>
        <v>0</v>
      </c>
      <c r="AK164" s="3">
        <f t="shared" si="236"/>
        <v>1</v>
      </c>
      <c r="AL164" s="3">
        <f t="shared" si="236"/>
        <v>0</v>
      </c>
      <c r="AM164" s="3">
        <f t="shared" si="236"/>
        <v>1</v>
      </c>
      <c r="AN164" s="3">
        <f t="shared" si="236"/>
        <v>1</v>
      </c>
      <c r="AO164" s="4">
        <f t="shared" si="236"/>
        <v>1</v>
      </c>
      <c r="AP164" s="4">
        <f t="shared" si="236"/>
        <v>1</v>
      </c>
      <c r="AQ164" s="4">
        <f t="shared" si="236"/>
        <v>0</v>
      </c>
      <c r="AR164" s="4">
        <f t="shared" si="236"/>
        <v>1</v>
      </c>
    </row>
    <row r="165" spans="1:44" ht="15" thickBot="1" x14ac:dyDescent="0.4">
      <c r="A165" t="str">
        <f t="shared" si="230"/>
        <v>7B83CDDA</v>
      </c>
      <c r="C165" s="5" t="str">
        <f t="shared" si="231"/>
        <v>01111011</v>
      </c>
      <c r="D165" s="5" t="str">
        <f t="shared" si="232"/>
        <v>10000011</v>
      </c>
      <c r="E165" s="6" t="str">
        <f t="shared" si="233"/>
        <v>11001101</v>
      </c>
      <c r="F165" s="6" t="str">
        <f t="shared" si="234"/>
        <v>11011010</v>
      </c>
      <c r="G165" s="6">
        <f t="shared" si="228"/>
        <v>123</v>
      </c>
      <c r="H165" s="6">
        <f t="shared" si="228"/>
        <v>131</v>
      </c>
      <c r="I165" s="6">
        <f t="shared" si="228"/>
        <v>205</v>
      </c>
      <c r="J165" s="6">
        <f t="shared" si="228"/>
        <v>218</v>
      </c>
      <c r="K165" s="7">
        <f t="shared" si="235"/>
        <v>2072235482</v>
      </c>
      <c r="M165" s="1">
        <f t="shared" si="236"/>
        <v>0</v>
      </c>
      <c r="N165" s="1">
        <f t="shared" si="236"/>
        <v>1</v>
      </c>
      <c r="O165" s="1">
        <f t="shared" si="236"/>
        <v>1</v>
      </c>
      <c r="P165" s="1">
        <f t="shared" si="236"/>
        <v>1</v>
      </c>
      <c r="Q165" s="2">
        <f t="shared" si="236"/>
        <v>1</v>
      </c>
      <c r="R165" s="2">
        <f t="shared" si="236"/>
        <v>0</v>
      </c>
      <c r="S165" s="2">
        <f t="shared" si="236"/>
        <v>1</v>
      </c>
      <c r="T165" s="2">
        <f t="shared" si="236"/>
        <v>1</v>
      </c>
      <c r="U165" s="3">
        <f t="shared" si="236"/>
        <v>1</v>
      </c>
      <c r="V165" s="3">
        <f t="shared" si="236"/>
        <v>0</v>
      </c>
      <c r="W165" s="3">
        <f t="shared" si="236"/>
        <v>0</v>
      </c>
      <c r="X165" s="3">
        <f t="shared" si="236"/>
        <v>0</v>
      </c>
      <c r="Y165" s="4">
        <f t="shared" si="236"/>
        <v>0</v>
      </c>
      <c r="Z165" s="4">
        <f t="shared" si="236"/>
        <v>0</v>
      </c>
      <c r="AA165" s="4">
        <f t="shared" si="236"/>
        <v>1</v>
      </c>
      <c r="AB165" s="4">
        <f t="shared" si="236"/>
        <v>1</v>
      </c>
      <c r="AC165" s="1">
        <f t="shared" si="236"/>
        <v>1</v>
      </c>
      <c r="AD165" s="1">
        <f t="shared" si="236"/>
        <v>1</v>
      </c>
      <c r="AE165" s="1">
        <f t="shared" si="236"/>
        <v>0</v>
      </c>
      <c r="AF165" s="1">
        <f t="shared" si="236"/>
        <v>0</v>
      </c>
      <c r="AG165" s="2">
        <f t="shared" si="236"/>
        <v>1</v>
      </c>
      <c r="AH165" s="2">
        <f t="shared" si="236"/>
        <v>1</v>
      </c>
      <c r="AI165" s="2">
        <f t="shared" si="236"/>
        <v>0</v>
      </c>
      <c r="AJ165" s="2">
        <f t="shared" si="236"/>
        <v>1</v>
      </c>
      <c r="AK165" s="3">
        <f t="shared" si="236"/>
        <v>1</v>
      </c>
      <c r="AL165" s="3">
        <f t="shared" si="236"/>
        <v>1</v>
      </c>
      <c r="AM165" s="3">
        <f t="shared" si="236"/>
        <v>0</v>
      </c>
      <c r="AN165" s="3">
        <f t="shared" si="236"/>
        <v>1</v>
      </c>
      <c r="AO165" s="4">
        <f t="shared" si="236"/>
        <v>1</v>
      </c>
      <c r="AP165" s="4">
        <f t="shared" si="236"/>
        <v>0</v>
      </c>
      <c r="AQ165" s="4">
        <f t="shared" si="236"/>
        <v>1</v>
      </c>
      <c r="AR165" s="4">
        <f t="shared" si="236"/>
        <v>0</v>
      </c>
    </row>
    <row r="166" spans="1:44" ht="15" thickBot="1" x14ac:dyDescent="0.4">
      <c r="A166" t="str">
        <f t="shared" si="230"/>
        <v>EA4DD39A</v>
      </c>
      <c r="C166" s="5" t="str">
        <f t="shared" si="231"/>
        <v>11101010</v>
      </c>
      <c r="D166" s="5" t="str">
        <f t="shared" si="232"/>
        <v>01001101</v>
      </c>
      <c r="E166" s="6" t="str">
        <f t="shared" si="233"/>
        <v>11010011</v>
      </c>
      <c r="F166" s="6" t="str">
        <f t="shared" si="234"/>
        <v>10011010</v>
      </c>
      <c r="G166" s="6">
        <f t="shared" si="228"/>
        <v>234</v>
      </c>
      <c r="H166" s="6">
        <f t="shared" si="228"/>
        <v>77</v>
      </c>
      <c r="I166" s="6">
        <f t="shared" si="228"/>
        <v>211</v>
      </c>
      <c r="J166" s="6">
        <f t="shared" si="228"/>
        <v>154</v>
      </c>
      <c r="K166" s="7">
        <f t="shared" si="235"/>
        <v>3930968986</v>
      </c>
      <c r="M166" s="1">
        <f t="shared" si="236"/>
        <v>1</v>
      </c>
      <c r="N166" s="1">
        <f t="shared" si="236"/>
        <v>1</v>
      </c>
      <c r="O166" s="1">
        <f t="shared" si="236"/>
        <v>1</v>
      </c>
      <c r="P166" s="1">
        <f t="shared" si="236"/>
        <v>0</v>
      </c>
      <c r="Q166" s="2">
        <f t="shared" si="236"/>
        <v>1</v>
      </c>
      <c r="R166" s="2">
        <f t="shared" si="236"/>
        <v>0</v>
      </c>
      <c r="S166" s="2">
        <f t="shared" si="236"/>
        <v>1</v>
      </c>
      <c r="T166" s="2">
        <f t="shared" si="236"/>
        <v>0</v>
      </c>
      <c r="U166" s="3">
        <f t="shared" si="236"/>
        <v>0</v>
      </c>
      <c r="V166" s="3">
        <f t="shared" si="236"/>
        <v>1</v>
      </c>
      <c r="W166" s="3">
        <f t="shared" si="236"/>
        <v>0</v>
      </c>
      <c r="X166" s="3">
        <f t="shared" si="236"/>
        <v>0</v>
      </c>
      <c r="Y166" s="4">
        <f t="shared" si="236"/>
        <v>1</v>
      </c>
      <c r="Z166" s="4">
        <f t="shared" si="236"/>
        <v>1</v>
      </c>
      <c r="AA166" s="4">
        <f t="shared" si="236"/>
        <v>0</v>
      </c>
      <c r="AB166" s="4">
        <f t="shared" si="236"/>
        <v>1</v>
      </c>
      <c r="AC166" s="1">
        <f t="shared" si="236"/>
        <v>1</v>
      </c>
      <c r="AD166" s="1">
        <f t="shared" si="236"/>
        <v>1</v>
      </c>
      <c r="AE166" s="1">
        <f t="shared" si="236"/>
        <v>0</v>
      </c>
      <c r="AF166" s="1">
        <f t="shared" si="236"/>
        <v>1</v>
      </c>
      <c r="AG166" s="2">
        <f t="shared" si="236"/>
        <v>0</v>
      </c>
      <c r="AH166" s="2">
        <f t="shared" si="236"/>
        <v>0</v>
      </c>
      <c r="AI166" s="2">
        <f t="shared" si="236"/>
        <v>1</v>
      </c>
      <c r="AJ166" s="2">
        <f t="shared" si="236"/>
        <v>1</v>
      </c>
      <c r="AK166" s="3">
        <f t="shared" si="236"/>
        <v>1</v>
      </c>
      <c r="AL166" s="3">
        <f t="shared" si="236"/>
        <v>0</v>
      </c>
      <c r="AM166" s="3">
        <f t="shared" si="236"/>
        <v>0</v>
      </c>
      <c r="AN166" s="3">
        <f t="shared" si="236"/>
        <v>1</v>
      </c>
      <c r="AO166" s="4">
        <f t="shared" si="236"/>
        <v>1</v>
      </c>
      <c r="AP166" s="4">
        <f t="shared" si="236"/>
        <v>0</v>
      </c>
      <c r="AQ166" s="4">
        <f t="shared" si="236"/>
        <v>1</v>
      </c>
      <c r="AR166" s="4">
        <f t="shared" si="236"/>
        <v>0</v>
      </c>
    </row>
    <row r="167" spans="1:44" ht="15" thickBot="1" x14ac:dyDescent="0.4">
      <c r="A167" t="str">
        <f t="shared" si="230"/>
        <v>BFF6920C</v>
      </c>
      <c r="C167" s="5" t="str">
        <f t="shared" si="231"/>
        <v>10111111</v>
      </c>
      <c r="D167" s="5" t="str">
        <f t="shared" si="232"/>
        <v>11110110</v>
      </c>
      <c r="E167" s="6" t="str">
        <f t="shared" si="233"/>
        <v>10010010</v>
      </c>
      <c r="F167" s="6" t="str">
        <f t="shared" si="234"/>
        <v>00001100</v>
      </c>
      <c r="G167" s="6">
        <f t="shared" si="228"/>
        <v>191</v>
      </c>
      <c r="H167" s="6">
        <f t="shared" si="228"/>
        <v>246</v>
      </c>
      <c r="I167" s="6">
        <f t="shared" si="228"/>
        <v>146</v>
      </c>
      <c r="J167" s="6">
        <f t="shared" si="228"/>
        <v>12</v>
      </c>
      <c r="K167" s="7">
        <f t="shared" si="235"/>
        <v>3220607500</v>
      </c>
      <c r="M167" s="1">
        <f t="shared" si="236"/>
        <v>1</v>
      </c>
      <c r="N167" s="1">
        <f t="shared" si="236"/>
        <v>0</v>
      </c>
      <c r="O167" s="1">
        <f t="shared" si="236"/>
        <v>1</v>
      </c>
      <c r="P167" s="1">
        <f t="shared" si="236"/>
        <v>1</v>
      </c>
      <c r="Q167" s="2">
        <f t="shared" si="236"/>
        <v>1</v>
      </c>
      <c r="R167" s="2">
        <f t="shared" si="236"/>
        <v>1</v>
      </c>
      <c r="S167" s="2">
        <f t="shared" si="236"/>
        <v>1</v>
      </c>
      <c r="T167" s="2">
        <f t="shared" si="236"/>
        <v>1</v>
      </c>
      <c r="U167" s="3">
        <f t="shared" si="236"/>
        <v>1</v>
      </c>
      <c r="V167" s="3">
        <f t="shared" si="236"/>
        <v>1</v>
      </c>
      <c r="W167" s="3">
        <f t="shared" si="236"/>
        <v>1</v>
      </c>
      <c r="X167" s="3">
        <f t="shared" si="236"/>
        <v>1</v>
      </c>
      <c r="Y167" s="4">
        <f t="shared" si="236"/>
        <v>0</v>
      </c>
      <c r="Z167" s="4">
        <f t="shared" si="236"/>
        <v>1</v>
      </c>
      <c r="AA167" s="4">
        <f t="shared" si="236"/>
        <v>1</v>
      </c>
      <c r="AB167" s="4">
        <f t="shared" si="236"/>
        <v>0</v>
      </c>
      <c r="AC167" s="1">
        <f t="shared" si="236"/>
        <v>1</v>
      </c>
      <c r="AD167" s="1">
        <f t="shared" si="236"/>
        <v>0</v>
      </c>
      <c r="AE167" s="1">
        <f t="shared" si="236"/>
        <v>0</v>
      </c>
      <c r="AF167" s="1">
        <f t="shared" si="236"/>
        <v>1</v>
      </c>
      <c r="AG167" s="2">
        <f t="shared" si="236"/>
        <v>0</v>
      </c>
      <c r="AH167" s="2">
        <f t="shared" si="236"/>
        <v>0</v>
      </c>
      <c r="AI167" s="2">
        <f t="shared" si="236"/>
        <v>1</v>
      </c>
      <c r="AJ167" s="2">
        <f t="shared" si="236"/>
        <v>0</v>
      </c>
      <c r="AK167" s="3">
        <f t="shared" si="236"/>
        <v>0</v>
      </c>
      <c r="AL167" s="3">
        <f t="shared" si="236"/>
        <v>0</v>
      </c>
      <c r="AM167" s="3">
        <f t="shared" si="236"/>
        <v>0</v>
      </c>
      <c r="AN167" s="3">
        <f t="shared" si="236"/>
        <v>0</v>
      </c>
      <c r="AO167" s="4">
        <f t="shared" si="236"/>
        <v>1</v>
      </c>
      <c r="AP167" s="4">
        <f t="shared" si="236"/>
        <v>1</v>
      </c>
      <c r="AQ167" s="4">
        <f t="shared" si="236"/>
        <v>0</v>
      </c>
      <c r="AR167" s="4">
        <f t="shared" ref="AR167" si="237">_xlfn.BITXOR(AR99,AR133)</f>
        <v>0</v>
      </c>
    </row>
    <row r="168" spans="1:44" ht="15" thickBot="1" x14ac:dyDescent="0.4">
      <c r="A168" t="str">
        <f t="shared" si="230"/>
        <v>B946EBE6</v>
      </c>
      <c r="C168" s="5" t="str">
        <f t="shared" si="231"/>
        <v>10111001</v>
      </c>
      <c r="D168" s="5" t="str">
        <f t="shared" si="232"/>
        <v>01000110</v>
      </c>
      <c r="E168" s="6" t="str">
        <f t="shared" si="233"/>
        <v>11101011</v>
      </c>
      <c r="F168" s="6" t="str">
        <f t="shared" si="234"/>
        <v>11100110</v>
      </c>
      <c r="G168" s="6">
        <f t="shared" si="228"/>
        <v>185</v>
      </c>
      <c r="H168" s="6">
        <f t="shared" si="228"/>
        <v>70</v>
      </c>
      <c r="I168" s="6">
        <f t="shared" si="228"/>
        <v>235</v>
      </c>
      <c r="J168" s="6">
        <f t="shared" si="228"/>
        <v>230</v>
      </c>
      <c r="K168" s="7">
        <f t="shared" si="235"/>
        <v>3108432870</v>
      </c>
      <c r="M168" s="1">
        <f t="shared" ref="M168:AR175" si="238">_xlfn.BITXOR(M100,M134)</f>
        <v>1</v>
      </c>
      <c r="N168" s="1">
        <f t="shared" si="238"/>
        <v>0</v>
      </c>
      <c r="O168" s="1">
        <f t="shared" si="238"/>
        <v>1</v>
      </c>
      <c r="P168" s="1">
        <f t="shared" si="238"/>
        <v>1</v>
      </c>
      <c r="Q168" s="2">
        <f t="shared" si="238"/>
        <v>1</v>
      </c>
      <c r="R168" s="2">
        <f t="shared" si="238"/>
        <v>0</v>
      </c>
      <c r="S168" s="2">
        <f t="shared" si="238"/>
        <v>0</v>
      </c>
      <c r="T168" s="2">
        <f t="shared" si="238"/>
        <v>1</v>
      </c>
      <c r="U168" s="3">
        <f t="shared" si="238"/>
        <v>0</v>
      </c>
      <c r="V168" s="3">
        <f t="shared" si="238"/>
        <v>1</v>
      </c>
      <c r="W168" s="3">
        <f t="shared" si="238"/>
        <v>0</v>
      </c>
      <c r="X168" s="3">
        <f t="shared" si="238"/>
        <v>0</v>
      </c>
      <c r="Y168" s="4">
        <f t="shared" si="238"/>
        <v>0</v>
      </c>
      <c r="Z168" s="4">
        <f t="shared" si="238"/>
        <v>1</v>
      </c>
      <c r="AA168" s="4">
        <f t="shared" si="238"/>
        <v>1</v>
      </c>
      <c r="AB168" s="4">
        <f t="shared" si="238"/>
        <v>0</v>
      </c>
      <c r="AC168" s="1">
        <f t="shared" si="238"/>
        <v>1</v>
      </c>
      <c r="AD168" s="1">
        <f t="shared" si="238"/>
        <v>1</v>
      </c>
      <c r="AE168" s="1">
        <f t="shared" si="238"/>
        <v>1</v>
      </c>
      <c r="AF168" s="1">
        <f t="shared" si="238"/>
        <v>0</v>
      </c>
      <c r="AG168" s="2">
        <f t="shared" si="238"/>
        <v>1</v>
      </c>
      <c r="AH168" s="2">
        <f t="shared" si="238"/>
        <v>0</v>
      </c>
      <c r="AI168" s="2">
        <f t="shared" si="238"/>
        <v>1</v>
      </c>
      <c r="AJ168" s="2">
        <f t="shared" si="238"/>
        <v>1</v>
      </c>
      <c r="AK168" s="3">
        <f t="shared" si="238"/>
        <v>1</v>
      </c>
      <c r="AL168" s="3">
        <f t="shared" si="238"/>
        <v>1</v>
      </c>
      <c r="AM168" s="3">
        <f t="shared" si="238"/>
        <v>1</v>
      </c>
      <c r="AN168" s="3">
        <f t="shared" si="238"/>
        <v>0</v>
      </c>
      <c r="AO168" s="4">
        <f t="shared" si="238"/>
        <v>0</v>
      </c>
      <c r="AP168" s="4">
        <f t="shared" si="238"/>
        <v>1</v>
      </c>
      <c r="AQ168" s="4">
        <f t="shared" si="238"/>
        <v>1</v>
      </c>
      <c r="AR168" s="4">
        <f t="shared" si="238"/>
        <v>0</v>
      </c>
    </row>
    <row r="169" spans="1:44" ht="15" thickBot="1" x14ac:dyDescent="0.4">
      <c r="A169" t="str">
        <f t="shared" si="230"/>
        <v>90889A69</v>
      </c>
      <c r="C169" s="5" t="str">
        <f t="shared" si="231"/>
        <v>10010000</v>
      </c>
      <c r="D169" s="5" t="str">
        <f t="shared" si="232"/>
        <v>10001000</v>
      </c>
      <c r="E169" s="6" t="str">
        <f t="shared" si="233"/>
        <v>10011010</v>
      </c>
      <c r="F169" s="6" t="str">
        <f t="shared" si="234"/>
        <v>01101001</v>
      </c>
      <c r="G169" s="6">
        <f t="shared" si="228"/>
        <v>144</v>
      </c>
      <c r="H169" s="6">
        <f t="shared" si="228"/>
        <v>136</v>
      </c>
      <c r="I169" s="6">
        <f t="shared" si="228"/>
        <v>154</v>
      </c>
      <c r="J169" s="6">
        <f t="shared" si="228"/>
        <v>105</v>
      </c>
      <c r="K169" s="7">
        <f t="shared" si="235"/>
        <v>2424871529</v>
      </c>
      <c r="M169" s="1">
        <f t="shared" si="238"/>
        <v>1</v>
      </c>
      <c r="N169" s="1">
        <f t="shared" si="238"/>
        <v>0</v>
      </c>
      <c r="O169" s="1">
        <f t="shared" si="238"/>
        <v>0</v>
      </c>
      <c r="P169" s="1">
        <f t="shared" si="238"/>
        <v>1</v>
      </c>
      <c r="Q169" s="2">
        <f t="shared" si="238"/>
        <v>0</v>
      </c>
      <c r="R169" s="2">
        <f t="shared" si="238"/>
        <v>0</v>
      </c>
      <c r="S169" s="2">
        <f t="shared" si="238"/>
        <v>0</v>
      </c>
      <c r="T169" s="2">
        <f t="shared" si="238"/>
        <v>0</v>
      </c>
      <c r="U169" s="3">
        <f t="shared" si="238"/>
        <v>1</v>
      </c>
      <c r="V169" s="3">
        <f t="shared" si="238"/>
        <v>0</v>
      </c>
      <c r="W169" s="3">
        <f t="shared" si="238"/>
        <v>0</v>
      </c>
      <c r="X169" s="3">
        <f t="shared" si="238"/>
        <v>0</v>
      </c>
      <c r="Y169" s="4">
        <f t="shared" si="238"/>
        <v>1</v>
      </c>
      <c r="Z169" s="4">
        <f t="shared" si="238"/>
        <v>0</v>
      </c>
      <c r="AA169" s="4">
        <f t="shared" si="238"/>
        <v>0</v>
      </c>
      <c r="AB169" s="4">
        <f t="shared" si="238"/>
        <v>0</v>
      </c>
      <c r="AC169" s="1">
        <f t="shared" si="238"/>
        <v>1</v>
      </c>
      <c r="AD169" s="1">
        <f t="shared" si="238"/>
        <v>0</v>
      </c>
      <c r="AE169" s="1">
        <f t="shared" si="238"/>
        <v>0</v>
      </c>
      <c r="AF169" s="1">
        <f t="shared" si="238"/>
        <v>1</v>
      </c>
      <c r="AG169" s="2">
        <f t="shared" si="238"/>
        <v>1</v>
      </c>
      <c r="AH169" s="2">
        <f t="shared" si="238"/>
        <v>0</v>
      </c>
      <c r="AI169" s="2">
        <f t="shared" si="238"/>
        <v>1</v>
      </c>
      <c r="AJ169" s="2">
        <f t="shared" si="238"/>
        <v>0</v>
      </c>
      <c r="AK169" s="3">
        <f t="shared" si="238"/>
        <v>0</v>
      </c>
      <c r="AL169" s="3">
        <f t="shared" si="238"/>
        <v>1</v>
      </c>
      <c r="AM169" s="3">
        <f t="shared" si="238"/>
        <v>1</v>
      </c>
      <c r="AN169" s="3">
        <f t="shared" si="238"/>
        <v>0</v>
      </c>
      <c r="AO169" s="4">
        <f t="shared" si="238"/>
        <v>1</v>
      </c>
      <c r="AP169" s="4">
        <f t="shared" si="238"/>
        <v>0</v>
      </c>
      <c r="AQ169" s="4">
        <f t="shared" si="238"/>
        <v>0</v>
      </c>
      <c r="AR169" s="4">
        <f t="shared" si="238"/>
        <v>1</v>
      </c>
    </row>
    <row r="170" spans="1:44" ht="15" thickBot="1" x14ac:dyDescent="0.4">
      <c r="A170" t="str">
        <f t="shared" si="230"/>
        <v>9D3B24F4</v>
      </c>
      <c r="C170" s="5" t="str">
        <f t="shared" si="231"/>
        <v>10011101</v>
      </c>
      <c r="D170" s="5" t="str">
        <f t="shared" si="232"/>
        <v>00111011</v>
      </c>
      <c r="E170" s="6" t="str">
        <f t="shared" si="233"/>
        <v>00100100</v>
      </c>
      <c r="F170" s="6" t="str">
        <f t="shared" si="234"/>
        <v>11110100</v>
      </c>
      <c r="G170" s="6">
        <f t="shared" si="228"/>
        <v>157</v>
      </c>
      <c r="H170" s="6">
        <f t="shared" si="228"/>
        <v>59</v>
      </c>
      <c r="I170" s="6">
        <f t="shared" si="228"/>
        <v>36</v>
      </c>
      <c r="J170" s="6">
        <f t="shared" si="228"/>
        <v>244</v>
      </c>
      <c r="K170" s="7">
        <f t="shared" si="235"/>
        <v>2637898996</v>
      </c>
      <c r="M170" s="1">
        <f t="shared" si="238"/>
        <v>1</v>
      </c>
      <c r="N170" s="1">
        <f t="shared" si="238"/>
        <v>0</v>
      </c>
      <c r="O170" s="1">
        <f t="shared" si="238"/>
        <v>0</v>
      </c>
      <c r="P170" s="1">
        <f t="shared" si="238"/>
        <v>1</v>
      </c>
      <c r="Q170" s="2">
        <f t="shared" si="238"/>
        <v>1</v>
      </c>
      <c r="R170" s="2">
        <f t="shared" si="238"/>
        <v>1</v>
      </c>
      <c r="S170" s="2">
        <f t="shared" si="238"/>
        <v>0</v>
      </c>
      <c r="T170" s="2">
        <f t="shared" si="238"/>
        <v>1</v>
      </c>
      <c r="U170" s="3">
        <f t="shared" si="238"/>
        <v>0</v>
      </c>
      <c r="V170" s="3">
        <f t="shared" si="238"/>
        <v>0</v>
      </c>
      <c r="W170" s="3">
        <f t="shared" si="238"/>
        <v>1</v>
      </c>
      <c r="X170" s="3">
        <f t="shared" si="238"/>
        <v>1</v>
      </c>
      <c r="Y170" s="4">
        <f t="shared" si="238"/>
        <v>1</v>
      </c>
      <c r="Z170" s="4">
        <f t="shared" si="238"/>
        <v>0</v>
      </c>
      <c r="AA170" s="4">
        <f t="shared" si="238"/>
        <v>1</v>
      </c>
      <c r="AB170" s="4">
        <f t="shared" si="238"/>
        <v>1</v>
      </c>
      <c r="AC170" s="1">
        <f t="shared" si="238"/>
        <v>0</v>
      </c>
      <c r="AD170" s="1">
        <f t="shared" si="238"/>
        <v>0</v>
      </c>
      <c r="AE170" s="1">
        <f t="shared" si="238"/>
        <v>1</v>
      </c>
      <c r="AF170" s="1">
        <f t="shared" si="238"/>
        <v>0</v>
      </c>
      <c r="AG170" s="2">
        <f t="shared" si="238"/>
        <v>0</v>
      </c>
      <c r="AH170" s="2">
        <f t="shared" si="238"/>
        <v>1</v>
      </c>
      <c r="AI170" s="2">
        <f t="shared" si="238"/>
        <v>0</v>
      </c>
      <c r="AJ170" s="2">
        <f t="shared" si="238"/>
        <v>0</v>
      </c>
      <c r="AK170" s="3">
        <f t="shared" si="238"/>
        <v>1</v>
      </c>
      <c r="AL170" s="3">
        <f t="shared" si="238"/>
        <v>1</v>
      </c>
      <c r="AM170" s="3">
        <f t="shared" si="238"/>
        <v>1</v>
      </c>
      <c r="AN170" s="3">
        <f t="shared" si="238"/>
        <v>1</v>
      </c>
      <c r="AO170" s="4">
        <f t="shared" si="238"/>
        <v>0</v>
      </c>
      <c r="AP170" s="4">
        <f t="shared" si="238"/>
        <v>1</v>
      </c>
      <c r="AQ170" s="4">
        <f t="shared" si="238"/>
        <v>0</v>
      </c>
      <c r="AR170" s="4">
        <f t="shared" si="238"/>
        <v>0</v>
      </c>
    </row>
    <row r="171" spans="1:44" ht="15" thickBot="1" x14ac:dyDescent="0.4">
      <c r="A171" t="str">
        <f t="shared" si="230"/>
        <v>B896A818</v>
      </c>
      <c r="C171" s="5" t="str">
        <f t="shared" si="231"/>
        <v>10111000</v>
      </c>
      <c r="D171" s="5" t="str">
        <f t="shared" si="232"/>
        <v>10010110</v>
      </c>
      <c r="E171" s="6" t="str">
        <f t="shared" si="233"/>
        <v>10101000</v>
      </c>
      <c r="F171" s="6" t="str">
        <f t="shared" si="234"/>
        <v>00011000</v>
      </c>
      <c r="G171" s="6">
        <f t="shared" si="228"/>
        <v>184</v>
      </c>
      <c r="H171" s="6">
        <f t="shared" si="228"/>
        <v>150</v>
      </c>
      <c r="I171" s="6">
        <f t="shared" si="228"/>
        <v>168</v>
      </c>
      <c r="J171" s="6">
        <f t="shared" si="228"/>
        <v>24</v>
      </c>
      <c r="K171" s="7">
        <f t="shared" si="235"/>
        <v>3096881176</v>
      </c>
      <c r="M171" s="1">
        <f t="shared" si="238"/>
        <v>1</v>
      </c>
      <c r="N171" s="1">
        <f t="shared" si="238"/>
        <v>0</v>
      </c>
      <c r="O171" s="1">
        <f t="shared" si="238"/>
        <v>1</v>
      </c>
      <c r="P171" s="1">
        <f t="shared" si="238"/>
        <v>1</v>
      </c>
      <c r="Q171" s="2">
        <f t="shared" si="238"/>
        <v>1</v>
      </c>
      <c r="R171" s="2">
        <f t="shared" si="238"/>
        <v>0</v>
      </c>
      <c r="S171" s="2">
        <f t="shared" si="238"/>
        <v>0</v>
      </c>
      <c r="T171" s="2">
        <f t="shared" si="238"/>
        <v>0</v>
      </c>
      <c r="U171" s="3">
        <f t="shared" si="238"/>
        <v>1</v>
      </c>
      <c r="V171" s="3">
        <f t="shared" si="238"/>
        <v>0</v>
      </c>
      <c r="W171" s="3">
        <f t="shared" si="238"/>
        <v>0</v>
      </c>
      <c r="X171" s="3">
        <f t="shared" si="238"/>
        <v>1</v>
      </c>
      <c r="Y171" s="4">
        <f t="shared" si="238"/>
        <v>0</v>
      </c>
      <c r="Z171" s="4">
        <f t="shared" si="238"/>
        <v>1</v>
      </c>
      <c r="AA171" s="4">
        <f t="shared" si="238"/>
        <v>1</v>
      </c>
      <c r="AB171" s="4">
        <f t="shared" si="238"/>
        <v>0</v>
      </c>
      <c r="AC171" s="1">
        <f t="shared" si="238"/>
        <v>1</v>
      </c>
      <c r="AD171" s="1">
        <f t="shared" si="238"/>
        <v>0</v>
      </c>
      <c r="AE171" s="1">
        <f t="shared" si="238"/>
        <v>1</v>
      </c>
      <c r="AF171" s="1">
        <f t="shared" si="238"/>
        <v>0</v>
      </c>
      <c r="AG171" s="2">
        <f t="shared" si="238"/>
        <v>1</v>
      </c>
      <c r="AH171" s="2">
        <f t="shared" si="238"/>
        <v>0</v>
      </c>
      <c r="AI171" s="2">
        <f t="shared" si="238"/>
        <v>0</v>
      </c>
      <c r="AJ171" s="2">
        <f t="shared" si="238"/>
        <v>0</v>
      </c>
      <c r="AK171" s="3">
        <f t="shared" si="238"/>
        <v>0</v>
      </c>
      <c r="AL171" s="3">
        <f t="shared" si="238"/>
        <v>0</v>
      </c>
      <c r="AM171" s="3">
        <f t="shared" si="238"/>
        <v>0</v>
      </c>
      <c r="AN171" s="3">
        <f t="shared" si="238"/>
        <v>1</v>
      </c>
      <c r="AO171" s="4">
        <f t="shared" si="238"/>
        <v>1</v>
      </c>
      <c r="AP171" s="4">
        <f t="shared" si="238"/>
        <v>0</v>
      </c>
      <c r="AQ171" s="4">
        <f t="shared" si="238"/>
        <v>0</v>
      </c>
      <c r="AR171" s="4">
        <f t="shared" si="238"/>
        <v>0</v>
      </c>
    </row>
    <row r="172" spans="1:44" ht="15" thickBot="1" x14ac:dyDescent="0.4">
      <c r="A172" t="str">
        <f t="shared" si="230"/>
        <v>0FDCC315</v>
      </c>
      <c r="C172" s="5" t="str">
        <f t="shared" si="231"/>
        <v>00001111</v>
      </c>
      <c r="D172" s="5" t="str">
        <f t="shared" si="232"/>
        <v>11011100</v>
      </c>
      <c r="E172" s="6" t="str">
        <f t="shared" si="233"/>
        <v>11000011</v>
      </c>
      <c r="F172" s="6" t="str">
        <f t="shared" si="234"/>
        <v>00010101</v>
      </c>
      <c r="G172" s="6">
        <f t="shared" si="228"/>
        <v>15</v>
      </c>
      <c r="H172" s="6">
        <f t="shared" si="228"/>
        <v>220</v>
      </c>
      <c r="I172" s="6">
        <f t="shared" si="228"/>
        <v>195</v>
      </c>
      <c r="J172" s="6">
        <f t="shared" si="228"/>
        <v>21</v>
      </c>
      <c r="K172" s="7">
        <f t="shared" si="235"/>
        <v>266126101</v>
      </c>
      <c r="M172" s="1">
        <f t="shared" si="238"/>
        <v>0</v>
      </c>
      <c r="N172" s="1">
        <f t="shared" si="238"/>
        <v>0</v>
      </c>
      <c r="O172" s="1">
        <f t="shared" si="238"/>
        <v>0</v>
      </c>
      <c r="P172" s="1">
        <f t="shared" si="238"/>
        <v>0</v>
      </c>
      <c r="Q172" s="2">
        <f t="shared" si="238"/>
        <v>1</v>
      </c>
      <c r="R172" s="2">
        <f t="shared" si="238"/>
        <v>1</v>
      </c>
      <c r="S172" s="2">
        <f t="shared" si="238"/>
        <v>1</v>
      </c>
      <c r="T172" s="2">
        <f t="shared" si="238"/>
        <v>1</v>
      </c>
      <c r="U172" s="3">
        <f t="shared" si="238"/>
        <v>1</v>
      </c>
      <c r="V172" s="3">
        <f t="shared" si="238"/>
        <v>1</v>
      </c>
      <c r="W172" s="3">
        <f t="shared" si="238"/>
        <v>0</v>
      </c>
      <c r="X172" s="3">
        <f t="shared" si="238"/>
        <v>1</v>
      </c>
      <c r="Y172" s="4">
        <f t="shared" si="238"/>
        <v>1</v>
      </c>
      <c r="Z172" s="4">
        <f t="shared" si="238"/>
        <v>1</v>
      </c>
      <c r="AA172" s="4">
        <f t="shared" si="238"/>
        <v>0</v>
      </c>
      <c r="AB172" s="4">
        <f t="shared" si="238"/>
        <v>0</v>
      </c>
      <c r="AC172" s="1">
        <f t="shared" si="238"/>
        <v>1</v>
      </c>
      <c r="AD172" s="1">
        <f t="shared" si="238"/>
        <v>1</v>
      </c>
      <c r="AE172" s="1">
        <f t="shared" si="238"/>
        <v>0</v>
      </c>
      <c r="AF172" s="1">
        <f t="shared" si="238"/>
        <v>0</v>
      </c>
      <c r="AG172" s="2">
        <f t="shared" si="238"/>
        <v>0</v>
      </c>
      <c r="AH172" s="2">
        <f t="shared" si="238"/>
        <v>0</v>
      </c>
      <c r="AI172" s="2">
        <f t="shared" si="238"/>
        <v>1</v>
      </c>
      <c r="AJ172" s="2">
        <f t="shared" si="238"/>
        <v>1</v>
      </c>
      <c r="AK172" s="3">
        <f t="shared" si="238"/>
        <v>0</v>
      </c>
      <c r="AL172" s="3">
        <f t="shared" si="238"/>
        <v>0</v>
      </c>
      <c r="AM172" s="3">
        <f t="shared" si="238"/>
        <v>0</v>
      </c>
      <c r="AN172" s="3">
        <f t="shared" si="238"/>
        <v>1</v>
      </c>
      <c r="AO172" s="4">
        <f t="shared" si="238"/>
        <v>0</v>
      </c>
      <c r="AP172" s="4">
        <f t="shared" si="238"/>
        <v>1</v>
      </c>
      <c r="AQ172" s="4">
        <f t="shared" si="238"/>
        <v>0</v>
      </c>
      <c r="AR172" s="4">
        <f t="shared" si="238"/>
        <v>1</v>
      </c>
    </row>
    <row r="173" spans="1:44" ht="15" thickBot="1" x14ac:dyDescent="0.4">
      <c r="A173" t="str">
        <f t="shared" si="230"/>
        <v>6BC9C382</v>
      </c>
      <c r="C173" s="5" t="str">
        <f t="shared" si="231"/>
        <v>01101011</v>
      </c>
      <c r="D173" s="5" t="str">
        <f t="shared" si="232"/>
        <v>11001001</v>
      </c>
      <c r="E173" s="6" t="str">
        <f t="shared" si="233"/>
        <v>11000011</v>
      </c>
      <c r="F173" s="6" t="str">
        <f t="shared" si="234"/>
        <v>10000010</v>
      </c>
      <c r="G173" s="6">
        <f t="shared" si="228"/>
        <v>107</v>
      </c>
      <c r="H173" s="6">
        <f t="shared" si="228"/>
        <v>201</v>
      </c>
      <c r="I173" s="6">
        <f t="shared" si="228"/>
        <v>195</v>
      </c>
      <c r="J173" s="6">
        <f t="shared" si="228"/>
        <v>130</v>
      </c>
      <c r="K173" s="7">
        <f t="shared" si="235"/>
        <v>1808384898</v>
      </c>
      <c r="M173" s="1">
        <f t="shared" si="238"/>
        <v>0</v>
      </c>
      <c r="N173" s="1">
        <f t="shared" si="238"/>
        <v>1</v>
      </c>
      <c r="O173" s="1">
        <f t="shared" si="238"/>
        <v>1</v>
      </c>
      <c r="P173" s="1">
        <f t="shared" si="238"/>
        <v>0</v>
      </c>
      <c r="Q173" s="2">
        <f t="shared" si="238"/>
        <v>1</v>
      </c>
      <c r="R173" s="2">
        <f t="shared" si="238"/>
        <v>0</v>
      </c>
      <c r="S173" s="2">
        <f t="shared" si="238"/>
        <v>1</v>
      </c>
      <c r="T173" s="2">
        <f t="shared" si="238"/>
        <v>1</v>
      </c>
      <c r="U173" s="3">
        <f t="shared" si="238"/>
        <v>1</v>
      </c>
      <c r="V173" s="3">
        <f t="shared" si="238"/>
        <v>1</v>
      </c>
      <c r="W173" s="3">
        <f t="shared" si="238"/>
        <v>0</v>
      </c>
      <c r="X173" s="3">
        <f t="shared" si="238"/>
        <v>0</v>
      </c>
      <c r="Y173" s="4">
        <f t="shared" si="238"/>
        <v>1</v>
      </c>
      <c r="Z173" s="4">
        <f t="shared" si="238"/>
        <v>0</v>
      </c>
      <c r="AA173" s="4">
        <f t="shared" si="238"/>
        <v>0</v>
      </c>
      <c r="AB173" s="4">
        <f t="shared" si="238"/>
        <v>1</v>
      </c>
      <c r="AC173" s="1">
        <f t="shared" si="238"/>
        <v>1</v>
      </c>
      <c r="AD173" s="1">
        <f t="shared" si="238"/>
        <v>1</v>
      </c>
      <c r="AE173" s="1">
        <f t="shared" si="238"/>
        <v>0</v>
      </c>
      <c r="AF173" s="1">
        <f t="shared" si="238"/>
        <v>0</v>
      </c>
      <c r="AG173" s="2">
        <f t="shared" si="238"/>
        <v>0</v>
      </c>
      <c r="AH173" s="2">
        <f t="shared" si="238"/>
        <v>0</v>
      </c>
      <c r="AI173" s="2">
        <f t="shared" si="238"/>
        <v>1</v>
      </c>
      <c r="AJ173" s="2">
        <f t="shared" si="238"/>
        <v>1</v>
      </c>
      <c r="AK173" s="3">
        <f t="shared" si="238"/>
        <v>1</v>
      </c>
      <c r="AL173" s="3">
        <f t="shared" si="238"/>
        <v>0</v>
      </c>
      <c r="AM173" s="3">
        <f t="shared" si="238"/>
        <v>0</v>
      </c>
      <c r="AN173" s="3">
        <f t="shared" si="238"/>
        <v>0</v>
      </c>
      <c r="AO173" s="4">
        <f t="shared" si="238"/>
        <v>0</v>
      </c>
      <c r="AP173" s="4">
        <f t="shared" si="238"/>
        <v>0</v>
      </c>
      <c r="AQ173" s="4">
        <f t="shared" si="238"/>
        <v>1</v>
      </c>
      <c r="AR173" s="4">
        <f t="shared" si="238"/>
        <v>0</v>
      </c>
    </row>
    <row r="174" spans="1:44" ht="15" thickBot="1" x14ac:dyDescent="0.4">
      <c r="A174" t="str">
        <f t="shared" si="230"/>
        <v>28F59BDB</v>
      </c>
      <c r="C174" s="5" t="str">
        <f t="shared" si="231"/>
        <v>00101000</v>
      </c>
      <c r="D174" s="5" t="str">
        <f t="shared" si="232"/>
        <v>11110101</v>
      </c>
      <c r="E174" s="6" t="str">
        <f t="shared" si="233"/>
        <v>10011011</v>
      </c>
      <c r="F174" s="6" t="str">
        <f t="shared" si="234"/>
        <v>11011011</v>
      </c>
      <c r="G174" s="6">
        <f t="shared" si="228"/>
        <v>40</v>
      </c>
      <c r="H174" s="6">
        <f t="shared" si="228"/>
        <v>245</v>
      </c>
      <c r="I174" s="6">
        <f t="shared" si="228"/>
        <v>155</v>
      </c>
      <c r="J174" s="6">
        <f t="shared" si="228"/>
        <v>219</v>
      </c>
      <c r="K174" s="7">
        <f t="shared" si="235"/>
        <v>687184859</v>
      </c>
      <c r="M174" s="1">
        <f t="shared" si="238"/>
        <v>0</v>
      </c>
      <c r="N174" s="1">
        <f t="shared" si="238"/>
        <v>0</v>
      </c>
      <c r="O174" s="1">
        <f t="shared" si="238"/>
        <v>1</v>
      </c>
      <c r="P174" s="1">
        <f t="shared" si="238"/>
        <v>0</v>
      </c>
      <c r="Q174" s="2">
        <f t="shared" si="238"/>
        <v>1</v>
      </c>
      <c r="R174" s="2">
        <f t="shared" si="238"/>
        <v>0</v>
      </c>
      <c r="S174" s="2">
        <f t="shared" si="238"/>
        <v>0</v>
      </c>
      <c r="T174" s="2">
        <f t="shared" si="238"/>
        <v>0</v>
      </c>
      <c r="U174" s="3">
        <f t="shared" si="238"/>
        <v>1</v>
      </c>
      <c r="V174" s="3">
        <f t="shared" si="238"/>
        <v>1</v>
      </c>
      <c r="W174" s="3">
        <f t="shared" si="238"/>
        <v>1</v>
      </c>
      <c r="X174" s="3">
        <f t="shared" si="238"/>
        <v>1</v>
      </c>
      <c r="Y174" s="4">
        <f t="shared" si="238"/>
        <v>0</v>
      </c>
      <c r="Z174" s="4">
        <f t="shared" si="238"/>
        <v>1</v>
      </c>
      <c r="AA174" s="4">
        <f t="shared" si="238"/>
        <v>0</v>
      </c>
      <c r="AB174" s="4">
        <f t="shared" si="238"/>
        <v>1</v>
      </c>
      <c r="AC174" s="1">
        <f t="shared" si="238"/>
        <v>1</v>
      </c>
      <c r="AD174" s="1">
        <f t="shared" si="238"/>
        <v>0</v>
      </c>
      <c r="AE174" s="1">
        <f t="shared" si="238"/>
        <v>0</v>
      </c>
      <c r="AF174" s="1">
        <f t="shared" si="238"/>
        <v>1</v>
      </c>
      <c r="AG174" s="2">
        <f t="shared" si="238"/>
        <v>1</v>
      </c>
      <c r="AH174" s="2">
        <f t="shared" si="238"/>
        <v>0</v>
      </c>
      <c r="AI174" s="2">
        <f t="shared" si="238"/>
        <v>1</v>
      </c>
      <c r="AJ174" s="2">
        <f t="shared" si="238"/>
        <v>1</v>
      </c>
      <c r="AK174" s="3">
        <f t="shared" si="238"/>
        <v>1</v>
      </c>
      <c r="AL174" s="3">
        <f t="shared" si="238"/>
        <v>1</v>
      </c>
      <c r="AM174" s="3">
        <f t="shared" si="238"/>
        <v>0</v>
      </c>
      <c r="AN174" s="3">
        <f t="shared" si="238"/>
        <v>1</v>
      </c>
      <c r="AO174" s="4">
        <f t="shared" si="238"/>
        <v>1</v>
      </c>
      <c r="AP174" s="4">
        <f t="shared" si="238"/>
        <v>0</v>
      </c>
      <c r="AQ174" s="4">
        <f t="shared" si="238"/>
        <v>1</v>
      </c>
      <c r="AR174" s="4">
        <f t="shared" si="238"/>
        <v>1</v>
      </c>
    </row>
    <row r="175" spans="1:44" ht="15" thickBot="1" x14ac:dyDescent="0.4">
      <c r="A175" t="str">
        <f t="shared" si="230"/>
        <v>30D8C9D8</v>
      </c>
      <c r="C175" s="5" t="str">
        <f t="shared" si="231"/>
        <v>00110000</v>
      </c>
      <c r="D175" s="5" t="str">
        <f t="shared" si="232"/>
        <v>11011000</v>
      </c>
      <c r="E175" s="6" t="str">
        <f t="shared" si="233"/>
        <v>11001001</v>
      </c>
      <c r="F175" s="6" t="str">
        <f t="shared" si="234"/>
        <v>11011000</v>
      </c>
      <c r="G175" s="6">
        <f t="shared" ref="G175:J190" si="239">BIN2DEC(C175)</f>
        <v>48</v>
      </c>
      <c r="H175" s="6">
        <f t="shared" si="239"/>
        <v>216</v>
      </c>
      <c r="I175" s="6">
        <f t="shared" si="239"/>
        <v>201</v>
      </c>
      <c r="J175" s="6">
        <f t="shared" si="239"/>
        <v>216</v>
      </c>
      <c r="K175" s="7">
        <f t="shared" si="235"/>
        <v>819513816</v>
      </c>
      <c r="M175" s="1">
        <f t="shared" si="238"/>
        <v>0</v>
      </c>
      <c r="N175" s="1">
        <f t="shared" si="238"/>
        <v>0</v>
      </c>
      <c r="O175" s="1">
        <f t="shared" si="238"/>
        <v>1</v>
      </c>
      <c r="P175" s="1">
        <f t="shared" si="238"/>
        <v>1</v>
      </c>
      <c r="Q175" s="2">
        <f t="shared" si="238"/>
        <v>0</v>
      </c>
      <c r="R175" s="2">
        <f t="shared" si="238"/>
        <v>0</v>
      </c>
      <c r="S175" s="2">
        <f t="shared" si="238"/>
        <v>0</v>
      </c>
      <c r="T175" s="2">
        <f t="shared" si="238"/>
        <v>0</v>
      </c>
      <c r="U175" s="3">
        <f t="shared" si="238"/>
        <v>1</v>
      </c>
      <c r="V175" s="3">
        <f t="shared" si="238"/>
        <v>1</v>
      </c>
      <c r="W175" s="3">
        <f t="shared" si="238"/>
        <v>0</v>
      </c>
      <c r="X175" s="3">
        <f t="shared" si="238"/>
        <v>1</v>
      </c>
      <c r="Y175" s="4">
        <f t="shared" si="238"/>
        <v>1</v>
      </c>
      <c r="Z175" s="4">
        <f t="shared" si="238"/>
        <v>0</v>
      </c>
      <c r="AA175" s="4">
        <f t="shared" si="238"/>
        <v>0</v>
      </c>
      <c r="AB175" s="4">
        <f t="shared" si="238"/>
        <v>0</v>
      </c>
      <c r="AC175" s="1">
        <f t="shared" si="238"/>
        <v>1</v>
      </c>
      <c r="AD175" s="1">
        <f t="shared" si="238"/>
        <v>1</v>
      </c>
      <c r="AE175" s="1">
        <f t="shared" si="238"/>
        <v>0</v>
      </c>
      <c r="AF175" s="1">
        <f t="shared" si="238"/>
        <v>0</v>
      </c>
      <c r="AG175" s="2">
        <f t="shared" si="238"/>
        <v>1</v>
      </c>
      <c r="AH175" s="2">
        <f t="shared" si="238"/>
        <v>0</v>
      </c>
      <c r="AI175" s="2">
        <f t="shared" si="238"/>
        <v>0</v>
      </c>
      <c r="AJ175" s="2">
        <f t="shared" si="238"/>
        <v>1</v>
      </c>
      <c r="AK175" s="3">
        <f t="shared" si="238"/>
        <v>1</v>
      </c>
      <c r="AL175" s="3">
        <f t="shared" si="238"/>
        <v>1</v>
      </c>
      <c r="AM175" s="3">
        <f t="shared" si="238"/>
        <v>0</v>
      </c>
      <c r="AN175" s="3">
        <f t="shared" si="238"/>
        <v>1</v>
      </c>
      <c r="AO175" s="4">
        <f t="shared" si="238"/>
        <v>1</v>
      </c>
      <c r="AP175" s="4">
        <f t="shared" si="238"/>
        <v>0</v>
      </c>
      <c r="AQ175" s="4">
        <f t="shared" si="238"/>
        <v>0</v>
      </c>
      <c r="AR175" s="4">
        <f t="shared" ref="AR175" si="240">_xlfn.BITXOR(AR107,AR141)</f>
        <v>0</v>
      </c>
    </row>
    <row r="176" spans="1:44" ht="15" thickBot="1" x14ac:dyDescent="0.4">
      <c r="A176" t="str">
        <f t="shared" si="230"/>
        <v>CE5A5950</v>
      </c>
      <c r="C176" s="5" t="str">
        <f t="shared" si="231"/>
        <v>11001110</v>
      </c>
      <c r="D176" s="5" t="str">
        <f t="shared" si="232"/>
        <v>01011010</v>
      </c>
      <c r="E176" s="6" t="str">
        <f t="shared" si="233"/>
        <v>01011001</v>
      </c>
      <c r="F176" s="6" t="str">
        <f t="shared" si="234"/>
        <v>01010000</v>
      </c>
      <c r="G176" s="6">
        <f t="shared" si="239"/>
        <v>206</v>
      </c>
      <c r="H176" s="6">
        <f t="shared" si="239"/>
        <v>90</v>
      </c>
      <c r="I176" s="6">
        <f t="shared" si="239"/>
        <v>89</v>
      </c>
      <c r="J176" s="6">
        <f t="shared" si="239"/>
        <v>80</v>
      </c>
      <c r="K176" s="7">
        <f t="shared" si="235"/>
        <v>3462027600</v>
      </c>
      <c r="M176" s="1">
        <f t="shared" ref="M176:AR183" si="241">_xlfn.BITXOR(M108,M142)</f>
        <v>1</v>
      </c>
      <c r="N176" s="1">
        <f t="shared" si="241"/>
        <v>1</v>
      </c>
      <c r="O176" s="1">
        <f t="shared" si="241"/>
        <v>0</v>
      </c>
      <c r="P176" s="1">
        <f t="shared" si="241"/>
        <v>0</v>
      </c>
      <c r="Q176" s="2">
        <f t="shared" si="241"/>
        <v>1</v>
      </c>
      <c r="R176" s="2">
        <f t="shared" si="241"/>
        <v>1</v>
      </c>
      <c r="S176" s="2">
        <f t="shared" si="241"/>
        <v>1</v>
      </c>
      <c r="T176" s="2">
        <f t="shared" si="241"/>
        <v>0</v>
      </c>
      <c r="U176" s="3">
        <f t="shared" si="241"/>
        <v>0</v>
      </c>
      <c r="V176" s="3">
        <f t="shared" si="241"/>
        <v>1</v>
      </c>
      <c r="W176" s="3">
        <f t="shared" si="241"/>
        <v>0</v>
      </c>
      <c r="X176" s="3">
        <f t="shared" si="241"/>
        <v>1</v>
      </c>
      <c r="Y176" s="4">
        <f t="shared" si="241"/>
        <v>1</v>
      </c>
      <c r="Z176" s="4">
        <f t="shared" si="241"/>
        <v>0</v>
      </c>
      <c r="AA176" s="4">
        <f t="shared" si="241"/>
        <v>1</v>
      </c>
      <c r="AB176" s="4">
        <f t="shared" si="241"/>
        <v>0</v>
      </c>
      <c r="AC176" s="1">
        <f t="shared" si="241"/>
        <v>0</v>
      </c>
      <c r="AD176" s="1">
        <f t="shared" si="241"/>
        <v>1</v>
      </c>
      <c r="AE176" s="1">
        <f t="shared" si="241"/>
        <v>0</v>
      </c>
      <c r="AF176" s="1">
        <f t="shared" si="241"/>
        <v>1</v>
      </c>
      <c r="AG176" s="2">
        <f t="shared" si="241"/>
        <v>1</v>
      </c>
      <c r="AH176" s="2">
        <f t="shared" si="241"/>
        <v>0</v>
      </c>
      <c r="AI176" s="2">
        <f t="shared" si="241"/>
        <v>0</v>
      </c>
      <c r="AJ176" s="2">
        <f t="shared" si="241"/>
        <v>1</v>
      </c>
      <c r="AK176" s="3">
        <f t="shared" si="241"/>
        <v>0</v>
      </c>
      <c r="AL176" s="3">
        <f t="shared" si="241"/>
        <v>1</v>
      </c>
      <c r="AM176" s="3">
        <f t="shared" si="241"/>
        <v>0</v>
      </c>
      <c r="AN176" s="3">
        <f t="shared" si="241"/>
        <v>1</v>
      </c>
      <c r="AO176" s="4">
        <f t="shared" si="241"/>
        <v>0</v>
      </c>
      <c r="AP176" s="4">
        <f t="shared" si="241"/>
        <v>0</v>
      </c>
      <c r="AQ176" s="4">
        <f t="shared" si="241"/>
        <v>0</v>
      </c>
      <c r="AR176" s="4">
        <f t="shared" si="241"/>
        <v>0</v>
      </c>
    </row>
    <row r="177" spans="1:44" ht="15" thickBot="1" x14ac:dyDescent="0.4">
      <c r="A177" t="str">
        <f t="shared" si="230"/>
        <v>2EF04691</v>
      </c>
      <c r="C177" s="5" t="str">
        <f t="shared" si="231"/>
        <v>00101110</v>
      </c>
      <c r="D177" s="5" t="str">
        <f t="shared" si="232"/>
        <v>11110000</v>
      </c>
      <c r="E177" s="6" t="str">
        <f t="shared" si="233"/>
        <v>01000110</v>
      </c>
      <c r="F177" s="6" t="str">
        <f t="shared" si="234"/>
        <v>10010001</v>
      </c>
      <c r="G177" s="6">
        <f t="shared" si="239"/>
        <v>46</v>
      </c>
      <c r="H177" s="6">
        <f t="shared" si="239"/>
        <v>240</v>
      </c>
      <c r="I177" s="6">
        <f t="shared" si="239"/>
        <v>70</v>
      </c>
      <c r="J177" s="6">
        <f t="shared" si="239"/>
        <v>145</v>
      </c>
      <c r="K177" s="7">
        <f t="shared" si="235"/>
        <v>787498641</v>
      </c>
      <c r="M177" s="1">
        <f t="shared" si="241"/>
        <v>0</v>
      </c>
      <c r="N177" s="1">
        <f t="shared" si="241"/>
        <v>0</v>
      </c>
      <c r="O177" s="1">
        <f t="shared" si="241"/>
        <v>1</v>
      </c>
      <c r="P177" s="1">
        <f t="shared" si="241"/>
        <v>0</v>
      </c>
      <c r="Q177" s="2">
        <f t="shared" si="241"/>
        <v>1</v>
      </c>
      <c r="R177" s="2">
        <f t="shared" si="241"/>
        <v>1</v>
      </c>
      <c r="S177" s="2">
        <f t="shared" si="241"/>
        <v>1</v>
      </c>
      <c r="T177" s="2">
        <f t="shared" si="241"/>
        <v>0</v>
      </c>
      <c r="U177" s="3">
        <f t="shared" si="241"/>
        <v>1</v>
      </c>
      <c r="V177" s="3">
        <f t="shared" si="241"/>
        <v>1</v>
      </c>
      <c r="W177" s="3">
        <f t="shared" si="241"/>
        <v>1</v>
      </c>
      <c r="X177" s="3">
        <f t="shared" si="241"/>
        <v>1</v>
      </c>
      <c r="Y177" s="4">
        <f t="shared" si="241"/>
        <v>0</v>
      </c>
      <c r="Z177" s="4">
        <f t="shared" si="241"/>
        <v>0</v>
      </c>
      <c r="AA177" s="4">
        <f t="shared" si="241"/>
        <v>0</v>
      </c>
      <c r="AB177" s="4">
        <f t="shared" si="241"/>
        <v>0</v>
      </c>
      <c r="AC177" s="1">
        <f t="shared" si="241"/>
        <v>0</v>
      </c>
      <c r="AD177" s="1">
        <f t="shared" si="241"/>
        <v>1</v>
      </c>
      <c r="AE177" s="1">
        <f t="shared" si="241"/>
        <v>0</v>
      </c>
      <c r="AF177" s="1">
        <f t="shared" si="241"/>
        <v>0</v>
      </c>
      <c r="AG177" s="2">
        <f t="shared" si="241"/>
        <v>0</v>
      </c>
      <c r="AH177" s="2">
        <f t="shared" si="241"/>
        <v>1</v>
      </c>
      <c r="AI177" s="2">
        <f t="shared" si="241"/>
        <v>1</v>
      </c>
      <c r="AJ177" s="2">
        <f t="shared" si="241"/>
        <v>0</v>
      </c>
      <c r="AK177" s="3">
        <f t="shared" si="241"/>
        <v>1</v>
      </c>
      <c r="AL177" s="3">
        <f t="shared" si="241"/>
        <v>0</v>
      </c>
      <c r="AM177" s="3">
        <f t="shared" si="241"/>
        <v>0</v>
      </c>
      <c r="AN177" s="3">
        <f t="shared" si="241"/>
        <v>1</v>
      </c>
      <c r="AO177" s="4">
        <f t="shared" si="241"/>
        <v>0</v>
      </c>
      <c r="AP177" s="4">
        <f t="shared" si="241"/>
        <v>0</v>
      </c>
      <c r="AQ177" s="4">
        <f t="shared" si="241"/>
        <v>0</v>
      </c>
      <c r="AR177" s="4">
        <f t="shared" si="241"/>
        <v>1</v>
      </c>
    </row>
    <row r="178" spans="1:44" ht="15" thickBot="1" x14ac:dyDescent="0.4">
      <c r="A178" t="str">
        <f t="shared" si="230"/>
        <v>7926C78B</v>
      </c>
      <c r="C178" s="5" t="str">
        <f t="shared" si="231"/>
        <v>01111001</v>
      </c>
      <c r="D178" s="5" t="str">
        <f t="shared" si="232"/>
        <v>00100110</v>
      </c>
      <c r="E178" s="6" t="str">
        <f t="shared" si="233"/>
        <v>11000111</v>
      </c>
      <c r="F178" s="6" t="str">
        <f t="shared" si="234"/>
        <v>10001011</v>
      </c>
      <c r="G178" s="6">
        <f t="shared" si="239"/>
        <v>121</v>
      </c>
      <c r="H178" s="6">
        <f t="shared" si="239"/>
        <v>38</v>
      </c>
      <c r="I178" s="6">
        <f t="shared" si="239"/>
        <v>199</v>
      </c>
      <c r="J178" s="6">
        <f t="shared" si="239"/>
        <v>139</v>
      </c>
      <c r="K178" s="7">
        <f t="shared" si="235"/>
        <v>2032584587</v>
      </c>
      <c r="M178" s="1">
        <f t="shared" si="241"/>
        <v>0</v>
      </c>
      <c r="N178" s="1">
        <f t="shared" si="241"/>
        <v>1</v>
      </c>
      <c r="O178" s="1">
        <f t="shared" si="241"/>
        <v>1</v>
      </c>
      <c r="P178" s="1">
        <f t="shared" si="241"/>
        <v>1</v>
      </c>
      <c r="Q178" s="2">
        <f t="shared" si="241"/>
        <v>1</v>
      </c>
      <c r="R178" s="2">
        <f t="shared" si="241"/>
        <v>0</v>
      </c>
      <c r="S178" s="2">
        <f t="shared" si="241"/>
        <v>0</v>
      </c>
      <c r="T178" s="2">
        <f t="shared" si="241"/>
        <v>1</v>
      </c>
      <c r="U178" s="3">
        <f t="shared" si="241"/>
        <v>0</v>
      </c>
      <c r="V178" s="3">
        <f t="shared" si="241"/>
        <v>0</v>
      </c>
      <c r="W178" s="3">
        <f t="shared" si="241"/>
        <v>1</v>
      </c>
      <c r="X178" s="3">
        <f t="shared" si="241"/>
        <v>0</v>
      </c>
      <c r="Y178" s="4">
        <f t="shared" si="241"/>
        <v>0</v>
      </c>
      <c r="Z178" s="4">
        <f t="shared" si="241"/>
        <v>1</v>
      </c>
      <c r="AA178" s="4">
        <f t="shared" si="241"/>
        <v>1</v>
      </c>
      <c r="AB178" s="4">
        <f t="shared" si="241"/>
        <v>0</v>
      </c>
      <c r="AC178" s="1">
        <f t="shared" si="241"/>
        <v>1</v>
      </c>
      <c r="AD178" s="1">
        <f t="shared" si="241"/>
        <v>1</v>
      </c>
      <c r="AE178" s="1">
        <f t="shared" si="241"/>
        <v>0</v>
      </c>
      <c r="AF178" s="1">
        <f t="shared" si="241"/>
        <v>0</v>
      </c>
      <c r="AG178" s="2">
        <f t="shared" si="241"/>
        <v>0</v>
      </c>
      <c r="AH178" s="2">
        <f t="shared" si="241"/>
        <v>1</v>
      </c>
      <c r="AI178" s="2">
        <f t="shared" si="241"/>
        <v>1</v>
      </c>
      <c r="AJ178" s="2">
        <f t="shared" si="241"/>
        <v>1</v>
      </c>
      <c r="AK178" s="3">
        <f t="shared" si="241"/>
        <v>1</v>
      </c>
      <c r="AL178" s="3">
        <f t="shared" si="241"/>
        <v>0</v>
      </c>
      <c r="AM178" s="3">
        <f t="shared" si="241"/>
        <v>0</v>
      </c>
      <c r="AN178" s="3">
        <f t="shared" si="241"/>
        <v>0</v>
      </c>
      <c r="AO178" s="4">
        <f t="shared" si="241"/>
        <v>1</v>
      </c>
      <c r="AP178" s="4">
        <f t="shared" si="241"/>
        <v>0</v>
      </c>
      <c r="AQ178" s="4">
        <f t="shared" si="241"/>
        <v>1</v>
      </c>
      <c r="AR178" s="4">
        <f t="shared" si="241"/>
        <v>1</v>
      </c>
    </row>
    <row r="179" spans="1:44" ht="15" thickBot="1" x14ac:dyDescent="0.4">
      <c r="A179" t="str">
        <f t="shared" si="230"/>
        <v>719AB907</v>
      </c>
      <c r="C179" s="5" t="str">
        <f t="shared" si="231"/>
        <v>01110001</v>
      </c>
      <c r="D179" s="5" t="str">
        <f t="shared" si="232"/>
        <v>10011010</v>
      </c>
      <c r="E179" s="6" t="str">
        <f t="shared" si="233"/>
        <v>10111001</v>
      </c>
      <c r="F179" s="6" t="str">
        <f t="shared" si="234"/>
        <v>00000111</v>
      </c>
      <c r="G179" s="6">
        <f t="shared" si="239"/>
        <v>113</v>
      </c>
      <c r="H179" s="6">
        <f t="shared" si="239"/>
        <v>154</v>
      </c>
      <c r="I179" s="6">
        <f t="shared" si="239"/>
        <v>185</v>
      </c>
      <c r="J179" s="6">
        <f t="shared" si="239"/>
        <v>7</v>
      </c>
      <c r="K179" s="7">
        <f t="shared" si="235"/>
        <v>1905965319</v>
      </c>
      <c r="M179" s="1">
        <f t="shared" si="241"/>
        <v>0</v>
      </c>
      <c r="N179" s="1">
        <f t="shared" si="241"/>
        <v>1</v>
      </c>
      <c r="O179" s="1">
        <f t="shared" si="241"/>
        <v>1</v>
      </c>
      <c r="P179" s="1">
        <f t="shared" si="241"/>
        <v>1</v>
      </c>
      <c r="Q179" s="2">
        <f t="shared" si="241"/>
        <v>0</v>
      </c>
      <c r="R179" s="2">
        <f t="shared" si="241"/>
        <v>0</v>
      </c>
      <c r="S179" s="2">
        <f t="shared" si="241"/>
        <v>0</v>
      </c>
      <c r="T179" s="2">
        <f t="shared" si="241"/>
        <v>1</v>
      </c>
      <c r="U179" s="3">
        <f t="shared" si="241"/>
        <v>1</v>
      </c>
      <c r="V179" s="3">
        <f t="shared" si="241"/>
        <v>0</v>
      </c>
      <c r="W179" s="3">
        <f t="shared" si="241"/>
        <v>0</v>
      </c>
      <c r="X179" s="3">
        <f t="shared" si="241"/>
        <v>1</v>
      </c>
      <c r="Y179" s="4">
        <f t="shared" si="241"/>
        <v>1</v>
      </c>
      <c r="Z179" s="4">
        <f t="shared" si="241"/>
        <v>0</v>
      </c>
      <c r="AA179" s="4">
        <f t="shared" si="241"/>
        <v>1</v>
      </c>
      <c r="AB179" s="4">
        <f t="shared" si="241"/>
        <v>0</v>
      </c>
      <c r="AC179" s="1">
        <f t="shared" si="241"/>
        <v>1</v>
      </c>
      <c r="AD179" s="1">
        <f t="shared" si="241"/>
        <v>0</v>
      </c>
      <c r="AE179" s="1">
        <f t="shared" si="241"/>
        <v>1</v>
      </c>
      <c r="AF179" s="1">
        <f t="shared" si="241"/>
        <v>1</v>
      </c>
      <c r="AG179" s="2">
        <f t="shared" si="241"/>
        <v>1</v>
      </c>
      <c r="AH179" s="2">
        <f t="shared" si="241"/>
        <v>0</v>
      </c>
      <c r="AI179" s="2">
        <f t="shared" si="241"/>
        <v>0</v>
      </c>
      <c r="AJ179" s="2">
        <f t="shared" si="241"/>
        <v>1</v>
      </c>
      <c r="AK179" s="3">
        <f t="shared" si="241"/>
        <v>0</v>
      </c>
      <c r="AL179" s="3">
        <f t="shared" si="241"/>
        <v>0</v>
      </c>
      <c r="AM179" s="3">
        <f t="shared" si="241"/>
        <v>0</v>
      </c>
      <c r="AN179" s="3">
        <f t="shared" si="241"/>
        <v>0</v>
      </c>
      <c r="AO179" s="4">
        <f t="shared" si="241"/>
        <v>0</v>
      </c>
      <c r="AP179" s="4">
        <f t="shared" si="241"/>
        <v>1</v>
      </c>
      <c r="AQ179" s="4">
        <f t="shared" si="241"/>
        <v>1</v>
      </c>
      <c r="AR179" s="4">
        <f t="shared" si="241"/>
        <v>1</v>
      </c>
    </row>
    <row r="180" spans="1:44" ht="15" thickBot="1" x14ac:dyDescent="0.4">
      <c r="A180" t="str">
        <f t="shared" si="230"/>
        <v>34B38266</v>
      </c>
      <c r="C180" s="5" t="str">
        <f t="shared" si="231"/>
        <v>00110100</v>
      </c>
      <c r="D180" s="5" t="str">
        <f t="shared" si="232"/>
        <v>10110011</v>
      </c>
      <c r="E180" s="6" t="str">
        <f t="shared" si="233"/>
        <v>10000010</v>
      </c>
      <c r="F180" s="6" t="str">
        <f t="shared" si="234"/>
        <v>01100110</v>
      </c>
      <c r="G180" s="6">
        <f t="shared" si="239"/>
        <v>52</v>
      </c>
      <c r="H180" s="6">
        <f t="shared" si="239"/>
        <v>179</v>
      </c>
      <c r="I180" s="6">
        <f t="shared" si="239"/>
        <v>130</v>
      </c>
      <c r="J180" s="6">
        <f t="shared" si="239"/>
        <v>102</v>
      </c>
      <c r="K180" s="7">
        <f t="shared" si="235"/>
        <v>884179558</v>
      </c>
      <c r="M180" s="1">
        <f t="shared" si="241"/>
        <v>0</v>
      </c>
      <c r="N180" s="1">
        <f t="shared" si="241"/>
        <v>0</v>
      </c>
      <c r="O180" s="1">
        <f t="shared" si="241"/>
        <v>1</v>
      </c>
      <c r="P180" s="1">
        <f t="shared" si="241"/>
        <v>1</v>
      </c>
      <c r="Q180" s="2">
        <f t="shared" si="241"/>
        <v>0</v>
      </c>
      <c r="R180" s="2">
        <f t="shared" si="241"/>
        <v>1</v>
      </c>
      <c r="S180" s="2">
        <f t="shared" si="241"/>
        <v>0</v>
      </c>
      <c r="T180" s="2">
        <f t="shared" si="241"/>
        <v>0</v>
      </c>
      <c r="U180" s="3">
        <f t="shared" si="241"/>
        <v>1</v>
      </c>
      <c r="V180" s="3">
        <f t="shared" si="241"/>
        <v>0</v>
      </c>
      <c r="W180" s="3">
        <f t="shared" si="241"/>
        <v>1</v>
      </c>
      <c r="X180" s="3">
        <f t="shared" si="241"/>
        <v>1</v>
      </c>
      <c r="Y180" s="4">
        <f t="shared" si="241"/>
        <v>0</v>
      </c>
      <c r="Z180" s="4">
        <f t="shared" si="241"/>
        <v>0</v>
      </c>
      <c r="AA180" s="4">
        <f t="shared" si="241"/>
        <v>1</v>
      </c>
      <c r="AB180" s="4">
        <f t="shared" si="241"/>
        <v>1</v>
      </c>
      <c r="AC180" s="1">
        <f t="shared" si="241"/>
        <v>1</v>
      </c>
      <c r="AD180" s="1">
        <f t="shared" si="241"/>
        <v>0</v>
      </c>
      <c r="AE180" s="1">
        <f t="shared" si="241"/>
        <v>0</v>
      </c>
      <c r="AF180" s="1">
        <f t="shared" si="241"/>
        <v>0</v>
      </c>
      <c r="AG180" s="2">
        <f t="shared" si="241"/>
        <v>0</v>
      </c>
      <c r="AH180" s="2">
        <f t="shared" si="241"/>
        <v>0</v>
      </c>
      <c r="AI180" s="2">
        <f t="shared" si="241"/>
        <v>1</v>
      </c>
      <c r="AJ180" s="2">
        <f t="shared" si="241"/>
        <v>0</v>
      </c>
      <c r="AK180" s="3">
        <f t="shared" si="241"/>
        <v>0</v>
      </c>
      <c r="AL180" s="3">
        <f t="shared" si="241"/>
        <v>1</v>
      </c>
      <c r="AM180" s="3">
        <f t="shared" si="241"/>
        <v>1</v>
      </c>
      <c r="AN180" s="3">
        <f t="shared" si="241"/>
        <v>0</v>
      </c>
      <c r="AO180" s="4">
        <f t="shared" si="241"/>
        <v>0</v>
      </c>
      <c r="AP180" s="4">
        <f t="shared" si="241"/>
        <v>1</v>
      </c>
      <c r="AQ180" s="4">
        <f t="shared" si="241"/>
        <v>1</v>
      </c>
      <c r="AR180" s="4">
        <f t="shared" si="241"/>
        <v>0</v>
      </c>
    </row>
    <row r="181" spans="1:44" ht="15" thickBot="1" x14ac:dyDescent="0.4">
      <c r="A181" t="str">
        <f t="shared" si="230"/>
        <v>8112FCAF</v>
      </c>
      <c r="C181" s="5" t="str">
        <f t="shared" si="231"/>
        <v>10000001</v>
      </c>
      <c r="D181" s="5" t="str">
        <f t="shared" si="232"/>
        <v>00010010</v>
      </c>
      <c r="E181" s="6" t="str">
        <f t="shared" si="233"/>
        <v>11111100</v>
      </c>
      <c r="F181" s="6" t="str">
        <f t="shared" si="234"/>
        <v>10101111</v>
      </c>
      <c r="G181" s="6">
        <f t="shared" si="239"/>
        <v>129</v>
      </c>
      <c r="H181" s="6">
        <f t="shared" si="239"/>
        <v>18</v>
      </c>
      <c r="I181" s="6">
        <f t="shared" si="239"/>
        <v>252</v>
      </c>
      <c r="J181" s="6">
        <f t="shared" si="239"/>
        <v>175</v>
      </c>
      <c r="K181" s="7">
        <f t="shared" si="235"/>
        <v>2165505199</v>
      </c>
      <c r="M181" s="1">
        <f t="shared" si="241"/>
        <v>1</v>
      </c>
      <c r="N181" s="1">
        <f t="shared" si="241"/>
        <v>0</v>
      </c>
      <c r="O181" s="1">
        <f t="shared" si="241"/>
        <v>0</v>
      </c>
      <c r="P181" s="1">
        <f t="shared" si="241"/>
        <v>0</v>
      </c>
      <c r="Q181" s="2">
        <f t="shared" si="241"/>
        <v>0</v>
      </c>
      <c r="R181" s="2">
        <f t="shared" si="241"/>
        <v>0</v>
      </c>
      <c r="S181" s="2">
        <f t="shared" si="241"/>
        <v>0</v>
      </c>
      <c r="T181" s="2">
        <f t="shared" si="241"/>
        <v>1</v>
      </c>
      <c r="U181" s="3">
        <f t="shared" si="241"/>
        <v>0</v>
      </c>
      <c r="V181" s="3">
        <f t="shared" si="241"/>
        <v>0</v>
      </c>
      <c r="W181" s="3">
        <f t="shared" si="241"/>
        <v>0</v>
      </c>
      <c r="X181" s="3">
        <f t="shared" si="241"/>
        <v>1</v>
      </c>
      <c r="Y181" s="4">
        <f t="shared" si="241"/>
        <v>0</v>
      </c>
      <c r="Z181" s="4">
        <f t="shared" si="241"/>
        <v>0</v>
      </c>
      <c r="AA181" s="4">
        <f t="shared" si="241"/>
        <v>1</v>
      </c>
      <c r="AB181" s="4">
        <f t="shared" si="241"/>
        <v>0</v>
      </c>
      <c r="AC181" s="1">
        <f t="shared" si="241"/>
        <v>1</v>
      </c>
      <c r="AD181" s="1">
        <f t="shared" si="241"/>
        <v>1</v>
      </c>
      <c r="AE181" s="1">
        <f t="shared" si="241"/>
        <v>1</v>
      </c>
      <c r="AF181" s="1">
        <f t="shared" si="241"/>
        <v>1</v>
      </c>
      <c r="AG181" s="2">
        <f t="shared" si="241"/>
        <v>1</v>
      </c>
      <c r="AH181" s="2">
        <f t="shared" si="241"/>
        <v>1</v>
      </c>
      <c r="AI181" s="2">
        <f t="shared" si="241"/>
        <v>0</v>
      </c>
      <c r="AJ181" s="2">
        <f t="shared" si="241"/>
        <v>0</v>
      </c>
      <c r="AK181" s="3">
        <f t="shared" si="241"/>
        <v>1</v>
      </c>
      <c r="AL181" s="3">
        <f t="shared" si="241"/>
        <v>0</v>
      </c>
      <c r="AM181" s="3">
        <f t="shared" si="241"/>
        <v>1</v>
      </c>
      <c r="AN181" s="3">
        <f t="shared" si="241"/>
        <v>0</v>
      </c>
      <c r="AO181" s="4">
        <f t="shared" si="241"/>
        <v>1</v>
      </c>
      <c r="AP181" s="4">
        <f t="shared" si="241"/>
        <v>1</v>
      </c>
      <c r="AQ181" s="4">
        <f t="shared" si="241"/>
        <v>1</v>
      </c>
      <c r="AR181" s="4">
        <f t="shared" si="241"/>
        <v>1</v>
      </c>
    </row>
    <row r="182" spans="1:44" ht="15" thickBot="1" x14ac:dyDescent="0.4">
      <c r="A182" t="str">
        <f t="shared" si="230"/>
        <v>E342ACC0</v>
      </c>
      <c r="C182" s="5" t="str">
        <f t="shared" si="231"/>
        <v>11100011</v>
      </c>
      <c r="D182" s="5" t="str">
        <f t="shared" si="232"/>
        <v>01000010</v>
      </c>
      <c r="E182" s="6" t="str">
        <f t="shared" si="233"/>
        <v>10101100</v>
      </c>
      <c r="F182" s="6" t="str">
        <f t="shared" si="234"/>
        <v>11000000</v>
      </c>
      <c r="G182" s="6">
        <f t="shared" si="239"/>
        <v>227</v>
      </c>
      <c r="H182" s="6">
        <f t="shared" si="239"/>
        <v>66</v>
      </c>
      <c r="I182" s="6">
        <f t="shared" si="239"/>
        <v>172</v>
      </c>
      <c r="J182" s="6">
        <f t="shared" si="239"/>
        <v>192</v>
      </c>
      <c r="K182" s="7">
        <f t="shared" si="235"/>
        <v>3812797632</v>
      </c>
      <c r="M182" s="1">
        <f t="shared" si="241"/>
        <v>1</v>
      </c>
      <c r="N182" s="1">
        <f t="shared" si="241"/>
        <v>1</v>
      </c>
      <c r="O182" s="1">
        <f t="shared" si="241"/>
        <v>1</v>
      </c>
      <c r="P182" s="1">
        <f t="shared" si="241"/>
        <v>0</v>
      </c>
      <c r="Q182" s="2">
        <f t="shared" si="241"/>
        <v>0</v>
      </c>
      <c r="R182" s="2">
        <f t="shared" si="241"/>
        <v>0</v>
      </c>
      <c r="S182" s="2">
        <f t="shared" si="241"/>
        <v>1</v>
      </c>
      <c r="T182" s="2">
        <f t="shared" si="241"/>
        <v>1</v>
      </c>
      <c r="U182" s="3">
        <f t="shared" si="241"/>
        <v>0</v>
      </c>
      <c r="V182" s="3">
        <f t="shared" si="241"/>
        <v>1</v>
      </c>
      <c r="W182" s="3">
        <f t="shared" si="241"/>
        <v>0</v>
      </c>
      <c r="X182" s="3">
        <f t="shared" si="241"/>
        <v>0</v>
      </c>
      <c r="Y182" s="4">
        <f t="shared" si="241"/>
        <v>0</v>
      </c>
      <c r="Z182" s="4">
        <f t="shared" si="241"/>
        <v>0</v>
      </c>
      <c r="AA182" s="4">
        <f t="shared" si="241"/>
        <v>1</v>
      </c>
      <c r="AB182" s="4">
        <f t="shared" si="241"/>
        <v>0</v>
      </c>
      <c r="AC182" s="1">
        <f t="shared" si="241"/>
        <v>1</v>
      </c>
      <c r="AD182" s="1">
        <f t="shared" si="241"/>
        <v>0</v>
      </c>
      <c r="AE182" s="1">
        <f t="shared" si="241"/>
        <v>1</v>
      </c>
      <c r="AF182" s="1">
        <f t="shared" si="241"/>
        <v>0</v>
      </c>
      <c r="AG182" s="2">
        <f t="shared" si="241"/>
        <v>1</v>
      </c>
      <c r="AH182" s="2">
        <f t="shared" si="241"/>
        <v>1</v>
      </c>
      <c r="AI182" s="2">
        <f t="shared" si="241"/>
        <v>0</v>
      </c>
      <c r="AJ182" s="2">
        <f t="shared" si="241"/>
        <v>0</v>
      </c>
      <c r="AK182" s="3">
        <f t="shared" si="241"/>
        <v>1</v>
      </c>
      <c r="AL182" s="3">
        <f t="shared" si="241"/>
        <v>1</v>
      </c>
      <c r="AM182" s="3">
        <f t="shared" si="241"/>
        <v>0</v>
      </c>
      <c r="AN182" s="3">
        <f t="shared" si="241"/>
        <v>0</v>
      </c>
      <c r="AO182" s="4">
        <f t="shared" si="241"/>
        <v>0</v>
      </c>
      <c r="AP182" s="4">
        <f t="shared" si="241"/>
        <v>0</v>
      </c>
      <c r="AQ182" s="4">
        <f t="shared" si="241"/>
        <v>0</v>
      </c>
      <c r="AR182" s="4">
        <f t="shared" si="241"/>
        <v>0</v>
      </c>
    </row>
    <row r="183" spans="1:44" ht="15" thickBot="1" x14ac:dyDescent="0.4">
      <c r="A183" t="str">
        <f t="shared" si="230"/>
        <v>77DB26A2</v>
      </c>
      <c r="C183" s="5" t="str">
        <f t="shared" si="231"/>
        <v>01110111</v>
      </c>
      <c r="D183" s="5" t="str">
        <f t="shared" si="232"/>
        <v>11011011</v>
      </c>
      <c r="E183" s="6" t="str">
        <f t="shared" si="233"/>
        <v>00100110</v>
      </c>
      <c r="F183" s="6" t="str">
        <f t="shared" si="234"/>
        <v>10100010</v>
      </c>
      <c r="G183" s="6">
        <f t="shared" si="239"/>
        <v>119</v>
      </c>
      <c r="H183" s="6">
        <f t="shared" si="239"/>
        <v>219</v>
      </c>
      <c r="I183" s="6">
        <f t="shared" si="239"/>
        <v>38</v>
      </c>
      <c r="J183" s="6">
        <f t="shared" si="239"/>
        <v>162</v>
      </c>
      <c r="K183" s="7">
        <f t="shared" si="235"/>
        <v>2010850978</v>
      </c>
      <c r="M183" s="1">
        <f t="shared" si="241"/>
        <v>0</v>
      </c>
      <c r="N183" s="1">
        <f t="shared" si="241"/>
        <v>1</v>
      </c>
      <c r="O183" s="1">
        <f t="shared" si="241"/>
        <v>1</v>
      </c>
      <c r="P183" s="1">
        <f t="shared" si="241"/>
        <v>1</v>
      </c>
      <c r="Q183" s="2">
        <f t="shared" si="241"/>
        <v>0</v>
      </c>
      <c r="R183" s="2">
        <f t="shared" si="241"/>
        <v>1</v>
      </c>
      <c r="S183" s="2">
        <f t="shared" si="241"/>
        <v>1</v>
      </c>
      <c r="T183" s="2">
        <f t="shared" si="241"/>
        <v>1</v>
      </c>
      <c r="U183" s="3">
        <f t="shared" si="241"/>
        <v>1</v>
      </c>
      <c r="V183" s="3">
        <f t="shared" si="241"/>
        <v>1</v>
      </c>
      <c r="W183" s="3">
        <f t="shared" si="241"/>
        <v>0</v>
      </c>
      <c r="X183" s="3">
        <f t="shared" si="241"/>
        <v>1</v>
      </c>
      <c r="Y183" s="4">
        <f t="shared" si="241"/>
        <v>1</v>
      </c>
      <c r="Z183" s="4">
        <f t="shared" si="241"/>
        <v>0</v>
      </c>
      <c r="AA183" s="4">
        <f t="shared" si="241"/>
        <v>1</v>
      </c>
      <c r="AB183" s="4">
        <f t="shared" si="241"/>
        <v>1</v>
      </c>
      <c r="AC183" s="1">
        <f t="shared" si="241"/>
        <v>0</v>
      </c>
      <c r="AD183" s="1">
        <f t="shared" si="241"/>
        <v>0</v>
      </c>
      <c r="AE183" s="1">
        <f t="shared" si="241"/>
        <v>1</v>
      </c>
      <c r="AF183" s="1">
        <f t="shared" si="241"/>
        <v>0</v>
      </c>
      <c r="AG183" s="2">
        <f t="shared" si="241"/>
        <v>0</v>
      </c>
      <c r="AH183" s="2">
        <f t="shared" si="241"/>
        <v>1</v>
      </c>
      <c r="AI183" s="2">
        <f t="shared" si="241"/>
        <v>1</v>
      </c>
      <c r="AJ183" s="2">
        <f t="shared" si="241"/>
        <v>0</v>
      </c>
      <c r="AK183" s="3">
        <f t="shared" si="241"/>
        <v>1</v>
      </c>
      <c r="AL183" s="3">
        <f t="shared" si="241"/>
        <v>0</v>
      </c>
      <c r="AM183" s="3">
        <f t="shared" si="241"/>
        <v>1</v>
      </c>
      <c r="AN183" s="3">
        <f t="shared" si="241"/>
        <v>0</v>
      </c>
      <c r="AO183" s="4">
        <f t="shared" si="241"/>
        <v>0</v>
      </c>
      <c r="AP183" s="4">
        <f t="shared" si="241"/>
        <v>0</v>
      </c>
      <c r="AQ183" s="4">
        <f t="shared" si="241"/>
        <v>1</v>
      </c>
      <c r="AR183" s="4">
        <f t="shared" ref="AR183" si="242">_xlfn.BITXOR(AR115,AR149)</f>
        <v>0</v>
      </c>
    </row>
    <row r="184" spans="1:44" ht="15" thickBot="1" x14ac:dyDescent="0.4">
      <c r="A184" t="str">
        <f t="shared" si="230"/>
        <v>CEB109C1</v>
      </c>
      <c r="C184" s="5" t="str">
        <f t="shared" si="231"/>
        <v>11001110</v>
      </c>
      <c r="D184" s="5" t="str">
        <f t="shared" si="232"/>
        <v>10110001</v>
      </c>
      <c r="E184" s="6" t="str">
        <f t="shared" si="233"/>
        <v>00001001</v>
      </c>
      <c r="F184" s="6" t="str">
        <f t="shared" si="234"/>
        <v>11000001</v>
      </c>
      <c r="G184" s="6">
        <f t="shared" si="239"/>
        <v>206</v>
      </c>
      <c r="H184" s="6">
        <f t="shared" si="239"/>
        <v>177</v>
      </c>
      <c r="I184" s="6">
        <f t="shared" si="239"/>
        <v>9</v>
      </c>
      <c r="J184" s="6">
        <f t="shared" si="239"/>
        <v>193</v>
      </c>
      <c r="K184" s="7">
        <f t="shared" si="235"/>
        <v>3467708865</v>
      </c>
      <c r="M184" s="1">
        <f t="shared" ref="M184:AR190" si="243">_xlfn.BITXOR(M116,M150)</f>
        <v>1</v>
      </c>
      <c r="N184" s="1">
        <f t="shared" si="243"/>
        <v>1</v>
      </c>
      <c r="O184" s="1">
        <f t="shared" si="243"/>
        <v>0</v>
      </c>
      <c r="P184" s="1">
        <f t="shared" si="243"/>
        <v>0</v>
      </c>
      <c r="Q184" s="2">
        <f t="shared" si="243"/>
        <v>1</v>
      </c>
      <c r="R184" s="2">
        <f t="shared" si="243"/>
        <v>1</v>
      </c>
      <c r="S184" s="2">
        <f t="shared" si="243"/>
        <v>1</v>
      </c>
      <c r="T184" s="2">
        <f t="shared" si="243"/>
        <v>0</v>
      </c>
      <c r="U184" s="3">
        <f t="shared" si="243"/>
        <v>1</v>
      </c>
      <c r="V184" s="3">
        <f t="shared" si="243"/>
        <v>0</v>
      </c>
      <c r="W184" s="3">
        <f t="shared" si="243"/>
        <v>1</v>
      </c>
      <c r="X184" s="3">
        <f t="shared" si="243"/>
        <v>1</v>
      </c>
      <c r="Y184" s="4">
        <f t="shared" si="243"/>
        <v>0</v>
      </c>
      <c r="Z184" s="4">
        <f t="shared" si="243"/>
        <v>0</v>
      </c>
      <c r="AA184" s="4">
        <f t="shared" si="243"/>
        <v>0</v>
      </c>
      <c r="AB184" s="4">
        <f t="shared" si="243"/>
        <v>1</v>
      </c>
      <c r="AC184" s="1">
        <f t="shared" si="243"/>
        <v>0</v>
      </c>
      <c r="AD184" s="1">
        <f t="shared" si="243"/>
        <v>0</v>
      </c>
      <c r="AE184" s="1">
        <f t="shared" si="243"/>
        <v>0</v>
      </c>
      <c r="AF184" s="1">
        <f t="shared" si="243"/>
        <v>0</v>
      </c>
      <c r="AG184" s="2">
        <f t="shared" si="243"/>
        <v>1</v>
      </c>
      <c r="AH184" s="2">
        <f t="shared" si="243"/>
        <v>0</v>
      </c>
      <c r="AI184" s="2">
        <f t="shared" si="243"/>
        <v>0</v>
      </c>
      <c r="AJ184" s="2">
        <f t="shared" si="243"/>
        <v>1</v>
      </c>
      <c r="AK184" s="3">
        <f t="shared" si="243"/>
        <v>1</v>
      </c>
      <c r="AL184" s="3">
        <f t="shared" si="243"/>
        <v>1</v>
      </c>
      <c r="AM184" s="3">
        <f t="shared" si="243"/>
        <v>0</v>
      </c>
      <c r="AN184" s="3">
        <f t="shared" si="243"/>
        <v>0</v>
      </c>
      <c r="AO184" s="4">
        <f t="shared" si="243"/>
        <v>0</v>
      </c>
      <c r="AP184" s="4">
        <f t="shared" si="243"/>
        <v>0</v>
      </c>
      <c r="AQ184" s="4">
        <f t="shared" si="243"/>
        <v>0</v>
      </c>
      <c r="AR184" s="4">
        <f t="shared" si="243"/>
        <v>1</v>
      </c>
    </row>
    <row r="185" spans="1:44" ht="15" thickBot="1" x14ac:dyDescent="0.4">
      <c r="A185" t="str">
        <f t="shared" si="230"/>
        <v>BDB3780F</v>
      </c>
      <c r="C185" s="5" t="str">
        <f t="shared" si="231"/>
        <v>10111101</v>
      </c>
      <c r="D185" s="5" t="str">
        <f t="shared" si="232"/>
        <v>10110011</v>
      </c>
      <c r="E185" s="6" t="str">
        <f t="shared" si="233"/>
        <v>01111000</v>
      </c>
      <c r="F185" s="6" t="str">
        <f t="shared" si="234"/>
        <v>00001111</v>
      </c>
      <c r="G185" s="6">
        <f t="shared" si="239"/>
        <v>189</v>
      </c>
      <c r="H185" s="6">
        <f t="shared" si="239"/>
        <v>179</v>
      </c>
      <c r="I185" s="6">
        <f t="shared" si="239"/>
        <v>120</v>
      </c>
      <c r="J185" s="6">
        <f t="shared" si="239"/>
        <v>15</v>
      </c>
      <c r="K185" s="7">
        <f t="shared" si="235"/>
        <v>3182655503</v>
      </c>
      <c r="M185" s="1">
        <f t="shared" si="243"/>
        <v>1</v>
      </c>
      <c r="N185" s="1">
        <f t="shared" si="243"/>
        <v>0</v>
      </c>
      <c r="O185" s="1">
        <f t="shared" si="243"/>
        <v>1</v>
      </c>
      <c r="P185" s="1">
        <f t="shared" si="243"/>
        <v>1</v>
      </c>
      <c r="Q185" s="2">
        <f t="shared" si="243"/>
        <v>1</v>
      </c>
      <c r="R185" s="2">
        <f t="shared" si="243"/>
        <v>1</v>
      </c>
      <c r="S185" s="2">
        <f t="shared" si="243"/>
        <v>0</v>
      </c>
      <c r="T185" s="2">
        <f t="shared" si="243"/>
        <v>1</v>
      </c>
      <c r="U185" s="3">
        <f t="shared" si="243"/>
        <v>1</v>
      </c>
      <c r="V185" s="3">
        <f t="shared" si="243"/>
        <v>0</v>
      </c>
      <c r="W185" s="3">
        <f t="shared" si="243"/>
        <v>1</v>
      </c>
      <c r="X185" s="3">
        <f t="shared" si="243"/>
        <v>1</v>
      </c>
      <c r="Y185" s="4">
        <f t="shared" si="243"/>
        <v>0</v>
      </c>
      <c r="Z185" s="4">
        <f t="shared" si="243"/>
        <v>0</v>
      </c>
      <c r="AA185" s="4">
        <f t="shared" si="243"/>
        <v>1</v>
      </c>
      <c r="AB185" s="4">
        <f t="shared" si="243"/>
        <v>1</v>
      </c>
      <c r="AC185" s="1">
        <f t="shared" si="243"/>
        <v>0</v>
      </c>
      <c r="AD185" s="1">
        <f t="shared" si="243"/>
        <v>1</v>
      </c>
      <c r="AE185" s="1">
        <f t="shared" si="243"/>
        <v>1</v>
      </c>
      <c r="AF185" s="1">
        <f t="shared" si="243"/>
        <v>1</v>
      </c>
      <c r="AG185" s="2">
        <f t="shared" si="243"/>
        <v>1</v>
      </c>
      <c r="AH185" s="2">
        <f t="shared" si="243"/>
        <v>0</v>
      </c>
      <c r="AI185" s="2">
        <f t="shared" si="243"/>
        <v>0</v>
      </c>
      <c r="AJ185" s="2">
        <f t="shared" si="243"/>
        <v>0</v>
      </c>
      <c r="AK185" s="3">
        <f t="shared" si="243"/>
        <v>0</v>
      </c>
      <c r="AL185" s="3">
        <f t="shared" si="243"/>
        <v>0</v>
      </c>
      <c r="AM185" s="3">
        <f t="shared" si="243"/>
        <v>0</v>
      </c>
      <c r="AN185" s="3">
        <f t="shared" si="243"/>
        <v>0</v>
      </c>
      <c r="AO185" s="4">
        <f t="shared" si="243"/>
        <v>1</v>
      </c>
      <c r="AP185" s="4">
        <f t="shared" si="243"/>
        <v>1</v>
      </c>
      <c r="AQ185" s="4">
        <f t="shared" si="243"/>
        <v>1</v>
      </c>
      <c r="AR185" s="4">
        <f t="shared" si="243"/>
        <v>1</v>
      </c>
    </row>
    <row r="186" spans="1:44" ht="15" thickBot="1" x14ac:dyDescent="0.4">
      <c r="A186" t="str">
        <f t="shared" si="230"/>
        <v>1813AF8C</v>
      </c>
      <c r="C186" s="5" t="str">
        <f t="shared" si="231"/>
        <v>00011000</v>
      </c>
      <c r="D186" s="5" t="str">
        <f t="shared" si="232"/>
        <v>00010011</v>
      </c>
      <c r="E186" s="6" t="str">
        <f t="shared" si="233"/>
        <v>10101111</v>
      </c>
      <c r="F186" s="6" t="str">
        <f t="shared" si="234"/>
        <v>10001100</v>
      </c>
      <c r="G186" s="6">
        <f t="shared" si="239"/>
        <v>24</v>
      </c>
      <c r="H186" s="6">
        <f t="shared" si="239"/>
        <v>19</v>
      </c>
      <c r="I186" s="6">
        <f t="shared" si="239"/>
        <v>175</v>
      </c>
      <c r="J186" s="6">
        <f t="shared" si="239"/>
        <v>140</v>
      </c>
      <c r="K186" s="7">
        <f t="shared" si="235"/>
        <v>403943308</v>
      </c>
      <c r="M186" s="1">
        <f t="shared" si="243"/>
        <v>0</v>
      </c>
      <c r="N186" s="1">
        <f t="shared" si="243"/>
        <v>0</v>
      </c>
      <c r="O186" s="1">
        <f t="shared" si="243"/>
        <v>0</v>
      </c>
      <c r="P186" s="1">
        <f t="shared" si="243"/>
        <v>1</v>
      </c>
      <c r="Q186" s="2">
        <f t="shared" si="243"/>
        <v>1</v>
      </c>
      <c r="R186" s="2">
        <f t="shared" si="243"/>
        <v>0</v>
      </c>
      <c r="S186" s="2">
        <f t="shared" si="243"/>
        <v>0</v>
      </c>
      <c r="T186" s="2">
        <f t="shared" si="243"/>
        <v>0</v>
      </c>
      <c r="U186" s="3">
        <f t="shared" si="243"/>
        <v>0</v>
      </c>
      <c r="V186" s="3">
        <f t="shared" si="243"/>
        <v>0</v>
      </c>
      <c r="W186" s="3">
        <f t="shared" si="243"/>
        <v>0</v>
      </c>
      <c r="X186" s="3">
        <f t="shared" si="243"/>
        <v>1</v>
      </c>
      <c r="Y186" s="4">
        <f t="shared" si="243"/>
        <v>0</v>
      </c>
      <c r="Z186" s="4">
        <f t="shared" si="243"/>
        <v>0</v>
      </c>
      <c r="AA186" s="4">
        <f t="shared" si="243"/>
        <v>1</v>
      </c>
      <c r="AB186" s="4">
        <f t="shared" si="243"/>
        <v>1</v>
      </c>
      <c r="AC186" s="1">
        <f t="shared" si="243"/>
        <v>1</v>
      </c>
      <c r="AD186" s="1">
        <f t="shared" si="243"/>
        <v>0</v>
      </c>
      <c r="AE186" s="1">
        <f t="shared" si="243"/>
        <v>1</v>
      </c>
      <c r="AF186" s="1">
        <f t="shared" si="243"/>
        <v>0</v>
      </c>
      <c r="AG186" s="2">
        <f t="shared" si="243"/>
        <v>1</v>
      </c>
      <c r="AH186" s="2">
        <f t="shared" si="243"/>
        <v>1</v>
      </c>
      <c r="AI186" s="2">
        <f t="shared" si="243"/>
        <v>1</v>
      </c>
      <c r="AJ186" s="2">
        <f t="shared" si="243"/>
        <v>1</v>
      </c>
      <c r="AK186" s="3">
        <f t="shared" si="243"/>
        <v>1</v>
      </c>
      <c r="AL186" s="3">
        <f t="shared" si="243"/>
        <v>0</v>
      </c>
      <c r="AM186" s="3">
        <f t="shared" si="243"/>
        <v>0</v>
      </c>
      <c r="AN186" s="3">
        <f t="shared" si="243"/>
        <v>0</v>
      </c>
      <c r="AO186" s="4">
        <f t="shared" si="243"/>
        <v>1</v>
      </c>
      <c r="AP186" s="4">
        <f t="shared" si="243"/>
        <v>1</v>
      </c>
      <c r="AQ186" s="4">
        <f t="shared" si="243"/>
        <v>0</v>
      </c>
      <c r="AR186" s="4">
        <f t="shared" si="243"/>
        <v>0</v>
      </c>
    </row>
    <row r="187" spans="1:44" ht="15" thickBot="1" x14ac:dyDescent="0.4">
      <c r="A187" t="str">
        <f t="shared" si="230"/>
        <v>DD2189FE</v>
      </c>
      <c r="C187" s="5" t="str">
        <f t="shared" si="231"/>
        <v>11011101</v>
      </c>
      <c r="D187" s="5" t="str">
        <f t="shared" si="232"/>
        <v>00100001</v>
      </c>
      <c r="E187" s="6" t="str">
        <f t="shared" si="233"/>
        <v>10001001</v>
      </c>
      <c r="F187" s="6" t="str">
        <f t="shared" si="234"/>
        <v>11111110</v>
      </c>
      <c r="G187" s="6">
        <f t="shared" si="239"/>
        <v>221</v>
      </c>
      <c r="H187" s="6">
        <f t="shared" si="239"/>
        <v>33</v>
      </c>
      <c r="I187" s="6">
        <f t="shared" si="239"/>
        <v>137</v>
      </c>
      <c r="J187" s="6">
        <f t="shared" si="239"/>
        <v>254</v>
      </c>
      <c r="K187" s="7">
        <f t="shared" si="235"/>
        <v>3709962750</v>
      </c>
      <c r="M187" s="1">
        <f t="shared" si="243"/>
        <v>1</v>
      </c>
      <c r="N187" s="1">
        <f t="shared" si="243"/>
        <v>1</v>
      </c>
      <c r="O187" s="1">
        <f t="shared" si="243"/>
        <v>0</v>
      </c>
      <c r="P187" s="1">
        <f t="shared" si="243"/>
        <v>1</v>
      </c>
      <c r="Q187" s="2">
        <f t="shared" si="243"/>
        <v>1</v>
      </c>
      <c r="R187" s="2">
        <f t="shared" si="243"/>
        <v>1</v>
      </c>
      <c r="S187" s="2">
        <f t="shared" si="243"/>
        <v>0</v>
      </c>
      <c r="T187" s="2">
        <f t="shared" si="243"/>
        <v>1</v>
      </c>
      <c r="U187" s="3">
        <f t="shared" si="243"/>
        <v>0</v>
      </c>
      <c r="V187" s="3">
        <f t="shared" si="243"/>
        <v>0</v>
      </c>
      <c r="W187" s="3">
        <f t="shared" si="243"/>
        <v>1</v>
      </c>
      <c r="X187" s="3">
        <f t="shared" si="243"/>
        <v>0</v>
      </c>
      <c r="Y187" s="4">
        <f t="shared" si="243"/>
        <v>0</v>
      </c>
      <c r="Z187" s="4">
        <f t="shared" si="243"/>
        <v>0</v>
      </c>
      <c r="AA187" s="4">
        <f t="shared" si="243"/>
        <v>0</v>
      </c>
      <c r="AB187" s="4">
        <f t="shared" si="243"/>
        <v>1</v>
      </c>
      <c r="AC187" s="1">
        <f t="shared" si="243"/>
        <v>1</v>
      </c>
      <c r="AD187" s="1">
        <f t="shared" si="243"/>
        <v>0</v>
      </c>
      <c r="AE187" s="1">
        <f t="shared" si="243"/>
        <v>0</v>
      </c>
      <c r="AF187" s="1">
        <f t="shared" si="243"/>
        <v>0</v>
      </c>
      <c r="AG187" s="2">
        <f t="shared" si="243"/>
        <v>1</v>
      </c>
      <c r="AH187" s="2">
        <f t="shared" si="243"/>
        <v>0</v>
      </c>
      <c r="AI187" s="2">
        <f t="shared" si="243"/>
        <v>0</v>
      </c>
      <c r="AJ187" s="2">
        <f t="shared" si="243"/>
        <v>1</v>
      </c>
      <c r="AK187" s="3">
        <f t="shared" si="243"/>
        <v>1</v>
      </c>
      <c r="AL187" s="3">
        <f t="shared" si="243"/>
        <v>1</v>
      </c>
      <c r="AM187" s="3">
        <f t="shared" si="243"/>
        <v>1</v>
      </c>
      <c r="AN187" s="3">
        <f t="shared" si="243"/>
        <v>1</v>
      </c>
      <c r="AO187" s="4">
        <f t="shared" si="243"/>
        <v>1</v>
      </c>
      <c r="AP187" s="4">
        <f t="shared" si="243"/>
        <v>1</v>
      </c>
      <c r="AQ187" s="4">
        <f t="shared" si="243"/>
        <v>1</v>
      </c>
      <c r="AR187" s="4">
        <f t="shared" si="243"/>
        <v>0</v>
      </c>
    </row>
    <row r="188" spans="1:44" ht="15" thickBot="1" x14ac:dyDescent="0.4">
      <c r="A188" t="str">
        <f t="shared" si="230"/>
        <v>216121A8</v>
      </c>
      <c r="C188" s="5" t="str">
        <f t="shared" si="231"/>
        <v>00100001</v>
      </c>
      <c r="D188" s="5" t="str">
        <f t="shared" si="232"/>
        <v>01100001</v>
      </c>
      <c r="E188" s="6" t="str">
        <f t="shared" si="233"/>
        <v>00100001</v>
      </c>
      <c r="F188" s="6" t="str">
        <f t="shared" si="234"/>
        <v>10101000</v>
      </c>
      <c r="G188" s="6">
        <f t="shared" si="239"/>
        <v>33</v>
      </c>
      <c r="H188" s="6">
        <f t="shared" si="239"/>
        <v>97</v>
      </c>
      <c r="I188" s="6">
        <f t="shared" si="239"/>
        <v>33</v>
      </c>
      <c r="J188" s="6">
        <f t="shared" si="239"/>
        <v>168</v>
      </c>
      <c r="K188" s="7">
        <f t="shared" si="235"/>
        <v>560013736</v>
      </c>
      <c r="M188" s="1">
        <f t="shared" si="243"/>
        <v>0</v>
      </c>
      <c r="N188" s="1">
        <f t="shared" si="243"/>
        <v>0</v>
      </c>
      <c r="O188" s="1">
        <f t="shared" si="243"/>
        <v>1</v>
      </c>
      <c r="P188" s="1">
        <f t="shared" si="243"/>
        <v>0</v>
      </c>
      <c r="Q188" s="2">
        <f t="shared" si="243"/>
        <v>0</v>
      </c>
      <c r="R188" s="2">
        <f t="shared" si="243"/>
        <v>0</v>
      </c>
      <c r="S188" s="2">
        <f t="shared" si="243"/>
        <v>0</v>
      </c>
      <c r="T188" s="2">
        <f t="shared" si="243"/>
        <v>1</v>
      </c>
      <c r="U188" s="3">
        <f t="shared" si="243"/>
        <v>0</v>
      </c>
      <c r="V188" s="3">
        <f t="shared" si="243"/>
        <v>1</v>
      </c>
      <c r="W188" s="3">
        <f t="shared" si="243"/>
        <v>1</v>
      </c>
      <c r="X188" s="3">
        <f t="shared" si="243"/>
        <v>0</v>
      </c>
      <c r="Y188" s="4">
        <f t="shared" si="243"/>
        <v>0</v>
      </c>
      <c r="Z188" s="4">
        <f t="shared" si="243"/>
        <v>0</v>
      </c>
      <c r="AA188" s="4">
        <f t="shared" si="243"/>
        <v>0</v>
      </c>
      <c r="AB188" s="4">
        <f t="shared" si="243"/>
        <v>1</v>
      </c>
      <c r="AC188" s="1">
        <f t="shared" si="243"/>
        <v>0</v>
      </c>
      <c r="AD188" s="1">
        <f t="shared" si="243"/>
        <v>0</v>
      </c>
      <c r="AE188" s="1">
        <f t="shared" si="243"/>
        <v>1</v>
      </c>
      <c r="AF188" s="1">
        <f t="shared" si="243"/>
        <v>0</v>
      </c>
      <c r="AG188" s="2">
        <f t="shared" si="243"/>
        <v>0</v>
      </c>
      <c r="AH188" s="2">
        <f t="shared" si="243"/>
        <v>0</v>
      </c>
      <c r="AI188" s="2">
        <f t="shared" si="243"/>
        <v>0</v>
      </c>
      <c r="AJ188" s="2">
        <f t="shared" si="243"/>
        <v>1</v>
      </c>
      <c r="AK188" s="3">
        <f t="shared" si="243"/>
        <v>1</v>
      </c>
      <c r="AL188" s="3">
        <f t="shared" si="243"/>
        <v>0</v>
      </c>
      <c r="AM188" s="3">
        <f t="shared" si="243"/>
        <v>1</v>
      </c>
      <c r="AN188" s="3">
        <f t="shared" si="243"/>
        <v>0</v>
      </c>
      <c r="AO188" s="4">
        <f t="shared" si="243"/>
        <v>1</v>
      </c>
      <c r="AP188" s="4">
        <f t="shared" si="243"/>
        <v>0</v>
      </c>
      <c r="AQ188" s="4">
        <f t="shared" si="243"/>
        <v>0</v>
      </c>
      <c r="AR188" s="4">
        <f t="shared" si="243"/>
        <v>0</v>
      </c>
    </row>
    <row r="189" spans="1:44" ht="15" thickBot="1" x14ac:dyDescent="0.4">
      <c r="A189" t="str">
        <f t="shared" si="230"/>
        <v>A41AA18E</v>
      </c>
      <c r="C189" s="5" t="str">
        <f t="shared" si="231"/>
        <v>10100100</v>
      </c>
      <c r="D189" s="5" t="str">
        <f t="shared" si="232"/>
        <v>00011010</v>
      </c>
      <c r="E189" s="6" t="str">
        <f t="shared" si="233"/>
        <v>10100001</v>
      </c>
      <c r="F189" s="6" t="str">
        <f t="shared" si="234"/>
        <v>10001110</v>
      </c>
      <c r="G189" s="6">
        <f t="shared" si="239"/>
        <v>164</v>
      </c>
      <c r="H189" s="6">
        <f t="shared" si="239"/>
        <v>26</v>
      </c>
      <c r="I189" s="6">
        <f t="shared" si="239"/>
        <v>161</v>
      </c>
      <c r="J189" s="6">
        <f t="shared" si="239"/>
        <v>142</v>
      </c>
      <c r="K189" s="7">
        <f t="shared" si="235"/>
        <v>2753208718</v>
      </c>
      <c r="M189" s="1">
        <f t="shared" si="243"/>
        <v>1</v>
      </c>
      <c r="N189" s="1">
        <f t="shared" si="243"/>
        <v>0</v>
      </c>
      <c r="O189" s="1">
        <f t="shared" si="243"/>
        <v>1</v>
      </c>
      <c r="P189" s="1">
        <f t="shared" si="243"/>
        <v>0</v>
      </c>
      <c r="Q189" s="2">
        <f t="shared" si="243"/>
        <v>0</v>
      </c>
      <c r="R189" s="2">
        <f t="shared" si="243"/>
        <v>1</v>
      </c>
      <c r="S189" s="2">
        <f t="shared" si="243"/>
        <v>0</v>
      </c>
      <c r="T189" s="2">
        <f t="shared" si="243"/>
        <v>0</v>
      </c>
      <c r="U189" s="3">
        <f t="shared" si="243"/>
        <v>0</v>
      </c>
      <c r="V189" s="3">
        <f t="shared" si="243"/>
        <v>0</v>
      </c>
      <c r="W189" s="3">
        <f t="shared" si="243"/>
        <v>0</v>
      </c>
      <c r="X189" s="3">
        <f t="shared" si="243"/>
        <v>1</v>
      </c>
      <c r="Y189" s="4">
        <f t="shared" si="243"/>
        <v>1</v>
      </c>
      <c r="Z189" s="4">
        <f t="shared" si="243"/>
        <v>0</v>
      </c>
      <c r="AA189" s="4">
        <f t="shared" si="243"/>
        <v>1</v>
      </c>
      <c r="AB189" s="4">
        <f t="shared" si="243"/>
        <v>0</v>
      </c>
      <c r="AC189" s="1">
        <f t="shared" si="243"/>
        <v>1</v>
      </c>
      <c r="AD189" s="1">
        <f t="shared" si="243"/>
        <v>0</v>
      </c>
      <c r="AE189" s="1">
        <f t="shared" si="243"/>
        <v>1</v>
      </c>
      <c r="AF189" s="1">
        <f t="shared" si="243"/>
        <v>0</v>
      </c>
      <c r="AG189" s="2">
        <f t="shared" si="243"/>
        <v>0</v>
      </c>
      <c r="AH189" s="2">
        <f t="shared" si="243"/>
        <v>0</v>
      </c>
      <c r="AI189" s="2">
        <f t="shared" si="243"/>
        <v>0</v>
      </c>
      <c r="AJ189" s="2">
        <f t="shared" si="243"/>
        <v>1</v>
      </c>
      <c r="AK189" s="3">
        <f t="shared" si="243"/>
        <v>1</v>
      </c>
      <c r="AL189" s="3">
        <f t="shared" si="243"/>
        <v>0</v>
      </c>
      <c r="AM189" s="3">
        <f t="shared" si="243"/>
        <v>0</v>
      </c>
      <c r="AN189" s="3">
        <f t="shared" si="243"/>
        <v>0</v>
      </c>
      <c r="AO189" s="4">
        <f t="shared" si="243"/>
        <v>1</v>
      </c>
      <c r="AP189" s="4">
        <f t="shared" si="243"/>
        <v>1</v>
      </c>
      <c r="AQ189" s="4">
        <f t="shared" si="243"/>
        <v>1</v>
      </c>
      <c r="AR189" s="4">
        <f t="shared" si="243"/>
        <v>0</v>
      </c>
    </row>
    <row r="190" spans="1:44" x14ac:dyDescent="0.35">
      <c r="A190" t="str">
        <f t="shared" si="230"/>
        <v>3F3E54EB</v>
      </c>
      <c r="C190" s="5" t="str">
        <f t="shared" si="231"/>
        <v>00111111</v>
      </c>
      <c r="D190" s="5" t="str">
        <f t="shared" si="232"/>
        <v>00111110</v>
      </c>
      <c r="E190" s="6" t="str">
        <f t="shared" si="233"/>
        <v>01010100</v>
      </c>
      <c r="F190" s="6" t="str">
        <f t="shared" si="234"/>
        <v>11101011</v>
      </c>
      <c r="G190" s="6">
        <f t="shared" si="239"/>
        <v>63</v>
      </c>
      <c r="H190" s="6">
        <f t="shared" si="239"/>
        <v>62</v>
      </c>
      <c r="I190" s="6">
        <f t="shared" si="239"/>
        <v>84</v>
      </c>
      <c r="J190" s="6">
        <f t="shared" si="239"/>
        <v>235</v>
      </c>
      <c r="K190" s="7">
        <f t="shared" si="235"/>
        <v>1061049579</v>
      </c>
      <c r="M190" s="1">
        <f t="shared" si="243"/>
        <v>0</v>
      </c>
      <c r="N190" s="1">
        <f t="shared" si="243"/>
        <v>0</v>
      </c>
      <c r="O190" s="1">
        <f t="shared" si="243"/>
        <v>1</v>
      </c>
      <c r="P190" s="1">
        <f t="shared" si="243"/>
        <v>1</v>
      </c>
      <c r="Q190" s="2">
        <f t="shared" si="243"/>
        <v>1</v>
      </c>
      <c r="R190" s="2">
        <f t="shared" si="243"/>
        <v>1</v>
      </c>
      <c r="S190" s="2">
        <f t="shared" si="243"/>
        <v>1</v>
      </c>
      <c r="T190" s="2">
        <f t="shared" si="243"/>
        <v>1</v>
      </c>
      <c r="U190" s="3">
        <f t="shared" si="243"/>
        <v>0</v>
      </c>
      <c r="V190" s="3">
        <f t="shared" si="243"/>
        <v>0</v>
      </c>
      <c r="W190" s="3">
        <f t="shared" si="243"/>
        <v>1</v>
      </c>
      <c r="X190" s="3">
        <f t="shared" si="243"/>
        <v>1</v>
      </c>
      <c r="Y190" s="4">
        <f t="shared" si="243"/>
        <v>1</v>
      </c>
      <c r="Z190" s="4">
        <f t="shared" si="243"/>
        <v>1</v>
      </c>
      <c r="AA190" s="4">
        <f t="shared" si="243"/>
        <v>1</v>
      </c>
      <c r="AB190" s="4">
        <f t="shared" si="243"/>
        <v>0</v>
      </c>
      <c r="AC190" s="1">
        <f t="shared" si="243"/>
        <v>0</v>
      </c>
      <c r="AD190" s="1">
        <f t="shared" si="243"/>
        <v>1</v>
      </c>
      <c r="AE190" s="1">
        <f t="shared" si="243"/>
        <v>0</v>
      </c>
      <c r="AF190" s="1">
        <f t="shared" si="243"/>
        <v>1</v>
      </c>
      <c r="AG190" s="2">
        <f t="shared" si="243"/>
        <v>0</v>
      </c>
      <c r="AH190" s="2">
        <f t="shared" si="243"/>
        <v>1</v>
      </c>
      <c r="AI190" s="2">
        <f t="shared" si="243"/>
        <v>0</v>
      </c>
      <c r="AJ190" s="2">
        <f t="shared" si="243"/>
        <v>0</v>
      </c>
      <c r="AK190" s="3">
        <f t="shared" si="243"/>
        <v>1</v>
      </c>
      <c r="AL190" s="3">
        <f t="shared" si="243"/>
        <v>1</v>
      </c>
      <c r="AM190" s="3">
        <f t="shared" si="243"/>
        <v>1</v>
      </c>
      <c r="AN190" s="3">
        <f t="shared" si="243"/>
        <v>0</v>
      </c>
      <c r="AO190" s="4">
        <f t="shared" si="243"/>
        <v>1</v>
      </c>
      <c r="AP190" s="4">
        <f t="shared" si="243"/>
        <v>0</v>
      </c>
      <c r="AQ190" s="4">
        <f t="shared" si="243"/>
        <v>1</v>
      </c>
      <c r="AR190" s="4">
        <f t="shared" si="243"/>
        <v>1</v>
      </c>
    </row>
    <row r="192" spans="1:44" x14ac:dyDescent="0.35">
      <c r="A192" t="s">
        <v>605</v>
      </c>
    </row>
    <row r="193" spans="1:1" x14ac:dyDescent="0.35">
      <c r="A193" t="s">
        <v>1014</v>
      </c>
    </row>
    <row r="194" spans="1:1" x14ac:dyDescent="0.35">
      <c r="A194" t="s">
        <v>1015</v>
      </c>
    </row>
    <row r="195" spans="1:1" x14ac:dyDescent="0.35">
      <c r="A195" t="s">
        <v>1016</v>
      </c>
    </row>
    <row r="196" spans="1:1" x14ac:dyDescent="0.35">
      <c r="A196" t="s">
        <v>1017</v>
      </c>
    </row>
    <row r="197" spans="1:1" x14ac:dyDescent="0.35">
      <c r="A197" t="s">
        <v>1018</v>
      </c>
    </row>
    <row r="198" spans="1:1" x14ac:dyDescent="0.35">
      <c r="A198" t="s">
        <v>1019</v>
      </c>
    </row>
    <row r="199" spans="1:1" x14ac:dyDescent="0.35">
      <c r="A199" t="s">
        <v>1020</v>
      </c>
    </row>
    <row r="200" spans="1:1" x14ac:dyDescent="0.35">
      <c r="A200" t="s">
        <v>1021</v>
      </c>
    </row>
    <row r="201" spans="1:1" x14ac:dyDescent="0.35">
      <c r="A201" t="s">
        <v>1022</v>
      </c>
    </row>
    <row r="202" spans="1:1" x14ac:dyDescent="0.35">
      <c r="A202" t="s">
        <v>1023</v>
      </c>
    </row>
    <row r="203" spans="1:1" x14ac:dyDescent="0.35">
      <c r="A203" t="s">
        <v>1024</v>
      </c>
    </row>
    <row r="204" spans="1:1" x14ac:dyDescent="0.35">
      <c r="A204" t="s">
        <v>1025</v>
      </c>
    </row>
    <row r="205" spans="1:1" x14ac:dyDescent="0.35">
      <c r="A205" t="s">
        <v>1026</v>
      </c>
    </row>
    <row r="206" spans="1:1" x14ac:dyDescent="0.35">
      <c r="A206" t="s">
        <v>1027</v>
      </c>
    </row>
    <row r="207" spans="1:1" x14ac:dyDescent="0.35">
      <c r="A207" t="s">
        <v>1028</v>
      </c>
    </row>
    <row r="208" spans="1:1" x14ac:dyDescent="0.35">
      <c r="A208" t="s">
        <v>1029</v>
      </c>
    </row>
    <row r="209" spans="1:1" x14ac:dyDescent="0.35">
      <c r="A209" t="s">
        <v>1030</v>
      </c>
    </row>
    <row r="210" spans="1:1" x14ac:dyDescent="0.35">
      <c r="A210" t="s">
        <v>1031</v>
      </c>
    </row>
    <row r="211" spans="1:1" x14ac:dyDescent="0.35">
      <c r="A211" t="s">
        <v>1032</v>
      </c>
    </row>
    <row r="212" spans="1:1" x14ac:dyDescent="0.35">
      <c r="A212" t="s">
        <v>1033</v>
      </c>
    </row>
    <row r="213" spans="1:1" x14ac:dyDescent="0.35">
      <c r="A213" t="s">
        <v>1034</v>
      </c>
    </row>
    <row r="214" spans="1:1" x14ac:dyDescent="0.35">
      <c r="A214" t="s">
        <v>1035</v>
      </c>
    </row>
    <row r="215" spans="1:1" x14ac:dyDescent="0.35">
      <c r="A215" t="s">
        <v>1036</v>
      </c>
    </row>
    <row r="216" spans="1:1" x14ac:dyDescent="0.35">
      <c r="A216" t="s">
        <v>1037</v>
      </c>
    </row>
    <row r="217" spans="1:1" x14ac:dyDescent="0.35">
      <c r="A217" t="s">
        <v>1038</v>
      </c>
    </row>
    <row r="218" spans="1:1" x14ac:dyDescent="0.35">
      <c r="A218" t="s">
        <v>1039</v>
      </c>
    </row>
    <row r="219" spans="1:1" x14ac:dyDescent="0.35">
      <c r="A219" t="s">
        <v>1040</v>
      </c>
    </row>
    <row r="220" spans="1:1" x14ac:dyDescent="0.35">
      <c r="A220" t="s">
        <v>1041</v>
      </c>
    </row>
    <row r="221" spans="1:1" x14ac:dyDescent="0.35">
      <c r="A221" t="s">
        <v>1042</v>
      </c>
    </row>
    <row r="222" spans="1:1" x14ac:dyDescent="0.35">
      <c r="A222" t="s">
        <v>1043</v>
      </c>
    </row>
    <row r="223" spans="1:1" x14ac:dyDescent="0.35">
      <c r="A223" t="s">
        <v>1044</v>
      </c>
    </row>
    <row r="224" spans="1:1" x14ac:dyDescent="0.35">
      <c r="A224" t="s">
        <v>1045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A51B5-6605-4285-A6E5-558C8B4F926C}">
  <sheetPr>
    <tabColor theme="9" tint="0.59999389629810485"/>
  </sheetPr>
  <dimension ref="A1:AR224"/>
  <sheetViews>
    <sheetView topLeftCell="A64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558</v>
      </c>
    </row>
    <row r="3" spans="1:44" ht="15" thickBot="1" x14ac:dyDescent="0.4">
      <c r="A3" t="str">
        <f>'i=12'!A37</f>
        <v>1A1A5728</v>
      </c>
      <c r="C3" s="5" t="str">
        <f>_xlfn.CONCAT(M3,N3,O3,P3,Q3,R3,S3,T3)</f>
        <v>00011010</v>
      </c>
      <c r="D3" s="5" t="str">
        <f>_xlfn.CONCAT(U3,V3,W3,X3,Y3,Z3,AA3,AB3)</f>
        <v>00011010</v>
      </c>
      <c r="E3" s="6" t="str">
        <f>_xlfn.CONCAT(AC3,AD3,AE3,AF3,AG3,AH3,AI3,AJ3)</f>
        <v>01010111</v>
      </c>
      <c r="F3" s="6" t="str">
        <f>_xlfn.CONCAT(AK3,AL3,AM3,AN3,AO3,AP3,AQ3,AR3)</f>
        <v>00101000</v>
      </c>
      <c r="G3" s="6">
        <f t="shared" ref="G3:J34" si="0">BIN2DEC(C3)</f>
        <v>26</v>
      </c>
      <c r="H3" s="6">
        <f t="shared" si="0"/>
        <v>26</v>
      </c>
      <c r="I3" s="6">
        <f t="shared" si="0"/>
        <v>87</v>
      </c>
      <c r="J3" s="6">
        <f t="shared" si="0"/>
        <v>40</v>
      </c>
      <c r="K3" s="7">
        <f>(G3*2^24)+(H3*2^16)+(I3*2^8)+J3</f>
        <v>437933864</v>
      </c>
      <c r="M3" s="1" t="str">
        <f>MID(HEX2BIN(MID($A3,1,1),4),1,1)</f>
        <v>0</v>
      </c>
      <c r="N3" s="1" t="str">
        <f>MID(HEX2BIN(MID($A3,1,1),4),2,1)</f>
        <v>0</v>
      </c>
      <c r="O3" s="1" t="str">
        <f>MID(HEX2BIN(MID($A3,1,1),4),3,1)</f>
        <v>0</v>
      </c>
      <c r="P3" s="1" t="str">
        <f>MID(HEX2BIN(MID($A3,1,1),4),4,1)</f>
        <v>1</v>
      </c>
      <c r="Q3" s="2" t="str">
        <f>MID(HEX2BIN(MID($A3,2,1),4),1,1)</f>
        <v>1</v>
      </c>
      <c r="R3" s="2" t="str">
        <f>MID(HEX2BIN(MID($A3,2,1),4),2,1)</f>
        <v>0</v>
      </c>
      <c r="S3" s="2" t="str">
        <f>MID(HEX2BIN(MID($A3,2,1),4),3,1)</f>
        <v>1</v>
      </c>
      <c r="T3" s="2" t="str">
        <f>MID(HEX2BIN(MID($A3,2,1),4),4,1)</f>
        <v>0</v>
      </c>
      <c r="U3" s="3" t="str">
        <f>MID(HEX2BIN(MID($A3,3,1),4),1,1)</f>
        <v>0</v>
      </c>
      <c r="V3" s="3" t="str">
        <f>MID(HEX2BIN(MID($A3,3,1),4),2,1)</f>
        <v>0</v>
      </c>
      <c r="W3" s="3" t="str">
        <f>MID(HEX2BIN(MID($A3,3,1),4),3,1)</f>
        <v>0</v>
      </c>
      <c r="X3" s="3" t="str">
        <f>MID(HEX2BIN(MID($A3,3,1),4),4,1)</f>
        <v>1</v>
      </c>
      <c r="Y3" s="4" t="str">
        <f>MID(HEX2BIN(MID($A3,4,1),4),1,1)</f>
        <v>1</v>
      </c>
      <c r="Z3" s="4" t="str">
        <f>MID(HEX2BIN(MID($A3,4,1),4),2,1)</f>
        <v>0</v>
      </c>
      <c r="AA3" s="4" t="str">
        <f>MID(HEX2BIN(MID($A3,4,1),4),3,1)</f>
        <v>1</v>
      </c>
      <c r="AB3" s="4" t="str">
        <f>MID(HEX2BIN(MID($A3,4,1),4),4,1)</f>
        <v>0</v>
      </c>
      <c r="AC3" s="1" t="str">
        <f>MID(HEX2BIN(MID($A3,5,1),4),1,1)</f>
        <v>0</v>
      </c>
      <c r="AD3" s="1" t="str">
        <f>MID(HEX2BIN(MID($A3,5,1),4),2,1)</f>
        <v>1</v>
      </c>
      <c r="AE3" s="1" t="str">
        <f>MID(HEX2BIN(MID($A3,5,1),4),3,1)</f>
        <v>0</v>
      </c>
      <c r="AF3" s="1" t="str">
        <f>MID(HEX2BIN(MID($A3,5,1),4),4,1)</f>
        <v>1</v>
      </c>
      <c r="AG3" s="2" t="str">
        <f>MID(HEX2BIN(MID($A3,6,1),4),1,1)</f>
        <v>0</v>
      </c>
      <c r="AH3" s="2" t="str">
        <f>MID(HEX2BIN(MID($A3,6,1),4),2,1)</f>
        <v>1</v>
      </c>
      <c r="AI3" s="2" t="str">
        <f>MID(HEX2BIN(MID($A3,6,1),4),3,1)</f>
        <v>1</v>
      </c>
      <c r="AJ3" s="2" t="str">
        <f>MID(HEX2BIN(MID($A3,6,1),4),4,1)</f>
        <v>1</v>
      </c>
      <c r="AK3" s="3" t="str">
        <f>MID(HEX2BIN(MID($A3,7,1),4),1,1)</f>
        <v>0</v>
      </c>
      <c r="AL3" s="3" t="str">
        <f>MID(HEX2BIN(MID($A3,7,1),4),2,1)</f>
        <v>0</v>
      </c>
      <c r="AM3" s="3" t="str">
        <f>MID(HEX2BIN(MID($A3,7,1),4),3,1)</f>
        <v>1</v>
      </c>
      <c r="AN3" s="3" t="str">
        <f>MID(HEX2BIN(MID($A3,7,1),4),4,1)</f>
        <v>0</v>
      </c>
      <c r="AO3" s="4" t="str">
        <f>MID(HEX2BIN(MID($A3,8,1),4),1,1)</f>
        <v>1</v>
      </c>
      <c r="AP3" s="4" t="str">
        <f>MID(HEX2BIN(MID($A3,8,1),4),2,1)</f>
        <v>0</v>
      </c>
      <c r="AQ3" s="4" t="str">
        <f>MID(HEX2BIN(MID($A3,8,1),4),3,1)</f>
        <v>0</v>
      </c>
      <c r="AR3" s="4" t="str">
        <f>MID(HEX2BIN(MID($A3,8,1),4),4,1)</f>
        <v>0</v>
      </c>
    </row>
    <row r="4" spans="1:44" ht="15" thickBot="1" x14ac:dyDescent="0.4">
      <c r="A4" t="str">
        <f>'i=12'!A38</f>
        <v>779A0D6E</v>
      </c>
      <c r="C4" s="5" t="str">
        <f t="shared" ref="C4:C18" si="1">_xlfn.CONCAT(M4,N4,O4,P4,Q4,R4,S4,T4)</f>
        <v>01110111</v>
      </c>
      <c r="D4" s="5" t="str">
        <f t="shared" ref="D4:D18" si="2">_xlfn.CONCAT(U4,V4,W4,X4,Y4,Z4,AA4,AB4)</f>
        <v>10011010</v>
      </c>
      <c r="E4" s="6" t="str">
        <f t="shared" ref="E4:E18" si="3">_xlfn.CONCAT(AC4,AD4,AE4,AF4,AG4,AH4,AI4,AJ4)</f>
        <v>00001101</v>
      </c>
      <c r="F4" s="6" t="str">
        <f t="shared" ref="F4:F18" si="4">_xlfn.CONCAT(AK4,AL4,AM4,AN4,AO4,AP4,AQ4,AR4)</f>
        <v>01101110</v>
      </c>
      <c r="G4" s="6">
        <f t="shared" si="0"/>
        <v>119</v>
      </c>
      <c r="H4" s="6">
        <f t="shared" si="0"/>
        <v>154</v>
      </c>
      <c r="I4" s="6">
        <f t="shared" si="0"/>
        <v>13</v>
      </c>
      <c r="J4" s="6">
        <f t="shared" si="0"/>
        <v>110</v>
      </c>
      <c r="K4" s="7">
        <f t="shared" ref="K4:K18" si="5">(G4*2^24)+(H4*2^16)+(I4*2^8)+J4</f>
        <v>2006584686</v>
      </c>
      <c r="M4" s="1" t="str">
        <f t="shared" ref="M4:M18" si="6">MID(HEX2BIN(MID($A4,1,1),4),1,1)</f>
        <v>0</v>
      </c>
      <c r="N4" s="1" t="str">
        <f t="shared" ref="N4:N18" si="7">MID(HEX2BIN(MID($A4,1,1),4),2,1)</f>
        <v>1</v>
      </c>
      <c r="O4" s="1" t="str">
        <f t="shared" ref="O4:O18" si="8">MID(HEX2BIN(MID($A4,1,1),4),3,1)</f>
        <v>1</v>
      </c>
      <c r="P4" s="1" t="str">
        <f t="shared" ref="P4:P18" si="9">MID(HEX2BIN(MID($A4,1,1),4),4,1)</f>
        <v>1</v>
      </c>
      <c r="Q4" s="2" t="str">
        <f t="shared" ref="Q4:Q18" si="10">MID(HEX2BIN(MID($A4,2,1),4),1,1)</f>
        <v>0</v>
      </c>
      <c r="R4" s="2" t="str">
        <f t="shared" ref="R4:R18" si="11">MID(HEX2BIN(MID($A4,2,1),4),2,1)</f>
        <v>1</v>
      </c>
      <c r="S4" s="2" t="str">
        <f t="shared" ref="S4:S18" si="12">MID(HEX2BIN(MID($A4,2,1),4),3,1)</f>
        <v>1</v>
      </c>
      <c r="T4" s="2" t="str">
        <f t="shared" ref="T4:T18" si="13">MID(HEX2BIN(MID($A4,2,1),4),4,1)</f>
        <v>1</v>
      </c>
      <c r="U4" s="3" t="str">
        <f t="shared" ref="U4:U18" si="14">MID(HEX2BIN(MID($A4,3,1),4),1,1)</f>
        <v>1</v>
      </c>
      <c r="V4" s="3" t="str">
        <f t="shared" ref="V4:V18" si="15">MID(HEX2BIN(MID($A4,3,1),4),2,1)</f>
        <v>0</v>
      </c>
      <c r="W4" s="3" t="str">
        <f t="shared" ref="W4:W18" si="16">MID(HEX2BIN(MID($A4,3,1),4),3,1)</f>
        <v>0</v>
      </c>
      <c r="X4" s="3" t="str">
        <f t="shared" ref="X4:X18" si="17">MID(HEX2BIN(MID($A4,3,1),4),4,1)</f>
        <v>1</v>
      </c>
      <c r="Y4" s="4" t="str">
        <f t="shared" ref="Y4:Y18" si="18">MID(HEX2BIN(MID($A4,4,1),4),1,1)</f>
        <v>1</v>
      </c>
      <c r="Z4" s="4" t="str">
        <f t="shared" ref="Z4:Z18" si="19">MID(HEX2BIN(MID($A4,4,1),4),2,1)</f>
        <v>0</v>
      </c>
      <c r="AA4" s="4" t="str">
        <f t="shared" ref="AA4:AA18" si="20">MID(HEX2BIN(MID($A4,4,1),4),3,1)</f>
        <v>1</v>
      </c>
      <c r="AB4" s="4" t="str">
        <f t="shared" ref="AB4:AB18" si="21">MID(HEX2BIN(MID($A4,4,1),4),4,1)</f>
        <v>0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0</v>
      </c>
      <c r="AE4" s="1" t="str">
        <f t="shared" ref="AE4:AE18" si="24">MID(HEX2BIN(MID($A4,5,1),4),3,1)</f>
        <v>0</v>
      </c>
      <c r="AF4" s="1" t="str">
        <f t="shared" ref="AF4:AF18" si="25">MID(HEX2BIN(MID($A4,5,1),4),4,1)</f>
        <v>0</v>
      </c>
      <c r="AG4" s="2" t="str">
        <f t="shared" ref="AG4:AG18" si="26">MID(HEX2BIN(MID($A4,6,1),4),1,1)</f>
        <v>1</v>
      </c>
      <c r="AH4" s="2" t="str">
        <f t="shared" ref="AH4:AH18" si="27">MID(HEX2BIN(MID($A4,6,1),4),2,1)</f>
        <v>1</v>
      </c>
      <c r="AI4" s="2" t="str">
        <f t="shared" ref="AI4:AI18" si="28">MID(HEX2BIN(MID($A4,6,1),4),3,1)</f>
        <v>0</v>
      </c>
      <c r="AJ4" s="2" t="str">
        <f t="shared" ref="AJ4:AJ18" si="29">MID(HEX2BIN(MID($A4,6,1),4),4,1)</f>
        <v>1</v>
      </c>
      <c r="AK4" s="3" t="str">
        <f t="shared" ref="AK4:AK18" si="30">MID(HEX2BIN(MID($A4,7,1),4),1,1)</f>
        <v>0</v>
      </c>
      <c r="AL4" s="3" t="str">
        <f t="shared" ref="AL4:AL18" si="31">MID(HEX2BIN(MID($A4,7,1),4),2,1)</f>
        <v>1</v>
      </c>
      <c r="AM4" s="3" t="str">
        <f t="shared" ref="AM4:AM18" si="32">MID(HEX2BIN(MID($A4,7,1),4),3,1)</f>
        <v>1</v>
      </c>
      <c r="AN4" s="3" t="str">
        <f t="shared" ref="AN4:AN18" si="33">MID(HEX2BIN(MID($A4,7,1),4),4,1)</f>
        <v>0</v>
      </c>
      <c r="AO4" s="4" t="str">
        <f t="shared" ref="AO4:AO18" si="34">MID(HEX2BIN(MID($A4,8,1),4),1,1)</f>
        <v>1</v>
      </c>
      <c r="AP4" s="4" t="str">
        <f t="shared" ref="AP4:AP18" si="35">MID(HEX2BIN(MID($A4,8,1),4),2,1)</f>
        <v>1</v>
      </c>
      <c r="AQ4" s="4" t="str">
        <f t="shared" ref="AQ4:AQ18" si="36">MID(HEX2BIN(MID($A4,8,1),4),3,1)</f>
        <v>1</v>
      </c>
      <c r="AR4" s="4" t="str">
        <f t="shared" ref="AR4:AR18" si="37">MID(HEX2BIN(MID($A4,8,1),4),4,1)</f>
        <v>0</v>
      </c>
    </row>
    <row r="5" spans="1:44" ht="15" thickBot="1" x14ac:dyDescent="0.4">
      <c r="A5" t="str">
        <f>'i=12'!A39</f>
        <v>1F6F9FCB</v>
      </c>
      <c r="C5" s="5" t="str">
        <f t="shared" si="1"/>
        <v>00011111</v>
      </c>
      <c r="D5" s="5" t="str">
        <f t="shared" si="2"/>
        <v>01101111</v>
      </c>
      <c r="E5" s="6" t="str">
        <f t="shared" si="3"/>
        <v>10011111</v>
      </c>
      <c r="F5" s="6" t="str">
        <f t="shared" si="4"/>
        <v>11001011</v>
      </c>
      <c r="G5" s="6">
        <f t="shared" si="0"/>
        <v>31</v>
      </c>
      <c r="H5" s="6">
        <f t="shared" si="0"/>
        <v>111</v>
      </c>
      <c r="I5" s="6">
        <f t="shared" si="0"/>
        <v>159</v>
      </c>
      <c r="J5" s="6">
        <f t="shared" si="0"/>
        <v>203</v>
      </c>
      <c r="K5" s="7">
        <f t="shared" si="5"/>
        <v>527409099</v>
      </c>
      <c r="M5" s="1" t="str">
        <f t="shared" si="6"/>
        <v>0</v>
      </c>
      <c r="N5" s="1" t="str">
        <f t="shared" si="7"/>
        <v>0</v>
      </c>
      <c r="O5" s="1" t="str">
        <f t="shared" si="8"/>
        <v>0</v>
      </c>
      <c r="P5" s="1" t="str">
        <f t="shared" si="9"/>
        <v>1</v>
      </c>
      <c r="Q5" s="2" t="str">
        <f t="shared" si="10"/>
        <v>1</v>
      </c>
      <c r="R5" s="2" t="str">
        <f t="shared" si="11"/>
        <v>1</v>
      </c>
      <c r="S5" s="2" t="str">
        <f t="shared" si="12"/>
        <v>1</v>
      </c>
      <c r="T5" s="2" t="str">
        <f t="shared" si="13"/>
        <v>1</v>
      </c>
      <c r="U5" s="3" t="str">
        <f t="shared" si="14"/>
        <v>0</v>
      </c>
      <c r="V5" s="3" t="str">
        <f t="shared" si="15"/>
        <v>1</v>
      </c>
      <c r="W5" s="3" t="str">
        <f t="shared" si="16"/>
        <v>1</v>
      </c>
      <c r="X5" s="3" t="str">
        <f t="shared" si="17"/>
        <v>0</v>
      </c>
      <c r="Y5" s="4" t="str">
        <f t="shared" si="18"/>
        <v>1</v>
      </c>
      <c r="Z5" s="4" t="str">
        <f t="shared" si="19"/>
        <v>1</v>
      </c>
      <c r="AA5" s="4" t="str">
        <f t="shared" si="20"/>
        <v>1</v>
      </c>
      <c r="AB5" s="4" t="str">
        <f t="shared" si="21"/>
        <v>1</v>
      </c>
      <c r="AC5" s="1" t="str">
        <f t="shared" si="22"/>
        <v>1</v>
      </c>
      <c r="AD5" s="1" t="str">
        <f t="shared" si="23"/>
        <v>0</v>
      </c>
      <c r="AE5" s="1" t="str">
        <f t="shared" si="24"/>
        <v>0</v>
      </c>
      <c r="AF5" s="1" t="str">
        <f t="shared" si="25"/>
        <v>1</v>
      </c>
      <c r="AG5" s="2" t="str">
        <f t="shared" si="26"/>
        <v>1</v>
      </c>
      <c r="AH5" s="2" t="str">
        <f t="shared" si="27"/>
        <v>1</v>
      </c>
      <c r="AI5" s="2" t="str">
        <f t="shared" si="28"/>
        <v>1</v>
      </c>
      <c r="AJ5" s="2" t="str">
        <f t="shared" si="29"/>
        <v>1</v>
      </c>
      <c r="AK5" s="3" t="str">
        <f t="shared" si="30"/>
        <v>1</v>
      </c>
      <c r="AL5" s="3" t="str">
        <f t="shared" si="31"/>
        <v>1</v>
      </c>
      <c r="AM5" s="3" t="str">
        <f t="shared" si="32"/>
        <v>0</v>
      </c>
      <c r="AN5" s="3" t="str">
        <f t="shared" si="33"/>
        <v>0</v>
      </c>
      <c r="AO5" s="4" t="str">
        <f t="shared" si="34"/>
        <v>1</v>
      </c>
      <c r="AP5" s="4" t="str">
        <f t="shared" si="35"/>
        <v>0</v>
      </c>
      <c r="AQ5" s="4" t="str">
        <f t="shared" si="36"/>
        <v>1</v>
      </c>
      <c r="AR5" s="4" t="str">
        <f t="shared" si="37"/>
        <v>1</v>
      </c>
    </row>
    <row r="6" spans="1:44" ht="15" thickBot="1" x14ac:dyDescent="0.4">
      <c r="A6" t="str">
        <f>'i=12'!A40</f>
        <v>6F4BB57F</v>
      </c>
      <c r="C6" s="5" t="str">
        <f t="shared" si="1"/>
        <v>01101111</v>
      </c>
      <c r="D6" s="5" t="str">
        <f t="shared" si="2"/>
        <v>01001011</v>
      </c>
      <c r="E6" s="6" t="str">
        <f t="shared" si="3"/>
        <v>10110101</v>
      </c>
      <c r="F6" s="6" t="str">
        <f t="shared" si="4"/>
        <v>01111111</v>
      </c>
      <c r="G6" s="6">
        <f t="shared" si="0"/>
        <v>111</v>
      </c>
      <c r="H6" s="6">
        <f t="shared" si="0"/>
        <v>75</v>
      </c>
      <c r="I6" s="6">
        <f t="shared" si="0"/>
        <v>181</v>
      </c>
      <c r="J6" s="6">
        <f t="shared" si="0"/>
        <v>127</v>
      </c>
      <c r="K6" s="7">
        <f t="shared" si="5"/>
        <v>1867232639</v>
      </c>
      <c r="M6" s="1" t="str">
        <f t="shared" si="6"/>
        <v>0</v>
      </c>
      <c r="N6" s="1" t="str">
        <f t="shared" si="7"/>
        <v>1</v>
      </c>
      <c r="O6" s="1" t="str">
        <f t="shared" si="8"/>
        <v>1</v>
      </c>
      <c r="P6" s="1" t="str">
        <f t="shared" si="9"/>
        <v>0</v>
      </c>
      <c r="Q6" s="2" t="str">
        <f t="shared" si="10"/>
        <v>1</v>
      </c>
      <c r="R6" s="2" t="str">
        <f t="shared" si="11"/>
        <v>1</v>
      </c>
      <c r="S6" s="2" t="str">
        <f t="shared" si="12"/>
        <v>1</v>
      </c>
      <c r="T6" s="2" t="str">
        <f t="shared" si="13"/>
        <v>1</v>
      </c>
      <c r="U6" s="3" t="str">
        <f t="shared" si="14"/>
        <v>0</v>
      </c>
      <c r="V6" s="3" t="str">
        <f t="shared" si="15"/>
        <v>1</v>
      </c>
      <c r="W6" s="3" t="str">
        <f t="shared" si="16"/>
        <v>0</v>
      </c>
      <c r="X6" s="3" t="str">
        <f t="shared" si="17"/>
        <v>0</v>
      </c>
      <c r="Y6" s="4" t="str">
        <f t="shared" si="18"/>
        <v>1</v>
      </c>
      <c r="Z6" s="4" t="str">
        <f t="shared" si="19"/>
        <v>0</v>
      </c>
      <c r="AA6" s="4" t="str">
        <f t="shared" si="20"/>
        <v>1</v>
      </c>
      <c r="AB6" s="4" t="str">
        <f t="shared" si="21"/>
        <v>1</v>
      </c>
      <c r="AC6" s="1" t="str">
        <f t="shared" si="22"/>
        <v>1</v>
      </c>
      <c r="AD6" s="1" t="str">
        <f t="shared" si="23"/>
        <v>0</v>
      </c>
      <c r="AE6" s="1" t="str">
        <f t="shared" si="24"/>
        <v>1</v>
      </c>
      <c r="AF6" s="1" t="str">
        <f t="shared" si="25"/>
        <v>1</v>
      </c>
      <c r="AG6" s="2" t="str">
        <f t="shared" si="26"/>
        <v>0</v>
      </c>
      <c r="AH6" s="2" t="str">
        <f t="shared" si="27"/>
        <v>1</v>
      </c>
      <c r="AI6" s="2" t="str">
        <f t="shared" si="28"/>
        <v>0</v>
      </c>
      <c r="AJ6" s="2" t="str">
        <f t="shared" si="29"/>
        <v>1</v>
      </c>
      <c r="AK6" s="3" t="str">
        <f t="shared" si="30"/>
        <v>0</v>
      </c>
      <c r="AL6" s="3" t="str">
        <f t="shared" si="31"/>
        <v>1</v>
      </c>
      <c r="AM6" s="3" t="str">
        <f t="shared" si="32"/>
        <v>1</v>
      </c>
      <c r="AN6" s="3" t="str">
        <f t="shared" si="33"/>
        <v>1</v>
      </c>
      <c r="AO6" s="4" t="str">
        <f t="shared" si="34"/>
        <v>1</v>
      </c>
      <c r="AP6" s="4" t="str">
        <f t="shared" si="35"/>
        <v>1</v>
      </c>
      <c r="AQ6" s="4" t="str">
        <f t="shared" si="36"/>
        <v>1</v>
      </c>
      <c r="AR6" s="4" t="str">
        <f t="shared" si="37"/>
        <v>1</v>
      </c>
    </row>
    <row r="7" spans="1:44" ht="15" thickBot="1" x14ac:dyDescent="0.4">
      <c r="A7" t="str">
        <f>'i=12'!A41</f>
        <v>B3965EFA</v>
      </c>
      <c r="C7" s="5" t="str">
        <f t="shared" si="1"/>
        <v>10110011</v>
      </c>
      <c r="D7" s="5" t="str">
        <f t="shared" si="2"/>
        <v>10010110</v>
      </c>
      <c r="E7" s="6" t="str">
        <f t="shared" si="3"/>
        <v>01011110</v>
      </c>
      <c r="F7" s="6" t="str">
        <f t="shared" si="4"/>
        <v>11111010</v>
      </c>
      <c r="G7" s="6">
        <f t="shared" si="0"/>
        <v>179</v>
      </c>
      <c r="H7" s="6">
        <f t="shared" si="0"/>
        <v>150</v>
      </c>
      <c r="I7" s="6">
        <f t="shared" si="0"/>
        <v>94</v>
      </c>
      <c r="J7" s="6">
        <f t="shared" si="0"/>
        <v>250</v>
      </c>
      <c r="K7" s="7">
        <f t="shared" si="5"/>
        <v>3012976378</v>
      </c>
      <c r="M7" s="1" t="str">
        <f t="shared" si="6"/>
        <v>1</v>
      </c>
      <c r="N7" s="1" t="str">
        <f t="shared" si="7"/>
        <v>0</v>
      </c>
      <c r="O7" s="1" t="str">
        <f t="shared" si="8"/>
        <v>1</v>
      </c>
      <c r="P7" s="1" t="str">
        <f t="shared" si="9"/>
        <v>1</v>
      </c>
      <c r="Q7" s="2" t="str">
        <f t="shared" si="10"/>
        <v>0</v>
      </c>
      <c r="R7" s="2" t="str">
        <f t="shared" si="11"/>
        <v>0</v>
      </c>
      <c r="S7" s="2" t="str">
        <f t="shared" si="12"/>
        <v>1</v>
      </c>
      <c r="T7" s="2" t="str">
        <f t="shared" si="13"/>
        <v>1</v>
      </c>
      <c r="U7" s="3" t="str">
        <f t="shared" si="14"/>
        <v>1</v>
      </c>
      <c r="V7" s="3" t="str">
        <f t="shared" si="15"/>
        <v>0</v>
      </c>
      <c r="W7" s="3" t="str">
        <f t="shared" si="16"/>
        <v>0</v>
      </c>
      <c r="X7" s="3" t="str">
        <f t="shared" si="17"/>
        <v>1</v>
      </c>
      <c r="Y7" s="4" t="str">
        <f t="shared" si="18"/>
        <v>0</v>
      </c>
      <c r="Z7" s="4" t="str">
        <f t="shared" si="19"/>
        <v>1</v>
      </c>
      <c r="AA7" s="4" t="str">
        <f t="shared" si="20"/>
        <v>1</v>
      </c>
      <c r="AB7" s="4" t="str">
        <f t="shared" si="21"/>
        <v>0</v>
      </c>
      <c r="AC7" s="1" t="str">
        <f t="shared" si="22"/>
        <v>0</v>
      </c>
      <c r="AD7" s="1" t="str">
        <f t="shared" si="23"/>
        <v>1</v>
      </c>
      <c r="AE7" s="1" t="str">
        <f t="shared" si="24"/>
        <v>0</v>
      </c>
      <c r="AF7" s="1" t="str">
        <f t="shared" si="25"/>
        <v>1</v>
      </c>
      <c r="AG7" s="2" t="str">
        <f t="shared" si="26"/>
        <v>1</v>
      </c>
      <c r="AH7" s="2" t="str">
        <f t="shared" si="27"/>
        <v>1</v>
      </c>
      <c r="AI7" s="2" t="str">
        <f t="shared" si="28"/>
        <v>1</v>
      </c>
      <c r="AJ7" s="2" t="str">
        <f t="shared" si="29"/>
        <v>0</v>
      </c>
      <c r="AK7" s="3" t="str">
        <f t="shared" si="30"/>
        <v>1</v>
      </c>
      <c r="AL7" s="3" t="str">
        <f t="shared" si="31"/>
        <v>1</v>
      </c>
      <c r="AM7" s="3" t="str">
        <f t="shared" si="32"/>
        <v>1</v>
      </c>
      <c r="AN7" s="3" t="str">
        <f t="shared" si="33"/>
        <v>1</v>
      </c>
      <c r="AO7" s="4" t="str">
        <f t="shared" si="34"/>
        <v>1</v>
      </c>
      <c r="AP7" s="4" t="str">
        <f t="shared" si="35"/>
        <v>0</v>
      </c>
      <c r="AQ7" s="4" t="str">
        <f t="shared" si="36"/>
        <v>1</v>
      </c>
      <c r="AR7" s="4" t="str">
        <f t="shared" si="37"/>
        <v>0</v>
      </c>
    </row>
    <row r="8" spans="1:44" ht="15" thickBot="1" x14ac:dyDescent="0.4">
      <c r="A8" t="str">
        <f>'i=12'!A42</f>
        <v>C6DA410F</v>
      </c>
      <c r="C8" s="5" t="str">
        <f t="shared" si="1"/>
        <v>11000110</v>
      </c>
      <c r="D8" s="5" t="str">
        <f t="shared" si="2"/>
        <v>11011010</v>
      </c>
      <c r="E8" s="6" t="str">
        <f t="shared" si="3"/>
        <v>01000001</v>
      </c>
      <c r="F8" s="6" t="str">
        <f t="shared" si="4"/>
        <v>00001111</v>
      </c>
      <c r="G8" s="6">
        <f t="shared" si="0"/>
        <v>198</v>
      </c>
      <c r="H8" s="6">
        <f t="shared" si="0"/>
        <v>218</v>
      </c>
      <c r="I8" s="6">
        <f t="shared" si="0"/>
        <v>65</v>
      </c>
      <c r="J8" s="6">
        <f t="shared" si="0"/>
        <v>15</v>
      </c>
      <c r="K8" s="7">
        <f t="shared" si="5"/>
        <v>3336192271</v>
      </c>
      <c r="M8" s="1" t="str">
        <f t="shared" si="6"/>
        <v>1</v>
      </c>
      <c r="N8" s="1" t="str">
        <f t="shared" si="7"/>
        <v>1</v>
      </c>
      <c r="O8" s="1" t="str">
        <f t="shared" si="8"/>
        <v>0</v>
      </c>
      <c r="P8" s="1" t="str">
        <f t="shared" si="9"/>
        <v>0</v>
      </c>
      <c r="Q8" s="2" t="str">
        <f t="shared" si="10"/>
        <v>0</v>
      </c>
      <c r="R8" s="2" t="str">
        <f t="shared" si="11"/>
        <v>1</v>
      </c>
      <c r="S8" s="2" t="str">
        <f t="shared" si="12"/>
        <v>1</v>
      </c>
      <c r="T8" s="2" t="str">
        <f t="shared" si="13"/>
        <v>0</v>
      </c>
      <c r="U8" s="3" t="str">
        <f t="shared" si="14"/>
        <v>1</v>
      </c>
      <c r="V8" s="3" t="str">
        <f t="shared" si="15"/>
        <v>1</v>
      </c>
      <c r="W8" s="3" t="str">
        <f t="shared" si="16"/>
        <v>0</v>
      </c>
      <c r="X8" s="3" t="str">
        <f t="shared" si="17"/>
        <v>1</v>
      </c>
      <c r="Y8" s="4" t="str">
        <f t="shared" si="18"/>
        <v>1</v>
      </c>
      <c r="Z8" s="4" t="str">
        <f t="shared" si="19"/>
        <v>0</v>
      </c>
      <c r="AA8" s="4" t="str">
        <f t="shared" si="20"/>
        <v>1</v>
      </c>
      <c r="AB8" s="4" t="str">
        <f t="shared" si="21"/>
        <v>0</v>
      </c>
      <c r="AC8" s="1" t="str">
        <f t="shared" si="22"/>
        <v>0</v>
      </c>
      <c r="AD8" s="1" t="str">
        <f t="shared" si="23"/>
        <v>1</v>
      </c>
      <c r="AE8" s="1" t="str">
        <f t="shared" si="24"/>
        <v>0</v>
      </c>
      <c r="AF8" s="1" t="str">
        <f t="shared" si="25"/>
        <v>0</v>
      </c>
      <c r="AG8" s="2" t="str">
        <f t="shared" si="26"/>
        <v>0</v>
      </c>
      <c r="AH8" s="2" t="str">
        <f t="shared" si="27"/>
        <v>0</v>
      </c>
      <c r="AI8" s="2" t="str">
        <f t="shared" si="28"/>
        <v>0</v>
      </c>
      <c r="AJ8" s="2" t="str">
        <f t="shared" si="29"/>
        <v>1</v>
      </c>
      <c r="AK8" s="3" t="str">
        <f t="shared" si="30"/>
        <v>0</v>
      </c>
      <c r="AL8" s="3" t="str">
        <f t="shared" si="31"/>
        <v>0</v>
      </c>
      <c r="AM8" s="3" t="str">
        <f t="shared" si="32"/>
        <v>0</v>
      </c>
      <c r="AN8" s="3" t="str">
        <f t="shared" si="33"/>
        <v>0</v>
      </c>
      <c r="AO8" s="4" t="str">
        <f t="shared" si="34"/>
        <v>1</v>
      </c>
      <c r="AP8" s="4" t="str">
        <f t="shared" si="35"/>
        <v>1</v>
      </c>
      <c r="AQ8" s="4" t="str">
        <f t="shared" si="36"/>
        <v>1</v>
      </c>
      <c r="AR8" s="4" t="str">
        <f t="shared" si="37"/>
        <v>1</v>
      </c>
    </row>
    <row r="9" spans="1:44" ht="15" thickBot="1" x14ac:dyDescent="0.4">
      <c r="A9" t="str">
        <f>'i=12'!A43</f>
        <v>92A158F4</v>
      </c>
      <c r="C9" s="5" t="str">
        <f t="shared" si="1"/>
        <v>10010010</v>
      </c>
      <c r="D9" s="5" t="str">
        <f t="shared" si="2"/>
        <v>10100001</v>
      </c>
      <c r="E9" s="6" t="str">
        <f t="shared" si="3"/>
        <v>01011000</v>
      </c>
      <c r="F9" s="6" t="str">
        <f t="shared" si="4"/>
        <v>11110100</v>
      </c>
      <c r="G9" s="6">
        <f t="shared" si="0"/>
        <v>146</v>
      </c>
      <c r="H9" s="6">
        <f t="shared" si="0"/>
        <v>161</v>
      </c>
      <c r="I9" s="6">
        <f t="shared" si="0"/>
        <v>88</v>
      </c>
      <c r="J9" s="6">
        <f t="shared" si="0"/>
        <v>244</v>
      </c>
      <c r="K9" s="7">
        <f t="shared" si="5"/>
        <v>2460047604</v>
      </c>
      <c r="M9" s="1" t="str">
        <f t="shared" si="6"/>
        <v>1</v>
      </c>
      <c r="N9" s="1" t="str">
        <f t="shared" si="7"/>
        <v>0</v>
      </c>
      <c r="O9" s="1" t="str">
        <f t="shared" si="8"/>
        <v>0</v>
      </c>
      <c r="P9" s="1" t="str">
        <f t="shared" si="9"/>
        <v>1</v>
      </c>
      <c r="Q9" s="2" t="str">
        <f t="shared" si="10"/>
        <v>0</v>
      </c>
      <c r="R9" s="2" t="str">
        <f t="shared" si="11"/>
        <v>0</v>
      </c>
      <c r="S9" s="2" t="str">
        <f t="shared" si="12"/>
        <v>1</v>
      </c>
      <c r="T9" s="2" t="str">
        <f t="shared" si="13"/>
        <v>0</v>
      </c>
      <c r="U9" s="3" t="str">
        <f t="shared" si="14"/>
        <v>1</v>
      </c>
      <c r="V9" s="3" t="str">
        <f t="shared" si="15"/>
        <v>0</v>
      </c>
      <c r="W9" s="3" t="str">
        <f t="shared" si="16"/>
        <v>1</v>
      </c>
      <c r="X9" s="3" t="str">
        <f t="shared" si="17"/>
        <v>0</v>
      </c>
      <c r="Y9" s="4" t="str">
        <f t="shared" si="18"/>
        <v>0</v>
      </c>
      <c r="Z9" s="4" t="str">
        <f t="shared" si="19"/>
        <v>0</v>
      </c>
      <c r="AA9" s="4" t="str">
        <f t="shared" si="20"/>
        <v>0</v>
      </c>
      <c r="AB9" s="4" t="str">
        <f t="shared" si="21"/>
        <v>1</v>
      </c>
      <c r="AC9" s="1" t="str">
        <f t="shared" si="22"/>
        <v>0</v>
      </c>
      <c r="AD9" s="1" t="str">
        <f t="shared" si="23"/>
        <v>1</v>
      </c>
      <c r="AE9" s="1" t="str">
        <f t="shared" si="24"/>
        <v>0</v>
      </c>
      <c r="AF9" s="1" t="str">
        <f t="shared" si="25"/>
        <v>1</v>
      </c>
      <c r="AG9" s="2" t="str">
        <f t="shared" si="26"/>
        <v>1</v>
      </c>
      <c r="AH9" s="2" t="str">
        <f t="shared" si="27"/>
        <v>0</v>
      </c>
      <c r="AI9" s="2" t="str">
        <f t="shared" si="28"/>
        <v>0</v>
      </c>
      <c r="AJ9" s="2" t="str">
        <f t="shared" si="29"/>
        <v>0</v>
      </c>
      <c r="AK9" s="3" t="str">
        <f t="shared" si="30"/>
        <v>1</v>
      </c>
      <c r="AL9" s="3" t="str">
        <f t="shared" si="31"/>
        <v>1</v>
      </c>
      <c r="AM9" s="3" t="str">
        <f t="shared" si="32"/>
        <v>1</v>
      </c>
      <c r="AN9" s="3" t="str">
        <f t="shared" si="33"/>
        <v>1</v>
      </c>
      <c r="AO9" s="4" t="str">
        <f t="shared" si="34"/>
        <v>0</v>
      </c>
      <c r="AP9" s="4" t="str">
        <f t="shared" si="35"/>
        <v>1</v>
      </c>
      <c r="AQ9" s="4" t="str">
        <f t="shared" si="36"/>
        <v>0</v>
      </c>
      <c r="AR9" s="4" t="str">
        <f t="shared" si="37"/>
        <v>0</v>
      </c>
    </row>
    <row r="10" spans="1:44" ht="15" thickBot="1" x14ac:dyDescent="0.4">
      <c r="A10" t="str">
        <f>'i=12'!A44</f>
        <v>6B45ED3C</v>
      </c>
      <c r="C10" s="5" t="str">
        <f t="shared" si="1"/>
        <v>01101011</v>
      </c>
      <c r="D10" s="5" t="str">
        <f t="shared" si="2"/>
        <v>01000101</v>
      </c>
      <c r="E10" s="6" t="str">
        <f t="shared" si="3"/>
        <v>11101101</v>
      </c>
      <c r="F10" s="6" t="str">
        <f t="shared" si="4"/>
        <v>00111100</v>
      </c>
      <c r="G10" s="6">
        <f t="shared" si="0"/>
        <v>107</v>
      </c>
      <c r="H10" s="6">
        <f t="shared" si="0"/>
        <v>69</v>
      </c>
      <c r="I10" s="6">
        <f t="shared" si="0"/>
        <v>237</v>
      </c>
      <c r="J10" s="6">
        <f t="shared" si="0"/>
        <v>60</v>
      </c>
      <c r="K10" s="7">
        <f t="shared" si="5"/>
        <v>1799744828</v>
      </c>
      <c r="M10" s="1" t="str">
        <f t="shared" si="6"/>
        <v>0</v>
      </c>
      <c r="N10" s="1" t="str">
        <f t="shared" si="7"/>
        <v>1</v>
      </c>
      <c r="O10" s="1" t="str">
        <f t="shared" si="8"/>
        <v>1</v>
      </c>
      <c r="P10" s="1" t="str">
        <f t="shared" si="9"/>
        <v>0</v>
      </c>
      <c r="Q10" s="2" t="str">
        <f t="shared" si="10"/>
        <v>1</v>
      </c>
      <c r="R10" s="2" t="str">
        <f t="shared" si="11"/>
        <v>0</v>
      </c>
      <c r="S10" s="2" t="str">
        <f t="shared" si="12"/>
        <v>1</v>
      </c>
      <c r="T10" s="2" t="str">
        <f t="shared" si="13"/>
        <v>1</v>
      </c>
      <c r="U10" s="3" t="str">
        <f t="shared" si="14"/>
        <v>0</v>
      </c>
      <c r="V10" s="3" t="str">
        <f t="shared" si="15"/>
        <v>1</v>
      </c>
      <c r="W10" s="3" t="str">
        <f t="shared" si="16"/>
        <v>0</v>
      </c>
      <c r="X10" s="3" t="str">
        <f t="shared" si="17"/>
        <v>0</v>
      </c>
      <c r="Y10" s="4" t="str">
        <f t="shared" si="18"/>
        <v>0</v>
      </c>
      <c r="Z10" s="4" t="str">
        <f t="shared" si="19"/>
        <v>1</v>
      </c>
      <c r="AA10" s="4" t="str">
        <f t="shared" si="20"/>
        <v>0</v>
      </c>
      <c r="AB10" s="4" t="str">
        <f t="shared" si="21"/>
        <v>1</v>
      </c>
      <c r="AC10" s="1" t="str">
        <f t="shared" si="22"/>
        <v>1</v>
      </c>
      <c r="AD10" s="1" t="str">
        <f t="shared" si="23"/>
        <v>1</v>
      </c>
      <c r="AE10" s="1" t="str">
        <f t="shared" si="24"/>
        <v>1</v>
      </c>
      <c r="AF10" s="1" t="str">
        <f t="shared" si="25"/>
        <v>0</v>
      </c>
      <c r="AG10" s="2" t="str">
        <f t="shared" si="26"/>
        <v>1</v>
      </c>
      <c r="AH10" s="2" t="str">
        <f t="shared" si="27"/>
        <v>1</v>
      </c>
      <c r="AI10" s="2" t="str">
        <f t="shared" si="28"/>
        <v>0</v>
      </c>
      <c r="AJ10" s="2" t="str">
        <f t="shared" si="29"/>
        <v>1</v>
      </c>
      <c r="AK10" s="3" t="str">
        <f t="shared" si="30"/>
        <v>0</v>
      </c>
      <c r="AL10" s="3" t="str">
        <f t="shared" si="31"/>
        <v>0</v>
      </c>
      <c r="AM10" s="3" t="str">
        <f t="shared" si="32"/>
        <v>1</v>
      </c>
      <c r="AN10" s="3" t="str">
        <f t="shared" si="33"/>
        <v>1</v>
      </c>
      <c r="AO10" s="4" t="str">
        <f t="shared" si="34"/>
        <v>1</v>
      </c>
      <c r="AP10" s="4" t="str">
        <f t="shared" si="35"/>
        <v>1</v>
      </c>
      <c r="AQ10" s="4" t="str">
        <f t="shared" si="36"/>
        <v>0</v>
      </c>
      <c r="AR10" s="4" t="str">
        <f t="shared" si="37"/>
        <v>0</v>
      </c>
    </row>
    <row r="11" spans="1:44" ht="15" thickBot="1" x14ac:dyDescent="0.4">
      <c r="A11" t="str">
        <f>'i=12'!A45</f>
        <v>3CC3D570</v>
      </c>
      <c r="C11" s="5" t="str">
        <f t="shared" si="1"/>
        <v>00111100</v>
      </c>
      <c r="D11" s="5" t="str">
        <f t="shared" si="2"/>
        <v>11000011</v>
      </c>
      <c r="E11" s="6" t="str">
        <f t="shared" si="3"/>
        <v>11010101</v>
      </c>
      <c r="F11" s="6" t="str">
        <f t="shared" si="4"/>
        <v>01110000</v>
      </c>
      <c r="G11" s="6">
        <f t="shared" si="0"/>
        <v>60</v>
      </c>
      <c r="H11" s="6">
        <f t="shared" si="0"/>
        <v>195</v>
      </c>
      <c r="I11" s="6">
        <f t="shared" si="0"/>
        <v>213</v>
      </c>
      <c r="J11" s="6">
        <f t="shared" si="0"/>
        <v>112</v>
      </c>
      <c r="K11" s="7">
        <f t="shared" si="5"/>
        <v>1019467120</v>
      </c>
      <c r="M11" s="1" t="str">
        <f t="shared" si="6"/>
        <v>0</v>
      </c>
      <c r="N11" s="1" t="str">
        <f t="shared" si="7"/>
        <v>0</v>
      </c>
      <c r="O11" s="1" t="str">
        <f t="shared" si="8"/>
        <v>1</v>
      </c>
      <c r="P11" s="1" t="str">
        <f t="shared" si="9"/>
        <v>1</v>
      </c>
      <c r="Q11" s="2" t="str">
        <f t="shared" si="10"/>
        <v>1</v>
      </c>
      <c r="R11" s="2" t="str">
        <f t="shared" si="11"/>
        <v>1</v>
      </c>
      <c r="S11" s="2" t="str">
        <f t="shared" si="12"/>
        <v>0</v>
      </c>
      <c r="T11" s="2" t="str">
        <f t="shared" si="13"/>
        <v>0</v>
      </c>
      <c r="U11" s="3" t="str">
        <f t="shared" si="14"/>
        <v>1</v>
      </c>
      <c r="V11" s="3" t="str">
        <f t="shared" si="15"/>
        <v>1</v>
      </c>
      <c r="W11" s="3" t="str">
        <f t="shared" si="16"/>
        <v>0</v>
      </c>
      <c r="X11" s="3" t="str">
        <f t="shared" si="17"/>
        <v>0</v>
      </c>
      <c r="Y11" s="4" t="str">
        <f t="shared" si="18"/>
        <v>0</v>
      </c>
      <c r="Z11" s="4" t="str">
        <f t="shared" si="19"/>
        <v>0</v>
      </c>
      <c r="AA11" s="4" t="str">
        <f t="shared" si="20"/>
        <v>1</v>
      </c>
      <c r="AB11" s="4" t="str">
        <f t="shared" si="21"/>
        <v>1</v>
      </c>
      <c r="AC11" s="1" t="str">
        <f t="shared" si="22"/>
        <v>1</v>
      </c>
      <c r="AD11" s="1" t="str">
        <f t="shared" si="23"/>
        <v>1</v>
      </c>
      <c r="AE11" s="1" t="str">
        <f t="shared" si="24"/>
        <v>0</v>
      </c>
      <c r="AF11" s="1" t="str">
        <f t="shared" si="25"/>
        <v>1</v>
      </c>
      <c r="AG11" s="2" t="str">
        <f t="shared" si="26"/>
        <v>0</v>
      </c>
      <c r="AH11" s="2" t="str">
        <f t="shared" si="27"/>
        <v>1</v>
      </c>
      <c r="AI11" s="2" t="str">
        <f t="shared" si="28"/>
        <v>0</v>
      </c>
      <c r="AJ11" s="2" t="str">
        <f t="shared" si="29"/>
        <v>1</v>
      </c>
      <c r="AK11" s="3" t="str">
        <f t="shared" si="30"/>
        <v>0</v>
      </c>
      <c r="AL11" s="3" t="str">
        <f t="shared" si="31"/>
        <v>1</v>
      </c>
      <c r="AM11" s="3" t="str">
        <f t="shared" si="32"/>
        <v>1</v>
      </c>
      <c r="AN11" s="3" t="str">
        <f t="shared" si="33"/>
        <v>1</v>
      </c>
      <c r="AO11" s="4" t="str">
        <f t="shared" si="34"/>
        <v>0</v>
      </c>
      <c r="AP11" s="4" t="str">
        <f t="shared" si="35"/>
        <v>0</v>
      </c>
      <c r="AQ11" s="4" t="str">
        <f t="shared" si="36"/>
        <v>0</v>
      </c>
      <c r="AR11" s="4" t="str">
        <f t="shared" si="37"/>
        <v>0</v>
      </c>
    </row>
    <row r="12" spans="1:44" ht="15" thickBot="1" x14ac:dyDescent="0.4">
      <c r="A12" t="str">
        <f>'i=12'!A46</f>
        <v>8A547FC0</v>
      </c>
      <c r="C12" s="5" t="str">
        <f t="shared" si="1"/>
        <v>10001010</v>
      </c>
      <c r="D12" s="5" t="str">
        <f t="shared" si="2"/>
        <v>01010100</v>
      </c>
      <c r="E12" s="6" t="str">
        <f t="shared" si="3"/>
        <v>01111111</v>
      </c>
      <c r="F12" s="6" t="str">
        <f t="shared" si="4"/>
        <v>11000000</v>
      </c>
      <c r="G12" s="6">
        <f t="shared" si="0"/>
        <v>138</v>
      </c>
      <c r="H12" s="6">
        <f t="shared" si="0"/>
        <v>84</v>
      </c>
      <c r="I12" s="6">
        <f t="shared" si="0"/>
        <v>127</v>
      </c>
      <c r="J12" s="6">
        <f t="shared" si="0"/>
        <v>192</v>
      </c>
      <c r="K12" s="7">
        <f t="shared" si="5"/>
        <v>2320793536</v>
      </c>
      <c r="M12" s="1" t="str">
        <f t="shared" si="6"/>
        <v>1</v>
      </c>
      <c r="N12" s="1" t="str">
        <f t="shared" si="7"/>
        <v>0</v>
      </c>
      <c r="O12" s="1" t="str">
        <f t="shared" si="8"/>
        <v>0</v>
      </c>
      <c r="P12" s="1" t="str">
        <f t="shared" si="9"/>
        <v>0</v>
      </c>
      <c r="Q12" s="2" t="str">
        <f t="shared" si="10"/>
        <v>1</v>
      </c>
      <c r="R12" s="2" t="str">
        <f t="shared" si="11"/>
        <v>0</v>
      </c>
      <c r="S12" s="2" t="str">
        <f t="shared" si="12"/>
        <v>1</v>
      </c>
      <c r="T12" s="2" t="str">
        <f t="shared" si="13"/>
        <v>0</v>
      </c>
      <c r="U12" s="3" t="str">
        <f t="shared" si="14"/>
        <v>0</v>
      </c>
      <c r="V12" s="3" t="str">
        <f t="shared" si="15"/>
        <v>1</v>
      </c>
      <c r="W12" s="3" t="str">
        <f t="shared" si="16"/>
        <v>0</v>
      </c>
      <c r="X12" s="3" t="str">
        <f t="shared" si="17"/>
        <v>1</v>
      </c>
      <c r="Y12" s="4" t="str">
        <f t="shared" si="18"/>
        <v>0</v>
      </c>
      <c r="Z12" s="4" t="str">
        <f t="shared" si="19"/>
        <v>1</v>
      </c>
      <c r="AA12" s="4" t="str">
        <f t="shared" si="20"/>
        <v>0</v>
      </c>
      <c r="AB12" s="4" t="str">
        <f t="shared" si="21"/>
        <v>0</v>
      </c>
      <c r="AC12" s="1" t="str">
        <f t="shared" si="22"/>
        <v>0</v>
      </c>
      <c r="AD12" s="1" t="str">
        <f t="shared" si="23"/>
        <v>1</v>
      </c>
      <c r="AE12" s="1" t="str">
        <f t="shared" si="24"/>
        <v>1</v>
      </c>
      <c r="AF12" s="1" t="str">
        <f t="shared" si="25"/>
        <v>1</v>
      </c>
      <c r="AG12" s="2" t="str">
        <f t="shared" si="26"/>
        <v>1</v>
      </c>
      <c r="AH12" s="2" t="str">
        <f t="shared" si="27"/>
        <v>1</v>
      </c>
      <c r="AI12" s="2" t="str">
        <f t="shared" si="28"/>
        <v>1</v>
      </c>
      <c r="AJ12" s="2" t="str">
        <f t="shared" si="29"/>
        <v>1</v>
      </c>
      <c r="AK12" s="3" t="str">
        <f t="shared" si="30"/>
        <v>1</v>
      </c>
      <c r="AL12" s="3" t="str">
        <f t="shared" si="31"/>
        <v>1</v>
      </c>
      <c r="AM12" s="3" t="str">
        <f t="shared" si="32"/>
        <v>0</v>
      </c>
      <c r="AN12" s="3" t="str">
        <f t="shared" si="33"/>
        <v>0</v>
      </c>
      <c r="AO12" s="4" t="str">
        <f t="shared" si="34"/>
        <v>0</v>
      </c>
      <c r="AP12" s="4" t="str">
        <f t="shared" si="35"/>
        <v>0</v>
      </c>
      <c r="AQ12" s="4" t="str">
        <f t="shared" si="36"/>
        <v>0</v>
      </c>
      <c r="AR12" s="4" t="str">
        <f t="shared" si="37"/>
        <v>0</v>
      </c>
    </row>
    <row r="13" spans="1:44" ht="15" thickBot="1" x14ac:dyDescent="0.4">
      <c r="A13" t="str">
        <f>'i=12'!A47</f>
        <v>2FE61503</v>
      </c>
      <c r="C13" s="5" t="str">
        <f t="shared" si="1"/>
        <v>00101111</v>
      </c>
      <c r="D13" s="5" t="str">
        <f t="shared" si="2"/>
        <v>11100110</v>
      </c>
      <c r="E13" s="6" t="str">
        <f t="shared" si="3"/>
        <v>00010101</v>
      </c>
      <c r="F13" s="6" t="str">
        <f t="shared" si="4"/>
        <v>00000011</v>
      </c>
      <c r="G13" s="6">
        <f t="shared" si="0"/>
        <v>47</v>
      </c>
      <c r="H13" s="6">
        <f t="shared" si="0"/>
        <v>230</v>
      </c>
      <c r="I13" s="6">
        <f t="shared" si="0"/>
        <v>21</v>
      </c>
      <c r="J13" s="6">
        <f t="shared" si="0"/>
        <v>3</v>
      </c>
      <c r="K13" s="7">
        <f t="shared" si="5"/>
        <v>803607811</v>
      </c>
      <c r="M13" s="1" t="str">
        <f t="shared" si="6"/>
        <v>0</v>
      </c>
      <c r="N13" s="1" t="str">
        <f t="shared" si="7"/>
        <v>0</v>
      </c>
      <c r="O13" s="1" t="str">
        <f t="shared" si="8"/>
        <v>1</v>
      </c>
      <c r="P13" s="1" t="str">
        <f t="shared" si="9"/>
        <v>0</v>
      </c>
      <c r="Q13" s="2" t="str">
        <f t="shared" si="10"/>
        <v>1</v>
      </c>
      <c r="R13" s="2" t="str">
        <f t="shared" si="11"/>
        <v>1</v>
      </c>
      <c r="S13" s="2" t="str">
        <f t="shared" si="12"/>
        <v>1</v>
      </c>
      <c r="T13" s="2" t="str">
        <f t="shared" si="13"/>
        <v>1</v>
      </c>
      <c r="U13" s="3" t="str">
        <f t="shared" si="14"/>
        <v>1</v>
      </c>
      <c r="V13" s="3" t="str">
        <f t="shared" si="15"/>
        <v>1</v>
      </c>
      <c r="W13" s="3" t="str">
        <f t="shared" si="16"/>
        <v>1</v>
      </c>
      <c r="X13" s="3" t="str">
        <f t="shared" si="17"/>
        <v>0</v>
      </c>
      <c r="Y13" s="4" t="str">
        <f t="shared" si="18"/>
        <v>0</v>
      </c>
      <c r="Z13" s="4" t="str">
        <f t="shared" si="19"/>
        <v>1</v>
      </c>
      <c r="AA13" s="4" t="str">
        <f t="shared" si="20"/>
        <v>1</v>
      </c>
      <c r="AB13" s="4" t="str">
        <f t="shared" si="21"/>
        <v>0</v>
      </c>
      <c r="AC13" s="1" t="str">
        <f t="shared" si="22"/>
        <v>0</v>
      </c>
      <c r="AD13" s="1" t="str">
        <f t="shared" si="23"/>
        <v>0</v>
      </c>
      <c r="AE13" s="1" t="str">
        <f t="shared" si="24"/>
        <v>0</v>
      </c>
      <c r="AF13" s="1" t="str">
        <f t="shared" si="25"/>
        <v>1</v>
      </c>
      <c r="AG13" s="2" t="str">
        <f t="shared" si="26"/>
        <v>0</v>
      </c>
      <c r="AH13" s="2" t="str">
        <f t="shared" si="27"/>
        <v>1</v>
      </c>
      <c r="AI13" s="2" t="str">
        <f t="shared" si="28"/>
        <v>0</v>
      </c>
      <c r="AJ13" s="2" t="str">
        <f t="shared" si="29"/>
        <v>1</v>
      </c>
      <c r="AK13" s="3" t="str">
        <f t="shared" si="30"/>
        <v>0</v>
      </c>
      <c r="AL13" s="3" t="str">
        <f t="shared" si="31"/>
        <v>0</v>
      </c>
      <c r="AM13" s="3" t="str">
        <f t="shared" si="32"/>
        <v>0</v>
      </c>
      <c r="AN13" s="3" t="str">
        <f t="shared" si="33"/>
        <v>0</v>
      </c>
      <c r="AO13" s="4" t="str">
        <f t="shared" si="34"/>
        <v>0</v>
      </c>
      <c r="AP13" s="4" t="str">
        <f t="shared" si="35"/>
        <v>0</v>
      </c>
      <c r="AQ13" s="4" t="str">
        <f t="shared" si="36"/>
        <v>1</v>
      </c>
      <c r="AR13" s="4" t="str">
        <f t="shared" si="37"/>
        <v>1</v>
      </c>
    </row>
    <row r="14" spans="1:44" ht="15" thickBot="1" x14ac:dyDescent="0.4">
      <c r="A14" t="str">
        <f>'i=12'!A48</f>
        <v>69AFCB0E</v>
      </c>
      <c r="C14" s="5" t="str">
        <f t="shared" si="1"/>
        <v>01101001</v>
      </c>
      <c r="D14" s="5" t="str">
        <f t="shared" si="2"/>
        <v>10101111</v>
      </c>
      <c r="E14" s="6" t="str">
        <f t="shared" si="3"/>
        <v>11001011</v>
      </c>
      <c r="F14" s="6" t="str">
        <f t="shared" si="4"/>
        <v>00001110</v>
      </c>
      <c r="G14" s="6">
        <f t="shared" si="0"/>
        <v>105</v>
      </c>
      <c r="H14" s="6">
        <f t="shared" si="0"/>
        <v>175</v>
      </c>
      <c r="I14" s="6">
        <f t="shared" si="0"/>
        <v>203</v>
      </c>
      <c r="J14" s="6">
        <f t="shared" si="0"/>
        <v>14</v>
      </c>
      <c r="K14" s="7">
        <f t="shared" si="5"/>
        <v>1773128462</v>
      </c>
      <c r="M14" s="1" t="str">
        <f t="shared" si="6"/>
        <v>0</v>
      </c>
      <c r="N14" s="1" t="str">
        <f t="shared" si="7"/>
        <v>1</v>
      </c>
      <c r="O14" s="1" t="str">
        <f t="shared" si="8"/>
        <v>1</v>
      </c>
      <c r="P14" s="1" t="str">
        <f t="shared" si="9"/>
        <v>0</v>
      </c>
      <c r="Q14" s="2" t="str">
        <f t="shared" si="10"/>
        <v>1</v>
      </c>
      <c r="R14" s="2" t="str">
        <f t="shared" si="11"/>
        <v>0</v>
      </c>
      <c r="S14" s="2" t="str">
        <f t="shared" si="12"/>
        <v>0</v>
      </c>
      <c r="T14" s="2" t="str">
        <f t="shared" si="13"/>
        <v>1</v>
      </c>
      <c r="U14" s="3" t="str">
        <f t="shared" si="14"/>
        <v>1</v>
      </c>
      <c r="V14" s="3" t="str">
        <f t="shared" si="15"/>
        <v>0</v>
      </c>
      <c r="W14" s="3" t="str">
        <f t="shared" si="16"/>
        <v>1</v>
      </c>
      <c r="X14" s="3" t="str">
        <f t="shared" si="17"/>
        <v>0</v>
      </c>
      <c r="Y14" s="4" t="str">
        <f t="shared" si="18"/>
        <v>1</v>
      </c>
      <c r="Z14" s="4" t="str">
        <f t="shared" si="19"/>
        <v>1</v>
      </c>
      <c r="AA14" s="4" t="str">
        <f t="shared" si="20"/>
        <v>1</v>
      </c>
      <c r="AB14" s="4" t="str">
        <f t="shared" si="21"/>
        <v>1</v>
      </c>
      <c r="AC14" s="1" t="str">
        <f t="shared" si="22"/>
        <v>1</v>
      </c>
      <c r="AD14" s="1" t="str">
        <f t="shared" si="23"/>
        <v>1</v>
      </c>
      <c r="AE14" s="1" t="str">
        <f t="shared" si="24"/>
        <v>0</v>
      </c>
      <c r="AF14" s="1" t="str">
        <f t="shared" si="25"/>
        <v>0</v>
      </c>
      <c r="AG14" s="2" t="str">
        <f t="shared" si="26"/>
        <v>1</v>
      </c>
      <c r="AH14" s="2" t="str">
        <f t="shared" si="27"/>
        <v>0</v>
      </c>
      <c r="AI14" s="2" t="str">
        <f t="shared" si="28"/>
        <v>1</v>
      </c>
      <c r="AJ14" s="2" t="str">
        <f t="shared" si="29"/>
        <v>1</v>
      </c>
      <c r="AK14" s="3" t="str">
        <f t="shared" si="30"/>
        <v>0</v>
      </c>
      <c r="AL14" s="3" t="str">
        <f t="shared" si="31"/>
        <v>0</v>
      </c>
      <c r="AM14" s="3" t="str">
        <f t="shared" si="32"/>
        <v>0</v>
      </c>
      <c r="AN14" s="3" t="str">
        <f t="shared" si="33"/>
        <v>0</v>
      </c>
      <c r="AO14" s="4" t="str">
        <f t="shared" si="34"/>
        <v>1</v>
      </c>
      <c r="AP14" s="4" t="str">
        <f t="shared" si="35"/>
        <v>1</v>
      </c>
      <c r="AQ14" s="4" t="str">
        <f t="shared" si="36"/>
        <v>1</v>
      </c>
      <c r="AR14" s="4" t="str">
        <f t="shared" si="37"/>
        <v>0</v>
      </c>
    </row>
    <row r="15" spans="1:44" ht="15" thickBot="1" x14ac:dyDescent="0.4">
      <c r="A15" t="str">
        <f>'i=12'!A49</f>
        <v>7943FAB2</v>
      </c>
      <c r="C15" s="5" t="str">
        <f t="shared" si="1"/>
        <v>01111001</v>
      </c>
      <c r="D15" s="5" t="str">
        <f t="shared" si="2"/>
        <v>01000011</v>
      </c>
      <c r="E15" s="6" t="str">
        <f t="shared" si="3"/>
        <v>11111010</v>
      </c>
      <c r="F15" s="6" t="str">
        <f t="shared" si="4"/>
        <v>10110010</v>
      </c>
      <c r="G15" s="6">
        <f t="shared" si="0"/>
        <v>121</v>
      </c>
      <c r="H15" s="6">
        <f t="shared" si="0"/>
        <v>67</v>
      </c>
      <c r="I15" s="6">
        <f t="shared" si="0"/>
        <v>250</v>
      </c>
      <c r="J15" s="6">
        <f t="shared" si="0"/>
        <v>178</v>
      </c>
      <c r="K15" s="7">
        <f t="shared" si="5"/>
        <v>2034498226</v>
      </c>
      <c r="M15" s="1" t="str">
        <f t="shared" si="6"/>
        <v>0</v>
      </c>
      <c r="N15" s="1" t="str">
        <f t="shared" si="7"/>
        <v>1</v>
      </c>
      <c r="O15" s="1" t="str">
        <f t="shared" si="8"/>
        <v>1</v>
      </c>
      <c r="P15" s="1" t="str">
        <f t="shared" si="9"/>
        <v>1</v>
      </c>
      <c r="Q15" s="2" t="str">
        <f t="shared" si="10"/>
        <v>1</v>
      </c>
      <c r="R15" s="2" t="str">
        <f t="shared" si="11"/>
        <v>0</v>
      </c>
      <c r="S15" s="2" t="str">
        <f t="shared" si="12"/>
        <v>0</v>
      </c>
      <c r="T15" s="2" t="str">
        <f t="shared" si="13"/>
        <v>1</v>
      </c>
      <c r="U15" s="3" t="str">
        <f t="shared" si="14"/>
        <v>0</v>
      </c>
      <c r="V15" s="3" t="str">
        <f t="shared" si="15"/>
        <v>1</v>
      </c>
      <c r="W15" s="3" t="str">
        <f t="shared" si="16"/>
        <v>0</v>
      </c>
      <c r="X15" s="3" t="str">
        <f t="shared" si="17"/>
        <v>0</v>
      </c>
      <c r="Y15" s="4" t="str">
        <f t="shared" si="18"/>
        <v>0</v>
      </c>
      <c r="Z15" s="4" t="str">
        <f t="shared" si="19"/>
        <v>0</v>
      </c>
      <c r="AA15" s="4" t="str">
        <f t="shared" si="20"/>
        <v>1</v>
      </c>
      <c r="AB15" s="4" t="str">
        <f t="shared" si="21"/>
        <v>1</v>
      </c>
      <c r="AC15" s="1" t="str">
        <f t="shared" si="22"/>
        <v>1</v>
      </c>
      <c r="AD15" s="1" t="str">
        <f t="shared" si="23"/>
        <v>1</v>
      </c>
      <c r="AE15" s="1" t="str">
        <f t="shared" si="24"/>
        <v>1</v>
      </c>
      <c r="AF15" s="1" t="str">
        <f t="shared" si="25"/>
        <v>1</v>
      </c>
      <c r="AG15" s="2" t="str">
        <f t="shared" si="26"/>
        <v>1</v>
      </c>
      <c r="AH15" s="2" t="str">
        <f t="shared" si="27"/>
        <v>0</v>
      </c>
      <c r="AI15" s="2" t="str">
        <f t="shared" si="28"/>
        <v>1</v>
      </c>
      <c r="AJ15" s="2" t="str">
        <f t="shared" si="29"/>
        <v>0</v>
      </c>
      <c r="AK15" s="3" t="str">
        <f t="shared" si="30"/>
        <v>1</v>
      </c>
      <c r="AL15" s="3" t="str">
        <f t="shared" si="31"/>
        <v>0</v>
      </c>
      <c r="AM15" s="3" t="str">
        <f t="shared" si="32"/>
        <v>1</v>
      </c>
      <c r="AN15" s="3" t="str">
        <f t="shared" si="33"/>
        <v>1</v>
      </c>
      <c r="AO15" s="4" t="str">
        <f t="shared" si="34"/>
        <v>0</v>
      </c>
      <c r="AP15" s="4" t="str">
        <f t="shared" si="35"/>
        <v>0</v>
      </c>
      <c r="AQ15" s="4" t="str">
        <f t="shared" si="36"/>
        <v>1</v>
      </c>
      <c r="AR15" s="4" t="str">
        <f t="shared" si="37"/>
        <v>0</v>
      </c>
    </row>
    <row r="16" spans="1:44" ht="15" thickBot="1" x14ac:dyDescent="0.4">
      <c r="A16" t="str">
        <f>'i=12'!A50</f>
        <v>4AE38F39</v>
      </c>
      <c r="C16" s="5" t="str">
        <f t="shared" si="1"/>
        <v>01001010</v>
      </c>
      <c r="D16" s="5" t="str">
        <f t="shared" si="2"/>
        <v>11100011</v>
      </c>
      <c r="E16" s="6" t="str">
        <f t="shared" si="3"/>
        <v>10001111</v>
      </c>
      <c r="F16" s="6" t="str">
        <f t="shared" si="4"/>
        <v>00111001</v>
      </c>
      <c r="G16" s="6">
        <f t="shared" si="0"/>
        <v>74</v>
      </c>
      <c r="H16" s="6">
        <f t="shared" si="0"/>
        <v>227</v>
      </c>
      <c r="I16" s="6">
        <f t="shared" si="0"/>
        <v>143</v>
      </c>
      <c r="J16" s="6">
        <f t="shared" si="0"/>
        <v>57</v>
      </c>
      <c r="K16" s="7">
        <f t="shared" si="5"/>
        <v>1256427321</v>
      </c>
      <c r="M16" s="1" t="str">
        <f t="shared" si="6"/>
        <v>0</v>
      </c>
      <c r="N16" s="1" t="str">
        <f t="shared" si="7"/>
        <v>1</v>
      </c>
      <c r="O16" s="1" t="str">
        <f t="shared" si="8"/>
        <v>0</v>
      </c>
      <c r="P16" s="1" t="str">
        <f t="shared" si="9"/>
        <v>0</v>
      </c>
      <c r="Q16" s="2" t="str">
        <f t="shared" si="10"/>
        <v>1</v>
      </c>
      <c r="R16" s="2" t="str">
        <f t="shared" si="11"/>
        <v>0</v>
      </c>
      <c r="S16" s="2" t="str">
        <f t="shared" si="12"/>
        <v>1</v>
      </c>
      <c r="T16" s="2" t="str">
        <f t="shared" si="13"/>
        <v>0</v>
      </c>
      <c r="U16" s="3" t="str">
        <f t="shared" si="14"/>
        <v>1</v>
      </c>
      <c r="V16" s="3" t="str">
        <f t="shared" si="15"/>
        <v>1</v>
      </c>
      <c r="W16" s="3" t="str">
        <f t="shared" si="16"/>
        <v>1</v>
      </c>
      <c r="X16" s="3" t="str">
        <f t="shared" si="17"/>
        <v>0</v>
      </c>
      <c r="Y16" s="4" t="str">
        <f t="shared" si="18"/>
        <v>0</v>
      </c>
      <c r="Z16" s="4" t="str">
        <f t="shared" si="19"/>
        <v>0</v>
      </c>
      <c r="AA16" s="4" t="str">
        <f t="shared" si="20"/>
        <v>1</v>
      </c>
      <c r="AB16" s="4" t="str">
        <f t="shared" si="21"/>
        <v>1</v>
      </c>
      <c r="AC16" s="1" t="str">
        <f t="shared" si="22"/>
        <v>1</v>
      </c>
      <c r="AD16" s="1" t="str">
        <f t="shared" si="23"/>
        <v>0</v>
      </c>
      <c r="AE16" s="1" t="str">
        <f t="shared" si="24"/>
        <v>0</v>
      </c>
      <c r="AF16" s="1" t="str">
        <f t="shared" si="25"/>
        <v>0</v>
      </c>
      <c r="AG16" s="2" t="str">
        <f t="shared" si="26"/>
        <v>1</v>
      </c>
      <c r="AH16" s="2" t="str">
        <f t="shared" si="27"/>
        <v>1</v>
      </c>
      <c r="AI16" s="2" t="str">
        <f t="shared" si="28"/>
        <v>1</v>
      </c>
      <c r="AJ16" s="2" t="str">
        <f t="shared" si="29"/>
        <v>1</v>
      </c>
      <c r="AK16" s="3" t="str">
        <f t="shared" si="30"/>
        <v>0</v>
      </c>
      <c r="AL16" s="3" t="str">
        <f t="shared" si="31"/>
        <v>0</v>
      </c>
      <c r="AM16" s="3" t="str">
        <f t="shared" si="32"/>
        <v>1</v>
      </c>
      <c r="AN16" s="3" t="str">
        <f t="shared" si="33"/>
        <v>1</v>
      </c>
      <c r="AO16" s="4" t="str">
        <f t="shared" si="34"/>
        <v>1</v>
      </c>
      <c r="AP16" s="4" t="str">
        <f t="shared" si="35"/>
        <v>0</v>
      </c>
      <c r="AQ16" s="4" t="str">
        <f t="shared" si="36"/>
        <v>0</v>
      </c>
      <c r="AR16" s="4" t="str">
        <f t="shared" si="37"/>
        <v>1</v>
      </c>
    </row>
    <row r="17" spans="1:44" ht="15" thickBot="1" x14ac:dyDescent="0.4">
      <c r="A17" t="str">
        <f>'i=12'!A51</f>
        <v>7E589383</v>
      </c>
      <c r="C17" s="5" t="str">
        <f t="shared" si="1"/>
        <v>01111110</v>
      </c>
      <c r="D17" s="5" t="str">
        <f t="shared" si="2"/>
        <v>01011000</v>
      </c>
      <c r="E17" s="6" t="str">
        <f t="shared" si="3"/>
        <v>10010011</v>
      </c>
      <c r="F17" s="6" t="str">
        <f t="shared" si="4"/>
        <v>10000011</v>
      </c>
      <c r="G17" s="6">
        <f t="shared" si="0"/>
        <v>126</v>
      </c>
      <c r="H17" s="6">
        <f t="shared" si="0"/>
        <v>88</v>
      </c>
      <c r="I17" s="6">
        <f t="shared" si="0"/>
        <v>147</v>
      </c>
      <c r="J17" s="6">
        <f t="shared" si="0"/>
        <v>131</v>
      </c>
      <c r="K17" s="7">
        <f t="shared" si="5"/>
        <v>2119734147</v>
      </c>
      <c r="M17" s="1" t="str">
        <f t="shared" si="6"/>
        <v>0</v>
      </c>
      <c r="N17" s="1" t="str">
        <f t="shared" si="7"/>
        <v>1</v>
      </c>
      <c r="O17" s="1" t="str">
        <f t="shared" si="8"/>
        <v>1</v>
      </c>
      <c r="P17" s="1" t="str">
        <f t="shared" si="9"/>
        <v>1</v>
      </c>
      <c r="Q17" s="2" t="str">
        <f t="shared" si="10"/>
        <v>1</v>
      </c>
      <c r="R17" s="2" t="str">
        <f t="shared" si="11"/>
        <v>1</v>
      </c>
      <c r="S17" s="2" t="str">
        <f t="shared" si="12"/>
        <v>1</v>
      </c>
      <c r="T17" s="2" t="str">
        <f t="shared" si="13"/>
        <v>0</v>
      </c>
      <c r="U17" s="3" t="str">
        <f t="shared" si="14"/>
        <v>0</v>
      </c>
      <c r="V17" s="3" t="str">
        <f t="shared" si="15"/>
        <v>1</v>
      </c>
      <c r="W17" s="3" t="str">
        <f t="shared" si="16"/>
        <v>0</v>
      </c>
      <c r="X17" s="3" t="str">
        <f t="shared" si="17"/>
        <v>1</v>
      </c>
      <c r="Y17" s="4" t="str">
        <f t="shared" si="18"/>
        <v>1</v>
      </c>
      <c r="Z17" s="4" t="str">
        <f t="shared" si="19"/>
        <v>0</v>
      </c>
      <c r="AA17" s="4" t="str">
        <f t="shared" si="20"/>
        <v>0</v>
      </c>
      <c r="AB17" s="4" t="str">
        <f t="shared" si="21"/>
        <v>0</v>
      </c>
      <c r="AC17" s="1" t="str">
        <f t="shared" si="22"/>
        <v>1</v>
      </c>
      <c r="AD17" s="1" t="str">
        <f t="shared" si="23"/>
        <v>0</v>
      </c>
      <c r="AE17" s="1" t="str">
        <f t="shared" si="24"/>
        <v>0</v>
      </c>
      <c r="AF17" s="1" t="str">
        <f t="shared" si="25"/>
        <v>1</v>
      </c>
      <c r="AG17" s="2" t="str">
        <f t="shared" si="26"/>
        <v>0</v>
      </c>
      <c r="AH17" s="2" t="str">
        <f t="shared" si="27"/>
        <v>0</v>
      </c>
      <c r="AI17" s="2" t="str">
        <f t="shared" si="28"/>
        <v>1</v>
      </c>
      <c r="AJ17" s="2" t="str">
        <f t="shared" si="29"/>
        <v>1</v>
      </c>
      <c r="AK17" s="3" t="str">
        <f t="shared" si="30"/>
        <v>1</v>
      </c>
      <c r="AL17" s="3" t="str">
        <f t="shared" si="31"/>
        <v>0</v>
      </c>
      <c r="AM17" s="3" t="str">
        <f t="shared" si="32"/>
        <v>0</v>
      </c>
      <c r="AN17" s="3" t="str">
        <f t="shared" si="33"/>
        <v>0</v>
      </c>
      <c r="AO17" s="4" t="str">
        <f t="shared" si="34"/>
        <v>0</v>
      </c>
      <c r="AP17" s="4" t="str">
        <f t="shared" si="35"/>
        <v>0</v>
      </c>
      <c r="AQ17" s="4" t="str">
        <f t="shared" si="36"/>
        <v>1</v>
      </c>
      <c r="AR17" s="4" t="str">
        <f t="shared" si="37"/>
        <v>1</v>
      </c>
    </row>
    <row r="18" spans="1:44" ht="15" thickBot="1" x14ac:dyDescent="0.4">
      <c r="A18" t="str">
        <f>'i=12'!A52</f>
        <v>F77CCE92</v>
      </c>
      <c r="C18" s="5" t="str">
        <f t="shared" si="1"/>
        <v>11110111</v>
      </c>
      <c r="D18" s="5" t="str">
        <f t="shared" si="2"/>
        <v>01111100</v>
      </c>
      <c r="E18" s="6" t="str">
        <f t="shared" si="3"/>
        <v>11001110</v>
      </c>
      <c r="F18" s="6" t="str">
        <f t="shared" si="4"/>
        <v>10010010</v>
      </c>
      <c r="G18" s="6">
        <f t="shared" si="0"/>
        <v>247</v>
      </c>
      <c r="H18" s="6">
        <f t="shared" si="0"/>
        <v>124</v>
      </c>
      <c r="I18" s="6">
        <f t="shared" si="0"/>
        <v>206</v>
      </c>
      <c r="J18" s="6">
        <f t="shared" si="0"/>
        <v>146</v>
      </c>
      <c r="K18" s="7">
        <f t="shared" si="5"/>
        <v>4152151698</v>
      </c>
      <c r="M18" s="1" t="str">
        <f t="shared" si="6"/>
        <v>1</v>
      </c>
      <c r="N18" s="1" t="str">
        <f t="shared" si="7"/>
        <v>1</v>
      </c>
      <c r="O18" s="1" t="str">
        <f t="shared" si="8"/>
        <v>1</v>
      </c>
      <c r="P18" s="1" t="str">
        <f t="shared" si="9"/>
        <v>1</v>
      </c>
      <c r="Q18" s="2" t="str">
        <f t="shared" si="10"/>
        <v>0</v>
      </c>
      <c r="R18" s="2" t="str">
        <f t="shared" si="11"/>
        <v>1</v>
      </c>
      <c r="S18" s="2" t="str">
        <f t="shared" si="12"/>
        <v>1</v>
      </c>
      <c r="T18" s="2" t="str">
        <f t="shared" si="13"/>
        <v>1</v>
      </c>
      <c r="U18" s="3" t="str">
        <f t="shared" si="14"/>
        <v>0</v>
      </c>
      <c r="V18" s="3" t="str">
        <f t="shared" si="15"/>
        <v>1</v>
      </c>
      <c r="W18" s="3" t="str">
        <f t="shared" si="16"/>
        <v>1</v>
      </c>
      <c r="X18" s="3" t="str">
        <f t="shared" si="17"/>
        <v>1</v>
      </c>
      <c r="Y18" s="4" t="str">
        <f t="shared" si="18"/>
        <v>1</v>
      </c>
      <c r="Z18" s="4" t="str">
        <f t="shared" si="19"/>
        <v>1</v>
      </c>
      <c r="AA18" s="4" t="str">
        <f t="shared" si="20"/>
        <v>0</v>
      </c>
      <c r="AB18" s="4" t="str">
        <f t="shared" si="21"/>
        <v>0</v>
      </c>
      <c r="AC18" s="1" t="str">
        <f t="shared" si="22"/>
        <v>1</v>
      </c>
      <c r="AD18" s="1" t="str">
        <f t="shared" si="23"/>
        <v>1</v>
      </c>
      <c r="AE18" s="1" t="str">
        <f t="shared" si="24"/>
        <v>0</v>
      </c>
      <c r="AF18" s="1" t="str">
        <f t="shared" si="25"/>
        <v>0</v>
      </c>
      <c r="AG18" s="2" t="str">
        <f t="shared" si="26"/>
        <v>1</v>
      </c>
      <c r="AH18" s="2" t="str">
        <f t="shared" si="27"/>
        <v>1</v>
      </c>
      <c r="AI18" s="2" t="str">
        <f t="shared" si="28"/>
        <v>1</v>
      </c>
      <c r="AJ18" s="2" t="str">
        <f t="shared" si="29"/>
        <v>0</v>
      </c>
      <c r="AK18" s="3" t="str">
        <f t="shared" si="30"/>
        <v>1</v>
      </c>
      <c r="AL18" s="3" t="str">
        <f t="shared" si="31"/>
        <v>0</v>
      </c>
      <c r="AM18" s="3" t="str">
        <f t="shared" si="32"/>
        <v>0</v>
      </c>
      <c r="AN18" s="3" t="str">
        <f t="shared" si="33"/>
        <v>1</v>
      </c>
      <c r="AO18" s="4" t="str">
        <f t="shared" si="34"/>
        <v>0</v>
      </c>
      <c r="AP18" s="4" t="str">
        <f t="shared" si="35"/>
        <v>0</v>
      </c>
      <c r="AQ18" s="4" t="str">
        <f t="shared" si="36"/>
        <v>1</v>
      </c>
      <c r="AR18" s="4" t="str">
        <f t="shared" si="37"/>
        <v>0</v>
      </c>
    </row>
    <row r="19" spans="1:44" ht="15" thickBot="1" x14ac:dyDescent="0.4">
      <c r="A19" t="str">
        <f>'i=12'!A53</f>
        <v>71BFEFBA</v>
      </c>
      <c r="C19" s="5" t="str">
        <f>_xlfn.CONCAT(M19,N19,O19,P19,Q19,R19,S19,T19)</f>
        <v>01110001</v>
      </c>
      <c r="D19" s="5" t="str">
        <f>_xlfn.CONCAT(U19,V19,W19,X19,Y19,Z19,AA19,AB19)</f>
        <v>10111111</v>
      </c>
      <c r="E19" s="6" t="str">
        <f>_xlfn.CONCAT(AC19,AD19,AE19,AF19,AG19,AH19,AI19,AJ19)</f>
        <v>11101111</v>
      </c>
      <c r="F19" s="6" t="str">
        <f>_xlfn.CONCAT(AK19,AL19,AM19,AN19,AO19,AP19,AQ19,AR19)</f>
        <v>10111010</v>
      </c>
      <c r="G19" s="6">
        <f t="shared" si="0"/>
        <v>113</v>
      </c>
      <c r="H19" s="6">
        <f t="shared" si="0"/>
        <v>191</v>
      </c>
      <c r="I19" s="6">
        <f t="shared" si="0"/>
        <v>239</v>
      </c>
      <c r="J19" s="6">
        <f t="shared" si="0"/>
        <v>186</v>
      </c>
      <c r="K19" s="7">
        <f>(G19*2^24)+(H19*2^16)+(I19*2^8)+J19</f>
        <v>1908404154</v>
      </c>
      <c r="M19" s="1" t="str">
        <f>MID(HEX2BIN(MID($A19,1,1),4),1,1)</f>
        <v>0</v>
      </c>
      <c r="N19" s="1" t="str">
        <f>MID(HEX2BIN(MID($A19,1,1),4),2,1)</f>
        <v>1</v>
      </c>
      <c r="O19" s="1" t="str">
        <f>MID(HEX2BIN(MID($A19,1,1),4),3,1)</f>
        <v>1</v>
      </c>
      <c r="P19" s="1" t="str">
        <f>MID(HEX2BIN(MID($A19,1,1),4),4,1)</f>
        <v>1</v>
      </c>
      <c r="Q19" s="2" t="str">
        <f>MID(HEX2BIN(MID($A19,2,1),4),1,1)</f>
        <v>0</v>
      </c>
      <c r="R19" s="2" t="str">
        <f>MID(HEX2BIN(MID($A19,2,1),4),2,1)</f>
        <v>0</v>
      </c>
      <c r="S19" s="2" t="str">
        <f>MID(HEX2BIN(MID($A19,2,1),4),3,1)</f>
        <v>0</v>
      </c>
      <c r="T19" s="2" t="str">
        <f>MID(HEX2BIN(MID($A19,2,1),4),4,1)</f>
        <v>1</v>
      </c>
      <c r="U19" s="3" t="str">
        <f>MID(HEX2BIN(MID($A19,3,1),4),1,1)</f>
        <v>1</v>
      </c>
      <c r="V19" s="3" t="str">
        <f>MID(HEX2BIN(MID($A19,3,1),4),2,1)</f>
        <v>0</v>
      </c>
      <c r="W19" s="3" t="str">
        <f>MID(HEX2BIN(MID($A19,3,1),4),3,1)</f>
        <v>1</v>
      </c>
      <c r="X19" s="3" t="str">
        <f>MID(HEX2BIN(MID($A19,3,1),4),4,1)</f>
        <v>1</v>
      </c>
      <c r="Y19" s="4" t="str">
        <f>MID(HEX2BIN(MID($A19,4,1),4),1,1)</f>
        <v>1</v>
      </c>
      <c r="Z19" s="4" t="str">
        <f>MID(HEX2BIN(MID($A19,4,1),4),2,1)</f>
        <v>1</v>
      </c>
      <c r="AA19" s="4" t="str">
        <f>MID(HEX2BIN(MID($A19,4,1),4),3,1)</f>
        <v>1</v>
      </c>
      <c r="AB19" s="4" t="str">
        <f>MID(HEX2BIN(MID($A19,4,1),4),4,1)</f>
        <v>1</v>
      </c>
      <c r="AC19" s="1" t="str">
        <f>MID(HEX2BIN(MID($A19,5,1),4),1,1)</f>
        <v>1</v>
      </c>
      <c r="AD19" s="1" t="str">
        <f>MID(HEX2BIN(MID($A19,5,1),4),2,1)</f>
        <v>1</v>
      </c>
      <c r="AE19" s="1" t="str">
        <f>MID(HEX2BIN(MID($A19,5,1),4),3,1)</f>
        <v>1</v>
      </c>
      <c r="AF19" s="1" t="str">
        <f>MID(HEX2BIN(MID($A19,5,1),4),4,1)</f>
        <v>0</v>
      </c>
      <c r="AG19" s="2" t="str">
        <f>MID(HEX2BIN(MID($A19,6,1),4),1,1)</f>
        <v>1</v>
      </c>
      <c r="AH19" s="2" t="str">
        <f>MID(HEX2BIN(MID($A19,6,1),4),2,1)</f>
        <v>1</v>
      </c>
      <c r="AI19" s="2" t="str">
        <f>MID(HEX2BIN(MID($A19,6,1),4),3,1)</f>
        <v>1</v>
      </c>
      <c r="AJ19" s="2" t="str">
        <f>MID(HEX2BIN(MID($A19,6,1),4),4,1)</f>
        <v>1</v>
      </c>
      <c r="AK19" s="3" t="str">
        <f>MID(HEX2BIN(MID($A19,7,1),4),1,1)</f>
        <v>1</v>
      </c>
      <c r="AL19" s="3" t="str">
        <f>MID(HEX2BIN(MID($A19,7,1),4),2,1)</f>
        <v>0</v>
      </c>
      <c r="AM19" s="3" t="str">
        <f>MID(HEX2BIN(MID($A19,7,1),4),3,1)</f>
        <v>1</v>
      </c>
      <c r="AN19" s="3" t="str">
        <f>MID(HEX2BIN(MID($A19,7,1),4),4,1)</f>
        <v>1</v>
      </c>
      <c r="AO19" s="4" t="str">
        <f>MID(HEX2BIN(MID($A19,8,1),4),1,1)</f>
        <v>1</v>
      </c>
      <c r="AP19" s="4" t="str">
        <f>MID(HEX2BIN(MID($A19,8,1),4),2,1)</f>
        <v>0</v>
      </c>
      <c r="AQ19" s="4" t="str">
        <f>MID(HEX2BIN(MID($A19,8,1),4),3,1)</f>
        <v>1</v>
      </c>
      <c r="AR19" s="4" t="str">
        <f>MID(HEX2BIN(MID($A19,8,1),4),4,1)</f>
        <v>0</v>
      </c>
    </row>
    <row r="20" spans="1:44" ht="15" thickBot="1" x14ac:dyDescent="0.4">
      <c r="A20" t="str">
        <f>'i=12'!A54</f>
        <v>805809F7</v>
      </c>
      <c r="C20" s="5" t="str">
        <f t="shared" ref="C20:C34" si="38">_xlfn.CONCAT(M20,N20,O20,P20,Q20,R20,S20,T20)</f>
        <v>10000000</v>
      </c>
      <c r="D20" s="5" t="str">
        <f t="shared" ref="D20:D34" si="39">_xlfn.CONCAT(U20,V20,W20,X20,Y20,Z20,AA20,AB20)</f>
        <v>01011000</v>
      </c>
      <c r="E20" s="6" t="str">
        <f t="shared" ref="E20:E34" si="40">_xlfn.CONCAT(AC20,AD20,AE20,AF20,AG20,AH20,AI20,AJ20)</f>
        <v>00001001</v>
      </c>
      <c r="F20" s="6" t="str">
        <f t="shared" ref="F20:F34" si="41">_xlfn.CONCAT(AK20,AL20,AM20,AN20,AO20,AP20,AQ20,AR20)</f>
        <v>11110111</v>
      </c>
      <c r="G20" s="6">
        <f t="shared" si="0"/>
        <v>128</v>
      </c>
      <c r="H20" s="6">
        <f t="shared" si="0"/>
        <v>88</v>
      </c>
      <c r="I20" s="6">
        <f t="shared" si="0"/>
        <v>9</v>
      </c>
      <c r="J20" s="6">
        <f t="shared" si="0"/>
        <v>247</v>
      </c>
      <c r="K20" s="7">
        <f t="shared" ref="K20:K34" si="42">(G20*2^24)+(H20*2^16)+(I20*2^8)+J20</f>
        <v>2153253367</v>
      </c>
      <c r="M20" s="1" t="str">
        <f t="shared" ref="M20:M34" si="43">MID(HEX2BIN(MID($A20,1,1),4),1,1)</f>
        <v>1</v>
      </c>
      <c r="N20" s="1" t="str">
        <f t="shared" ref="N20:N34" si="44">MID(HEX2BIN(MID($A20,1,1),4),2,1)</f>
        <v>0</v>
      </c>
      <c r="O20" s="1" t="str">
        <f t="shared" ref="O20:O34" si="45">MID(HEX2BIN(MID($A20,1,1),4),3,1)</f>
        <v>0</v>
      </c>
      <c r="P20" s="1" t="str">
        <f t="shared" ref="P20:P34" si="46">MID(HEX2BIN(MID($A20,1,1),4),4,1)</f>
        <v>0</v>
      </c>
      <c r="Q20" s="2" t="str">
        <f t="shared" ref="Q20:Q34" si="47">MID(HEX2BIN(MID($A20,2,1),4),1,1)</f>
        <v>0</v>
      </c>
      <c r="R20" s="2" t="str">
        <f t="shared" ref="R20:R34" si="48">MID(HEX2BIN(MID($A20,2,1),4),2,1)</f>
        <v>0</v>
      </c>
      <c r="S20" s="2" t="str">
        <f t="shared" ref="S20:S34" si="49">MID(HEX2BIN(MID($A20,2,1),4),3,1)</f>
        <v>0</v>
      </c>
      <c r="T20" s="2" t="str">
        <f t="shared" ref="T20:T34" si="50">MID(HEX2BIN(MID($A20,2,1),4),4,1)</f>
        <v>0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1</v>
      </c>
      <c r="W20" s="3" t="str">
        <f t="shared" ref="W20:W34" si="53">MID(HEX2BIN(MID($A20,3,1),4),3,1)</f>
        <v>0</v>
      </c>
      <c r="X20" s="3" t="str">
        <f t="shared" ref="X20:X34" si="54">MID(HEX2BIN(MID($A20,3,1),4),4,1)</f>
        <v>1</v>
      </c>
      <c r="Y20" s="4" t="str">
        <f t="shared" ref="Y20:Y34" si="55">MID(HEX2BIN(MID($A20,4,1),4),1,1)</f>
        <v>1</v>
      </c>
      <c r="Z20" s="4" t="str">
        <f t="shared" ref="Z20:Z34" si="56">MID(HEX2BIN(MID($A20,4,1),4),2,1)</f>
        <v>0</v>
      </c>
      <c r="AA20" s="4" t="str">
        <f t="shared" ref="AA20:AA34" si="57">MID(HEX2BIN(MID($A20,4,1),4),3,1)</f>
        <v>0</v>
      </c>
      <c r="AB20" s="4" t="str">
        <f t="shared" ref="AB20:AB34" si="58">MID(HEX2BIN(MID($A20,4,1),4),4,1)</f>
        <v>0</v>
      </c>
      <c r="AC20" s="1" t="str">
        <f t="shared" ref="AC20:AC34" si="59">MID(HEX2BIN(MID($A20,5,1),4),1,1)</f>
        <v>0</v>
      </c>
      <c r="AD20" s="1" t="str">
        <f t="shared" ref="AD20:AD34" si="60">MID(HEX2BIN(MID($A20,5,1),4),2,1)</f>
        <v>0</v>
      </c>
      <c r="AE20" s="1" t="str">
        <f t="shared" ref="AE20:AE34" si="61">MID(HEX2BIN(MID($A20,5,1),4),3,1)</f>
        <v>0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1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0</v>
      </c>
      <c r="AJ20" s="2" t="str">
        <f t="shared" ref="AJ20:AJ34" si="66">MID(HEX2BIN(MID($A20,6,1),4),4,1)</f>
        <v>1</v>
      </c>
      <c r="AK20" s="3" t="str">
        <f t="shared" ref="AK20:AK34" si="67">MID(HEX2BIN(MID($A20,7,1),4),1,1)</f>
        <v>1</v>
      </c>
      <c r="AL20" s="3" t="str">
        <f t="shared" ref="AL20:AL34" si="68">MID(HEX2BIN(MID($A20,7,1),4),2,1)</f>
        <v>1</v>
      </c>
      <c r="AM20" s="3" t="str">
        <f t="shared" ref="AM20:AM34" si="69">MID(HEX2BIN(MID($A20,7,1),4),3,1)</f>
        <v>1</v>
      </c>
      <c r="AN20" s="3" t="str">
        <f t="shared" ref="AN20:AN34" si="70">MID(HEX2BIN(MID($A20,7,1),4),4,1)</f>
        <v>1</v>
      </c>
      <c r="AO20" s="4" t="str">
        <f t="shared" ref="AO20:AO34" si="71">MID(HEX2BIN(MID($A20,8,1),4),1,1)</f>
        <v>0</v>
      </c>
      <c r="AP20" s="4" t="str">
        <f t="shared" ref="AP20:AP34" si="72">MID(HEX2BIN(MID($A20,8,1),4),2,1)</f>
        <v>1</v>
      </c>
      <c r="AQ20" s="4" t="str">
        <f t="shared" ref="AQ20:AQ34" si="73">MID(HEX2BIN(MID($A20,8,1),4),3,1)</f>
        <v>1</v>
      </c>
      <c r="AR20" s="4" t="str">
        <f t="shared" ref="AR20:AR34" si="74">MID(HEX2BIN(MID($A20,8,1),4),4,1)</f>
        <v>1</v>
      </c>
    </row>
    <row r="21" spans="1:44" ht="15" thickBot="1" x14ac:dyDescent="0.4">
      <c r="A21" t="str">
        <f>'i=12'!A55</f>
        <v>8D86BE3A</v>
      </c>
      <c r="C21" s="5" t="str">
        <f t="shared" si="38"/>
        <v>10001101</v>
      </c>
      <c r="D21" s="5" t="str">
        <f t="shared" si="39"/>
        <v>10000110</v>
      </c>
      <c r="E21" s="6" t="str">
        <f t="shared" si="40"/>
        <v>10111110</v>
      </c>
      <c r="F21" s="6" t="str">
        <f t="shared" si="41"/>
        <v>00111010</v>
      </c>
      <c r="G21" s="6">
        <f t="shared" si="0"/>
        <v>141</v>
      </c>
      <c r="H21" s="6">
        <f t="shared" si="0"/>
        <v>134</v>
      </c>
      <c r="I21" s="6">
        <f t="shared" si="0"/>
        <v>190</v>
      </c>
      <c r="J21" s="6">
        <f t="shared" si="0"/>
        <v>58</v>
      </c>
      <c r="K21" s="7">
        <f t="shared" si="42"/>
        <v>2374417978</v>
      </c>
      <c r="M21" s="1" t="str">
        <f t="shared" si="43"/>
        <v>1</v>
      </c>
      <c r="N21" s="1" t="str">
        <f t="shared" si="44"/>
        <v>0</v>
      </c>
      <c r="O21" s="1" t="str">
        <f t="shared" si="45"/>
        <v>0</v>
      </c>
      <c r="P21" s="1" t="str">
        <f t="shared" si="46"/>
        <v>0</v>
      </c>
      <c r="Q21" s="2" t="str">
        <f t="shared" si="47"/>
        <v>1</v>
      </c>
      <c r="R21" s="2" t="str">
        <f t="shared" si="48"/>
        <v>1</v>
      </c>
      <c r="S21" s="2" t="str">
        <f t="shared" si="49"/>
        <v>0</v>
      </c>
      <c r="T21" s="2" t="str">
        <f t="shared" si="50"/>
        <v>1</v>
      </c>
      <c r="U21" s="3" t="str">
        <f t="shared" si="51"/>
        <v>1</v>
      </c>
      <c r="V21" s="3" t="str">
        <f t="shared" si="52"/>
        <v>0</v>
      </c>
      <c r="W21" s="3" t="str">
        <f t="shared" si="53"/>
        <v>0</v>
      </c>
      <c r="X21" s="3" t="str">
        <f t="shared" si="54"/>
        <v>0</v>
      </c>
      <c r="Y21" s="4" t="str">
        <f t="shared" si="55"/>
        <v>0</v>
      </c>
      <c r="Z21" s="4" t="str">
        <f t="shared" si="56"/>
        <v>1</v>
      </c>
      <c r="AA21" s="4" t="str">
        <f t="shared" si="57"/>
        <v>1</v>
      </c>
      <c r="AB21" s="4" t="str">
        <f t="shared" si="58"/>
        <v>0</v>
      </c>
      <c r="AC21" s="1" t="str">
        <f t="shared" si="59"/>
        <v>1</v>
      </c>
      <c r="AD21" s="1" t="str">
        <f t="shared" si="60"/>
        <v>0</v>
      </c>
      <c r="AE21" s="1" t="str">
        <f t="shared" si="61"/>
        <v>1</v>
      </c>
      <c r="AF21" s="1" t="str">
        <f t="shared" si="62"/>
        <v>1</v>
      </c>
      <c r="AG21" s="2" t="str">
        <f t="shared" si="63"/>
        <v>1</v>
      </c>
      <c r="AH21" s="2" t="str">
        <f t="shared" si="64"/>
        <v>1</v>
      </c>
      <c r="AI21" s="2" t="str">
        <f t="shared" si="65"/>
        <v>1</v>
      </c>
      <c r="AJ21" s="2" t="str">
        <f t="shared" si="66"/>
        <v>0</v>
      </c>
      <c r="AK21" s="3" t="str">
        <f t="shared" si="67"/>
        <v>0</v>
      </c>
      <c r="AL21" s="3" t="str">
        <f t="shared" si="68"/>
        <v>0</v>
      </c>
      <c r="AM21" s="3" t="str">
        <f t="shared" si="69"/>
        <v>1</v>
      </c>
      <c r="AN21" s="3" t="str">
        <f t="shared" si="70"/>
        <v>1</v>
      </c>
      <c r="AO21" s="4" t="str">
        <f t="shared" si="71"/>
        <v>1</v>
      </c>
      <c r="AP21" s="4" t="str">
        <f t="shared" si="72"/>
        <v>0</v>
      </c>
      <c r="AQ21" s="4" t="str">
        <f t="shared" si="73"/>
        <v>1</v>
      </c>
      <c r="AR21" s="4" t="str">
        <f t="shared" si="74"/>
        <v>0</v>
      </c>
    </row>
    <row r="22" spans="1:44" ht="15" thickBot="1" x14ac:dyDescent="0.4">
      <c r="A22" t="str">
        <f>'i=12'!A56</f>
        <v>581D40D2</v>
      </c>
      <c r="C22" s="5" t="str">
        <f t="shared" si="38"/>
        <v>01011000</v>
      </c>
      <c r="D22" s="5" t="str">
        <f t="shared" si="39"/>
        <v>00011101</v>
      </c>
      <c r="E22" s="6" t="str">
        <f t="shared" si="40"/>
        <v>01000000</v>
      </c>
      <c r="F22" s="6" t="str">
        <f t="shared" si="41"/>
        <v>11010010</v>
      </c>
      <c r="G22" s="6">
        <f t="shared" si="0"/>
        <v>88</v>
      </c>
      <c r="H22" s="6">
        <f t="shared" si="0"/>
        <v>29</v>
      </c>
      <c r="I22" s="6">
        <f t="shared" si="0"/>
        <v>64</v>
      </c>
      <c r="J22" s="6">
        <f t="shared" si="0"/>
        <v>210</v>
      </c>
      <c r="K22" s="7">
        <f t="shared" si="42"/>
        <v>1478312146</v>
      </c>
      <c r="M22" s="1" t="str">
        <f t="shared" si="43"/>
        <v>0</v>
      </c>
      <c r="N22" s="1" t="str">
        <f t="shared" si="44"/>
        <v>1</v>
      </c>
      <c r="O22" s="1" t="str">
        <f t="shared" si="45"/>
        <v>0</v>
      </c>
      <c r="P22" s="1" t="str">
        <f t="shared" si="46"/>
        <v>1</v>
      </c>
      <c r="Q22" s="2" t="str">
        <f t="shared" si="47"/>
        <v>1</v>
      </c>
      <c r="R22" s="2" t="str">
        <f t="shared" si="48"/>
        <v>0</v>
      </c>
      <c r="S22" s="2" t="str">
        <f t="shared" si="49"/>
        <v>0</v>
      </c>
      <c r="T22" s="2" t="str">
        <f t="shared" si="50"/>
        <v>0</v>
      </c>
      <c r="U22" s="3" t="str">
        <f t="shared" si="51"/>
        <v>0</v>
      </c>
      <c r="V22" s="3" t="str">
        <f t="shared" si="52"/>
        <v>0</v>
      </c>
      <c r="W22" s="3" t="str">
        <f t="shared" si="53"/>
        <v>0</v>
      </c>
      <c r="X22" s="3" t="str">
        <f t="shared" si="54"/>
        <v>1</v>
      </c>
      <c r="Y22" s="4" t="str">
        <f t="shared" si="55"/>
        <v>1</v>
      </c>
      <c r="Z22" s="4" t="str">
        <f t="shared" si="56"/>
        <v>1</v>
      </c>
      <c r="AA22" s="4" t="str">
        <f t="shared" si="57"/>
        <v>0</v>
      </c>
      <c r="AB22" s="4" t="str">
        <f t="shared" si="58"/>
        <v>1</v>
      </c>
      <c r="AC22" s="1" t="str">
        <f t="shared" si="59"/>
        <v>0</v>
      </c>
      <c r="AD22" s="1" t="str">
        <f t="shared" si="60"/>
        <v>1</v>
      </c>
      <c r="AE22" s="1" t="str">
        <f t="shared" si="61"/>
        <v>0</v>
      </c>
      <c r="AF22" s="1" t="str">
        <f t="shared" si="62"/>
        <v>0</v>
      </c>
      <c r="AG22" s="2" t="str">
        <f t="shared" si="63"/>
        <v>0</v>
      </c>
      <c r="AH22" s="2" t="str">
        <f t="shared" si="64"/>
        <v>0</v>
      </c>
      <c r="AI22" s="2" t="str">
        <f t="shared" si="65"/>
        <v>0</v>
      </c>
      <c r="AJ22" s="2" t="str">
        <f t="shared" si="66"/>
        <v>0</v>
      </c>
      <c r="AK22" s="3" t="str">
        <f t="shared" si="67"/>
        <v>1</v>
      </c>
      <c r="AL22" s="3" t="str">
        <f t="shared" si="68"/>
        <v>1</v>
      </c>
      <c r="AM22" s="3" t="str">
        <f t="shared" si="69"/>
        <v>0</v>
      </c>
      <c r="AN22" s="3" t="str">
        <f t="shared" si="70"/>
        <v>1</v>
      </c>
      <c r="AO22" s="4" t="str">
        <f t="shared" si="71"/>
        <v>0</v>
      </c>
      <c r="AP22" s="4" t="str">
        <f t="shared" si="72"/>
        <v>0</v>
      </c>
      <c r="AQ22" s="4" t="str">
        <f t="shared" si="73"/>
        <v>1</v>
      </c>
      <c r="AR22" s="4" t="str">
        <f t="shared" si="74"/>
        <v>0</v>
      </c>
    </row>
    <row r="23" spans="1:44" ht="15" thickBot="1" x14ac:dyDescent="0.4">
      <c r="A23" t="str">
        <f>'i=12'!A57</f>
        <v>CCD4C441</v>
      </c>
      <c r="C23" s="5" t="str">
        <f t="shared" si="38"/>
        <v>11001100</v>
      </c>
      <c r="D23" s="5" t="str">
        <f t="shared" si="39"/>
        <v>11010100</v>
      </c>
      <c r="E23" s="6" t="str">
        <f t="shared" si="40"/>
        <v>11000100</v>
      </c>
      <c r="F23" s="6" t="str">
        <f t="shared" si="41"/>
        <v>01000001</v>
      </c>
      <c r="G23" s="6">
        <f t="shared" si="0"/>
        <v>204</v>
      </c>
      <c r="H23" s="6">
        <f t="shared" si="0"/>
        <v>212</v>
      </c>
      <c r="I23" s="6">
        <f t="shared" si="0"/>
        <v>196</v>
      </c>
      <c r="J23" s="6">
        <f t="shared" si="0"/>
        <v>65</v>
      </c>
      <c r="K23" s="7">
        <f t="shared" si="42"/>
        <v>3436495937</v>
      </c>
      <c r="M23" s="1" t="str">
        <f t="shared" si="43"/>
        <v>1</v>
      </c>
      <c r="N23" s="1" t="str">
        <f t="shared" si="44"/>
        <v>1</v>
      </c>
      <c r="O23" s="1" t="str">
        <f t="shared" si="45"/>
        <v>0</v>
      </c>
      <c r="P23" s="1" t="str">
        <f t="shared" si="46"/>
        <v>0</v>
      </c>
      <c r="Q23" s="2" t="str">
        <f t="shared" si="47"/>
        <v>1</v>
      </c>
      <c r="R23" s="2" t="str">
        <f t="shared" si="48"/>
        <v>1</v>
      </c>
      <c r="S23" s="2" t="str">
        <f t="shared" si="49"/>
        <v>0</v>
      </c>
      <c r="T23" s="2" t="str">
        <f t="shared" si="50"/>
        <v>0</v>
      </c>
      <c r="U23" s="3" t="str">
        <f t="shared" si="51"/>
        <v>1</v>
      </c>
      <c r="V23" s="3" t="str">
        <f t="shared" si="52"/>
        <v>1</v>
      </c>
      <c r="W23" s="3" t="str">
        <f t="shared" si="53"/>
        <v>0</v>
      </c>
      <c r="X23" s="3" t="str">
        <f t="shared" si="54"/>
        <v>1</v>
      </c>
      <c r="Y23" s="4" t="str">
        <f t="shared" si="55"/>
        <v>0</v>
      </c>
      <c r="Z23" s="4" t="str">
        <f t="shared" si="56"/>
        <v>1</v>
      </c>
      <c r="AA23" s="4" t="str">
        <f t="shared" si="57"/>
        <v>0</v>
      </c>
      <c r="AB23" s="4" t="str">
        <f t="shared" si="58"/>
        <v>0</v>
      </c>
      <c r="AC23" s="1" t="str">
        <f t="shared" si="59"/>
        <v>1</v>
      </c>
      <c r="AD23" s="1" t="str">
        <f t="shared" si="60"/>
        <v>1</v>
      </c>
      <c r="AE23" s="1" t="str">
        <f t="shared" si="61"/>
        <v>0</v>
      </c>
      <c r="AF23" s="1" t="str">
        <f t="shared" si="62"/>
        <v>0</v>
      </c>
      <c r="AG23" s="2" t="str">
        <f t="shared" si="63"/>
        <v>0</v>
      </c>
      <c r="AH23" s="2" t="str">
        <f t="shared" si="64"/>
        <v>1</v>
      </c>
      <c r="AI23" s="2" t="str">
        <f t="shared" si="65"/>
        <v>0</v>
      </c>
      <c r="AJ23" s="2" t="str">
        <f t="shared" si="66"/>
        <v>0</v>
      </c>
      <c r="AK23" s="3" t="str">
        <f t="shared" si="67"/>
        <v>0</v>
      </c>
      <c r="AL23" s="3" t="str">
        <f t="shared" si="68"/>
        <v>1</v>
      </c>
      <c r="AM23" s="3" t="str">
        <f t="shared" si="69"/>
        <v>0</v>
      </c>
      <c r="AN23" s="3" t="str">
        <f t="shared" si="70"/>
        <v>0</v>
      </c>
      <c r="AO23" s="4" t="str">
        <f t="shared" si="71"/>
        <v>0</v>
      </c>
      <c r="AP23" s="4" t="str">
        <f t="shared" si="72"/>
        <v>0</v>
      </c>
      <c r="AQ23" s="4" t="str">
        <f t="shared" si="73"/>
        <v>0</v>
      </c>
      <c r="AR23" s="4" t="str">
        <f t="shared" si="74"/>
        <v>1</v>
      </c>
    </row>
    <row r="24" spans="1:44" ht="15" thickBot="1" x14ac:dyDescent="0.4">
      <c r="A24" t="str">
        <f>'i=12'!A58</f>
        <v>8664A09E</v>
      </c>
      <c r="C24" s="5" t="str">
        <f t="shared" si="38"/>
        <v>10000110</v>
      </c>
      <c r="D24" s="5" t="str">
        <f t="shared" si="39"/>
        <v>01100100</v>
      </c>
      <c r="E24" s="6" t="str">
        <f t="shared" si="40"/>
        <v>10100000</v>
      </c>
      <c r="F24" s="6" t="str">
        <f t="shared" si="41"/>
        <v>10011110</v>
      </c>
      <c r="G24" s="6">
        <f t="shared" si="0"/>
        <v>134</v>
      </c>
      <c r="H24" s="6">
        <f t="shared" si="0"/>
        <v>100</v>
      </c>
      <c r="I24" s="6">
        <f t="shared" si="0"/>
        <v>160</v>
      </c>
      <c r="J24" s="6">
        <f t="shared" si="0"/>
        <v>158</v>
      </c>
      <c r="K24" s="7">
        <f t="shared" si="42"/>
        <v>2254741662</v>
      </c>
      <c r="M24" s="1" t="str">
        <f t="shared" si="43"/>
        <v>1</v>
      </c>
      <c r="N24" s="1" t="str">
        <f t="shared" si="44"/>
        <v>0</v>
      </c>
      <c r="O24" s="1" t="str">
        <f t="shared" si="45"/>
        <v>0</v>
      </c>
      <c r="P24" s="1" t="str">
        <f t="shared" si="46"/>
        <v>0</v>
      </c>
      <c r="Q24" s="2" t="str">
        <f t="shared" si="47"/>
        <v>0</v>
      </c>
      <c r="R24" s="2" t="str">
        <f t="shared" si="48"/>
        <v>1</v>
      </c>
      <c r="S24" s="2" t="str">
        <f t="shared" si="49"/>
        <v>1</v>
      </c>
      <c r="T24" s="2" t="str">
        <f t="shared" si="50"/>
        <v>0</v>
      </c>
      <c r="U24" s="3" t="str">
        <f t="shared" si="51"/>
        <v>0</v>
      </c>
      <c r="V24" s="3" t="str">
        <f t="shared" si="52"/>
        <v>1</v>
      </c>
      <c r="W24" s="3" t="str">
        <f t="shared" si="53"/>
        <v>1</v>
      </c>
      <c r="X24" s="3" t="str">
        <f t="shared" si="54"/>
        <v>0</v>
      </c>
      <c r="Y24" s="4" t="str">
        <f t="shared" si="55"/>
        <v>0</v>
      </c>
      <c r="Z24" s="4" t="str">
        <f t="shared" si="56"/>
        <v>1</v>
      </c>
      <c r="AA24" s="4" t="str">
        <f t="shared" si="57"/>
        <v>0</v>
      </c>
      <c r="AB24" s="4" t="str">
        <f t="shared" si="58"/>
        <v>0</v>
      </c>
      <c r="AC24" s="1" t="str">
        <f t="shared" si="59"/>
        <v>1</v>
      </c>
      <c r="AD24" s="1" t="str">
        <f t="shared" si="60"/>
        <v>0</v>
      </c>
      <c r="AE24" s="1" t="str">
        <f t="shared" si="61"/>
        <v>1</v>
      </c>
      <c r="AF24" s="1" t="str">
        <f t="shared" si="62"/>
        <v>0</v>
      </c>
      <c r="AG24" s="2" t="str">
        <f t="shared" si="63"/>
        <v>0</v>
      </c>
      <c r="AH24" s="2" t="str">
        <f t="shared" si="64"/>
        <v>0</v>
      </c>
      <c r="AI24" s="2" t="str">
        <f t="shared" si="65"/>
        <v>0</v>
      </c>
      <c r="AJ24" s="2" t="str">
        <f t="shared" si="66"/>
        <v>0</v>
      </c>
      <c r="AK24" s="3" t="str">
        <f t="shared" si="67"/>
        <v>1</v>
      </c>
      <c r="AL24" s="3" t="str">
        <f t="shared" si="68"/>
        <v>0</v>
      </c>
      <c r="AM24" s="3" t="str">
        <f t="shared" si="69"/>
        <v>0</v>
      </c>
      <c r="AN24" s="3" t="str">
        <f t="shared" si="70"/>
        <v>1</v>
      </c>
      <c r="AO24" s="4" t="str">
        <f t="shared" si="71"/>
        <v>1</v>
      </c>
      <c r="AP24" s="4" t="str">
        <f t="shared" si="72"/>
        <v>1</v>
      </c>
      <c r="AQ24" s="4" t="str">
        <f t="shared" si="73"/>
        <v>1</v>
      </c>
      <c r="AR24" s="4" t="str">
        <f t="shared" si="74"/>
        <v>0</v>
      </c>
    </row>
    <row r="25" spans="1:44" ht="15" thickBot="1" x14ac:dyDescent="0.4">
      <c r="A25" t="str">
        <f>'i=12'!A59</f>
        <v>5F15AA34</v>
      </c>
      <c r="C25" s="5" t="str">
        <f t="shared" si="38"/>
        <v>01011111</v>
      </c>
      <c r="D25" s="5" t="str">
        <f t="shared" si="39"/>
        <v>00010101</v>
      </c>
      <c r="E25" s="6" t="str">
        <f t="shared" si="40"/>
        <v>10101010</v>
      </c>
      <c r="F25" s="6" t="str">
        <f t="shared" si="41"/>
        <v>00110100</v>
      </c>
      <c r="G25" s="6">
        <f t="shared" si="0"/>
        <v>95</v>
      </c>
      <c r="H25" s="6">
        <f t="shared" si="0"/>
        <v>21</v>
      </c>
      <c r="I25" s="6">
        <f t="shared" si="0"/>
        <v>170</v>
      </c>
      <c r="J25" s="6">
        <f t="shared" si="0"/>
        <v>52</v>
      </c>
      <c r="K25" s="7">
        <f t="shared" si="42"/>
        <v>1595255348</v>
      </c>
      <c r="M25" s="1" t="str">
        <f t="shared" si="43"/>
        <v>0</v>
      </c>
      <c r="N25" s="1" t="str">
        <f t="shared" si="44"/>
        <v>1</v>
      </c>
      <c r="O25" s="1" t="str">
        <f t="shared" si="45"/>
        <v>0</v>
      </c>
      <c r="P25" s="1" t="str">
        <f t="shared" si="46"/>
        <v>1</v>
      </c>
      <c r="Q25" s="2" t="str">
        <f t="shared" si="47"/>
        <v>1</v>
      </c>
      <c r="R25" s="2" t="str">
        <f t="shared" si="48"/>
        <v>1</v>
      </c>
      <c r="S25" s="2" t="str">
        <f t="shared" si="49"/>
        <v>1</v>
      </c>
      <c r="T25" s="2" t="str">
        <f t="shared" si="50"/>
        <v>1</v>
      </c>
      <c r="U25" s="3" t="str">
        <f t="shared" si="51"/>
        <v>0</v>
      </c>
      <c r="V25" s="3" t="str">
        <f t="shared" si="52"/>
        <v>0</v>
      </c>
      <c r="W25" s="3" t="str">
        <f t="shared" si="53"/>
        <v>0</v>
      </c>
      <c r="X25" s="3" t="str">
        <f t="shared" si="54"/>
        <v>1</v>
      </c>
      <c r="Y25" s="4" t="str">
        <f t="shared" si="55"/>
        <v>0</v>
      </c>
      <c r="Z25" s="4" t="str">
        <f t="shared" si="56"/>
        <v>1</v>
      </c>
      <c r="AA25" s="4" t="str">
        <f t="shared" si="57"/>
        <v>0</v>
      </c>
      <c r="AB25" s="4" t="str">
        <f t="shared" si="58"/>
        <v>1</v>
      </c>
      <c r="AC25" s="1" t="str">
        <f t="shared" si="59"/>
        <v>1</v>
      </c>
      <c r="AD25" s="1" t="str">
        <f t="shared" si="60"/>
        <v>0</v>
      </c>
      <c r="AE25" s="1" t="str">
        <f t="shared" si="61"/>
        <v>1</v>
      </c>
      <c r="AF25" s="1" t="str">
        <f t="shared" si="62"/>
        <v>0</v>
      </c>
      <c r="AG25" s="2" t="str">
        <f t="shared" si="63"/>
        <v>1</v>
      </c>
      <c r="AH25" s="2" t="str">
        <f t="shared" si="64"/>
        <v>0</v>
      </c>
      <c r="AI25" s="2" t="str">
        <f t="shared" si="65"/>
        <v>1</v>
      </c>
      <c r="AJ25" s="2" t="str">
        <f t="shared" si="66"/>
        <v>0</v>
      </c>
      <c r="AK25" s="3" t="str">
        <f t="shared" si="67"/>
        <v>0</v>
      </c>
      <c r="AL25" s="3" t="str">
        <f t="shared" si="68"/>
        <v>0</v>
      </c>
      <c r="AM25" s="3" t="str">
        <f t="shared" si="69"/>
        <v>1</v>
      </c>
      <c r="AN25" s="3" t="str">
        <f t="shared" si="70"/>
        <v>1</v>
      </c>
      <c r="AO25" s="4" t="str">
        <f t="shared" si="71"/>
        <v>0</v>
      </c>
      <c r="AP25" s="4" t="str">
        <f t="shared" si="72"/>
        <v>1</v>
      </c>
      <c r="AQ25" s="4" t="str">
        <f t="shared" si="73"/>
        <v>0</v>
      </c>
      <c r="AR25" s="4" t="str">
        <f t="shared" si="74"/>
        <v>0</v>
      </c>
    </row>
    <row r="26" spans="1:44" ht="15" thickBot="1" x14ac:dyDescent="0.4">
      <c r="A26" t="str">
        <f>'i=12'!A60</f>
        <v>034BCFDF</v>
      </c>
      <c r="C26" s="5" t="str">
        <f t="shared" si="38"/>
        <v>00000011</v>
      </c>
      <c r="D26" s="5" t="str">
        <f t="shared" si="39"/>
        <v>01001011</v>
      </c>
      <c r="E26" s="6" t="str">
        <f t="shared" si="40"/>
        <v>11001111</v>
      </c>
      <c r="F26" s="6" t="str">
        <f t="shared" si="41"/>
        <v>11011111</v>
      </c>
      <c r="G26" s="6">
        <f t="shared" si="0"/>
        <v>3</v>
      </c>
      <c r="H26" s="6">
        <f t="shared" si="0"/>
        <v>75</v>
      </c>
      <c r="I26" s="6">
        <f t="shared" si="0"/>
        <v>207</v>
      </c>
      <c r="J26" s="6">
        <f t="shared" si="0"/>
        <v>223</v>
      </c>
      <c r="K26" s="7">
        <f t="shared" si="42"/>
        <v>55300063</v>
      </c>
      <c r="M26" s="1" t="str">
        <f t="shared" si="43"/>
        <v>0</v>
      </c>
      <c r="N26" s="1" t="str">
        <f t="shared" si="44"/>
        <v>0</v>
      </c>
      <c r="O26" s="1" t="str">
        <f t="shared" si="45"/>
        <v>0</v>
      </c>
      <c r="P26" s="1" t="str">
        <f t="shared" si="46"/>
        <v>0</v>
      </c>
      <c r="Q26" s="2" t="str">
        <f t="shared" si="47"/>
        <v>0</v>
      </c>
      <c r="R26" s="2" t="str">
        <f t="shared" si="48"/>
        <v>0</v>
      </c>
      <c r="S26" s="2" t="str">
        <f t="shared" si="49"/>
        <v>1</v>
      </c>
      <c r="T26" s="2" t="str">
        <f t="shared" si="50"/>
        <v>1</v>
      </c>
      <c r="U26" s="3" t="str">
        <f t="shared" si="51"/>
        <v>0</v>
      </c>
      <c r="V26" s="3" t="str">
        <f t="shared" si="52"/>
        <v>1</v>
      </c>
      <c r="W26" s="3" t="str">
        <f t="shared" si="53"/>
        <v>0</v>
      </c>
      <c r="X26" s="3" t="str">
        <f t="shared" si="54"/>
        <v>0</v>
      </c>
      <c r="Y26" s="4" t="str">
        <f t="shared" si="55"/>
        <v>1</v>
      </c>
      <c r="Z26" s="4" t="str">
        <f t="shared" si="56"/>
        <v>0</v>
      </c>
      <c r="AA26" s="4" t="str">
        <f t="shared" si="57"/>
        <v>1</v>
      </c>
      <c r="AB26" s="4" t="str">
        <f t="shared" si="58"/>
        <v>1</v>
      </c>
      <c r="AC26" s="1" t="str">
        <f t="shared" si="59"/>
        <v>1</v>
      </c>
      <c r="AD26" s="1" t="str">
        <f t="shared" si="60"/>
        <v>1</v>
      </c>
      <c r="AE26" s="1" t="str">
        <f t="shared" si="61"/>
        <v>0</v>
      </c>
      <c r="AF26" s="1" t="str">
        <f t="shared" si="62"/>
        <v>0</v>
      </c>
      <c r="AG26" s="2" t="str">
        <f t="shared" si="63"/>
        <v>1</v>
      </c>
      <c r="AH26" s="2" t="str">
        <f t="shared" si="64"/>
        <v>1</v>
      </c>
      <c r="AI26" s="2" t="str">
        <f t="shared" si="65"/>
        <v>1</v>
      </c>
      <c r="AJ26" s="2" t="str">
        <f t="shared" si="66"/>
        <v>1</v>
      </c>
      <c r="AK26" s="3" t="str">
        <f t="shared" si="67"/>
        <v>1</v>
      </c>
      <c r="AL26" s="3" t="str">
        <f t="shared" si="68"/>
        <v>1</v>
      </c>
      <c r="AM26" s="3" t="str">
        <f t="shared" si="69"/>
        <v>0</v>
      </c>
      <c r="AN26" s="3" t="str">
        <f t="shared" si="70"/>
        <v>1</v>
      </c>
      <c r="AO26" s="4" t="str">
        <f t="shared" si="71"/>
        <v>1</v>
      </c>
      <c r="AP26" s="4" t="str">
        <f t="shared" si="72"/>
        <v>1</v>
      </c>
      <c r="AQ26" s="4" t="str">
        <f t="shared" si="73"/>
        <v>1</v>
      </c>
      <c r="AR26" s="4" t="str">
        <f t="shared" si="74"/>
        <v>1</v>
      </c>
    </row>
    <row r="27" spans="1:44" ht="15" thickBot="1" x14ac:dyDescent="0.4">
      <c r="A27" t="str">
        <f>'i=12'!A61</f>
        <v>3ECDD53E</v>
      </c>
      <c r="C27" s="5" t="str">
        <f t="shared" si="38"/>
        <v>00111110</v>
      </c>
      <c r="D27" s="5" t="str">
        <f t="shared" si="39"/>
        <v>11001101</v>
      </c>
      <c r="E27" s="6" t="str">
        <f t="shared" si="40"/>
        <v>11010101</v>
      </c>
      <c r="F27" s="6" t="str">
        <f t="shared" si="41"/>
        <v>00111110</v>
      </c>
      <c r="G27" s="6">
        <f t="shared" si="0"/>
        <v>62</v>
      </c>
      <c r="H27" s="6">
        <f t="shared" si="0"/>
        <v>205</v>
      </c>
      <c r="I27" s="6">
        <f t="shared" si="0"/>
        <v>213</v>
      </c>
      <c r="J27" s="6">
        <f t="shared" si="0"/>
        <v>62</v>
      </c>
      <c r="K27" s="7">
        <f t="shared" si="42"/>
        <v>1053676862</v>
      </c>
      <c r="M27" s="1" t="str">
        <f t="shared" si="43"/>
        <v>0</v>
      </c>
      <c r="N27" s="1" t="str">
        <f t="shared" si="44"/>
        <v>0</v>
      </c>
      <c r="O27" s="1" t="str">
        <f t="shared" si="45"/>
        <v>1</v>
      </c>
      <c r="P27" s="1" t="str">
        <f t="shared" si="46"/>
        <v>1</v>
      </c>
      <c r="Q27" s="2" t="str">
        <f t="shared" si="47"/>
        <v>1</v>
      </c>
      <c r="R27" s="2" t="str">
        <f t="shared" si="48"/>
        <v>1</v>
      </c>
      <c r="S27" s="2" t="str">
        <f t="shared" si="49"/>
        <v>1</v>
      </c>
      <c r="T27" s="2" t="str">
        <f t="shared" si="50"/>
        <v>0</v>
      </c>
      <c r="U27" s="3" t="str">
        <f t="shared" si="51"/>
        <v>1</v>
      </c>
      <c r="V27" s="3" t="str">
        <f t="shared" si="52"/>
        <v>1</v>
      </c>
      <c r="W27" s="3" t="str">
        <f t="shared" si="53"/>
        <v>0</v>
      </c>
      <c r="X27" s="3" t="str">
        <f t="shared" si="54"/>
        <v>0</v>
      </c>
      <c r="Y27" s="4" t="str">
        <f t="shared" si="55"/>
        <v>1</v>
      </c>
      <c r="Z27" s="4" t="str">
        <f t="shared" si="56"/>
        <v>1</v>
      </c>
      <c r="AA27" s="4" t="str">
        <f t="shared" si="57"/>
        <v>0</v>
      </c>
      <c r="AB27" s="4" t="str">
        <f t="shared" si="58"/>
        <v>1</v>
      </c>
      <c r="AC27" s="1" t="str">
        <f t="shared" si="59"/>
        <v>1</v>
      </c>
      <c r="AD27" s="1" t="str">
        <f t="shared" si="60"/>
        <v>1</v>
      </c>
      <c r="AE27" s="1" t="str">
        <f t="shared" si="61"/>
        <v>0</v>
      </c>
      <c r="AF27" s="1" t="str">
        <f t="shared" si="62"/>
        <v>1</v>
      </c>
      <c r="AG27" s="2" t="str">
        <f t="shared" si="63"/>
        <v>0</v>
      </c>
      <c r="AH27" s="2" t="str">
        <f t="shared" si="64"/>
        <v>1</v>
      </c>
      <c r="AI27" s="2" t="str">
        <f t="shared" si="65"/>
        <v>0</v>
      </c>
      <c r="AJ27" s="2" t="str">
        <f t="shared" si="66"/>
        <v>1</v>
      </c>
      <c r="AK27" s="3" t="str">
        <f t="shared" si="67"/>
        <v>0</v>
      </c>
      <c r="AL27" s="3" t="str">
        <f t="shared" si="68"/>
        <v>0</v>
      </c>
      <c r="AM27" s="3" t="str">
        <f t="shared" si="69"/>
        <v>1</v>
      </c>
      <c r="AN27" s="3" t="str">
        <f t="shared" si="70"/>
        <v>1</v>
      </c>
      <c r="AO27" s="4" t="str">
        <f t="shared" si="71"/>
        <v>1</v>
      </c>
      <c r="AP27" s="4" t="str">
        <f t="shared" si="72"/>
        <v>1</v>
      </c>
      <c r="AQ27" s="4" t="str">
        <f t="shared" si="73"/>
        <v>1</v>
      </c>
      <c r="AR27" s="4" t="str">
        <f t="shared" si="74"/>
        <v>0</v>
      </c>
    </row>
    <row r="28" spans="1:44" ht="15" thickBot="1" x14ac:dyDescent="0.4">
      <c r="A28" t="str">
        <f>'i=12'!A62</f>
        <v>89643E2C</v>
      </c>
      <c r="C28" s="5" t="str">
        <f t="shared" si="38"/>
        <v>10001001</v>
      </c>
      <c r="D28" s="5" t="str">
        <f t="shared" si="39"/>
        <v>01100100</v>
      </c>
      <c r="E28" s="6" t="str">
        <f t="shared" si="40"/>
        <v>00111110</v>
      </c>
      <c r="F28" s="6" t="str">
        <f t="shared" si="41"/>
        <v>00101100</v>
      </c>
      <c r="G28" s="6">
        <f t="shared" si="0"/>
        <v>137</v>
      </c>
      <c r="H28" s="6">
        <f t="shared" si="0"/>
        <v>100</v>
      </c>
      <c r="I28" s="6">
        <f t="shared" si="0"/>
        <v>62</v>
      </c>
      <c r="J28" s="6">
        <f t="shared" si="0"/>
        <v>44</v>
      </c>
      <c r="K28" s="7">
        <f t="shared" si="42"/>
        <v>2305048108</v>
      </c>
      <c r="M28" s="1" t="str">
        <f t="shared" si="43"/>
        <v>1</v>
      </c>
      <c r="N28" s="1" t="str">
        <f t="shared" si="44"/>
        <v>0</v>
      </c>
      <c r="O28" s="1" t="str">
        <f t="shared" si="45"/>
        <v>0</v>
      </c>
      <c r="P28" s="1" t="str">
        <f t="shared" si="46"/>
        <v>0</v>
      </c>
      <c r="Q28" s="2" t="str">
        <f t="shared" si="47"/>
        <v>1</v>
      </c>
      <c r="R28" s="2" t="str">
        <f t="shared" si="48"/>
        <v>0</v>
      </c>
      <c r="S28" s="2" t="str">
        <f t="shared" si="49"/>
        <v>0</v>
      </c>
      <c r="T28" s="2" t="str">
        <f t="shared" si="50"/>
        <v>1</v>
      </c>
      <c r="U28" s="3" t="str">
        <f t="shared" si="51"/>
        <v>0</v>
      </c>
      <c r="V28" s="3" t="str">
        <f t="shared" si="52"/>
        <v>1</v>
      </c>
      <c r="W28" s="3" t="str">
        <f t="shared" si="53"/>
        <v>1</v>
      </c>
      <c r="X28" s="3" t="str">
        <f t="shared" si="54"/>
        <v>0</v>
      </c>
      <c r="Y28" s="4" t="str">
        <f t="shared" si="55"/>
        <v>0</v>
      </c>
      <c r="Z28" s="4" t="str">
        <f t="shared" si="56"/>
        <v>1</v>
      </c>
      <c r="AA28" s="4" t="str">
        <f t="shared" si="57"/>
        <v>0</v>
      </c>
      <c r="AB28" s="4" t="str">
        <f t="shared" si="58"/>
        <v>0</v>
      </c>
      <c r="AC28" s="1" t="str">
        <f t="shared" si="59"/>
        <v>0</v>
      </c>
      <c r="AD28" s="1" t="str">
        <f t="shared" si="60"/>
        <v>0</v>
      </c>
      <c r="AE28" s="1" t="str">
        <f t="shared" si="61"/>
        <v>1</v>
      </c>
      <c r="AF28" s="1" t="str">
        <f t="shared" si="62"/>
        <v>1</v>
      </c>
      <c r="AG28" s="2" t="str">
        <f t="shared" si="63"/>
        <v>1</v>
      </c>
      <c r="AH28" s="2" t="str">
        <f t="shared" si="64"/>
        <v>1</v>
      </c>
      <c r="AI28" s="2" t="str">
        <f t="shared" si="65"/>
        <v>1</v>
      </c>
      <c r="AJ28" s="2" t="str">
        <f t="shared" si="66"/>
        <v>0</v>
      </c>
      <c r="AK28" s="3" t="str">
        <f t="shared" si="67"/>
        <v>0</v>
      </c>
      <c r="AL28" s="3" t="str">
        <f t="shared" si="68"/>
        <v>0</v>
      </c>
      <c r="AM28" s="3" t="str">
        <f t="shared" si="69"/>
        <v>1</v>
      </c>
      <c r="AN28" s="3" t="str">
        <f t="shared" si="70"/>
        <v>0</v>
      </c>
      <c r="AO28" s="4" t="str">
        <f t="shared" si="71"/>
        <v>1</v>
      </c>
      <c r="AP28" s="4" t="str">
        <f t="shared" si="72"/>
        <v>1</v>
      </c>
      <c r="AQ28" s="4" t="str">
        <f t="shared" si="73"/>
        <v>0</v>
      </c>
      <c r="AR28" s="4" t="str">
        <f t="shared" si="74"/>
        <v>0</v>
      </c>
    </row>
    <row r="29" spans="1:44" ht="15" thickBot="1" x14ac:dyDescent="0.4">
      <c r="A29" t="str">
        <f>'i=12'!A63</f>
        <v>5F6045EA</v>
      </c>
      <c r="C29" s="5" t="str">
        <f t="shared" si="38"/>
        <v>01011111</v>
      </c>
      <c r="D29" s="5" t="str">
        <f t="shared" si="39"/>
        <v>01100000</v>
      </c>
      <c r="E29" s="6" t="str">
        <f t="shared" si="40"/>
        <v>01000101</v>
      </c>
      <c r="F29" s="6" t="str">
        <f t="shared" si="41"/>
        <v>11101010</v>
      </c>
      <c r="G29" s="6">
        <f t="shared" si="0"/>
        <v>95</v>
      </c>
      <c r="H29" s="6">
        <f t="shared" si="0"/>
        <v>96</v>
      </c>
      <c r="I29" s="6">
        <f t="shared" si="0"/>
        <v>69</v>
      </c>
      <c r="J29" s="6">
        <f t="shared" si="0"/>
        <v>234</v>
      </c>
      <c r="K29" s="7">
        <f t="shared" si="42"/>
        <v>1600144874</v>
      </c>
      <c r="M29" s="1" t="str">
        <f t="shared" si="43"/>
        <v>0</v>
      </c>
      <c r="N29" s="1" t="str">
        <f t="shared" si="44"/>
        <v>1</v>
      </c>
      <c r="O29" s="1" t="str">
        <f t="shared" si="45"/>
        <v>0</v>
      </c>
      <c r="P29" s="1" t="str">
        <f t="shared" si="46"/>
        <v>1</v>
      </c>
      <c r="Q29" s="2" t="str">
        <f t="shared" si="47"/>
        <v>1</v>
      </c>
      <c r="R29" s="2" t="str">
        <f t="shared" si="48"/>
        <v>1</v>
      </c>
      <c r="S29" s="2" t="str">
        <f t="shared" si="49"/>
        <v>1</v>
      </c>
      <c r="T29" s="2" t="str">
        <f t="shared" si="50"/>
        <v>1</v>
      </c>
      <c r="U29" s="3" t="str">
        <f t="shared" si="51"/>
        <v>0</v>
      </c>
      <c r="V29" s="3" t="str">
        <f t="shared" si="52"/>
        <v>1</v>
      </c>
      <c r="W29" s="3" t="str">
        <f t="shared" si="53"/>
        <v>1</v>
      </c>
      <c r="X29" s="3" t="str">
        <f t="shared" si="54"/>
        <v>0</v>
      </c>
      <c r="Y29" s="4" t="str">
        <f t="shared" si="55"/>
        <v>0</v>
      </c>
      <c r="Z29" s="4" t="str">
        <f t="shared" si="56"/>
        <v>0</v>
      </c>
      <c r="AA29" s="4" t="str">
        <f t="shared" si="57"/>
        <v>0</v>
      </c>
      <c r="AB29" s="4" t="str">
        <f t="shared" si="58"/>
        <v>0</v>
      </c>
      <c r="AC29" s="1" t="str">
        <f t="shared" si="59"/>
        <v>0</v>
      </c>
      <c r="AD29" s="1" t="str">
        <f t="shared" si="60"/>
        <v>1</v>
      </c>
      <c r="AE29" s="1" t="str">
        <f t="shared" si="61"/>
        <v>0</v>
      </c>
      <c r="AF29" s="1" t="str">
        <f t="shared" si="62"/>
        <v>0</v>
      </c>
      <c r="AG29" s="2" t="str">
        <f t="shared" si="63"/>
        <v>0</v>
      </c>
      <c r="AH29" s="2" t="str">
        <f t="shared" si="64"/>
        <v>1</v>
      </c>
      <c r="AI29" s="2" t="str">
        <f t="shared" si="65"/>
        <v>0</v>
      </c>
      <c r="AJ29" s="2" t="str">
        <f t="shared" si="66"/>
        <v>1</v>
      </c>
      <c r="AK29" s="3" t="str">
        <f t="shared" si="67"/>
        <v>1</v>
      </c>
      <c r="AL29" s="3" t="str">
        <f t="shared" si="68"/>
        <v>1</v>
      </c>
      <c r="AM29" s="3" t="str">
        <f t="shared" si="69"/>
        <v>1</v>
      </c>
      <c r="AN29" s="3" t="str">
        <f t="shared" si="70"/>
        <v>0</v>
      </c>
      <c r="AO29" s="4" t="str">
        <f t="shared" si="71"/>
        <v>1</v>
      </c>
      <c r="AP29" s="4" t="str">
        <f t="shared" si="72"/>
        <v>0</v>
      </c>
      <c r="AQ29" s="4" t="str">
        <f t="shared" si="73"/>
        <v>1</v>
      </c>
      <c r="AR29" s="4" t="str">
        <f t="shared" si="74"/>
        <v>0</v>
      </c>
    </row>
    <row r="30" spans="1:44" ht="15" thickBot="1" x14ac:dyDescent="0.4">
      <c r="A30" t="str">
        <f>'i=12'!A64</f>
        <v>D462033A</v>
      </c>
      <c r="C30" s="5" t="str">
        <f t="shared" si="38"/>
        <v>11010100</v>
      </c>
      <c r="D30" s="5" t="str">
        <f t="shared" si="39"/>
        <v>01100010</v>
      </c>
      <c r="E30" s="6" t="str">
        <f t="shared" si="40"/>
        <v>00000011</v>
      </c>
      <c r="F30" s="6" t="str">
        <f t="shared" si="41"/>
        <v>00111010</v>
      </c>
      <c r="G30" s="6">
        <f t="shared" si="0"/>
        <v>212</v>
      </c>
      <c r="H30" s="6">
        <f t="shared" si="0"/>
        <v>98</v>
      </c>
      <c r="I30" s="6">
        <f t="shared" si="0"/>
        <v>3</v>
      </c>
      <c r="J30" s="6">
        <f t="shared" si="0"/>
        <v>58</v>
      </c>
      <c r="K30" s="7">
        <f t="shared" si="42"/>
        <v>3563193146</v>
      </c>
      <c r="M30" s="1" t="str">
        <f t="shared" si="43"/>
        <v>1</v>
      </c>
      <c r="N30" s="1" t="str">
        <f t="shared" si="44"/>
        <v>1</v>
      </c>
      <c r="O30" s="1" t="str">
        <f t="shared" si="45"/>
        <v>0</v>
      </c>
      <c r="P30" s="1" t="str">
        <f t="shared" si="46"/>
        <v>1</v>
      </c>
      <c r="Q30" s="2" t="str">
        <f t="shared" si="47"/>
        <v>0</v>
      </c>
      <c r="R30" s="2" t="str">
        <f t="shared" si="48"/>
        <v>1</v>
      </c>
      <c r="S30" s="2" t="str">
        <f t="shared" si="49"/>
        <v>0</v>
      </c>
      <c r="T30" s="2" t="str">
        <f t="shared" si="50"/>
        <v>0</v>
      </c>
      <c r="U30" s="3" t="str">
        <f t="shared" si="51"/>
        <v>0</v>
      </c>
      <c r="V30" s="3" t="str">
        <f t="shared" si="52"/>
        <v>1</v>
      </c>
      <c r="W30" s="3" t="str">
        <f t="shared" si="53"/>
        <v>1</v>
      </c>
      <c r="X30" s="3" t="str">
        <f t="shared" si="54"/>
        <v>0</v>
      </c>
      <c r="Y30" s="4" t="str">
        <f t="shared" si="55"/>
        <v>0</v>
      </c>
      <c r="Z30" s="4" t="str">
        <f t="shared" si="56"/>
        <v>0</v>
      </c>
      <c r="AA30" s="4" t="str">
        <f t="shared" si="57"/>
        <v>1</v>
      </c>
      <c r="AB30" s="4" t="str">
        <f t="shared" si="58"/>
        <v>0</v>
      </c>
      <c r="AC30" s="1" t="str">
        <f t="shared" si="59"/>
        <v>0</v>
      </c>
      <c r="AD30" s="1" t="str">
        <f t="shared" si="60"/>
        <v>0</v>
      </c>
      <c r="AE30" s="1" t="str">
        <f t="shared" si="61"/>
        <v>0</v>
      </c>
      <c r="AF30" s="1" t="str">
        <f t="shared" si="62"/>
        <v>0</v>
      </c>
      <c r="AG30" s="2" t="str">
        <f t="shared" si="63"/>
        <v>0</v>
      </c>
      <c r="AH30" s="2" t="str">
        <f t="shared" si="64"/>
        <v>0</v>
      </c>
      <c r="AI30" s="2" t="str">
        <f t="shared" si="65"/>
        <v>1</v>
      </c>
      <c r="AJ30" s="2" t="str">
        <f t="shared" si="66"/>
        <v>1</v>
      </c>
      <c r="AK30" s="3" t="str">
        <f t="shared" si="67"/>
        <v>0</v>
      </c>
      <c r="AL30" s="3" t="str">
        <f t="shared" si="68"/>
        <v>0</v>
      </c>
      <c r="AM30" s="3" t="str">
        <f t="shared" si="69"/>
        <v>1</v>
      </c>
      <c r="AN30" s="3" t="str">
        <f t="shared" si="70"/>
        <v>1</v>
      </c>
      <c r="AO30" s="4" t="str">
        <f t="shared" si="71"/>
        <v>1</v>
      </c>
      <c r="AP30" s="4" t="str">
        <f t="shared" si="72"/>
        <v>0</v>
      </c>
      <c r="AQ30" s="4" t="str">
        <f t="shared" si="73"/>
        <v>1</v>
      </c>
      <c r="AR30" s="4" t="str">
        <f t="shared" si="74"/>
        <v>0</v>
      </c>
    </row>
    <row r="31" spans="1:44" ht="15" thickBot="1" x14ac:dyDescent="0.4">
      <c r="A31" t="str">
        <f>'i=12'!A65</f>
        <v>CC72CAFF</v>
      </c>
      <c r="C31" s="5" t="str">
        <f t="shared" si="38"/>
        <v>11001100</v>
      </c>
      <c r="D31" s="5" t="str">
        <f t="shared" si="39"/>
        <v>01110010</v>
      </c>
      <c r="E31" s="6" t="str">
        <f t="shared" si="40"/>
        <v>11001010</v>
      </c>
      <c r="F31" s="6" t="str">
        <f t="shared" si="41"/>
        <v>11111111</v>
      </c>
      <c r="G31" s="6">
        <f t="shared" si="0"/>
        <v>204</v>
      </c>
      <c r="H31" s="6">
        <f t="shared" si="0"/>
        <v>114</v>
      </c>
      <c r="I31" s="6">
        <f t="shared" si="0"/>
        <v>202</v>
      </c>
      <c r="J31" s="6">
        <f t="shared" si="0"/>
        <v>255</v>
      </c>
      <c r="K31" s="7">
        <f t="shared" si="42"/>
        <v>3430075135</v>
      </c>
      <c r="M31" s="1" t="str">
        <f t="shared" si="43"/>
        <v>1</v>
      </c>
      <c r="N31" s="1" t="str">
        <f t="shared" si="44"/>
        <v>1</v>
      </c>
      <c r="O31" s="1" t="str">
        <f t="shared" si="45"/>
        <v>0</v>
      </c>
      <c r="P31" s="1" t="str">
        <f t="shared" si="46"/>
        <v>0</v>
      </c>
      <c r="Q31" s="2" t="str">
        <f t="shared" si="47"/>
        <v>1</v>
      </c>
      <c r="R31" s="2" t="str">
        <f t="shared" si="48"/>
        <v>1</v>
      </c>
      <c r="S31" s="2" t="str">
        <f t="shared" si="49"/>
        <v>0</v>
      </c>
      <c r="T31" s="2" t="str">
        <f t="shared" si="50"/>
        <v>0</v>
      </c>
      <c r="U31" s="3" t="str">
        <f t="shared" si="51"/>
        <v>0</v>
      </c>
      <c r="V31" s="3" t="str">
        <f t="shared" si="52"/>
        <v>1</v>
      </c>
      <c r="W31" s="3" t="str">
        <f t="shared" si="53"/>
        <v>1</v>
      </c>
      <c r="X31" s="3" t="str">
        <f t="shared" si="54"/>
        <v>1</v>
      </c>
      <c r="Y31" s="4" t="str">
        <f t="shared" si="55"/>
        <v>0</v>
      </c>
      <c r="Z31" s="4" t="str">
        <f t="shared" si="56"/>
        <v>0</v>
      </c>
      <c r="AA31" s="4" t="str">
        <f t="shared" si="57"/>
        <v>1</v>
      </c>
      <c r="AB31" s="4" t="str">
        <f t="shared" si="58"/>
        <v>0</v>
      </c>
      <c r="AC31" s="1" t="str">
        <f t="shared" si="59"/>
        <v>1</v>
      </c>
      <c r="AD31" s="1" t="str">
        <f t="shared" si="60"/>
        <v>1</v>
      </c>
      <c r="AE31" s="1" t="str">
        <f t="shared" si="61"/>
        <v>0</v>
      </c>
      <c r="AF31" s="1" t="str">
        <f t="shared" si="62"/>
        <v>0</v>
      </c>
      <c r="AG31" s="2" t="str">
        <f t="shared" si="63"/>
        <v>1</v>
      </c>
      <c r="AH31" s="2" t="str">
        <f t="shared" si="64"/>
        <v>0</v>
      </c>
      <c r="AI31" s="2" t="str">
        <f t="shared" si="65"/>
        <v>1</v>
      </c>
      <c r="AJ31" s="2" t="str">
        <f t="shared" si="66"/>
        <v>0</v>
      </c>
      <c r="AK31" s="3" t="str">
        <f t="shared" si="67"/>
        <v>1</v>
      </c>
      <c r="AL31" s="3" t="str">
        <f t="shared" si="68"/>
        <v>1</v>
      </c>
      <c r="AM31" s="3" t="str">
        <f t="shared" si="69"/>
        <v>1</v>
      </c>
      <c r="AN31" s="3" t="str">
        <f t="shared" si="70"/>
        <v>1</v>
      </c>
      <c r="AO31" s="4" t="str">
        <f t="shared" si="71"/>
        <v>1</v>
      </c>
      <c r="AP31" s="4" t="str">
        <f t="shared" si="72"/>
        <v>1</v>
      </c>
      <c r="AQ31" s="4" t="str">
        <f t="shared" si="73"/>
        <v>1</v>
      </c>
      <c r="AR31" s="4" t="str">
        <f t="shared" si="74"/>
        <v>1</v>
      </c>
    </row>
    <row r="32" spans="1:44" ht="15" thickBot="1" x14ac:dyDescent="0.4">
      <c r="A32" t="str">
        <f>'i=12'!A66</f>
        <v>24CD3868</v>
      </c>
      <c r="C32" s="5" t="str">
        <f t="shared" si="38"/>
        <v>00100100</v>
      </c>
      <c r="D32" s="5" t="str">
        <f t="shared" si="39"/>
        <v>11001101</v>
      </c>
      <c r="E32" s="6" t="str">
        <f t="shared" si="40"/>
        <v>00111000</v>
      </c>
      <c r="F32" s="6" t="str">
        <f t="shared" si="41"/>
        <v>01101000</v>
      </c>
      <c r="G32" s="6">
        <f t="shared" si="0"/>
        <v>36</v>
      </c>
      <c r="H32" s="6">
        <f t="shared" si="0"/>
        <v>205</v>
      </c>
      <c r="I32" s="6">
        <f t="shared" si="0"/>
        <v>56</v>
      </c>
      <c r="J32" s="6">
        <f t="shared" si="0"/>
        <v>104</v>
      </c>
      <c r="K32" s="7">
        <f t="shared" si="42"/>
        <v>617429096</v>
      </c>
      <c r="M32" s="1" t="str">
        <f t="shared" si="43"/>
        <v>0</v>
      </c>
      <c r="N32" s="1" t="str">
        <f t="shared" si="44"/>
        <v>0</v>
      </c>
      <c r="O32" s="1" t="str">
        <f t="shared" si="45"/>
        <v>1</v>
      </c>
      <c r="P32" s="1" t="str">
        <f t="shared" si="46"/>
        <v>0</v>
      </c>
      <c r="Q32" s="2" t="str">
        <f t="shared" si="47"/>
        <v>0</v>
      </c>
      <c r="R32" s="2" t="str">
        <f t="shared" si="48"/>
        <v>1</v>
      </c>
      <c r="S32" s="2" t="str">
        <f t="shared" si="49"/>
        <v>0</v>
      </c>
      <c r="T32" s="2" t="str">
        <f t="shared" si="50"/>
        <v>0</v>
      </c>
      <c r="U32" s="3" t="str">
        <f t="shared" si="51"/>
        <v>1</v>
      </c>
      <c r="V32" s="3" t="str">
        <f t="shared" si="52"/>
        <v>1</v>
      </c>
      <c r="W32" s="3" t="str">
        <f t="shared" si="53"/>
        <v>0</v>
      </c>
      <c r="X32" s="3" t="str">
        <f t="shared" si="54"/>
        <v>0</v>
      </c>
      <c r="Y32" s="4" t="str">
        <f t="shared" si="55"/>
        <v>1</v>
      </c>
      <c r="Z32" s="4" t="str">
        <f t="shared" si="56"/>
        <v>1</v>
      </c>
      <c r="AA32" s="4" t="str">
        <f t="shared" si="57"/>
        <v>0</v>
      </c>
      <c r="AB32" s="4" t="str">
        <f t="shared" si="58"/>
        <v>1</v>
      </c>
      <c r="AC32" s="1" t="str">
        <f t="shared" si="59"/>
        <v>0</v>
      </c>
      <c r="AD32" s="1" t="str">
        <f t="shared" si="60"/>
        <v>0</v>
      </c>
      <c r="AE32" s="1" t="str">
        <f t="shared" si="61"/>
        <v>1</v>
      </c>
      <c r="AF32" s="1" t="str">
        <f t="shared" si="62"/>
        <v>1</v>
      </c>
      <c r="AG32" s="2" t="str">
        <f t="shared" si="63"/>
        <v>1</v>
      </c>
      <c r="AH32" s="2" t="str">
        <f t="shared" si="64"/>
        <v>0</v>
      </c>
      <c r="AI32" s="2" t="str">
        <f t="shared" si="65"/>
        <v>0</v>
      </c>
      <c r="AJ32" s="2" t="str">
        <f t="shared" si="66"/>
        <v>0</v>
      </c>
      <c r="AK32" s="3" t="str">
        <f t="shared" si="67"/>
        <v>0</v>
      </c>
      <c r="AL32" s="3" t="str">
        <f t="shared" si="68"/>
        <v>1</v>
      </c>
      <c r="AM32" s="3" t="str">
        <f t="shared" si="69"/>
        <v>1</v>
      </c>
      <c r="AN32" s="3" t="str">
        <f t="shared" si="70"/>
        <v>0</v>
      </c>
      <c r="AO32" s="4" t="str">
        <f t="shared" si="71"/>
        <v>1</v>
      </c>
      <c r="AP32" s="4" t="str">
        <f t="shared" si="72"/>
        <v>0</v>
      </c>
      <c r="AQ32" s="4" t="str">
        <f t="shared" si="73"/>
        <v>0</v>
      </c>
      <c r="AR32" s="4" t="str">
        <f t="shared" si="74"/>
        <v>0</v>
      </c>
    </row>
    <row r="33" spans="1:44" ht="15" thickBot="1" x14ac:dyDescent="0.4">
      <c r="A33" t="str">
        <f>'i=12'!A67</f>
        <v>9945B69F</v>
      </c>
      <c r="C33" s="5" t="str">
        <f t="shared" si="38"/>
        <v>10011001</v>
      </c>
      <c r="D33" s="5" t="str">
        <f t="shared" si="39"/>
        <v>01000101</v>
      </c>
      <c r="E33" s="6" t="str">
        <f t="shared" si="40"/>
        <v>10110110</v>
      </c>
      <c r="F33" s="6" t="str">
        <f t="shared" si="41"/>
        <v>10011111</v>
      </c>
      <c r="G33" s="6">
        <f t="shared" si="0"/>
        <v>153</v>
      </c>
      <c r="H33" s="6">
        <f t="shared" si="0"/>
        <v>69</v>
      </c>
      <c r="I33" s="6">
        <f t="shared" si="0"/>
        <v>182</v>
      </c>
      <c r="J33" s="6">
        <f t="shared" si="0"/>
        <v>159</v>
      </c>
      <c r="K33" s="7">
        <f t="shared" si="42"/>
        <v>2571482783</v>
      </c>
      <c r="M33" s="1" t="str">
        <f t="shared" si="43"/>
        <v>1</v>
      </c>
      <c r="N33" s="1" t="str">
        <f t="shared" si="44"/>
        <v>0</v>
      </c>
      <c r="O33" s="1" t="str">
        <f t="shared" si="45"/>
        <v>0</v>
      </c>
      <c r="P33" s="1" t="str">
        <f t="shared" si="46"/>
        <v>1</v>
      </c>
      <c r="Q33" s="2" t="str">
        <f t="shared" si="47"/>
        <v>1</v>
      </c>
      <c r="R33" s="2" t="str">
        <f t="shared" si="48"/>
        <v>0</v>
      </c>
      <c r="S33" s="2" t="str">
        <f t="shared" si="49"/>
        <v>0</v>
      </c>
      <c r="T33" s="2" t="str">
        <f t="shared" si="50"/>
        <v>1</v>
      </c>
      <c r="U33" s="3" t="str">
        <f t="shared" si="51"/>
        <v>0</v>
      </c>
      <c r="V33" s="3" t="str">
        <f t="shared" si="52"/>
        <v>1</v>
      </c>
      <c r="W33" s="3" t="str">
        <f t="shared" si="53"/>
        <v>0</v>
      </c>
      <c r="X33" s="3" t="str">
        <f t="shared" si="54"/>
        <v>0</v>
      </c>
      <c r="Y33" s="4" t="str">
        <f t="shared" si="55"/>
        <v>0</v>
      </c>
      <c r="Z33" s="4" t="str">
        <f t="shared" si="56"/>
        <v>1</v>
      </c>
      <c r="AA33" s="4" t="str">
        <f t="shared" si="57"/>
        <v>0</v>
      </c>
      <c r="AB33" s="4" t="str">
        <f t="shared" si="58"/>
        <v>1</v>
      </c>
      <c r="AC33" s="1" t="str">
        <f t="shared" si="59"/>
        <v>1</v>
      </c>
      <c r="AD33" s="1" t="str">
        <f t="shared" si="60"/>
        <v>0</v>
      </c>
      <c r="AE33" s="1" t="str">
        <f t="shared" si="61"/>
        <v>1</v>
      </c>
      <c r="AF33" s="1" t="str">
        <f t="shared" si="62"/>
        <v>1</v>
      </c>
      <c r="AG33" s="2" t="str">
        <f t="shared" si="63"/>
        <v>0</v>
      </c>
      <c r="AH33" s="2" t="str">
        <f t="shared" si="64"/>
        <v>1</v>
      </c>
      <c r="AI33" s="2" t="str">
        <f t="shared" si="65"/>
        <v>1</v>
      </c>
      <c r="AJ33" s="2" t="str">
        <f t="shared" si="66"/>
        <v>0</v>
      </c>
      <c r="AK33" s="3" t="str">
        <f t="shared" si="67"/>
        <v>1</v>
      </c>
      <c r="AL33" s="3" t="str">
        <f t="shared" si="68"/>
        <v>0</v>
      </c>
      <c r="AM33" s="3" t="str">
        <f t="shared" si="69"/>
        <v>0</v>
      </c>
      <c r="AN33" s="3" t="str">
        <f t="shared" si="70"/>
        <v>1</v>
      </c>
      <c r="AO33" s="4" t="str">
        <f t="shared" si="71"/>
        <v>1</v>
      </c>
      <c r="AP33" s="4" t="str">
        <f t="shared" si="72"/>
        <v>1</v>
      </c>
      <c r="AQ33" s="4" t="str">
        <f t="shared" si="73"/>
        <v>1</v>
      </c>
      <c r="AR33" s="4" t="str">
        <f t="shared" si="74"/>
        <v>1</v>
      </c>
    </row>
    <row r="34" spans="1:44" x14ac:dyDescent="0.35">
      <c r="A34" t="str">
        <f>'i=12'!A68</f>
        <v>32546546</v>
      </c>
      <c r="C34" s="5" t="str">
        <f t="shared" si="38"/>
        <v>00110010</v>
      </c>
      <c r="D34" s="5" t="str">
        <f t="shared" si="39"/>
        <v>01010100</v>
      </c>
      <c r="E34" s="6" t="str">
        <f t="shared" si="40"/>
        <v>01100101</v>
      </c>
      <c r="F34" s="6" t="str">
        <f t="shared" si="41"/>
        <v>01000110</v>
      </c>
      <c r="G34" s="6">
        <f t="shared" si="0"/>
        <v>50</v>
      </c>
      <c r="H34" s="6">
        <f t="shared" si="0"/>
        <v>84</v>
      </c>
      <c r="I34" s="6">
        <f t="shared" si="0"/>
        <v>101</v>
      </c>
      <c r="J34" s="6">
        <f t="shared" si="0"/>
        <v>70</v>
      </c>
      <c r="K34" s="7">
        <f t="shared" si="42"/>
        <v>844391750</v>
      </c>
      <c r="M34" s="1" t="str">
        <f t="shared" si="43"/>
        <v>0</v>
      </c>
      <c r="N34" s="1" t="str">
        <f t="shared" si="44"/>
        <v>0</v>
      </c>
      <c r="O34" s="1" t="str">
        <f t="shared" si="45"/>
        <v>1</v>
      </c>
      <c r="P34" s="1" t="str">
        <f t="shared" si="46"/>
        <v>1</v>
      </c>
      <c r="Q34" s="2" t="str">
        <f t="shared" si="47"/>
        <v>0</v>
      </c>
      <c r="R34" s="2" t="str">
        <f t="shared" si="48"/>
        <v>0</v>
      </c>
      <c r="S34" s="2" t="str">
        <f t="shared" si="49"/>
        <v>1</v>
      </c>
      <c r="T34" s="2" t="str">
        <f t="shared" si="50"/>
        <v>0</v>
      </c>
      <c r="U34" s="3" t="str">
        <f t="shared" si="51"/>
        <v>0</v>
      </c>
      <c r="V34" s="3" t="str">
        <f t="shared" si="52"/>
        <v>1</v>
      </c>
      <c r="W34" s="3" t="str">
        <f t="shared" si="53"/>
        <v>0</v>
      </c>
      <c r="X34" s="3" t="str">
        <f t="shared" si="54"/>
        <v>1</v>
      </c>
      <c r="Y34" s="4" t="str">
        <f t="shared" si="55"/>
        <v>0</v>
      </c>
      <c r="Z34" s="4" t="str">
        <f t="shared" si="56"/>
        <v>1</v>
      </c>
      <c r="AA34" s="4" t="str">
        <f t="shared" si="57"/>
        <v>0</v>
      </c>
      <c r="AB34" s="4" t="str">
        <f t="shared" si="58"/>
        <v>0</v>
      </c>
      <c r="AC34" s="1" t="str">
        <f t="shared" si="59"/>
        <v>0</v>
      </c>
      <c r="AD34" s="1" t="str">
        <f t="shared" si="60"/>
        <v>1</v>
      </c>
      <c r="AE34" s="1" t="str">
        <f t="shared" si="61"/>
        <v>1</v>
      </c>
      <c r="AF34" s="1" t="str">
        <f t="shared" si="62"/>
        <v>0</v>
      </c>
      <c r="AG34" s="2" t="str">
        <f t="shared" si="63"/>
        <v>0</v>
      </c>
      <c r="AH34" s="2" t="str">
        <f t="shared" si="64"/>
        <v>1</v>
      </c>
      <c r="AI34" s="2" t="str">
        <f t="shared" si="65"/>
        <v>0</v>
      </c>
      <c r="AJ34" s="2" t="str">
        <f t="shared" si="66"/>
        <v>1</v>
      </c>
      <c r="AK34" s="3" t="str">
        <f t="shared" si="67"/>
        <v>0</v>
      </c>
      <c r="AL34" s="3" t="str">
        <f t="shared" si="68"/>
        <v>1</v>
      </c>
      <c r="AM34" s="3" t="str">
        <f t="shared" si="69"/>
        <v>0</v>
      </c>
      <c r="AN34" s="3" t="str">
        <f t="shared" si="70"/>
        <v>0</v>
      </c>
      <c r="AO34" s="4" t="str">
        <f t="shared" si="71"/>
        <v>0</v>
      </c>
      <c r="AP34" s="4" t="str">
        <f t="shared" si="72"/>
        <v>1</v>
      </c>
      <c r="AQ34" s="4" t="str">
        <f t="shared" si="73"/>
        <v>1</v>
      </c>
      <c r="AR34" s="4" t="str">
        <f t="shared" si="74"/>
        <v>0</v>
      </c>
    </row>
    <row r="36" spans="1:44" ht="15" thickBot="1" x14ac:dyDescent="0.4">
      <c r="A36" t="s">
        <v>64</v>
      </c>
    </row>
    <row r="37" spans="1:44" ht="15" thickBot="1" x14ac:dyDescent="0.4">
      <c r="A37" t="s">
        <v>453</v>
      </c>
      <c r="C37" s="5" t="str">
        <f>_xlfn.CONCAT(M37,N37,O37,P37,Q37,R37,S37,T37)</f>
        <v>10010001</v>
      </c>
      <c r="D37" s="5" t="str">
        <f>_xlfn.CONCAT(U37,V37,W37,X37,Y37,Z37,AA37,AB37)</f>
        <v>00000010</v>
      </c>
      <c r="E37" s="6" t="str">
        <f>_xlfn.CONCAT(AC37,AD37,AE37,AF37,AG37,AH37,AI37,AJ37)</f>
        <v>01111010</v>
      </c>
      <c r="F37" s="6" t="str">
        <f>_xlfn.CONCAT(AK37,AL37,AM37,AN37,AO37,AP37,AQ37,AR37)</f>
        <v>00001010</v>
      </c>
      <c r="G37" s="6">
        <f t="shared" ref="G37:J68" si="75">BIN2DEC(C37)</f>
        <v>145</v>
      </c>
      <c r="H37" s="6">
        <f t="shared" si="75"/>
        <v>2</v>
      </c>
      <c r="I37" s="6">
        <f t="shared" si="75"/>
        <v>122</v>
      </c>
      <c r="J37" s="6">
        <f t="shared" si="75"/>
        <v>10</v>
      </c>
      <c r="K37" s="7">
        <f>(G37*2^24)+(H37*2^16)+(I37*2^8)+J37</f>
        <v>2432858634</v>
      </c>
      <c r="M37" s="1" t="str">
        <f>MID(HEX2BIN(MID($A37,1,1),4),1,1)</f>
        <v>1</v>
      </c>
      <c r="N37" s="1" t="str">
        <f>MID(HEX2BIN(MID($A37,1,1),4),2,1)</f>
        <v>0</v>
      </c>
      <c r="O37" s="1" t="str">
        <f>MID(HEX2BIN(MID($A37,1,1),4),3,1)</f>
        <v>0</v>
      </c>
      <c r="P37" s="1" t="str">
        <f>MID(HEX2BIN(MID($A37,1,1),4),4,1)</f>
        <v>1</v>
      </c>
      <c r="Q37" s="2" t="str">
        <f>MID(HEX2BIN(MID($A37,2,1),4),1,1)</f>
        <v>0</v>
      </c>
      <c r="R37" s="2" t="str">
        <f>MID(HEX2BIN(MID($A37,2,1),4),2,1)</f>
        <v>0</v>
      </c>
      <c r="S37" s="2" t="str">
        <f>MID(HEX2BIN(MID($A37,2,1),4),3,1)</f>
        <v>0</v>
      </c>
      <c r="T37" s="2" t="str">
        <f>MID(HEX2BIN(MID($A37,2,1),4),4,1)</f>
        <v>1</v>
      </c>
      <c r="U37" s="3" t="str">
        <f>MID(HEX2BIN(MID($A37,3,1),4),1,1)</f>
        <v>0</v>
      </c>
      <c r="V37" s="3" t="str">
        <f>MID(HEX2BIN(MID($A37,3,1),4),2,1)</f>
        <v>0</v>
      </c>
      <c r="W37" s="3" t="str">
        <f>MID(HEX2BIN(MID($A37,3,1),4),3,1)</f>
        <v>0</v>
      </c>
      <c r="X37" s="3" t="str">
        <f>MID(HEX2BIN(MID($A37,3,1),4),4,1)</f>
        <v>0</v>
      </c>
      <c r="Y37" s="4" t="str">
        <f>MID(HEX2BIN(MID($A37,4,1),4),1,1)</f>
        <v>0</v>
      </c>
      <c r="Z37" s="4" t="str">
        <f>MID(HEX2BIN(MID($A37,4,1),4),2,1)</f>
        <v>0</v>
      </c>
      <c r="AA37" s="4" t="str">
        <f>MID(HEX2BIN(MID($A37,4,1),4),3,1)</f>
        <v>1</v>
      </c>
      <c r="AB37" s="4" t="str">
        <f>MID(HEX2BIN(MID($A37,4,1),4),4,1)</f>
        <v>0</v>
      </c>
      <c r="AC37" s="1" t="str">
        <f>MID(HEX2BIN(MID($A37,5,1),4),1,1)</f>
        <v>0</v>
      </c>
      <c r="AD37" s="1" t="str">
        <f>MID(HEX2BIN(MID($A37,5,1),4),2,1)</f>
        <v>1</v>
      </c>
      <c r="AE37" s="1" t="str">
        <f>MID(HEX2BIN(MID($A37,5,1),4),3,1)</f>
        <v>1</v>
      </c>
      <c r="AF37" s="1" t="str">
        <f>MID(HEX2BIN(MID($A37,5,1),4),4,1)</f>
        <v>1</v>
      </c>
      <c r="AG37" s="2" t="str">
        <f>MID(HEX2BIN(MID($A37,6,1),4),1,1)</f>
        <v>1</v>
      </c>
      <c r="AH37" s="2" t="str">
        <f>MID(HEX2BIN(MID($A37,6,1),4),2,1)</f>
        <v>0</v>
      </c>
      <c r="AI37" s="2" t="str">
        <f>MID(HEX2BIN(MID($A37,6,1),4),3,1)</f>
        <v>1</v>
      </c>
      <c r="AJ37" s="2" t="str">
        <f>MID(HEX2BIN(MID($A37,6,1),4),4,1)</f>
        <v>0</v>
      </c>
      <c r="AK37" s="3" t="str">
        <f>MID(HEX2BIN(MID($A37,7,1),4),1,1)</f>
        <v>0</v>
      </c>
      <c r="AL37" s="3" t="str">
        <f>MID(HEX2BIN(MID($A37,7,1),4),2,1)</f>
        <v>0</v>
      </c>
      <c r="AM37" s="3" t="str">
        <f>MID(HEX2BIN(MID($A37,7,1),4),3,1)</f>
        <v>0</v>
      </c>
      <c r="AN37" s="3" t="str">
        <f>MID(HEX2BIN(MID($A37,7,1),4),4,1)</f>
        <v>0</v>
      </c>
      <c r="AO37" s="4" t="str">
        <f>MID(HEX2BIN(MID($A37,8,1),4),1,1)</f>
        <v>1</v>
      </c>
      <c r="AP37" s="4" t="str">
        <f>MID(HEX2BIN(MID($A37,8,1),4),2,1)</f>
        <v>0</v>
      </c>
      <c r="AQ37" s="4" t="str">
        <f>MID(HEX2BIN(MID($A37,8,1),4),3,1)</f>
        <v>1</v>
      </c>
      <c r="AR37" s="4" t="str">
        <f>MID(HEX2BIN(MID($A37,8,1),4),4,1)</f>
        <v>0</v>
      </c>
    </row>
    <row r="38" spans="1:44" ht="15" thickBot="1" x14ac:dyDescent="0.4">
      <c r="A38" t="s">
        <v>454</v>
      </c>
      <c r="C38" s="5" t="str">
        <f t="shared" ref="C38:C52" si="76">_xlfn.CONCAT(M38,N38,O38,P38,Q38,R38,S38,T38)</f>
        <v>11101111</v>
      </c>
      <c r="D38" s="5" t="str">
        <f t="shared" ref="D38:D52" si="77">_xlfn.CONCAT(U38,V38,W38,X38,Y38,Z38,AA38,AB38)</f>
        <v>10110110</v>
      </c>
      <c r="E38" s="6" t="str">
        <f t="shared" ref="E38:E52" si="78">_xlfn.CONCAT(AC38,AD38,AE38,AF38,AG38,AH38,AI38,AJ38)</f>
        <v>10111001</v>
      </c>
      <c r="F38" s="6" t="str">
        <f t="shared" ref="F38:F52" si="79">_xlfn.CONCAT(AK38,AL38,AM38,AN38,AO38,AP38,AQ38,AR38)</f>
        <v>10111101</v>
      </c>
      <c r="G38" s="6">
        <f t="shared" si="75"/>
        <v>239</v>
      </c>
      <c r="H38" s="6">
        <f t="shared" si="75"/>
        <v>182</v>
      </c>
      <c r="I38" s="6">
        <f t="shared" si="75"/>
        <v>185</v>
      </c>
      <c r="J38" s="6">
        <f t="shared" si="75"/>
        <v>189</v>
      </c>
      <c r="K38" s="7">
        <f t="shared" ref="K38:K52" si="80">(G38*2^24)+(H38*2^16)+(I38*2^8)+J38</f>
        <v>4021729725</v>
      </c>
      <c r="M38" s="1" t="str">
        <f t="shared" ref="M38:M52" si="81">MID(HEX2BIN(MID($A38,1,1),4),1,1)</f>
        <v>1</v>
      </c>
      <c r="N38" s="1" t="str">
        <f t="shared" ref="N38:N52" si="82">MID(HEX2BIN(MID($A38,1,1),4),2,1)</f>
        <v>1</v>
      </c>
      <c r="O38" s="1" t="str">
        <f t="shared" ref="O38:O52" si="83">MID(HEX2BIN(MID($A38,1,1),4),3,1)</f>
        <v>1</v>
      </c>
      <c r="P38" s="1" t="str">
        <f t="shared" ref="P38:P52" si="84">MID(HEX2BIN(MID($A38,1,1),4),4,1)</f>
        <v>0</v>
      </c>
      <c r="Q38" s="2" t="str">
        <f t="shared" ref="Q38:Q52" si="85">MID(HEX2BIN(MID($A38,2,1),4),1,1)</f>
        <v>1</v>
      </c>
      <c r="R38" s="2" t="str">
        <f t="shared" ref="R38:R52" si="86">MID(HEX2BIN(MID($A38,2,1),4),2,1)</f>
        <v>1</v>
      </c>
      <c r="S38" s="2" t="str">
        <f t="shared" ref="S38:S52" si="87">MID(HEX2BIN(MID($A38,2,1),4),3,1)</f>
        <v>1</v>
      </c>
      <c r="T38" s="2" t="str">
        <f t="shared" ref="T38:T52" si="88">MID(HEX2BIN(MID($A38,2,1),4),4,1)</f>
        <v>1</v>
      </c>
      <c r="U38" s="3" t="str">
        <f t="shared" ref="U38:U52" si="89">MID(HEX2BIN(MID($A38,3,1),4),1,1)</f>
        <v>1</v>
      </c>
      <c r="V38" s="3" t="str">
        <f t="shared" ref="V38:V52" si="90">MID(HEX2BIN(MID($A38,3,1),4),2,1)</f>
        <v>0</v>
      </c>
      <c r="W38" s="3" t="str">
        <f t="shared" ref="W38:W52" si="91">MID(HEX2BIN(MID($A38,3,1),4),3,1)</f>
        <v>1</v>
      </c>
      <c r="X38" s="3" t="str">
        <f t="shared" ref="X38:X52" si="92">MID(HEX2BIN(MID($A38,3,1),4),4,1)</f>
        <v>1</v>
      </c>
      <c r="Y38" s="4" t="str">
        <f t="shared" ref="Y38:Y52" si="93">MID(HEX2BIN(MID($A38,4,1),4),1,1)</f>
        <v>0</v>
      </c>
      <c r="Z38" s="4" t="str">
        <f t="shared" ref="Z38:Z52" si="94">MID(HEX2BIN(MID($A38,4,1),4),2,1)</f>
        <v>1</v>
      </c>
      <c r="AA38" s="4" t="str">
        <f t="shared" ref="AA38:AA52" si="95">MID(HEX2BIN(MID($A38,4,1),4),3,1)</f>
        <v>1</v>
      </c>
      <c r="AB38" s="4" t="str">
        <f t="shared" ref="AB38:AB52" si="96">MID(HEX2BIN(MID($A38,4,1),4),4,1)</f>
        <v>0</v>
      </c>
      <c r="AC38" s="1" t="str">
        <f t="shared" ref="AC38:AC52" si="97">MID(HEX2BIN(MID($A38,5,1),4),1,1)</f>
        <v>1</v>
      </c>
      <c r="AD38" s="1" t="str">
        <f t="shared" ref="AD38:AD52" si="98">MID(HEX2BIN(MID($A38,5,1),4),2,1)</f>
        <v>0</v>
      </c>
      <c r="AE38" s="1" t="str">
        <f t="shared" ref="AE38:AE52" si="99">MID(HEX2BIN(MID($A38,5,1),4),3,1)</f>
        <v>1</v>
      </c>
      <c r="AF38" s="1" t="str">
        <f t="shared" ref="AF38:AF52" si="100">MID(HEX2BIN(MID($A38,5,1),4),4,1)</f>
        <v>1</v>
      </c>
      <c r="AG38" s="2" t="str">
        <f t="shared" ref="AG38:AG52" si="101">MID(HEX2BIN(MID($A38,6,1),4),1,1)</f>
        <v>1</v>
      </c>
      <c r="AH38" s="2" t="str">
        <f t="shared" ref="AH38:AH52" si="102">MID(HEX2BIN(MID($A38,6,1),4),2,1)</f>
        <v>0</v>
      </c>
      <c r="AI38" s="2" t="str">
        <f t="shared" ref="AI38:AI52" si="103">MID(HEX2BIN(MID($A38,6,1),4),3,1)</f>
        <v>0</v>
      </c>
      <c r="AJ38" s="2" t="str">
        <f t="shared" ref="AJ38:AJ52" si="104">MID(HEX2BIN(MID($A38,6,1),4),4,1)</f>
        <v>1</v>
      </c>
      <c r="AK38" s="3" t="str">
        <f t="shared" ref="AK38:AK52" si="105">MID(HEX2BIN(MID($A38,7,1),4),1,1)</f>
        <v>1</v>
      </c>
      <c r="AL38" s="3" t="str">
        <f t="shared" ref="AL38:AL52" si="106">MID(HEX2BIN(MID($A38,7,1),4),2,1)</f>
        <v>0</v>
      </c>
      <c r="AM38" s="3" t="str">
        <f t="shared" ref="AM38:AM52" si="107">MID(HEX2BIN(MID($A38,7,1),4),3,1)</f>
        <v>1</v>
      </c>
      <c r="AN38" s="3" t="str">
        <f t="shared" ref="AN38:AN52" si="108">MID(HEX2BIN(MID($A38,7,1),4),4,1)</f>
        <v>1</v>
      </c>
      <c r="AO38" s="4" t="str">
        <f t="shared" ref="AO38:AO52" si="109">MID(HEX2BIN(MID($A38,8,1),4),1,1)</f>
        <v>1</v>
      </c>
      <c r="AP38" s="4" t="str">
        <f t="shared" ref="AP38:AP52" si="110">MID(HEX2BIN(MID($A38,8,1),4),2,1)</f>
        <v>1</v>
      </c>
      <c r="AQ38" s="4" t="str">
        <f t="shared" ref="AQ38:AQ52" si="111">MID(HEX2BIN(MID($A38,8,1),4),3,1)</f>
        <v>0</v>
      </c>
      <c r="AR38" s="4" t="str">
        <f t="shared" ref="AR38:AR52" si="112">MID(HEX2BIN(MID($A38,8,1),4),4,1)</f>
        <v>1</v>
      </c>
    </row>
    <row r="39" spans="1:44" ht="15" thickBot="1" x14ac:dyDescent="0.4">
      <c r="A39" t="s">
        <v>455</v>
      </c>
      <c r="C39" s="5" t="str">
        <f t="shared" si="76"/>
        <v>10001101</v>
      </c>
      <c r="D39" s="5" t="str">
        <f t="shared" si="77"/>
        <v>01011111</v>
      </c>
      <c r="E39" s="6" t="str">
        <f t="shared" si="78"/>
        <v>00101000</v>
      </c>
      <c r="F39" s="6" t="str">
        <f t="shared" si="79"/>
        <v>01111001</v>
      </c>
      <c r="G39" s="6">
        <f t="shared" si="75"/>
        <v>141</v>
      </c>
      <c r="H39" s="6">
        <f t="shared" si="75"/>
        <v>95</v>
      </c>
      <c r="I39" s="6">
        <f t="shared" si="75"/>
        <v>40</v>
      </c>
      <c r="J39" s="6">
        <f t="shared" si="75"/>
        <v>121</v>
      </c>
      <c r="K39" s="7">
        <f t="shared" si="80"/>
        <v>2371823737</v>
      </c>
      <c r="M39" s="1" t="str">
        <f t="shared" si="81"/>
        <v>1</v>
      </c>
      <c r="N39" s="1" t="str">
        <f t="shared" si="82"/>
        <v>0</v>
      </c>
      <c r="O39" s="1" t="str">
        <f t="shared" si="83"/>
        <v>0</v>
      </c>
      <c r="P39" s="1" t="str">
        <f t="shared" si="84"/>
        <v>0</v>
      </c>
      <c r="Q39" s="2" t="str">
        <f t="shared" si="85"/>
        <v>1</v>
      </c>
      <c r="R39" s="2" t="str">
        <f t="shared" si="86"/>
        <v>1</v>
      </c>
      <c r="S39" s="2" t="str">
        <f t="shared" si="87"/>
        <v>0</v>
      </c>
      <c r="T39" s="2" t="str">
        <f t="shared" si="88"/>
        <v>1</v>
      </c>
      <c r="U39" s="3" t="str">
        <f t="shared" si="89"/>
        <v>0</v>
      </c>
      <c r="V39" s="3" t="str">
        <f t="shared" si="90"/>
        <v>1</v>
      </c>
      <c r="W39" s="3" t="str">
        <f t="shared" si="91"/>
        <v>0</v>
      </c>
      <c r="X39" s="3" t="str">
        <f t="shared" si="92"/>
        <v>1</v>
      </c>
      <c r="Y39" s="4" t="str">
        <f t="shared" si="93"/>
        <v>1</v>
      </c>
      <c r="Z39" s="4" t="str">
        <f t="shared" si="94"/>
        <v>1</v>
      </c>
      <c r="AA39" s="4" t="str">
        <f t="shared" si="95"/>
        <v>1</v>
      </c>
      <c r="AB39" s="4" t="str">
        <f t="shared" si="96"/>
        <v>1</v>
      </c>
      <c r="AC39" s="1" t="str">
        <f t="shared" si="97"/>
        <v>0</v>
      </c>
      <c r="AD39" s="1" t="str">
        <f t="shared" si="98"/>
        <v>0</v>
      </c>
      <c r="AE39" s="1" t="str">
        <f t="shared" si="99"/>
        <v>1</v>
      </c>
      <c r="AF39" s="1" t="str">
        <f t="shared" si="100"/>
        <v>0</v>
      </c>
      <c r="AG39" s="2" t="str">
        <f t="shared" si="101"/>
        <v>1</v>
      </c>
      <c r="AH39" s="2" t="str">
        <f t="shared" si="102"/>
        <v>0</v>
      </c>
      <c r="AI39" s="2" t="str">
        <f t="shared" si="103"/>
        <v>0</v>
      </c>
      <c r="AJ39" s="2" t="str">
        <f t="shared" si="104"/>
        <v>0</v>
      </c>
      <c r="AK39" s="3" t="str">
        <f t="shared" si="105"/>
        <v>0</v>
      </c>
      <c r="AL39" s="3" t="str">
        <f t="shared" si="106"/>
        <v>1</v>
      </c>
      <c r="AM39" s="3" t="str">
        <f t="shared" si="107"/>
        <v>1</v>
      </c>
      <c r="AN39" s="3" t="str">
        <f t="shared" si="108"/>
        <v>1</v>
      </c>
      <c r="AO39" s="4" t="str">
        <f t="shared" si="109"/>
        <v>1</v>
      </c>
      <c r="AP39" s="4" t="str">
        <f t="shared" si="110"/>
        <v>0</v>
      </c>
      <c r="AQ39" s="4" t="str">
        <f t="shared" si="111"/>
        <v>0</v>
      </c>
      <c r="AR39" s="4" t="str">
        <f t="shared" si="112"/>
        <v>1</v>
      </c>
    </row>
    <row r="40" spans="1:44" ht="15" thickBot="1" x14ac:dyDescent="0.4">
      <c r="A40" t="s">
        <v>456</v>
      </c>
      <c r="C40" s="5" t="str">
        <f t="shared" si="76"/>
        <v>00111101</v>
      </c>
      <c r="D40" s="5" t="str">
        <f t="shared" si="77"/>
        <v>01100011</v>
      </c>
      <c r="E40" s="6" t="str">
        <f t="shared" si="78"/>
        <v>10111100</v>
      </c>
      <c r="F40" s="6" t="str">
        <f t="shared" si="79"/>
        <v>00000100</v>
      </c>
      <c r="G40" s="6">
        <f t="shared" si="75"/>
        <v>61</v>
      </c>
      <c r="H40" s="6">
        <f t="shared" si="75"/>
        <v>99</v>
      </c>
      <c r="I40" s="6">
        <f t="shared" si="75"/>
        <v>188</v>
      </c>
      <c r="J40" s="6">
        <f t="shared" si="75"/>
        <v>4</v>
      </c>
      <c r="K40" s="7">
        <f t="shared" si="80"/>
        <v>1029946372</v>
      </c>
      <c r="M40" s="1" t="str">
        <f t="shared" si="81"/>
        <v>0</v>
      </c>
      <c r="N40" s="1" t="str">
        <f t="shared" si="82"/>
        <v>0</v>
      </c>
      <c r="O40" s="1" t="str">
        <f t="shared" si="83"/>
        <v>1</v>
      </c>
      <c r="P40" s="1" t="str">
        <f t="shared" si="84"/>
        <v>1</v>
      </c>
      <c r="Q40" s="2" t="str">
        <f t="shared" si="85"/>
        <v>1</v>
      </c>
      <c r="R40" s="2" t="str">
        <f t="shared" si="86"/>
        <v>1</v>
      </c>
      <c r="S40" s="2" t="str">
        <f t="shared" si="87"/>
        <v>0</v>
      </c>
      <c r="T40" s="2" t="str">
        <f t="shared" si="88"/>
        <v>1</v>
      </c>
      <c r="U40" s="3" t="str">
        <f t="shared" si="89"/>
        <v>0</v>
      </c>
      <c r="V40" s="3" t="str">
        <f t="shared" si="90"/>
        <v>1</v>
      </c>
      <c r="W40" s="3" t="str">
        <f t="shared" si="91"/>
        <v>1</v>
      </c>
      <c r="X40" s="3" t="str">
        <f t="shared" si="92"/>
        <v>0</v>
      </c>
      <c r="Y40" s="4" t="str">
        <f t="shared" si="93"/>
        <v>0</v>
      </c>
      <c r="Z40" s="4" t="str">
        <f t="shared" si="94"/>
        <v>0</v>
      </c>
      <c r="AA40" s="4" t="str">
        <f t="shared" si="95"/>
        <v>1</v>
      </c>
      <c r="AB40" s="4" t="str">
        <f t="shared" si="96"/>
        <v>1</v>
      </c>
      <c r="AC40" s="1" t="str">
        <f t="shared" si="97"/>
        <v>1</v>
      </c>
      <c r="AD40" s="1" t="str">
        <f t="shared" si="98"/>
        <v>0</v>
      </c>
      <c r="AE40" s="1" t="str">
        <f t="shared" si="99"/>
        <v>1</v>
      </c>
      <c r="AF40" s="1" t="str">
        <f t="shared" si="100"/>
        <v>1</v>
      </c>
      <c r="AG40" s="2" t="str">
        <f t="shared" si="101"/>
        <v>1</v>
      </c>
      <c r="AH40" s="2" t="str">
        <f t="shared" si="102"/>
        <v>1</v>
      </c>
      <c r="AI40" s="2" t="str">
        <f t="shared" si="103"/>
        <v>0</v>
      </c>
      <c r="AJ40" s="2" t="str">
        <f t="shared" si="104"/>
        <v>0</v>
      </c>
      <c r="AK40" s="3" t="str">
        <f t="shared" si="105"/>
        <v>0</v>
      </c>
      <c r="AL40" s="3" t="str">
        <f t="shared" si="106"/>
        <v>0</v>
      </c>
      <c r="AM40" s="3" t="str">
        <f t="shared" si="107"/>
        <v>0</v>
      </c>
      <c r="AN40" s="3" t="str">
        <f t="shared" si="108"/>
        <v>0</v>
      </c>
      <c r="AO40" s="4" t="str">
        <f t="shared" si="109"/>
        <v>0</v>
      </c>
      <c r="AP40" s="4" t="str">
        <f t="shared" si="110"/>
        <v>1</v>
      </c>
      <c r="AQ40" s="4" t="str">
        <f t="shared" si="111"/>
        <v>0</v>
      </c>
      <c r="AR40" s="4" t="str">
        <f t="shared" si="112"/>
        <v>0</v>
      </c>
    </row>
    <row r="41" spans="1:44" ht="15" thickBot="1" x14ac:dyDescent="0.4">
      <c r="A41" t="s">
        <v>457</v>
      </c>
      <c r="C41" s="5" t="str">
        <f t="shared" si="76"/>
        <v>00010111</v>
      </c>
      <c r="D41" s="5" t="str">
        <f t="shared" si="77"/>
        <v>00001111</v>
      </c>
      <c r="E41" s="6" t="str">
        <f t="shared" si="78"/>
        <v>00111011</v>
      </c>
      <c r="F41" s="6" t="str">
        <f t="shared" si="79"/>
        <v>01000110</v>
      </c>
      <c r="G41" s="6">
        <f t="shared" si="75"/>
        <v>23</v>
      </c>
      <c r="H41" s="6">
        <f t="shared" si="75"/>
        <v>15</v>
      </c>
      <c r="I41" s="6">
        <f t="shared" si="75"/>
        <v>59</v>
      </c>
      <c r="J41" s="6">
        <f t="shared" si="75"/>
        <v>70</v>
      </c>
      <c r="K41" s="7">
        <f t="shared" si="80"/>
        <v>386874182</v>
      </c>
      <c r="M41" s="1" t="str">
        <f t="shared" si="81"/>
        <v>0</v>
      </c>
      <c r="N41" s="1" t="str">
        <f t="shared" si="82"/>
        <v>0</v>
      </c>
      <c r="O41" s="1" t="str">
        <f t="shared" si="83"/>
        <v>0</v>
      </c>
      <c r="P41" s="1" t="str">
        <f t="shared" si="84"/>
        <v>1</v>
      </c>
      <c r="Q41" s="2" t="str">
        <f t="shared" si="85"/>
        <v>0</v>
      </c>
      <c r="R41" s="2" t="str">
        <f t="shared" si="86"/>
        <v>1</v>
      </c>
      <c r="S41" s="2" t="str">
        <f t="shared" si="87"/>
        <v>1</v>
      </c>
      <c r="T41" s="2" t="str">
        <f t="shared" si="88"/>
        <v>1</v>
      </c>
      <c r="U41" s="3" t="str">
        <f t="shared" si="89"/>
        <v>0</v>
      </c>
      <c r="V41" s="3" t="str">
        <f t="shared" si="90"/>
        <v>0</v>
      </c>
      <c r="W41" s="3" t="str">
        <f t="shared" si="91"/>
        <v>0</v>
      </c>
      <c r="X41" s="3" t="str">
        <f t="shared" si="92"/>
        <v>0</v>
      </c>
      <c r="Y41" s="4" t="str">
        <f t="shared" si="93"/>
        <v>1</v>
      </c>
      <c r="Z41" s="4" t="str">
        <f t="shared" si="94"/>
        <v>1</v>
      </c>
      <c r="AA41" s="4" t="str">
        <f t="shared" si="95"/>
        <v>1</v>
      </c>
      <c r="AB41" s="4" t="str">
        <f t="shared" si="96"/>
        <v>1</v>
      </c>
      <c r="AC41" s="1" t="str">
        <f t="shared" si="97"/>
        <v>0</v>
      </c>
      <c r="AD41" s="1" t="str">
        <f t="shared" si="98"/>
        <v>0</v>
      </c>
      <c r="AE41" s="1" t="str">
        <f t="shared" si="99"/>
        <v>1</v>
      </c>
      <c r="AF41" s="1" t="str">
        <f t="shared" si="100"/>
        <v>1</v>
      </c>
      <c r="AG41" s="2" t="str">
        <f t="shared" si="101"/>
        <v>1</v>
      </c>
      <c r="AH41" s="2" t="str">
        <f t="shared" si="102"/>
        <v>0</v>
      </c>
      <c r="AI41" s="2" t="str">
        <f t="shared" si="103"/>
        <v>1</v>
      </c>
      <c r="AJ41" s="2" t="str">
        <f t="shared" si="104"/>
        <v>1</v>
      </c>
      <c r="AK41" s="3" t="str">
        <f t="shared" si="105"/>
        <v>0</v>
      </c>
      <c r="AL41" s="3" t="str">
        <f t="shared" si="106"/>
        <v>1</v>
      </c>
      <c r="AM41" s="3" t="str">
        <f t="shared" si="107"/>
        <v>0</v>
      </c>
      <c r="AN41" s="3" t="str">
        <f t="shared" si="108"/>
        <v>0</v>
      </c>
      <c r="AO41" s="4" t="str">
        <f t="shared" si="109"/>
        <v>0</v>
      </c>
      <c r="AP41" s="4" t="str">
        <f t="shared" si="110"/>
        <v>1</v>
      </c>
      <c r="AQ41" s="4" t="str">
        <f t="shared" si="111"/>
        <v>1</v>
      </c>
      <c r="AR41" s="4" t="str">
        <f t="shared" si="112"/>
        <v>0</v>
      </c>
    </row>
    <row r="42" spans="1:44" ht="15" thickBot="1" x14ac:dyDescent="0.4">
      <c r="A42" t="s">
        <v>458</v>
      </c>
      <c r="C42" s="5" t="str">
        <f t="shared" si="76"/>
        <v>10001101</v>
      </c>
      <c r="D42" s="5" t="str">
        <f t="shared" si="77"/>
        <v>01111110</v>
      </c>
      <c r="E42" s="6" t="str">
        <f t="shared" si="78"/>
        <v>10111110</v>
      </c>
      <c r="F42" s="6" t="str">
        <f t="shared" si="79"/>
        <v>00111000</v>
      </c>
      <c r="G42" s="6">
        <f t="shared" si="75"/>
        <v>141</v>
      </c>
      <c r="H42" s="6">
        <f t="shared" si="75"/>
        <v>126</v>
      </c>
      <c r="I42" s="6">
        <f t="shared" si="75"/>
        <v>190</v>
      </c>
      <c r="J42" s="6">
        <f t="shared" si="75"/>
        <v>56</v>
      </c>
      <c r="K42" s="7">
        <f t="shared" si="80"/>
        <v>2373893688</v>
      </c>
      <c r="M42" s="1" t="str">
        <f t="shared" si="81"/>
        <v>1</v>
      </c>
      <c r="N42" s="1" t="str">
        <f t="shared" si="82"/>
        <v>0</v>
      </c>
      <c r="O42" s="1" t="str">
        <f t="shared" si="83"/>
        <v>0</v>
      </c>
      <c r="P42" s="1" t="str">
        <f t="shared" si="84"/>
        <v>0</v>
      </c>
      <c r="Q42" s="2" t="str">
        <f t="shared" si="85"/>
        <v>1</v>
      </c>
      <c r="R42" s="2" t="str">
        <f t="shared" si="86"/>
        <v>1</v>
      </c>
      <c r="S42" s="2" t="str">
        <f t="shared" si="87"/>
        <v>0</v>
      </c>
      <c r="T42" s="2" t="str">
        <f t="shared" si="88"/>
        <v>1</v>
      </c>
      <c r="U42" s="3" t="str">
        <f t="shared" si="89"/>
        <v>0</v>
      </c>
      <c r="V42" s="3" t="str">
        <f t="shared" si="90"/>
        <v>1</v>
      </c>
      <c r="W42" s="3" t="str">
        <f t="shared" si="91"/>
        <v>1</v>
      </c>
      <c r="X42" s="3" t="str">
        <f t="shared" si="92"/>
        <v>1</v>
      </c>
      <c r="Y42" s="4" t="str">
        <f t="shared" si="93"/>
        <v>1</v>
      </c>
      <c r="Z42" s="4" t="str">
        <f t="shared" si="94"/>
        <v>1</v>
      </c>
      <c r="AA42" s="4" t="str">
        <f t="shared" si="95"/>
        <v>1</v>
      </c>
      <c r="AB42" s="4" t="str">
        <f t="shared" si="96"/>
        <v>0</v>
      </c>
      <c r="AC42" s="1" t="str">
        <f t="shared" si="97"/>
        <v>1</v>
      </c>
      <c r="AD42" s="1" t="str">
        <f t="shared" si="98"/>
        <v>0</v>
      </c>
      <c r="AE42" s="1" t="str">
        <f t="shared" si="99"/>
        <v>1</v>
      </c>
      <c r="AF42" s="1" t="str">
        <f t="shared" si="100"/>
        <v>1</v>
      </c>
      <c r="AG42" s="2" t="str">
        <f t="shared" si="101"/>
        <v>1</v>
      </c>
      <c r="AH42" s="2" t="str">
        <f t="shared" si="102"/>
        <v>1</v>
      </c>
      <c r="AI42" s="2" t="str">
        <f t="shared" si="103"/>
        <v>1</v>
      </c>
      <c r="AJ42" s="2" t="str">
        <f t="shared" si="104"/>
        <v>0</v>
      </c>
      <c r="AK42" s="3" t="str">
        <f t="shared" si="105"/>
        <v>0</v>
      </c>
      <c r="AL42" s="3" t="str">
        <f t="shared" si="106"/>
        <v>0</v>
      </c>
      <c r="AM42" s="3" t="str">
        <f t="shared" si="107"/>
        <v>1</v>
      </c>
      <c r="AN42" s="3" t="str">
        <f t="shared" si="108"/>
        <v>1</v>
      </c>
      <c r="AO42" s="4" t="str">
        <f t="shared" si="109"/>
        <v>1</v>
      </c>
      <c r="AP42" s="4" t="str">
        <f t="shared" si="110"/>
        <v>0</v>
      </c>
      <c r="AQ42" s="4" t="str">
        <f t="shared" si="111"/>
        <v>0</v>
      </c>
      <c r="AR42" s="4" t="str">
        <f t="shared" si="112"/>
        <v>0</v>
      </c>
    </row>
    <row r="43" spans="1:44" ht="15" thickBot="1" x14ac:dyDescent="0.4">
      <c r="A43" t="s">
        <v>459</v>
      </c>
      <c r="C43" s="5" t="str">
        <f t="shared" si="76"/>
        <v>11001011</v>
      </c>
      <c r="D43" s="5" t="str">
        <f t="shared" si="77"/>
        <v>01101110</v>
      </c>
      <c r="E43" s="6" t="str">
        <f t="shared" si="78"/>
        <v>01111110</v>
      </c>
      <c r="F43" s="6" t="str">
        <f t="shared" si="79"/>
        <v>01010000</v>
      </c>
      <c r="G43" s="6">
        <f t="shared" si="75"/>
        <v>203</v>
      </c>
      <c r="H43" s="6">
        <f t="shared" si="75"/>
        <v>110</v>
      </c>
      <c r="I43" s="6">
        <f t="shared" si="75"/>
        <v>126</v>
      </c>
      <c r="J43" s="6">
        <f t="shared" si="75"/>
        <v>80</v>
      </c>
      <c r="K43" s="7">
        <f t="shared" si="80"/>
        <v>3413016144</v>
      </c>
      <c r="M43" s="1" t="str">
        <f t="shared" si="81"/>
        <v>1</v>
      </c>
      <c r="N43" s="1" t="str">
        <f t="shared" si="82"/>
        <v>1</v>
      </c>
      <c r="O43" s="1" t="str">
        <f t="shared" si="83"/>
        <v>0</v>
      </c>
      <c r="P43" s="1" t="str">
        <f t="shared" si="84"/>
        <v>0</v>
      </c>
      <c r="Q43" s="2" t="str">
        <f t="shared" si="85"/>
        <v>1</v>
      </c>
      <c r="R43" s="2" t="str">
        <f t="shared" si="86"/>
        <v>0</v>
      </c>
      <c r="S43" s="2" t="str">
        <f t="shared" si="87"/>
        <v>1</v>
      </c>
      <c r="T43" s="2" t="str">
        <f t="shared" si="88"/>
        <v>1</v>
      </c>
      <c r="U43" s="3" t="str">
        <f t="shared" si="89"/>
        <v>0</v>
      </c>
      <c r="V43" s="3" t="str">
        <f t="shared" si="90"/>
        <v>1</v>
      </c>
      <c r="W43" s="3" t="str">
        <f t="shared" si="91"/>
        <v>1</v>
      </c>
      <c r="X43" s="3" t="str">
        <f t="shared" si="92"/>
        <v>0</v>
      </c>
      <c r="Y43" s="4" t="str">
        <f t="shared" si="93"/>
        <v>1</v>
      </c>
      <c r="Z43" s="4" t="str">
        <f t="shared" si="94"/>
        <v>1</v>
      </c>
      <c r="AA43" s="4" t="str">
        <f t="shared" si="95"/>
        <v>1</v>
      </c>
      <c r="AB43" s="4" t="str">
        <f t="shared" si="96"/>
        <v>0</v>
      </c>
      <c r="AC43" s="1" t="str">
        <f t="shared" si="97"/>
        <v>0</v>
      </c>
      <c r="AD43" s="1" t="str">
        <f t="shared" si="98"/>
        <v>1</v>
      </c>
      <c r="AE43" s="1" t="str">
        <f t="shared" si="99"/>
        <v>1</v>
      </c>
      <c r="AF43" s="1" t="str">
        <f t="shared" si="100"/>
        <v>1</v>
      </c>
      <c r="AG43" s="2" t="str">
        <f t="shared" si="101"/>
        <v>1</v>
      </c>
      <c r="AH43" s="2" t="str">
        <f t="shared" si="102"/>
        <v>1</v>
      </c>
      <c r="AI43" s="2" t="str">
        <f t="shared" si="103"/>
        <v>1</v>
      </c>
      <c r="AJ43" s="2" t="str">
        <f t="shared" si="104"/>
        <v>0</v>
      </c>
      <c r="AK43" s="3" t="str">
        <f t="shared" si="105"/>
        <v>0</v>
      </c>
      <c r="AL43" s="3" t="str">
        <f t="shared" si="106"/>
        <v>1</v>
      </c>
      <c r="AM43" s="3" t="str">
        <f t="shared" si="107"/>
        <v>0</v>
      </c>
      <c r="AN43" s="3" t="str">
        <f t="shared" si="108"/>
        <v>1</v>
      </c>
      <c r="AO43" s="4" t="str">
        <f t="shared" si="109"/>
        <v>0</v>
      </c>
      <c r="AP43" s="4" t="str">
        <f t="shared" si="110"/>
        <v>0</v>
      </c>
      <c r="AQ43" s="4" t="str">
        <f t="shared" si="111"/>
        <v>0</v>
      </c>
      <c r="AR43" s="4" t="str">
        <f t="shared" si="112"/>
        <v>0</v>
      </c>
    </row>
    <row r="44" spans="1:44" ht="15" thickBot="1" x14ac:dyDescent="0.4">
      <c r="A44" t="s">
        <v>460</v>
      </c>
      <c r="C44" s="5" t="str">
        <f t="shared" si="76"/>
        <v>01010001</v>
      </c>
      <c r="D44" s="5" t="str">
        <f t="shared" si="77"/>
        <v>11011100</v>
      </c>
      <c r="E44" s="6" t="str">
        <f t="shared" si="78"/>
        <v>01000100</v>
      </c>
      <c r="F44" s="6" t="str">
        <f t="shared" si="79"/>
        <v>10001100</v>
      </c>
      <c r="G44" s="6">
        <f t="shared" si="75"/>
        <v>81</v>
      </c>
      <c r="H44" s="6">
        <f t="shared" si="75"/>
        <v>220</v>
      </c>
      <c r="I44" s="6">
        <f t="shared" si="75"/>
        <v>68</v>
      </c>
      <c r="J44" s="6">
        <f t="shared" si="75"/>
        <v>140</v>
      </c>
      <c r="K44" s="7">
        <f t="shared" si="80"/>
        <v>1373389964</v>
      </c>
      <c r="M44" s="1" t="str">
        <f t="shared" si="81"/>
        <v>0</v>
      </c>
      <c r="N44" s="1" t="str">
        <f t="shared" si="82"/>
        <v>1</v>
      </c>
      <c r="O44" s="1" t="str">
        <f t="shared" si="83"/>
        <v>0</v>
      </c>
      <c r="P44" s="1" t="str">
        <f t="shared" si="84"/>
        <v>1</v>
      </c>
      <c r="Q44" s="2" t="str">
        <f t="shared" si="85"/>
        <v>0</v>
      </c>
      <c r="R44" s="2" t="str">
        <f t="shared" si="86"/>
        <v>0</v>
      </c>
      <c r="S44" s="2" t="str">
        <f t="shared" si="87"/>
        <v>0</v>
      </c>
      <c r="T44" s="2" t="str">
        <f t="shared" si="88"/>
        <v>1</v>
      </c>
      <c r="U44" s="3" t="str">
        <f t="shared" si="89"/>
        <v>1</v>
      </c>
      <c r="V44" s="3" t="str">
        <f t="shared" si="90"/>
        <v>1</v>
      </c>
      <c r="W44" s="3" t="str">
        <f t="shared" si="91"/>
        <v>0</v>
      </c>
      <c r="X44" s="3" t="str">
        <f t="shared" si="92"/>
        <v>1</v>
      </c>
      <c r="Y44" s="4" t="str">
        <f t="shared" si="93"/>
        <v>1</v>
      </c>
      <c r="Z44" s="4" t="str">
        <f t="shared" si="94"/>
        <v>1</v>
      </c>
      <c r="AA44" s="4" t="str">
        <f t="shared" si="95"/>
        <v>0</v>
      </c>
      <c r="AB44" s="4" t="str">
        <f t="shared" si="96"/>
        <v>0</v>
      </c>
      <c r="AC44" s="1" t="str">
        <f t="shared" si="97"/>
        <v>0</v>
      </c>
      <c r="AD44" s="1" t="str">
        <f t="shared" si="98"/>
        <v>1</v>
      </c>
      <c r="AE44" s="1" t="str">
        <f t="shared" si="99"/>
        <v>0</v>
      </c>
      <c r="AF44" s="1" t="str">
        <f t="shared" si="100"/>
        <v>0</v>
      </c>
      <c r="AG44" s="2" t="str">
        <f t="shared" si="101"/>
        <v>0</v>
      </c>
      <c r="AH44" s="2" t="str">
        <f t="shared" si="102"/>
        <v>1</v>
      </c>
      <c r="AI44" s="2" t="str">
        <f t="shared" si="103"/>
        <v>0</v>
      </c>
      <c r="AJ44" s="2" t="str">
        <f t="shared" si="104"/>
        <v>0</v>
      </c>
      <c r="AK44" s="3" t="str">
        <f t="shared" si="105"/>
        <v>1</v>
      </c>
      <c r="AL44" s="3" t="str">
        <f t="shared" si="106"/>
        <v>0</v>
      </c>
      <c r="AM44" s="3" t="str">
        <f t="shared" si="107"/>
        <v>0</v>
      </c>
      <c r="AN44" s="3" t="str">
        <f t="shared" si="108"/>
        <v>0</v>
      </c>
      <c r="AO44" s="4" t="str">
        <f t="shared" si="109"/>
        <v>1</v>
      </c>
      <c r="AP44" s="4" t="str">
        <f t="shared" si="110"/>
        <v>1</v>
      </c>
      <c r="AQ44" s="4" t="str">
        <f t="shared" si="111"/>
        <v>0</v>
      </c>
      <c r="AR44" s="4" t="str">
        <f t="shared" si="112"/>
        <v>0</v>
      </c>
    </row>
    <row r="45" spans="1:44" ht="15" thickBot="1" x14ac:dyDescent="0.4">
      <c r="A45" t="s">
        <v>461</v>
      </c>
      <c r="C45" s="5" t="str">
        <f t="shared" si="76"/>
        <v>00111101</v>
      </c>
      <c r="D45" s="5" t="str">
        <f t="shared" si="77"/>
        <v>10010110</v>
      </c>
      <c r="E45" s="6" t="str">
        <f t="shared" si="78"/>
        <v>00100011</v>
      </c>
      <c r="F45" s="6" t="str">
        <f t="shared" si="79"/>
        <v>11001010</v>
      </c>
      <c r="G45" s="6">
        <f t="shared" si="75"/>
        <v>61</v>
      </c>
      <c r="H45" s="6">
        <f t="shared" si="75"/>
        <v>150</v>
      </c>
      <c r="I45" s="6">
        <f t="shared" si="75"/>
        <v>35</v>
      </c>
      <c r="J45" s="6">
        <f t="shared" si="75"/>
        <v>202</v>
      </c>
      <c r="K45" s="7">
        <f t="shared" si="80"/>
        <v>1033249738</v>
      </c>
      <c r="M45" s="1" t="str">
        <f t="shared" si="81"/>
        <v>0</v>
      </c>
      <c r="N45" s="1" t="str">
        <f t="shared" si="82"/>
        <v>0</v>
      </c>
      <c r="O45" s="1" t="str">
        <f t="shared" si="83"/>
        <v>1</v>
      </c>
      <c r="P45" s="1" t="str">
        <f t="shared" si="84"/>
        <v>1</v>
      </c>
      <c r="Q45" s="2" t="str">
        <f t="shared" si="85"/>
        <v>1</v>
      </c>
      <c r="R45" s="2" t="str">
        <f t="shared" si="86"/>
        <v>1</v>
      </c>
      <c r="S45" s="2" t="str">
        <f t="shared" si="87"/>
        <v>0</v>
      </c>
      <c r="T45" s="2" t="str">
        <f t="shared" si="88"/>
        <v>1</v>
      </c>
      <c r="U45" s="3" t="str">
        <f t="shared" si="89"/>
        <v>1</v>
      </c>
      <c r="V45" s="3" t="str">
        <f t="shared" si="90"/>
        <v>0</v>
      </c>
      <c r="W45" s="3" t="str">
        <f t="shared" si="91"/>
        <v>0</v>
      </c>
      <c r="X45" s="3" t="str">
        <f t="shared" si="92"/>
        <v>1</v>
      </c>
      <c r="Y45" s="4" t="str">
        <f t="shared" si="93"/>
        <v>0</v>
      </c>
      <c r="Z45" s="4" t="str">
        <f t="shared" si="94"/>
        <v>1</v>
      </c>
      <c r="AA45" s="4" t="str">
        <f t="shared" si="95"/>
        <v>1</v>
      </c>
      <c r="AB45" s="4" t="str">
        <f t="shared" si="96"/>
        <v>0</v>
      </c>
      <c r="AC45" s="1" t="str">
        <f t="shared" si="97"/>
        <v>0</v>
      </c>
      <c r="AD45" s="1" t="str">
        <f t="shared" si="98"/>
        <v>0</v>
      </c>
      <c r="AE45" s="1" t="str">
        <f t="shared" si="99"/>
        <v>1</v>
      </c>
      <c r="AF45" s="1" t="str">
        <f t="shared" si="100"/>
        <v>0</v>
      </c>
      <c r="AG45" s="2" t="str">
        <f t="shared" si="101"/>
        <v>0</v>
      </c>
      <c r="AH45" s="2" t="str">
        <f t="shared" si="102"/>
        <v>0</v>
      </c>
      <c r="AI45" s="2" t="str">
        <f t="shared" si="103"/>
        <v>1</v>
      </c>
      <c r="AJ45" s="2" t="str">
        <f t="shared" si="104"/>
        <v>1</v>
      </c>
      <c r="AK45" s="3" t="str">
        <f t="shared" si="105"/>
        <v>1</v>
      </c>
      <c r="AL45" s="3" t="str">
        <f t="shared" si="106"/>
        <v>1</v>
      </c>
      <c r="AM45" s="3" t="str">
        <f t="shared" si="107"/>
        <v>0</v>
      </c>
      <c r="AN45" s="3" t="str">
        <f t="shared" si="108"/>
        <v>0</v>
      </c>
      <c r="AO45" s="4" t="str">
        <f t="shared" si="109"/>
        <v>1</v>
      </c>
      <c r="AP45" s="4" t="str">
        <f t="shared" si="110"/>
        <v>0</v>
      </c>
      <c r="AQ45" s="4" t="str">
        <f t="shared" si="111"/>
        <v>1</v>
      </c>
      <c r="AR45" s="4" t="str">
        <f t="shared" si="112"/>
        <v>0</v>
      </c>
    </row>
    <row r="46" spans="1:44" ht="15" thickBot="1" x14ac:dyDescent="0.4">
      <c r="A46" t="s">
        <v>462</v>
      </c>
      <c r="C46" s="5" t="str">
        <f t="shared" si="76"/>
        <v>11010000</v>
      </c>
      <c r="D46" s="5" t="str">
        <f t="shared" si="77"/>
        <v>10011110</v>
      </c>
      <c r="E46" s="6" t="str">
        <f t="shared" si="78"/>
        <v>01000101</v>
      </c>
      <c r="F46" s="6" t="str">
        <f t="shared" si="79"/>
        <v>00001011</v>
      </c>
      <c r="G46" s="6">
        <f t="shared" si="75"/>
        <v>208</v>
      </c>
      <c r="H46" s="6">
        <f t="shared" si="75"/>
        <v>158</v>
      </c>
      <c r="I46" s="6">
        <f t="shared" si="75"/>
        <v>69</v>
      </c>
      <c r="J46" s="6">
        <f t="shared" si="75"/>
        <v>11</v>
      </c>
      <c r="K46" s="7">
        <f t="shared" si="80"/>
        <v>3500033291</v>
      </c>
      <c r="M46" s="1" t="str">
        <f t="shared" si="81"/>
        <v>1</v>
      </c>
      <c r="N46" s="1" t="str">
        <f t="shared" si="82"/>
        <v>1</v>
      </c>
      <c r="O46" s="1" t="str">
        <f t="shared" si="83"/>
        <v>0</v>
      </c>
      <c r="P46" s="1" t="str">
        <f t="shared" si="84"/>
        <v>1</v>
      </c>
      <c r="Q46" s="2" t="str">
        <f t="shared" si="85"/>
        <v>0</v>
      </c>
      <c r="R46" s="2" t="str">
        <f t="shared" si="86"/>
        <v>0</v>
      </c>
      <c r="S46" s="2" t="str">
        <f t="shared" si="87"/>
        <v>0</v>
      </c>
      <c r="T46" s="2" t="str">
        <f t="shared" si="88"/>
        <v>0</v>
      </c>
      <c r="U46" s="3" t="str">
        <f t="shared" si="89"/>
        <v>1</v>
      </c>
      <c r="V46" s="3" t="str">
        <f t="shared" si="90"/>
        <v>0</v>
      </c>
      <c r="W46" s="3" t="str">
        <f t="shared" si="91"/>
        <v>0</v>
      </c>
      <c r="X46" s="3" t="str">
        <f t="shared" si="92"/>
        <v>1</v>
      </c>
      <c r="Y46" s="4" t="str">
        <f t="shared" si="93"/>
        <v>1</v>
      </c>
      <c r="Z46" s="4" t="str">
        <f t="shared" si="94"/>
        <v>1</v>
      </c>
      <c r="AA46" s="4" t="str">
        <f t="shared" si="95"/>
        <v>1</v>
      </c>
      <c r="AB46" s="4" t="str">
        <f t="shared" si="96"/>
        <v>0</v>
      </c>
      <c r="AC46" s="1" t="str">
        <f t="shared" si="97"/>
        <v>0</v>
      </c>
      <c r="AD46" s="1" t="str">
        <f t="shared" si="98"/>
        <v>1</v>
      </c>
      <c r="AE46" s="1" t="str">
        <f t="shared" si="99"/>
        <v>0</v>
      </c>
      <c r="AF46" s="1" t="str">
        <f t="shared" si="100"/>
        <v>0</v>
      </c>
      <c r="AG46" s="2" t="str">
        <f t="shared" si="101"/>
        <v>0</v>
      </c>
      <c r="AH46" s="2" t="str">
        <f t="shared" si="102"/>
        <v>1</v>
      </c>
      <c r="AI46" s="2" t="str">
        <f t="shared" si="103"/>
        <v>0</v>
      </c>
      <c r="AJ46" s="2" t="str">
        <f t="shared" si="104"/>
        <v>1</v>
      </c>
      <c r="AK46" s="3" t="str">
        <f t="shared" si="105"/>
        <v>0</v>
      </c>
      <c r="AL46" s="3" t="str">
        <f t="shared" si="106"/>
        <v>0</v>
      </c>
      <c r="AM46" s="3" t="str">
        <f t="shared" si="107"/>
        <v>0</v>
      </c>
      <c r="AN46" s="3" t="str">
        <f t="shared" si="108"/>
        <v>0</v>
      </c>
      <c r="AO46" s="4" t="str">
        <f t="shared" si="109"/>
        <v>1</v>
      </c>
      <c r="AP46" s="4" t="str">
        <f t="shared" si="110"/>
        <v>0</v>
      </c>
      <c r="AQ46" s="4" t="str">
        <f t="shared" si="111"/>
        <v>1</v>
      </c>
      <c r="AR46" s="4" t="str">
        <f t="shared" si="112"/>
        <v>1</v>
      </c>
    </row>
    <row r="47" spans="1:44" ht="15" thickBot="1" x14ac:dyDescent="0.4">
      <c r="A47" t="s">
        <v>463</v>
      </c>
      <c r="C47" s="5" t="str">
        <f t="shared" si="76"/>
        <v>10001000</v>
      </c>
      <c r="D47" s="5" t="str">
        <f t="shared" si="77"/>
        <v>11010100</v>
      </c>
      <c r="E47" s="6" t="str">
        <f t="shared" si="78"/>
        <v>00000110</v>
      </c>
      <c r="F47" s="6" t="str">
        <f t="shared" si="79"/>
        <v>10000111</v>
      </c>
      <c r="G47" s="6">
        <f t="shared" si="75"/>
        <v>136</v>
      </c>
      <c r="H47" s="6">
        <f t="shared" si="75"/>
        <v>212</v>
      </c>
      <c r="I47" s="6">
        <f t="shared" si="75"/>
        <v>6</v>
      </c>
      <c r="J47" s="6">
        <f t="shared" si="75"/>
        <v>135</v>
      </c>
      <c r="K47" s="7">
        <f t="shared" si="80"/>
        <v>2295596679</v>
      </c>
      <c r="M47" s="1" t="str">
        <f t="shared" si="81"/>
        <v>1</v>
      </c>
      <c r="N47" s="1" t="str">
        <f t="shared" si="82"/>
        <v>0</v>
      </c>
      <c r="O47" s="1" t="str">
        <f t="shared" si="83"/>
        <v>0</v>
      </c>
      <c r="P47" s="1" t="str">
        <f t="shared" si="84"/>
        <v>0</v>
      </c>
      <c r="Q47" s="2" t="str">
        <f t="shared" si="85"/>
        <v>1</v>
      </c>
      <c r="R47" s="2" t="str">
        <f t="shared" si="86"/>
        <v>0</v>
      </c>
      <c r="S47" s="2" t="str">
        <f t="shared" si="87"/>
        <v>0</v>
      </c>
      <c r="T47" s="2" t="str">
        <f t="shared" si="88"/>
        <v>0</v>
      </c>
      <c r="U47" s="3" t="str">
        <f t="shared" si="89"/>
        <v>1</v>
      </c>
      <c r="V47" s="3" t="str">
        <f t="shared" si="90"/>
        <v>1</v>
      </c>
      <c r="W47" s="3" t="str">
        <f t="shared" si="91"/>
        <v>0</v>
      </c>
      <c r="X47" s="3" t="str">
        <f t="shared" si="92"/>
        <v>1</v>
      </c>
      <c r="Y47" s="4" t="str">
        <f t="shared" si="93"/>
        <v>0</v>
      </c>
      <c r="Z47" s="4" t="str">
        <f t="shared" si="94"/>
        <v>1</v>
      </c>
      <c r="AA47" s="4" t="str">
        <f t="shared" si="95"/>
        <v>0</v>
      </c>
      <c r="AB47" s="4" t="str">
        <f t="shared" si="96"/>
        <v>0</v>
      </c>
      <c r="AC47" s="1" t="str">
        <f t="shared" si="97"/>
        <v>0</v>
      </c>
      <c r="AD47" s="1" t="str">
        <f t="shared" si="98"/>
        <v>0</v>
      </c>
      <c r="AE47" s="1" t="str">
        <f t="shared" si="99"/>
        <v>0</v>
      </c>
      <c r="AF47" s="1" t="str">
        <f t="shared" si="100"/>
        <v>0</v>
      </c>
      <c r="AG47" s="2" t="str">
        <f t="shared" si="101"/>
        <v>0</v>
      </c>
      <c r="AH47" s="2" t="str">
        <f t="shared" si="102"/>
        <v>1</v>
      </c>
      <c r="AI47" s="2" t="str">
        <f t="shared" si="103"/>
        <v>1</v>
      </c>
      <c r="AJ47" s="2" t="str">
        <f t="shared" si="104"/>
        <v>0</v>
      </c>
      <c r="AK47" s="3" t="str">
        <f t="shared" si="105"/>
        <v>1</v>
      </c>
      <c r="AL47" s="3" t="str">
        <f t="shared" si="106"/>
        <v>0</v>
      </c>
      <c r="AM47" s="3" t="str">
        <f t="shared" si="107"/>
        <v>0</v>
      </c>
      <c r="AN47" s="3" t="str">
        <f t="shared" si="108"/>
        <v>0</v>
      </c>
      <c r="AO47" s="4" t="str">
        <f t="shared" si="109"/>
        <v>0</v>
      </c>
      <c r="AP47" s="4" t="str">
        <f t="shared" si="110"/>
        <v>1</v>
      </c>
      <c r="AQ47" s="4" t="str">
        <f t="shared" si="111"/>
        <v>1</v>
      </c>
      <c r="AR47" s="4" t="str">
        <f t="shared" si="112"/>
        <v>1</v>
      </c>
    </row>
    <row r="48" spans="1:44" ht="15" thickBot="1" x14ac:dyDescent="0.4">
      <c r="A48" t="s">
        <v>464</v>
      </c>
      <c r="C48" s="5" t="str">
        <f t="shared" si="76"/>
        <v>00011111</v>
      </c>
      <c r="D48" s="5" t="str">
        <f t="shared" si="77"/>
        <v>00111110</v>
      </c>
      <c r="E48" s="6" t="str">
        <f t="shared" si="78"/>
        <v>01010100</v>
      </c>
      <c r="F48" s="6" t="str">
        <f t="shared" si="79"/>
        <v>11110100</v>
      </c>
      <c r="G48" s="6">
        <f t="shared" si="75"/>
        <v>31</v>
      </c>
      <c r="H48" s="6">
        <f t="shared" si="75"/>
        <v>62</v>
      </c>
      <c r="I48" s="6">
        <f t="shared" si="75"/>
        <v>84</v>
      </c>
      <c r="J48" s="6">
        <f t="shared" si="75"/>
        <v>244</v>
      </c>
      <c r="K48" s="7">
        <f t="shared" si="80"/>
        <v>524178676</v>
      </c>
      <c r="M48" s="1" t="str">
        <f t="shared" si="81"/>
        <v>0</v>
      </c>
      <c r="N48" s="1" t="str">
        <f t="shared" si="82"/>
        <v>0</v>
      </c>
      <c r="O48" s="1" t="str">
        <f t="shared" si="83"/>
        <v>0</v>
      </c>
      <c r="P48" s="1" t="str">
        <f t="shared" si="84"/>
        <v>1</v>
      </c>
      <c r="Q48" s="2" t="str">
        <f t="shared" si="85"/>
        <v>1</v>
      </c>
      <c r="R48" s="2" t="str">
        <f t="shared" si="86"/>
        <v>1</v>
      </c>
      <c r="S48" s="2" t="str">
        <f t="shared" si="87"/>
        <v>1</v>
      </c>
      <c r="T48" s="2" t="str">
        <f t="shared" si="88"/>
        <v>1</v>
      </c>
      <c r="U48" s="3" t="str">
        <f t="shared" si="89"/>
        <v>0</v>
      </c>
      <c r="V48" s="3" t="str">
        <f t="shared" si="90"/>
        <v>0</v>
      </c>
      <c r="W48" s="3" t="str">
        <f t="shared" si="91"/>
        <v>1</v>
      </c>
      <c r="X48" s="3" t="str">
        <f t="shared" si="92"/>
        <v>1</v>
      </c>
      <c r="Y48" s="4" t="str">
        <f t="shared" si="93"/>
        <v>1</v>
      </c>
      <c r="Z48" s="4" t="str">
        <f t="shared" si="94"/>
        <v>1</v>
      </c>
      <c r="AA48" s="4" t="str">
        <f t="shared" si="95"/>
        <v>1</v>
      </c>
      <c r="AB48" s="4" t="str">
        <f t="shared" si="96"/>
        <v>0</v>
      </c>
      <c r="AC48" s="1" t="str">
        <f t="shared" si="97"/>
        <v>0</v>
      </c>
      <c r="AD48" s="1" t="str">
        <f t="shared" si="98"/>
        <v>1</v>
      </c>
      <c r="AE48" s="1" t="str">
        <f t="shared" si="99"/>
        <v>0</v>
      </c>
      <c r="AF48" s="1" t="str">
        <f t="shared" si="100"/>
        <v>1</v>
      </c>
      <c r="AG48" s="2" t="str">
        <f t="shared" si="101"/>
        <v>0</v>
      </c>
      <c r="AH48" s="2" t="str">
        <f t="shared" si="102"/>
        <v>1</v>
      </c>
      <c r="AI48" s="2" t="str">
        <f t="shared" si="103"/>
        <v>0</v>
      </c>
      <c r="AJ48" s="2" t="str">
        <f t="shared" si="104"/>
        <v>0</v>
      </c>
      <c r="AK48" s="3" t="str">
        <f t="shared" si="105"/>
        <v>1</v>
      </c>
      <c r="AL48" s="3" t="str">
        <f t="shared" si="106"/>
        <v>1</v>
      </c>
      <c r="AM48" s="3" t="str">
        <f t="shared" si="107"/>
        <v>1</v>
      </c>
      <c r="AN48" s="3" t="str">
        <f t="shared" si="108"/>
        <v>1</v>
      </c>
      <c r="AO48" s="4" t="str">
        <f t="shared" si="109"/>
        <v>0</v>
      </c>
      <c r="AP48" s="4" t="str">
        <f t="shared" si="110"/>
        <v>1</v>
      </c>
      <c r="AQ48" s="4" t="str">
        <f t="shared" si="111"/>
        <v>0</v>
      </c>
      <c r="AR48" s="4" t="str">
        <f t="shared" si="112"/>
        <v>0</v>
      </c>
    </row>
    <row r="49" spans="1:44" ht="15" thickBot="1" x14ac:dyDescent="0.4">
      <c r="A49" t="s">
        <v>465</v>
      </c>
      <c r="C49" s="5" t="str">
        <f t="shared" si="76"/>
        <v>01110100</v>
      </c>
      <c r="D49" s="5" t="str">
        <f t="shared" si="77"/>
        <v>00110110</v>
      </c>
      <c r="E49" s="6" t="str">
        <f t="shared" si="78"/>
        <v>01100000</v>
      </c>
      <c r="F49" s="6" t="str">
        <f t="shared" si="79"/>
        <v>00001111</v>
      </c>
      <c r="G49" s="6">
        <f t="shared" si="75"/>
        <v>116</v>
      </c>
      <c r="H49" s="6">
        <f t="shared" si="75"/>
        <v>54</v>
      </c>
      <c r="I49" s="6">
        <f t="shared" si="75"/>
        <v>96</v>
      </c>
      <c r="J49" s="6">
        <f t="shared" si="75"/>
        <v>15</v>
      </c>
      <c r="K49" s="7">
        <f t="shared" si="80"/>
        <v>1949720591</v>
      </c>
      <c r="M49" s="1" t="str">
        <f t="shared" si="81"/>
        <v>0</v>
      </c>
      <c r="N49" s="1" t="str">
        <f t="shared" si="82"/>
        <v>1</v>
      </c>
      <c r="O49" s="1" t="str">
        <f t="shared" si="83"/>
        <v>1</v>
      </c>
      <c r="P49" s="1" t="str">
        <f t="shared" si="84"/>
        <v>1</v>
      </c>
      <c r="Q49" s="2" t="str">
        <f t="shared" si="85"/>
        <v>0</v>
      </c>
      <c r="R49" s="2" t="str">
        <f t="shared" si="86"/>
        <v>1</v>
      </c>
      <c r="S49" s="2" t="str">
        <f t="shared" si="87"/>
        <v>0</v>
      </c>
      <c r="T49" s="2" t="str">
        <f t="shared" si="88"/>
        <v>0</v>
      </c>
      <c r="U49" s="3" t="str">
        <f t="shared" si="89"/>
        <v>0</v>
      </c>
      <c r="V49" s="3" t="str">
        <f t="shared" si="90"/>
        <v>0</v>
      </c>
      <c r="W49" s="3" t="str">
        <f t="shared" si="91"/>
        <v>1</v>
      </c>
      <c r="X49" s="3" t="str">
        <f t="shared" si="92"/>
        <v>1</v>
      </c>
      <c r="Y49" s="4" t="str">
        <f t="shared" si="93"/>
        <v>0</v>
      </c>
      <c r="Z49" s="4" t="str">
        <f t="shared" si="94"/>
        <v>1</v>
      </c>
      <c r="AA49" s="4" t="str">
        <f t="shared" si="95"/>
        <v>1</v>
      </c>
      <c r="AB49" s="4" t="str">
        <f t="shared" si="96"/>
        <v>0</v>
      </c>
      <c r="AC49" s="1" t="str">
        <f t="shared" si="97"/>
        <v>0</v>
      </c>
      <c r="AD49" s="1" t="str">
        <f t="shared" si="98"/>
        <v>1</v>
      </c>
      <c r="AE49" s="1" t="str">
        <f t="shared" si="99"/>
        <v>1</v>
      </c>
      <c r="AF49" s="1" t="str">
        <f t="shared" si="100"/>
        <v>0</v>
      </c>
      <c r="AG49" s="2" t="str">
        <f t="shared" si="101"/>
        <v>0</v>
      </c>
      <c r="AH49" s="2" t="str">
        <f t="shared" si="102"/>
        <v>0</v>
      </c>
      <c r="AI49" s="2" t="str">
        <f t="shared" si="103"/>
        <v>0</v>
      </c>
      <c r="AJ49" s="2" t="str">
        <f t="shared" si="104"/>
        <v>0</v>
      </c>
      <c r="AK49" s="3" t="str">
        <f t="shared" si="105"/>
        <v>0</v>
      </c>
      <c r="AL49" s="3" t="str">
        <f t="shared" si="106"/>
        <v>0</v>
      </c>
      <c r="AM49" s="3" t="str">
        <f t="shared" si="107"/>
        <v>0</v>
      </c>
      <c r="AN49" s="3" t="str">
        <f t="shared" si="108"/>
        <v>0</v>
      </c>
      <c r="AO49" s="4" t="str">
        <f t="shared" si="109"/>
        <v>1</v>
      </c>
      <c r="AP49" s="4" t="str">
        <f t="shared" si="110"/>
        <v>1</v>
      </c>
      <c r="AQ49" s="4" t="str">
        <f t="shared" si="111"/>
        <v>1</v>
      </c>
      <c r="AR49" s="4" t="str">
        <f t="shared" si="112"/>
        <v>1</v>
      </c>
    </row>
    <row r="50" spans="1:44" ht="15" thickBot="1" x14ac:dyDescent="0.4">
      <c r="A50" t="s">
        <v>466</v>
      </c>
      <c r="C50" s="5" t="str">
        <f t="shared" si="76"/>
        <v>01100000</v>
      </c>
      <c r="D50" s="5" t="str">
        <f t="shared" si="77"/>
        <v>01111111</v>
      </c>
      <c r="E50" s="6" t="str">
        <f t="shared" si="78"/>
        <v>11101111</v>
      </c>
      <c r="F50" s="6" t="str">
        <f t="shared" si="79"/>
        <v>00101010</v>
      </c>
      <c r="G50" s="6">
        <f t="shared" si="75"/>
        <v>96</v>
      </c>
      <c r="H50" s="6">
        <f t="shared" si="75"/>
        <v>127</v>
      </c>
      <c r="I50" s="6">
        <f t="shared" si="75"/>
        <v>239</v>
      </c>
      <c r="J50" s="6">
        <f t="shared" si="75"/>
        <v>42</v>
      </c>
      <c r="K50" s="7">
        <f t="shared" si="80"/>
        <v>1618997034</v>
      </c>
      <c r="M50" s="1" t="str">
        <f t="shared" si="81"/>
        <v>0</v>
      </c>
      <c r="N50" s="1" t="str">
        <f t="shared" si="82"/>
        <v>1</v>
      </c>
      <c r="O50" s="1" t="str">
        <f t="shared" si="83"/>
        <v>1</v>
      </c>
      <c r="P50" s="1" t="str">
        <f t="shared" si="84"/>
        <v>0</v>
      </c>
      <c r="Q50" s="2" t="str">
        <f t="shared" si="85"/>
        <v>0</v>
      </c>
      <c r="R50" s="2" t="str">
        <f t="shared" si="86"/>
        <v>0</v>
      </c>
      <c r="S50" s="2" t="str">
        <f t="shared" si="87"/>
        <v>0</v>
      </c>
      <c r="T50" s="2" t="str">
        <f t="shared" si="88"/>
        <v>0</v>
      </c>
      <c r="U50" s="3" t="str">
        <f t="shared" si="89"/>
        <v>0</v>
      </c>
      <c r="V50" s="3" t="str">
        <f t="shared" si="90"/>
        <v>1</v>
      </c>
      <c r="W50" s="3" t="str">
        <f t="shared" si="91"/>
        <v>1</v>
      </c>
      <c r="X50" s="3" t="str">
        <f t="shared" si="92"/>
        <v>1</v>
      </c>
      <c r="Y50" s="4" t="str">
        <f t="shared" si="93"/>
        <v>1</v>
      </c>
      <c r="Z50" s="4" t="str">
        <f t="shared" si="94"/>
        <v>1</v>
      </c>
      <c r="AA50" s="4" t="str">
        <f t="shared" si="95"/>
        <v>1</v>
      </c>
      <c r="AB50" s="4" t="str">
        <f t="shared" si="96"/>
        <v>1</v>
      </c>
      <c r="AC50" s="1" t="str">
        <f t="shared" si="97"/>
        <v>1</v>
      </c>
      <c r="AD50" s="1" t="str">
        <f t="shared" si="98"/>
        <v>1</v>
      </c>
      <c r="AE50" s="1" t="str">
        <f t="shared" si="99"/>
        <v>1</v>
      </c>
      <c r="AF50" s="1" t="str">
        <f t="shared" si="100"/>
        <v>0</v>
      </c>
      <c r="AG50" s="2" t="str">
        <f t="shared" si="101"/>
        <v>1</v>
      </c>
      <c r="AH50" s="2" t="str">
        <f t="shared" si="102"/>
        <v>1</v>
      </c>
      <c r="AI50" s="2" t="str">
        <f t="shared" si="103"/>
        <v>1</v>
      </c>
      <c r="AJ50" s="2" t="str">
        <f t="shared" si="104"/>
        <v>1</v>
      </c>
      <c r="AK50" s="3" t="str">
        <f t="shared" si="105"/>
        <v>0</v>
      </c>
      <c r="AL50" s="3" t="str">
        <f t="shared" si="106"/>
        <v>0</v>
      </c>
      <c r="AM50" s="3" t="str">
        <f t="shared" si="107"/>
        <v>1</v>
      </c>
      <c r="AN50" s="3" t="str">
        <f t="shared" si="108"/>
        <v>0</v>
      </c>
      <c r="AO50" s="4" t="str">
        <f t="shared" si="109"/>
        <v>1</v>
      </c>
      <c r="AP50" s="4" t="str">
        <f t="shared" si="110"/>
        <v>0</v>
      </c>
      <c r="AQ50" s="4" t="str">
        <f t="shared" si="111"/>
        <v>1</v>
      </c>
      <c r="AR50" s="4" t="str">
        <f t="shared" si="112"/>
        <v>0</v>
      </c>
    </row>
    <row r="51" spans="1:44" ht="15" thickBot="1" x14ac:dyDescent="0.4">
      <c r="A51" t="s">
        <v>467</v>
      </c>
      <c r="C51" s="5" t="str">
        <f t="shared" si="76"/>
        <v>01000111</v>
      </c>
      <c r="D51" s="5" t="str">
        <f t="shared" si="77"/>
        <v>10110101</v>
      </c>
      <c r="E51" s="6" t="str">
        <f t="shared" si="78"/>
        <v>10000100</v>
      </c>
      <c r="F51" s="6" t="str">
        <f t="shared" si="79"/>
        <v>01000001</v>
      </c>
      <c r="G51" s="6">
        <f t="shared" si="75"/>
        <v>71</v>
      </c>
      <c r="H51" s="6">
        <f t="shared" si="75"/>
        <v>181</v>
      </c>
      <c r="I51" s="6">
        <f t="shared" si="75"/>
        <v>132</v>
      </c>
      <c r="J51" s="6">
        <f t="shared" si="75"/>
        <v>65</v>
      </c>
      <c r="K51" s="7">
        <f t="shared" si="80"/>
        <v>1203078209</v>
      </c>
      <c r="M51" s="1" t="str">
        <f t="shared" si="81"/>
        <v>0</v>
      </c>
      <c r="N51" s="1" t="str">
        <f t="shared" si="82"/>
        <v>1</v>
      </c>
      <c r="O51" s="1" t="str">
        <f t="shared" si="83"/>
        <v>0</v>
      </c>
      <c r="P51" s="1" t="str">
        <f t="shared" si="84"/>
        <v>0</v>
      </c>
      <c r="Q51" s="2" t="str">
        <f t="shared" si="85"/>
        <v>0</v>
      </c>
      <c r="R51" s="2" t="str">
        <f t="shared" si="86"/>
        <v>1</v>
      </c>
      <c r="S51" s="2" t="str">
        <f t="shared" si="87"/>
        <v>1</v>
      </c>
      <c r="T51" s="2" t="str">
        <f t="shared" si="88"/>
        <v>1</v>
      </c>
      <c r="U51" s="3" t="str">
        <f t="shared" si="89"/>
        <v>1</v>
      </c>
      <c r="V51" s="3" t="str">
        <f t="shared" si="90"/>
        <v>0</v>
      </c>
      <c r="W51" s="3" t="str">
        <f t="shared" si="91"/>
        <v>1</v>
      </c>
      <c r="X51" s="3" t="str">
        <f t="shared" si="92"/>
        <v>1</v>
      </c>
      <c r="Y51" s="4" t="str">
        <f t="shared" si="93"/>
        <v>0</v>
      </c>
      <c r="Z51" s="4" t="str">
        <f t="shared" si="94"/>
        <v>1</v>
      </c>
      <c r="AA51" s="4" t="str">
        <f t="shared" si="95"/>
        <v>0</v>
      </c>
      <c r="AB51" s="4" t="str">
        <f t="shared" si="96"/>
        <v>1</v>
      </c>
      <c r="AC51" s="1" t="str">
        <f t="shared" si="97"/>
        <v>1</v>
      </c>
      <c r="AD51" s="1" t="str">
        <f t="shared" si="98"/>
        <v>0</v>
      </c>
      <c r="AE51" s="1" t="str">
        <f t="shared" si="99"/>
        <v>0</v>
      </c>
      <c r="AF51" s="1" t="str">
        <f t="shared" si="100"/>
        <v>0</v>
      </c>
      <c r="AG51" s="2" t="str">
        <f t="shared" si="101"/>
        <v>0</v>
      </c>
      <c r="AH51" s="2" t="str">
        <f t="shared" si="102"/>
        <v>1</v>
      </c>
      <c r="AI51" s="2" t="str">
        <f t="shared" si="103"/>
        <v>0</v>
      </c>
      <c r="AJ51" s="2" t="str">
        <f t="shared" si="104"/>
        <v>0</v>
      </c>
      <c r="AK51" s="3" t="str">
        <f t="shared" si="105"/>
        <v>0</v>
      </c>
      <c r="AL51" s="3" t="str">
        <f t="shared" si="106"/>
        <v>1</v>
      </c>
      <c r="AM51" s="3" t="str">
        <f t="shared" si="107"/>
        <v>0</v>
      </c>
      <c r="AN51" s="3" t="str">
        <f t="shared" si="108"/>
        <v>0</v>
      </c>
      <c r="AO51" s="4" t="str">
        <f t="shared" si="109"/>
        <v>0</v>
      </c>
      <c r="AP51" s="4" t="str">
        <f t="shared" si="110"/>
        <v>0</v>
      </c>
      <c r="AQ51" s="4" t="str">
        <f t="shared" si="111"/>
        <v>0</v>
      </c>
      <c r="AR51" s="4" t="str">
        <f t="shared" si="112"/>
        <v>1</v>
      </c>
    </row>
    <row r="52" spans="1:44" ht="15" thickBot="1" x14ac:dyDescent="0.4">
      <c r="A52" t="s">
        <v>468</v>
      </c>
      <c r="C52" s="5" t="str">
        <f t="shared" si="76"/>
        <v>10000010</v>
      </c>
      <c r="D52" s="5" t="str">
        <f t="shared" si="77"/>
        <v>11011110</v>
      </c>
      <c r="E52" s="6" t="str">
        <f t="shared" si="78"/>
        <v>10101100</v>
      </c>
      <c r="F52" s="6" t="str">
        <f t="shared" si="79"/>
        <v>01000000</v>
      </c>
      <c r="G52" s="6">
        <f t="shared" si="75"/>
        <v>130</v>
      </c>
      <c r="H52" s="6">
        <f t="shared" si="75"/>
        <v>222</v>
      </c>
      <c r="I52" s="6">
        <f t="shared" si="75"/>
        <v>172</v>
      </c>
      <c r="J52" s="6">
        <f t="shared" si="75"/>
        <v>64</v>
      </c>
      <c r="K52" s="7">
        <f t="shared" si="80"/>
        <v>2195631168</v>
      </c>
      <c r="M52" s="1" t="str">
        <f t="shared" si="81"/>
        <v>1</v>
      </c>
      <c r="N52" s="1" t="str">
        <f t="shared" si="82"/>
        <v>0</v>
      </c>
      <c r="O52" s="1" t="str">
        <f t="shared" si="83"/>
        <v>0</v>
      </c>
      <c r="P52" s="1" t="str">
        <f t="shared" si="84"/>
        <v>0</v>
      </c>
      <c r="Q52" s="2" t="str">
        <f t="shared" si="85"/>
        <v>0</v>
      </c>
      <c r="R52" s="2" t="str">
        <f t="shared" si="86"/>
        <v>0</v>
      </c>
      <c r="S52" s="2" t="str">
        <f t="shared" si="87"/>
        <v>1</v>
      </c>
      <c r="T52" s="2" t="str">
        <f t="shared" si="88"/>
        <v>0</v>
      </c>
      <c r="U52" s="3" t="str">
        <f t="shared" si="89"/>
        <v>1</v>
      </c>
      <c r="V52" s="3" t="str">
        <f t="shared" si="90"/>
        <v>1</v>
      </c>
      <c r="W52" s="3" t="str">
        <f t="shared" si="91"/>
        <v>0</v>
      </c>
      <c r="X52" s="3" t="str">
        <f t="shared" si="92"/>
        <v>1</v>
      </c>
      <c r="Y52" s="4" t="str">
        <f t="shared" si="93"/>
        <v>1</v>
      </c>
      <c r="Z52" s="4" t="str">
        <f t="shared" si="94"/>
        <v>1</v>
      </c>
      <c r="AA52" s="4" t="str">
        <f t="shared" si="95"/>
        <v>1</v>
      </c>
      <c r="AB52" s="4" t="str">
        <f t="shared" si="96"/>
        <v>0</v>
      </c>
      <c r="AC52" s="1" t="str">
        <f t="shared" si="97"/>
        <v>1</v>
      </c>
      <c r="AD52" s="1" t="str">
        <f t="shared" si="98"/>
        <v>0</v>
      </c>
      <c r="AE52" s="1" t="str">
        <f t="shared" si="99"/>
        <v>1</v>
      </c>
      <c r="AF52" s="1" t="str">
        <f t="shared" si="100"/>
        <v>0</v>
      </c>
      <c r="AG52" s="2" t="str">
        <f t="shared" si="101"/>
        <v>1</v>
      </c>
      <c r="AH52" s="2" t="str">
        <f t="shared" si="102"/>
        <v>1</v>
      </c>
      <c r="AI52" s="2" t="str">
        <f t="shared" si="103"/>
        <v>0</v>
      </c>
      <c r="AJ52" s="2" t="str">
        <f t="shared" si="104"/>
        <v>0</v>
      </c>
      <c r="AK52" s="3" t="str">
        <f t="shared" si="105"/>
        <v>0</v>
      </c>
      <c r="AL52" s="3" t="str">
        <f t="shared" si="106"/>
        <v>1</v>
      </c>
      <c r="AM52" s="3" t="str">
        <f t="shared" si="107"/>
        <v>0</v>
      </c>
      <c r="AN52" s="3" t="str">
        <f t="shared" si="108"/>
        <v>0</v>
      </c>
      <c r="AO52" s="4" t="str">
        <f t="shared" si="109"/>
        <v>0</v>
      </c>
      <c r="AP52" s="4" t="str">
        <f t="shared" si="110"/>
        <v>0</v>
      </c>
      <c r="AQ52" s="4" t="str">
        <f t="shared" si="111"/>
        <v>0</v>
      </c>
      <c r="AR52" s="4" t="str">
        <f t="shared" si="112"/>
        <v>0</v>
      </c>
    </row>
    <row r="53" spans="1:44" ht="15" thickBot="1" x14ac:dyDescent="0.4">
      <c r="A53" t="s">
        <v>469</v>
      </c>
      <c r="C53" s="5" t="str">
        <f>_xlfn.CONCAT(M53,N53,O53,P53,Q53,R53,S53,T53)</f>
        <v>11011100</v>
      </c>
      <c r="D53" s="5" t="str">
        <f>_xlfn.CONCAT(U53,V53,W53,X53,Y53,Z53,AA53,AB53)</f>
        <v>00010111</v>
      </c>
      <c r="E53" s="6" t="str">
        <f>_xlfn.CONCAT(AC53,AD53,AE53,AF53,AG53,AH53,AI53,AJ53)</f>
        <v>00000011</v>
      </c>
      <c r="F53" s="6" t="str">
        <f>_xlfn.CONCAT(AK53,AL53,AM53,AN53,AO53,AP53,AQ53,AR53)</f>
        <v>00011110</v>
      </c>
      <c r="G53" s="6">
        <f t="shared" si="75"/>
        <v>220</v>
      </c>
      <c r="H53" s="6">
        <f t="shared" si="75"/>
        <v>23</v>
      </c>
      <c r="I53" s="6">
        <f t="shared" si="75"/>
        <v>3</v>
      </c>
      <c r="J53" s="6">
        <f t="shared" si="75"/>
        <v>30</v>
      </c>
      <c r="K53" s="7">
        <f>(G53*2^24)+(H53*2^16)+(I53*2^8)+J53</f>
        <v>3692495646</v>
      </c>
      <c r="M53" s="1" t="str">
        <f>MID(HEX2BIN(MID($A53,1,1),4),1,1)</f>
        <v>1</v>
      </c>
      <c r="N53" s="1" t="str">
        <f>MID(HEX2BIN(MID($A53,1,1),4),2,1)</f>
        <v>1</v>
      </c>
      <c r="O53" s="1" t="str">
        <f>MID(HEX2BIN(MID($A53,1,1),4),3,1)</f>
        <v>0</v>
      </c>
      <c r="P53" s="1" t="str">
        <f>MID(HEX2BIN(MID($A53,1,1),4),4,1)</f>
        <v>1</v>
      </c>
      <c r="Q53" s="2" t="str">
        <f>MID(HEX2BIN(MID($A53,2,1),4),1,1)</f>
        <v>1</v>
      </c>
      <c r="R53" s="2" t="str">
        <f>MID(HEX2BIN(MID($A53,2,1),4),2,1)</f>
        <v>1</v>
      </c>
      <c r="S53" s="2" t="str">
        <f>MID(HEX2BIN(MID($A53,2,1),4),3,1)</f>
        <v>0</v>
      </c>
      <c r="T53" s="2" t="str">
        <f>MID(HEX2BIN(MID($A53,2,1),4),4,1)</f>
        <v>0</v>
      </c>
      <c r="U53" s="3" t="str">
        <f>MID(HEX2BIN(MID($A53,3,1),4),1,1)</f>
        <v>0</v>
      </c>
      <c r="V53" s="3" t="str">
        <f>MID(HEX2BIN(MID($A53,3,1),4),2,1)</f>
        <v>0</v>
      </c>
      <c r="W53" s="3" t="str">
        <f>MID(HEX2BIN(MID($A53,3,1),4),3,1)</f>
        <v>0</v>
      </c>
      <c r="X53" s="3" t="str">
        <f>MID(HEX2BIN(MID($A53,3,1),4),4,1)</f>
        <v>1</v>
      </c>
      <c r="Y53" s="4" t="str">
        <f>MID(HEX2BIN(MID($A53,4,1),4),1,1)</f>
        <v>0</v>
      </c>
      <c r="Z53" s="4" t="str">
        <f>MID(HEX2BIN(MID($A53,4,1),4),2,1)</f>
        <v>1</v>
      </c>
      <c r="AA53" s="4" t="str">
        <f>MID(HEX2BIN(MID($A53,4,1),4),3,1)</f>
        <v>1</v>
      </c>
      <c r="AB53" s="4" t="str">
        <f>MID(HEX2BIN(MID($A53,4,1),4),4,1)</f>
        <v>1</v>
      </c>
      <c r="AC53" s="1" t="str">
        <f>MID(HEX2BIN(MID($A53,5,1),4),1,1)</f>
        <v>0</v>
      </c>
      <c r="AD53" s="1" t="str">
        <f>MID(HEX2BIN(MID($A53,5,1),4),2,1)</f>
        <v>0</v>
      </c>
      <c r="AE53" s="1" t="str">
        <f>MID(HEX2BIN(MID($A53,5,1),4),3,1)</f>
        <v>0</v>
      </c>
      <c r="AF53" s="1" t="str">
        <f>MID(HEX2BIN(MID($A53,5,1),4),4,1)</f>
        <v>0</v>
      </c>
      <c r="AG53" s="2" t="str">
        <f>MID(HEX2BIN(MID($A53,6,1),4),1,1)</f>
        <v>0</v>
      </c>
      <c r="AH53" s="2" t="str">
        <f>MID(HEX2BIN(MID($A53,6,1),4),2,1)</f>
        <v>0</v>
      </c>
      <c r="AI53" s="2" t="str">
        <f>MID(HEX2BIN(MID($A53,6,1),4),3,1)</f>
        <v>1</v>
      </c>
      <c r="AJ53" s="2" t="str">
        <f>MID(HEX2BIN(MID($A53,6,1),4),4,1)</f>
        <v>1</v>
      </c>
      <c r="AK53" s="3" t="str">
        <f>MID(HEX2BIN(MID($A53,7,1),4),1,1)</f>
        <v>0</v>
      </c>
      <c r="AL53" s="3" t="str">
        <f>MID(HEX2BIN(MID($A53,7,1),4),2,1)</f>
        <v>0</v>
      </c>
      <c r="AM53" s="3" t="str">
        <f>MID(HEX2BIN(MID($A53,7,1),4),3,1)</f>
        <v>0</v>
      </c>
      <c r="AN53" s="3" t="str">
        <f>MID(HEX2BIN(MID($A53,7,1),4),4,1)</f>
        <v>1</v>
      </c>
      <c r="AO53" s="4" t="str">
        <f>MID(HEX2BIN(MID($A53,8,1),4),1,1)</f>
        <v>1</v>
      </c>
      <c r="AP53" s="4" t="str">
        <f>MID(HEX2BIN(MID($A53,8,1),4),2,1)</f>
        <v>1</v>
      </c>
      <c r="AQ53" s="4" t="str">
        <f>MID(HEX2BIN(MID($A53,8,1),4),3,1)</f>
        <v>1</v>
      </c>
      <c r="AR53" s="4" t="str">
        <f>MID(HEX2BIN(MID($A53,8,1),4),4,1)</f>
        <v>0</v>
      </c>
    </row>
    <row r="54" spans="1:44" ht="15" thickBot="1" x14ac:dyDescent="0.4">
      <c r="A54" t="s">
        <v>470</v>
      </c>
      <c r="C54" s="5" t="str">
        <f t="shared" ref="C54:C68" si="113">_xlfn.CONCAT(M54,N54,O54,P54,Q54,R54,S54,T54)</f>
        <v>00111011</v>
      </c>
      <c r="D54" s="5" t="str">
        <f t="shared" ref="D54:D68" si="114">_xlfn.CONCAT(U54,V54,W54,X54,Y54,Z54,AA54,AB54)</f>
        <v>00101110</v>
      </c>
      <c r="E54" s="6" t="str">
        <f t="shared" ref="E54:E68" si="115">_xlfn.CONCAT(AC54,AD54,AE54,AF54,AG54,AH54,AI54,AJ54)</f>
        <v>11011110</v>
      </c>
      <c r="F54" s="6" t="str">
        <f t="shared" ref="F54:F68" si="116">_xlfn.CONCAT(AK54,AL54,AM54,AN54,AO54,AP54,AQ54,AR54)</f>
        <v>00110010</v>
      </c>
      <c r="G54" s="6">
        <f t="shared" si="75"/>
        <v>59</v>
      </c>
      <c r="H54" s="6">
        <f t="shared" si="75"/>
        <v>46</v>
      </c>
      <c r="I54" s="6">
        <f t="shared" si="75"/>
        <v>222</v>
      </c>
      <c r="J54" s="6">
        <f t="shared" si="75"/>
        <v>50</v>
      </c>
      <c r="K54" s="7">
        <f t="shared" ref="K54:K68" si="117">(G54*2^24)+(H54*2^16)+(I54*2^8)+J54</f>
        <v>992927282</v>
      </c>
      <c r="M54" s="1" t="str">
        <f t="shared" ref="M54:M68" si="118">MID(HEX2BIN(MID($A54,1,1),4),1,1)</f>
        <v>0</v>
      </c>
      <c r="N54" s="1" t="str">
        <f t="shared" ref="N54:N68" si="119">MID(HEX2BIN(MID($A54,1,1),4),2,1)</f>
        <v>0</v>
      </c>
      <c r="O54" s="1" t="str">
        <f t="shared" ref="O54:O68" si="120">MID(HEX2BIN(MID($A54,1,1),4),3,1)</f>
        <v>1</v>
      </c>
      <c r="P54" s="1" t="str">
        <f t="shared" ref="P54:P68" si="121">MID(HEX2BIN(MID($A54,1,1),4),4,1)</f>
        <v>1</v>
      </c>
      <c r="Q54" s="2" t="str">
        <f t="shared" ref="Q54:Q68" si="122">MID(HEX2BIN(MID($A54,2,1),4),1,1)</f>
        <v>1</v>
      </c>
      <c r="R54" s="2" t="str">
        <f t="shared" ref="R54:R68" si="123">MID(HEX2BIN(MID($A54,2,1),4),2,1)</f>
        <v>0</v>
      </c>
      <c r="S54" s="2" t="str">
        <f t="shared" ref="S54:S68" si="124">MID(HEX2BIN(MID($A54,2,1),4),3,1)</f>
        <v>1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0</v>
      </c>
      <c r="W54" s="3" t="str">
        <f t="shared" ref="W54:W68" si="128">MID(HEX2BIN(MID($A54,3,1),4),3,1)</f>
        <v>1</v>
      </c>
      <c r="X54" s="3" t="str">
        <f t="shared" ref="X54:X68" si="129">MID(HEX2BIN(MID($A54,3,1),4),4,1)</f>
        <v>0</v>
      </c>
      <c r="Y54" s="4" t="str">
        <f t="shared" ref="Y54:Y68" si="130">MID(HEX2BIN(MID($A54,4,1),4),1,1)</f>
        <v>1</v>
      </c>
      <c r="Z54" s="4" t="str">
        <f t="shared" ref="Z54:Z68" si="131">MID(HEX2BIN(MID($A54,4,1),4),2,1)</f>
        <v>1</v>
      </c>
      <c r="AA54" s="4" t="str">
        <f t="shared" ref="AA54:AA68" si="132">MID(HEX2BIN(MID($A54,4,1),4),3,1)</f>
        <v>1</v>
      </c>
      <c r="AB54" s="4" t="str">
        <f t="shared" ref="AB54:AB68" si="133">MID(HEX2BIN(MID($A54,4,1),4),4,1)</f>
        <v>0</v>
      </c>
      <c r="AC54" s="1" t="str">
        <f t="shared" ref="AC54:AC68" si="134">MID(HEX2BIN(MID($A54,5,1),4),1,1)</f>
        <v>1</v>
      </c>
      <c r="AD54" s="1" t="str">
        <f t="shared" ref="AD54:AD68" si="135">MID(HEX2BIN(MID($A54,5,1),4),2,1)</f>
        <v>1</v>
      </c>
      <c r="AE54" s="1" t="str">
        <f t="shared" ref="AE54:AE68" si="136">MID(HEX2BIN(MID($A54,5,1),4),3,1)</f>
        <v>0</v>
      </c>
      <c r="AF54" s="1" t="str">
        <f t="shared" ref="AF54:AF68" si="137">MID(HEX2BIN(MID($A54,5,1),4),4,1)</f>
        <v>1</v>
      </c>
      <c r="AG54" s="2" t="str">
        <f t="shared" ref="AG54:AG68" si="138">MID(HEX2BIN(MID($A54,6,1),4),1,1)</f>
        <v>1</v>
      </c>
      <c r="AH54" s="2" t="str">
        <f t="shared" ref="AH54:AH68" si="139">MID(HEX2BIN(MID($A54,6,1),4),2,1)</f>
        <v>1</v>
      </c>
      <c r="AI54" s="2" t="str">
        <f t="shared" ref="AI54:AI68" si="140">MID(HEX2BIN(MID($A54,6,1),4),3,1)</f>
        <v>1</v>
      </c>
      <c r="AJ54" s="2" t="str">
        <f t="shared" ref="AJ54:AJ68" si="141">MID(HEX2BIN(MID($A54,6,1),4),4,1)</f>
        <v>0</v>
      </c>
      <c r="AK54" s="3" t="str">
        <f t="shared" ref="AK54:AK68" si="142">MID(HEX2BIN(MID($A54,7,1),4),1,1)</f>
        <v>0</v>
      </c>
      <c r="AL54" s="3" t="str">
        <f t="shared" ref="AL54:AL68" si="143">MID(HEX2BIN(MID($A54,7,1),4),2,1)</f>
        <v>0</v>
      </c>
      <c r="AM54" s="3" t="str">
        <f t="shared" ref="AM54:AM68" si="144">MID(HEX2BIN(MID($A54,7,1),4),3,1)</f>
        <v>1</v>
      </c>
      <c r="AN54" s="3" t="str">
        <f t="shared" ref="AN54:AN68" si="145">MID(HEX2BIN(MID($A54,7,1),4),4,1)</f>
        <v>1</v>
      </c>
      <c r="AO54" s="4" t="str">
        <f t="shared" ref="AO54:AO68" si="146">MID(HEX2BIN(MID($A54,8,1),4),1,1)</f>
        <v>0</v>
      </c>
      <c r="AP54" s="4" t="str">
        <f t="shared" ref="AP54:AP68" si="147">MID(HEX2BIN(MID($A54,8,1),4),2,1)</f>
        <v>0</v>
      </c>
      <c r="AQ54" s="4" t="str">
        <f t="shared" ref="AQ54:AQ68" si="148">MID(HEX2BIN(MID($A54,8,1),4),3,1)</f>
        <v>1</v>
      </c>
      <c r="AR54" s="4" t="str">
        <f t="shared" ref="AR54:AR68" si="149">MID(HEX2BIN(MID($A54,8,1),4),4,1)</f>
        <v>0</v>
      </c>
    </row>
    <row r="55" spans="1:44" ht="15" thickBot="1" x14ac:dyDescent="0.4">
      <c r="A55" t="s">
        <v>471</v>
      </c>
      <c r="C55" s="5" t="str">
        <f t="shared" si="113"/>
        <v>01011110</v>
      </c>
      <c r="D55" s="5" t="str">
        <f t="shared" si="114"/>
        <v>11110000</v>
      </c>
      <c r="E55" s="6" t="str">
        <f t="shared" si="115"/>
        <v>11001001</v>
      </c>
      <c r="F55" s="6" t="str">
        <f t="shared" si="116"/>
        <v>01100100</v>
      </c>
      <c r="G55" s="6">
        <f t="shared" si="75"/>
        <v>94</v>
      </c>
      <c r="H55" s="6">
        <f t="shared" si="75"/>
        <v>240</v>
      </c>
      <c r="I55" s="6">
        <f t="shared" si="75"/>
        <v>201</v>
      </c>
      <c r="J55" s="6">
        <f t="shared" si="75"/>
        <v>100</v>
      </c>
      <c r="K55" s="7">
        <f t="shared" si="117"/>
        <v>1592838500</v>
      </c>
      <c r="M55" s="1" t="str">
        <f t="shared" si="118"/>
        <v>0</v>
      </c>
      <c r="N55" s="1" t="str">
        <f t="shared" si="119"/>
        <v>1</v>
      </c>
      <c r="O55" s="1" t="str">
        <f t="shared" si="120"/>
        <v>0</v>
      </c>
      <c r="P55" s="1" t="str">
        <f t="shared" si="121"/>
        <v>1</v>
      </c>
      <c r="Q55" s="2" t="str">
        <f t="shared" si="122"/>
        <v>1</v>
      </c>
      <c r="R55" s="2" t="str">
        <f t="shared" si="123"/>
        <v>1</v>
      </c>
      <c r="S55" s="2" t="str">
        <f t="shared" si="124"/>
        <v>1</v>
      </c>
      <c r="T55" s="2" t="str">
        <f t="shared" si="125"/>
        <v>0</v>
      </c>
      <c r="U55" s="3" t="str">
        <f t="shared" si="126"/>
        <v>1</v>
      </c>
      <c r="V55" s="3" t="str">
        <f t="shared" si="127"/>
        <v>1</v>
      </c>
      <c r="W55" s="3" t="str">
        <f t="shared" si="128"/>
        <v>1</v>
      </c>
      <c r="X55" s="3" t="str">
        <f t="shared" si="129"/>
        <v>1</v>
      </c>
      <c r="Y55" s="4" t="str">
        <f t="shared" si="130"/>
        <v>0</v>
      </c>
      <c r="Z55" s="4" t="str">
        <f t="shared" si="131"/>
        <v>0</v>
      </c>
      <c r="AA55" s="4" t="str">
        <f t="shared" si="132"/>
        <v>0</v>
      </c>
      <c r="AB55" s="4" t="str">
        <f t="shared" si="133"/>
        <v>0</v>
      </c>
      <c r="AC55" s="1" t="str">
        <f t="shared" si="134"/>
        <v>1</v>
      </c>
      <c r="AD55" s="1" t="str">
        <f t="shared" si="135"/>
        <v>1</v>
      </c>
      <c r="AE55" s="1" t="str">
        <f t="shared" si="136"/>
        <v>0</v>
      </c>
      <c r="AF55" s="1" t="str">
        <f t="shared" si="137"/>
        <v>0</v>
      </c>
      <c r="AG55" s="2" t="str">
        <f t="shared" si="138"/>
        <v>1</v>
      </c>
      <c r="AH55" s="2" t="str">
        <f t="shared" si="139"/>
        <v>0</v>
      </c>
      <c r="AI55" s="2" t="str">
        <f t="shared" si="140"/>
        <v>0</v>
      </c>
      <c r="AJ55" s="2" t="str">
        <f t="shared" si="141"/>
        <v>1</v>
      </c>
      <c r="AK55" s="3" t="str">
        <f t="shared" si="142"/>
        <v>0</v>
      </c>
      <c r="AL55" s="3" t="str">
        <f t="shared" si="143"/>
        <v>1</v>
      </c>
      <c r="AM55" s="3" t="str">
        <f t="shared" si="144"/>
        <v>1</v>
      </c>
      <c r="AN55" s="3" t="str">
        <f t="shared" si="145"/>
        <v>0</v>
      </c>
      <c r="AO55" s="4" t="str">
        <f t="shared" si="146"/>
        <v>0</v>
      </c>
      <c r="AP55" s="4" t="str">
        <f t="shared" si="147"/>
        <v>1</v>
      </c>
      <c r="AQ55" s="4" t="str">
        <f t="shared" si="148"/>
        <v>0</v>
      </c>
      <c r="AR55" s="4" t="str">
        <f t="shared" si="149"/>
        <v>0</v>
      </c>
    </row>
    <row r="56" spans="1:44" ht="15" thickBot="1" x14ac:dyDescent="0.4">
      <c r="A56" t="s">
        <v>472</v>
      </c>
      <c r="C56" s="5" t="str">
        <f t="shared" si="113"/>
        <v>10110000</v>
      </c>
      <c r="D56" s="5" t="str">
        <f t="shared" si="114"/>
        <v>00100100</v>
      </c>
      <c r="E56" s="6" t="str">
        <f t="shared" si="115"/>
        <v>11001010</v>
      </c>
      <c r="F56" s="6" t="str">
        <f t="shared" si="116"/>
        <v>01000001</v>
      </c>
      <c r="G56" s="6">
        <f t="shared" si="75"/>
        <v>176</v>
      </c>
      <c r="H56" s="6">
        <f t="shared" si="75"/>
        <v>36</v>
      </c>
      <c r="I56" s="6">
        <f t="shared" si="75"/>
        <v>202</v>
      </c>
      <c r="J56" s="6">
        <f t="shared" si="75"/>
        <v>65</v>
      </c>
      <c r="K56" s="7">
        <f t="shared" si="117"/>
        <v>2955201089</v>
      </c>
      <c r="M56" s="1" t="str">
        <f t="shared" si="118"/>
        <v>1</v>
      </c>
      <c r="N56" s="1" t="str">
        <f t="shared" si="119"/>
        <v>0</v>
      </c>
      <c r="O56" s="1" t="str">
        <f t="shared" si="120"/>
        <v>1</v>
      </c>
      <c r="P56" s="1" t="str">
        <f t="shared" si="121"/>
        <v>1</v>
      </c>
      <c r="Q56" s="2" t="str">
        <f t="shared" si="122"/>
        <v>0</v>
      </c>
      <c r="R56" s="2" t="str">
        <f t="shared" si="123"/>
        <v>0</v>
      </c>
      <c r="S56" s="2" t="str">
        <f t="shared" si="124"/>
        <v>0</v>
      </c>
      <c r="T56" s="2" t="str">
        <f t="shared" si="125"/>
        <v>0</v>
      </c>
      <c r="U56" s="3" t="str">
        <f t="shared" si="126"/>
        <v>0</v>
      </c>
      <c r="V56" s="3" t="str">
        <f t="shared" si="127"/>
        <v>0</v>
      </c>
      <c r="W56" s="3" t="str">
        <f t="shared" si="128"/>
        <v>1</v>
      </c>
      <c r="X56" s="3" t="str">
        <f t="shared" si="129"/>
        <v>0</v>
      </c>
      <c r="Y56" s="4" t="str">
        <f t="shared" si="130"/>
        <v>0</v>
      </c>
      <c r="Z56" s="4" t="str">
        <f t="shared" si="131"/>
        <v>1</v>
      </c>
      <c r="AA56" s="4" t="str">
        <f t="shared" si="132"/>
        <v>0</v>
      </c>
      <c r="AB56" s="4" t="str">
        <f t="shared" si="133"/>
        <v>0</v>
      </c>
      <c r="AC56" s="1" t="str">
        <f t="shared" si="134"/>
        <v>1</v>
      </c>
      <c r="AD56" s="1" t="str">
        <f t="shared" si="135"/>
        <v>1</v>
      </c>
      <c r="AE56" s="1" t="str">
        <f t="shared" si="136"/>
        <v>0</v>
      </c>
      <c r="AF56" s="1" t="str">
        <f t="shared" si="137"/>
        <v>0</v>
      </c>
      <c r="AG56" s="2" t="str">
        <f t="shared" si="138"/>
        <v>1</v>
      </c>
      <c r="AH56" s="2" t="str">
        <f t="shared" si="139"/>
        <v>0</v>
      </c>
      <c r="AI56" s="2" t="str">
        <f t="shared" si="140"/>
        <v>1</v>
      </c>
      <c r="AJ56" s="2" t="str">
        <f t="shared" si="141"/>
        <v>0</v>
      </c>
      <c r="AK56" s="3" t="str">
        <f t="shared" si="142"/>
        <v>0</v>
      </c>
      <c r="AL56" s="3" t="str">
        <f t="shared" si="143"/>
        <v>1</v>
      </c>
      <c r="AM56" s="3" t="str">
        <f t="shared" si="144"/>
        <v>0</v>
      </c>
      <c r="AN56" s="3" t="str">
        <f t="shared" si="145"/>
        <v>0</v>
      </c>
      <c r="AO56" s="4" t="str">
        <f t="shared" si="146"/>
        <v>0</v>
      </c>
      <c r="AP56" s="4" t="str">
        <f t="shared" si="147"/>
        <v>0</v>
      </c>
      <c r="AQ56" s="4" t="str">
        <f t="shared" si="148"/>
        <v>0</v>
      </c>
      <c r="AR56" s="4" t="str">
        <f t="shared" si="149"/>
        <v>1</v>
      </c>
    </row>
    <row r="57" spans="1:44" ht="15" thickBot="1" x14ac:dyDescent="0.4">
      <c r="A57" t="s">
        <v>473</v>
      </c>
      <c r="C57" s="5" t="str">
        <f t="shared" si="113"/>
        <v>00010111</v>
      </c>
      <c r="D57" s="5" t="str">
        <f t="shared" si="114"/>
        <v>11001011</v>
      </c>
      <c r="E57" s="6" t="str">
        <f t="shared" si="115"/>
        <v>01110010</v>
      </c>
      <c r="F57" s="6" t="str">
        <f t="shared" si="116"/>
        <v>01100001</v>
      </c>
      <c r="G57" s="6">
        <f t="shared" si="75"/>
        <v>23</v>
      </c>
      <c r="H57" s="6">
        <f t="shared" si="75"/>
        <v>203</v>
      </c>
      <c r="I57" s="6">
        <f t="shared" si="75"/>
        <v>114</v>
      </c>
      <c r="J57" s="6">
        <f t="shared" si="75"/>
        <v>97</v>
      </c>
      <c r="K57" s="7">
        <f t="shared" si="117"/>
        <v>399209057</v>
      </c>
      <c r="M57" s="1" t="str">
        <f t="shared" si="118"/>
        <v>0</v>
      </c>
      <c r="N57" s="1" t="str">
        <f t="shared" si="119"/>
        <v>0</v>
      </c>
      <c r="O57" s="1" t="str">
        <f t="shared" si="120"/>
        <v>0</v>
      </c>
      <c r="P57" s="1" t="str">
        <f t="shared" si="121"/>
        <v>1</v>
      </c>
      <c r="Q57" s="2" t="str">
        <f t="shared" si="122"/>
        <v>0</v>
      </c>
      <c r="R57" s="2" t="str">
        <f t="shared" si="123"/>
        <v>1</v>
      </c>
      <c r="S57" s="2" t="str">
        <f t="shared" si="124"/>
        <v>1</v>
      </c>
      <c r="T57" s="2" t="str">
        <f t="shared" si="125"/>
        <v>1</v>
      </c>
      <c r="U57" s="3" t="str">
        <f t="shared" si="126"/>
        <v>1</v>
      </c>
      <c r="V57" s="3" t="str">
        <f t="shared" si="127"/>
        <v>1</v>
      </c>
      <c r="W57" s="3" t="str">
        <f t="shared" si="128"/>
        <v>0</v>
      </c>
      <c r="X57" s="3" t="str">
        <f t="shared" si="129"/>
        <v>0</v>
      </c>
      <c r="Y57" s="4" t="str">
        <f t="shared" si="130"/>
        <v>1</v>
      </c>
      <c r="Z57" s="4" t="str">
        <f t="shared" si="131"/>
        <v>0</v>
      </c>
      <c r="AA57" s="4" t="str">
        <f t="shared" si="132"/>
        <v>1</v>
      </c>
      <c r="AB57" s="4" t="str">
        <f t="shared" si="133"/>
        <v>1</v>
      </c>
      <c r="AC57" s="1" t="str">
        <f t="shared" si="134"/>
        <v>0</v>
      </c>
      <c r="AD57" s="1" t="str">
        <f t="shared" si="135"/>
        <v>1</v>
      </c>
      <c r="AE57" s="1" t="str">
        <f t="shared" si="136"/>
        <v>1</v>
      </c>
      <c r="AF57" s="1" t="str">
        <f t="shared" si="137"/>
        <v>1</v>
      </c>
      <c r="AG57" s="2" t="str">
        <f t="shared" si="138"/>
        <v>0</v>
      </c>
      <c r="AH57" s="2" t="str">
        <f t="shared" si="139"/>
        <v>0</v>
      </c>
      <c r="AI57" s="2" t="str">
        <f t="shared" si="140"/>
        <v>1</v>
      </c>
      <c r="AJ57" s="2" t="str">
        <f t="shared" si="141"/>
        <v>0</v>
      </c>
      <c r="AK57" s="3" t="str">
        <f t="shared" si="142"/>
        <v>0</v>
      </c>
      <c r="AL57" s="3" t="str">
        <f t="shared" si="143"/>
        <v>1</v>
      </c>
      <c r="AM57" s="3" t="str">
        <f t="shared" si="144"/>
        <v>1</v>
      </c>
      <c r="AN57" s="3" t="str">
        <f t="shared" si="145"/>
        <v>0</v>
      </c>
      <c r="AO57" s="4" t="str">
        <f t="shared" si="146"/>
        <v>0</v>
      </c>
      <c r="AP57" s="4" t="str">
        <f t="shared" si="147"/>
        <v>0</v>
      </c>
      <c r="AQ57" s="4" t="str">
        <f t="shared" si="148"/>
        <v>0</v>
      </c>
      <c r="AR57" s="4" t="str">
        <f t="shared" si="149"/>
        <v>1</v>
      </c>
    </row>
    <row r="58" spans="1:44" ht="15" thickBot="1" x14ac:dyDescent="0.4">
      <c r="A58" t="s">
        <v>474</v>
      </c>
      <c r="C58" s="5" t="str">
        <f t="shared" si="113"/>
        <v>10110000</v>
      </c>
      <c r="D58" s="5" t="str">
        <f t="shared" si="114"/>
        <v>11110100</v>
      </c>
      <c r="E58" s="6" t="str">
        <f t="shared" si="115"/>
        <v>00100101</v>
      </c>
      <c r="F58" s="6" t="str">
        <f t="shared" si="116"/>
        <v>11100001</v>
      </c>
      <c r="G58" s="6">
        <f t="shared" si="75"/>
        <v>176</v>
      </c>
      <c r="H58" s="6">
        <f t="shared" si="75"/>
        <v>244</v>
      </c>
      <c r="I58" s="6">
        <f t="shared" si="75"/>
        <v>37</v>
      </c>
      <c r="J58" s="6">
        <f t="shared" si="75"/>
        <v>225</v>
      </c>
      <c r="K58" s="7">
        <f t="shared" si="117"/>
        <v>2968790497</v>
      </c>
      <c r="M58" s="1" t="str">
        <f t="shared" si="118"/>
        <v>1</v>
      </c>
      <c r="N58" s="1" t="str">
        <f t="shared" si="119"/>
        <v>0</v>
      </c>
      <c r="O58" s="1" t="str">
        <f t="shared" si="120"/>
        <v>1</v>
      </c>
      <c r="P58" s="1" t="str">
        <f t="shared" si="121"/>
        <v>1</v>
      </c>
      <c r="Q58" s="2" t="str">
        <f t="shared" si="122"/>
        <v>0</v>
      </c>
      <c r="R58" s="2" t="str">
        <f t="shared" si="123"/>
        <v>0</v>
      </c>
      <c r="S58" s="2" t="str">
        <f t="shared" si="124"/>
        <v>0</v>
      </c>
      <c r="T58" s="2" t="str">
        <f t="shared" si="125"/>
        <v>0</v>
      </c>
      <c r="U58" s="3" t="str">
        <f t="shared" si="126"/>
        <v>1</v>
      </c>
      <c r="V58" s="3" t="str">
        <f t="shared" si="127"/>
        <v>1</v>
      </c>
      <c r="W58" s="3" t="str">
        <f t="shared" si="128"/>
        <v>1</v>
      </c>
      <c r="X58" s="3" t="str">
        <f t="shared" si="129"/>
        <v>1</v>
      </c>
      <c r="Y58" s="4" t="str">
        <f t="shared" si="130"/>
        <v>0</v>
      </c>
      <c r="Z58" s="4" t="str">
        <f t="shared" si="131"/>
        <v>1</v>
      </c>
      <c r="AA58" s="4" t="str">
        <f t="shared" si="132"/>
        <v>0</v>
      </c>
      <c r="AB58" s="4" t="str">
        <f t="shared" si="133"/>
        <v>0</v>
      </c>
      <c r="AC58" s="1" t="str">
        <f t="shared" si="134"/>
        <v>0</v>
      </c>
      <c r="AD58" s="1" t="str">
        <f t="shared" si="135"/>
        <v>0</v>
      </c>
      <c r="AE58" s="1" t="str">
        <f t="shared" si="136"/>
        <v>1</v>
      </c>
      <c r="AF58" s="1" t="str">
        <f t="shared" si="137"/>
        <v>0</v>
      </c>
      <c r="AG58" s="2" t="str">
        <f t="shared" si="138"/>
        <v>0</v>
      </c>
      <c r="AH58" s="2" t="str">
        <f t="shared" si="139"/>
        <v>1</v>
      </c>
      <c r="AI58" s="2" t="str">
        <f t="shared" si="140"/>
        <v>0</v>
      </c>
      <c r="AJ58" s="2" t="str">
        <f t="shared" si="141"/>
        <v>1</v>
      </c>
      <c r="AK58" s="3" t="str">
        <f t="shared" si="142"/>
        <v>1</v>
      </c>
      <c r="AL58" s="3" t="str">
        <f t="shared" si="143"/>
        <v>1</v>
      </c>
      <c r="AM58" s="3" t="str">
        <f t="shared" si="144"/>
        <v>1</v>
      </c>
      <c r="AN58" s="3" t="str">
        <f t="shared" si="145"/>
        <v>0</v>
      </c>
      <c r="AO58" s="4" t="str">
        <f t="shared" si="146"/>
        <v>0</v>
      </c>
      <c r="AP58" s="4" t="str">
        <f t="shared" si="147"/>
        <v>0</v>
      </c>
      <c r="AQ58" s="4" t="str">
        <f t="shared" si="148"/>
        <v>0</v>
      </c>
      <c r="AR58" s="4" t="str">
        <f t="shared" si="149"/>
        <v>1</v>
      </c>
    </row>
    <row r="59" spans="1:44" ht="15" thickBot="1" x14ac:dyDescent="0.4">
      <c r="A59" t="s">
        <v>475</v>
      </c>
      <c r="C59" s="5" t="str">
        <f t="shared" si="113"/>
        <v>01001001</v>
      </c>
      <c r="D59" s="5" t="str">
        <f t="shared" si="114"/>
        <v>00101111</v>
      </c>
      <c r="E59" s="6" t="str">
        <f t="shared" si="115"/>
        <v>01101110</v>
      </c>
      <c r="F59" s="6" t="str">
        <f t="shared" si="116"/>
        <v>10110110</v>
      </c>
      <c r="G59" s="6">
        <f t="shared" si="75"/>
        <v>73</v>
      </c>
      <c r="H59" s="6">
        <f t="shared" si="75"/>
        <v>47</v>
      </c>
      <c r="I59" s="6">
        <f t="shared" si="75"/>
        <v>110</v>
      </c>
      <c r="J59" s="6">
        <f t="shared" si="75"/>
        <v>182</v>
      </c>
      <c r="K59" s="7">
        <f t="shared" si="117"/>
        <v>1227845302</v>
      </c>
      <c r="M59" s="1" t="str">
        <f t="shared" si="118"/>
        <v>0</v>
      </c>
      <c r="N59" s="1" t="str">
        <f t="shared" si="119"/>
        <v>1</v>
      </c>
      <c r="O59" s="1" t="str">
        <f t="shared" si="120"/>
        <v>0</v>
      </c>
      <c r="P59" s="1" t="str">
        <f t="shared" si="121"/>
        <v>0</v>
      </c>
      <c r="Q59" s="2" t="str">
        <f t="shared" si="122"/>
        <v>1</v>
      </c>
      <c r="R59" s="2" t="str">
        <f t="shared" si="123"/>
        <v>0</v>
      </c>
      <c r="S59" s="2" t="str">
        <f t="shared" si="124"/>
        <v>0</v>
      </c>
      <c r="T59" s="2" t="str">
        <f t="shared" si="125"/>
        <v>1</v>
      </c>
      <c r="U59" s="3" t="str">
        <f t="shared" si="126"/>
        <v>0</v>
      </c>
      <c r="V59" s="3" t="str">
        <f t="shared" si="127"/>
        <v>0</v>
      </c>
      <c r="W59" s="3" t="str">
        <f t="shared" si="128"/>
        <v>1</v>
      </c>
      <c r="X59" s="3" t="str">
        <f t="shared" si="129"/>
        <v>0</v>
      </c>
      <c r="Y59" s="4" t="str">
        <f t="shared" si="130"/>
        <v>1</v>
      </c>
      <c r="Z59" s="4" t="str">
        <f t="shared" si="131"/>
        <v>1</v>
      </c>
      <c r="AA59" s="4" t="str">
        <f t="shared" si="132"/>
        <v>1</v>
      </c>
      <c r="AB59" s="4" t="str">
        <f t="shared" si="133"/>
        <v>1</v>
      </c>
      <c r="AC59" s="1" t="str">
        <f t="shared" si="134"/>
        <v>0</v>
      </c>
      <c r="AD59" s="1" t="str">
        <f t="shared" si="135"/>
        <v>1</v>
      </c>
      <c r="AE59" s="1" t="str">
        <f t="shared" si="136"/>
        <v>1</v>
      </c>
      <c r="AF59" s="1" t="str">
        <f t="shared" si="137"/>
        <v>0</v>
      </c>
      <c r="AG59" s="2" t="str">
        <f t="shared" si="138"/>
        <v>1</v>
      </c>
      <c r="AH59" s="2" t="str">
        <f t="shared" si="139"/>
        <v>1</v>
      </c>
      <c r="AI59" s="2" t="str">
        <f t="shared" si="140"/>
        <v>1</v>
      </c>
      <c r="AJ59" s="2" t="str">
        <f t="shared" si="141"/>
        <v>0</v>
      </c>
      <c r="AK59" s="3" t="str">
        <f t="shared" si="142"/>
        <v>1</v>
      </c>
      <c r="AL59" s="3" t="str">
        <f t="shared" si="143"/>
        <v>0</v>
      </c>
      <c r="AM59" s="3" t="str">
        <f t="shared" si="144"/>
        <v>1</v>
      </c>
      <c r="AN59" s="3" t="str">
        <f t="shared" si="145"/>
        <v>1</v>
      </c>
      <c r="AO59" s="4" t="str">
        <f t="shared" si="146"/>
        <v>0</v>
      </c>
      <c r="AP59" s="4" t="str">
        <f t="shared" si="147"/>
        <v>1</v>
      </c>
      <c r="AQ59" s="4" t="str">
        <f t="shared" si="148"/>
        <v>1</v>
      </c>
      <c r="AR59" s="4" t="str">
        <f t="shared" si="149"/>
        <v>0</v>
      </c>
    </row>
    <row r="60" spans="1:44" ht="15" thickBot="1" x14ac:dyDescent="0.4">
      <c r="A60" t="s">
        <v>476</v>
      </c>
      <c r="C60" s="5" t="str">
        <f t="shared" si="113"/>
        <v>11001110</v>
      </c>
      <c r="D60" s="5" t="str">
        <f t="shared" si="114"/>
        <v>01111110</v>
      </c>
      <c r="E60" s="6" t="str">
        <f t="shared" si="115"/>
        <v>00110000</v>
      </c>
      <c r="F60" s="6" t="str">
        <f t="shared" si="116"/>
        <v>10000000</v>
      </c>
      <c r="G60" s="6">
        <f t="shared" si="75"/>
        <v>206</v>
      </c>
      <c r="H60" s="6">
        <f t="shared" si="75"/>
        <v>126</v>
      </c>
      <c r="I60" s="6">
        <f t="shared" si="75"/>
        <v>48</v>
      </c>
      <c r="J60" s="6">
        <f t="shared" si="75"/>
        <v>128</v>
      </c>
      <c r="K60" s="7">
        <f t="shared" si="117"/>
        <v>3464376448</v>
      </c>
      <c r="M60" s="1" t="str">
        <f t="shared" si="118"/>
        <v>1</v>
      </c>
      <c r="N60" s="1" t="str">
        <f t="shared" si="119"/>
        <v>1</v>
      </c>
      <c r="O60" s="1" t="str">
        <f t="shared" si="120"/>
        <v>0</v>
      </c>
      <c r="P60" s="1" t="str">
        <f t="shared" si="121"/>
        <v>0</v>
      </c>
      <c r="Q60" s="2" t="str">
        <f t="shared" si="122"/>
        <v>1</v>
      </c>
      <c r="R60" s="2" t="str">
        <f t="shared" si="123"/>
        <v>1</v>
      </c>
      <c r="S60" s="2" t="str">
        <f t="shared" si="124"/>
        <v>1</v>
      </c>
      <c r="T60" s="2" t="str">
        <f t="shared" si="125"/>
        <v>0</v>
      </c>
      <c r="U60" s="3" t="str">
        <f t="shared" si="126"/>
        <v>0</v>
      </c>
      <c r="V60" s="3" t="str">
        <f t="shared" si="127"/>
        <v>1</v>
      </c>
      <c r="W60" s="3" t="str">
        <f t="shared" si="128"/>
        <v>1</v>
      </c>
      <c r="X60" s="3" t="str">
        <f t="shared" si="129"/>
        <v>1</v>
      </c>
      <c r="Y60" s="4" t="str">
        <f t="shared" si="130"/>
        <v>1</v>
      </c>
      <c r="Z60" s="4" t="str">
        <f t="shared" si="131"/>
        <v>1</v>
      </c>
      <c r="AA60" s="4" t="str">
        <f t="shared" si="132"/>
        <v>1</v>
      </c>
      <c r="AB60" s="4" t="str">
        <f t="shared" si="133"/>
        <v>0</v>
      </c>
      <c r="AC60" s="1" t="str">
        <f t="shared" si="134"/>
        <v>0</v>
      </c>
      <c r="AD60" s="1" t="str">
        <f t="shared" si="135"/>
        <v>0</v>
      </c>
      <c r="AE60" s="1" t="str">
        <f t="shared" si="136"/>
        <v>1</v>
      </c>
      <c r="AF60" s="1" t="str">
        <f t="shared" si="137"/>
        <v>1</v>
      </c>
      <c r="AG60" s="2" t="str">
        <f t="shared" si="138"/>
        <v>0</v>
      </c>
      <c r="AH60" s="2" t="str">
        <f t="shared" si="139"/>
        <v>0</v>
      </c>
      <c r="AI60" s="2" t="str">
        <f t="shared" si="140"/>
        <v>0</v>
      </c>
      <c r="AJ60" s="2" t="str">
        <f t="shared" si="141"/>
        <v>0</v>
      </c>
      <c r="AK60" s="3" t="str">
        <f t="shared" si="142"/>
        <v>1</v>
      </c>
      <c r="AL60" s="3" t="str">
        <f t="shared" si="143"/>
        <v>0</v>
      </c>
      <c r="AM60" s="3" t="str">
        <f t="shared" si="144"/>
        <v>0</v>
      </c>
      <c r="AN60" s="3" t="str">
        <f t="shared" si="145"/>
        <v>0</v>
      </c>
      <c r="AO60" s="4" t="str">
        <f t="shared" si="146"/>
        <v>0</v>
      </c>
      <c r="AP60" s="4" t="str">
        <f t="shared" si="147"/>
        <v>0</v>
      </c>
      <c r="AQ60" s="4" t="str">
        <f t="shared" si="148"/>
        <v>0</v>
      </c>
      <c r="AR60" s="4" t="str">
        <f t="shared" si="149"/>
        <v>0</v>
      </c>
    </row>
    <row r="61" spans="1:44" ht="15" thickBot="1" x14ac:dyDescent="0.4">
      <c r="A61" t="s">
        <v>477</v>
      </c>
      <c r="C61" s="5" t="str">
        <f t="shared" si="113"/>
        <v>10101001</v>
      </c>
      <c r="D61" s="5" t="str">
        <f t="shared" si="114"/>
        <v>01010110</v>
      </c>
      <c r="E61" s="6" t="str">
        <f t="shared" si="115"/>
        <v>11000111</v>
      </c>
      <c r="F61" s="6" t="str">
        <f t="shared" si="116"/>
        <v>11011101</v>
      </c>
      <c r="G61" s="6">
        <f t="shared" si="75"/>
        <v>169</v>
      </c>
      <c r="H61" s="6">
        <f t="shared" si="75"/>
        <v>86</v>
      </c>
      <c r="I61" s="6">
        <f t="shared" si="75"/>
        <v>199</v>
      </c>
      <c r="J61" s="6">
        <f t="shared" si="75"/>
        <v>221</v>
      </c>
      <c r="K61" s="7">
        <f t="shared" si="117"/>
        <v>2841036765</v>
      </c>
      <c r="M61" s="1" t="str">
        <f t="shared" si="118"/>
        <v>1</v>
      </c>
      <c r="N61" s="1" t="str">
        <f t="shared" si="119"/>
        <v>0</v>
      </c>
      <c r="O61" s="1" t="str">
        <f t="shared" si="120"/>
        <v>1</v>
      </c>
      <c r="P61" s="1" t="str">
        <f t="shared" si="121"/>
        <v>0</v>
      </c>
      <c r="Q61" s="2" t="str">
        <f t="shared" si="122"/>
        <v>1</v>
      </c>
      <c r="R61" s="2" t="str">
        <f t="shared" si="123"/>
        <v>0</v>
      </c>
      <c r="S61" s="2" t="str">
        <f t="shared" si="124"/>
        <v>0</v>
      </c>
      <c r="T61" s="2" t="str">
        <f t="shared" si="125"/>
        <v>1</v>
      </c>
      <c r="U61" s="3" t="str">
        <f t="shared" si="126"/>
        <v>0</v>
      </c>
      <c r="V61" s="3" t="str">
        <f t="shared" si="127"/>
        <v>1</v>
      </c>
      <c r="W61" s="3" t="str">
        <f t="shared" si="128"/>
        <v>0</v>
      </c>
      <c r="X61" s="3" t="str">
        <f t="shared" si="129"/>
        <v>1</v>
      </c>
      <c r="Y61" s="4" t="str">
        <f t="shared" si="130"/>
        <v>0</v>
      </c>
      <c r="Z61" s="4" t="str">
        <f t="shared" si="131"/>
        <v>1</v>
      </c>
      <c r="AA61" s="4" t="str">
        <f t="shared" si="132"/>
        <v>1</v>
      </c>
      <c r="AB61" s="4" t="str">
        <f t="shared" si="133"/>
        <v>0</v>
      </c>
      <c r="AC61" s="1" t="str">
        <f t="shared" si="134"/>
        <v>1</v>
      </c>
      <c r="AD61" s="1" t="str">
        <f t="shared" si="135"/>
        <v>1</v>
      </c>
      <c r="AE61" s="1" t="str">
        <f t="shared" si="136"/>
        <v>0</v>
      </c>
      <c r="AF61" s="1" t="str">
        <f t="shared" si="137"/>
        <v>0</v>
      </c>
      <c r="AG61" s="2" t="str">
        <f t="shared" si="138"/>
        <v>0</v>
      </c>
      <c r="AH61" s="2" t="str">
        <f t="shared" si="139"/>
        <v>1</v>
      </c>
      <c r="AI61" s="2" t="str">
        <f t="shared" si="140"/>
        <v>1</v>
      </c>
      <c r="AJ61" s="2" t="str">
        <f t="shared" si="141"/>
        <v>1</v>
      </c>
      <c r="AK61" s="3" t="str">
        <f t="shared" si="142"/>
        <v>1</v>
      </c>
      <c r="AL61" s="3" t="str">
        <f t="shared" si="143"/>
        <v>1</v>
      </c>
      <c r="AM61" s="3" t="str">
        <f t="shared" si="144"/>
        <v>0</v>
      </c>
      <c r="AN61" s="3" t="str">
        <f t="shared" si="145"/>
        <v>1</v>
      </c>
      <c r="AO61" s="4" t="str">
        <f t="shared" si="146"/>
        <v>1</v>
      </c>
      <c r="AP61" s="4" t="str">
        <f t="shared" si="147"/>
        <v>1</v>
      </c>
      <c r="AQ61" s="4" t="str">
        <f t="shared" si="148"/>
        <v>0</v>
      </c>
      <c r="AR61" s="4" t="str">
        <f t="shared" si="149"/>
        <v>1</v>
      </c>
    </row>
    <row r="62" spans="1:44" ht="15" thickBot="1" x14ac:dyDescent="0.4">
      <c r="A62" t="s">
        <v>478</v>
      </c>
      <c r="C62" s="5" t="str">
        <f t="shared" si="113"/>
        <v>01110111</v>
      </c>
      <c r="D62" s="5" t="str">
        <f t="shared" si="114"/>
        <v>10111000</v>
      </c>
      <c r="E62" s="6" t="str">
        <f t="shared" si="115"/>
        <v>01010001</v>
      </c>
      <c r="F62" s="6" t="str">
        <f t="shared" si="116"/>
        <v>00111011</v>
      </c>
      <c r="G62" s="6">
        <f t="shared" si="75"/>
        <v>119</v>
      </c>
      <c r="H62" s="6">
        <f t="shared" si="75"/>
        <v>184</v>
      </c>
      <c r="I62" s="6">
        <f t="shared" si="75"/>
        <v>81</v>
      </c>
      <c r="J62" s="6">
        <f t="shared" si="75"/>
        <v>59</v>
      </c>
      <c r="K62" s="7">
        <f t="shared" si="117"/>
        <v>2008568123</v>
      </c>
      <c r="M62" s="1" t="str">
        <f t="shared" si="118"/>
        <v>0</v>
      </c>
      <c r="N62" s="1" t="str">
        <f t="shared" si="119"/>
        <v>1</v>
      </c>
      <c r="O62" s="1" t="str">
        <f t="shared" si="120"/>
        <v>1</v>
      </c>
      <c r="P62" s="1" t="str">
        <f t="shared" si="121"/>
        <v>1</v>
      </c>
      <c r="Q62" s="2" t="str">
        <f t="shared" si="122"/>
        <v>0</v>
      </c>
      <c r="R62" s="2" t="str">
        <f t="shared" si="123"/>
        <v>1</v>
      </c>
      <c r="S62" s="2" t="str">
        <f t="shared" si="124"/>
        <v>1</v>
      </c>
      <c r="T62" s="2" t="str">
        <f t="shared" si="125"/>
        <v>1</v>
      </c>
      <c r="U62" s="3" t="str">
        <f t="shared" si="126"/>
        <v>1</v>
      </c>
      <c r="V62" s="3" t="str">
        <f t="shared" si="127"/>
        <v>0</v>
      </c>
      <c r="W62" s="3" t="str">
        <f t="shared" si="128"/>
        <v>1</v>
      </c>
      <c r="X62" s="3" t="str">
        <f t="shared" si="129"/>
        <v>1</v>
      </c>
      <c r="Y62" s="4" t="str">
        <f t="shared" si="130"/>
        <v>1</v>
      </c>
      <c r="Z62" s="4" t="str">
        <f t="shared" si="131"/>
        <v>0</v>
      </c>
      <c r="AA62" s="4" t="str">
        <f t="shared" si="132"/>
        <v>0</v>
      </c>
      <c r="AB62" s="4" t="str">
        <f t="shared" si="133"/>
        <v>0</v>
      </c>
      <c r="AC62" s="1" t="str">
        <f t="shared" si="134"/>
        <v>0</v>
      </c>
      <c r="AD62" s="1" t="str">
        <f t="shared" si="135"/>
        <v>1</v>
      </c>
      <c r="AE62" s="1" t="str">
        <f t="shared" si="136"/>
        <v>0</v>
      </c>
      <c r="AF62" s="1" t="str">
        <f t="shared" si="137"/>
        <v>1</v>
      </c>
      <c r="AG62" s="2" t="str">
        <f t="shared" si="138"/>
        <v>0</v>
      </c>
      <c r="AH62" s="2" t="str">
        <f t="shared" si="139"/>
        <v>0</v>
      </c>
      <c r="AI62" s="2" t="str">
        <f t="shared" si="140"/>
        <v>0</v>
      </c>
      <c r="AJ62" s="2" t="str">
        <f t="shared" si="141"/>
        <v>1</v>
      </c>
      <c r="AK62" s="3" t="str">
        <f t="shared" si="142"/>
        <v>0</v>
      </c>
      <c r="AL62" s="3" t="str">
        <f t="shared" si="143"/>
        <v>0</v>
      </c>
      <c r="AM62" s="3" t="str">
        <f t="shared" si="144"/>
        <v>1</v>
      </c>
      <c r="AN62" s="3" t="str">
        <f t="shared" si="145"/>
        <v>1</v>
      </c>
      <c r="AO62" s="4" t="str">
        <f t="shared" si="146"/>
        <v>1</v>
      </c>
      <c r="AP62" s="4" t="str">
        <f t="shared" si="147"/>
        <v>0</v>
      </c>
      <c r="AQ62" s="4" t="str">
        <f t="shared" si="148"/>
        <v>1</v>
      </c>
      <c r="AR62" s="4" t="str">
        <f t="shared" si="149"/>
        <v>1</v>
      </c>
    </row>
    <row r="63" spans="1:44" ht="15" thickBot="1" x14ac:dyDescent="0.4">
      <c r="A63" t="s">
        <v>479</v>
      </c>
      <c r="C63" s="5" t="str">
        <f t="shared" si="113"/>
        <v>01000101</v>
      </c>
      <c r="D63" s="5" t="str">
        <f t="shared" si="114"/>
        <v>11010101</v>
      </c>
      <c r="E63" s="6" t="str">
        <f t="shared" si="115"/>
        <v>11001111</v>
      </c>
      <c r="F63" s="6" t="str">
        <f t="shared" si="116"/>
        <v>01111010</v>
      </c>
      <c r="G63" s="6">
        <f t="shared" si="75"/>
        <v>69</v>
      </c>
      <c r="H63" s="6">
        <f t="shared" si="75"/>
        <v>213</v>
      </c>
      <c r="I63" s="6">
        <f t="shared" si="75"/>
        <v>207</v>
      </c>
      <c r="J63" s="6">
        <f t="shared" si="75"/>
        <v>122</v>
      </c>
      <c r="K63" s="7">
        <f t="shared" si="117"/>
        <v>1171640186</v>
      </c>
      <c r="M63" s="1" t="str">
        <f t="shared" si="118"/>
        <v>0</v>
      </c>
      <c r="N63" s="1" t="str">
        <f t="shared" si="119"/>
        <v>1</v>
      </c>
      <c r="O63" s="1" t="str">
        <f t="shared" si="120"/>
        <v>0</v>
      </c>
      <c r="P63" s="1" t="str">
        <f t="shared" si="121"/>
        <v>0</v>
      </c>
      <c r="Q63" s="2" t="str">
        <f t="shared" si="122"/>
        <v>0</v>
      </c>
      <c r="R63" s="2" t="str">
        <f t="shared" si="123"/>
        <v>1</v>
      </c>
      <c r="S63" s="2" t="str">
        <f t="shared" si="124"/>
        <v>0</v>
      </c>
      <c r="T63" s="2" t="str">
        <f t="shared" si="125"/>
        <v>1</v>
      </c>
      <c r="U63" s="3" t="str">
        <f t="shared" si="126"/>
        <v>1</v>
      </c>
      <c r="V63" s="3" t="str">
        <f t="shared" si="127"/>
        <v>1</v>
      </c>
      <c r="W63" s="3" t="str">
        <f t="shared" si="128"/>
        <v>0</v>
      </c>
      <c r="X63" s="3" t="str">
        <f t="shared" si="129"/>
        <v>1</v>
      </c>
      <c r="Y63" s="4" t="str">
        <f t="shared" si="130"/>
        <v>0</v>
      </c>
      <c r="Z63" s="4" t="str">
        <f t="shared" si="131"/>
        <v>1</v>
      </c>
      <c r="AA63" s="4" t="str">
        <f t="shared" si="132"/>
        <v>0</v>
      </c>
      <c r="AB63" s="4" t="str">
        <f t="shared" si="133"/>
        <v>1</v>
      </c>
      <c r="AC63" s="1" t="str">
        <f t="shared" si="134"/>
        <v>1</v>
      </c>
      <c r="AD63" s="1" t="str">
        <f t="shared" si="135"/>
        <v>1</v>
      </c>
      <c r="AE63" s="1" t="str">
        <f t="shared" si="136"/>
        <v>0</v>
      </c>
      <c r="AF63" s="1" t="str">
        <f t="shared" si="137"/>
        <v>0</v>
      </c>
      <c r="AG63" s="2" t="str">
        <f t="shared" si="138"/>
        <v>1</v>
      </c>
      <c r="AH63" s="2" t="str">
        <f t="shared" si="139"/>
        <v>1</v>
      </c>
      <c r="AI63" s="2" t="str">
        <f t="shared" si="140"/>
        <v>1</v>
      </c>
      <c r="AJ63" s="2" t="str">
        <f t="shared" si="141"/>
        <v>1</v>
      </c>
      <c r="AK63" s="3" t="str">
        <f t="shared" si="142"/>
        <v>0</v>
      </c>
      <c r="AL63" s="3" t="str">
        <f t="shared" si="143"/>
        <v>1</v>
      </c>
      <c r="AM63" s="3" t="str">
        <f t="shared" si="144"/>
        <v>1</v>
      </c>
      <c r="AN63" s="3" t="str">
        <f t="shared" si="145"/>
        <v>1</v>
      </c>
      <c r="AO63" s="4" t="str">
        <f t="shared" si="146"/>
        <v>1</v>
      </c>
      <c r="AP63" s="4" t="str">
        <f t="shared" si="147"/>
        <v>0</v>
      </c>
      <c r="AQ63" s="4" t="str">
        <f t="shared" si="148"/>
        <v>1</v>
      </c>
      <c r="AR63" s="4" t="str">
        <f t="shared" si="149"/>
        <v>0</v>
      </c>
    </row>
    <row r="64" spans="1:44" ht="15" thickBot="1" x14ac:dyDescent="0.4">
      <c r="A64" t="s">
        <v>480</v>
      </c>
      <c r="C64" s="5" t="str">
        <f t="shared" si="113"/>
        <v>10011000</v>
      </c>
      <c r="D64" s="5" t="str">
        <f t="shared" si="114"/>
        <v>00011111</v>
      </c>
      <c r="E64" s="6" t="str">
        <f t="shared" si="115"/>
        <v>11101001</v>
      </c>
      <c r="F64" s="6" t="str">
        <f t="shared" si="116"/>
        <v>00000000</v>
      </c>
      <c r="G64" s="6">
        <f t="shared" si="75"/>
        <v>152</v>
      </c>
      <c r="H64" s="6">
        <f t="shared" si="75"/>
        <v>31</v>
      </c>
      <c r="I64" s="6">
        <f t="shared" si="75"/>
        <v>233</v>
      </c>
      <c r="J64" s="6">
        <f t="shared" si="75"/>
        <v>0</v>
      </c>
      <c r="K64" s="7">
        <f t="shared" si="117"/>
        <v>2552228096</v>
      </c>
      <c r="M64" s="1" t="str">
        <f t="shared" si="118"/>
        <v>1</v>
      </c>
      <c r="N64" s="1" t="str">
        <f t="shared" si="119"/>
        <v>0</v>
      </c>
      <c r="O64" s="1" t="str">
        <f t="shared" si="120"/>
        <v>0</v>
      </c>
      <c r="P64" s="1" t="str">
        <f t="shared" si="121"/>
        <v>1</v>
      </c>
      <c r="Q64" s="2" t="str">
        <f t="shared" si="122"/>
        <v>1</v>
      </c>
      <c r="R64" s="2" t="str">
        <f t="shared" si="123"/>
        <v>0</v>
      </c>
      <c r="S64" s="2" t="str">
        <f t="shared" si="124"/>
        <v>0</v>
      </c>
      <c r="T64" s="2" t="str">
        <f t="shared" si="125"/>
        <v>0</v>
      </c>
      <c r="U64" s="3" t="str">
        <f t="shared" si="126"/>
        <v>0</v>
      </c>
      <c r="V64" s="3" t="str">
        <f t="shared" si="127"/>
        <v>0</v>
      </c>
      <c r="W64" s="3" t="str">
        <f t="shared" si="128"/>
        <v>0</v>
      </c>
      <c r="X64" s="3" t="str">
        <f t="shared" si="129"/>
        <v>1</v>
      </c>
      <c r="Y64" s="4" t="str">
        <f t="shared" si="130"/>
        <v>1</v>
      </c>
      <c r="Z64" s="4" t="str">
        <f t="shared" si="131"/>
        <v>1</v>
      </c>
      <c r="AA64" s="4" t="str">
        <f t="shared" si="132"/>
        <v>1</v>
      </c>
      <c r="AB64" s="4" t="str">
        <f t="shared" si="133"/>
        <v>1</v>
      </c>
      <c r="AC64" s="1" t="str">
        <f t="shared" si="134"/>
        <v>1</v>
      </c>
      <c r="AD64" s="1" t="str">
        <f t="shared" si="135"/>
        <v>1</v>
      </c>
      <c r="AE64" s="1" t="str">
        <f t="shared" si="136"/>
        <v>1</v>
      </c>
      <c r="AF64" s="1" t="str">
        <f t="shared" si="137"/>
        <v>0</v>
      </c>
      <c r="AG64" s="2" t="str">
        <f t="shared" si="138"/>
        <v>1</v>
      </c>
      <c r="AH64" s="2" t="str">
        <f t="shared" si="139"/>
        <v>0</v>
      </c>
      <c r="AI64" s="2" t="str">
        <f t="shared" si="140"/>
        <v>0</v>
      </c>
      <c r="AJ64" s="2" t="str">
        <f t="shared" si="141"/>
        <v>1</v>
      </c>
      <c r="AK64" s="3" t="str">
        <f t="shared" si="142"/>
        <v>0</v>
      </c>
      <c r="AL64" s="3" t="str">
        <f t="shared" si="143"/>
        <v>0</v>
      </c>
      <c r="AM64" s="3" t="str">
        <f t="shared" si="144"/>
        <v>0</v>
      </c>
      <c r="AN64" s="3" t="str">
        <f t="shared" si="145"/>
        <v>0</v>
      </c>
      <c r="AO64" s="4" t="str">
        <f t="shared" si="146"/>
        <v>0</v>
      </c>
      <c r="AP64" s="4" t="str">
        <f t="shared" si="147"/>
        <v>0</v>
      </c>
      <c r="AQ64" s="4" t="str">
        <f t="shared" si="148"/>
        <v>0</v>
      </c>
      <c r="AR64" s="4" t="str">
        <f t="shared" si="149"/>
        <v>0</v>
      </c>
    </row>
    <row r="65" spans="1:44" ht="15" thickBot="1" x14ac:dyDescent="0.4">
      <c r="A65" t="s">
        <v>481</v>
      </c>
      <c r="C65" s="5" t="str">
        <f t="shared" si="113"/>
        <v>10000110</v>
      </c>
      <c r="D65" s="5" t="str">
        <f t="shared" si="114"/>
        <v>01100011</v>
      </c>
      <c r="E65" s="6" t="str">
        <f t="shared" si="115"/>
        <v>01100111</v>
      </c>
      <c r="F65" s="6" t="str">
        <f t="shared" si="116"/>
        <v>10101001</v>
      </c>
      <c r="G65" s="6">
        <f t="shared" si="75"/>
        <v>134</v>
      </c>
      <c r="H65" s="6">
        <f t="shared" si="75"/>
        <v>99</v>
      </c>
      <c r="I65" s="6">
        <f t="shared" si="75"/>
        <v>103</v>
      </c>
      <c r="J65" s="6">
        <f t="shared" si="75"/>
        <v>169</v>
      </c>
      <c r="K65" s="7">
        <f t="shared" si="117"/>
        <v>2254661545</v>
      </c>
      <c r="M65" s="1" t="str">
        <f t="shared" si="118"/>
        <v>1</v>
      </c>
      <c r="N65" s="1" t="str">
        <f t="shared" si="119"/>
        <v>0</v>
      </c>
      <c r="O65" s="1" t="str">
        <f t="shared" si="120"/>
        <v>0</v>
      </c>
      <c r="P65" s="1" t="str">
        <f t="shared" si="121"/>
        <v>0</v>
      </c>
      <c r="Q65" s="2" t="str">
        <f t="shared" si="122"/>
        <v>0</v>
      </c>
      <c r="R65" s="2" t="str">
        <f t="shared" si="123"/>
        <v>1</v>
      </c>
      <c r="S65" s="2" t="str">
        <f t="shared" si="124"/>
        <v>1</v>
      </c>
      <c r="T65" s="2" t="str">
        <f t="shared" si="125"/>
        <v>0</v>
      </c>
      <c r="U65" s="3" t="str">
        <f t="shared" si="126"/>
        <v>0</v>
      </c>
      <c r="V65" s="3" t="str">
        <f t="shared" si="127"/>
        <v>1</v>
      </c>
      <c r="W65" s="3" t="str">
        <f t="shared" si="128"/>
        <v>1</v>
      </c>
      <c r="X65" s="3" t="str">
        <f t="shared" si="129"/>
        <v>0</v>
      </c>
      <c r="Y65" s="4" t="str">
        <f t="shared" si="130"/>
        <v>0</v>
      </c>
      <c r="Z65" s="4" t="str">
        <f t="shared" si="131"/>
        <v>0</v>
      </c>
      <c r="AA65" s="4" t="str">
        <f t="shared" si="132"/>
        <v>1</v>
      </c>
      <c r="AB65" s="4" t="str">
        <f t="shared" si="133"/>
        <v>1</v>
      </c>
      <c r="AC65" s="1" t="str">
        <f t="shared" si="134"/>
        <v>0</v>
      </c>
      <c r="AD65" s="1" t="str">
        <f t="shared" si="135"/>
        <v>1</v>
      </c>
      <c r="AE65" s="1" t="str">
        <f t="shared" si="136"/>
        <v>1</v>
      </c>
      <c r="AF65" s="1" t="str">
        <f t="shared" si="137"/>
        <v>0</v>
      </c>
      <c r="AG65" s="2" t="str">
        <f t="shared" si="138"/>
        <v>0</v>
      </c>
      <c r="AH65" s="2" t="str">
        <f t="shared" si="139"/>
        <v>1</v>
      </c>
      <c r="AI65" s="2" t="str">
        <f t="shared" si="140"/>
        <v>1</v>
      </c>
      <c r="AJ65" s="2" t="str">
        <f t="shared" si="141"/>
        <v>1</v>
      </c>
      <c r="AK65" s="3" t="str">
        <f t="shared" si="142"/>
        <v>1</v>
      </c>
      <c r="AL65" s="3" t="str">
        <f t="shared" si="143"/>
        <v>0</v>
      </c>
      <c r="AM65" s="3" t="str">
        <f t="shared" si="144"/>
        <v>1</v>
      </c>
      <c r="AN65" s="3" t="str">
        <f t="shared" si="145"/>
        <v>0</v>
      </c>
      <c r="AO65" s="4" t="str">
        <f t="shared" si="146"/>
        <v>1</v>
      </c>
      <c r="AP65" s="4" t="str">
        <f t="shared" si="147"/>
        <v>0</v>
      </c>
      <c r="AQ65" s="4" t="str">
        <f t="shared" si="148"/>
        <v>0</v>
      </c>
      <c r="AR65" s="4" t="str">
        <f t="shared" si="149"/>
        <v>1</v>
      </c>
    </row>
    <row r="66" spans="1:44" ht="15" thickBot="1" x14ac:dyDescent="0.4">
      <c r="A66" t="s">
        <v>482</v>
      </c>
      <c r="C66" s="5" t="str">
        <f t="shared" si="113"/>
        <v>01001011</v>
      </c>
      <c r="D66" s="5" t="str">
        <f t="shared" si="114"/>
        <v>01100100</v>
      </c>
      <c r="E66" s="6" t="str">
        <f t="shared" si="115"/>
        <v>01001100</v>
      </c>
      <c r="F66" s="6" t="str">
        <f t="shared" si="116"/>
        <v>10100101</v>
      </c>
      <c r="G66" s="6">
        <f t="shared" si="75"/>
        <v>75</v>
      </c>
      <c r="H66" s="6">
        <f t="shared" si="75"/>
        <v>100</v>
      </c>
      <c r="I66" s="6">
        <f t="shared" si="75"/>
        <v>76</v>
      </c>
      <c r="J66" s="6">
        <f t="shared" si="75"/>
        <v>165</v>
      </c>
      <c r="K66" s="7">
        <f t="shared" si="117"/>
        <v>1264864421</v>
      </c>
      <c r="M66" s="1" t="str">
        <f t="shared" si="118"/>
        <v>0</v>
      </c>
      <c r="N66" s="1" t="str">
        <f t="shared" si="119"/>
        <v>1</v>
      </c>
      <c r="O66" s="1" t="str">
        <f t="shared" si="120"/>
        <v>0</v>
      </c>
      <c r="P66" s="1" t="str">
        <f t="shared" si="121"/>
        <v>0</v>
      </c>
      <c r="Q66" s="2" t="str">
        <f t="shared" si="122"/>
        <v>1</v>
      </c>
      <c r="R66" s="2" t="str">
        <f t="shared" si="123"/>
        <v>0</v>
      </c>
      <c r="S66" s="2" t="str">
        <f t="shared" si="124"/>
        <v>1</v>
      </c>
      <c r="T66" s="2" t="str">
        <f t="shared" si="125"/>
        <v>1</v>
      </c>
      <c r="U66" s="3" t="str">
        <f t="shared" si="126"/>
        <v>0</v>
      </c>
      <c r="V66" s="3" t="str">
        <f t="shared" si="127"/>
        <v>1</v>
      </c>
      <c r="W66" s="3" t="str">
        <f t="shared" si="128"/>
        <v>1</v>
      </c>
      <c r="X66" s="3" t="str">
        <f t="shared" si="129"/>
        <v>0</v>
      </c>
      <c r="Y66" s="4" t="str">
        <f t="shared" si="130"/>
        <v>0</v>
      </c>
      <c r="Z66" s="4" t="str">
        <f t="shared" si="131"/>
        <v>1</v>
      </c>
      <c r="AA66" s="4" t="str">
        <f t="shared" si="132"/>
        <v>0</v>
      </c>
      <c r="AB66" s="4" t="str">
        <f t="shared" si="133"/>
        <v>0</v>
      </c>
      <c r="AC66" s="1" t="str">
        <f t="shared" si="134"/>
        <v>0</v>
      </c>
      <c r="AD66" s="1" t="str">
        <f t="shared" si="135"/>
        <v>1</v>
      </c>
      <c r="AE66" s="1" t="str">
        <f t="shared" si="136"/>
        <v>0</v>
      </c>
      <c r="AF66" s="1" t="str">
        <f t="shared" si="137"/>
        <v>0</v>
      </c>
      <c r="AG66" s="2" t="str">
        <f t="shared" si="138"/>
        <v>1</v>
      </c>
      <c r="AH66" s="2" t="str">
        <f t="shared" si="139"/>
        <v>1</v>
      </c>
      <c r="AI66" s="2" t="str">
        <f t="shared" si="140"/>
        <v>0</v>
      </c>
      <c r="AJ66" s="2" t="str">
        <f t="shared" si="141"/>
        <v>0</v>
      </c>
      <c r="AK66" s="3" t="str">
        <f t="shared" si="142"/>
        <v>1</v>
      </c>
      <c r="AL66" s="3" t="str">
        <f t="shared" si="143"/>
        <v>0</v>
      </c>
      <c r="AM66" s="3" t="str">
        <f t="shared" si="144"/>
        <v>1</v>
      </c>
      <c r="AN66" s="3" t="str">
        <f t="shared" si="145"/>
        <v>0</v>
      </c>
      <c r="AO66" s="4" t="str">
        <f t="shared" si="146"/>
        <v>0</v>
      </c>
      <c r="AP66" s="4" t="str">
        <f t="shared" si="147"/>
        <v>1</v>
      </c>
      <c r="AQ66" s="4" t="str">
        <f t="shared" si="148"/>
        <v>0</v>
      </c>
      <c r="AR66" s="4" t="str">
        <f t="shared" si="149"/>
        <v>1</v>
      </c>
    </row>
    <row r="67" spans="1:44" ht="15" thickBot="1" x14ac:dyDescent="0.4">
      <c r="A67" t="s">
        <v>483</v>
      </c>
      <c r="C67" s="5" t="str">
        <f t="shared" si="113"/>
        <v>01001001</v>
      </c>
      <c r="D67" s="5" t="str">
        <f t="shared" si="114"/>
        <v>01010110</v>
      </c>
      <c r="E67" s="6" t="str">
        <f t="shared" si="115"/>
        <v>10000011</v>
      </c>
      <c r="F67" s="6" t="str">
        <f t="shared" si="116"/>
        <v>01100110</v>
      </c>
      <c r="G67" s="6">
        <f t="shared" si="75"/>
        <v>73</v>
      </c>
      <c r="H67" s="6">
        <f t="shared" si="75"/>
        <v>86</v>
      </c>
      <c r="I67" s="6">
        <f t="shared" si="75"/>
        <v>131</v>
      </c>
      <c r="J67" s="6">
        <f t="shared" si="75"/>
        <v>102</v>
      </c>
      <c r="K67" s="7">
        <f t="shared" si="117"/>
        <v>1230406502</v>
      </c>
      <c r="M67" s="1" t="str">
        <f t="shared" si="118"/>
        <v>0</v>
      </c>
      <c r="N67" s="1" t="str">
        <f t="shared" si="119"/>
        <v>1</v>
      </c>
      <c r="O67" s="1" t="str">
        <f t="shared" si="120"/>
        <v>0</v>
      </c>
      <c r="P67" s="1" t="str">
        <f t="shared" si="121"/>
        <v>0</v>
      </c>
      <c r="Q67" s="2" t="str">
        <f t="shared" si="122"/>
        <v>1</v>
      </c>
      <c r="R67" s="2" t="str">
        <f t="shared" si="123"/>
        <v>0</v>
      </c>
      <c r="S67" s="2" t="str">
        <f t="shared" si="124"/>
        <v>0</v>
      </c>
      <c r="T67" s="2" t="str">
        <f t="shared" si="125"/>
        <v>1</v>
      </c>
      <c r="U67" s="3" t="str">
        <f t="shared" si="126"/>
        <v>0</v>
      </c>
      <c r="V67" s="3" t="str">
        <f t="shared" si="127"/>
        <v>1</v>
      </c>
      <c r="W67" s="3" t="str">
        <f t="shared" si="128"/>
        <v>0</v>
      </c>
      <c r="X67" s="3" t="str">
        <f t="shared" si="129"/>
        <v>1</v>
      </c>
      <c r="Y67" s="4" t="str">
        <f t="shared" si="130"/>
        <v>0</v>
      </c>
      <c r="Z67" s="4" t="str">
        <f t="shared" si="131"/>
        <v>1</v>
      </c>
      <c r="AA67" s="4" t="str">
        <f t="shared" si="132"/>
        <v>1</v>
      </c>
      <c r="AB67" s="4" t="str">
        <f t="shared" si="133"/>
        <v>0</v>
      </c>
      <c r="AC67" s="1" t="str">
        <f t="shared" si="134"/>
        <v>1</v>
      </c>
      <c r="AD67" s="1" t="str">
        <f t="shared" si="135"/>
        <v>0</v>
      </c>
      <c r="AE67" s="1" t="str">
        <f t="shared" si="136"/>
        <v>0</v>
      </c>
      <c r="AF67" s="1" t="str">
        <f t="shared" si="137"/>
        <v>0</v>
      </c>
      <c r="AG67" s="2" t="str">
        <f t="shared" si="138"/>
        <v>0</v>
      </c>
      <c r="AH67" s="2" t="str">
        <f t="shared" si="139"/>
        <v>0</v>
      </c>
      <c r="AI67" s="2" t="str">
        <f t="shared" si="140"/>
        <v>1</v>
      </c>
      <c r="AJ67" s="2" t="str">
        <f t="shared" si="141"/>
        <v>1</v>
      </c>
      <c r="AK67" s="3" t="str">
        <f t="shared" si="142"/>
        <v>0</v>
      </c>
      <c r="AL67" s="3" t="str">
        <f t="shared" si="143"/>
        <v>1</v>
      </c>
      <c r="AM67" s="3" t="str">
        <f t="shared" si="144"/>
        <v>1</v>
      </c>
      <c r="AN67" s="3" t="str">
        <f t="shared" si="145"/>
        <v>0</v>
      </c>
      <c r="AO67" s="4" t="str">
        <f t="shared" si="146"/>
        <v>0</v>
      </c>
      <c r="AP67" s="4" t="str">
        <f t="shared" si="147"/>
        <v>1</v>
      </c>
      <c r="AQ67" s="4" t="str">
        <f t="shared" si="148"/>
        <v>1</v>
      </c>
      <c r="AR67" s="4" t="str">
        <f t="shared" si="149"/>
        <v>0</v>
      </c>
    </row>
    <row r="68" spans="1:44" x14ac:dyDescent="0.35">
      <c r="A68" t="s">
        <v>484</v>
      </c>
      <c r="C68" s="5" t="str">
        <f t="shared" si="113"/>
        <v>11111111</v>
      </c>
      <c r="D68" s="5" t="str">
        <f t="shared" si="114"/>
        <v>11001100</v>
      </c>
      <c r="E68" s="6" t="str">
        <f t="shared" si="115"/>
        <v>11000000</v>
      </c>
      <c r="F68" s="6" t="str">
        <f t="shared" si="116"/>
        <v>00101001</v>
      </c>
      <c r="G68" s="6">
        <f t="shared" si="75"/>
        <v>255</v>
      </c>
      <c r="H68" s="6">
        <f t="shared" si="75"/>
        <v>204</v>
      </c>
      <c r="I68" s="6">
        <f t="shared" si="75"/>
        <v>192</v>
      </c>
      <c r="J68" s="6">
        <f t="shared" si="75"/>
        <v>41</v>
      </c>
      <c r="K68" s="7">
        <f t="shared" si="117"/>
        <v>4291608617</v>
      </c>
      <c r="M68" s="1" t="str">
        <f t="shared" si="118"/>
        <v>1</v>
      </c>
      <c r="N68" s="1" t="str">
        <f t="shared" si="119"/>
        <v>1</v>
      </c>
      <c r="O68" s="1" t="str">
        <f t="shared" si="120"/>
        <v>1</v>
      </c>
      <c r="P68" s="1" t="str">
        <f t="shared" si="121"/>
        <v>1</v>
      </c>
      <c r="Q68" s="2" t="str">
        <f t="shared" si="122"/>
        <v>1</v>
      </c>
      <c r="R68" s="2" t="str">
        <f t="shared" si="123"/>
        <v>1</v>
      </c>
      <c r="S68" s="2" t="str">
        <f t="shared" si="124"/>
        <v>1</v>
      </c>
      <c r="T68" s="2" t="str">
        <f t="shared" si="125"/>
        <v>1</v>
      </c>
      <c r="U68" s="3" t="str">
        <f t="shared" si="126"/>
        <v>1</v>
      </c>
      <c r="V68" s="3" t="str">
        <f t="shared" si="127"/>
        <v>1</v>
      </c>
      <c r="W68" s="3" t="str">
        <f t="shared" si="128"/>
        <v>0</v>
      </c>
      <c r="X68" s="3" t="str">
        <f t="shared" si="129"/>
        <v>0</v>
      </c>
      <c r="Y68" s="4" t="str">
        <f t="shared" si="130"/>
        <v>1</v>
      </c>
      <c r="Z68" s="4" t="str">
        <f t="shared" si="131"/>
        <v>1</v>
      </c>
      <c r="AA68" s="4" t="str">
        <f t="shared" si="132"/>
        <v>0</v>
      </c>
      <c r="AB68" s="4" t="str">
        <f t="shared" si="133"/>
        <v>0</v>
      </c>
      <c r="AC68" s="1" t="str">
        <f t="shared" si="134"/>
        <v>1</v>
      </c>
      <c r="AD68" s="1" t="str">
        <f t="shared" si="135"/>
        <v>1</v>
      </c>
      <c r="AE68" s="1" t="str">
        <f t="shared" si="136"/>
        <v>0</v>
      </c>
      <c r="AF68" s="1" t="str">
        <f t="shared" si="137"/>
        <v>0</v>
      </c>
      <c r="AG68" s="2" t="str">
        <f t="shared" si="138"/>
        <v>0</v>
      </c>
      <c r="AH68" s="2" t="str">
        <f t="shared" si="139"/>
        <v>0</v>
      </c>
      <c r="AI68" s="2" t="str">
        <f t="shared" si="140"/>
        <v>0</v>
      </c>
      <c r="AJ68" s="2" t="str">
        <f t="shared" si="141"/>
        <v>0</v>
      </c>
      <c r="AK68" s="3" t="str">
        <f t="shared" si="142"/>
        <v>0</v>
      </c>
      <c r="AL68" s="3" t="str">
        <f t="shared" si="143"/>
        <v>0</v>
      </c>
      <c r="AM68" s="3" t="str">
        <f t="shared" si="144"/>
        <v>1</v>
      </c>
      <c r="AN68" s="3" t="str">
        <f t="shared" si="145"/>
        <v>0</v>
      </c>
      <c r="AO68" s="4" t="str">
        <f t="shared" si="146"/>
        <v>1</v>
      </c>
      <c r="AP68" s="4" t="str">
        <f t="shared" si="147"/>
        <v>0</v>
      </c>
      <c r="AQ68" s="4" t="str">
        <f t="shared" si="148"/>
        <v>0</v>
      </c>
      <c r="AR68" s="4" t="str">
        <f t="shared" si="149"/>
        <v>1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1046</v>
      </c>
    </row>
    <row r="72" spans="1:44" x14ac:dyDescent="0.35">
      <c r="A72" t="str">
        <f>'i=12'!A209</f>
        <v>3F2D3953</v>
      </c>
      <c r="C72" t="s">
        <v>562</v>
      </c>
    </row>
    <row r="73" spans="1:44" x14ac:dyDescent="0.35">
      <c r="A73" t="str">
        <f>'i=12'!A210</f>
        <v>9DEADDE1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AC3EAE010BB8FFB004C81A4FF70660BAA493FD5F7DD900D8557C67BEEABE6960C4047EBD2FBC6078513C77C298077094DE7C96B271F26BC2E1DDEA9D53392D3F</v>
      </c>
    </row>
    <row r="74" spans="1:44" x14ac:dyDescent="0.35">
      <c r="A74" t="str">
        <f>'i=12'!A211</f>
        <v>C26BF271</v>
      </c>
      <c r="B74" s="9" t="s">
        <v>565</v>
      </c>
      <c r="C74" t="s">
        <v>1047</v>
      </c>
    </row>
    <row r="75" spans="1:44" x14ac:dyDescent="0.35">
      <c r="A75" t="str">
        <f>'i=12'!A212</f>
        <v>B2967CDE</v>
      </c>
      <c r="C75" s="10" t="s">
        <v>1048</v>
      </c>
    </row>
    <row r="76" spans="1:44" x14ac:dyDescent="0.35">
      <c r="A76" t="str">
        <f>'i=12'!A213</f>
        <v>94700798</v>
      </c>
      <c r="B76" s="9" t="s">
        <v>566</v>
      </c>
      <c r="C76">
        <v>15</v>
      </c>
      <c r="D76" s="10" t="s">
        <v>569</v>
      </c>
    </row>
    <row r="77" spans="1:44" x14ac:dyDescent="0.35">
      <c r="A77" t="str">
        <f>'i=12'!A214</f>
        <v>C2773C51</v>
      </c>
    </row>
    <row r="78" spans="1:44" x14ac:dyDescent="0.35">
      <c r="A78" t="str">
        <f>'i=12'!A215</f>
        <v>7860BC2F</v>
      </c>
      <c r="C78" t="str">
        <f xml:space="preserve"> MID(A72,1,2)</f>
        <v>3F</v>
      </c>
    </row>
    <row r="79" spans="1:44" x14ac:dyDescent="0.35">
      <c r="A79" t="str">
        <f>'i=12'!A216</f>
        <v>BD7E04C4</v>
      </c>
      <c r="C79">
        <f>HEX2DEC(C78)</f>
        <v>63</v>
      </c>
    </row>
    <row r="80" spans="1:44" x14ac:dyDescent="0.35">
      <c r="A80" t="str">
        <f>'i=12'!A217</f>
        <v>6069BEEA</v>
      </c>
      <c r="C80">
        <f>MOD(C79,16)</f>
        <v>15</v>
      </c>
    </row>
    <row r="81" spans="1:44" x14ac:dyDescent="0.35">
      <c r="A81" t="str">
        <f>'i=12'!A218</f>
        <v>BE677C55</v>
      </c>
    </row>
    <row r="82" spans="1:44" x14ac:dyDescent="0.35">
      <c r="A82" t="str">
        <f>'i=12'!A219</f>
        <v>D800D97D</v>
      </c>
    </row>
    <row r="83" spans="1:44" x14ac:dyDescent="0.35">
      <c r="A83" t="str">
        <f>'i=12'!A220</f>
        <v>5FFD93A4</v>
      </c>
    </row>
    <row r="84" spans="1:44" x14ac:dyDescent="0.35">
      <c r="A84" t="str">
        <f>'i=12'!A221</f>
        <v>BA6006F7</v>
      </c>
    </row>
    <row r="85" spans="1:44" x14ac:dyDescent="0.35">
      <c r="A85" t="str">
        <f>'i=12'!A222</f>
        <v>4F1AC804</v>
      </c>
    </row>
    <row r="86" spans="1:44" x14ac:dyDescent="0.35">
      <c r="A86" t="str">
        <f>'i=12'!A223</f>
        <v>B0FFB80B</v>
      </c>
    </row>
    <row r="87" spans="1:44" x14ac:dyDescent="0.35">
      <c r="A87" t="str">
        <f>'i=12'!A224</f>
        <v>01AE3EAC</v>
      </c>
    </row>
    <row r="89" spans="1:44" x14ac:dyDescent="0.35">
      <c r="A89" t="s">
        <v>568</v>
      </c>
    </row>
    <row r="90" spans="1:44" ht="15" thickBot="1" x14ac:dyDescent="0.4">
      <c r="A90" t="s">
        <v>1049</v>
      </c>
    </row>
    <row r="91" spans="1:44" ht="15" thickBot="1" x14ac:dyDescent="0.4">
      <c r="A91" t="str">
        <f>'i=12'!A193</f>
        <v>A0052512</v>
      </c>
      <c r="C91" s="5" t="str">
        <f>_xlfn.CONCAT(M91,N91,O91,P91,Q91,R91,S91,T91)</f>
        <v>10100000</v>
      </c>
      <c r="D91" s="5" t="str">
        <f>_xlfn.CONCAT(U91,V91,W91,X91,Y91,Z91,AA91,AB91)</f>
        <v>00000101</v>
      </c>
      <c r="E91" s="6" t="str">
        <f>_xlfn.CONCAT(AC91,AD91,AE91,AF91,AG91,AH91,AI91,AJ91)</f>
        <v>00100101</v>
      </c>
      <c r="F91" s="6" t="str">
        <f>_xlfn.CONCAT(AK91,AL91,AM91,AN91,AO91,AP91,AQ91,AR91)</f>
        <v>00010010</v>
      </c>
      <c r="G91" s="6">
        <f t="shared" ref="G91:J106" si="150">BIN2DEC(C91)</f>
        <v>160</v>
      </c>
      <c r="H91" s="6">
        <f t="shared" si="150"/>
        <v>5</v>
      </c>
      <c r="I91" s="6">
        <f t="shared" si="150"/>
        <v>37</v>
      </c>
      <c r="J91" s="6">
        <f t="shared" si="150"/>
        <v>18</v>
      </c>
      <c r="K91" s="7">
        <f>(G91*2^24)+(H91*2^16)+(I91*2^8)+J91</f>
        <v>2684691730</v>
      </c>
      <c r="M91" s="1" t="str">
        <f>MID(HEX2BIN(MID($A91,1,1),4),1,1)</f>
        <v>1</v>
      </c>
      <c r="N91" s="1" t="str">
        <f>MID(HEX2BIN(MID($A91,1,1),4),2,1)</f>
        <v>0</v>
      </c>
      <c r="O91" s="1" t="str">
        <f>MID(HEX2BIN(MID($A91,1,1),4),3,1)</f>
        <v>1</v>
      </c>
      <c r="P91" s="1" t="str">
        <f>MID(HEX2BIN(MID($A91,1,1),4),4,1)</f>
        <v>0</v>
      </c>
      <c r="Q91" s="2" t="str">
        <f>MID(HEX2BIN(MID($A91,2,1),4),1,1)</f>
        <v>0</v>
      </c>
      <c r="R91" s="2" t="str">
        <f>MID(HEX2BIN(MID($A91,2,1),4),2,1)</f>
        <v>0</v>
      </c>
      <c r="S91" s="2" t="str">
        <f>MID(HEX2BIN(MID($A91,2,1),4),3,1)</f>
        <v>0</v>
      </c>
      <c r="T91" s="2" t="str">
        <f>MID(HEX2BIN(MID($A91,2,1),4),4,1)</f>
        <v>0</v>
      </c>
      <c r="U91" s="3" t="str">
        <f>MID(HEX2BIN(MID($A91,3,1),4),1,1)</f>
        <v>0</v>
      </c>
      <c r="V91" s="3" t="str">
        <f>MID(HEX2BIN(MID($A91,3,1),4),2,1)</f>
        <v>0</v>
      </c>
      <c r="W91" s="3" t="str">
        <f>MID(HEX2BIN(MID($A91,3,1),4),3,1)</f>
        <v>0</v>
      </c>
      <c r="X91" s="3" t="str">
        <f>MID(HEX2BIN(MID($A91,3,1),4),4,1)</f>
        <v>0</v>
      </c>
      <c r="Y91" s="4" t="str">
        <f>MID(HEX2BIN(MID($A91,4,1),4),1,1)</f>
        <v>0</v>
      </c>
      <c r="Z91" s="4" t="str">
        <f>MID(HEX2BIN(MID($A91,4,1),4),2,1)</f>
        <v>1</v>
      </c>
      <c r="AA91" s="4" t="str">
        <f>MID(HEX2BIN(MID($A91,4,1),4),3,1)</f>
        <v>0</v>
      </c>
      <c r="AB91" s="4" t="str">
        <f>MID(HEX2BIN(MID($A91,4,1),4),4,1)</f>
        <v>1</v>
      </c>
      <c r="AC91" s="1" t="str">
        <f>MID(HEX2BIN(MID($A91,5,1),4),1,1)</f>
        <v>0</v>
      </c>
      <c r="AD91" s="1" t="str">
        <f>MID(HEX2BIN(MID($A91,5,1),4),2,1)</f>
        <v>0</v>
      </c>
      <c r="AE91" s="1" t="str">
        <f>MID(HEX2BIN(MID($A91,5,1),4),3,1)</f>
        <v>1</v>
      </c>
      <c r="AF91" s="1" t="str">
        <f>MID(HEX2BIN(MID($A91,5,1),4),4,1)</f>
        <v>0</v>
      </c>
      <c r="AG91" s="2" t="str">
        <f>MID(HEX2BIN(MID($A91,6,1),4),1,1)</f>
        <v>0</v>
      </c>
      <c r="AH91" s="2" t="str">
        <f>MID(HEX2BIN(MID($A91,6,1),4),2,1)</f>
        <v>1</v>
      </c>
      <c r="AI91" s="2" t="str">
        <f>MID(HEX2BIN(MID($A91,6,1),4),3,1)</f>
        <v>0</v>
      </c>
      <c r="AJ91" s="2" t="str">
        <f>MID(HEX2BIN(MID($A91,6,1),4),4,1)</f>
        <v>1</v>
      </c>
      <c r="AK91" s="3" t="str">
        <f>MID(HEX2BIN(MID($A91,7,1),4),1,1)</f>
        <v>0</v>
      </c>
      <c r="AL91" s="3" t="str">
        <f>MID(HEX2BIN(MID($A91,7,1),4),2,1)</f>
        <v>0</v>
      </c>
      <c r="AM91" s="3" t="str">
        <f>MID(HEX2BIN(MID($A91,7,1),4),3,1)</f>
        <v>0</v>
      </c>
      <c r="AN91" s="3" t="str">
        <f>MID(HEX2BIN(MID($A91,7,1),4),4,1)</f>
        <v>1</v>
      </c>
      <c r="AO91" s="4" t="str">
        <f>MID(HEX2BIN(MID($A91,8,1),4),1,1)</f>
        <v>0</v>
      </c>
      <c r="AP91" s="4" t="str">
        <f>MID(HEX2BIN(MID($A91,8,1),4),2,1)</f>
        <v>0</v>
      </c>
      <c r="AQ91" s="4" t="str">
        <f>MID(HEX2BIN(MID($A91,8,1),4),3,1)</f>
        <v>1</v>
      </c>
      <c r="AR91" s="4" t="str">
        <f>MID(HEX2BIN(MID($A91,8,1),4),4,1)</f>
        <v>0</v>
      </c>
    </row>
    <row r="92" spans="1:44" ht="15" thickBot="1" x14ac:dyDescent="0.4">
      <c r="A92" t="str">
        <f>'i=12'!A194</f>
        <v>91B6D113</v>
      </c>
      <c r="C92" s="5" t="str">
        <f t="shared" ref="C92:C122" si="151">_xlfn.CONCAT(M92,N92,O92,P92,Q92,R92,S92,T92)</f>
        <v>10010001</v>
      </c>
      <c r="D92" s="5" t="str">
        <f t="shared" ref="D92:D122" si="152">_xlfn.CONCAT(U92,V92,W92,X92,Y92,Z92,AA92,AB92)</f>
        <v>10110110</v>
      </c>
      <c r="E92" s="6" t="str">
        <f t="shared" ref="E92:E122" si="153">_xlfn.CONCAT(AC92,AD92,AE92,AF92,AG92,AH92,AI92,AJ92)</f>
        <v>11010001</v>
      </c>
      <c r="F92" s="6" t="str">
        <f t="shared" ref="F92:F122" si="154">_xlfn.CONCAT(AK92,AL92,AM92,AN92,AO92,AP92,AQ92,AR92)</f>
        <v>00010011</v>
      </c>
      <c r="G92" s="6">
        <f t="shared" si="150"/>
        <v>145</v>
      </c>
      <c r="H92" s="6">
        <f t="shared" si="150"/>
        <v>182</v>
      </c>
      <c r="I92" s="6">
        <f t="shared" si="150"/>
        <v>209</v>
      </c>
      <c r="J92" s="6">
        <f t="shared" si="150"/>
        <v>19</v>
      </c>
      <c r="K92" s="7">
        <f t="shared" ref="K92:K122" si="155">(G92*2^24)+(H92*2^16)+(I92*2^8)+J92</f>
        <v>2444677395</v>
      </c>
      <c r="M92" s="1" t="str">
        <f t="shared" ref="M92:M122" si="156">MID(HEX2BIN(MID($A92,1,1),4),1,1)</f>
        <v>1</v>
      </c>
      <c r="N92" s="1" t="str">
        <f t="shared" ref="N92:N122" si="157">MID(HEX2BIN(MID($A92,1,1),4),2,1)</f>
        <v>0</v>
      </c>
      <c r="O92" s="1" t="str">
        <f t="shared" ref="O92:O122" si="158">MID(HEX2BIN(MID($A92,1,1),4),3,1)</f>
        <v>0</v>
      </c>
      <c r="P92" s="1" t="str">
        <f t="shared" ref="P92:P122" si="159">MID(HEX2BIN(MID($A92,1,1),4),4,1)</f>
        <v>1</v>
      </c>
      <c r="Q92" s="2" t="str">
        <f t="shared" ref="Q92:Q122" si="160">MID(HEX2BIN(MID($A92,2,1),4),1,1)</f>
        <v>0</v>
      </c>
      <c r="R92" s="2" t="str">
        <f t="shared" ref="R92:R122" si="161">MID(HEX2BIN(MID($A92,2,1),4),2,1)</f>
        <v>0</v>
      </c>
      <c r="S92" s="2" t="str">
        <f t="shared" ref="S92:S122" si="162">MID(HEX2BIN(MID($A92,2,1),4),3,1)</f>
        <v>0</v>
      </c>
      <c r="T92" s="2" t="str">
        <f t="shared" ref="T92:T122" si="163">MID(HEX2BIN(MID($A92,2,1),4),4,1)</f>
        <v>1</v>
      </c>
      <c r="U92" s="3" t="str">
        <f t="shared" ref="U92:U122" si="164">MID(HEX2BIN(MID($A92,3,1),4),1,1)</f>
        <v>1</v>
      </c>
      <c r="V92" s="3" t="str">
        <f t="shared" ref="V92:V122" si="165">MID(HEX2BIN(MID($A92,3,1),4),2,1)</f>
        <v>0</v>
      </c>
      <c r="W92" s="3" t="str">
        <f t="shared" ref="W92:W122" si="166">MID(HEX2BIN(MID($A92,3,1),4),3,1)</f>
        <v>1</v>
      </c>
      <c r="X92" s="3" t="str">
        <f t="shared" ref="X92:X122" si="167">MID(HEX2BIN(MID($A92,3,1),4),4,1)</f>
        <v>1</v>
      </c>
      <c r="Y92" s="4" t="str">
        <f t="shared" ref="Y92:Y122" si="168">MID(HEX2BIN(MID($A92,4,1),4),1,1)</f>
        <v>0</v>
      </c>
      <c r="Z92" s="4" t="str">
        <f t="shared" ref="Z92:Z122" si="169">MID(HEX2BIN(MID($A92,4,1),4),2,1)</f>
        <v>1</v>
      </c>
      <c r="AA92" s="4" t="str">
        <f t="shared" ref="AA92:AA122" si="170">MID(HEX2BIN(MID($A92,4,1),4),3,1)</f>
        <v>1</v>
      </c>
      <c r="AB92" s="4" t="str">
        <f t="shared" ref="AB92:AB122" si="171">MID(HEX2BIN(MID($A92,4,1),4),4,1)</f>
        <v>0</v>
      </c>
      <c r="AC92" s="1" t="str">
        <f t="shared" ref="AC92:AC122" si="172">MID(HEX2BIN(MID($A92,5,1),4),1,1)</f>
        <v>1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0</v>
      </c>
      <c r="AF92" s="1" t="str">
        <f t="shared" ref="AF92:AF122" si="175">MID(HEX2BIN(MID($A92,5,1),4),4,1)</f>
        <v>1</v>
      </c>
      <c r="AG92" s="2" t="str">
        <f t="shared" ref="AG92:AG122" si="176">MID(HEX2BIN(MID($A92,6,1),4),1,1)</f>
        <v>0</v>
      </c>
      <c r="AH92" s="2" t="str">
        <f t="shared" ref="AH92:AH122" si="177">MID(HEX2BIN(MID($A92,6,1),4),2,1)</f>
        <v>0</v>
      </c>
      <c r="AI92" s="2" t="str">
        <f t="shared" ref="AI92:AI122" si="178">MID(HEX2BIN(MID($A92,6,1),4),3,1)</f>
        <v>0</v>
      </c>
      <c r="AJ92" s="2" t="str">
        <f t="shared" ref="AJ92:AJ122" si="179">MID(HEX2BIN(MID($A92,6,1),4),4,1)</f>
        <v>1</v>
      </c>
      <c r="AK92" s="3" t="str">
        <f t="shared" ref="AK92:AK122" si="180">MID(HEX2BIN(MID($A92,7,1),4),1,1)</f>
        <v>0</v>
      </c>
      <c r="AL92" s="3" t="str">
        <f t="shared" ref="AL92:AL122" si="181">MID(HEX2BIN(MID($A92,7,1),4),2,1)</f>
        <v>0</v>
      </c>
      <c r="AM92" s="3" t="str">
        <f t="shared" ref="AM92:AM122" si="182">MID(HEX2BIN(MID($A92,7,1),4),3,1)</f>
        <v>0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0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1</v>
      </c>
      <c r="AR92" s="4" t="str">
        <f t="shared" ref="AR92:AR122" si="187">MID(HEX2BIN(MID($A92,8,1),4),4,1)</f>
        <v>1</v>
      </c>
    </row>
    <row r="93" spans="1:44" ht="15" thickBot="1" x14ac:dyDescent="0.4">
      <c r="A93" t="str">
        <f>'i=12'!A195</f>
        <v>97398C28</v>
      </c>
      <c r="C93" s="5" t="str">
        <f t="shared" si="151"/>
        <v>10010111</v>
      </c>
      <c r="D93" s="5" t="str">
        <f t="shared" si="152"/>
        <v>00111001</v>
      </c>
      <c r="E93" s="6" t="str">
        <f t="shared" si="153"/>
        <v>10001100</v>
      </c>
      <c r="F93" s="6" t="str">
        <f t="shared" si="154"/>
        <v>00101000</v>
      </c>
      <c r="G93" s="6">
        <f t="shared" si="150"/>
        <v>151</v>
      </c>
      <c r="H93" s="6">
        <f t="shared" si="150"/>
        <v>57</v>
      </c>
      <c r="I93" s="6">
        <f t="shared" si="150"/>
        <v>140</v>
      </c>
      <c r="J93" s="6">
        <f t="shared" si="150"/>
        <v>40</v>
      </c>
      <c r="K93" s="7">
        <f t="shared" si="155"/>
        <v>2537131048</v>
      </c>
      <c r="M93" s="1" t="str">
        <f t="shared" si="156"/>
        <v>1</v>
      </c>
      <c r="N93" s="1" t="str">
        <f t="shared" si="157"/>
        <v>0</v>
      </c>
      <c r="O93" s="1" t="str">
        <f t="shared" si="158"/>
        <v>0</v>
      </c>
      <c r="P93" s="1" t="str">
        <f t="shared" si="159"/>
        <v>1</v>
      </c>
      <c r="Q93" s="2" t="str">
        <f t="shared" si="160"/>
        <v>0</v>
      </c>
      <c r="R93" s="2" t="str">
        <f t="shared" si="161"/>
        <v>1</v>
      </c>
      <c r="S93" s="2" t="str">
        <f t="shared" si="162"/>
        <v>1</v>
      </c>
      <c r="T93" s="2" t="str">
        <f t="shared" si="163"/>
        <v>1</v>
      </c>
      <c r="U93" s="3" t="str">
        <f t="shared" si="164"/>
        <v>0</v>
      </c>
      <c r="V93" s="3" t="str">
        <f t="shared" si="165"/>
        <v>0</v>
      </c>
      <c r="W93" s="3" t="str">
        <f t="shared" si="166"/>
        <v>1</v>
      </c>
      <c r="X93" s="3" t="str">
        <f t="shared" si="167"/>
        <v>1</v>
      </c>
      <c r="Y93" s="4" t="str">
        <f t="shared" si="168"/>
        <v>1</v>
      </c>
      <c r="Z93" s="4" t="str">
        <f t="shared" si="169"/>
        <v>0</v>
      </c>
      <c r="AA93" s="4" t="str">
        <f t="shared" si="170"/>
        <v>0</v>
      </c>
      <c r="AB93" s="4" t="str">
        <f t="shared" si="171"/>
        <v>1</v>
      </c>
      <c r="AC93" s="1" t="str">
        <f t="shared" si="172"/>
        <v>1</v>
      </c>
      <c r="AD93" s="1" t="str">
        <f t="shared" si="173"/>
        <v>0</v>
      </c>
      <c r="AE93" s="1" t="str">
        <f t="shared" si="174"/>
        <v>0</v>
      </c>
      <c r="AF93" s="1" t="str">
        <f t="shared" si="175"/>
        <v>0</v>
      </c>
      <c r="AG93" s="2" t="str">
        <f t="shared" si="176"/>
        <v>1</v>
      </c>
      <c r="AH93" s="2" t="str">
        <f t="shared" si="177"/>
        <v>1</v>
      </c>
      <c r="AI93" s="2" t="str">
        <f t="shared" si="178"/>
        <v>0</v>
      </c>
      <c r="AJ93" s="2" t="str">
        <f t="shared" si="179"/>
        <v>0</v>
      </c>
      <c r="AK93" s="3" t="str">
        <f t="shared" si="180"/>
        <v>0</v>
      </c>
      <c r="AL93" s="3" t="str">
        <f t="shared" si="181"/>
        <v>0</v>
      </c>
      <c r="AM93" s="3" t="str">
        <f t="shared" si="182"/>
        <v>1</v>
      </c>
      <c r="AN93" s="3" t="str">
        <f t="shared" si="183"/>
        <v>0</v>
      </c>
      <c r="AO93" s="4" t="str">
        <f t="shared" si="184"/>
        <v>1</v>
      </c>
      <c r="AP93" s="4" t="str">
        <f t="shared" si="185"/>
        <v>0</v>
      </c>
      <c r="AQ93" s="4" t="str">
        <f t="shared" si="186"/>
        <v>0</v>
      </c>
      <c r="AR93" s="4" t="str">
        <f t="shared" si="187"/>
        <v>0</v>
      </c>
    </row>
    <row r="94" spans="1:44" ht="15" thickBot="1" x14ac:dyDescent="0.4">
      <c r="A94" t="str">
        <f>'i=12'!A196</f>
        <v>B1B876C8</v>
      </c>
      <c r="C94" s="5" t="str">
        <f t="shared" si="151"/>
        <v>10110001</v>
      </c>
      <c r="D94" s="5" t="str">
        <f t="shared" si="152"/>
        <v>10111000</v>
      </c>
      <c r="E94" s="6" t="str">
        <f t="shared" si="153"/>
        <v>01110110</v>
      </c>
      <c r="F94" s="6" t="str">
        <f t="shared" si="154"/>
        <v>11001000</v>
      </c>
      <c r="G94" s="6">
        <f t="shared" si="150"/>
        <v>177</v>
      </c>
      <c r="H94" s="6">
        <f t="shared" si="150"/>
        <v>184</v>
      </c>
      <c r="I94" s="6">
        <f t="shared" si="150"/>
        <v>118</v>
      </c>
      <c r="J94" s="6">
        <f t="shared" si="150"/>
        <v>200</v>
      </c>
      <c r="K94" s="7">
        <f t="shared" si="155"/>
        <v>2981656264</v>
      </c>
      <c r="M94" s="1" t="str">
        <f t="shared" si="156"/>
        <v>1</v>
      </c>
      <c r="N94" s="1" t="str">
        <f t="shared" si="157"/>
        <v>0</v>
      </c>
      <c r="O94" s="1" t="str">
        <f t="shared" si="158"/>
        <v>1</v>
      </c>
      <c r="P94" s="1" t="str">
        <f t="shared" si="159"/>
        <v>1</v>
      </c>
      <c r="Q94" s="2" t="str">
        <f t="shared" si="160"/>
        <v>0</v>
      </c>
      <c r="R94" s="2" t="str">
        <f t="shared" si="161"/>
        <v>0</v>
      </c>
      <c r="S94" s="2" t="str">
        <f t="shared" si="162"/>
        <v>0</v>
      </c>
      <c r="T94" s="2" t="str">
        <f t="shared" si="163"/>
        <v>1</v>
      </c>
      <c r="U94" s="3" t="str">
        <f t="shared" si="164"/>
        <v>1</v>
      </c>
      <c r="V94" s="3" t="str">
        <f t="shared" si="165"/>
        <v>0</v>
      </c>
      <c r="W94" s="3" t="str">
        <f t="shared" si="166"/>
        <v>1</v>
      </c>
      <c r="X94" s="3" t="str">
        <f t="shared" si="167"/>
        <v>1</v>
      </c>
      <c r="Y94" s="4" t="str">
        <f t="shared" si="168"/>
        <v>1</v>
      </c>
      <c r="Z94" s="4" t="str">
        <f t="shared" si="169"/>
        <v>0</v>
      </c>
      <c r="AA94" s="4" t="str">
        <f t="shared" si="170"/>
        <v>0</v>
      </c>
      <c r="AB94" s="4" t="str">
        <f t="shared" si="171"/>
        <v>0</v>
      </c>
      <c r="AC94" s="1" t="str">
        <f t="shared" si="172"/>
        <v>0</v>
      </c>
      <c r="AD94" s="1" t="str">
        <f t="shared" si="173"/>
        <v>1</v>
      </c>
      <c r="AE94" s="1" t="str">
        <f t="shared" si="174"/>
        <v>1</v>
      </c>
      <c r="AF94" s="1" t="str">
        <f t="shared" si="175"/>
        <v>1</v>
      </c>
      <c r="AG94" s="2" t="str">
        <f t="shared" si="176"/>
        <v>0</v>
      </c>
      <c r="AH94" s="2" t="str">
        <f t="shared" si="177"/>
        <v>1</v>
      </c>
      <c r="AI94" s="2" t="str">
        <f t="shared" si="178"/>
        <v>1</v>
      </c>
      <c r="AJ94" s="2" t="str">
        <f t="shared" si="179"/>
        <v>0</v>
      </c>
      <c r="AK94" s="3" t="str">
        <f t="shared" si="180"/>
        <v>1</v>
      </c>
      <c r="AL94" s="3" t="str">
        <f t="shared" si="181"/>
        <v>1</v>
      </c>
      <c r="AM94" s="3" t="str">
        <f t="shared" si="182"/>
        <v>0</v>
      </c>
      <c r="AN94" s="3" t="str">
        <f t="shared" si="183"/>
        <v>0</v>
      </c>
      <c r="AO94" s="4" t="str">
        <f t="shared" si="184"/>
        <v>1</v>
      </c>
      <c r="AP94" s="4" t="str">
        <f t="shared" si="185"/>
        <v>0</v>
      </c>
      <c r="AQ94" s="4" t="str">
        <f t="shared" si="186"/>
        <v>0</v>
      </c>
      <c r="AR94" s="4" t="str">
        <f t="shared" si="187"/>
        <v>0</v>
      </c>
    </row>
    <row r="95" spans="1:44" ht="15" thickBot="1" x14ac:dyDescent="0.4">
      <c r="A95" t="str">
        <f>'i=12'!A197</f>
        <v>0D1E4CB4</v>
      </c>
      <c r="C95" s="5" t="str">
        <f t="shared" si="151"/>
        <v>00001101</v>
      </c>
      <c r="D95" s="5" t="str">
        <f t="shared" si="152"/>
        <v>00011110</v>
      </c>
      <c r="E95" s="6" t="str">
        <f t="shared" si="153"/>
        <v>01001100</v>
      </c>
      <c r="F95" s="6" t="str">
        <f t="shared" si="154"/>
        <v>10110100</v>
      </c>
      <c r="G95" s="6">
        <f t="shared" si="150"/>
        <v>13</v>
      </c>
      <c r="H95" s="6">
        <f t="shared" si="150"/>
        <v>30</v>
      </c>
      <c r="I95" s="6">
        <f t="shared" si="150"/>
        <v>76</v>
      </c>
      <c r="J95" s="6">
        <f t="shared" si="150"/>
        <v>180</v>
      </c>
      <c r="K95" s="7">
        <f t="shared" si="155"/>
        <v>220089524</v>
      </c>
      <c r="M95" s="1" t="str">
        <f t="shared" si="156"/>
        <v>0</v>
      </c>
      <c r="N95" s="1" t="str">
        <f t="shared" si="157"/>
        <v>0</v>
      </c>
      <c r="O95" s="1" t="str">
        <f t="shared" si="158"/>
        <v>0</v>
      </c>
      <c r="P95" s="1" t="str">
        <f t="shared" si="159"/>
        <v>0</v>
      </c>
      <c r="Q95" s="2" t="str">
        <f t="shared" si="160"/>
        <v>1</v>
      </c>
      <c r="R95" s="2" t="str">
        <f t="shared" si="161"/>
        <v>1</v>
      </c>
      <c r="S95" s="2" t="str">
        <f t="shared" si="162"/>
        <v>0</v>
      </c>
      <c r="T95" s="2" t="str">
        <f t="shared" si="163"/>
        <v>1</v>
      </c>
      <c r="U95" s="3" t="str">
        <f t="shared" si="164"/>
        <v>0</v>
      </c>
      <c r="V95" s="3" t="str">
        <f t="shared" si="165"/>
        <v>0</v>
      </c>
      <c r="W95" s="3" t="str">
        <f t="shared" si="166"/>
        <v>0</v>
      </c>
      <c r="X95" s="3" t="str">
        <f t="shared" si="167"/>
        <v>1</v>
      </c>
      <c r="Y95" s="4" t="str">
        <f t="shared" si="168"/>
        <v>1</v>
      </c>
      <c r="Z95" s="4" t="str">
        <f t="shared" si="169"/>
        <v>1</v>
      </c>
      <c r="AA95" s="4" t="str">
        <f t="shared" si="170"/>
        <v>1</v>
      </c>
      <c r="AB95" s="4" t="str">
        <f t="shared" si="171"/>
        <v>0</v>
      </c>
      <c r="AC95" s="1" t="str">
        <f t="shared" si="172"/>
        <v>0</v>
      </c>
      <c r="AD95" s="1" t="str">
        <f t="shared" si="173"/>
        <v>1</v>
      </c>
      <c r="AE95" s="1" t="str">
        <f t="shared" si="174"/>
        <v>0</v>
      </c>
      <c r="AF95" s="1" t="str">
        <f t="shared" si="175"/>
        <v>0</v>
      </c>
      <c r="AG95" s="2" t="str">
        <f t="shared" si="176"/>
        <v>1</v>
      </c>
      <c r="AH95" s="2" t="str">
        <f t="shared" si="177"/>
        <v>1</v>
      </c>
      <c r="AI95" s="2" t="str">
        <f t="shared" si="178"/>
        <v>0</v>
      </c>
      <c r="AJ95" s="2" t="str">
        <f t="shared" si="179"/>
        <v>0</v>
      </c>
      <c r="AK95" s="3" t="str">
        <f t="shared" si="180"/>
        <v>1</v>
      </c>
      <c r="AL95" s="3" t="str">
        <f t="shared" si="181"/>
        <v>0</v>
      </c>
      <c r="AM95" s="3" t="str">
        <f t="shared" si="182"/>
        <v>1</v>
      </c>
      <c r="AN95" s="3" t="str">
        <f t="shared" si="183"/>
        <v>1</v>
      </c>
      <c r="AO95" s="4" t="str">
        <f t="shared" si="184"/>
        <v>0</v>
      </c>
      <c r="AP95" s="4" t="str">
        <f t="shared" si="185"/>
        <v>1</v>
      </c>
      <c r="AQ95" s="4" t="str">
        <f t="shared" si="186"/>
        <v>0</v>
      </c>
      <c r="AR95" s="4" t="str">
        <f t="shared" si="187"/>
        <v>0</v>
      </c>
    </row>
    <row r="96" spans="1:44" ht="15" thickBot="1" x14ac:dyDescent="0.4">
      <c r="A96" t="str">
        <f>'i=12'!A198</f>
        <v>B0118179</v>
      </c>
      <c r="C96" s="5" t="str">
        <f t="shared" si="151"/>
        <v>10110000</v>
      </c>
      <c r="D96" s="5" t="str">
        <f t="shared" si="152"/>
        <v>00010001</v>
      </c>
      <c r="E96" s="6" t="str">
        <f t="shared" si="153"/>
        <v>10000001</v>
      </c>
      <c r="F96" s="6" t="str">
        <f t="shared" si="154"/>
        <v>01111001</v>
      </c>
      <c r="G96" s="6">
        <f t="shared" si="150"/>
        <v>176</v>
      </c>
      <c r="H96" s="6">
        <f t="shared" si="150"/>
        <v>17</v>
      </c>
      <c r="I96" s="6">
        <f t="shared" si="150"/>
        <v>129</v>
      </c>
      <c r="J96" s="6">
        <f t="shared" si="150"/>
        <v>121</v>
      </c>
      <c r="K96" s="7">
        <f t="shared" si="155"/>
        <v>2953937273</v>
      </c>
      <c r="M96" s="1" t="str">
        <f t="shared" si="156"/>
        <v>1</v>
      </c>
      <c r="N96" s="1" t="str">
        <f t="shared" si="157"/>
        <v>0</v>
      </c>
      <c r="O96" s="1" t="str">
        <f t="shared" si="158"/>
        <v>1</v>
      </c>
      <c r="P96" s="1" t="str">
        <f t="shared" si="159"/>
        <v>1</v>
      </c>
      <c r="Q96" s="2" t="str">
        <f t="shared" si="160"/>
        <v>0</v>
      </c>
      <c r="R96" s="2" t="str">
        <f t="shared" si="161"/>
        <v>0</v>
      </c>
      <c r="S96" s="2" t="str">
        <f t="shared" si="162"/>
        <v>0</v>
      </c>
      <c r="T96" s="2" t="str">
        <f t="shared" si="163"/>
        <v>0</v>
      </c>
      <c r="U96" s="3" t="str">
        <f t="shared" si="164"/>
        <v>0</v>
      </c>
      <c r="V96" s="3" t="str">
        <f t="shared" si="165"/>
        <v>0</v>
      </c>
      <c r="W96" s="3" t="str">
        <f t="shared" si="166"/>
        <v>0</v>
      </c>
      <c r="X96" s="3" t="str">
        <f t="shared" si="167"/>
        <v>1</v>
      </c>
      <c r="Y96" s="4" t="str">
        <f t="shared" si="168"/>
        <v>0</v>
      </c>
      <c r="Z96" s="4" t="str">
        <f t="shared" si="169"/>
        <v>0</v>
      </c>
      <c r="AA96" s="4" t="str">
        <f t="shared" si="170"/>
        <v>0</v>
      </c>
      <c r="AB96" s="4" t="str">
        <f t="shared" si="171"/>
        <v>1</v>
      </c>
      <c r="AC96" s="1" t="str">
        <f t="shared" si="172"/>
        <v>1</v>
      </c>
      <c r="AD96" s="1" t="str">
        <f t="shared" si="173"/>
        <v>0</v>
      </c>
      <c r="AE96" s="1" t="str">
        <f t="shared" si="174"/>
        <v>0</v>
      </c>
      <c r="AF96" s="1" t="str">
        <f t="shared" si="175"/>
        <v>0</v>
      </c>
      <c r="AG96" s="2" t="str">
        <f t="shared" si="176"/>
        <v>0</v>
      </c>
      <c r="AH96" s="2" t="str">
        <f t="shared" si="177"/>
        <v>0</v>
      </c>
      <c r="AI96" s="2" t="str">
        <f t="shared" si="178"/>
        <v>0</v>
      </c>
      <c r="AJ96" s="2" t="str">
        <f t="shared" si="179"/>
        <v>1</v>
      </c>
      <c r="AK96" s="3" t="str">
        <f t="shared" si="180"/>
        <v>0</v>
      </c>
      <c r="AL96" s="3" t="str">
        <f t="shared" si="181"/>
        <v>1</v>
      </c>
      <c r="AM96" s="3" t="str">
        <f t="shared" si="182"/>
        <v>1</v>
      </c>
      <c r="AN96" s="3" t="str">
        <f t="shared" si="183"/>
        <v>1</v>
      </c>
      <c r="AO96" s="4" t="str">
        <f t="shared" si="184"/>
        <v>1</v>
      </c>
      <c r="AP96" s="4" t="str">
        <f t="shared" si="185"/>
        <v>0</v>
      </c>
      <c r="AQ96" s="4" t="str">
        <f t="shared" si="186"/>
        <v>0</v>
      </c>
      <c r="AR96" s="4" t="str">
        <f t="shared" si="187"/>
        <v>1</v>
      </c>
    </row>
    <row r="97" spans="1:44" ht="15" thickBot="1" x14ac:dyDescent="0.4">
      <c r="A97" t="str">
        <f>'i=12'!A199</f>
        <v>E7D60082</v>
      </c>
      <c r="C97" s="5" t="str">
        <f t="shared" si="151"/>
        <v>11100111</v>
      </c>
      <c r="D97" s="5" t="str">
        <f t="shared" si="152"/>
        <v>11010110</v>
      </c>
      <c r="E97" s="6" t="str">
        <f t="shared" si="153"/>
        <v>00000000</v>
      </c>
      <c r="F97" s="6" t="str">
        <f t="shared" si="154"/>
        <v>10000010</v>
      </c>
      <c r="G97" s="6">
        <f t="shared" si="150"/>
        <v>231</v>
      </c>
      <c r="H97" s="6">
        <f t="shared" si="150"/>
        <v>214</v>
      </c>
      <c r="I97" s="6">
        <f t="shared" si="150"/>
        <v>0</v>
      </c>
      <c r="J97" s="6">
        <f t="shared" si="150"/>
        <v>130</v>
      </c>
      <c r="K97" s="7">
        <f t="shared" si="155"/>
        <v>3889561730</v>
      </c>
      <c r="M97" s="1" t="str">
        <f t="shared" si="156"/>
        <v>1</v>
      </c>
      <c r="N97" s="1" t="str">
        <f t="shared" si="157"/>
        <v>1</v>
      </c>
      <c r="O97" s="1" t="str">
        <f t="shared" si="158"/>
        <v>1</v>
      </c>
      <c r="P97" s="1" t="str">
        <f t="shared" si="159"/>
        <v>0</v>
      </c>
      <c r="Q97" s="2" t="str">
        <f t="shared" si="160"/>
        <v>0</v>
      </c>
      <c r="R97" s="2" t="str">
        <f t="shared" si="161"/>
        <v>1</v>
      </c>
      <c r="S97" s="2" t="str">
        <f t="shared" si="162"/>
        <v>1</v>
      </c>
      <c r="T97" s="2" t="str">
        <f t="shared" si="163"/>
        <v>1</v>
      </c>
      <c r="U97" s="3" t="str">
        <f t="shared" si="164"/>
        <v>1</v>
      </c>
      <c r="V97" s="3" t="str">
        <f t="shared" si="165"/>
        <v>1</v>
      </c>
      <c r="W97" s="3" t="str">
        <f t="shared" si="166"/>
        <v>0</v>
      </c>
      <c r="X97" s="3" t="str">
        <f t="shared" si="167"/>
        <v>1</v>
      </c>
      <c r="Y97" s="4" t="str">
        <f t="shared" si="168"/>
        <v>0</v>
      </c>
      <c r="Z97" s="4" t="str">
        <f t="shared" si="169"/>
        <v>1</v>
      </c>
      <c r="AA97" s="4" t="str">
        <f t="shared" si="170"/>
        <v>1</v>
      </c>
      <c r="AB97" s="4" t="str">
        <f t="shared" si="171"/>
        <v>0</v>
      </c>
      <c r="AC97" s="1" t="str">
        <f t="shared" si="172"/>
        <v>0</v>
      </c>
      <c r="AD97" s="1" t="str">
        <f t="shared" si="173"/>
        <v>0</v>
      </c>
      <c r="AE97" s="1" t="str">
        <f t="shared" si="174"/>
        <v>0</v>
      </c>
      <c r="AF97" s="1" t="str">
        <f t="shared" si="175"/>
        <v>0</v>
      </c>
      <c r="AG97" s="2" t="str">
        <f t="shared" si="176"/>
        <v>0</v>
      </c>
      <c r="AH97" s="2" t="str">
        <f t="shared" si="177"/>
        <v>0</v>
      </c>
      <c r="AI97" s="2" t="str">
        <f t="shared" si="178"/>
        <v>0</v>
      </c>
      <c r="AJ97" s="2" t="str">
        <f t="shared" si="179"/>
        <v>0</v>
      </c>
      <c r="AK97" s="3" t="str">
        <f t="shared" si="180"/>
        <v>1</v>
      </c>
      <c r="AL97" s="3" t="str">
        <f t="shared" si="181"/>
        <v>0</v>
      </c>
      <c r="AM97" s="3" t="str">
        <f t="shared" si="182"/>
        <v>0</v>
      </c>
      <c r="AN97" s="3" t="str">
        <f t="shared" si="183"/>
        <v>0</v>
      </c>
      <c r="AO97" s="4" t="str">
        <f t="shared" si="184"/>
        <v>0</v>
      </c>
      <c r="AP97" s="4" t="str">
        <f t="shared" si="185"/>
        <v>0</v>
      </c>
      <c r="AQ97" s="4" t="str">
        <f t="shared" si="186"/>
        <v>1</v>
      </c>
      <c r="AR97" s="4" t="str">
        <f t="shared" si="187"/>
        <v>0</v>
      </c>
    </row>
    <row r="98" spans="1:44" ht="15" thickBot="1" x14ac:dyDescent="0.4">
      <c r="A98" t="str">
        <f>'i=12'!A200</f>
        <v>3CD8D4B7</v>
      </c>
      <c r="C98" s="5" t="str">
        <f t="shared" si="151"/>
        <v>00111100</v>
      </c>
      <c r="D98" s="5" t="str">
        <f t="shared" si="152"/>
        <v>11011000</v>
      </c>
      <c r="E98" s="6" t="str">
        <f t="shared" si="153"/>
        <v>11010100</v>
      </c>
      <c r="F98" s="6" t="str">
        <f t="shared" si="154"/>
        <v>10110111</v>
      </c>
      <c r="G98" s="6">
        <f t="shared" si="150"/>
        <v>60</v>
      </c>
      <c r="H98" s="6">
        <f t="shared" si="150"/>
        <v>216</v>
      </c>
      <c r="I98" s="6">
        <f t="shared" si="150"/>
        <v>212</v>
      </c>
      <c r="J98" s="6">
        <f t="shared" si="150"/>
        <v>183</v>
      </c>
      <c r="K98" s="7">
        <f t="shared" si="155"/>
        <v>1020843191</v>
      </c>
      <c r="M98" s="1" t="str">
        <f t="shared" si="156"/>
        <v>0</v>
      </c>
      <c r="N98" s="1" t="str">
        <f t="shared" si="157"/>
        <v>0</v>
      </c>
      <c r="O98" s="1" t="str">
        <f t="shared" si="158"/>
        <v>1</v>
      </c>
      <c r="P98" s="1" t="str">
        <f t="shared" si="159"/>
        <v>1</v>
      </c>
      <c r="Q98" s="2" t="str">
        <f t="shared" si="160"/>
        <v>1</v>
      </c>
      <c r="R98" s="2" t="str">
        <f t="shared" si="161"/>
        <v>1</v>
      </c>
      <c r="S98" s="2" t="str">
        <f t="shared" si="162"/>
        <v>0</v>
      </c>
      <c r="T98" s="2" t="str">
        <f t="shared" si="163"/>
        <v>0</v>
      </c>
      <c r="U98" s="3" t="str">
        <f t="shared" si="164"/>
        <v>1</v>
      </c>
      <c r="V98" s="3" t="str">
        <f t="shared" si="165"/>
        <v>1</v>
      </c>
      <c r="W98" s="3" t="str">
        <f t="shared" si="166"/>
        <v>0</v>
      </c>
      <c r="X98" s="3" t="str">
        <f t="shared" si="167"/>
        <v>1</v>
      </c>
      <c r="Y98" s="4" t="str">
        <f t="shared" si="168"/>
        <v>1</v>
      </c>
      <c r="Z98" s="4" t="str">
        <f t="shared" si="169"/>
        <v>0</v>
      </c>
      <c r="AA98" s="4" t="str">
        <f t="shared" si="170"/>
        <v>0</v>
      </c>
      <c r="AB98" s="4" t="str">
        <f t="shared" si="171"/>
        <v>0</v>
      </c>
      <c r="AC98" s="1" t="str">
        <f t="shared" si="172"/>
        <v>1</v>
      </c>
      <c r="AD98" s="1" t="str">
        <f t="shared" si="173"/>
        <v>1</v>
      </c>
      <c r="AE98" s="1" t="str">
        <f t="shared" si="174"/>
        <v>0</v>
      </c>
      <c r="AF98" s="1" t="str">
        <f t="shared" si="175"/>
        <v>1</v>
      </c>
      <c r="AG98" s="2" t="str">
        <f t="shared" si="176"/>
        <v>0</v>
      </c>
      <c r="AH98" s="2" t="str">
        <f t="shared" si="177"/>
        <v>1</v>
      </c>
      <c r="AI98" s="2" t="str">
        <f t="shared" si="178"/>
        <v>0</v>
      </c>
      <c r="AJ98" s="2" t="str">
        <f t="shared" si="179"/>
        <v>0</v>
      </c>
      <c r="AK98" s="3" t="str">
        <f t="shared" si="180"/>
        <v>1</v>
      </c>
      <c r="AL98" s="3" t="str">
        <f t="shared" si="181"/>
        <v>0</v>
      </c>
      <c r="AM98" s="3" t="str">
        <f t="shared" si="182"/>
        <v>1</v>
      </c>
      <c r="AN98" s="3" t="str">
        <f t="shared" si="183"/>
        <v>1</v>
      </c>
      <c r="AO98" s="4" t="str">
        <f t="shared" si="184"/>
        <v>0</v>
      </c>
      <c r="AP98" s="4" t="str">
        <f t="shared" si="185"/>
        <v>1</v>
      </c>
      <c r="AQ98" s="4" t="str">
        <f t="shared" si="186"/>
        <v>1</v>
      </c>
      <c r="AR98" s="4" t="str">
        <f t="shared" si="187"/>
        <v>1</v>
      </c>
    </row>
    <row r="99" spans="1:44" ht="15" thickBot="1" x14ac:dyDescent="0.4">
      <c r="A99" t="str">
        <f>'i=12'!A201</f>
        <v>87ABF94B</v>
      </c>
      <c r="C99" s="5" t="str">
        <f t="shared" si="151"/>
        <v>10000111</v>
      </c>
      <c r="D99" s="5" t="str">
        <f t="shared" si="152"/>
        <v>10101011</v>
      </c>
      <c r="E99" s="6" t="str">
        <f t="shared" si="153"/>
        <v>11111001</v>
      </c>
      <c r="F99" s="6" t="str">
        <f t="shared" si="154"/>
        <v>01001011</v>
      </c>
      <c r="G99" s="6">
        <f t="shared" si="150"/>
        <v>135</v>
      </c>
      <c r="H99" s="6">
        <f t="shared" si="150"/>
        <v>171</v>
      </c>
      <c r="I99" s="6">
        <f t="shared" si="150"/>
        <v>249</v>
      </c>
      <c r="J99" s="6">
        <f t="shared" si="150"/>
        <v>75</v>
      </c>
      <c r="K99" s="7">
        <f t="shared" si="155"/>
        <v>2276194635</v>
      </c>
      <c r="M99" s="1" t="str">
        <f t="shared" si="156"/>
        <v>1</v>
      </c>
      <c r="N99" s="1" t="str">
        <f t="shared" si="157"/>
        <v>0</v>
      </c>
      <c r="O99" s="1" t="str">
        <f t="shared" si="158"/>
        <v>0</v>
      </c>
      <c r="P99" s="1" t="str">
        <f t="shared" si="159"/>
        <v>0</v>
      </c>
      <c r="Q99" s="2" t="str">
        <f t="shared" si="160"/>
        <v>0</v>
      </c>
      <c r="R99" s="2" t="str">
        <f t="shared" si="161"/>
        <v>1</v>
      </c>
      <c r="S99" s="2" t="str">
        <f t="shared" si="162"/>
        <v>1</v>
      </c>
      <c r="T99" s="2" t="str">
        <f t="shared" si="163"/>
        <v>1</v>
      </c>
      <c r="U99" s="3" t="str">
        <f t="shared" si="164"/>
        <v>1</v>
      </c>
      <c r="V99" s="3" t="str">
        <f t="shared" si="165"/>
        <v>0</v>
      </c>
      <c r="W99" s="3" t="str">
        <f t="shared" si="166"/>
        <v>1</v>
      </c>
      <c r="X99" s="3" t="str">
        <f t="shared" si="167"/>
        <v>0</v>
      </c>
      <c r="Y99" s="4" t="str">
        <f t="shared" si="168"/>
        <v>1</v>
      </c>
      <c r="Z99" s="4" t="str">
        <f t="shared" si="169"/>
        <v>0</v>
      </c>
      <c r="AA99" s="4" t="str">
        <f t="shared" si="170"/>
        <v>1</v>
      </c>
      <c r="AB99" s="4" t="str">
        <f t="shared" si="171"/>
        <v>1</v>
      </c>
      <c r="AC99" s="1" t="str">
        <f t="shared" si="172"/>
        <v>1</v>
      </c>
      <c r="AD99" s="1" t="str">
        <f t="shared" si="173"/>
        <v>1</v>
      </c>
      <c r="AE99" s="1" t="str">
        <f t="shared" si="174"/>
        <v>1</v>
      </c>
      <c r="AF99" s="1" t="str">
        <f t="shared" si="175"/>
        <v>1</v>
      </c>
      <c r="AG99" s="2" t="str">
        <f t="shared" si="176"/>
        <v>1</v>
      </c>
      <c r="AH99" s="2" t="str">
        <f t="shared" si="177"/>
        <v>0</v>
      </c>
      <c r="AI99" s="2" t="str">
        <f t="shared" si="178"/>
        <v>0</v>
      </c>
      <c r="AJ99" s="2" t="str">
        <f t="shared" si="179"/>
        <v>1</v>
      </c>
      <c r="AK99" s="3" t="str">
        <f t="shared" si="180"/>
        <v>0</v>
      </c>
      <c r="AL99" s="3" t="str">
        <f t="shared" si="181"/>
        <v>1</v>
      </c>
      <c r="AM99" s="3" t="str">
        <f t="shared" si="182"/>
        <v>0</v>
      </c>
      <c r="AN99" s="3" t="str">
        <f t="shared" si="183"/>
        <v>0</v>
      </c>
      <c r="AO99" s="4" t="str">
        <f t="shared" si="184"/>
        <v>1</v>
      </c>
      <c r="AP99" s="4" t="str">
        <f t="shared" si="185"/>
        <v>0</v>
      </c>
      <c r="AQ99" s="4" t="str">
        <f t="shared" si="186"/>
        <v>1</v>
      </c>
      <c r="AR99" s="4" t="str">
        <f t="shared" si="187"/>
        <v>1</v>
      </c>
    </row>
    <row r="100" spans="1:44" ht="15" thickBot="1" x14ac:dyDescent="0.4">
      <c r="A100" t="str">
        <f>'i=12'!A202</f>
        <v>A178648C</v>
      </c>
      <c r="C100" s="5" t="str">
        <f t="shared" si="151"/>
        <v>10100001</v>
      </c>
      <c r="D100" s="5" t="str">
        <f t="shared" si="152"/>
        <v>01111000</v>
      </c>
      <c r="E100" s="6" t="str">
        <f t="shared" si="153"/>
        <v>01100100</v>
      </c>
      <c r="F100" s="6" t="str">
        <f t="shared" si="154"/>
        <v>10001100</v>
      </c>
      <c r="G100" s="6">
        <f t="shared" si="150"/>
        <v>161</v>
      </c>
      <c r="H100" s="6">
        <f t="shared" si="150"/>
        <v>120</v>
      </c>
      <c r="I100" s="6">
        <f t="shared" si="150"/>
        <v>100</v>
      </c>
      <c r="J100" s="6">
        <f t="shared" si="150"/>
        <v>140</v>
      </c>
      <c r="K100" s="7">
        <f t="shared" si="155"/>
        <v>2709021836</v>
      </c>
      <c r="M100" s="1" t="str">
        <f t="shared" si="156"/>
        <v>1</v>
      </c>
      <c r="N100" s="1" t="str">
        <f t="shared" si="157"/>
        <v>0</v>
      </c>
      <c r="O100" s="1" t="str">
        <f t="shared" si="158"/>
        <v>1</v>
      </c>
      <c r="P100" s="1" t="str">
        <f t="shared" si="159"/>
        <v>0</v>
      </c>
      <c r="Q100" s="2" t="str">
        <f t="shared" si="160"/>
        <v>0</v>
      </c>
      <c r="R100" s="2" t="str">
        <f t="shared" si="161"/>
        <v>0</v>
      </c>
      <c r="S100" s="2" t="str">
        <f t="shared" si="162"/>
        <v>0</v>
      </c>
      <c r="T100" s="2" t="str">
        <f t="shared" si="163"/>
        <v>1</v>
      </c>
      <c r="U100" s="3" t="str">
        <f t="shared" si="164"/>
        <v>0</v>
      </c>
      <c r="V100" s="3" t="str">
        <f t="shared" si="165"/>
        <v>1</v>
      </c>
      <c r="W100" s="3" t="str">
        <f t="shared" si="166"/>
        <v>1</v>
      </c>
      <c r="X100" s="3" t="str">
        <f t="shared" si="167"/>
        <v>1</v>
      </c>
      <c r="Y100" s="4" t="str">
        <f t="shared" si="168"/>
        <v>1</v>
      </c>
      <c r="Z100" s="4" t="str">
        <f t="shared" si="169"/>
        <v>0</v>
      </c>
      <c r="AA100" s="4" t="str">
        <f t="shared" si="170"/>
        <v>0</v>
      </c>
      <c r="AB100" s="4" t="str">
        <f t="shared" si="171"/>
        <v>0</v>
      </c>
      <c r="AC100" s="1" t="str">
        <f t="shared" si="172"/>
        <v>0</v>
      </c>
      <c r="AD100" s="1" t="str">
        <f t="shared" si="173"/>
        <v>1</v>
      </c>
      <c r="AE100" s="1" t="str">
        <f t="shared" si="174"/>
        <v>1</v>
      </c>
      <c r="AF100" s="1" t="str">
        <f t="shared" si="175"/>
        <v>0</v>
      </c>
      <c r="AG100" s="2" t="str">
        <f t="shared" si="176"/>
        <v>0</v>
      </c>
      <c r="AH100" s="2" t="str">
        <f t="shared" si="177"/>
        <v>1</v>
      </c>
      <c r="AI100" s="2" t="str">
        <f t="shared" si="178"/>
        <v>0</v>
      </c>
      <c r="AJ100" s="2" t="str">
        <f t="shared" si="179"/>
        <v>0</v>
      </c>
      <c r="AK100" s="3" t="str">
        <f t="shared" si="180"/>
        <v>1</v>
      </c>
      <c r="AL100" s="3" t="str">
        <f t="shared" si="181"/>
        <v>0</v>
      </c>
      <c r="AM100" s="3" t="str">
        <f t="shared" si="182"/>
        <v>0</v>
      </c>
      <c r="AN100" s="3" t="str">
        <f t="shared" si="183"/>
        <v>0</v>
      </c>
      <c r="AO100" s="4" t="str">
        <f t="shared" si="184"/>
        <v>1</v>
      </c>
      <c r="AP100" s="4" t="str">
        <f t="shared" si="185"/>
        <v>1</v>
      </c>
      <c r="AQ100" s="4" t="str">
        <f t="shared" si="186"/>
        <v>0</v>
      </c>
      <c r="AR100" s="4" t="str">
        <f t="shared" si="187"/>
        <v>0</v>
      </c>
    </row>
    <row r="101" spans="1:44" ht="15" thickBot="1" x14ac:dyDescent="0.4">
      <c r="A101" t="str">
        <f>'i=12'!A203</f>
        <v>D7514D0E</v>
      </c>
      <c r="C101" s="5" t="str">
        <f t="shared" si="151"/>
        <v>11010111</v>
      </c>
      <c r="D101" s="5" t="str">
        <f t="shared" si="152"/>
        <v>01010001</v>
      </c>
      <c r="E101" s="6" t="str">
        <f t="shared" si="153"/>
        <v>01001101</v>
      </c>
      <c r="F101" s="6" t="str">
        <f t="shared" si="154"/>
        <v>00001110</v>
      </c>
      <c r="G101" s="6">
        <f t="shared" si="150"/>
        <v>215</v>
      </c>
      <c r="H101" s="6">
        <f t="shared" si="150"/>
        <v>81</v>
      </c>
      <c r="I101" s="6">
        <f t="shared" si="150"/>
        <v>77</v>
      </c>
      <c r="J101" s="6">
        <f t="shared" si="150"/>
        <v>14</v>
      </c>
      <c r="K101" s="7">
        <f t="shared" si="155"/>
        <v>3612429582</v>
      </c>
      <c r="M101" s="1" t="str">
        <f t="shared" si="156"/>
        <v>1</v>
      </c>
      <c r="N101" s="1" t="str">
        <f t="shared" si="157"/>
        <v>1</v>
      </c>
      <c r="O101" s="1" t="str">
        <f t="shared" si="158"/>
        <v>0</v>
      </c>
      <c r="P101" s="1" t="str">
        <f t="shared" si="159"/>
        <v>1</v>
      </c>
      <c r="Q101" s="2" t="str">
        <f t="shared" si="160"/>
        <v>0</v>
      </c>
      <c r="R101" s="2" t="str">
        <f t="shared" si="161"/>
        <v>1</v>
      </c>
      <c r="S101" s="2" t="str">
        <f t="shared" si="162"/>
        <v>1</v>
      </c>
      <c r="T101" s="2" t="str">
        <f t="shared" si="163"/>
        <v>1</v>
      </c>
      <c r="U101" s="3" t="str">
        <f t="shared" si="164"/>
        <v>0</v>
      </c>
      <c r="V101" s="3" t="str">
        <f t="shared" si="165"/>
        <v>1</v>
      </c>
      <c r="W101" s="3" t="str">
        <f t="shared" si="166"/>
        <v>0</v>
      </c>
      <c r="X101" s="3" t="str">
        <f t="shared" si="167"/>
        <v>1</v>
      </c>
      <c r="Y101" s="4" t="str">
        <f t="shared" si="168"/>
        <v>0</v>
      </c>
      <c r="Z101" s="4" t="str">
        <f t="shared" si="169"/>
        <v>0</v>
      </c>
      <c r="AA101" s="4" t="str">
        <f t="shared" si="170"/>
        <v>0</v>
      </c>
      <c r="AB101" s="4" t="str">
        <f t="shared" si="171"/>
        <v>1</v>
      </c>
      <c r="AC101" s="1" t="str">
        <f t="shared" si="172"/>
        <v>0</v>
      </c>
      <c r="AD101" s="1" t="str">
        <f t="shared" si="173"/>
        <v>1</v>
      </c>
      <c r="AE101" s="1" t="str">
        <f t="shared" si="174"/>
        <v>0</v>
      </c>
      <c r="AF101" s="1" t="str">
        <f t="shared" si="175"/>
        <v>0</v>
      </c>
      <c r="AG101" s="2" t="str">
        <f t="shared" si="176"/>
        <v>1</v>
      </c>
      <c r="AH101" s="2" t="str">
        <f t="shared" si="177"/>
        <v>1</v>
      </c>
      <c r="AI101" s="2" t="str">
        <f t="shared" si="178"/>
        <v>0</v>
      </c>
      <c r="AJ101" s="2" t="str">
        <f t="shared" si="179"/>
        <v>1</v>
      </c>
      <c r="AK101" s="3" t="str">
        <f t="shared" si="180"/>
        <v>0</v>
      </c>
      <c r="AL101" s="3" t="str">
        <f t="shared" si="181"/>
        <v>0</v>
      </c>
      <c r="AM101" s="3" t="str">
        <f t="shared" si="182"/>
        <v>0</v>
      </c>
      <c r="AN101" s="3" t="str">
        <f t="shared" si="183"/>
        <v>0</v>
      </c>
      <c r="AO101" s="4" t="str">
        <f t="shared" si="184"/>
        <v>1</v>
      </c>
      <c r="AP101" s="4" t="str">
        <f t="shared" si="185"/>
        <v>1</v>
      </c>
      <c r="AQ101" s="4" t="str">
        <f t="shared" si="186"/>
        <v>1</v>
      </c>
      <c r="AR101" s="4" t="str">
        <f t="shared" si="187"/>
        <v>0</v>
      </c>
    </row>
    <row r="102" spans="1:44" ht="15" thickBot="1" x14ac:dyDescent="0.4">
      <c r="A102" t="str">
        <f>'i=12'!A204</f>
        <v>E99EE370</v>
      </c>
      <c r="C102" s="5" t="str">
        <f t="shared" si="151"/>
        <v>11101001</v>
      </c>
      <c r="D102" s="5" t="str">
        <f t="shared" si="152"/>
        <v>10011110</v>
      </c>
      <c r="E102" s="6" t="str">
        <f t="shared" si="153"/>
        <v>11100011</v>
      </c>
      <c r="F102" s="6" t="str">
        <f t="shared" si="154"/>
        <v>01110000</v>
      </c>
      <c r="G102" s="6">
        <f t="shared" si="150"/>
        <v>233</v>
      </c>
      <c r="H102" s="6">
        <f t="shared" si="150"/>
        <v>158</v>
      </c>
      <c r="I102" s="6">
        <f t="shared" si="150"/>
        <v>227</v>
      </c>
      <c r="J102" s="6">
        <f t="shared" si="150"/>
        <v>112</v>
      </c>
      <c r="K102" s="7">
        <f t="shared" si="155"/>
        <v>3919504240</v>
      </c>
      <c r="M102" s="1" t="str">
        <f t="shared" si="156"/>
        <v>1</v>
      </c>
      <c r="N102" s="1" t="str">
        <f t="shared" si="157"/>
        <v>1</v>
      </c>
      <c r="O102" s="1" t="str">
        <f t="shared" si="158"/>
        <v>1</v>
      </c>
      <c r="P102" s="1" t="str">
        <f t="shared" si="159"/>
        <v>0</v>
      </c>
      <c r="Q102" s="2" t="str">
        <f t="shared" si="160"/>
        <v>1</v>
      </c>
      <c r="R102" s="2" t="str">
        <f t="shared" si="161"/>
        <v>0</v>
      </c>
      <c r="S102" s="2" t="str">
        <f t="shared" si="162"/>
        <v>0</v>
      </c>
      <c r="T102" s="2" t="str">
        <f t="shared" si="163"/>
        <v>1</v>
      </c>
      <c r="U102" s="3" t="str">
        <f t="shared" si="164"/>
        <v>1</v>
      </c>
      <c r="V102" s="3" t="str">
        <f t="shared" si="165"/>
        <v>0</v>
      </c>
      <c r="W102" s="3" t="str">
        <f t="shared" si="166"/>
        <v>0</v>
      </c>
      <c r="X102" s="3" t="str">
        <f t="shared" si="167"/>
        <v>1</v>
      </c>
      <c r="Y102" s="4" t="str">
        <f t="shared" si="168"/>
        <v>1</v>
      </c>
      <c r="Z102" s="4" t="str">
        <f t="shared" si="169"/>
        <v>1</v>
      </c>
      <c r="AA102" s="4" t="str">
        <f t="shared" si="170"/>
        <v>1</v>
      </c>
      <c r="AB102" s="4" t="str">
        <f t="shared" si="171"/>
        <v>0</v>
      </c>
      <c r="AC102" s="1" t="str">
        <f t="shared" si="172"/>
        <v>1</v>
      </c>
      <c r="AD102" s="1" t="str">
        <f t="shared" si="173"/>
        <v>1</v>
      </c>
      <c r="AE102" s="1" t="str">
        <f t="shared" si="174"/>
        <v>1</v>
      </c>
      <c r="AF102" s="1" t="str">
        <f t="shared" si="175"/>
        <v>0</v>
      </c>
      <c r="AG102" s="2" t="str">
        <f t="shared" si="176"/>
        <v>0</v>
      </c>
      <c r="AH102" s="2" t="str">
        <f t="shared" si="177"/>
        <v>0</v>
      </c>
      <c r="AI102" s="2" t="str">
        <f t="shared" si="178"/>
        <v>1</v>
      </c>
      <c r="AJ102" s="2" t="str">
        <f t="shared" si="179"/>
        <v>1</v>
      </c>
      <c r="AK102" s="3" t="str">
        <f t="shared" si="180"/>
        <v>0</v>
      </c>
      <c r="AL102" s="3" t="str">
        <f t="shared" si="181"/>
        <v>1</v>
      </c>
      <c r="AM102" s="3" t="str">
        <f t="shared" si="182"/>
        <v>1</v>
      </c>
      <c r="AN102" s="3" t="str">
        <f t="shared" si="183"/>
        <v>1</v>
      </c>
      <c r="AO102" s="4" t="str">
        <f t="shared" si="184"/>
        <v>0</v>
      </c>
      <c r="AP102" s="4" t="str">
        <f t="shared" si="185"/>
        <v>0</v>
      </c>
      <c r="AQ102" s="4" t="str">
        <f t="shared" si="186"/>
        <v>0</v>
      </c>
      <c r="AR102" s="4" t="str">
        <f t="shared" si="187"/>
        <v>0</v>
      </c>
    </row>
    <row r="103" spans="1:44" ht="15" thickBot="1" x14ac:dyDescent="0.4">
      <c r="A103" t="str">
        <f>'i=12'!A205</f>
        <v>ECD43AF9</v>
      </c>
      <c r="C103" s="5" t="str">
        <f t="shared" si="151"/>
        <v>11101100</v>
      </c>
      <c r="D103" s="5" t="str">
        <f t="shared" si="152"/>
        <v>11010100</v>
      </c>
      <c r="E103" s="6" t="str">
        <f t="shared" si="153"/>
        <v>00111010</v>
      </c>
      <c r="F103" s="6" t="str">
        <f t="shared" si="154"/>
        <v>11111001</v>
      </c>
      <c r="G103" s="6">
        <f t="shared" si="150"/>
        <v>236</v>
      </c>
      <c r="H103" s="6">
        <f t="shared" si="150"/>
        <v>212</v>
      </c>
      <c r="I103" s="6">
        <f t="shared" si="150"/>
        <v>58</v>
      </c>
      <c r="J103" s="6">
        <f t="shared" si="150"/>
        <v>249</v>
      </c>
      <c r="K103" s="7">
        <f t="shared" si="155"/>
        <v>3973331705</v>
      </c>
      <c r="M103" s="1" t="str">
        <f t="shared" si="156"/>
        <v>1</v>
      </c>
      <c r="N103" s="1" t="str">
        <f t="shared" si="157"/>
        <v>1</v>
      </c>
      <c r="O103" s="1" t="str">
        <f t="shared" si="158"/>
        <v>1</v>
      </c>
      <c r="P103" s="1" t="str">
        <f t="shared" si="159"/>
        <v>0</v>
      </c>
      <c r="Q103" s="2" t="str">
        <f t="shared" si="160"/>
        <v>1</v>
      </c>
      <c r="R103" s="2" t="str">
        <f t="shared" si="161"/>
        <v>1</v>
      </c>
      <c r="S103" s="2" t="str">
        <f t="shared" si="162"/>
        <v>0</v>
      </c>
      <c r="T103" s="2" t="str">
        <f t="shared" si="163"/>
        <v>0</v>
      </c>
      <c r="U103" s="3" t="str">
        <f t="shared" si="164"/>
        <v>1</v>
      </c>
      <c r="V103" s="3" t="str">
        <f t="shared" si="165"/>
        <v>1</v>
      </c>
      <c r="W103" s="3" t="str">
        <f t="shared" si="166"/>
        <v>0</v>
      </c>
      <c r="X103" s="3" t="str">
        <f t="shared" si="167"/>
        <v>1</v>
      </c>
      <c r="Y103" s="4" t="str">
        <f t="shared" si="168"/>
        <v>0</v>
      </c>
      <c r="Z103" s="4" t="str">
        <f t="shared" si="169"/>
        <v>1</v>
      </c>
      <c r="AA103" s="4" t="str">
        <f t="shared" si="170"/>
        <v>0</v>
      </c>
      <c r="AB103" s="4" t="str">
        <f t="shared" si="171"/>
        <v>0</v>
      </c>
      <c r="AC103" s="1" t="str">
        <f t="shared" si="172"/>
        <v>0</v>
      </c>
      <c r="AD103" s="1" t="str">
        <f t="shared" si="173"/>
        <v>0</v>
      </c>
      <c r="AE103" s="1" t="str">
        <f t="shared" si="174"/>
        <v>1</v>
      </c>
      <c r="AF103" s="1" t="str">
        <f t="shared" si="175"/>
        <v>1</v>
      </c>
      <c r="AG103" s="2" t="str">
        <f t="shared" si="176"/>
        <v>1</v>
      </c>
      <c r="AH103" s="2" t="str">
        <f t="shared" si="177"/>
        <v>0</v>
      </c>
      <c r="AI103" s="2" t="str">
        <f t="shared" si="178"/>
        <v>1</v>
      </c>
      <c r="AJ103" s="2" t="str">
        <f t="shared" si="179"/>
        <v>0</v>
      </c>
      <c r="AK103" s="3" t="str">
        <f t="shared" si="180"/>
        <v>1</v>
      </c>
      <c r="AL103" s="3" t="str">
        <f t="shared" si="181"/>
        <v>1</v>
      </c>
      <c r="AM103" s="3" t="str">
        <f t="shared" si="182"/>
        <v>1</v>
      </c>
      <c r="AN103" s="3" t="str">
        <f t="shared" si="183"/>
        <v>1</v>
      </c>
      <c r="AO103" s="4" t="str">
        <f t="shared" si="184"/>
        <v>1</v>
      </c>
      <c r="AP103" s="4" t="str">
        <f t="shared" si="185"/>
        <v>0</v>
      </c>
      <c r="AQ103" s="4" t="str">
        <f t="shared" si="186"/>
        <v>0</v>
      </c>
      <c r="AR103" s="4" t="str">
        <f t="shared" si="187"/>
        <v>1</v>
      </c>
    </row>
    <row r="104" spans="1:44" ht="15" thickBot="1" x14ac:dyDescent="0.4">
      <c r="A104" t="str">
        <f>'i=12'!A206</f>
        <v>4C81C2FD</v>
      </c>
      <c r="C104" s="5" t="str">
        <f t="shared" si="151"/>
        <v>01001100</v>
      </c>
      <c r="D104" s="5" t="str">
        <f t="shared" si="152"/>
        <v>10000001</v>
      </c>
      <c r="E104" s="6" t="str">
        <f t="shared" si="153"/>
        <v>11000010</v>
      </c>
      <c r="F104" s="6" t="str">
        <f t="shared" si="154"/>
        <v>11111101</v>
      </c>
      <c r="G104" s="6">
        <f t="shared" si="150"/>
        <v>76</v>
      </c>
      <c r="H104" s="6">
        <f t="shared" si="150"/>
        <v>129</v>
      </c>
      <c r="I104" s="6">
        <f t="shared" si="150"/>
        <v>194</v>
      </c>
      <c r="J104" s="6">
        <f t="shared" si="150"/>
        <v>253</v>
      </c>
      <c r="K104" s="7">
        <f t="shared" si="155"/>
        <v>1283572477</v>
      </c>
      <c r="M104" s="1" t="str">
        <f t="shared" si="156"/>
        <v>0</v>
      </c>
      <c r="N104" s="1" t="str">
        <f t="shared" si="157"/>
        <v>1</v>
      </c>
      <c r="O104" s="1" t="str">
        <f t="shared" si="158"/>
        <v>0</v>
      </c>
      <c r="P104" s="1" t="str">
        <f t="shared" si="159"/>
        <v>0</v>
      </c>
      <c r="Q104" s="2" t="str">
        <f t="shared" si="160"/>
        <v>1</v>
      </c>
      <c r="R104" s="2" t="str">
        <f t="shared" si="161"/>
        <v>1</v>
      </c>
      <c r="S104" s="2" t="str">
        <f t="shared" si="162"/>
        <v>0</v>
      </c>
      <c r="T104" s="2" t="str">
        <f t="shared" si="163"/>
        <v>0</v>
      </c>
      <c r="U104" s="3" t="str">
        <f t="shared" si="164"/>
        <v>1</v>
      </c>
      <c r="V104" s="3" t="str">
        <f t="shared" si="165"/>
        <v>0</v>
      </c>
      <c r="W104" s="3" t="str">
        <f t="shared" si="166"/>
        <v>0</v>
      </c>
      <c r="X104" s="3" t="str">
        <f t="shared" si="167"/>
        <v>0</v>
      </c>
      <c r="Y104" s="4" t="str">
        <f t="shared" si="168"/>
        <v>0</v>
      </c>
      <c r="Z104" s="4" t="str">
        <f t="shared" si="169"/>
        <v>0</v>
      </c>
      <c r="AA104" s="4" t="str">
        <f t="shared" si="170"/>
        <v>0</v>
      </c>
      <c r="AB104" s="4" t="str">
        <f t="shared" si="171"/>
        <v>1</v>
      </c>
      <c r="AC104" s="1" t="str">
        <f t="shared" si="172"/>
        <v>1</v>
      </c>
      <c r="AD104" s="1" t="str">
        <f t="shared" si="173"/>
        <v>1</v>
      </c>
      <c r="AE104" s="1" t="str">
        <f t="shared" si="174"/>
        <v>0</v>
      </c>
      <c r="AF104" s="1" t="str">
        <f t="shared" si="175"/>
        <v>0</v>
      </c>
      <c r="AG104" s="2" t="str">
        <f t="shared" si="176"/>
        <v>0</v>
      </c>
      <c r="AH104" s="2" t="str">
        <f t="shared" si="177"/>
        <v>0</v>
      </c>
      <c r="AI104" s="2" t="str">
        <f t="shared" si="178"/>
        <v>1</v>
      </c>
      <c r="AJ104" s="2" t="str">
        <f t="shared" si="179"/>
        <v>0</v>
      </c>
      <c r="AK104" s="3" t="str">
        <f t="shared" si="180"/>
        <v>1</v>
      </c>
      <c r="AL104" s="3" t="str">
        <f t="shared" si="181"/>
        <v>1</v>
      </c>
      <c r="AM104" s="3" t="str">
        <f t="shared" si="182"/>
        <v>1</v>
      </c>
      <c r="AN104" s="3" t="str">
        <f t="shared" si="183"/>
        <v>1</v>
      </c>
      <c r="AO104" s="4" t="str">
        <f t="shared" si="184"/>
        <v>1</v>
      </c>
      <c r="AP104" s="4" t="str">
        <f t="shared" si="185"/>
        <v>1</v>
      </c>
      <c r="AQ104" s="4" t="str">
        <f t="shared" si="186"/>
        <v>0</v>
      </c>
      <c r="AR104" s="4" t="str">
        <f t="shared" si="187"/>
        <v>1</v>
      </c>
    </row>
    <row r="105" spans="1:44" ht="15" thickBot="1" x14ac:dyDescent="0.4">
      <c r="A105" t="str">
        <f>'i=12'!A207</f>
        <v>1144EE99</v>
      </c>
      <c r="C105" s="5" t="str">
        <f t="shared" si="151"/>
        <v>00010001</v>
      </c>
      <c r="D105" s="5" t="str">
        <f t="shared" si="152"/>
        <v>01000100</v>
      </c>
      <c r="E105" s="6" t="str">
        <f t="shared" si="153"/>
        <v>11101110</v>
      </c>
      <c r="F105" s="6" t="str">
        <f t="shared" si="154"/>
        <v>10011001</v>
      </c>
      <c r="G105" s="6">
        <f t="shared" si="150"/>
        <v>17</v>
      </c>
      <c r="H105" s="6">
        <f t="shared" si="150"/>
        <v>68</v>
      </c>
      <c r="I105" s="6">
        <f t="shared" si="150"/>
        <v>238</v>
      </c>
      <c r="J105" s="6">
        <f t="shared" si="150"/>
        <v>153</v>
      </c>
      <c r="K105" s="7">
        <f t="shared" si="155"/>
        <v>289730201</v>
      </c>
      <c r="M105" s="1" t="str">
        <f t="shared" si="156"/>
        <v>0</v>
      </c>
      <c r="N105" s="1" t="str">
        <f t="shared" si="157"/>
        <v>0</v>
      </c>
      <c r="O105" s="1" t="str">
        <f t="shared" si="158"/>
        <v>0</v>
      </c>
      <c r="P105" s="1" t="str">
        <f t="shared" si="159"/>
        <v>1</v>
      </c>
      <c r="Q105" s="2" t="str">
        <f t="shared" si="160"/>
        <v>0</v>
      </c>
      <c r="R105" s="2" t="str">
        <f t="shared" si="161"/>
        <v>0</v>
      </c>
      <c r="S105" s="2" t="str">
        <f t="shared" si="162"/>
        <v>0</v>
      </c>
      <c r="T105" s="2" t="str">
        <f t="shared" si="163"/>
        <v>1</v>
      </c>
      <c r="U105" s="3" t="str">
        <f t="shared" si="164"/>
        <v>0</v>
      </c>
      <c r="V105" s="3" t="str">
        <f t="shared" si="165"/>
        <v>1</v>
      </c>
      <c r="W105" s="3" t="str">
        <f t="shared" si="166"/>
        <v>0</v>
      </c>
      <c r="X105" s="3" t="str">
        <f t="shared" si="167"/>
        <v>0</v>
      </c>
      <c r="Y105" s="4" t="str">
        <f t="shared" si="168"/>
        <v>0</v>
      </c>
      <c r="Z105" s="4" t="str">
        <f t="shared" si="169"/>
        <v>1</v>
      </c>
      <c r="AA105" s="4" t="str">
        <f t="shared" si="170"/>
        <v>0</v>
      </c>
      <c r="AB105" s="4" t="str">
        <f t="shared" si="171"/>
        <v>0</v>
      </c>
      <c r="AC105" s="1" t="str">
        <f t="shared" si="172"/>
        <v>1</v>
      </c>
      <c r="AD105" s="1" t="str">
        <f t="shared" si="173"/>
        <v>1</v>
      </c>
      <c r="AE105" s="1" t="str">
        <f t="shared" si="174"/>
        <v>1</v>
      </c>
      <c r="AF105" s="1" t="str">
        <f t="shared" si="175"/>
        <v>0</v>
      </c>
      <c r="AG105" s="2" t="str">
        <f t="shared" si="176"/>
        <v>1</v>
      </c>
      <c r="AH105" s="2" t="str">
        <f t="shared" si="177"/>
        <v>1</v>
      </c>
      <c r="AI105" s="2" t="str">
        <f t="shared" si="178"/>
        <v>1</v>
      </c>
      <c r="AJ105" s="2" t="str">
        <f t="shared" si="179"/>
        <v>0</v>
      </c>
      <c r="AK105" s="3" t="str">
        <f t="shared" si="180"/>
        <v>1</v>
      </c>
      <c r="AL105" s="3" t="str">
        <f t="shared" si="181"/>
        <v>0</v>
      </c>
      <c r="AM105" s="3" t="str">
        <f t="shared" si="182"/>
        <v>0</v>
      </c>
      <c r="AN105" s="3" t="str">
        <f t="shared" si="183"/>
        <v>1</v>
      </c>
      <c r="AO105" s="4" t="str">
        <f t="shared" si="184"/>
        <v>1</v>
      </c>
      <c r="AP105" s="4" t="str">
        <f t="shared" si="185"/>
        <v>0</v>
      </c>
      <c r="AQ105" s="4" t="str">
        <f t="shared" si="186"/>
        <v>0</v>
      </c>
      <c r="AR105" s="4" t="str">
        <f t="shared" si="187"/>
        <v>1</v>
      </c>
    </row>
    <row r="106" spans="1:44" ht="15" thickBot="1" x14ac:dyDescent="0.4">
      <c r="A106" t="str">
        <f>'i=12'!A208</f>
        <v>3B486A81</v>
      </c>
      <c r="C106" s="5" t="str">
        <f t="shared" si="151"/>
        <v>00111011</v>
      </c>
      <c r="D106" s="5" t="str">
        <f t="shared" si="152"/>
        <v>01001000</v>
      </c>
      <c r="E106" s="6" t="str">
        <f t="shared" si="153"/>
        <v>01101010</v>
      </c>
      <c r="F106" s="6" t="str">
        <f t="shared" si="154"/>
        <v>10000001</v>
      </c>
      <c r="G106" s="6">
        <f t="shared" si="150"/>
        <v>59</v>
      </c>
      <c r="H106" s="6">
        <f t="shared" si="150"/>
        <v>72</v>
      </c>
      <c r="I106" s="6">
        <f t="shared" si="150"/>
        <v>106</v>
      </c>
      <c r="J106" s="6">
        <f t="shared" si="150"/>
        <v>129</v>
      </c>
      <c r="K106" s="7">
        <f t="shared" si="155"/>
        <v>994601601</v>
      </c>
      <c r="M106" s="1" t="str">
        <f t="shared" si="156"/>
        <v>0</v>
      </c>
      <c r="N106" s="1" t="str">
        <f t="shared" si="157"/>
        <v>0</v>
      </c>
      <c r="O106" s="1" t="str">
        <f t="shared" si="158"/>
        <v>1</v>
      </c>
      <c r="P106" s="1" t="str">
        <f t="shared" si="159"/>
        <v>1</v>
      </c>
      <c r="Q106" s="2" t="str">
        <f t="shared" si="160"/>
        <v>1</v>
      </c>
      <c r="R106" s="2" t="str">
        <f t="shared" si="161"/>
        <v>0</v>
      </c>
      <c r="S106" s="2" t="str">
        <f t="shared" si="162"/>
        <v>1</v>
      </c>
      <c r="T106" s="2" t="str">
        <f t="shared" si="163"/>
        <v>1</v>
      </c>
      <c r="U106" s="3" t="str">
        <f t="shared" si="164"/>
        <v>0</v>
      </c>
      <c r="V106" s="3" t="str">
        <f t="shared" si="165"/>
        <v>1</v>
      </c>
      <c r="W106" s="3" t="str">
        <f t="shared" si="166"/>
        <v>0</v>
      </c>
      <c r="X106" s="3" t="str">
        <f t="shared" si="167"/>
        <v>0</v>
      </c>
      <c r="Y106" s="4" t="str">
        <f t="shared" si="168"/>
        <v>1</v>
      </c>
      <c r="Z106" s="4" t="str">
        <f t="shared" si="169"/>
        <v>0</v>
      </c>
      <c r="AA106" s="4" t="str">
        <f t="shared" si="170"/>
        <v>0</v>
      </c>
      <c r="AB106" s="4" t="str">
        <f t="shared" si="171"/>
        <v>0</v>
      </c>
      <c r="AC106" s="1" t="str">
        <f t="shared" si="172"/>
        <v>0</v>
      </c>
      <c r="AD106" s="1" t="str">
        <f t="shared" si="173"/>
        <v>1</v>
      </c>
      <c r="AE106" s="1" t="str">
        <f t="shared" si="174"/>
        <v>1</v>
      </c>
      <c r="AF106" s="1" t="str">
        <f t="shared" si="175"/>
        <v>0</v>
      </c>
      <c r="AG106" s="2" t="str">
        <f t="shared" si="176"/>
        <v>1</v>
      </c>
      <c r="AH106" s="2" t="str">
        <f t="shared" si="177"/>
        <v>0</v>
      </c>
      <c r="AI106" s="2" t="str">
        <f t="shared" si="178"/>
        <v>1</v>
      </c>
      <c r="AJ106" s="2" t="str">
        <f t="shared" si="179"/>
        <v>0</v>
      </c>
      <c r="AK106" s="3" t="str">
        <f t="shared" si="180"/>
        <v>1</v>
      </c>
      <c r="AL106" s="3" t="str">
        <f t="shared" si="181"/>
        <v>0</v>
      </c>
      <c r="AM106" s="3" t="str">
        <f t="shared" si="182"/>
        <v>0</v>
      </c>
      <c r="AN106" s="3" t="str">
        <f t="shared" si="183"/>
        <v>0</v>
      </c>
      <c r="AO106" s="4" t="str">
        <f t="shared" si="184"/>
        <v>0</v>
      </c>
      <c r="AP106" s="4" t="str">
        <f t="shared" si="185"/>
        <v>0</v>
      </c>
      <c r="AQ106" s="4" t="str">
        <f t="shared" si="186"/>
        <v>0</v>
      </c>
      <c r="AR106" s="4" t="str">
        <f t="shared" si="187"/>
        <v>1</v>
      </c>
    </row>
    <row r="107" spans="1:44" ht="15" thickBot="1" x14ac:dyDescent="0.4">
      <c r="A107" t="str">
        <f>'i=12'!A209</f>
        <v>3F2D3953</v>
      </c>
      <c r="C107" s="5" t="str">
        <f t="shared" si="151"/>
        <v>00111111</v>
      </c>
      <c r="D107" s="5" t="str">
        <f t="shared" si="152"/>
        <v>00101101</v>
      </c>
      <c r="E107" s="6" t="str">
        <f t="shared" si="153"/>
        <v>00111001</v>
      </c>
      <c r="F107" s="6" t="str">
        <f t="shared" si="154"/>
        <v>01010011</v>
      </c>
      <c r="G107" s="6">
        <f t="shared" ref="G107:J122" si="188">BIN2DEC(C107)</f>
        <v>63</v>
      </c>
      <c r="H107" s="6">
        <f t="shared" si="188"/>
        <v>45</v>
      </c>
      <c r="I107" s="6">
        <f t="shared" si="188"/>
        <v>57</v>
      </c>
      <c r="J107" s="6">
        <f t="shared" si="188"/>
        <v>83</v>
      </c>
      <c r="K107" s="7">
        <f t="shared" si="155"/>
        <v>1059928403</v>
      </c>
      <c r="M107" s="1" t="str">
        <f t="shared" si="156"/>
        <v>0</v>
      </c>
      <c r="N107" s="1" t="str">
        <f t="shared" si="157"/>
        <v>0</v>
      </c>
      <c r="O107" s="1" t="str">
        <f t="shared" si="158"/>
        <v>1</v>
      </c>
      <c r="P107" s="1" t="str">
        <f t="shared" si="159"/>
        <v>1</v>
      </c>
      <c r="Q107" s="2" t="str">
        <f t="shared" si="160"/>
        <v>1</v>
      </c>
      <c r="R107" s="2" t="str">
        <f t="shared" si="161"/>
        <v>1</v>
      </c>
      <c r="S107" s="2" t="str">
        <f t="shared" si="162"/>
        <v>1</v>
      </c>
      <c r="T107" s="2" t="str">
        <f t="shared" si="163"/>
        <v>1</v>
      </c>
      <c r="U107" s="3" t="str">
        <f t="shared" si="164"/>
        <v>0</v>
      </c>
      <c r="V107" s="3" t="str">
        <f t="shared" si="165"/>
        <v>0</v>
      </c>
      <c r="W107" s="3" t="str">
        <f t="shared" si="166"/>
        <v>1</v>
      </c>
      <c r="X107" s="3" t="str">
        <f t="shared" si="167"/>
        <v>0</v>
      </c>
      <c r="Y107" s="4" t="str">
        <f t="shared" si="168"/>
        <v>1</v>
      </c>
      <c r="Z107" s="4" t="str">
        <f t="shared" si="169"/>
        <v>1</v>
      </c>
      <c r="AA107" s="4" t="str">
        <f t="shared" si="170"/>
        <v>0</v>
      </c>
      <c r="AB107" s="4" t="str">
        <f t="shared" si="171"/>
        <v>1</v>
      </c>
      <c r="AC107" s="1" t="str">
        <f t="shared" si="172"/>
        <v>0</v>
      </c>
      <c r="AD107" s="1" t="str">
        <f t="shared" si="173"/>
        <v>0</v>
      </c>
      <c r="AE107" s="1" t="str">
        <f t="shared" si="174"/>
        <v>1</v>
      </c>
      <c r="AF107" s="1" t="str">
        <f t="shared" si="175"/>
        <v>1</v>
      </c>
      <c r="AG107" s="2" t="str">
        <f t="shared" si="176"/>
        <v>1</v>
      </c>
      <c r="AH107" s="2" t="str">
        <f t="shared" si="177"/>
        <v>0</v>
      </c>
      <c r="AI107" s="2" t="str">
        <f t="shared" si="178"/>
        <v>0</v>
      </c>
      <c r="AJ107" s="2" t="str">
        <f t="shared" si="179"/>
        <v>1</v>
      </c>
      <c r="AK107" s="3" t="str">
        <f t="shared" si="180"/>
        <v>0</v>
      </c>
      <c r="AL107" s="3" t="str">
        <f t="shared" si="181"/>
        <v>1</v>
      </c>
      <c r="AM107" s="3" t="str">
        <f t="shared" si="182"/>
        <v>0</v>
      </c>
      <c r="AN107" s="3" t="str">
        <f t="shared" si="183"/>
        <v>1</v>
      </c>
      <c r="AO107" s="4" t="str">
        <f t="shared" si="184"/>
        <v>0</v>
      </c>
      <c r="AP107" s="4" t="str">
        <f t="shared" si="185"/>
        <v>0</v>
      </c>
      <c r="AQ107" s="4" t="str">
        <f t="shared" si="186"/>
        <v>1</v>
      </c>
      <c r="AR107" s="4" t="str">
        <f t="shared" si="187"/>
        <v>1</v>
      </c>
    </row>
    <row r="108" spans="1:44" ht="15" thickBot="1" x14ac:dyDescent="0.4">
      <c r="A108" t="str">
        <f>'i=12'!A210</f>
        <v>9DEADDE1</v>
      </c>
      <c r="C108" s="5" t="str">
        <f t="shared" si="151"/>
        <v>10011101</v>
      </c>
      <c r="D108" s="5" t="str">
        <f t="shared" si="152"/>
        <v>11101010</v>
      </c>
      <c r="E108" s="6" t="str">
        <f t="shared" si="153"/>
        <v>11011101</v>
      </c>
      <c r="F108" s="6" t="str">
        <f t="shared" si="154"/>
        <v>11100001</v>
      </c>
      <c r="G108" s="6">
        <f t="shared" si="188"/>
        <v>157</v>
      </c>
      <c r="H108" s="6">
        <f t="shared" si="188"/>
        <v>234</v>
      </c>
      <c r="I108" s="6">
        <f t="shared" si="188"/>
        <v>221</v>
      </c>
      <c r="J108" s="6">
        <f t="shared" si="188"/>
        <v>225</v>
      </c>
      <c r="K108" s="7">
        <f t="shared" si="155"/>
        <v>2649415137</v>
      </c>
      <c r="M108" s="1" t="str">
        <f t="shared" si="156"/>
        <v>1</v>
      </c>
      <c r="N108" s="1" t="str">
        <f t="shared" si="157"/>
        <v>0</v>
      </c>
      <c r="O108" s="1" t="str">
        <f t="shared" si="158"/>
        <v>0</v>
      </c>
      <c r="P108" s="1" t="str">
        <f t="shared" si="159"/>
        <v>1</v>
      </c>
      <c r="Q108" s="2" t="str">
        <f t="shared" si="160"/>
        <v>1</v>
      </c>
      <c r="R108" s="2" t="str">
        <f t="shared" si="161"/>
        <v>1</v>
      </c>
      <c r="S108" s="2" t="str">
        <f t="shared" si="162"/>
        <v>0</v>
      </c>
      <c r="T108" s="2" t="str">
        <f t="shared" si="163"/>
        <v>1</v>
      </c>
      <c r="U108" s="3" t="str">
        <f t="shared" si="164"/>
        <v>1</v>
      </c>
      <c r="V108" s="3" t="str">
        <f t="shared" si="165"/>
        <v>1</v>
      </c>
      <c r="W108" s="3" t="str">
        <f t="shared" si="166"/>
        <v>1</v>
      </c>
      <c r="X108" s="3" t="str">
        <f t="shared" si="167"/>
        <v>0</v>
      </c>
      <c r="Y108" s="4" t="str">
        <f t="shared" si="168"/>
        <v>1</v>
      </c>
      <c r="Z108" s="4" t="str">
        <f t="shared" si="169"/>
        <v>0</v>
      </c>
      <c r="AA108" s="4" t="str">
        <f t="shared" si="170"/>
        <v>1</v>
      </c>
      <c r="AB108" s="4" t="str">
        <f t="shared" si="171"/>
        <v>0</v>
      </c>
      <c r="AC108" s="1" t="str">
        <f t="shared" si="172"/>
        <v>1</v>
      </c>
      <c r="AD108" s="1" t="str">
        <f t="shared" si="173"/>
        <v>1</v>
      </c>
      <c r="AE108" s="1" t="str">
        <f t="shared" si="174"/>
        <v>0</v>
      </c>
      <c r="AF108" s="1" t="str">
        <f t="shared" si="175"/>
        <v>1</v>
      </c>
      <c r="AG108" s="2" t="str">
        <f t="shared" si="176"/>
        <v>1</v>
      </c>
      <c r="AH108" s="2" t="str">
        <f t="shared" si="177"/>
        <v>1</v>
      </c>
      <c r="AI108" s="2" t="str">
        <f t="shared" si="178"/>
        <v>0</v>
      </c>
      <c r="AJ108" s="2" t="str">
        <f t="shared" si="179"/>
        <v>1</v>
      </c>
      <c r="AK108" s="3" t="str">
        <f t="shared" si="180"/>
        <v>1</v>
      </c>
      <c r="AL108" s="3" t="str">
        <f t="shared" si="181"/>
        <v>1</v>
      </c>
      <c r="AM108" s="3" t="str">
        <f t="shared" si="182"/>
        <v>1</v>
      </c>
      <c r="AN108" s="3" t="str">
        <f t="shared" si="183"/>
        <v>0</v>
      </c>
      <c r="AO108" s="4" t="str">
        <f t="shared" si="184"/>
        <v>0</v>
      </c>
      <c r="AP108" s="4" t="str">
        <f t="shared" si="185"/>
        <v>0</v>
      </c>
      <c r="AQ108" s="4" t="str">
        <f t="shared" si="186"/>
        <v>0</v>
      </c>
      <c r="AR108" s="4" t="str">
        <f t="shared" si="187"/>
        <v>1</v>
      </c>
    </row>
    <row r="109" spans="1:44" ht="15" thickBot="1" x14ac:dyDescent="0.4">
      <c r="A109" t="str">
        <f>'i=12'!A211</f>
        <v>C26BF271</v>
      </c>
      <c r="C109" s="5" t="str">
        <f t="shared" si="151"/>
        <v>11000010</v>
      </c>
      <c r="D109" s="5" t="str">
        <f t="shared" si="152"/>
        <v>01101011</v>
      </c>
      <c r="E109" s="6" t="str">
        <f t="shared" si="153"/>
        <v>11110010</v>
      </c>
      <c r="F109" s="6" t="str">
        <f t="shared" si="154"/>
        <v>01110001</v>
      </c>
      <c r="G109" s="6">
        <f t="shared" si="188"/>
        <v>194</v>
      </c>
      <c r="H109" s="6">
        <f t="shared" si="188"/>
        <v>107</v>
      </c>
      <c r="I109" s="6">
        <f t="shared" si="188"/>
        <v>242</v>
      </c>
      <c r="J109" s="6">
        <f t="shared" si="188"/>
        <v>113</v>
      </c>
      <c r="K109" s="7">
        <f t="shared" si="155"/>
        <v>3261854321</v>
      </c>
      <c r="M109" s="1" t="str">
        <f t="shared" si="156"/>
        <v>1</v>
      </c>
      <c r="N109" s="1" t="str">
        <f t="shared" si="157"/>
        <v>1</v>
      </c>
      <c r="O109" s="1" t="str">
        <f t="shared" si="158"/>
        <v>0</v>
      </c>
      <c r="P109" s="1" t="str">
        <f t="shared" si="159"/>
        <v>0</v>
      </c>
      <c r="Q109" s="2" t="str">
        <f t="shared" si="160"/>
        <v>0</v>
      </c>
      <c r="R109" s="2" t="str">
        <f t="shared" si="161"/>
        <v>0</v>
      </c>
      <c r="S109" s="2" t="str">
        <f t="shared" si="162"/>
        <v>1</v>
      </c>
      <c r="T109" s="2" t="str">
        <f t="shared" si="163"/>
        <v>0</v>
      </c>
      <c r="U109" s="3" t="str">
        <f t="shared" si="164"/>
        <v>0</v>
      </c>
      <c r="V109" s="3" t="str">
        <f t="shared" si="165"/>
        <v>1</v>
      </c>
      <c r="W109" s="3" t="str">
        <f t="shared" si="166"/>
        <v>1</v>
      </c>
      <c r="X109" s="3" t="str">
        <f t="shared" si="167"/>
        <v>0</v>
      </c>
      <c r="Y109" s="4" t="str">
        <f t="shared" si="168"/>
        <v>1</v>
      </c>
      <c r="Z109" s="4" t="str">
        <f t="shared" si="169"/>
        <v>0</v>
      </c>
      <c r="AA109" s="4" t="str">
        <f t="shared" si="170"/>
        <v>1</v>
      </c>
      <c r="AB109" s="4" t="str">
        <f t="shared" si="171"/>
        <v>1</v>
      </c>
      <c r="AC109" s="1" t="str">
        <f t="shared" si="172"/>
        <v>1</v>
      </c>
      <c r="AD109" s="1" t="str">
        <f t="shared" si="173"/>
        <v>1</v>
      </c>
      <c r="AE109" s="1" t="str">
        <f t="shared" si="174"/>
        <v>1</v>
      </c>
      <c r="AF109" s="1" t="str">
        <f t="shared" si="175"/>
        <v>1</v>
      </c>
      <c r="AG109" s="2" t="str">
        <f t="shared" si="176"/>
        <v>0</v>
      </c>
      <c r="AH109" s="2" t="str">
        <f t="shared" si="177"/>
        <v>0</v>
      </c>
      <c r="AI109" s="2" t="str">
        <f t="shared" si="178"/>
        <v>1</v>
      </c>
      <c r="AJ109" s="2" t="str">
        <f t="shared" si="179"/>
        <v>0</v>
      </c>
      <c r="AK109" s="3" t="str">
        <f t="shared" si="180"/>
        <v>0</v>
      </c>
      <c r="AL109" s="3" t="str">
        <f t="shared" si="181"/>
        <v>1</v>
      </c>
      <c r="AM109" s="3" t="str">
        <f t="shared" si="182"/>
        <v>1</v>
      </c>
      <c r="AN109" s="3" t="str">
        <f t="shared" si="183"/>
        <v>1</v>
      </c>
      <c r="AO109" s="4" t="str">
        <f t="shared" si="184"/>
        <v>0</v>
      </c>
      <c r="AP109" s="4" t="str">
        <f t="shared" si="185"/>
        <v>0</v>
      </c>
      <c r="AQ109" s="4" t="str">
        <f t="shared" si="186"/>
        <v>0</v>
      </c>
      <c r="AR109" s="4" t="str">
        <f t="shared" si="187"/>
        <v>1</v>
      </c>
    </row>
    <row r="110" spans="1:44" ht="15" thickBot="1" x14ac:dyDescent="0.4">
      <c r="A110" t="str">
        <f>'i=12'!A212</f>
        <v>B2967CDE</v>
      </c>
      <c r="C110" s="5" t="str">
        <f t="shared" si="151"/>
        <v>10110010</v>
      </c>
      <c r="D110" s="5" t="str">
        <f t="shared" si="152"/>
        <v>10010110</v>
      </c>
      <c r="E110" s="6" t="str">
        <f t="shared" si="153"/>
        <v>01111100</v>
      </c>
      <c r="F110" s="6" t="str">
        <f t="shared" si="154"/>
        <v>11011110</v>
      </c>
      <c r="G110" s="6">
        <f t="shared" si="188"/>
        <v>178</v>
      </c>
      <c r="H110" s="6">
        <f t="shared" si="188"/>
        <v>150</v>
      </c>
      <c r="I110" s="6">
        <f t="shared" si="188"/>
        <v>124</v>
      </c>
      <c r="J110" s="6">
        <f t="shared" si="188"/>
        <v>222</v>
      </c>
      <c r="K110" s="7">
        <f t="shared" si="155"/>
        <v>2996206814</v>
      </c>
      <c r="M110" s="1" t="str">
        <f t="shared" si="156"/>
        <v>1</v>
      </c>
      <c r="N110" s="1" t="str">
        <f t="shared" si="157"/>
        <v>0</v>
      </c>
      <c r="O110" s="1" t="str">
        <f t="shared" si="158"/>
        <v>1</v>
      </c>
      <c r="P110" s="1" t="str">
        <f t="shared" si="159"/>
        <v>1</v>
      </c>
      <c r="Q110" s="2" t="str">
        <f t="shared" si="160"/>
        <v>0</v>
      </c>
      <c r="R110" s="2" t="str">
        <f t="shared" si="161"/>
        <v>0</v>
      </c>
      <c r="S110" s="2" t="str">
        <f t="shared" si="162"/>
        <v>1</v>
      </c>
      <c r="T110" s="2" t="str">
        <f t="shared" si="163"/>
        <v>0</v>
      </c>
      <c r="U110" s="3" t="str">
        <f t="shared" si="164"/>
        <v>1</v>
      </c>
      <c r="V110" s="3" t="str">
        <f t="shared" si="165"/>
        <v>0</v>
      </c>
      <c r="W110" s="3" t="str">
        <f t="shared" si="166"/>
        <v>0</v>
      </c>
      <c r="X110" s="3" t="str">
        <f t="shared" si="167"/>
        <v>1</v>
      </c>
      <c r="Y110" s="4" t="str">
        <f t="shared" si="168"/>
        <v>0</v>
      </c>
      <c r="Z110" s="4" t="str">
        <f t="shared" si="169"/>
        <v>1</v>
      </c>
      <c r="AA110" s="4" t="str">
        <f t="shared" si="170"/>
        <v>1</v>
      </c>
      <c r="AB110" s="4" t="str">
        <f t="shared" si="171"/>
        <v>0</v>
      </c>
      <c r="AC110" s="1" t="str">
        <f t="shared" si="172"/>
        <v>0</v>
      </c>
      <c r="AD110" s="1" t="str">
        <f t="shared" si="173"/>
        <v>1</v>
      </c>
      <c r="AE110" s="1" t="str">
        <f t="shared" si="174"/>
        <v>1</v>
      </c>
      <c r="AF110" s="1" t="str">
        <f t="shared" si="175"/>
        <v>1</v>
      </c>
      <c r="AG110" s="2" t="str">
        <f t="shared" si="176"/>
        <v>1</v>
      </c>
      <c r="AH110" s="2" t="str">
        <f t="shared" si="177"/>
        <v>1</v>
      </c>
      <c r="AI110" s="2" t="str">
        <f t="shared" si="178"/>
        <v>0</v>
      </c>
      <c r="AJ110" s="2" t="str">
        <f t="shared" si="179"/>
        <v>0</v>
      </c>
      <c r="AK110" s="3" t="str">
        <f t="shared" si="180"/>
        <v>1</v>
      </c>
      <c r="AL110" s="3" t="str">
        <f t="shared" si="181"/>
        <v>1</v>
      </c>
      <c r="AM110" s="3" t="str">
        <f t="shared" si="182"/>
        <v>0</v>
      </c>
      <c r="AN110" s="3" t="str">
        <f t="shared" si="183"/>
        <v>1</v>
      </c>
      <c r="AO110" s="4" t="str">
        <f t="shared" si="184"/>
        <v>1</v>
      </c>
      <c r="AP110" s="4" t="str">
        <f t="shared" si="185"/>
        <v>1</v>
      </c>
      <c r="AQ110" s="4" t="str">
        <f t="shared" si="186"/>
        <v>1</v>
      </c>
      <c r="AR110" s="4" t="str">
        <f t="shared" si="187"/>
        <v>0</v>
      </c>
    </row>
    <row r="111" spans="1:44" ht="15" thickBot="1" x14ac:dyDescent="0.4">
      <c r="A111" t="str">
        <f>'i=12'!A213</f>
        <v>94700798</v>
      </c>
      <c r="C111" s="5" t="str">
        <f t="shared" si="151"/>
        <v>10010100</v>
      </c>
      <c r="D111" s="5" t="str">
        <f t="shared" si="152"/>
        <v>01110000</v>
      </c>
      <c r="E111" s="6" t="str">
        <f t="shared" si="153"/>
        <v>00000111</v>
      </c>
      <c r="F111" s="6" t="str">
        <f t="shared" si="154"/>
        <v>10011000</v>
      </c>
      <c r="G111" s="6">
        <f t="shared" si="188"/>
        <v>148</v>
      </c>
      <c r="H111" s="6">
        <f t="shared" si="188"/>
        <v>112</v>
      </c>
      <c r="I111" s="6">
        <f t="shared" si="188"/>
        <v>7</v>
      </c>
      <c r="J111" s="6">
        <f t="shared" si="188"/>
        <v>152</v>
      </c>
      <c r="K111" s="7">
        <f t="shared" si="155"/>
        <v>2490369944</v>
      </c>
      <c r="M111" s="1" t="str">
        <f t="shared" si="156"/>
        <v>1</v>
      </c>
      <c r="N111" s="1" t="str">
        <f t="shared" si="157"/>
        <v>0</v>
      </c>
      <c r="O111" s="1" t="str">
        <f t="shared" si="158"/>
        <v>0</v>
      </c>
      <c r="P111" s="1" t="str">
        <f t="shared" si="159"/>
        <v>1</v>
      </c>
      <c r="Q111" s="2" t="str">
        <f t="shared" si="160"/>
        <v>0</v>
      </c>
      <c r="R111" s="2" t="str">
        <f t="shared" si="161"/>
        <v>1</v>
      </c>
      <c r="S111" s="2" t="str">
        <f t="shared" si="162"/>
        <v>0</v>
      </c>
      <c r="T111" s="2" t="str">
        <f t="shared" si="163"/>
        <v>0</v>
      </c>
      <c r="U111" s="3" t="str">
        <f t="shared" si="164"/>
        <v>0</v>
      </c>
      <c r="V111" s="3" t="str">
        <f t="shared" si="165"/>
        <v>1</v>
      </c>
      <c r="W111" s="3" t="str">
        <f t="shared" si="166"/>
        <v>1</v>
      </c>
      <c r="X111" s="3" t="str">
        <f t="shared" si="167"/>
        <v>1</v>
      </c>
      <c r="Y111" s="4" t="str">
        <f t="shared" si="168"/>
        <v>0</v>
      </c>
      <c r="Z111" s="4" t="str">
        <f t="shared" si="169"/>
        <v>0</v>
      </c>
      <c r="AA111" s="4" t="str">
        <f t="shared" si="170"/>
        <v>0</v>
      </c>
      <c r="AB111" s="4" t="str">
        <f t="shared" si="171"/>
        <v>0</v>
      </c>
      <c r="AC111" s="1" t="str">
        <f t="shared" si="172"/>
        <v>0</v>
      </c>
      <c r="AD111" s="1" t="str">
        <f t="shared" si="173"/>
        <v>0</v>
      </c>
      <c r="AE111" s="1" t="str">
        <f t="shared" si="174"/>
        <v>0</v>
      </c>
      <c r="AF111" s="1" t="str">
        <f t="shared" si="175"/>
        <v>0</v>
      </c>
      <c r="AG111" s="2" t="str">
        <f t="shared" si="176"/>
        <v>0</v>
      </c>
      <c r="AH111" s="2" t="str">
        <f t="shared" si="177"/>
        <v>1</v>
      </c>
      <c r="AI111" s="2" t="str">
        <f t="shared" si="178"/>
        <v>1</v>
      </c>
      <c r="AJ111" s="2" t="str">
        <f t="shared" si="179"/>
        <v>1</v>
      </c>
      <c r="AK111" s="3" t="str">
        <f t="shared" si="180"/>
        <v>1</v>
      </c>
      <c r="AL111" s="3" t="str">
        <f t="shared" si="181"/>
        <v>0</v>
      </c>
      <c r="AM111" s="3" t="str">
        <f t="shared" si="182"/>
        <v>0</v>
      </c>
      <c r="AN111" s="3" t="str">
        <f t="shared" si="183"/>
        <v>1</v>
      </c>
      <c r="AO111" s="4" t="str">
        <f t="shared" si="184"/>
        <v>1</v>
      </c>
      <c r="AP111" s="4" t="str">
        <f t="shared" si="185"/>
        <v>0</v>
      </c>
      <c r="AQ111" s="4" t="str">
        <f t="shared" si="186"/>
        <v>0</v>
      </c>
      <c r="AR111" s="4" t="str">
        <f t="shared" si="187"/>
        <v>0</v>
      </c>
    </row>
    <row r="112" spans="1:44" ht="15" thickBot="1" x14ac:dyDescent="0.4">
      <c r="A112" t="str">
        <f>'i=12'!A214</f>
        <v>C2773C51</v>
      </c>
      <c r="C112" s="5" t="str">
        <f t="shared" si="151"/>
        <v>11000010</v>
      </c>
      <c r="D112" s="5" t="str">
        <f t="shared" si="152"/>
        <v>01110111</v>
      </c>
      <c r="E112" s="6" t="str">
        <f t="shared" si="153"/>
        <v>00111100</v>
      </c>
      <c r="F112" s="6" t="str">
        <f t="shared" si="154"/>
        <v>01010001</v>
      </c>
      <c r="G112" s="6">
        <f t="shared" si="188"/>
        <v>194</v>
      </c>
      <c r="H112" s="6">
        <f t="shared" si="188"/>
        <v>119</v>
      </c>
      <c r="I112" s="6">
        <f t="shared" si="188"/>
        <v>60</v>
      </c>
      <c r="J112" s="6">
        <f t="shared" si="188"/>
        <v>81</v>
      </c>
      <c r="K112" s="7">
        <f t="shared" si="155"/>
        <v>3262594129</v>
      </c>
      <c r="M112" s="1" t="str">
        <f t="shared" si="156"/>
        <v>1</v>
      </c>
      <c r="N112" s="1" t="str">
        <f t="shared" si="157"/>
        <v>1</v>
      </c>
      <c r="O112" s="1" t="str">
        <f t="shared" si="158"/>
        <v>0</v>
      </c>
      <c r="P112" s="1" t="str">
        <f t="shared" si="159"/>
        <v>0</v>
      </c>
      <c r="Q112" s="2" t="str">
        <f t="shared" si="160"/>
        <v>0</v>
      </c>
      <c r="R112" s="2" t="str">
        <f t="shared" si="161"/>
        <v>0</v>
      </c>
      <c r="S112" s="2" t="str">
        <f t="shared" si="162"/>
        <v>1</v>
      </c>
      <c r="T112" s="2" t="str">
        <f t="shared" si="163"/>
        <v>0</v>
      </c>
      <c r="U112" s="3" t="str">
        <f t="shared" si="164"/>
        <v>0</v>
      </c>
      <c r="V112" s="3" t="str">
        <f t="shared" si="165"/>
        <v>1</v>
      </c>
      <c r="W112" s="3" t="str">
        <f t="shared" si="166"/>
        <v>1</v>
      </c>
      <c r="X112" s="3" t="str">
        <f t="shared" si="167"/>
        <v>1</v>
      </c>
      <c r="Y112" s="4" t="str">
        <f t="shared" si="168"/>
        <v>0</v>
      </c>
      <c r="Z112" s="4" t="str">
        <f t="shared" si="169"/>
        <v>1</v>
      </c>
      <c r="AA112" s="4" t="str">
        <f t="shared" si="170"/>
        <v>1</v>
      </c>
      <c r="AB112" s="4" t="str">
        <f t="shared" si="171"/>
        <v>1</v>
      </c>
      <c r="AC112" s="1" t="str">
        <f t="shared" si="172"/>
        <v>0</v>
      </c>
      <c r="AD112" s="1" t="str">
        <f t="shared" si="173"/>
        <v>0</v>
      </c>
      <c r="AE112" s="1" t="str">
        <f t="shared" si="174"/>
        <v>1</v>
      </c>
      <c r="AF112" s="1" t="str">
        <f t="shared" si="175"/>
        <v>1</v>
      </c>
      <c r="AG112" s="2" t="str">
        <f t="shared" si="176"/>
        <v>1</v>
      </c>
      <c r="AH112" s="2" t="str">
        <f t="shared" si="177"/>
        <v>1</v>
      </c>
      <c r="AI112" s="2" t="str">
        <f t="shared" si="178"/>
        <v>0</v>
      </c>
      <c r="AJ112" s="2" t="str">
        <f t="shared" si="179"/>
        <v>0</v>
      </c>
      <c r="AK112" s="3" t="str">
        <f t="shared" si="180"/>
        <v>0</v>
      </c>
      <c r="AL112" s="3" t="str">
        <f t="shared" si="181"/>
        <v>1</v>
      </c>
      <c r="AM112" s="3" t="str">
        <f t="shared" si="182"/>
        <v>0</v>
      </c>
      <c r="AN112" s="3" t="str">
        <f t="shared" si="183"/>
        <v>1</v>
      </c>
      <c r="AO112" s="4" t="str">
        <f t="shared" si="184"/>
        <v>0</v>
      </c>
      <c r="AP112" s="4" t="str">
        <f t="shared" si="185"/>
        <v>0</v>
      </c>
      <c r="AQ112" s="4" t="str">
        <f t="shared" si="186"/>
        <v>0</v>
      </c>
      <c r="AR112" s="4" t="str">
        <f t="shared" si="187"/>
        <v>1</v>
      </c>
    </row>
    <row r="113" spans="1:44" ht="15" thickBot="1" x14ac:dyDescent="0.4">
      <c r="A113" t="str">
        <f>'i=12'!A215</f>
        <v>7860BC2F</v>
      </c>
      <c r="C113" s="5" t="str">
        <f t="shared" si="151"/>
        <v>01111000</v>
      </c>
      <c r="D113" s="5" t="str">
        <f t="shared" si="152"/>
        <v>01100000</v>
      </c>
      <c r="E113" s="6" t="str">
        <f t="shared" si="153"/>
        <v>10111100</v>
      </c>
      <c r="F113" s="6" t="str">
        <f t="shared" si="154"/>
        <v>00101111</v>
      </c>
      <c r="G113" s="6">
        <f t="shared" si="188"/>
        <v>120</v>
      </c>
      <c r="H113" s="6">
        <f t="shared" si="188"/>
        <v>96</v>
      </c>
      <c r="I113" s="6">
        <f t="shared" si="188"/>
        <v>188</v>
      </c>
      <c r="J113" s="6">
        <f t="shared" si="188"/>
        <v>47</v>
      </c>
      <c r="K113" s="7">
        <f t="shared" si="155"/>
        <v>2019605551</v>
      </c>
      <c r="M113" s="1" t="str">
        <f t="shared" si="156"/>
        <v>0</v>
      </c>
      <c r="N113" s="1" t="str">
        <f t="shared" si="157"/>
        <v>1</v>
      </c>
      <c r="O113" s="1" t="str">
        <f t="shared" si="158"/>
        <v>1</v>
      </c>
      <c r="P113" s="1" t="str">
        <f t="shared" si="159"/>
        <v>1</v>
      </c>
      <c r="Q113" s="2" t="str">
        <f t="shared" si="160"/>
        <v>1</v>
      </c>
      <c r="R113" s="2" t="str">
        <f t="shared" si="161"/>
        <v>0</v>
      </c>
      <c r="S113" s="2" t="str">
        <f t="shared" si="162"/>
        <v>0</v>
      </c>
      <c r="T113" s="2" t="str">
        <f t="shared" si="163"/>
        <v>0</v>
      </c>
      <c r="U113" s="3" t="str">
        <f t="shared" si="164"/>
        <v>0</v>
      </c>
      <c r="V113" s="3" t="str">
        <f t="shared" si="165"/>
        <v>1</v>
      </c>
      <c r="W113" s="3" t="str">
        <f t="shared" si="166"/>
        <v>1</v>
      </c>
      <c r="X113" s="3" t="str">
        <f t="shared" si="167"/>
        <v>0</v>
      </c>
      <c r="Y113" s="4" t="str">
        <f t="shared" si="168"/>
        <v>0</v>
      </c>
      <c r="Z113" s="4" t="str">
        <f t="shared" si="169"/>
        <v>0</v>
      </c>
      <c r="AA113" s="4" t="str">
        <f t="shared" si="170"/>
        <v>0</v>
      </c>
      <c r="AB113" s="4" t="str">
        <f t="shared" si="171"/>
        <v>0</v>
      </c>
      <c r="AC113" s="1" t="str">
        <f t="shared" si="172"/>
        <v>1</v>
      </c>
      <c r="AD113" s="1" t="str">
        <f t="shared" si="173"/>
        <v>0</v>
      </c>
      <c r="AE113" s="1" t="str">
        <f t="shared" si="174"/>
        <v>1</v>
      </c>
      <c r="AF113" s="1" t="str">
        <f t="shared" si="175"/>
        <v>1</v>
      </c>
      <c r="AG113" s="2" t="str">
        <f t="shared" si="176"/>
        <v>1</v>
      </c>
      <c r="AH113" s="2" t="str">
        <f t="shared" si="177"/>
        <v>1</v>
      </c>
      <c r="AI113" s="2" t="str">
        <f t="shared" si="178"/>
        <v>0</v>
      </c>
      <c r="AJ113" s="2" t="str">
        <f t="shared" si="179"/>
        <v>0</v>
      </c>
      <c r="AK113" s="3" t="str">
        <f t="shared" si="180"/>
        <v>0</v>
      </c>
      <c r="AL113" s="3" t="str">
        <f t="shared" si="181"/>
        <v>0</v>
      </c>
      <c r="AM113" s="3" t="str">
        <f t="shared" si="182"/>
        <v>1</v>
      </c>
      <c r="AN113" s="3" t="str">
        <f t="shared" si="183"/>
        <v>0</v>
      </c>
      <c r="AO113" s="4" t="str">
        <f t="shared" si="184"/>
        <v>1</v>
      </c>
      <c r="AP113" s="4" t="str">
        <f t="shared" si="185"/>
        <v>1</v>
      </c>
      <c r="AQ113" s="4" t="str">
        <f t="shared" si="186"/>
        <v>1</v>
      </c>
      <c r="AR113" s="4" t="str">
        <f t="shared" si="187"/>
        <v>1</v>
      </c>
    </row>
    <row r="114" spans="1:44" ht="15" thickBot="1" x14ac:dyDescent="0.4">
      <c r="A114" t="str">
        <f>'i=12'!A216</f>
        <v>BD7E04C4</v>
      </c>
      <c r="C114" s="5" t="str">
        <f t="shared" si="151"/>
        <v>10111101</v>
      </c>
      <c r="D114" s="5" t="str">
        <f t="shared" si="152"/>
        <v>01111110</v>
      </c>
      <c r="E114" s="6" t="str">
        <f t="shared" si="153"/>
        <v>00000100</v>
      </c>
      <c r="F114" s="6" t="str">
        <f t="shared" si="154"/>
        <v>11000100</v>
      </c>
      <c r="G114" s="6">
        <f t="shared" si="188"/>
        <v>189</v>
      </c>
      <c r="H114" s="6">
        <f t="shared" si="188"/>
        <v>126</v>
      </c>
      <c r="I114" s="6">
        <f t="shared" si="188"/>
        <v>4</v>
      </c>
      <c r="J114" s="6">
        <f t="shared" si="188"/>
        <v>196</v>
      </c>
      <c r="K114" s="7">
        <f t="shared" si="155"/>
        <v>3179152580</v>
      </c>
      <c r="M114" s="1" t="str">
        <f t="shared" si="156"/>
        <v>1</v>
      </c>
      <c r="N114" s="1" t="str">
        <f t="shared" si="157"/>
        <v>0</v>
      </c>
      <c r="O114" s="1" t="str">
        <f t="shared" si="158"/>
        <v>1</v>
      </c>
      <c r="P114" s="1" t="str">
        <f t="shared" si="159"/>
        <v>1</v>
      </c>
      <c r="Q114" s="2" t="str">
        <f t="shared" si="160"/>
        <v>1</v>
      </c>
      <c r="R114" s="2" t="str">
        <f t="shared" si="161"/>
        <v>1</v>
      </c>
      <c r="S114" s="2" t="str">
        <f t="shared" si="162"/>
        <v>0</v>
      </c>
      <c r="T114" s="2" t="str">
        <f t="shared" si="163"/>
        <v>1</v>
      </c>
      <c r="U114" s="3" t="str">
        <f t="shared" si="164"/>
        <v>0</v>
      </c>
      <c r="V114" s="3" t="str">
        <f t="shared" si="165"/>
        <v>1</v>
      </c>
      <c r="W114" s="3" t="str">
        <f t="shared" si="166"/>
        <v>1</v>
      </c>
      <c r="X114" s="3" t="str">
        <f t="shared" si="167"/>
        <v>1</v>
      </c>
      <c r="Y114" s="4" t="str">
        <f t="shared" si="168"/>
        <v>1</v>
      </c>
      <c r="Z114" s="4" t="str">
        <f t="shared" si="169"/>
        <v>1</v>
      </c>
      <c r="AA114" s="4" t="str">
        <f t="shared" si="170"/>
        <v>1</v>
      </c>
      <c r="AB114" s="4" t="str">
        <f t="shared" si="171"/>
        <v>0</v>
      </c>
      <c r="AC114" s="1" t="str">
        <f t="shared" si="172"/>
        <v>0</v>
      </c>
      <c r="AD114" s="1" t="str">
        <f t="shared" si="173"/>
        <v>0</v>
      </c>
      <c r="AE114" s="1" t="str">
        <f t="shared" si="174"/>
        <v>0</v>
      </c>
      <c r="AF114" s="1" t="str">
        <f t="shared" si="175"/>
        <v>0</v>
      </c>
      <c r="AG114" s="2" t="str">
        <f t="shared" si="176"/>
        <v>0</v>
      </c>
      <c r="AH114" s="2" t="str">
        <f t="shared" si="177"/>
        <v>1</v>
      </c>
      <c r="AI114" s="2" t="str">
        <f t="shared" si="178"/>
        <v>0</v>
      </c>
      <c r="AJ114" s="2" t="str">
        <f t="shared" si="179"/>
        <v>0</v>
      </c>
      <c r="AK114" s="3" t="str">
        <f t="shared" si="180"/>
        <v>1</v>
      </c>
      <c r="AL114" s="3" t="str">
        <f t="shared" si="181"/>
        <v>1</v>
      </c>
      <c r="AM114" s="3" t="str">
        <f t="shared" si="182"/>
        <v>0</v>
      </c>
      <c r="AN114" s="3" t="str">
        <f t="shared" si="183"/>
        <v>0</v>
      </c>
      <c r="AO114" s="4" t="str">
        <f t="shared" si="184"/>
        <v>0</v>
      </c>
      <c r="AP114" s="4" t="str">
        <f t="shared" si="185"/>
        <v>1</v>
      </c>
      <c r="AQ114" s="4" t="str">
        <f t="shared" si="186"/>
        <v>0</v>
      </c>
      <c r="AR114" s="4" t="str">
        <f t="shared" si="187"/>
        <v>0</v>
      </c>
    </row>
    <row r="115" spans="1:44" ht="15" thickBot="1" x14ac:dyDescent="0.4">
      <c r="A115" t="str">
        <f>'i=12'!A217</f>
        <v>6069BEEA</v>
      </c>
      <c r="C115" s="5" t="str">
        <f t="shared" si="151"/>
        <v>01100000</v>
      </c>
      <c r="D115" s="5" t="str">
        <f t="shared" si="152"/>
        <v>01101001</v>
      </c>
      <c r="E115" s="6" t="str">
        <f t="shared" si="153"/>
        <v>10111110</v>
      </c>
      <c r="F115" s="6" t="str">
        <f t="shared" si="154"/>
        <v>11101010</v>
      </c>
      <c r="G115" s="6">
        <f t="shared" si="188"/>
        <v>96</v>
      </c>
      <c r="H115" s="6">
        <f t="shared" si="188"/>
        <v>105</v>
      </c>
      <c r="I115" s="6">
        <f t="shared" si="188"/>
        <v>190</v>
      </c>
      <c r="J115" s="6">
        <f t="shared" si="188"/>
        <v>234</v>
      </c>
      <c r="K115" s="7">
        <f t="shared" si="155"/>
        <v>1617542890</v>
      </c>
      <c r="M115" s="1" t="str">
        <f t="shared" si="156"/>
        <v>0</v>
      </c>
      <c r="N115" s="1" t="str">
        <f t="shared" si="157"/>
        <v>1</v>
      </c>
      <c r="O115" s="1" t="str">
        <f t="shared" si="158"/>
        <v>1</v>
      </c>
      <c r="P115" s="1" t="str">
        <f t="shared" si="159"/>
        <v>0</v>
      </c>
      <c r="Q115" s="2" t="str">
        <f t="shared" si="160"/>
        <v>0</v>
      </c>
      <c r="R115" s="2" t="str">
        <f t="shared" si="161"/>
        <v>0</v>
      </c>
      <c r="S115" s="2" t="str">
        <f t="shared" si="162"/>
        <v>0</v>
      </c>
      <c r="T115" s="2" t="str">
        <f t="shared" si="163"/>
        <v>0</v>
      </c>
      <c r="U115" s="3" t="str">
        <f t="shared" si="164"/>
        <v>0</v>
      </c>
      <c r="V115" s="3" t="str">
        <f t="shared" si="165"/>
        <v>1</v>
      </c>
      <c r="W115" s="3" t="str">
        <f t="shared" si="166"/>
        <v>1</v>
      </c>
      <c r="X115" s="3" t="str">
        <f t="shared" si="167"/>
        <v>0</v>
      </c>
      <c r="Y115" s="4" t="str">
        <f t="shared" si="168"/>
        <v>1</v>
      </c>
      <c r="Z115" s="4" t="str">
        <f t="shared" si="169"/>
        <v>0</v>
      </c>
      <c r="AA115" s="4" t="str">
        <f t="shared" si="170"/>
        <v>0</v>
      </c>
      <c r="AB115" s="4" t="str">
        <f t="shared" si="171"/>
        <v>1</v>
      </c>
      <c r="AC115" s="1" t="str">
        <f t="shared" si="172"/>
        <v>1</v>
      </c>
      <c r="AD115" s="1" t="str">
        <f t="shared" si="173"/>
        <v>0</v>
      </c>
      <c r="AE115" s="1" t="str">
        <f t="shared" si="174"/>
        <v>1</v>
      </c>
      <c r="AF115" s="1" t="str">
        <f t="shared" si="175"/>
        <v>1</v>
      </c>
      <c r="AG115" s="2" t="str">
        <f t="shared" si="176"/>
        <v>1</v>
      </c>
      <c r="AH115" s="2" t="str">
        <f t="shared" si="177"/>
        <v>1</v>
      </c>
      <c r="AI115" s="2" t="str">
        <f t="shared" si="178"/>
        <v>1</v>
      </c>
      <c r="AJ115" s="2" t="str">
        <f t="shared" si="179"/>
        <v>0</v>
      </c>
      <c r="AK115" s="3" t="str">
        <f t="shared" si="180"/>
        <v>1</v>
      </c>
      <c r="AL115" s="3" t="str">
        <f t="shared" si="181"/>
        <v>1</v>
      </c>
      <c r="AM115" s="3" t="str">
        <f t="shared" si="182"/>
        <v>1</v>
      </c>
      <c r="AN115" s="3" t="str">
        <f t="shared" si="183"/>
        <v>0</v>
      </c>
      <c r="AO115" s="4" t="str">
        <f t="shared" si="184"/>
        <v>1</v>
      </c>
      <c r="AP115" s="4" t="str">
        <f t="shared" si="185"/>
        <v>0</v>
      </c>
      <c r="AQ115" s="4" t="str">
        <f t="shared" si="186"/>
        <v>1</v>
      </c>
      <c r="AR115" s="4" t="str">
        <f t="shared" si="187"/>
        <v>0</v>
      </c>
    </row>
    <row r="116" spans="1:44" ht="15" thickBot="1" x14ac:dyDescent="0.4">
      <c r="A116" t="str">
        <f>'i=12'!A218</f>
        <v>BE677C55</v>
      </c>
      <c r="C116" s="5" t="str">
        <f t="shared" si="151"/>
        <v>10111110</v>
      </c>
      <c r="D116" s="5" t="str">
        <f t="shared" si="152"/>
        <v>01100111</v>
      </c>
      <c r="E116" s="6" t="str">
        <f t="shared" si="153"/>
        <v>01111100</v>
      </c>
      <c r="F116" s="6" t="str">
        <f t="shared" si="154"/>
        <v>01010101</v>
      </c>
      <c r="G116" s="6">
        <f t="shared" si="188"/>
        <v>190</v>
      </c>
      <c r="H116" s="6">
        <f t="shared" si="188"/>
        <v>103</v>
      </c>
      <c r="I116" s="6">
        <f t="shared" si="188"/>
        <v>124</v>
      </c>
      <c r="J116" s="6">
        <f t="shared" si="188"/>
        <v>85</v>
      </c>
      <c r="K116" s="7">
        <f t="shared" si="155"/>
        <v>3194453077</v>
      </c>
      <c r="M116" s="1" t="str">
        <f t="shared" si="156"/>
        <v>1</v>
      </c>
      <c r="N116" s="1" t="str">
        <f t="shared" si="157"/>
        <v>0</v>
      </c>
      <c r="O116" s="1" t="str">
        <f t="shared" si="158"/>
        <v>1</v>
      </c>
      <c r="P116" s="1" t="str">
        <f t="shared" si="159"/>
        <v>1</v>
      </c>
      <c r="Q116" s="2" t="str">
        <f t="shared" si="160"/>
        <v>1</v>
      </c>
      <c r="R116" s="2" t="str">
        <f t="shared" si="161"/>
        <v>1</v>
      </c>
      <c r="S116" s="2" t="str">
        <f t="shared" si="162"/>
        <v>1</v>
      </c>
      <c r="T116" s="2" t="str">
        <f t="shared" si="163"/>
        <v>0</v>
      </c>
      <c r="U116" s="3" t="str">
        <f t="shared" si="164"/>
        <v>0</v>
      </c>
      <c r="V116" s="3" t="str">
        <f t="shared" si="165"/>
        <v>1</v>
      </c>
      <c r="W116" s="3" t="str">
        <f t="shared" si="166"/>
        <v>1</v>
      </c>
      <c r="X116" s="3" t="str">
        <f t="shared" si="167"/>
        <v>0</v>
      </c>
      <c r="Y116" s="4" t="str">
        <f t="shared" si="168"/>
        <v>0</v>
      </c>
      <c r="Z116" s="4" t="str">
        <f t="shared" si="169"/>
        <v>1</v>
      </c>
      <c r="AA116" s="4" t="str">
        <f t="shared" si="170"/>
        <v>1</v>
      </c>
      <c r="AB116" s="4" t="str">
        <f t="shared" si="171"/>
        <v>1</v>
      </c>
      <c r="AC116" s="1" t="str">
        <f t="shared" si="172"/>
        <v>0</v>
      </c>
      <c r="AD116" s="1" t="str">
        <f t="shared" si="173"/>
        <v>1</v>
      </c>
      <c r="AE116" s="1" t="str">
        <f t="shared" si="174"/>
        <v>1</v>
      </c>
      <c r="AF116" s="1" t="str">
        <f t="shared" si="175"/>
        <v>1</v>
      </c>
      <c r="AG116" s="2" t="str">
        <f t="shared" si="176"/>
        <v>1</v>
      </c>
      <c r="AH116" s="2" t="str">
        <f t="shared" si="177"/>
        <v>1</v>
      </c>
      <c r="AI116" s="2" t="str">
        <f t="shared" si="178"/>
        <v>0</v>
      </c>
      <c r="AJ116" s="2" t="str">
        <f t="shared" si="179"/>
        <v>0</v>
      </c>
      <c r="AK116" s="3" t="str">
        <f t="shared" si="180"/>
        <v>0</v>
      </c>
      <c r="AL116" s="3" t="str">
        <f t="shared" si="181"/>
        <v>1</v>
      </c>
      <c r="AM116" s="3" t="str">
        <f t="shared" si="182"/>
        <v>0</v>
      </c>
      <c r="AN116" s="3" t="str">
        <f t="shared" si="183"/>
        <v>1</v>
      </c>
      <c r="AO116" s="4" t="str">
        <f t="shared" si="184"/>
        <v>0</v>
      </c>
      <c r="AP116" s="4" t="str">
        <f t="shared" si="185"/>
        <v>1</v>
      </c>
      <c r="AQ116" s="4" t="str">
        <f t="shared" si="186"/>
        <v>0</v>
      </c>
      <c r="AR116" s="4" t="str">
        <f t="shared" si="187"/>
        <v>1</v>
      </c>
    </row>
    <row r="117" spans="1:44" ht="15" thickBot="1" x14ac:dyDescent="0.4">
      <c r="A117" t="str">
        <f>'i=12'!A219</f>
        <v>D800D97D</v>
      </c>
      <c r="C117" s="5" t="str">
        <f t="shared" si="151"/>
        <v>11011000</v>
      </c>
      <c r="D117" s="5" t="str">
        <f t="shared" si="152"/>
        <v>00000000</v>
      </c>
      <c r="E117" s="6" t="str">
        <f t="shared" si="153"/>
        <v>11011001</v>
      </c>
      <c r="F117" s="6" t="str">
        <f t="shared" si="154"/>
        <v>01111101</v>
      </c>
      <c r="G117" s="6">
        <f t="shared" si="188"/>
        <v>216</v>
      </c>
      <c r="H117" s="6">
        <f t="shared" si="188"/>
        <v>0</v>
      </c>
      <c r="I117" s="6">
        <f t="shared" si="188"/>
        <v>217</v>
      </c>
      <c r="J117" s="6">
        <f t="shared" si="188"/>
        <v>125</v>
      </c>
      <c r="K117" s="7">
        <f t="shared" si="155"/>
        <v>3623934333</v>
      </c>
      <c r="M117" s="1" t="str">
        <f t="shared" si="156"/>
        <v>1</v>
      </c>
      <c r="N117" s="1" t="str">
        <f t="shared" si="157"/>
        <v>1</v>
      </c>
      <c r="O117" s="1" t="str">
        <f t="shared" si="158"/>
        <v>0</v>
      </c>
      <c r="P117" s="1" t="str">
        <f t="shared" si="159"/>
        <v>1</v>
      </c>
      <c r="Q117" s="2" t="str">
        <f t="shared" si="160"/>
        <v>1</v>
      </c>
      <c r="R117" s="2" t="str">
        <f t="shared" si="161"/>
        <v>0</v>
      </c>
      <c r="S117" s="2" t="str">
        <f t="shared" si="162"/>
        <v>0</v>
      </c>
      <c r="T117" s="2" t="str">
        <f t="shared" si="163"/>
        <v>0</v>
      </c>
      <c r="U117" s="3" t="str">
        <f t="shared" si="164"/>
        <v>0</v>
      </c>
      <c r="V117" s="3" t="str">
        <f t="shared" si="165"/>
        <v>0</v>
      </c>
      <c r="W117" s="3" t="str">
        <f t="shared" si="166"/>
        <v>0</v>
      </c>
      <c r="X117" s="3" t="str">
        <f t="shared" si="167"/>
        <v>0</v>
      </c>
      <c r="Y117" s="4" t="str">
        <f t="shared" si="168"/>
        <v>0</v>
      </c>
      <c r="Z117" s="4" t="str">
        <f t="shared" si="169"/>
        <v>0</v>
      </c>
      <c r="AA117" s="4" t="str">
        <f t="shared" si="170"/>
        <v>0</v>
      </c>
      <c r="AB117" s="4" t="str">
        <f t="shared" si="171"/>
        <v>0</v>
      </c>
      <c r="AC117" s="1" t="str">
        <f t="shared" si="172"/>
        <v>1</v>
      </c>
      <c r="AD117" s="1" t="str">
        <f t="shared" si="173"/>
        <v>1</v>
      </c>
      <c r="AE117" s="1" t="str">
        <f t="shared" si="174"/>
        <v>0</v>
      </c>
      <c r="AF117" s="1" t="str">
        <f t="shared" si="175"/>
        <v>1</v>
      </c>
      <c r="AG117" s="2" t="str">
        <f t="shared" si="176"/>
        <v>1</v>
      </c>
      <c r="AH117" s="2" t="str">
        <f t="shared" si="177"/>
        <v>0</v>
      </c>
      <c r="AI117" s="2" t="str">
        <f t="shared" si="178"/>
        <v>0</v>
      </c>
      <c r="AJ117" s="2" t="str">
        <f t="shared" si="179"/>
        <v>1</v>
      </c>
      <c r="AK117" s="3" t="str">
        <f t="shared" si="180"/>
        <v>0</v>
      </c>
      <c r="AL117" s="3" t="str">
        <f t="shared" si="181"/>
        <v>1</v>
      </c>
      <c r="AM117" s="3" t="str">
        <f t="shared" si="182"/>
        <v>1</v>
      </c>
      <c r="AN117" s="3" t="str">
        <f t="shared" si="183"/>
        <v>1</v>
      </c>
      <c r="AO117" s="4" t="str">
        <f t="shared" si="184"/>
        <v>1</v>
      </c>
      <c r="AP117" s="4" t="str">
        <f t="shared" si="185"/>
        <v>1</v>
      </c>
      <c r="AQ117" s="4" t="str">
        <f t="shared" si="186"/>
        <v>0</v>
      </c>
      <c r="AR117" s="4" t="str">
        <f t="shared" si="187"/>
        <v>1</v>
      </c>
    </row>
    <row r="118" spans="1:44" ht="15" thickBot="1" x14ac:dyDescent="0.4">
      <c r="A118" t="str">
        <f>'i=12'!A220</f>
        <v>5FFD93A4</v>
      </c>
      <c r="C118" s="5" t="str">
        <f t="shared" si="151"/>
        <v>01011111</v>
      </c>
      <c r="D118" s="5" t="str">
        <f t="shared" si="152"/>
        <v>11111101</v>
      </c>
      <c r="E118" s="6" t="str">
        <f t="shared" si="153"/>
        <v>10010011</v>
      </c>
      <c r="F118" s="6" t="str">
        <f t="shared" si="154"/>
        <v>10100100</v>
      </c>
      <c r="G118" s="6">
        <f t="shared" si="188"/>
        <v>95</v>
      </c>
      <c r="H118" s="6">
        <f t="shared" si="188"/>
        <v>253</v>
      </c>
      <c r="I118" s="6">
        <f t="shared" si="188"/>
        <v>147</v>
      </c>
      <c r="J118" s="6">
        <f t="shared" si="188"/>
        <v>164</v>
      </c>
      <c r="K118" s="7">
        <f t="shared" si="155"/>
        <v>1610453924</v>
      </c>
      <c r="M118" s="1" t="str">
        <f t="shared" si="156"/>
        <v>0</v>
      </c>
      <c r="N118" s="1" t="str">
        <f t="shared" si="157"/>
        <v>1</v>
      </c>
      <c r="O118" s="1" t="str">
        <f t="shared" si="158"/>
        <v>0</v>
      </c>
      <c r="P118" s="1" t="str">
        <f t="shared" si="159"/>
        <v>1</v>
      </c>
      <c r="Q118" s="2" t="str">
        <f t="shared" si="160"/>
        <v>1</v>
      </c>
      <c r="R118" s="2" t="str">
        <f t="shared" si="161"/>
        <v>1</v>
      </c>
      <c r="S118" s="2" t="str">
        <f t="shared" si="162"/>
        <v>1</v>
      </c>
      <c r="T118" s="2" t="str">
        <f t="shared" si="163"/>
        <v>1</v>
      </c>
      <c r="U118" s="3" t="str">
        <f t="shared" si="164"/>
        <v>1</v>
      </c>
      <c r="V118" s="3" t="str">
        <f t="shared" si="165"/>
        <v>1</v>
      </c>
      <c r="W118" s="3" t="str">
        <f t="shared" si="166"/>
        <v>1</v>
      </c>
      <c r="X118" s="3" t="str">
        <f t="shared" si="167"/>
        <v>1</v>
      </c>
      <c r="Y118" s="4" t="str">
        <f t="shared" si="168"/>
        <v>1</v>
      </c>
      <c r="Z118" s="4" t="str">
        <f t="shared" si="169"/>
        <v>1</v>
      </c>
      <c r="AA118" s="4" t="str">
        <f t="shared" si="170"/>
        <v>0</v>
      </c>
      <c r="AB118" s="4" t="str">
        <f t="shared" si="171"/>
        <v>1</v>
      </c>
      <c r="AC118" s="1" t="str">
        <f t="shared" si="172"/>
        <v>1</v>
      </c>
      <c r="AD118" s="1" t="str">
        <f t="shared" si="173"/>
        <v>0</v>
      </c>
      <c r="AE118" s="1" t="str">
        <f t="shared" si="174"/>
        <v>0</v>
      </c>
      <c r="AF118" s="1" t="str">
        <f t="shared" si="175"/>
        <v>1</v>
      </c>
      <c r="AG118" s="2" t="str">
        <f t="shared" si="176"/>
        <v>0</v>
      </c>
      <c r="AH118" s="2" t="str">
        <f t="shared" si="177"/>
        <v>0</v>
      </c>
      <c r="AI118" s="2" t="str">
        <f t="shared" si="178"/>
        <v>1</v>
      </c>
      <c r="AJ118" s="2" t="str">
        <f t="shared" si="179"/>
        <v>1</v>
      </c>
      <c r="AK118" s="3" t="str">
        <f t="shared" si="180"/>
        <v>1</v>
      </c>
      <c r="AL118" s="3" t="str">
        <f t="shared" si="181"/>
        <v>0</v>
      </c>
      <c r="AM118" s="3" t="str">
        <f t="shared" si="182"/>
        <v>1</v>
      </c>
      <c r="AN118" s="3" t="str">
        <f t="shared" si="183"/>
        <v>0</v>
      </c>
      <c r="AO118" s="4" t="str">
        <f t="shared" si="184"/>
        <v>0</v>
      </c>
      <c r="AP118" s="4" t="str">
        <f t="shared" si="185"/>
        <v>1</v>
      </c>
      <c r="AQ118" s="4" t="str">
        <f t="shared" si="186"/>
        <v>0</v>
      </c>
      <c r="AR118" s="4" t="str">
        <f t="shared" si="187"/>
        <v>0</v>
      </c>
    </row>
    <row r="119" spans="1:44" ht="15" thickBot="1" x14ac:dyDescent="0.4">
      <c r="A119" t="str">
        <f>'i=12'!A221</f>
        <v>BA6006F7</v>
      </c>
      <c r="C119" s="5" t="str">
        <f t="shared" si="151"/>
        <v>10111010</v>
      </c>
      <c r="D119" s="5" t="str">
        <f t="shared" si="152"/>
        <v>01100000</v>
      </c>
      <c r="E119" s="6" t="str">
        <f t="shared" si="153"/>
        <v>00000110</v>
      </c>
      <c r="F119" s="6" t="str">
        <f t="shared" si="154"/>
        <v>11110111</v>
      </c>
      <c r="G119" s="6">
        <f t="shared" si="188"/>
        <v>186</v>
      </c>
      <c r="H119" s="6">
        <f t="shared" si="188"/>
        <v>96</v>
      </c>
      <c r="I119" s="6">
        <f t="shared" si="188"/>
        <v>6</v>
      </c>
      <c r="J119" s="6">
        <f t="shared" si="188"/>
        <v>247</v>
      </c>
      <c r="K119" s="7">
        <f t="shared" si="155"/>
        <v>3126855415</v>
      </c>
      <c r="M119" s="1" t="str">
        <f t="shared" si="156"/>
        <v>1</v>
      </c>
      <c r="N119" s="1" t="str">
        <f t="shared" si="157"/>
        <v>0</v>
      </c>
      <c r="O119" s="1" t="str">
        <f t="shared" si="158"/>
        <v>1</v>
      </c>
      <c r="P119" s="1" t="str">
        <f t="shared" si="159"/>
        <v>1</v>
      </c>
      <c r="Q119" s="2" t="str">
        <f t="shared" si="160"/>
        <v>1</v>
      </c>
      <c r="R119" s="2" t="str">
        <f t="shared" si="161"/>
        <v>0</v>
      </c>
      <c r="S119" s="2" t="str">
        <f t="shared" si="162"/>
        <v>1</v>
      </c>
      <c r="T119" s="2" t="str">
        <f t="shared" si="163"/>
        <v>0</v>
      </c>
      <c r="U119" s="3" t="str">
        <f t="shared" si="164"/>
        <v>0</v>
      </c>
      <c r="V119" s="3" t="str">
        <f t="shared" si="165"/>
        <v>1</v>
      </c>
      <c r="W119" s="3" t="str">
        <f t="shared" si="166"/>
        <v>1</v>
      </c>
      <c r="X119" s="3" t="str">
        <f t="shared" si="167"/>
        <v>0</v>
      </c>
      <c r="Y119" s="4" t="str">
        <f t="shared" si="168"/>
        <v>0</v>
      </c>
      <c r="Z119" s="4" t="str">
        <f t="shared" si="169"/>
        <v>0</v>
      </c>
      <c r="AA119" s="4" t="str">
        <f t="shared" si="170"/>
        <v>0</v>
      </c>
      <c r="AB119" s="4" t="str">
        <f t="shared" si="171"/>
        <v>0</v>
      </c>
      <c r="AC119" s="1" t="str">
        <f t="shared" si="172"/>
        <v>0</v>
      </c>
      <c r="AD119" s="1" t="str">
        <f t="shared" si="173"/>
        <v>0</v>
      </c>
      <c r="AE119" s="1" t="str">
        <f t="shared" si="174"/>
        <v>0</v>
      </c>
      <c r="AF119" s="1" t="str">
        <f t="shared" si="175"/>
        <v>0</v>
      </c>
      <c r="AG119" s="2" t="str">
        <f t="shared" si="176"/>
        <v>0</v>
      </c>
      <c r="AH119" s="2" t="str">
        <f t="shared" si="177"/>
        <v>1</v>
      </c>
      <c r="AI119" s="2" t="str">
        <f t="shared" si="178"/>
        <v>1</v>
      </c>
      <c r="AJ119" s="2" t="str">
        <f t="shared" si="179"/>
        <v>0</v>
      </c>
      <c r="AK119" s="3" t="str">
        <f t="shared" si="180"/>
        <v>1</v>
      </c>
      <c r="AL119" s="3" t="str">
        <f t="shared" si="181"/>
        <v>1</v>
      </c>
      <c r="AM119" s="3" t="str">
        <f t="shared" si="182"/>
        <v>1</v>
      </c>
      <c r="AN119" s="3" t="str">
        <f t="shared" si="183"/>
        <v>1</v>
      </c>
      <c r="AO119" s="4" t="str">
        <f t="shared" si="184"/>
        <v>0</v>
      </c>
      <c r="AP119" s="4" t="str">
        <f t="shared" si="185"/>
        <v>1</v>
      </c>
      <c r="AQ119" s="4" t="str">
        <f t="shared" si="186"/>
        <v>1</v>
      </c>
      <c r="AR119" s="4" t="str">
        <f t="shared" si="187"/>
        <v>1</v>
      </c>
    </row>
    <row r="120" spans="1:44" ht="15" thickBot="1" x14ac:dyDescent="0.4">
      <c r="A120" t="str">
        <f>'i=12'!A222</f>
        <v>4F1AC804</v>
      </c>
      <c r="C120" s="5" t="str">
        <f t="shared" si="151"/>
        <v>01001111</v>
      </c>
      <c r="D120" s="5" t="str">
        <f t="shared" si="152"/>
        <v>00011010</v>
      </c>
      <c r="E120" s="6" t="str">
        <f t="shared" si="153"/>
        <v>11001000</v>
      </c>
      <c r="F120" s="6" t="str">
        <f t="shared" si="154"/>
        <v>00000100</v>
      </c>
      <c r="G120" s="6">
        <f t="shared" si="188"/>
        <v>79</v>
      </c>
      <c r="H120" s="6">
        <f t="shared" si="188"/>
        <v>26</v>
      </c>
      <c r="I120" s="6">
        <f t="shared" si="188"/>
        <v>200</v>
      </c>
      <c r="J120" s="6">
        <f t="shared" si="188"/>
        <v>4</v>
      </c>
      <c r="K120" s="7">
        <f t="shared" si="155"/>
        <v>1327155204</v>
      </c>
      <c r="M120" s="1" t="str">
        <f t="shared" si="156"/>
        <v>0</v>
      </c>
      <c r="N120" s="1" t="str">
        <f t="shared" si="157"/>
        <v>1</v>
      </c>
      <c r="O120" s="1" t="str">
        <f t="shared" si="158"/>
        <v>0</v>
      </c>
      <c r="P120" s="1" t="str">
        <f t="shared" si="159"/>
        <v>0</v>
      </c>
      <c r="Q120" s="2" t="str">
        <f t="shared" si="160"/>
        <v>1</v>
      </c>
      <c r="R120" s="2" t="str">
        <f t="shared" si="161"/>
        <v>1</v>
      </c>
      <c r="S120" s="2" t="str">
        <f t="shared" si="162"/>
        <v>1</v>
      </c>
      <c r="T120" s="2" t="str">
        <f t="shared" si="163"/>
        <v>1</v>
      </c>
      <c r="U120" s="3" t="str">
        <f t="shared" si="164"/>
        <v>0</v>
      </c>
      <c r="V120" s="3" t="str">
        <f t="shared" si="165"/>
        <v>0</v>
      </c>
      <c r="W120" s="3" t="str">
        <f t="shared" si="166"/>
        <v>0</v>
      </c>
      <c r="X120" s="3" t="str">
        <f t="shared" si="167"/>
        <v>1</v>
      </c>
      <c r="Y120" s="4" t="str">
        <f t="shared" si="168"/>
        <v>1</v>
      </c>
      <c r="Z120" s="4" t="str">
        <f t="shared" si="169"/>
        <v>0</v>
      </c>
      <c r="AA120" s="4" t="str">
        <f t="shared" si="170"/>
        <v>1</v>
      </c>
      <c r="AB120" s="4" t="str">
        <f t="shared" si="171"/>
        <v>0</v>
      </c>
      <c r="AC120" s="1" t="str">
        <f t="shared" si="172"/>
        <v>1</v>
      </c>
      <c r="AD120" s="1" t="str">
        <f t="shared" si="173"/>
        <v>1</v>
      </c>
      <c r="AE120" s="1" t="str">
        <f t="shared" si="174"/>
        <v>0</v>
      </c>
      <c r="AF120" s="1" t="str">
        <f t="shared" si="175"/>
        <v>0</v>
      </c>
      <c r="AG120" s="2" t="str">
        <f t="shared" si="176"/>
        <v>1</v>
      </c>
      <c r="AH120" s="2" t="str">
        <f t="shared" si="177"/>
        <v>0</v>
      </c>
      <c r="AI120" s="2" t="str">
        <f t="shared" si="178"/>
        <v>0</v>
      </c>
      <c r="AJ120" s="2" t="str">
        <f t="shared" si="179"/>
        <v>0</v>
      </c>
      <c r="AK120" s="3" t="str">
        <f t="shared" si="180"/>
        <v>0</v>
      </c>
      <c r="AL120" s="3" t="str">
        <f t="shared" si="181"/>
        <v>0</v>
      </c>
      <c r="AM120" s="3" t="str">
        <f t="shared" si="182"/>
        <v>0</v>
      </c>
      <c r="AN120" s="3" t="str">
        <f t="shared" si="183"/>
        <v>0</v>
      </c>
      <c r="AO120" s="4" t="str">
        <f t="shared" si="184"/>
        <v>0</v>
      </c>
      <c r="AP120" s="4" t="str">
        <f t="shared" si="185"/>
        <v>1</v>
      </c>
      <c r="AQ120" s="4" t="str">
        <f t="shared" si="186"/>
        <v>0</v>
      </c>
      <c r="AR120" s="4" t="str">
        <f t="shared" si="187"/>
        <v>0</v>
      </c>
    </row>
    <row r="121" spans="1:44" ht="15" thickBot="1" x14ac:dyDescent="0.4">
      <c r="A121" t="str">
        <f>'i=12'!A223</f>
        <v>B0FFB80B</v>
      </c>
      <c r="C121" s="5" t="str">
        <f t="shared" si="151"/>
        <v>10110000</v>
      </c>
      <c r="D121" s="5" t="str">
        <f t="shared" si="152"/>
        <v>11111111</v>
      </c>
      <c r="E121" s="6" t="str">
        <f t="shared" si="153"/>
        <v>10111000</v>
      </c>
      <c r="F121" s="6" t="str">
        <f t="shared" si="154"/>
        <v>00001011</v>
      </c>
      <c r="G121" s="6">
        <f t="shared" si="188"/>
        <v>176</v>
      </c>
      <c r="H121" s="6">
        <f t="shared" si="188"/>
        <v>255</v>
      </c>
      <c r="I121" s="6">
        <f t="shared" si="188"/>
        <v>184</v>
      </c>
      <c r="J121" s="6">
        <f t="shared" si="188"/>
        <v>11</v>
      </c>
      <c r="K121" s="7">
        <f t="shared" si="155"/>
        <v>2969548811</v>
      </c>
      <c r="M121" s="1" t="str">
        <f t="shared" si="156"/>
        <v>1</v>
      </c>
      <c r="N121" s="1" t="str">
        <f t="shared" si="157"/>
        <v>0</v>
      </c>
      <c r="O121" s="1" t="str">
        <f t="shared" si="158"/>
        <v>1</v>
      </c>
      <c r="P121" s="1" t="str">
        <f t="shared" si="159"/>
        <v>1</v>
      </c>
      <c r="Q121" s="2" t="str">
        <f t="shared" si="160"/>
        <v>0</v>
      </c>
      <c r="R121" s="2" t="str">
        <f t="shared" si="161"/>
        <v>0</v>
      </c>
      <c r="S121" s="2" t="str">
        <f t="shared" si="162"/>
        <v>0</v>
      </c>
      <c r="T121" s="2" t="str">
        <f t="shared" si="163"/>
        <v>0</v>
      </c>
      <c r="U121" s="3" t="str">
        <f t="shared" si="164"/>
        <v>1</v>
      </c>
      <c r="V121" s="3" t="str">
        <f t="shared" si="165"/>
        <v>1</v>
      </c>
      <c r="W121" s="3" t="str">
        <f t="shared" si="166"/>
        <v>1</v>
      </c>
      <c r="X121" s="3" t="str">
        <f t="shared" si="167"/>
        <v>1</v>
      </c>
      <c r="Y121" s="4" t="str">
        <f t="shared" si="168"/>
        <v>1</v>
      </c>
      <c r="Z121" s="4" t="str">
        <f t="shared" si="169"/>
        <v>1</v>
      </c>
      <c r="AA121" s="4" t="str">
        <f t="shared" si="170"/>
        <v>1</v>
      </c>
      <c r="AB121" s="4" t="str">
        <f t="shared" si="171"/>
        <v>1</v>
      </c>
      <c r="AC121" s="1" t="str">
        <f t="shared" si="172"/>
        <v>1</v>
      </c>
      <c r="AD121" s="1" t="str">
        <f t="shared" si="173"/>
        <v>0</v>
      </c>
      <c r="AE121" s="1" t="str">
        <f t="shared" si="174"/>
        <v>1</v>
      </c>
      <c r="AF121" s="1" t="str">
        <f t="shared" si="175"/>
        <v>1</v>
      </c>
      <c r="AG121" s="2" t="str">
        <f t="shared" si="176"/>
        <v>1</v>
      </c>
      <c r="AH121" s="2" t="str">
        <f t="shared" si="177"/>
        <v>0</v>
      </c>
      <c r="AI121" s="2" t="str">
        <f t="shared" si="178"/>
        <v>0</v>
      </c>
      <c r="AJ121" s="2" t="str">
        <f t="shared" si="179"/>
        <v>0</v>
      </c>
      <c r="AK121" s="3" t="str">
        <f t="shared" si="180"/>
        <v>0</v>
      </c>
      <c r="AL121" s="3" t="str">
        <f t="shared" si="181"/>
        <v>0</v>
      </c>
      <c r="AM121" s="3" t="str">
        <f t="shared" si="182"/>
        <v>0</v>
      </c>
      <c r="AN121" s="3" t="str">
        <f t="shared" si="183"/>
        <v>0</v>
      </c>
      <c r="AO121" s="4" t="str">
        <f t="shared" si="184"/>
        <v>1</v>
      </c>
      <c r="AP121" s="4" t="str">
        <f t="shared" si="185"/>
        <v>0</v>
      </c>
      <c r="AQ121" s="4" t="str">
        <f t="shared" si="186"/>
        <v>1</v>
      </c>
      <c r="AR121" s="4" t="str">
        <f t="shared" si="187"/>
        <v>1</v>
      </c>
    </row>
    <row r="122" spans="1:44" x14ac:dyDescent="0.35">
      <c r="A122" t="str">
        <f>'i=12'!A224</f>
        <v>01AE3EAC</v>
      </c>
      <c r="C122" s="5" t="str">
        <f t="shared" si="151"/>
        <v>00000001</v>
      </c>
      <c r="D122" s="5" t="str">
        <f t="shared" si="152"/>
        <v>10101110</v>
      </c>
      <c r="E122" s="6" t="str">
        <f t="shared" si="153"/>
        <v>00111110</v>
      </c>
      <c r="F122" s="6" t="str">
        <f t="shared" si="154"/>
        <v>10101100</v>
      </c>
      <c r="G122" s="6">
        <f t="shared" si="188"/>
        <v>1</v>
      </c>
      <c r="H122" s="6">
        <f t="shared" si="188"/>
        <v>174</v>
      </c>
      <c r="I122" s="6">
        <f t="shared" si="188"/>
        <v>62</v>
      </c>
      <c r="J122" s="6">
        <f t="shared" si="188"/>
        <v>172</v>
      </c>
      <c r="K122" s="7">
        <f t="shared" si="155"/>
        <v>28196524</v>
      </c>
      <c r="M122" s="1" t="str">
        <f t="shared" si="156"/>
        <v>0</v>
      </c>
      <c r="N122" s="1" t="str">
        <f t="shared" si="157"/>
        <v>0</v>
      </c>
      <c r="O122" s="1" t="str">
        <f t="shared" si="158"/>
        <v>0</v>
      </c>
      <c r="P122" s="1" t="str">
        <f t="shared" si="159"/>
        <v>0</v>
      </c>
      <c r="Q122" s="2" t="str">
        <f t="shared" si="160"/>
        <v>0</v>
      </c>
      <c r="R122" s="2" t="str">
        <f t="shared" si="161"/>
        <v>0</v>
      </c>
      <c r="S122" s="2" t="str">
        <f t="shared" si="162"/>
        <v>0</v>
      </c>
      <c r="T122" s="2" t="str">
        <f t="shared" si="163"/>
        <v>1</v>
      </c>
      <c r="U122" s="3" t="str">
        <f t="shared" si="164"/>
        <v>1</v>
      </c>
      <c r="V122" s="3" t="str">
        <f t="shared" si="165"/>
        <v>0</v>
      </c>
      <c r="W122" s="3" t="str">
        <f t="shared" si="166"/>
        <v>1</v>
      </c>
      <c r="X122" s="3" t="str">
        <f t="shared" si="167"/>
        <v>0</v>
      </c>
      <c r="Y122" s="4" t="str">
        <f t="shared" si="168"/>
        <v>1</v>
      </c>
      <c r="Z122" s="4" t="str">
        <f t="shared" si="169"/>
        <v>1</v>
      </c>
      <c r="AA122" s="4" t="str">
        <f t="shared" si="170"/>
        <v>1</v>
      </c>
      <c r="AB122" s="4" t="str">
        <f t="shared" si="171"/>
        <v>0</v>
      </c>
      <c r="AC122" s="1" t="str">
        <f t="shared" si="172"/>
        <v>0</v>
      </c>
      <c r="AD122" s="1" t="str">
        <f t="shared" si="173"/>
        <v>0</v>
      </c>
      <c r="AE122" s="1" t="str">
        <f t="shared" si="174"/>
        <v>1</v>
      </c>
      <c r="AF122" s="1" t="str">
        <f t="shared" si="175"/>
        <v>1</v>
      </c>
      <c r="AG122" s="2" t="str">
        <f t="shared" si="176"/>
        <v>1</v>
      </c>
      <c r="AH122" s="2" t="str">
        <f t="shared" si="177"/>
        <v>1</v>
      </c>
      <c r="AI122" s="2" t="str">
        <f t="shared" si="178"/>
        <v>1</v>
      </c>
      <c r="AJ122" s="2" t="str">
        <f t="shared" si="179"/>
        <v>0</v>
      </c>
      <c r="AK122" s="3" t="str">
        <f t="shared" si="180"/>
        <v>1</v>
      </c>
      <c r="AL122" s="3" t="str">
        <f t="shared" si="181"/>
        <v>0</v>
      </c>
      <c r="AM122" s="3" t="str">
        <f t="shared" si="182"/>
        <v>1</v>
      </c>
      <c r="AN122" s="3" t="str">
        <f t="shared" si="183"/>
        <v>0</v>
      </c>
      <c r="AO122" s="4" t="str">
        <f t="shared" si="184"/>
        <v>1</v>
      </c>
      <c r="AP122" s="4" t="str">
        <f t="shared" si="185"/>
        <v>1</v>
      </c>
      <c r="AQ122" s="4" t="str">
        <f t="shared" si="186"/>
        <v>0</v>
      </c>
      <c r="AR122" s="4" t="str">
        <f t="shared" si="187"/>
        <v>0</v>
      </c>
    </row>
    <row r="124" spans="1:44" ht="15" thickBot="1" x14ac:dyDescent="0.4">
      <c r="A124" t="s">
        <v>1050</v>
      </c>
    </row>
    <row r="125" spans="1:44" ht="15" thickBot="1" x14ac:dyDescent="0.4">
      <c r="A125" t="s">
        <v>485</v>
      </c>
      <c r="C125" s="5" t="str">
        <f t="shared" ref="C125:C156" si="189">_xlfn.CONCAT(M125,N125,O125,P125,Q125,R125,S125,T125)</f>
        <v>10001011</v>
      </c>
      <c r="D125" s="5" t="str">
        <f t="shared" ref="D125:D156" si="190">_xlfn.CONCAT(U125,V125,W125,X125,Y125,Z125,AA125,AB125)</f>
        <v>11111010</v>
      </c>
      <c r="E125" s="6" t="str">
        <f t="shared" ref="E125:E156" si="191">_xlfn.CONCAT(AC125,AD125,AE125,AF125,AG125,AH125,AI125,AJ125)</f>
        <v>10101100</v>
      </c>
      <c r="F125" s="6" t="str">
        <f t="shared" ref="F125:F156" si="192">_xlfn.CONCAT(AK125,AL125,AM125,AN125,AO125,AP125,AQ125,AR125)</f>
        <v>10101101</v>
      </c>
      <c r="G125" s="6">
        <f t="shared" ref="G125:J140" si="193">BIN2DEC(C125)</f>
        <v>139</v>
      </c>
      <c r="H125" s="6">
        <f t="shared" si="193"/>
        <v>250</v>
      </c>
      <c r="I125" s="6">
        <f t="shared" si="193"/>
        <v>172</v>
      </c>
      <c r="J125" s="6">
        <f t="shared" si="193"/>
        <v>173</v>
      </c>
      <c r="K125" s="7">
        <f t="shared" ref="K125:K156" si="194">(G125*2^24)+(H125*2^16)+(I125*2^8)+J125</f>
        <v>2348461229</v>
      </c>
      <c r="M125" s="1" t="str">
        <f t="shared" ref="M125:M156" si="195">MID(HEX2BIN(MID($A125,1,1),4),1,1)</f>
        <v>1</v>
      </c>
      <c r="N125" s="1" t="str">
        <f t="shared" ref="N125:N156" si="196">MID(HEX2BIN(MID($A125,1,1),4),2,1)</f>
        <v>0</v>
      </c>
      <c r="O125" s="1" t="str">
        <f t="shared" ref="O125:O156" si="197">MID(HEX2BIN(MID($A125,1,1),4),3,1)</f>
        <v>0</v>
      </c>
      <c r="P125" s="1" t="str">
        <f t="shared" ref="P125:P156" si="198">MID(HEX2BIN(MID($A125,1,1),4),4,1)</f>
        <v>0</v>
      </c>
      <c r="Q125" s="2" t="str">
        <f t="shared" ref="Q125:Q156" si="199">MID(HEX2BIN(MID($A125,2,1),4),1,1)</f>
        <v>1</v>
      </c>
      <c r="R125" s="2" t="str">
        <f t="shared" ref="R125:R156" si="200">MID(HEX2BIN(MID($A125,2,1),4),2,1)</f>
        <v>0</v>
      </c>
      <c r="S125" s="2" t="str">
        <f t="shared" ref="S125:S156" si="201">MID(HEX2BIN(MID($A125,2,1),4),3,1)</f>
        <v>1</v>
      </c>
      <c r="T125" s="2" t="str">
        <f t="shared" ref="T125:T156" si="202">MID(HEX2BIN(MID($A125,2,1),4),4,1)</f>
        <v>1</v>
      </c>
      <c r="U125" s="3" t="str">
        <f t="shared" ref="U125:U156" si="203">MID(HEX2BIN(MID($A125,3,1),4),1,1)</f>
        <v>1</v>
      </c>
      <c r="V125" s="3" t="str">
        <f t="shared" ref="V125:V156" si="204">MID(HEX2BIN(MID($A125,3,1),4),2,1)</f>
        <v>1</v>
      </c>
      <c r="W125" s="3" t="str">
        <f t="shared" ref="W125:W156" si="205">MID(HEX2BIN(MID($A125,3,1),4),3,1)</f>
        <v>1</v>
      </c>
      <c r="X125" s="3" t="str">
        <f t="shared" ref="X125:X156" si="206">MID(HEX2BIN(MID($A125,3,1),4),4,1)</f>
        <v>1</v>
      </c>
      <c r="Y125" s="4" t="str">
        <f t="shared" ref="Y125:Y156" si="207">MID(HEX2BIN(MID($A125,4,1),4),1,1)</f>
        <v>1</v>
      </c>
      <c r="Z125" s="4" t="str">
        <f t="shared" ref="Z125:Z156" si="208">MID(HEX2BIN(MID($A125,4,1),4),2,1)</f>
        <v>0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0</v>
      </c>
      <c r="AC125" s="1" t="str">
        <f t="shared" ref="AC125:AC156" si="211">MID(HEX2BIN(MID($A125,5,1),4),1,1)</f>
        <v>1</v>
      </c>
      <c r="AD125" s="1" t="str">
        <f t="shared" ref="AD125:AD156" si="212">MID(HEX2BIN(MID($A125,5,1),4),2,1)</f>
        <v>0</v>
      </c>
      <c r="AE125" s="1" t="str">
        <f t="shared" ref="AE125:AE156" si="213">MID(HEX2BIN(MID($A125,5,1),4),3,1)</f>
        <v>1</v>
      </c>
      <c r="AF125" s="1" t="str">
        <f t="shared" ref="AF125:AF156" si="214">MID(HEX2BIN(MID($A125,5,1),4),4,1)</f>
        <v>0</v>
      </c>
      <c r="AG125" s="2" t="str">
        <f t="shared" ref="AG125:AG156" si="215">MID(HEX2BIN(MID($A125,6,1),4),1,1)</f>
        <v>1</v>
      </c>
      <c r="AH125" s="2" t="str">
        <f t="shared" ref="AH125:AH156" si="216">MID(HEX2BIN(MID($A125,6,1),4),2,1)</f>
        <v>1</v>
      </c>
      <c r="AI125" s="2" t="str">
        <f t="shared" ref="AI125:AI156" si="217">MID(HEX2BIN(MID($A125,6,1),4),3,1)</f>
        <v>0</v>
      </c>
      <c r="AJ125" s="2" t="str">
        <f t="shared" ref="AJ125:AJ156" si="218">MID(HEX2BIN(MID($A125,6,1),4),4,1)</f>
        <v>0</v>
      </c>
      <c r="AK125" s="3" t="str">
        <f t="shared" ref="AK125:AK156" si="219">MID(HEX2BIN(MID($A125,7,1),4),1,1)</f>
        <v>1</v>
      </c>
      <c r="AL125" s="3" t="str">
        <f t="shared" ref="AL125:AL156" si="220">MID(HEX2BIN(MID($A125,7,1),4),2,1)</f>
        <v>0</v>
      </c>
      <c r="AM125" s="3" t="str">
        <f t="shared" ref="AM125:AM156" si="221">MID(HEX2BIN(MID($A125,7,1),4),3,1)</f>
        <v>1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1</v>
      </c>
      <c r="AP125" s="4" t="str">
        <f t="shared" ref="AP125:AP156" si="224">MID(HEX2BIN(MID($A125,8,1),4),2,1)</f>
        <v>1</v>
      </c>
      <c r="AQ125" s="4" t="str">
        <f t="shared" ref="AQ125:AQ156" si="225">MID(HEX2BIN(MID($A125,8,1),4),3,1)</f>
        <v>0</v>
      </c>
      <c r="AR125" s="4" t="str">
        <f t="shared" ref="AR125:AR156" si="226">MID(HEX2BIN(MID($A125,8,1),4),4,1)</f>
        <v>1</v>
      </c>
    </row>
    <row r="126" spans="1:44" ht="15" thickBot="1" x14ac:dyDescent="0.4">
      <c r="A126" t="s">
        <v>486</v>
      </c>
      <c r="C126" s="5" t="str">
        <f t="shared" si="189"/>
        <v>10011010</v>
      </c>
      <c r="D126" s="5" t="str">
        <f t="shared" si="190"/>
        <v>10000010</v>
      </c>
      <c r="E126" s="6" t="str">
        <f t="shared" si="191"/>
        <v>00100001</v>
      </c>
      <c r="F126" s="6" t="str">
        <f t="shared" si="192"/>
        <v>01000101</v>
      </c>
      <c r="G126" s="6">
        <f t="shared" si="193"/>
        <v>154</v>
      </c>
      <c r="H126" s="6">
        <f t="shared" si="193"/>
        <v>130</v>
      </c>
      <c r="I126" s="6">
        <f t="shared" si="193"/>
        <v>33</v>
      </c>
      <c r="J126" s="6">
        <f t="shared" si="193"/>
        <v>69</v>
      </c>
      <c r="K126" s="7">
        <f t="shared" si="194"/>
        <v>2592219461</v>
      </c>
      <c r="M126" s="1" t="str">
        <f t="shared" si="195"/>
        <v>1</v>
      </c>
      <c r="N126" s="1" t="str">
        <f t="shared" si="196"/>
        <v>0</v>
      </c>
      <c r="O126" s="1" t="str">
        <f t="shared" si="197"/>
        <v>0</v>
      </c>
      <c r="P126" s="1" t="str">
        <f t="shared" si="198"/>
        <v>1</v>
      </c>
      <c r="Q126" s="2" t="str">
        <f t="shared" si="199"/>
        <v>1</v>
      </c>
      <c r="R126" s="2" t="str">
        <f t="shared" si="200"/>
        <v>0</v>
      </c>
      <c r="S126" s="2" t="str">
        <f t="shared" si="201"/>
        <v>1</v>
      </c>
      <c r="T126" s="2" t="str">
        <f t="shared" si="202"/>
        <v>0</v>
      </c>
      <c r="U126" s="3" t="str">
        <f t="shared" si="203"/>
        <v>1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0</v>
      </c>
      <c r="Y126" s="4" t="str">
        <f t="shared" si="207"/>
        <v>0</v>
      </c>
      <c r="Z126" s="4" t="str">
        <f t="shared" si="208"/>
        <v>0</v>
      </c>
      <c r="AA126" s="4" t="str">
        <f t="shared" si="209"/>
        <v>1</v>
      </c>
      <c r="AB126" s="4" t="str">
        <f t="shared" si="210"/>
        <v>0</v>
      </c>
      <c r="AC126" s="1" t="str">
        <f t="shared" si="211"/>
        <v>0</v>
      </c>
      <c r="AD126" s="1" t="str">
        <f t="shared" si="212"/>
        <v>0</v>
      </c>
      <c r="AE126" s="1" t="str">
        <f t="shared" si="213"/>
        <v>1</v>
      </c>
      <c r="AF126" s="1" t="str">
        <f t="shared" si="214"/>
        <v>0</v>
      </c>
      <c r="AG126" s="2" t="str">
        <f t="shared" si="215"/>
        <v>0</v>
      </c>
      <c r="AH126" s="2" t="str">
        <f t="shared" si="216"/>
        <v>0</v>
      </c>
      <c r="AI126" s="2" t="str">
        <f t="shared" si="217"/>
        <v>0</v>
      </c>
      <c r="AJ126" s="2" t="str">
        <f t="shared" si="218"/>
        <v>1</v>
      </c>
      <c r="AK126" s="3" t="str">
        <f t="shared" si="219"/>
        <v>0</v>
      </c>
      <c r="AL126" s="3" t="str">
        <f t="shared" si="220"/>
        <v>1</v>
      </c>
      <c r="AM126" s="3" t="str">
        <f t="shared" si="221"/>
        <v>0</v>
      </c>
      <c r="AN126" s="3" t="str">
        <f t="shared" si="222"/>
        <v>0</v>
      </c>
      <c r="AO126" s="4" t="str">
        <f t="shared" si="223"/>
        <v>0</v>
      </c>
      <c r="AP126" s="4" t="str">
        <f t="shared" si="224"/>
        <v>1</v>
      </c>
      <c r="AQ126" s="4" t="str">
        <f t="shared" si="225"/>
        <v>0</v>
      </c>
      <c r="AR126" s="4" t="str">
        <f t="shared" si="226"/>
        <v>1</v>
      </c>
    </row>
    <row r="127" spans="1:44" ht="15" thickBot="1" x14ac:dyDescent="0.4">
      <c r="A127" t="s">
        <v>487</v>
      </c>
      <c r="C127" s="5" t="str">
        <f t="shared" si="189"/>
        <v>00001000</v>
      </c>
      <c r="D127" s="5" t="str">
        <f t="shared" si="190"/>
        <v>01101001</v>
      </c>
      <c r="E127" s="6" t="str">
        <f t="shared" si="191"/>
        <v>11110110</v>
      </c>
      <c r="F127" s="6" t="str">
        <f t="shared" si="192"/>
        <v>11011000</v>
      </c>
      <c r="G127" s="6">
        <f t="shared" si="193"/>
        <v>8</v>
      </c>
      <c r="H127" s="6">
        <f t="shared" si="193"/>
        <v>105</v>
      </c>
      <c r="I127" s="6">
        <f t="shared" si="193"/>
        <v>246</v>
      </c>
      <c r="J127" s="6">
        <f t="shared" si="193"/>
        <v>216</v>
      </c>
      <c r="K127" s="7">
        <f t="shared" si="194"/>
        <v>141162200</v>
      </c>
      <c r="M127" s="1" t="str">
        <f t="shared" si="195"/>
        <v>0</v>
      </c>
      <c r="N127" s="1" t="str">
        <f t="shared" si="196"/>
        <v>0</v>
      </c>
      <c r="O127" s="1" t="str">
        <f t="shared" si="197"/>
        <v>0</v>
      </c>
      <c r="P127" s="1" t="str">
        <f t="shared" si="198"/>
        <v>0</v>
      </c>
      <c r="Q127" s="2" t="str">
        <f t="shared" si="199"/>
        <v>1</v>
      </c>
      <c r="R127" s="2" t="str">
        <f t="shared" si="200"/>
        <v>0</v>
      </c>
      <c r="S127" s="2" t="str">
        <f t="shared" si="201"/>
        <v>0</v>
      </c>
      <c r="T127" s="2" t="str">
        <f t="shared" si="202"/>
        <v>0</v>
      </c>
      <c r="U127" s="3" t="str">
        <f t="shared" si="203"/>
        <v>0</v>
      </c>
      <c r="V127" s="3" t="str">
        <f t="shared" si="204"/>
        <v>1</v>
      </c>
      <c r="W127" s="3" t="str">
        <f t="shared" si="205"/>
        <v>1</v>
      </c>
      <c r="X127" s="3" t="str">
        <f t="shared" si="206"/>
        <v>0</v>
      </c>
      <c r="Y127" s="4" t="str">
        <f t="shared" si="207"/>
        <v>1</v>
      </c>
      <c r="Z127" s="4" t="str">
        <f t="shared" si="208"/>
        <v>0</v>
      </c>
      <c r="AA127" s="4" t="str">
        <f t="shared" si="209"/>
        <v>0</v>
      </c>
      <c r="AB127" s="4" t="str">
        <f t="shared" si="210"/>
        <v>1</v>
      </c>
      <c r="AC127" s="1" t="str">
        <f t="shared" si="211"/>
        <v>1</v>
      </c>
      <c r="AD127" s="1" t="str">
        <f t="shared" si="212"/>
        <v>1</v>
      </c>
      <c r="AE127" s="1" t="str">
        <f t="shared" si="213"/>
        <v>1</v>
      </c>
      <c r="AF127" s="1" t="str">
        <f t="shared" si="214"/>
        <v>1</v>
      </c>
      <c r="AG127" s="2" t="str">
        <f t="shared" si="215"/>
        <v>0</v>
      </c>
      <c r="AH127" s="2" t="str">
        <f t="shared" si="216"/>
        <v>1</v>
      </c>
      <c r="AI127" s="2" t="str">
        <f t="shared" si="217"/>
        <v>1</v>
      </c>
      <c r="AJ127" s="2" t="str">
        <f t="shared" si="218"/>
        <v>0</v>
      </c>
      <c r="AK127" s="3" t="str">
        <f t="shared" si="219"/>
        <v>1</v>
      </c>
      <c r="AL127" s="3" t="str">
        <f t="shared" si="220"/>
        <v>1</v>
      </c>
      <c r="AM127" s="3" t="str">
        <f t="shared" si="221"/>
        <v>0</v>
      </c>
      <c r="AN127" s="3" t="str">
        <f t="shared" si="222"/>
        <v>1</v>
      </c>
      <c r="AO127" s="4" t="str">
        <f t="shared" si="223"/>
        <v>1</v>
      </c>
      <c r="AP127" s="4" t="str">
        <f t="shared" si="224"/>
        <v>0</v>
      </c>
      <c r="AQ127" s="4" t="str">
        <f t="shared" si="225"/>
        <v>0</v>
      </c>
      <c r="AR127" s="4" t="str">
        <f t="shared" si="226"/>
        <v>0</v>
      </c>
    </row>
    <row r="128" spans="1:44" ht="15" thickBot="1" x14ac:dyDescent="0.4">
      <c r="A128" t="s">
        <v>488</v>
      </c>
      <c r="C128" s="5" t="str">
        <f t="shared" si="189"/>
        <v>10100001</v>
      </c>
      <c r="D128" s="5" t="str">
        <f t="shared" si="190"/>
        <v>11010000</v>
      </c>
      <c r="E128" s="6" t="str">
        <f t="shared" si="191"/>
        <v>01000000</v>
      </c>
      <c r="F128" s="6" t="str">
        <f t="shared" si="192"/>
        <v>11101110</v>
      </c>
      <c r="G128" s="6">
        <f t="shared" si="193"/>
        <v>161</v>
      </c>
      <c r="H128" s="6">
        <f t="shared" si="193"/>
        <v>208</v>
      </c>
      <c r="I128" s="6">
        <f t="shared" si="193"/>
        <v>64</v>
      </c>
      <c r="J128" s="6">
        <f t="shared" si="193"/>
        <v>238</v>
      </c>
      <c r="K128" s="7">
        <f t="shared" si="194"/>
        <v>2714779886</v>
      </c>
      <c r="M128" s="1" t="str">
        <f t="shared" si="195"/>
        <v>1</v>
      </c>
      <c r="N128" s="1" t="str">
        <f t="shared" si="196"/>
        <v>0</v>
      </c>
      <c r="O128" s="1" t="str">
        <f t="shared" si="197"/>
        <v>1</v>
      </c>
      <c r="P128" s="1" t="str">
        <f t="shared" si="198"/>
        <v>0</v>
      </c>
      <c r="Q128" s="2" t="str">
        <f t="shared" si="199"/>
        <v>0</v>
      </c>
      <c r="R128" s="2" t="str">
        <f t="shared" si="200"/>
        <v>0</v>
      </c>
      <c r="S128" s="2" t="str">
        <f t="shared" si="201"/>
        <v>0</v>
      </c>
      <c r="T128" s="2" t="str">
        <f t="shared" si="202"/>
        <v>1</v>
      </c>
      <c r="U128" s="3" t="str">
        <f t="shared" si="203"/>
        <v>1</v>
      </c>
      <c r="V128" s="3" t="str">
        <f t="shared" si="204"/>
        <v>1</v>
      </c>
      <c r="W128" s="3" t="str">
        <f t="shared" si="205"/>
        <v>0</v>
      </c>
      <c r="X128" s="3" t="str">
        <f t="shared" si="206"/>
        <v>1</v>
      </c>
      <c r="Y128" s="4" t="str">
        <f t="shared" si="207"/>
        <v>0</v>
      </c>
      <c r="Z128" s="4" t="str">
        <f t="shared" si="208"/>
        <v>0</v>
      </c>
      <c r="AA128" s="4" t="str">
        <f t="shared" si="209"/>
        <v>0</v>
      </c>
      <c r="AB128" s="4" t="str">
        <f t="shared" si="210"/>
        <v>0</v>
      </c>
      <c r="AC128" s="1" t="str">
        <f t="shared" si="211"/>
        <v>0</v>
      </c>
      <c r="AD128" s="1" t="str">
        <f t="shared" si="212"/>
        <v>1</v>
      </c>
      <c r="AE128" s="1" t="str">
        <f t="shared" si="213"/>
        <v>0</v>
      </c>
      <c r="AF128" s="1" t="str">
        <f t="shared" si="214"/>
        <v>0</v>
      </c>
      <c r="AG128" s="2" t="str">
        <f t="shared" si="215"/>
        <v>0</v>
      </c>
      <c r="AH128" s="2" t="str">
        <f t="shared" si="216"/>
        <v>0</v>
      </c>
      <c r="AI128" s="2" t="str">
        <f t="shared" si="217"/>
        <v>0</v>
      </c>
      <c r="AJ128" s="2" t="str">
        <f t="shared" si="218"/>
        <v>0</v>
      </c>
      <c r="AK128" s="3" t="str">
        <f t="shared" si="219"/>
        <v>1</v>
      </c>
      <c r="AL128" s="3" t="str">
        <f t="shared" si="220"/>
        <v>1</v>
      </c>
      <c r="AM128" s="3" t="str">
        <f t="shared" si="221"/>
        <v>1</v>
      </c>
      <c r="AN128" s="3" t="str">
        <f t="shared" si="222"/>
        <v>0</v>
      </c>
      <c r="AO128" s="4" t="str">
        <f t="shared" si="223"/>
        <v>1</v>
      </c>
      <c r="AP128" s="4" t="str">
        <f t="shared" si="224"/>
        <v>1</v>
      </c>
      <c r="AQ128" s="4" t="str">
        <f t="shared" si="225"/>
        <v>1</v>
      </c>
      <c r="AR128" s="4" t="str">
        <f t="shared" si="226"/>
        <v>0</v>
      </c>
    </row>
    <row r="129" spans="1:44" ht="15" thickBot="1" x14ac:dyDescent="0.4">
      <c r="A129" t="s">
        <v>489</v>
      </c>
      <c r="C129" s="5" t="str">
        <f t="shared" si="189"/>
        <v>11101000</v>
      </c>
      <c r="D129" s="5" t="str">
        <f t="shared" si="190"/>
        <v>10011100</v>
      </c>
      <c r="E129" s="6" t="str">
        <f t="shared" si="191"/>
        <v>11001001</v>
      </c>
      <c r="F129" s="6" t="str">
        <f t="shared" si="192"/>
        <v>10000111</v>
      </c>
      <c r="G129" s="6">
        <f t="shared" si="193"/>
        <v>232</v>
      </c>
      <c r="H129" s="6">
        <f t="shared" si="193"/>
        <v>156</v>
      </c>
      <c r="I129" s="6">
        <f t="shared" si="193"/>
        <v>201</v>
      </c>
      <c r="J129" s="6">
        <f t="shared" si="193"/>
        <v>135</v>
      </c>
      <c r="K129" s="7">
        <f t="shared" si="194"/>
        <v>3902589319</v>
      </c>
      <c r="M129" s="1" t="str">
        <f t="shared" si="195"/>
        <v>1</v>
      </c>
      <c r="N129" s="1" t="str">
        <f t="shared" si="196"/>
        <v>1</v>
      </c>
      <c r="O129" s="1" t="str">
        <f t="shared" si="197"/>
        <v>1</v>
      </c>
      <c r="P129" s="1" t="str">
        <f t="shared" si="198"/>
        <v>0</v>
      </c>
      <c r="Q129" s="2" t="str">
        <f t="shared" si="199"/>
        <v>1</v>
      </c>
      <c r="R129" s="2" t="str">
        <f t="shared" si="200"/>
        <v>0</v>
      </c>
      <c r="S129" s="2" t="str">
        <f t="shared" si="201"/>
        <v>0</v>
      </c>
      <c r="T129" s="2" t="str">
        <f t="shared" si="202"/>
        <v>0</v>
      </c>
      <c r="U129" s="3" t="str">
        <f t="shared" si="203"/>
        <v>1</v>
      </c>
      <c r="V129" s="3" t="str">
        <f t="shared" si="204"/>
        <v>0</v>
      </c>
      <c r="W129" s="3" t="str">
        <f t="shared" si="205"/>
        <v>0</v>
      </c>
      <c r="X129" s="3" t="str">
        <f t="shared" si="206"/>
        <v>1</v>
      </c>
      <c r="Y129" s="4" t="str">
        <f t="shared" si="207"/>
        <v>1</v>
      </c>
      <c r="Z129" s="4" t="str">
        <f t="shared" si="208"/>
        <v>1</v>
      </c>
      <c r="AA129" s="4" t="str">
        <f t="shared" si="209"/>
        <v>0</v>
      </c>
      <c r="AB129" s="4" t="str">
        <f t="shared" si="210"/>
        <v>0</v>
      </c>
      <c r="AC129" s="1" t="str">
        <f t="shared" si="211"/>
        <v>1</v>
      </c>
      <c r="AD129" s="1" t="str">
        <f t="shared" si="212"/>
        <v>1</v>
      </c>
      <c r="AE129" s="1" t="str">
        <f t="shared" si="213"/>
        <v>0</v>
      </c>
      <c r="AF129" s="1" t="str">
        <f t="shared" si="214"/>
        <v>0</v>
      </c>
      <c r="AG129" s="2" t="str">
        <f t="shared" si="215"/>
        <v>1</v>
      </c>
      <c r="AH129" s="2" t="str">
        <f t="shared" si="216"/>
        <v>0</v>
      </c>
      <c r="AI129" s="2" t="str">
        <f t="shared" si="217"/>
        <v>0</v>
      </c>
      <c r="AJ129" s="2" t="str">
        <f t="shared" si="218"/>
        <v>1</v>
      </c>
      <c r="AK129" s="3" t="str">
        <f t="shared" si="219"/>
        <v>1</v>
      </c>
      <c r="AL129" s="3" t="str">
        <f t="shared" si="220"/>
        <v>0</v>
      </c>
      <c r="AM129" s="3" t="str">
        <f t="shared" si="221"/>
        <v>0</v>
      </c>
      <c r="AN129" s="3" t="str">
        <f t="shared" si="222"/>
        <v>0</v>
      </c>
      <c r="AO129" s="4" t="str">
        <f t="shared" si="223"/>
        <v>0</v>
      </c>
      <c r="AP129" s="4" t="str">
        <f t="shared" si="224"/>
        <v>1</v>
      </c>
      <c r="AQ129" s="4" t="str">
        <f t="shared" si="225"/>
        <v>1</v>
      </c>
      <c r="AR129" s="4" t="str">
        <f t="shared" si="226"/>
        <v>1</v>
      </c>
    </row>
    <row r="130" spans="1:44" ht="15" thickBot="1" x14ac:dyDescent="0.4">
      <c r="A130" t="s">
        <v>490</v>
      </c>
      <c r="C130" s="5" t="str">
        <f t="shared" si="189"/>
        <v>11110000</v>
      </c>
      <c r="D130" s="5" t="str">
        <f t="shared" si="190"/>
        <v>11111111</v>
      </c>
      <c r="E130" s="6" t="str">
        <f t="shared" si="191"/>
        <v>01001111</v>
      </c>
      <c r="F130" s="6" t="str">
        <f t="shared" si="192"/>
        <v>10101110</v>
      </c>
      <c r="G130" s="6">
        <f t="shared" si="193"/>
        <v>240</v>
      </c>
      <c r="H130" s="6">
        <f t="shared" si="193"/>
        <v>255</v>
      </c>
      <c r="I130" s="6">
        <f t="shared" si="193"/>
        <v>79</v>
      </c>
      <c r="J130" s="6">
        <f t="shared" si="193"/>
        <v>174</v>
      </c>
      <c r="K130" s="7">
        <f t="shared" si="194"/>
        <v>4043263918</v>
      </c>
      <c r="M130" s="1" t="str">
        <f t="shared" si="195"/>
        <v>1</v>
      </c>
      <c r="N130" s="1" t="str">
        <f t="shared" si="196"/>
        <v>1</v>
      </c>
      <c r="O130" s="1" t="str">
        <f t="shared" si="197"/>
        <v>1</v>
      </c>
      <c r="P130" s="1" t="str">
        <f t="shared" si="198"/>
        <v>1</v>
      </c>
      <c r="Q130" s="2" t="str">
        <f t="shared" si="199"/>
        <v>0</v>
      </c>
      <c r="R130" s="2" t="str">
        <f t="shared" si="200"/>
        <v>0</v>
      </c>
      <c r="S130" s="2" t="str">
        <f t="shared" si="201"/>
        <v>0</v>
      </c>
      <c r="T130" s="2" t="str">
        <f t="shared" si="202"/>
        <v>0</v>
      </c>
      <c r="U130" s="3" t="str">
        <f t="shared" si="203"/>
        <v>1</v>
      </c>
      <c r="V130" s="3" t="str">
        <f t="shared" si="204"/>
        <v>1</v>
      </c>
      <c r="W130" s="3" t="str">
        <f t="shared" si="205"/>
        <v>1</v>
      </c>
      <c r="X130" s="3" t="str">
        <f t="shared" si="206"/>
        <v>1</v>
      </c>
      <c r="Y130" s="4" t="str">
        <f t="shared" si="207"/>
        <v>1</v>
      </c>
      <c r="Z130" s="4" t="str">
        <f t="shared" si="208"/>
        <v>1</v>
      </c>
      <c r="AA130" s="4" t="str">
        <f t="shared" si="209"/>
        <v>1</v>
      </c>
      <c r="AB130" s="4" t="str">
        <f t="shared" si="210"/>
        <v>1</v>
      </c>
      <c r="AC130" s="1" t="str">
        <f t="shared" si="211"/>
        <v>0</v>
      </c>
      <c r="AD130" s="1" t="str">
        <f t="shared" si="212"/>
        <v>1</v>
      </c>
      <c r="AE130" s="1" t="str">
        <f t="shared" si="213"/>
        <v>0</v>
      </c>
      <c r="AF130" s="1" t="str">
        <f t="shared" si="214"/>
        <v>0</v>
      </c>
      <c r="AG130" s="2" t="str">
        <f t="shared" si="215"/>
        <v>1</v>
      </c>
      <c r="AH130" s="2" t="str">
        <f t="shared" si="216"/>
        <v>1</v>
      </c>
      <c r="AI130" s="2" t="str">
        <f t="shared" si="217"/>
        <v>1</v>
      </c>
      <c r="AJ130" s="2" t="str">
        <f t="shared" si="218"/>
        <v>1</v>
      </c>
      <c r="AK130" s="3" t="str">
        <f t="shared" si="219"/>
        <v>1</v>
      </c>
      <c r="AL130" s="3" t="str">
        <f t="shared" si="220"/>
        <v>0</v>
      </c>
      <c r="AM130" s="3" t="str">
        <f t="shared" si="221"/>
        <v>1</v>
      </c>
      <c r="AN130" s="3" t="str">
        <f t="shared" si="222"/>
        <v>0</v>
      </c>
      <c r="AO130" s="4" t="str">
        <f t="shared" si="223"/>
        <v>1</v>
      </c>
      <c r="AP130" s="4" t="str">
        <f t="shared" si="224"/>
        <v>1</v>
      </c>
      <c r="AQ130" s="4" t="str">
        <f t="shared" si="225"/>
        <v>1</v>
      </c>
      <c r="AR130" s="4" t="str">
        <f t="shared" si="226"/>
        <v>0</v>
      </c>
    </row>
    <row r="131" spans="1:44" ht="15" thickBot="1" x14ac:dyDescent="0.4">
      <c r="A131" t="s">
        <v>491</v>
      </c>
      <c r="C131" s="5" t="str">
        <f t="shared" si="189"/>
        <v>10111101</v>
      </c>
      <c r="D131" s="5" t="str">
        <f t="shared" si="190"/>
        <v>11101100</v>
      </c>
      <c r="E131" s="6" t="str">
        <f t="shared" si="191"/>
        <v>11010011</v>
      </c>
      <c r="F131" s="6" t="str">
        <f t="shared" si="192"/>
        <v>01111101</v>
      </c>
      <c r="G131" s="6">
        <f t="shared" si="193"/>
        <v>189</v>
      </c>
      <c r="H131" s="6">
        <f t="shared" si="193"/>
        <v>236</v>
      </c>
      <c r="I131" s="6">
        <f t="shared" si="193"/>
        <v>211</v>
      </c>
      <c r="J131" s="6">
        <f t="shared" si="193"/>
        <v>125</v>
      </c>
      <c r="K131" s="7">
        <f t="shared" si="194"/>
        <v>3186414461</v>
      </c>
      <c r="M131" s="1" t="str">
        <f t="shared" si="195"/>
        <v>1</v>
      </c>
      <c r="N131" s="1" t="str">
        <f t="shared" si="196"/>
        <v>0</v>
      </c>
      <c r="O131" s="1" t="str">
        <f t="shared" si="197"/>
        <v>1</v>
      </c>
      <c r="P131" s="1" t="str">
        <f t="shared" si="198"/>
        <v>1</v>
      </c>
      <c r="Q131" s="2" t="str">
        <f t="shared" si="199"/>
        <v>1</v>
      </c>
      <c r="R131" s="2" t="str">
        <f t="shared" si="200"/>
        <v>1</v>
      </c>
      <c r="S131" s="2" t="str">
        <f t="shared" si="201"/>
        <v>0</v>
      </c>
      <c r="T131" s="2" t="str">
        <f t="shared" si="202"/>
        <v>1</v>
      </c>
      <c r="U131" s="3" t="str">
        <f t="shared" si="203"/>
        <v>1</v>
      </c>
      <c r="V131" s="3" t="str">
        <f t="shared" si="204"/>
        <v>1</v>
      </c>
      <c r="W131" s="3" t="str">
        <f t="shared" si="205"/>
        <v>1</v>
      </c>
      <c r="X131" s="3" t="str">
        <f t="shared" si="206"/>
        <v>0</v>
      </c>
      <c r="Y131" s="4" t="str">
        <f t="shared" si="207"/>
        <v>1</v>
      </c>
      <c r="Z131" s="4" t="str">
        <f t="shared" si="208"/>
        <v>1</v>
      </c>
      <c r="AA131" s="4" t="str">
        <f t="shared" si="209"/>
        <v>0</v>
      </c>
      <c r="AB131" s="4" t="str">
        <f t="shared" si="210"/>
        <v>0</v>
      </c>
      <c r="AC131" s="1" t="str">
        <f t="shared" si="211"/>
        <v>1</v>
      </c>
      <c r="AD131" s="1" t="str">
        <f t="shared" si="212"/>
        <v>1</v>
      </c>
      <c r="AE131" s="1" t="str">
        <f t="shared" si="213"/>
        <v>0</v>
      </c>
      <c r="AF131" s="1" t="str">
        <f t="shared" si="214"/>
        <v>1</v>
      </c>
      <c r="AG131" s="2" t="str">
        <f t="shared" si="215"/>
        <v>0</v>
      </c>
      <c r="AH131" s="2" t="str">
        <f t="shared" si="216"/>
        <v>0</v>
      </c>
      <c r="AI131" s="2" t="str">
        <f t="shared" si="217"/>
        <v>1</v>
      </c>
      <c r="AJ131" s="2" t="str">
        <f t="shared" si="218"/>
        <v>1</v>
      </c>
      <c r="AK131" s="3" t="str">
        <f t="shared" si="219"/>
        <v>0</v>
      </c>
      <c r="AL131" s="3" t="str">
        <f t="shared" si="220"/>
        <v>1</v>
      </c>
      <c r="AM131" s="3" t="str">
        <f t="shared" si="221"/>
        <v>1</v>
      </c>
      <c r="AN131" s="3" t="str">
        <f t="shared" si="222"/>
        <v>1</v>
      </c>
      <c r="AO131" s="4" t="str">
        <f t="shared" si="223"/>
        <v>1</v>
      </c>
      <c r="AP131" s="4" t="str">
        <f t="shared" si="224"/>
        <v>1</v>
      </c>
      <c r="AQ131" s="4" t="str">
        <f t="shared" si="225"/>
        <v>0</v>
      </c>
      <c r="AR131" s="4" t="str">
        <f t="shared" si="226"/>
        <v>1</v>
      </c>
    </row>
    <row r="132" spans="1:44" ht="15" thickBot="1" x14ac:dyDescent="0.4">
      <c r="A132" t="s">
        <v>492</v>
      </c>
      <c r="C132" s="5" t="str">
        <f t="shared" si="189"/>
        <v>01010000</v>
      </c>
      <c r="D132" s="5" t="str">
        <f t="shared" si="190"/>
        <v>01110111</v>
      </c>
      <c r="E132" s="6" t="str">
        <f t="shared" si="191"/>
        <v>10001110</v>
      </c>
      <c r="F132" s="6" t="str">
        <f t="shared" si="192"/>
        <v>10111010</v>
      </c>
      <c r="G132" s="6">
        <f t="shared" si="193"/>
        <v>80</v>
      </c>
      <c r="H132" s="6">
        <f t="shared" si="193"/>
        <v>119</v>
      </c>
      <c r="I132" s="6">
        <f t="shared" si="193"/>
        <v>142</v>
      </c>
      <c r="J132" s="6">
        <f t="shared" si="193"/>
        <v>186</v>
      </c>
      <c r="K132" s="7">
        <f t="shared" si="194"/>
        <v>1350012602</v>
      </c>
      <c r="M132" s="1" t="str">
        <f t="shared" si="195"/>
        <v>0</v>
      </c>
      <c r="N132" s="1" t="str">
        <f t="shared" si="196"/>
        <v>1</v>
      </c>
      <c r="O132" s="1" t="str">
        <f t="shared" si="197"/>
        <v>0</v>
      </c>
      <c r="P132" s="1" t="str">
        <f t="shared" si="198"/>
        <v>1</v>
      </c>
      <c r="Q132" s="2" t="str">
        <f t="shared" si="199"/>
        <v>0</v>
      </c>
      <c r="R132" s="2" t="str">
        <f t="shared" si="200"/>
        <v>0</v>
      </c>
      <c r="S132" s="2" t="str">
        <f t="shared" si="201"/>
        <v>0</v>
      </c>
      <c r="T132" s="2" t="str">
        <f t="shared" si="202"/>
        <v>0</v>
      </c>
      <c r="U132" s="3" t="str">
        <f t="shared" si="203"/>
        <v>0</v>
      </c>
      <c r="V132" s="3" t="str">
        <f t="shared" si="204"/>
        <v>1</v>
      </c>
      <c r="W132" s="3" t="str">
        <f t="shared" si="205"/>
        <v>1</v>
      </c>
      <c r="X132" s="3" t="str">
        <f t="shared" si="206"/>
        <v>1</v>
      </c>
      <c r="Y132" s="4" t="str">
        <f t="shared" si="207"/>
        <v>0</v>
      </c>
      <c r="Z132" s="4" t="str">
        <f t="shared" si="208"/>
        <v>1</v>
      </c>
      <c r="AA132" s="4" t="str">
        <f t="shared" si="209"/>
        <v>1</v>
      </c>
      <c r="AB132" s="4" t="str">
        <f t="shared" si="210"/>
        <v>1</v>
      </c>
      <c r="AC132" s="1" t="str">
        <f t="shared" si="211"/>
        <v>1</v>
      </c>
      <c r="AD132" s="1" t="str">
        <f t="shared" si="212"/>
        <v>0</v>
      </c>
      <c r="AE132" s="1" t="str">
        <f t="shared" si="213"/>
        <v>0</v>
      </c>
      <c r="AF132" s="1" t="str">
        <f t="shared" si="214"/>
        <v>0</v>
      </c>
      <c r="AG132" s="2" t="str">
        <f t="shared" si="215"/>
        <v>1</v>
      </c>
      <c r="AH132" s="2" t="str">
        <f t="shared" si="216"/>
        <v>1</v>
      </c>
      <c r="AI132" s="2" t="str">
        <f t="shared" si="217"/>
        <v>1</v>
      </c>
      <c r="AJ132" s="2" t="str">
        <f t="shared" si="218"/>
        <v>0</v>
      </c>
      <c r="AK132" s="3" t="str">
        <f t="shared" si="219"/>
        <v>1</v>
      </c>
      <c r="AL132" s="3" t="str">
        <f t="shared" si="220"/>
        <v>0</v>
      </c>
      <c r="AM132" s="3" t="str">
        <f t="shared" si="221"/>
        <v>1</v>
      </c>
      <c r="AN132" s="3" t="str">
        <f t="shared" si="222"/>
        <v>1</v>
      </c>
      <c r="AO132" s="4" t="str">
        <f t="shared" si="223"/>
        <v>1</v>
      </c>
      <c r="AP132" s="4" t="str">
        <f t="shared" si="224"/>
        <v>0</v>
      </c>
      <c r="AQ132" s="4" t="str">
        <f t="shared" si="225"/>
        <v>1</v>
      </c>
      <c r="AR132" s="4" t="str">
        <f t="shared" si="226"/>
        <v>0</v>
      </c>
    </row>
    <row r="133" spans="1:44" ht="15" thickBot="1" x14ac:dyDescent="0.4">
      <c r="A133" t="s">
        <v>493</v>
      </c>
      <c r="C133" s="5" t="str">
        <f t="shared" si="189"/>
        <v>01101001</v>
      </c>
      <c r="D133" s="5" t="str">
        <f t="shared" si="190"/>
        <v>11101111</v>
      </c>
      <c r="E133" s="6" t="str">
        <f t="shared" si="191"/>
        <v>00100110</v>
      </c>
      <c r="F133" s="6" t="str">
        <f t="shared" si="192"/>
        <v>10010101</v>
      </c>
      <c r="G133" s="6">
        <f t="shared" si="193"/>
        <v>105</v>
      </c>
      <c r="H133" s="6">
        <f t="shared" si="193"/>
        <v>239</v>
      </c>
      <c r="I133" s="6">
        <f t="shared" si="193"/>
        <v>38</v>
      </c>
      <c r="J133" s="6">
        <f t="shared" si="193"/>
        <v>149</v>
      </c>
      <c r="K133" s="7">
        <f t="shared" si="194"/>
        <v>1777280661</v>
      </c>
      <c r="M133" s="1" t="str">
        <f t="shared" si="195"/>
        <v>0</v>
      </c>
      <c r="N133" s="1" t="str">
        <f t="shared" si="196"/>
        <v>1</v>
      </c>
      <c r="O133" s="1" t="str">
        <f t="shared" si="197"/>
        <v>1</v>
      </c>
      <c r="P133" s="1" t="str">
        <f t="shared" si="198"/>
        <v>0</v>
      </c>
      <c r="Q133" s="2" t="str">
        <f t="shared" si="199"/>
        <v>1</v>
      </c>
      <c r="R133" s="2" t="str">
        <f t="shared" si="200"/>
        <v>0</v>
      </c>
      <c r="S133" s="2" t="str">
        <f t="shared" si="201"/>
        <v>0</v>
      </c>
      <c r="T133" s="2" t="str">
        <f t="shared" si="202"/>
        <v>1</v>
      </c>
      <c r="U133" s="3" t="str">
        <f t="shared" si="203"/>
        <v>1</v>
      </c>
      <c r="V133" s="3" t="str">
        <f t="shared" si="204"/>
        <v>1</v>
      </c>
      <c r="W133" s="3" t="str">
        <f t="shared" si="205"/>
        <v>1</v>
      </c>
      <c r="X133" s="3" t="str">
        <f t="shared" si="206"/>
        <v>0</v>
      </c>
      <c r="Y133" s="4" t="str">
        <f t="shared" si="207"/>
        <v>1</v>
      </c>
      <c r="Z133" s="4" t="str">
        <f t="shared" si="208"/>
        <v>1</v>
      </c>
      <c r="AA133" s="4" t="str">
        <f t="shared" si="209"/>
        <v>1</v>
      </c>
      <c r="AB133" s="4" t="str">
        <f t="shared" si="210"/>
        <v>1</v>
      </c>
      <c r="AC133" s="1" t="str">
        <f t="shared" si="211"/>
        <v>0</v>
      </c>
      <c r="AD133" s="1" t="str">
        <f t="shared" si="212"/>
        <v>0</v>
      </c>
      <c r="AE133" s="1" t="str">
        <f t="shared" si="213"/>
        <v>1</v>
      </c>
      <c r="AF133" s="1" t="str">
        <f t="shared" si="214"/>
        <v>0</v>
      </c>
      <c r="AG133" s="2" t="str">
        <f t="shared" si="215"/>
        <v>0</v>
      </c>
      <c r="AH133" s="2" t="str">
        <f t="shared" si="216"/>
        <v>1</v>
      </c>
      <c r="AI133" s="2" t="str">
        <f t="shared" si="217"/>
        <v>1</v>
      </c>
      <c r="AJ133" s="2" t="str">
        <f t="shared" si="218"/>
        <v>0</v>
      </c>
      <c r="AK133" s="3" t="str">
        <f t="shared" si="219"/>
        <v>1</v>
      </c>
      <c r="AL133" s="3" t="str">
        <f t="shared" si="220"/>
        <v>0</v>
      </c>
      <c r="AM133" s="3" t="str">
        <f t="shared" si="221"/>
        <v>0</v>
      </c>
      <c r="AN133" s="3" t="str">
        <f t="shared" si="222"/>
        <v>1</v>
      </c>
      <c r="AO133" s="4" t="str">
        <f t="shared" si="223"/>
        <v>0</v>
      </c>
      <c r="AP133" s="4" t="str">
        <f t="shared" si="224"/>
        <v>1</v>
      </c>
      <c r="AQ133" s="4" t="str">
        <f t="shared" si="225"/>
        <v>0</v>
      </c>
      <c r="AR133" s="4" t="str">
        <f t="shared" si="226"/>
        <v>1</v>
      </c>
    </row>
    <row r="134" spans="1:44" ht="15" thickBot="1" x14ac:dyDescent="0.4">
      <c r="A134" t="s">
        <v>494</v>
      </c>
      <c r="C134" s="5" t="str">
        <f t="shared" si="189"/>
        <v>01010100</v>
      </c>
      <c r="D134" s="5" t="str">
        <f t="shared" si="190"/>
        <v>00011101</v>
      </c>
      <c r="E134" s="6" t="str">
        <f t="shared" si="191"/>
        <v>01010011</v>
      </c>
      <c r="F134" s="6" t="str">
        <f t="shared" si="192"/>
        <v>01000100</v>
      </c>
      <c r="G134" s="6">
        <f t="shared" si="193"/>
        <v>84</v>
      </c>
      <c r="H134" s="6">
        <f t="shared" si="193"/>
        <v>29</v>
      </c>
      <c r="I134" s="6">
        <f t="shared" si="193"/>
        <v>83</v>
      </c>
      <c r="J134" s="6">
        <f t="shared" si="193"/>
        <v>68</v>
      </c>
      <c r="K134" s="7">
        <f t="shared" si="194"/>
        <v>1411208004</v>
      </c>
      <c r="M134" s="1" t="str">
        <f t="shared" si="195"/>
        <v>0</v>
      </c>
      <c r="N134" s="1" t="str">
        <f t="shared" si="196"/>
        <v>1</v>
      </c>
      <c r="O134" s="1" t="str">
        <f t="shared" si="197"/>
        <v>0</v>
      </c>
      <c r="P134" s="1" t="str">
        <f t="shared" si="198"/>
        <v>1</v>
      </c>
      <c r="Q134" s="2" t="str">
        <f t="shared" si="199"/>
        <v>0</v>
      </c>
      <c r="R134" s="2" t="str">
        <f t="shared" si="200"/>
        <v>1</v>
      </c>
      <c r="S134" s="2" t="str">
        <f t="shared" si="201"/>
        <v>0</v>
      </c>
      <c r="T134" s="2" t="str">
        <f t="shared" si="202"/>
        <v>0</v>
      </c>
      <c r="U134" s="3" t="str">
        <f t="shared" si="203"/>
        <v>0</v>
      </c>
      <c r="V134" s="3" t="str">
        <f t="shared" si="204"/>
        <v>0</v>
      </c>
      <c r="W134" s="3" t="str">
        <f t="shared" si="205"/>
        <v>0</v>
      </c>
      <c r="X134" s="3" t="str">
        <f t="shared" si="206"/>
        <v>1</v>
      </c>
      <c r="Y134" s="4" t="str">
        <f t="shared" si="207"/>
        <v>1</v>
      </c>
      <c r="Z134" s="4" t="str">
        <f t="shared" si="208"/>
        <v>1</v>
      </c>
      <c r="AA134" s="4" t="str">
        <f t="shared" si="209"/>
        <v>0</v>
      </c>
      <c r="AB134" s="4" t="str">
        <f t="shared" si="210"/>
        <v>1</v>
      </c>
      <c r="AC134" s="1" t="str">
        <f t="shared" si="211"/>
        <v>0</v>
      </c>
      <c r="AD134" s="1" t="str">
        <f t="shared" si="212"/>
        <v>1</v>
      </c>
      <c r="AE134" s="1" t="str">
        <f t="shared" si="213"/>
        <v>0</v>
      </c>
      <c r="AF134" s="1" t="str">
        <f t="shared" si="214"/>
        <v>1</v>
      </c>
      <c r="AG134" s="2" t="str">
        <f t="shared" si="215"/>
        <v>0</v>
      </c>
      <c r="AH134" s="2" t="str">
        <f t="shared" si="216"/>
        <v>0</v>
      </c>
      <c r="AI134" s="2" t="str">
        <f t="shared" si="217"/>
        <v>1</v>
      </c>
      <c r="AJ134" s="2" t="str">
        <f t="shared" si="218"/>
        <v>1</v>
      </c>
      <c r="AK134" s="3" t="str">
        <f t="shared" si="219"/>
        <v>0</v>
      </c>
      <c r="AL134" s="3" t="str">
        <f t="shared" si="220"/>
        <v>1</v>
      </c>
      <c r="AM134" s="3" t="str">
        <f t="shared" si="221"/>
        <v>0</v>
      </c>
      <c r="AN134" s="3" t="str">
        <f t="shared" si="222"/>
        <v>0</v>
      </c>
      <c r="AO134" s="4" t="str">
        <f t="shared" si="223"/>
        <v>0</v>
      </c>
      <c r="AP134" s="4" t="str">
        <f t="shared" si="224"/>
        <v>1</v>
      </c>
      <c r="AQ134" s="4" t="str">
        <f t="shared" si="225"/>
        <v>0</v>
      </c>
      <c r="AR134" s="4" t="str">
        <f t="shared" si="226"/>
        <v>0</v>
      </c>
    </row>
    <row r="135" spans="1:44" ht="15" thickBot="1" x14ac:dyDescent="0.4">
      <c r="A135" t="s">
        <v>495</v>
      </c>
      <c r="C135" s="5" t="str">
        <f t="shared" si="189"/>
        <v>00100000</v>
      </c>
      <c r="D135" s="5" t="str">
        <f t="shared" si="190"/>
        <v>01010101</v>
      </c>
      <c r="E135" s="6" t="str">
        <f t="shared" si="191"/>
        <v>10111010</v>
      </c>
      <c r="F135" s="6" t="str">
        <f t="shared" si="192"/>
        <v>01100101</v>
      </c>
      <c r="G135" s="6">
        <f t="shared" si="193"/>
        <v>32</v>
      </c>
      <c r="H135" s="6">
        <f t="shared" si="193"/>
        <v>85</v>
      </c>
      <c r="I135" s="6">
        <f t="shared" si="193"/>
        <v>186</v>
      </c>
      <c r="J135" s="6">
        <f t="shared" si="193"/>
        <v>101</v>
      </c>
      <c r="K135" s="7">
        <f t="shared" si="194"/>
        <v>542489189</v>
      </c>
      <c r="M135" s="1" t="str">
        <f t="shared" si="195"/>
        <v>0</v>
      </c>
      <c r="N135" s="1" t="str">
        <f t="shared" si="196"/>
        <v>0</v>
      </c>
      <c r="O135" s="1" t="str">
        <f t="shared" si="197"/>
        <v>1</v>
      </c>
      <c r="P135" s="1" t="str">
        <f t="shared" si="198"/>
        <v>0</v>
      </c>
      <c r="Q135" s="2" t="str">
        <f t="shared" si="199"/>
        <v>0</v>
      </c>
      <c r="R135" s="2" t="str">
        <f t="shared" si="200"/>
        <v>0</v>
      </c>
      <c r="S135" s="2" t="str">
        <f t="shared" si="201"/>
        <v>0</v>
      </c>
      <c r="T135" s="2" t="str">
        <f t="shared" si="202"/>
        <v>0</v>
      </c>
      <c r="U135" s="3" t="str">
        <f t="shared" si="203"/>
        <v>0</v>
      </c>
      <c r="V135" s="3" t="str">
        <f t="shared" si="204"/>
        <v>1</v>
      </c>
      <c r="W135" s="3" t="str">
        <f t="shared" si="205"/>
        <v>0</v>
      </c>
      <c r="X135" s="3" t="str">
        <f t="shared" si="206"/>
        <v>1</v>
      </c>
      <c r="Y135" s="4" t="str">
        <f t="shared" si="207"/>
        <v>0</v>
      </c>
      <c r="Z135" s="4" t="str">
        <f t="shared" si="208"/>
        <v>1</v>
      </c>
      <c r="AA135" s="4" t="str">
        <f t="shared" si="209"/>
        <v>0</v>
      </c>
      <c r="AB135" s="4" t="str">
        <f t="shared" si="210"/>
        <v>1</v>
      </c>
      <c r="AC135" s="1" t="str">
        <f t="shared" si="211"/>
        <v>1</v>
      </c>
      <c r="AD135" s="1" t="str">
        <f t="shared" si="212"/>
        <v>0</v>
      </c>
      <c r="AE135" s="1" t="str">
        <f t="shared" si="213"/>
        <v>1</v>
      </c>
      <c r="AF135" s="1" t="str">
        <f t="shared" si="214"/>
        <v>1</v>
      </c>
      <c r="AG135" s="2" t="str">
        <f t="shared" si="215"/>
        <v>1</v>
      </c>
      <c r="AH135" s="2" t="str">
        <f t="shared" si="216"/>
        <v>0</v>
      </c>
      <c r="AI135" s="2" t="str">
        <f t="shared" si="217"/>
        <v>1</v>
      </c>
      <c r="AJ135" s="2" t="str">
        <f t="shared" si="218"/>
        <v>0</v>
      </c>
      <c r="AK135" s="3" t="str">
        <f t="shared" si="219"/>
        <v>0</v>
      </c>
      <c r="AL135" s="3" t="str">
        <f t="shared" si="220"/>
        <v>1</v>
      </c>
      <c r="AM135" s="3" t="str">
        <f t="shared" si="221"/>
        <v>1</v>
      </c>
      <c r="AN135" s="3" t="str">
        <f t="shared" si="222"/>
        <v>0</v>
      </c>
      <c r="AO135" s="4" t="str">
        <f t="shared" si="223"/>
        <v>0</v>
      </c>
      <c r="AP135" s="4" t="str">
        <f t="shared" si="224"/>
        <v>1</v>
      </c>
      <c r="AQ135" s="4" t="str">
        <f t="shared" si="225"/>
        <v>0</v>
      </c>
      <c r="AR135" s="4" t="str">
        <f t="shared" si="226"/>
        <v>1</v>
      </c>
    </row>
    <row r="136" spans="1:44" ht="15" thickBot="1" x14ac:dyDescent="0.4">
      <c r="A136" t="s">
        <v>496</v>
      </c>
      <c r="C136" s="5" t="str">
        <f t="shared" si="189"/>
        <v>00110101</v>
      </c>
      <c r="D136" s="5" t="str">
        <f t="shared" si="190"/>
        <v>00011110</v>
      </c>
      <c r="E136" s="6" t="str">
        <f t="shared" si="191"/>
        <v>10110010</v>
      </c>
      <c r="F136" s="6" t="str">
        <f t="shared" si="192"/>
        <v>00101000</v>
      </c>
      <c r="G136" s="6">
        <f t="shared" si="193"/>
        <v>53</v>
      </c>
      <c r="H136" s="6">
        <f t="shared" si="193"/>
        <v>30</v>
      </c>
      <c r="I136" s="6">
        <f t="shared" si="193"/>
        <v>178</v>
      </c>
      <c r="J136" s="6">
        <f t="shared" si="193"/>
        <v>40</v>
      </c>
      <c r="K136" s="7">
        <f t="shared" si="194"/>
        <v>891204136</v>
      </c>
      <c r="M136" s="1" t="str">
        <f t="shared" si="195"/>
        <v>0</v>
      </c>
      <c r="N136" s="1" t="str">
        <f t="shared" si="196"/>
        <v>0</v>
      </c>
      <c r="O136" s="1" t="str">
        <f t="shared" si="197"/>
        <v>1</v>
      </c>
      <c r="P136" s="1" t="str">
        <f t="shared" si="198"/>
        <v>1</v>
      </c>
      <c r="Q136" s="2" t="str">
        <f t="shared" si="199"/>
        <v>0</v>
      </c>
      <c r="R136" s="2" t="str">
        <f t="shared" si="200"/>
        <v>1</v>
      </c>
      <c r="S136" s="2" t="str">
        <f t="shared" si="201"/>
        <v>0</v>
      </c>
      <c r="T136" s="2" t="str">
        <f t="shared" si="202"/>
        <v>1</v>
      </c>
      <c r="U136" s="3" t="str">
        <f t="shared" si="203"/>
        <v>0</v>
      </c>
      <c r="V136" s="3" t="str">
        <f t="shared" si="204"/>
        <v>0</v>
      </c>
      <c r="W136" s="3" t="str">
        <f t="shared" si="205"/>
        <v>0</v>
      </c>
      <c r="X136" s="3" t="str">
        <f t="shared" si="206"/>
        <v>1</v>
      </c>
      <c r="Y136" s="4" t="str">
        <f t="shared" si="207"/>
        <v>1</v>
      </c>
      <c r="Z136" s="4" t="str">
        <f t="shared" si="208"/>
        <v>1</v>
      </c>
      <c r="AA136" s="4" t="str">
        <f t="shared" si="209"/>
        <v>1</v>
      </c>
      <c r="AB136" s="4" t="str">
        <f t="shared" si="210"/>
        <v>0</v>
      </c>
      <c r="AC136" s="1" t="str">
        <f t="shared" si="211"/>
        <v>1</v>
      </c>
      <c r="AD136" s="1" t="str">
        <f t="shared" si="212"/>
        <v>0</v>
      </c>
      <c r="AE136" s="1" t="str">
        <f t="shared" si="213"/>
        <v>1</v>
      </c>
      <c r="AF136" s="1" t="str">
        <f t="shared" si="214"/>
        <v>1</v>
      </c>
      <c r="AG136" s="2" t="str">
        <f t="shared" si="215"/>
        <v>0</v>
      </c>
      <c r="AH136" s="2" t="str">
        <f t="shared" si="216"/>
        <v>0</v>
      </c>
      <c r="AI136" s="2" t="str">
        <f t="shared" si="217"/>
        <v>1</v>
      </c>
      <c r="AJ136" s="2" t="str">
        <f t="shared" si="218"/>
        <v>0</v>
      </c>
      <c r="AK136" s="3" t="str">
        <f t="shared" si="219"/>
        <v>0</v>
      </c>
      <c r="AL136" s="3" t="str">
        <f t="shared" si="220"/>
        <v>0</v>
      </c>
      <c r="AM136" s="3" t="str">
        <f t="shared" si="221"/>
        <v>1</v>
      </c>
      <c r="AN136" s="3" t="str">
        <f t="shared" si="222"/>
        <v>0</v>
      </c>
      <c r="AO136" s="4" t="str">
        <f t="shared" si="223"/>
        <v>1</v>
      </c>
      <c r="AP136" s="4" t="str">
        <f t="shared" si="224"/>
        <v>0</v>
      </c>
      <c r="AQ136" s="4" t="str">
        <f t="shared" si="225"/>
        <v>0</v>
      </c>
      <c r="AR136" s="4" t="str">
        <f t="shared" si="226"/>
        <v>0</v>
      </c>
    </row>
    <row r="137" spans="1:44" ht="15" thickBot="1" x14ac:dyDescent="0.4">
      <c r="A137" t="s">
        <v>497</v>
      </c>
      <c r="C137" s="5" t="str">
        <f t="shared" si="189"/>
        <v>10101101</v>
      </c>
      <c r="D137" s="5" t="str">
        <f t="shared" si="190"/>
        <v>11111101</v>
      </c>
      <c r="E137" s="6" t="str">
        <f t="shared" si="191"/>
        <v>01101101</v>
      </c>
      <c r="F137" s="6" t="str">
        <f t="shared" si="192"/>
        <v>01011001</v>
      </c>
      <c r="G137" s="6">
        <f t="shared" si="193"/>
        <v>173</v>
      </c>
      <c r="H137" s="6">
        <f t="shared" si="193"/>
        <v>253</v>
      </c>
      <c r="I137" s="6">
        <f t="shared" si="193"/>
        <v>109</v>
      </c>
      <c r="J137" s="6">
        <f t="shared" si="193"/>
        <v>89</v>
      </c>
      <c r="K137" s="7">
        <f t="shared" si="194"/>
        <v>2919066969</v>
      </c>
      <c r="M137" s="1" t="str">
        <f t="shared" si="195"/>
        <v>1</v>
      </c>
      <c r="N137" s="1" t="str">
        <f t="shared" si="196"/>
        <v>0</v>
      </c>
      <c r="O137" s="1" t="str">
        <f t="shared" si="197"/>
        <v>1</v>
      </c>
      <c r="P137" s="1" t="str">
        <f t="shared" si="198"/>
        <v>0</v>
      </c>
      <c r="Q137" s="2" t="str">
        <f t="shared" si="199"/>
        <v>1</v>
      </c>
      <c r="R137" s="2" t="str">
        <f t="shared" si="200"/>
        <v>1</v>
      </c>
      <c r="S137" s="2" t="str">
        <f t="shared" si="201"/>
        <v>0</v>
      </c>
      <c r="T137" s="2" t="str">
        <f t="shared" si="202"/>
        <v>1</v>
      </c>
      <c r="U137" s="3" t="str">
        <f t="shared" si="203"/>
        <v>1</v>
      </c>
      <c r="V137" s="3" t="str">
        <f t="shared" si="204"/>
        <v>1</v>
      </c>
      <c r="W137" s="3" t="str">
        <f t="shared" si="205"/>
        <v>1</v>
      </c>
      <c r="X137" s="3" t="str">
        <f t="shared" si="206"/>
        <v>1</v>
      </c>
      <c r="Y137" s="4" t="str">
        <f t="shared" si="207"/>
        <v>1</v>
      </c>
      <c r="Z137" s="4" t="str">
        <f t="shared" si="208"/>
        <v>1</v>
      </c>
      <c r="AA137" s="4" t="str">
        <f t="shared" si="209"/>
        <v>0</v>
      </c>
      <c r="AB137" s="4" t="str">
        <f t="shared" si="210"/>
        <v>1</v>
      </c>
      <c r="AC137" s="1" t="str">
        <f t="shared" si="211"/>
        <v>0</v>
      </c>
      <c r="AD137" s="1" t="str">
        <f t="shared" si="212"/>
        <v>1</v>
      </c>
      <c r="AE137" s="1" t="str">
        <f t="shared" si="213"/>
        <v>1</v>
      </c>
      <c r="AF137" s="1" t="str">
        <f t="shared" si="214"/>
        <v>0</v>
      </c>
      <c r="AG137" s="2" t="str">
        <f t="shared" si="215"/>
        <v>1</v>
      </c>
      <c r="AH137" s="2" t="str">
        <f t="shared" si="216"/>
        <v>1</v>
      </c>
      <c r="AI137" s="2" t="str">
        <f t="shared" si="217"/>
        <v>0</v>
      </c>
      <c r="AJ137" s="2" t="str">
        <f t="shared" si="218"/>
        <v>1</v>
      </c>
      <c r="AK137" s="3" t="str">
        <f t="shared" si="219"/>
        <v>0</v>
      </c>
      <c r="AL137" s="3" t="str">
        <f t="shared" si="220"/>
        <v>1</v>
      </c>
      <c r="AM137" s="3" t="str">
        <f t="shared" si="221"/>
        <v>0</v>
      </c>
      <c r="AN137" s="3" t="str">
        <f t="shared" si="222"/>
        <v>1</v>
      </c>
      <c r="AO137" s="4" t="str">
        <f t="shared" si="223"/>
        <v>1</v>
      </c>
      <c r="AP137" s="4" t="str">
        <f t="shared" si="224"/>
        <v>0</v>
      </c>
      <c r="AQ137" s="4" t="str">
        <f t="shared" si="225"/>
        <v>0</v>
      </c>
      <c r="AR137" s="4" t="str">
        <f t="shared" si="226"/>
        <v>1</v>
      </c>
    </row>
    <row r="138" spans="1:44" ht="15" thickBot="1" x14ac:dyDescent="0.4">
      <c r="A138" t="s">
        <v>498</v>
      </c>
      <c r="C138" s="5" t="str">
        <f t="shared" si="189"/>
        <v>10101001</v>
      </c>
      <c r="D138" s="5" t="str">
        <f t="shared" si="190"/>
        <v>01011111</v>
      </c>
      <c r="E138" s="6" t="str">
        <f t="shared" si="191"/>
        <v>01011110</v>
      </c>
      <c r="F138" s="6" t="str">
        <f t="shared" si="192"/>
        <v>00100001</v>
      </c>
      <c r="G138" s="6">
        <f t="shared" si="193"/>
        <v>169</v>
      </c>
      <c r="H138" s="6">
        <f t="shared" si="193"/>
        <v>95</v>
      </c>
      <c r="I138" s="6">
        <f t="shared" si="193"/>
        <v>94</v>
      </c>
      <c r="J138" s="6">
        <f t="shared" si="193"/>
        <v>33</v>
      </c>
      <c r="K138" s="7">
        <f t="shared" si="194"/>
        <v>2841599521</v>
      </c>
      <c r="M138" s="1" t="str">
        <f t="shared" si="195"/>
        <v>1</v>
      </c>
      <c r="N138" s="1" t="str">
        <f t="shared" si="196"/>
        <v>0</v>
      </c>
      <c r="O138" s="1" t="str">
        <f t="shared" si="197"/>
        <v>1</v>
      </c>
      <c r="P138" s="1" t="str">
        <f t="shared" si="198"/>
        <v>0</v>
      </c>
      <c r="Q138" s="2" t="str">
        <f t="shared" si="199"/>
        <v>1</v>
      </c>
      <c r="R138" s="2" t="str">
        <f t="shared" si="200"/>
        <v>0</v>
      </c>
      <c r="S138" s="2" t="str">
        <f t="shared" si="201"/>
        <v>0</v>
      </c>
      <c r="T138" s="2" t="str">
        <f t="shared" si="202"/>
        <v>1</v>
      </c>
      <c r="U138" s="3" t="str">
        <f t="shared" si="203"/>
        <v>0</v>
      </c>
      <c r="V138" s="3" t="str">
        <f t="shared" si="204"/>
        <v>1</v>
      </c>
      <c r="W138" s="3" t="str">
        <f t="shared" si="205"/>
        <v>0</v>
      </c>
      <c r="X138" s="3" t="str">
        <f t="shared" si="206"/>
        <v>1</v>
      </c>
      <c r="Y138" s="4" t="str">
        <f t="shared" si="207"/>
        <v>1</v>
      </c>
      <c r="Z138" s="4" t="str">
        <f t="shared" si="208"/>
        <v>1</v>
      </c>
      <c r="AA138" s="4" t="str">
        <f t="shared" si="209"/>
        <v>1</v>
      </c>
      <c r="AB138" s="4" t="str">
        <f t="shared" si="210"/>
        <v>1</v>
      </c>
      <c r="AC138" s="1" t="str">
        <f t="shared" si="211"/>
        <v>0</v>
      </c>
      <c r="AD138" s="1" t="str">
        <f t="shared" si="212"/>
        <v>1</v>
      </c>
      <c r="AE138" s="1" t="str">
        <f t="shared" si="213"/>
        <v>0</v>
      </c>
      <c r="AF138" s="1" t="str">
        <f t="shared" si="214"/>
        <v>1</v>
      </c>
      <c r="AG138" s="2" t="str">
        <f t="shared" si="215"/>
        <v>1</v>
      </c>
      <c r="AH138" s="2" t="str">
        <f t="shared" si="216"/>
        <v>1</v>
      </c>
      <c r="AI138" s="2" t="str">
        <f t="shared" si="217"/>
        <v>1</v>
      </c>
      <c r="AJ138" s="2" t="str">
        <f t="shared" si="218"/>
        <v>0</v>
      </c>
      <c r="AK138" s="3" t="str">
        <f t="shared" si="219"/>
        <v>0</v>
      </c>
      <c r="AL138" s="3" t="str">
        <f t="shared" si="220"/>
        <v>0</v>
      </c>
      <c r="AM138" s="3" t="str">
        <f t="shared" si="221"/>
        <v>1</v>
      </c>
      <c r="AN138" s="3" t="str">
        <f t="shared" si="222"/>
        <v>0</v>
      </c>
      <c r="AO138" s="4" t="str">
        <f t="shared" si="223"/>
        <v>0</v>
      </c>
      <c r="AP138" s="4" t="str">
        <f t="shared" si="224"/>
        <v>0</v>
      </c>
      <c r="AQ138" s="4" t="str">
        <f t="shared" si="225"/>
        <v>0</v>
      </c>
      <c r="AR138" s="4" t="str">
        <f t="shared" si="226"/>
        <v>1</v>
      </c>
    </row>
    <row r="139" spans="1:44" ht="15" thickBot="1" x14ac:dyDescent="0.4">
      <c r="A139" t="s">
        <v>499</v>
      </c>
      <c r="C139" s="5" t="str">
        <f t="shared" si="189"/>
        <v>11110100</v>
      </c>
      <c r="D139" s="5" t="str">
        <f t="shared" si="190"/>
        <v>10011111</v>
      </c>
      <c r="E139" s="6" t="str">
        <f t="shared" si="191"/>
        <v>10110001</v>
      </c>
      <c r="F139" s="6" t="str">
        <f t="shared" si="192"/>
        <v>10100001</v>
      </c>
      <c r="G139" s="6">
        <f t="shared" si="193"/>
        <v>244</v>
      </c>
      <c r="H139" s="6">
        <f t="shared" si="193"/>
        <v>159</v>
      </c>
      <c r="I139" s="6">
        <f t="shared" si="193"/>
        <v>177</v>
      </c>
      <c r="J139" s="6">
        <f t="shared" si="193"/>
        <v>161</v>
      </c>
      <c r="K139" s="7">
        <f t="shared" si="194"/>
        <v>4104106401</v>
      </c>
      <c r="M139" s="1" t="str">
        <f t="shared" si="195"/>
        <v>1</v>
      </c>
      <c r="N139" s="1" t="str">
        <f t="shared" si="196"/>
        <v>1</v>
      </c>
      <c r="O139" s="1" t="str">
        <f t="shared" si="197"/>
        <v>1</v>
      </c>
      <c r="P139" s="1" t="str">
        <f t="shared" si="198"/>
        <v>1</v>
      </c>
      <c r="Q139" s="2" t="str">
        <f t="shared" si="199"/>
        <v>0</v>
      </c>
      <c r="R139" s="2" t="str">
        <f t="shared" si="200"/>
        <v>1</v>
      </c>
      <c r="S139" s="2" t="str">
        <f t="shared" si="201"/>
        <v>0</v>
      </c>
      <c r="T139" s="2" t="str">
        <f t="shared" si="202"/>
        <v>0</v>
      </c>
      <c r="U139" s="3" t="str">
        <f t="shared" si="203"/>
        <v>1</v>
      </c>
      <c r="V139" s="3" t="str">
        <f t="shared" si="204"/>
        <v>0</v>
      </c>
      <c r="W139" s="3" t="str">
        <f t="shared" si="205"/>
        <v>0</v>
      </c>
      <c r="X139" s="3" t="str">
        <f t="shared" si="206"/>
        <v>1</v>
      </c>
      <c r="Y139" s="4" t="str">
        <f t="shared" si="207"/>
        <v>1</v>
      </c>
      <c r="Z139" s="4" t="str">
        <f t="shared" si="208"/>
        <v>1</v>
      </c>
      <c r="AA139" s="4" t="str">
        <f t="shared" si="209"/>
        <v>1</v>
      </c>
      <c r="AB139" s="4" t="str">
        <f t="shared" si="210"/>
        <v>1</v>
      </c>
      <c r="AC139" s="1" t="str">
        <f t="shared" si="211"/>
        <v>1</v>
      </c>
      <c r="AD139" s="1" t="str">
        <f t="shared" si="212"/>
        <v>0</v>
      </c>
      <c r="AE139" s="1" t="str">
        <f t="shared" si="213"/>
        <v>1</v>
      </c>
      <c r="AF139" s="1" t="str">
        <f t="shared" si="214"/>
        <v>1</v>
      </c>
      <c r="AG139" s="2" t="str">
        <f t="shared" si="215"/>
        <v>0</v>
      </c>
      <c r="AH139" s="2" t="str">
        <f t="shared" si="216"/>
        <v>0</v>
      </c>
      <c r="AI139" s="2" t="str">
        <f t="shared" si="217"/>
        <v>0</v>
      </c>
      <c r="AJ139" s="2" t="str">
        <f t="shared" si="218"/>
        <v>1</v>
      </c>
      <c r="AK139" s="3" t="str">
        <f t="shared" si="219"/>
        <v>1</v>
      </c>
      <c r="AL139" s="3" t="str">
        <f t="shared" si="220"/>
        <v>0</v>
      </c>
      <c r="AM139" s="3" t="str">
        <f t="shared" si="221"/>
        <v>1</v>
      </c>
      <c r="AN139" s="3" t="str">
        <f t="shared" si="222"/>
        <v>0</v>
      </c>
      <c r="AO139" s="4" t="str">
        <f t="shared" si="223"/>
        <v>0</v>
      </c>
      <c r="AP139" s="4" t="str">
        <f t="shared" si="224"/>
        <v>0</v>
      </c>
      <c r="AQ139" s="4" t="str">
        <f t="shared" si="225"/>
        <v>0</v>
      </c>
      <c r="AR139" s="4" t="str">
        <f t="shared" si="226"/>
        <v>1</v>
      </c>
    </row>
    <row r="140" spans="1:44" ht="15" thickBot="1" x14ac:dyDescent="0.4">
      <c r="A140" t="s">
        <v>500</v>
      </c>
      <c r="C140" s="5" t="str">
        <f t="shared" si="189"/>
        <v>00000110</v>
      </c>
      <c r="D140" s="5" t="str">
        <f t="shared" si="190"/>
        <v>01101100</v>
      </c>
      <c r="E140" s="6" t="str">
        <f t="shared" si="191"/>
        <v>11000000</v>
      </c>
      <c r="F140" s="6" t="str">
        <f t="shared" si="192"/>
        <v>01011000</v>
      </c>
      <c r="G140" s="6">
        <f t="shared" si="193"/>
        <v>6</v>
      </c>
      <c r="H140" s="6">
        <f t="shared" si="193"/>
        <v>108</v>
      </c>
      <c r="I140" s="6">
        <f t="shared" si="193"/>
        <v>192</v>
      </c>
      <c r="J140" s="6">
        <f t="shared" si="193"/>
        <v>88</v>
      </c>
      <c r="K140" s="7">
        <f t="shared" si="194"/>
        <v>107790424</v>
      </c>
      <c r="M140" s="1" t="str">
        <f t="shared" si="195"/>
        <v>0</v>
      </c>
      <c r="N140" s="1" t="str">
        <f t="shared" si="196"/>
        <v>0</v>
      </c>
      <c r="O140" s="1" t="str">
        <f t="shared" si="197"/>
        <v>0</v>
      </c>
      <c r="P140" s="1" t="str">
        <f t="shared" si="198"/>
        <v>0</v>
      </c>
      <c r="Q140" s="2" t="str">
        <f t="shared" si="199"/>
        <v>0</v>
      </c>
      <c r="R140" s="2" t="str">
        <f t="shared" si="200"/>
        <v>1</v>
      </c>
      <c r="S140" s="2" t="str">
        <f t="shared" si="201"/>
        <v>1</v>
      </c>
      <c r="T140" s="2" t="str">
        <f t="shared" si="202"/>
        <v>0</v>
      </c>
      <c r="U140" s="3" t="str">
        <f t="shared" si="203"/>
        <v>0</v>
      </c>
      <c r="V140" s="3" t="str">
        <f t="shared" si="204"/>
        <v>1</v>
      </c>
      <c r="W140" s="3" t="str">
        <f t="shared" si="205"/>
        <v>1</v>
      </c>
      <c r="X140" s="3" t="str">
        <f t="shared" si="206"/>
        <v>0</v>
      </c>
      <c r="Y140" s="4" t="str">
        <f t="shared" si="207"/>
        <v>1</v>
      </c>
      <c r="Z140" s="4" t="str">
        <f t="shared" si="208"/>
        <v>1</v>
      </c>
      <c r="AA140" s="4" t="str">
        <f t="shared" si="209"/>
        <v>0</v>
      </c>
      <c r="AB140" s="4" t="str">
        <f t="shared" si="210"/>
        <v>0</v>
      </c>
      <c r="AC140" s="1" t="str">
        <f t="shared" si="211"/>
        <v>1</v>
      </c>
      <c r="AD140" s="1" t="str">
        <f t="shared" si="212"/>
        <v>1</v>
      </c>
      <c r="AE140" s="1" t="str">
        <f t="shared" si="213"/>
        <v>0</v>
      </c>
      <c r="AF140" s="1" t="str">
        <f t="shared" si="214"/>
        <v>0</v>
      </c>
      <c r="AG140" s="2" t="str">
        <f t="shared" si="215"/>
        <v>0</v>
      </c>
      <c r="AH140" s="2" t="str">
        <f t="shared" si="216"/>
        <v>0</v>
      </c>
      <c r="AI140" s="2" t="str">
        <f t="shared" si="217"/>
        <v>0</v>
      </c>
      <c r="AJ140" s="2" t="str">
        <f t="shared" si="218"/>
        <v>0</v>
      </c>
      <c r="AK140" s="3" t="str">
        <f t="shared" si="219"/>
        <v>0</v>
      </c>
      <c r="AL140" s="3" t="str">
        <f t="shared" si="220"/>
        <v>1</v>
      </c>
      <c r="AM140" s="3" t="str">
        <f t="shared" si="221"/>
        <v>0</v>
      </c>
      <c r="AN140" s="3" t="str">
        <f t="shared" si="222"/>
        <v>1</v>
      </c>
      <c r="AO140" s="4" t="str">
        <f t="shared" si="223"/>
        <v>1</v>
      </c>
      <c r="AP140" s="4" t="str">
        <f t="shared" si="224"/>
        <v>0</v>
      </c>
      <c r="AQ140" s="4" t="str">
        <f t="shared" si="225"/>
        <v>0</v>
      </c>
      <c r="AR140" s="4" t="str">
        <f t="shared" si="226"/>
        <v>0</v>
      </c>
    </row>
    <row r="141" spans="1:44" ht="15" thickBot="1" x14ac:dyDescent="0.4">
      <c r="A141" t="s">
        <v>501</v>
      </c>
      <c r="C141" s="5" t="str">
        <f t="shared" si="189"/>
        <v>10011110</v>
      </c>
      <c r="D141" s="5" t="str">
        <f t="shared" si="190"/>
        <v>11000100</v>
      </c>
      <c r="E141" s="6" t="str">
        <f t="shared" si="191"/>
        <v>10101001</v>
      </c>
      <c r="F141" s="6" t="str">
        <f t="shared" si="192"/>
        <v>10100011</v>
      </c>
      <c r="G141" s="6">
        <f t="shared" ref="G141:J156" si="227">BIN2DEC(C141)</f>
        <v>158</v>
      </c>
      <c r="H141" s="6">
        <f t="shared" si="227"/>
        <v>196</v>
      </c>
      <c r="I141" s="6">
        <f t="shared" si="227"/>
        <v>169</v>
      </c>
      <c r="J141" s="6">
        <f t="shared" si="227"/>
        <v>163</v>
      </c>
      <c r="K141" s="7">
        <f t="shared" si="194"/>
        <v>2663688611</v>
      </c>
      <c r="M141" s="1" t="str">
        <f t="shared" si="195"/>
        <v>1</v>
      </c>
      <c r="N141" s="1" t="str">
        <f t="shared" si="196"/>
        <v>0</v>
      </c>
      <c r="O141" s="1" t="str">
        <f t="shared" si="197"/>
        <v>0</v>
      </c>
      <c r="P141" s="1" t="str">
        <f t="shared" si="198"/>
        <v>1</v>
      </c>
      <c r="Q141" s="2" t="str">
        <f t="shared" si="199"/>
        <v>1</v>
      </c>
      <c r="R141" s="2" t="str">
        <f t="shared" si="200"/>
        <v>1</v>
      </c>
      <c r="S141" s="2" t="str">
        <f t="shared" si="201"/>
        <v>1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1</v>
      </c>
      <c r="W141" s="3" t="str">
        <f t="shared" si="205"/>
        <v>0</v>
      </c>
      <c r="X141" s="3" t="str">
        <f t="shared" si="206"/>
        <v>0</v>
      </c>
      <c r="Y141" s="4" t="str">
        <f t="shared" si="207"/>
        <v>0</v>
      </c>
      <c r="Z141" s="4" t="str">
        <f t="shared" si="208"/>
        <v>1</v>
      </c>
      <c r="AA141" s="4" t="str">
        <f t="shared" si="209"/>
        <v>0</v>
      </c>
      <c r="AB141" s="4" t="str">
        <f t="shared" si="210"/>
        <v>0</v>
      </c>
      <c r="AC141" s="1" t="str">
        <f t="shared" si="211"/>
        <v>1</v>
      </c>
      <c r="AD141" s="1" t="str">
        <f t="shared" si="212"/>
        <v>0</v>
      </c>
      <c r="AE141" s="1" t="str">
        <f t="shared" si="213"/>
        <v>1</v>
      </c>
      <c r="AF141" s="1" t="str">
        <f t="shared" si="214"/>
        <v>0</v>
      </c>
      <c r="AG141" s="2" t="str">
        <f t="shared" si="215"/>
        <v>1</v>
      </c>
      <c r="AH141" s="2" t="str">
        <f t="shared" si="216"/>
        <v>0</v>
      </c>
      <c r="AI141" s="2" t="str">
        <f t="shared" si="217"/>
        <v>0</v>
      </c>
      <c r="AJ141" s="2" t="str">
        <f t="shared" si="218"/>
        <v>1</v>
      </c>
      <c r="AK141" s="3" t="str">
        <f t="shared" si="219"/>
        <v>1</v>
      </c>
      <c r="AL141" s="3" t="str">
        <f t="shared" si="220"/>
        <v>0</v>
      </c>
      <c r="AM141" s="3" t="str">
        <f t="shared" si="221"/>
        <v>1</v>
      </c>
      <c r="AN141" s="3" t="str">
        <f t="shared" si="222"/>
        <v>0</v>
      </c>
      <c r="AO141" s="4" t="str">
        <f t="shared" si="223"/>
        <v>0</v>
      </c>
      <c r="AP141" s="4" t="str">
        <f t="shared" si="224"/>
        <v>0</v>
      </c>
      <c r="AQ141" s="4" t="str">
        <f t="shared" si="225"/>
        <v>1</v>
      </c>
      <c r="AR141" s="4" t="str">
        <f t="shared" si="226"/>
        <v>1</v>
      </c>
    </row>
    <row r="142" spans="1:44" ht="15" thickBot="1" x14ac:dyDescent="0.4">
      <c r="A142" t="s">
        <v>502</v>
      </c>
      <c r="C142" s="5" t="str">
        <f t="shared" si="189"/>
        <v>11110011</v>
      </c>
      <c r="D142" s="5" t="str">
        <f t="shared" si="190"/>
        <v>01001111</v>
      </c>
      <c r="E142" s="6" t="str">
        <f t="shared" si="191"/>
        <v>01001001</v>
      </c>
      <c r="F142" s="6" t="str">
        <f t="shared" si="192"/>
        <v>00001000</v>
      </c>
      <c r="G142" s="6">
        <f t="shared" si="227"/>
        <v>243</v>
      </c>
      <c r="H142" s="6">
        <f t="shared" si="227"/>
        <v>79</v>
      </c>
      <c r="I142" s="6">
        <f t="shared" si="227"/>
        <v>73</v>
      </c>
      <c r="J142" s="6">
        <f t="shared" si="227"/>
        <v>8</v>
      </c>
      <c r="K142" s="7">
        <f t="shared" si="194"/>
        <v>4082059528</v>
      </c>
      <c r="M142" s="1" t="str">
        <f t="shared" si="195"/>
        <v>1</v>
      </c>
      <c r="N142" s="1" t="str">
        <f t="shared" si="196"/>
        <v>1</v>
      </c>
      <c r="O142" s="1" t="str">
        <f t="shared" si="197"/>
        <v>1</v>
      </c>
      <c r="P142" s="1" t="str">
        <f t="shared" si="198"/>
        <v>1</v>
      </c>
      <c r="Q142" s="2" t="str">
        <f t="shared" si="199"/>
        <v>0</v>
      </c>
      <c r="R142" s="2" t="str">
        <f t="shared" si="200"/>
        <v>0</v>
      </c>
      <c r="S142" s="2" t="str">
        <f t="shared" si="201"/>
        <v>1</v>
      </c>
      <c r="T142" s="2" t="str">
        <f t="shared" si="202"/>
        <v>1</v>
      </c>
      <c r="U142" s="3" t="str">
        <f t="shared" si="203"/>
        <v>0</v>
      </c>
      <c r="V142" s="3" t="str">
        <f t="shared" si="204"/>
        <v>1</v>
      </c>
      <c r="W142" s="3" t="str">
        <f t="shared" si="205"/>
        <v>0</v>
      </c>
      <c r="X142" s="3" t="str">
        <f t="shared" si="206"/>
        <v>0</v>
      </c>
      <c r="Y142" s="4" t="str">
        <f t="shared" si="207"/>
        <v>1</v>
      </c>
      <c r="Z142" s="4" t="str">
        <f t="shared" si="208"/>
        <v>1</v>
      </c>
      <c r="AA142" s="4" t="str">
        <f t="shared" si="209"/>
        <v>1</v>
      </c>
      <c r="AB142" s="4" t="str">
        <f t="shared" si="210"/>
        <v>1</v>
      </c>
      <c r="AC142" s="1" t="str">
        <f t="shared" si="211"/>
        <v>0</v>
      </c>
      <c r="AD142" s="1" t="str">
        <f t="shared" si="212"/>
        <v>1</v>
      </c>
      <c r="AE142" s="1" t="str">
        <f t="shared" si="213"/>
        <v>0</v>
      </c>
      <c r="AF142" s="1" t="str">
        <f t="shared" si="214"/>
        <v>0</v>
      </c>
      <c r="AG142" s="2" t="str">
        <f t="shared" si="215"/>
        <v>1</v>
      </c>
      <c r="AH142" s="2" t="str">
        <f t="shared" si="216"/>
        <v>0</v>
      </c>
      <c r="AI142" s="2" t="str">
        <f t="shared" si="217"/>
        <v>0</v>
      </c>
      <c r="AJ142" s="2" t="str">
        <f t="shared" si="218"/>
        <v>1</v>
      </c>
      <c r="AK142" s="3" t="str">
        <f t="shared" si="219"/>
        <v>0</v>
      </c>
      <c r="AL142" s="3" t="str">
        <f t="shared" si="220"/>
        <v>0</v>
      </c>
      <c r="AM142" s="3" t="str">
        <f t="shared" si="221"/>
        <v>0</v>
      </c>
      <c r="AN142" s="3" t="str">
        <f t="shared" si="222"/>
        <v>0</v>
      </c>
      <c r="AO142" s="4" t="str">
        <f t="shared" si="223"/>
        <v>1</v>
      </c>
      <c r="AP142" s="4" t="str">
        <f t="shared" si="224"/>
        <v>0</v>
      </c>
      <c r="AQ142" s="4" t="str">
        <f t="shared" si="225"/>
        <v>0</v>
      </c>
      <c r="AR142" s="4" t="str">
        <f t="shared" si="226"/>
        <v>0</v>
      </c>
    </row>
    <row r="143" spans="1:44" ht="15" thickBot="1" x14ac:dyDescent="0.4">
      <c r="A143" t="s">
        <v>503</v>
      </c>
      <c r="C143" s="5" t="str">
        <f t="shared" si="189"/>
        <v>10011000</v>
      </c>
      <c r="D143" s="5" t="str">
        <f t="shared" si="190"/>
        <v>00011000</v>
      </c>
      <c r="E143" s="6" t="str">
        <f t="shared" si="191"/>
        <v>01101011</v>
      </c>
      <c r="F143" s="6" t="str">
        <f t="shared" si="192"/>
        <v>10101001</v>
      </c>
      <c r="G143" s="6">
        <f t="shared" si="227"/>
        <v>152</v>
      </c>
      <c r="H143" s="6">
        <f t="shared" si="227"/>
        <v>24</v>
      </c>
      <c r="I143" s="6">
        <f t="shared" si="227"/>
        <v>107</v>
      </c>
      <c r="J143" s="6">
        <f t="shared" si="227"/>
        <v>169</v>
      </c>
      <c r="K143" s="7">
        <f t="shared" si="194"/>
        <v>2551737257</v>
      </c>
      <c r="M143" s="1" t="str">
        <f t="shared" si="195"/>
        <v>1</v>
      </c>
      <c r="N143" s="1" t="str">
        <f t="shared" si="196"/>
        <v>0</v>
      </c>
      <c r="O143" s="1" t="str">
        <f t="shared" si="197"/>
        <v>0</v>
      </c>
      <c r="P143" s="1" t="str">
        <f t="shared" si="198"/>
        <v>1</v>
      </c>
      <c r="Q143" s="2" t="str">
        <f t="shared" si="199"/>
        <v>1</v>
      </c>
      <c r="R143" s="2" t="str">
        <f t="shared" si="200"/>
        <v>0</v>
      </c>
      <c r="S143" s="2" t="str">
        <f t="shared" si="201"/>
        <v>0</v>
      </c>
      <c r="T143" s="2" t="str">
        <f t="shared" si="202"/>
        <v>0</v>
      </c>
      <c r="U143" s="3" t="str">
        <f t="shared" si="203"/>
        <v>0</v>
      </c>
      <c r="V143" s="3" t="str">
        <f t="shared" si="204"/>
        <v>0</v>
      </c>
      <c r="W143" s="3" t="str">
        <f t="shared" si="205"/>
        <v>0</v>
      </c>
      <c r="X143" s="3" t="str">
        <f t="shared" si="206"/>
        <v>1</v>
      </c>
      <c r="Y143" s="4" t="str">
        <f t="shared" si="207"/>
        <v>1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0</v>
      </c>
      <c r="AC143" s="1" t="str">
        <f t="shared" si="211"/>
        <v>0</v>
      </c>
      <c r="AD143" s="1" t="str">
        <f t="shared" si="212"/>
        <v>1</v>
      </c>
      <c r="AE143" s="1" t="str">
        <f t="shared" si="213"/>
        <v>1</v>
      </c>
      <c r="AF143" s="1" t="str">
        <f t="shared" si="214"/>
        <v>0</v>
      </c>
      <c r="AG143" s="2" t="str">
        <f t="shared" si="215"/>
        <v>1</v>
      </c>
      <c r="AH143" s="2" t="str">
        <f t="shared" si="216"/>
        <v>0</v>
      </c>
      <c r="AI143" s="2" t="str">
        <f t="shared" si="217"/>
        <v>1</v>
      </c>
      <c r="AJ143" s="2" t="str">
        <f t="shared" si="218"/>
        <v>1</v>
      </c>
      <c r="AK143" s="3" t="str">
        <f t="shared" si="219"/>
        <v>1</v>
      </c>
      <c r="AL143" s="3" t="str">
        <f t="shared" si="220"/>
        <v>0</v>
      </c>
      <c r="AM143" s="3" t="str">
        <f t="shared" si="221"/>
        <v>1</v>
      </c>
      <c r="AN143" s="3" t="str">
        <f t="shared" si="222"/>
        <v>0</v>
      </c>
      <c r="AO143" s="4" t="str">
        <f t="shared" si="223"/>
        <v>1</v>
      </c>
      <c r="AP143" s="4" t="str">
        <f t="shared" si="224"/>
        <v>0</v>
      </c>
      <c r="AQ143" s="4" t="str">
        <f t="shared" si="225"/>
        <v>0</v>
      </c>
      <c r="AR143" s="4" t="str">
        <f t="shared" si="226"/>
        <v>1</v>
      </c>
    </row>
    <row r="144" spans="1:44" ht="15" thickBot="1" x14ac:dyDescent="0.4">
      <c r="A144" t="s">
        <v>504</v>
      </c>
      <c r="C144" s="5" t="str">
        <f t="shared" si="189"/>
        <v>01000111</v>
      </c>
      <c r="D144" s="5" t="str">
        <f t="shared" si="190"/>
        <v>01011011</v>
      </c>
      <c r="E144" s="6" t="str">
        <f t="shared" si="191"/>
        <v>10000001</v>
      </c>
      <c r="F144" s="6" t="str">
        <f t="shared" si="192"/>
        <v>00010001</v>
      </c>
      <c r="G144" s="6">
        <f t="shared" si="227"/>
        <v>71</v>
      </c>
      <c r="H144" s="6">
        <f t="shared" si="227"/>
        <v>91</v>
      </c>
      <c r="I144" s="6">
        <f t="shared" si="227"/>
        <v>129</v>
      </c>
      <c r="J144" s="6">
        <f t="shared" si="227"/>
        <v>17</v>
      </c>
      <c r="K144" s="7">
        <f t="shared" si="194"/>
        <v>1197179153</v>
      </c>
      <c r="M144" s="1" t="str">
        <f t="shared" si="195"/>
        <v>0</v>
      </c>
      <c r="N144" s="1" t="str">
        <f t="shared" si="196"/>
        <v>1</v>
      </c>
      <c r="O144" s="1" t="str">
        <f t="shared" si="197"/>
        <v>0</v>
      </c>
      <c r="P144" s="1" t="str">
        <f t="shared" si="198"/>
        <v>0</v>
      </c>
      <c r="Q144" s="2" t="str">
        <f t="shared" si="199"/>
        <v>0</v>
      </c>
      <c r="R144" s="2" t="str">
        <f t="shared" si="200"/>
        <v>1</v>
      </c>
      <c r="S144" s="2" t="str">
        <f t="shared" si="201"/>
        <v>1</v>
      </c>
      <c r="T144" s="2" t="str">
        <f t="shared" si="202"/>
        <v>1</v>
      </c>
      <c r="U144" s="3" t="str">
        <f t="shared" si="203"/>
        <v>0</v>
      </c>
      <c r="V144" s="3" t="str">
        <f t="shared" si="204"/>
        <v>1</v>
      </c>
      <c r="W144" s="3" t="str">
        <f t="shared" si="205"/>
        <v>0</v>
      </c>
      <c r="X144" s="3" t="str">
        <f t="shared" si="206"/>
        <v>1</v>
      </c>
      <c r="Y144" s="4" t="str">
        <f t="shared" si="207"/>
        <v>1</v>
      </c>
      <c r="Z144" s="4" t="str">
        <f t="shared" si="208"/>
        <v>0</v>
      </c>
      <c r="AA144" s="4" t="str">
        <f t="shared" si="209"/>
        <v>1</v>
      </c>
      <c r="AB144" s="4" t="str">
        <f t="shared" si="210"/>
        <v>1</v>
      </c>
      <c r="AC144" s="1" t="str">
        <f t="shared" si="211"/>
        <v>1</v>
      </c>
      <c r="AD144" s="1" t="str">
        <f t="shared" si="212"/>
        <v>0</v>
      </c>
      <c r="AE144" s="1" t="str">
        <f t="shared" si="213"/>
        <v>0</v>
      </c>
      <c r="AF144" s="1" t="str">
        <f t="shared" si="214"/>
        <v>0</v>
      </c>
      <c r="AG144" s="2" t="str">
        <f t="shared" si="215"/>
        <v>0</v>
      </c>
      <c r="AH144" s="2" t="str">
        <f t="shared" si="216"/>
        <v>0</v>
      </c>
      <c r="AI144" s="2" t="str">
        <f t="shared" si="217"/>
        <v>0</v>
      </c>
      <c r="AJ144" s="2" t="str">
        <f t="shared" si="218"/>
        <v>1</v>
      </c>
      <c r="AK144" s="3" t="str">
        <f t="shared" si="219"/>
        <v>0</v>
      </c>
      <c r="AL144" s="3" t="str">
        <f t="shared" si="220"/>
        <v>0</v>
      </c>
      <c r="AM144" s="3" t="str">
        <f t="shared" si="221"/>
        <v>0</v>
      </c>
      <c r="AN144" s="3" t="str">
        <f t="shared" si="222"/>
        <v>1</v>
      </c>
      <c r="AO144" s="4" t="str">
        <f t="shared" si="223"/>
        <v>0</v>
      </c>
      <c r="AP144" s="4" t="str">
        <f t="shared" si="224"/>
        <v>0</v>
      </c>
      <c r="AQ144" s="4" t="str">
        <f t="shared" si="225"/>
        <v>0</v>
      </c>
      <c r="AR144" s="4" t="str">
        <f t="shared" si="226"/>
        <v>1</v>
      </c>
    </row>
    <row r="145" spans="1:44" ht="15" thickBot="1" x14ac:dyDescent="0.4">
      <c r="A145" t="s">
        <v>505</v>
      </c>
      <c r="C145" s="5" t="str">
        <f t="shared" si="189"/>
        <v>00010100</v>
      </c>
      <c r="D145" s="5" t="str">
        <f t="shared" si="190"/>
        <v>00101110</v>
      </c>
      <c r="E145" s="6" t="str">
        <f t="shared" si="191"/>
        <v>10001000</v>
      </c>
      <c r="F145" s="6" t="str">
        <f t="shared" si="192"/>
        <v>10111100</v>
      </c>
      <c r="G145" s="6">
        <f t="shared" si="227"/>
        <v>20</v>
      </c>
      <c r="H145" s="6">
        <f t="shared" si="227"/>
        <v>46</v>
      </c>
      <c r="I145" s="6">
        <f t="shared" si="227"/>
        <v>136</v>
      </c>
      <c r="J145" s="6">
        <f t="shared" si="227"/>
        <v>188</v>
      </c>
      <c r="K145" s="7">
        <f t="shared" si="194"/>
        <v>338593980</v>
      </c>
      <c r="M145" s="1" t="str">
        <f t="shared" si="195"/>
        <v>0</v>
      </c>
      <c r="N145" s="1" t="str">
        <f t="shared" si="196"/>
        <v>0</v>
      </c>
      <c r="O145" s="1" t="str">
        <f t="shared" si="197"/>
        <v>0</v>
      </c>
      <c r="P145" s="1" t="str">
        <f t="shared" si="198"/>
        <v>1</v>
      </c>
      <c r="Q145" s="2" t="str">
        <f t="shared" si="199"/>
        <v>0</v>
      </c>
      <c r="R145" s="2" t="str">
        <f t="shared" si="200"/>
        <v>1</v>
      </c>
      <c r="S145" s="2" t="str">
        <f t="shared" si="201"/>
        <v>0</v>
      </c>
      <c r="T145" s="2" t="str">
        <f t="shared" si="202"/>
        <v>0</v>
      </c>
      <c r="U145" s="3" t="str">
        <f t="shared" si="203"/>
        <v>0</v>
      </c>
      <c r="V145" s="3" t="str">
        <f t="shared" si="204"/>
        <v>0</v>
      </c>
      <c r="W145" s="3" t="str">
        <f t="shared" si="205"/>
        <v>1</v>
      </c>
      <c r="X145" s="3" t="str">
        <f t="shared" si="206"/>
        <v>0</v>
      </c>
      <c r="Y145" s="4" t="str">
        <f t="shared" si="207"/>
        <v>1</v>
      </c>
      <c r="Z145" s="4" t="str">
        <f t="shared" si="208"/>
        <v>1</v>
      </c>
      <c r="AA145" s="4" t="str">
        <f t="shared" si="209"/>
        <v>1</v>
      </c>
      <c r="AB145" s="4" t="str">
        <f t="shared" si="210"/>
        <v>0</v>
      </c>
      <c r="AC145" s="1" t="str">
        <f t="shared" si="211"/>
        <v>1</v>
      </c>
      <c r="AD145" s="1" t="str">
        <f t="shared" si="212"/>
        <v>0</v>
      </c>
      <c r="AE145" s="1" t="str">
        <f t="shared" si="213"/>
        <v>0</v>
      </c>
      <c r="AF145" s="1" t="str">
        <f t="shared" si="214"/>
        <v>0</v>
      </c>
      <c r="AG145" s="2" t="str">
        <f t="shared" si="215"/>
        <v>1</v>
      </c>
      <c r="AH145" s="2" t="str">
        <f t="shared" si="216"/>
        <v>0</v>
      </c>
      <c r="AI145" s="2" t="str">
        <f t="shared" si="217"/>
        <v>0</v>
      </c>
      <c r="AJ145" s="2" t="str">
        <f t="shared" si="218"/>
        <v>0</v>
      </c>
      <c r="AK145" s="3" t="str">
        <f t="shared" si="219"/>
        <v>1</v>
      </c>
      <c r="AL145" s="3" t="str">
        <f t="shared" si="220"/>
        <v>0</v>
      </c>
      <c r="AM145" s="3" t="str">
        <f t="shared" si="221"/>
        <v>1</v>
      </c>
      <c r="AN145" s="3" t="str">
        <f t="shared" si="222"/>
        <v>1</v>
      </c>
      <c r="AO145" s="4" t="str">
        <f t="shared" si="223"/>
        <v>1</v>
      </c>
      <c r="AP145" s="4" t="str">
        <f t="shared" si="224"/>
        <v>1</v>
      </c>
      <c r="AQ145" s="4" t="str">
        <f t="shared" si="225"/>
        <v>0</v>
      </c>
      <c r="AR145" s="4" t="str">
        <f t="shared" si="226"/>
        <v>0</v>
      </c>
    </row>
    <row r="146" spans="1:44" ht="15" thickBot="1" x14ac:dyDescent="0.4">
      <c r="A146" t="s">
        <v>506</v>
      </c>
      <c r="C146" s="5" t="str">
        <f t="shared" si="189"/>
        <v>01001111</v>
      </c>
      <c r="D146" s="5" t="str">
        <f t="shared" si="190"/>
        <v>00110101</v>
      </c>
      <c r="E146" s="6" t="str">
        <f t="shared" si="191"/>
        <v>00000000</v>
      </c>
      <c r="F146" s="6" t="str">
        <f t="shared" si="192"/>
        <v>01011011</v>
      </c>
      <c r="G146" s="6">
        <f t="shared" si="227"/>
        <v>79</v>
      </c>
      <c r="H146" s="6">
        <f t="shared" si="227"/>
        <v>53</v>
      </c>
      <c r="I146" s="6">
        <f t="shared" si="227"/>
        <v>0</v>
      </c>
      <c r="J146" s="6">
        <f t="shared" si="227"/>
        <v>91</v>
      </c>
      <c r="K146" s="7">
        <f t="shared" si="194"/>
        <v>1328873563</v>
      </c>
      <c r="M146" s="1" t="str">
        <f t="shared" si="195"/>
        <v>0</v>
      </c>
      <c r="N146" s="1" t="str">
        <f t="shared" si="196"/>
        <v>1</v>
      </c>
      <c r="O146" s="1" t="str">
        <f t="shared" si="197"/>
        <v>0</v>
      </c>
      <c r="P146" s="1" t="str">
        <f t="shared" si="198"/>
        <v>0</v>
      </c>
      <c r="Q146" s="2" t="str">
        <f t="shared" si="199"/>
        <v>1</v>
      </c>
      <c r="R146" s="2" t="str">
        <f t="shared" si="200"/>
        <v>1</v>
      </c>
      <c r="S146" s="2" t="str">
        <f t="shared" si="201"/>
        <v>1</v>
      </c>
      <c r="T146" s="2" t="str">
        <f t="shared" si="202"/>
        <v>1</v>
      </c>
      <c r="U146" s="3" t="str">
        <f t="shared" si="203"/>
        <v>0</v>
      </c>
      <c r="V146" s="3" t="str">
        <f t="shared" si="204"/>
        <v>0</v>
      </c>
      <c r="W146" s="3" t="str">
        <f t="shared" si="205"/>
        <v>1</v>
      </c>
      <c r="X146" s="3" t="str">
        <f t="shared" si="206"/>
        <v>1</v>
      </c>
      <c r="Y146" s="4" t="str">
        <f t="shared" si="207"/>
        <v>0</v>
      </c>
      <c r="Z146" s="4" t="str">
        <f t="shared" si="208"/>
        <v>1</v>
      </c>
      <c r="AA146" s="4" t="str">
        <f t="shared" si="209"/>
        <v>0</v>
      </c>
      <c r="AB146" s="4" t="str">
        <f t="shared" si="210"/>
        <v>1</v>
      </c>
      <c r="AC146" s="1" t="str">
        <f t="shared" si="211"/>
        <v>0</v>
      </c>
      <c r="AD146" s="1" t="str">
        <f t="shared" si="212"/>
        <v>0</v>
      </c>
      <c r="AE146" s="1" t="str">
        <f t="shared" si="213"/>
        <v>0</v>
      </c>
      <c r="AF146" s="1" t="str">
        <f t="shared" si="214"/>
        <v>0</v>
      </c>
      <c r="AG146" s="2" t="str">
        <f t="shared" si="215"/>
        <v>0</v>
      </c>
      <c r="AH146" s="2" t="str">
        <f t="shared" si="216"/>
        <v>0</v>
      </c>
      <c r="AI146" s="2" t="str">
        <f t="shared" si="217"/>
        <v>0</v>
      </c>
      <c r="AJ146" s="2" t="str">
        <f t="shared" si="218"/>
        <v>0</v>
      </c>
      <c r="AK146" s="3" t="str">
        <f t="shared" si="219"/>
        <v>0</v>
      </c>
      <c r="AL146" s="3" t="str">
        <f t="shared" si="220"/>
        <v>1</v>
      </c>
      <c r="AM146" s="3" t="str">
        <f t="shared" si="221"/>
        <v>0</v>
      </c>
      <c r="AN146" s="3" t="str">
        <f t="shared" si="222"/>
        <v>1</v>
      </c>
      <c r="AO146" s="4" t="str">
        <f t="shared" si="223"/>
        <v>1</v>
      </c>
      <c r="AP146" s="4" t="str">
        <f t="shared" si="224"/>
        <v>0</v>
      </c>
      <c r="AQ146" s="4" t="str">
        <f t="shared" si="225"/>
        <v>1</v>
      </c>
      <c r="AR146" s="4" t="str">
        <f t="shared" si="226"/>
        <v>1</v>
      </c>
    </row>
    <row r="147" spans="1:44" ht="15" thickBot="1" x14ac:dyDescent="0.4">
      <c r="A147" t="s">
        <v>507</v>
      </c>
      <c r="C147" s="5" t="str">
        <f t="shared" si="189"/>
        <v>00111001</v>
      </c>
      <c r="D147" s="5" t="str">
        <f t="shared" si="190"/>
        <v>00101110</v>
      </c>
      <c r="E147" s="6" t="str">
        <f t="shared" si="191"/>
        <v>10110101</v>
      </c>
      <c r="F147" s="6" t="str">
        <f t="shared" si="192"/>
        <v>01001110</v>
      </c>
      <c r="G147" s="6">
        <f t="shared" si="227"/>
        <v>57</v>
      </c>
      <c r="H147" s="6">
        <f t="shared" si="227"/>
        <v>46</v>
      </c>
      <c r="I147" s="6">
        <f t="shared" si="227"/>
        <v>181</v>
      </c>
      <c r="J147" s="6">
        <f t="shared" si="227"/>
        <v>78</v>
      </c>
      <c r="K147" s="7">
        <f t="shared" si="194"/>
        <v>959362382</v>
      </c>
      <c r="M147" s="1" t="str">
        <f t="shared" si="195"/>
        <v>0</v>
      </c>
      <c r="N147" s="1" t="str">
        <f t="shared" si="196"/>
        <v>0</v>
      </c>
      <c r="O147" s="1" t="str">
        <f t="shared" si="197"/>
        <v>1</v>
      </c>
      <c r="P147" s="1" t="str">
        <f t="shared" si="198"/>
        <v>1</v>
      </c>
      <c r="Q147" s="2" t="str">
        <f t="shared" si="199"/>
        <v>1</v>
      </c>
      <c r="R147" s="2" t="str">
        <f t="shared" si="200"/>
        <v>0</v>
      </c>
      <c r="S147" s="2" t="str">
        <f t="shared" si="201"/>
        <v>0</v>
      </c>
      <c r="T147" s="2" t="str">
        <f t="shared" si="202"/>
        <v>1</v>
      </c>
      <c r="U147" s="3" t="str">
        <f t="shared" si="203"/>
        <v>0</v>
      </c>
      <c r="V147" s="3" t="str">
        <f t="shared" si="204"/>
        <v>0</v>
      </c>
      <c r="W147" s="3" t="str">
        <f t="shared" si="205"/>
        <v>1</v>
      </c>
      <c r="X147" s="3" t="str">
        <f t="shared" si="206"/>
        <v>0</v>
      </c>
      <c r="Y147" s="4" t="str">
        <f t="shared" si="207"/>
        <v>1</v>
      </c>
      <c r="Z147" s="4" t="str">
        <f t="shared" si="208"/>
        <v>1</v>
      </c>
      <c r="AA147" s="4" t="str">
        <f t="shared" si="209"/>
        <v>1</v>
      </c>
      <c r="AB147" s="4" t="str">
        <f t="shared" si="210"/>
        <v>0</v>
      </c>
      <c r="AC147" s="1" t="str">
        <f t="shared" si="211"/>
        <v>1</v>
      </c>
      <c r="AD147" s="1" t="str">
        <f t="shared" si="212"/>
        <v>0</v>
      </c>
      <c r="AE147" s="1" t="str">
        <f t="shared" si="213"/>
        <v>1</v>
      </c>
      <c r="AF147" s="1" t="str">
        <f t="shared" si="214"/>
        <v>1</v>
      </c>
      <c r="AG147" s="2" t="str">
        <f t="shared" si="215"/>
        <v>0</v>
      </c>
      <c r="AH147" s="2" t="str">
        <f t="shared" si="216"/>
        <v>1</v>
      </c>
      <c r="AI147" s="2" t="str">
        <f t="shared" si="217"/>
        <v>0</v>
      </c>
      <c r="AJ147" s="2" t="str">
        <f t="shared" si="218"/>
        <v>1</v>
      </c>
      <c r="AK147" s="3" t="str">
        <f t="shared" si="219"/>
        <v>0</v>
      </c>
      <c r="AL147" s="3" t="str">
        <f t="shared" si="220"/>
        <v>1</v>
      </c>
      <c r="AM147" s="3" t="str">
        <f t="shared" si="221"/>
        <v>0</v>
      </c>
      <c r="AN147" s="3" t="str">
        <f t="shared" si="222"/>
        <v>0</v>
      </c>
      <c r="AO147" s="4" t="str">
        <f t="shared" si="223"/>
        <v>1</v>
      </c>
      <c r="AP147" s="4" t="str">
        <f t="shared" si="224"/>
        <v>1</v>
      </c>
      <c r="AQ147" s="4" t="str">
        <f t="shared" si="225"/>
        <v>1</v>
      </c>
      <c r="AR147" s="4" t="str">
        <f t="shared" si="226"/>
        <v>0</v>
      </c>
    </row>
    <row r="148" spans="1:44" ht="15" thickBot="1" x14ac:dyDescent="0.4">
      <c r="A148" t="s">
        <v>508</v>
      </c>
      <c r="C148" s="5" t="str">
        <f t="shared" si="189"/>
        <v>01110111</v>
      </c>
      <c r="D148" s="5" t="str">
        <f t="shared" si="190"/>
        <v>11100100</v>
      </c>
      <c r="E148" s="6" t="str">
        <f t="shared" si="191"/>
        <v>10100101</v>
      </c>
      <c r="F148" s="6" t="str">
        <f t="shared" si="192"/>
        <v>10101011</v>
      </c>
      <c r="G148" s="6">
        <f t="shared" si="227"/>
        <v>119</v>
      </c>
      <c r="H148" s="6">
        <f t="shared" si="227"/>
        <v>228</v>
      </c>
      <c r="I148" s="6">
        <f t="shared" si="227"/>
        <v>165</v>
      </c>
      <c r="J148" s="6">
        <f t="shared" si="227"/>
        <v>171</v>
      </c>
      <c r="K148" s="7">
        <f t="shared" si="194"/>
        <v>2011473323</v>
      </c>
      <c r="M148" s="1" t="str">
        <f t="shared" si="195"/>
        <v>0</v>
      </c>
      <c r="N148" s="1" t="str">
        <f t="shared" si="196"/>
        <v>1</v>
      </c>
      <c r="O148" s="1" t="str">
        <f t="shared" si="197"/>
        <v>1</v>
      </c>
      <c r="P148" s="1" t="str">
        <f t="shared" si="198"/>
        <v>1</v>
      </c>
      <c r="Q148" s="2" t="str">
        <f t="shared" si="199"/>
        <v>0</v>
      </c>
      <c r="R148" s="2" t="str">
        <f t="shared" si="200"/>
        <v>1</v>
      </c>
      <c r="S148" s="2" t="str">
        <f t="shared" si="201"/>
        <v>1</v>
      </c>
      <c r="T148" s="2" t="str">
        <f t="shared" si="202"/>
        <v>1</v>
      </c>
      <c r="U148" s="3" t="str">
        <f t="shared" si="203"/>
        <v>1</v>
      </c>
      <c r="V148" s="3" t="str">
        <f t="shared" si="204"/>
        <v>1</v>
      </c>
      <c r="W148" s="3" t="str">
        <f t="shared" si="205"/>
        <v>1</v>
      </c>
      <c r="X148" s="3" t="str">
        <f t="shared" si="206"/>
        <v>0</v>
      </c>
      <c r="Y148" s="4" t="str">
        <f t="shared" si="207"/>
        <v>0</v>
      </c>
      <c r="Z148" s="4" t="str">
        <f t="shared" si="208"/>
        <v>1</v>
      </c>
      <c r="AA148" s="4" t="str">
        <f t="shared" si="209"/>
        <v>0</v>
      </c>
      <c r="AB148" s="4" t="str">
        <f t="shared" si="210"/>
        <v>0</v>
      </c>
      <c r="AC148" s="1" t="str">
        <f t="shared" si="211"/>
        <v>1</v>
      </c>
      <c r="AD148" s="1" t="str">
        <f t="shared" si="212"/>
        <v>0</v>
      </c>
      <c r="AE148" s="1" t="str">
        <f t="shared" si="213"/>
        <v>1</v>
      </c>
      <c r="AF148" s="1" t="str">
        <f t="shared" si="214"/>
        <v>0</v>
      </c>
      <c r="AG148" s="2" t="str">
        <f t="shared" si="215"/>
        <v>0</v>
      </c>
      <c r="AH148" s="2" t="str">
        <f t="shared" si="216"/>
        <v>1</v>
      </c>
      <c r="AI148" s="2" t="str">
        <f t="shared" si="217"/>
        <v>0</v>
      </c>
      <c r="AJ148" s="2" t="str">
        <f t="shared" si="218"/>
        <v>1</v>
      </c>
      <c r="AK148" s="3" t="str">
        <f t="shared" si="219"/>
        <v>1</v>
      </c>
      <c r="AL148" s="3" t="str">
        <f t="shared" si="220"/>
        <v>0</v>
      </c>
      <c r="AM148" s="3" t="str">
        <f t="shared" si="221"/>
        <v>1</v>
      </c>
      <c r="AN148" s="3" t="str">
        <f t="shared" si="222"/>
        <v>0</v>
      </c>
      <c r="AO148" s="4" t="str">
        <f t="shared" si="223"/>
        <v>1</v>
      </c>
      <c r="AP148" s="4" t="str">
        <f t="shared" si="224"/>
        <v>0</v>
      </c>
      <c r="AQ148" s="4" t="str">
        <f t="shared" si="225"/>
        <v>1</v>
      </c>
      <c r="AR148" s="4" t="str">
        <f t="shared" si="226"/>
        <v>1</v>
      </c>
    </row>
    <row r="149" spans="1:44" ht="15" thickBot="1" x14ac:dyDescent="0.4">
      <c r="A149" t="s">
        <v>509</v>
      </c>
      <c r="C149" s="5" t="str">
        <f t="shared" si="189"/>
        <v>10000110</v>
      </c>
      <c r="D149" s="5" t="str">
        <f t="shared" si="190"/>
        <v>00000000</v>
      </c>
      <c r="E149" s="6" t="str">
        <f t="shared" si="191"/>
        <v>01001001</v>
      </c>
      <c r="F149" s="6" t="str">
        <f t="shared" si="192"/>
        <v>10111011</v>
      </c>
      <c r="G149" s="6">
        <f t="shared" si="227"/>
        <v>134</v>
      </c>
      <c r="H149" s="6">
        <f t="shared" si="227"/>
        <v>0</v>
      </c>
      <c r="I149" s="6">
        <f t="shared" si="227"/>
        <v>73</v>
      </c>
      <c r="J149" s="6">
        <f t="shared" si="227"/>
        <v>187</v>
      </c>
      <c r="K149" s="7">
        <f t="shared" si="194"/>
        <v>2248165819</v>
      </c>
      <c r="M149" s="1" t="str">
        <f t="shared" si="195"/>
        <v>1</v>
      </c>
      <c r="N149" s="1" t="str">
        <f t="shared" si="196"/>
        <v>0</v>
      </c>
      <c r="O149" s="1" t="str">
        <f t="shared" si="197"/>
        <v>0</v>
      </c>
      <c r="P149" s="1" t="str">
        <f t="shared" si="198"/>
        <v>0</v>
      </c>
      <c r="Q149" s="2" t="str">
        <f t="shared" si="199"/>
        <v>0</v>
      </c>
      <c r="R149" s="2" t="str">
        <f t="shared" si="200"/>
        <v>1</v>
      </c>
      <c r="S149" s="2" t="str">
        <f t="shared" si="201"/>
        <v>1</v>
      </c>
      <c r="T149" s="2" t="str">
        <f t="shared" si="202"/>
        <v>0</v>
      </c>
      <c r="U149" s="3" t="str">
        <f t="shared" si="203"/>
        <v>0</v>
      </c>
      <c r="V149" s="3" t="str">
        <f t="shared" si="204"/>
        <v>0</v>
      </c>
      <c r="W149" s="3" t="str">
        <f t="shared" si="205"/>
        <v>0</v>
      </c>
      <c r="X149" s="3" t="str">
        <f t="shared" si="206"/>
        <v>0</v>
      </c>
      <c r="Y149" s="4" t="str">
        <f t="shared" si="207"/>
        <v>0</v>
      </c>
      <c r="Z149" s="4" t="str">
        <f t="shared" si="208"/>
        <v>0</v>
      </c>
      <c r="AA149" s="4" t="str">
        <f t="shared" si="209"/>
        <v>0</v>
      </c>
      <c r="AB149" s="4" t="str">
        <f t="shared" si="210"/>
        <v>0</v>
      </c>
      <c r="AC149" s="1" t="str">
        <f t="shared" si="211"/>
        <v>0</v>
      </c>
      <c r="AD149" s="1" t="str">
        <f t="shared" si="212"/>
        <v>1</v>
      </c>
      <c r="AE149" s="1" t="str">
        <f t="shared" si="213"/>
        <v>0</v>
      </c>
      <c r="AF149" s="1" t="str">
        <f t="shared" si="214"/>
        <v>0</v>
      </c>
      <c r="AG149" s="2" t="str">
        <f t="shared" si="215"/>
        <v>1</v>
      </c>
      <c r="AH149" s="2" t="str">
        <f t="shared" si="216"/>
        <v>0</v>
      </c>
      <c r="AI149" s="2" t="str">
        <f t="shared" si="217"/>
        <v>0</v>
      </c>
      <c r="AJ149" s="2" t="str">
        <f t="shared" si="218"/>
        <v>1</v>
      </c>
      <c r="AK149" s="3" t="str">
        <f t="shared" si="219"/>
        <v>1</v>
      </c>
      <c r="AL149" s="3" t="str">
        <f t="shared" si="220"/>
        <v>0</v>
      </c>
      <c r="AM149" s="3" t="str">
        <f t="shared" si="221"/>
        <v>1</v>
      </c>
      <c r="AN149" s="3" t="str">
        <f t="shared" si="222"/>
        <v>1</v>
      </c>
      <c r="AO149" s="4" t="str">
        <f t="shared" si="223"/>
        <v>1</v>
      </c>
      <c r="AP149" s="4" t="str">
        <f t="shared" si="224"/>
        <v>0</v>
      </c>
      <c r="AQ149" s="4" t="str">
        <f t="shared" si="225"/>
        <v>1</v>
      </c>
      <c r="AR149" s="4" t="str">
        <f t="shared" si="226"/>
        <v>1</v>
      </c>
    </row>
    <row r="150" spans="1:44" ht="15" thickBot="1" x14ac:dyDescent="0.4">
      <c r="A150" t="s">
        <v>510</v>
      </c>
      <c r="C150" s="5" t="str">
        <f t="shared" si="189"/>
        <v>01100110</v>
      </c>
      <c r="D150" s="5" t="str">
        <f t="shared" si="190"/>
        <v>10011000</v>
      </c>
      <c r="E150" s="6" t="str">
        <f t="shared" si="191"/>
        <v>11010100</v>
      </c>
      <c r="F150" s="6" t="str">
        <f t="shared" si="192"/>
        <v>11010010</v>
      </c>
      <c r="G150" s="6">
        <f t="shared" si="227"/>
        <v>102</v>
      </c>
      <c r="H150" s="6">
        <f t="shared" si="227"/>
        <v>152</v>
      </c>
      <c r="I150" s="6">
        <f t="shared" si="227"/>
        <v>212</v>
      </c>
      <c r="J150" s="6">
        <f t="shared" si="227"/>
        <v>210</v>
      </c>
      <c r="K150" s="7">
        <f t="shared" si="194"/>
        <v>1721291986</v>
      </c>
      <c r="M150" s="1" t="str">
        <f t="shared" si="195"/>
        <v>0</v>
      </c>
      <c r="N150" s="1" t="str">
        <f t="shared" si="196"/>
        <v>1</v>
      </c>
      <c r="O150" s="1" t="str">
        <f t="shared" si="197"/>
        <v>1</v>
      </c>
      <c r="P150" s="1" t="str">
        <f t="shared" si="198"/>
        <v>0</v>
      </c>
      <c r="Q150" s="2" t="str">
        <f t="shared" si="199"/>
        <v>0</v>
      </c>
      <c r="R150" s="2" t="str">
        <f t="shared" si="200"/>
        <v>1</v>
      </c>
      <c r="S150" s="2" t="str">
        <f t="shared" si="201"/>
        <v>1</v>
      </c>
      <c r="T150" s="2" t="str">
        <f t="shared" si="202"/>
        <v>0</v>
      </c>
      <c r="U150" s="3" t="str">
        <f t="shared" si="203"/>
        <v>1</v>
      </c>
      <c r="V150" s="3" t="str">
        <f t="shared" si="204"/>
        <v>0</v>
      </c>
      <c r="W150" s="3" t="str">
        <f t="shared" si="205"/>
        <v>0</v>
      </c>
      <c r="X150" s="3" t="str">
        <f t="shared" si="206"/>
        <v>1</v>
      </c>
      <c r="Y150" s="4" t="str">
        <f t="shared" si="207"/>
        <v>1</v>
      </c>
      <c r="Z150" s="4" t="str">
        <f t="shared" si="208"/>
        <v>0</v>
      </c>
      <c r="AA150" s="4" t="str">
        <f t="shared" si="209"/>
        <v>0</v>
      </c>
      <c r="AB150" s="4" t="str">
        <f t="shared" si="210"/>
        <v>0</v>
      </c>
      <c r="AC150" s="1" t="str">
        <f t="shared" si="211"/>
        <v>1</v>
      </c>
      <c r="AD150" s="1" t="str">
        <f t="shared" si="212"/>
        <v>1</v>
      </c>
      <c r="AE150" s="1" t="str">
        <f t="shared" si="213"/>
        <v>0</v>
      </c>
      <c r="AF150" s="1" t="str">
        <f t="shared" si="214"/>
        <v>1</v>
      </c>
      <c r="AG150" s="2" t="str">
        <f t="shared" si="215"/>
        <v>0</v>
      </c>
      <c r="AH150" s="2" t="str">
        <f t="shared" si="216"/>
        <v>1</v>
      </c>
      <c r="AI150" s="2" t="str">
        <f t="shared" si="217"/>
        <v>0</v>
      </c>
      <c r="AJ150" s="2" t="str">
        <f t="shared" si="218"/>
        <v>0</v>
      </c>
      <c r="AK150" s="3" t="str">
        <f t="shared" si="219"/>
        <v>1</v>
      </c>
      <c r="AL150" s="3" t="str">
        <f t="shared" si="220"/>
        <v>1</v>
      </c>
      <c r="AM150" s="3" t="str">
        <f t="shared" si="221"/>
        <v>0</v>
      </c>
      <c r="AN150" s="3" t="str">
        <f t="shared" si="222"/>
        <v>1</v>
      </c>
      <c r="AO150" s="4" t="str">
        <f t="shared" si="223"/>
        <v>0</v>
      </c>
      <c r="AP150" s="4" t="str">
        <f t="shared" si="224"/>
        <v>0</v>
      </c>
      <c r="AQ150" s="4" t="str">
        <f t="shared" si="225"/>
        <v>1</v>
      </c>
      <c r="AR150" s="4" t="str">
        <f t="shared" si="226"/>
        <v>0</v>
      </c>
    </row>
    <row r="151" spans="1:44" ht="15" thickBot="1" x14ac:dyDescent="0.4">
      <c r="A151" t="s">
        <v>511</v>
      </c>
      <c r="C151" s="5" t="str">
        <f t="shared" si="189"/>
        <v>00001100</v>
      </c>
      <c r="D151" s="5" t="str">
        <f t="shared" si="190"/>
        <v>00110001</v>
      </c>
      <c r="E151" s="6" t="str">
        <f t="shared" si="191"/>
        <v>00010110</v>
      </c>
      <c r="F151" s="6" t="str">
        <f t="shared" si="192"/>
        <v>11010001</v>
      </c>
      <c r="G151" s="6">
        <f t="shared" si="227"/>
        <v>12</v>
      </c>
      <c r="H151" s="6">
        <f t="shared" si="227"/>
        <v>49</v>
      </c>
      <c r="I151" s="6">
        <f t="shared" si="227"/>
        <v>22</v>
      </c>
      <c r="J151" s="6">
        <f t="shared" si="227"/>
        <v>209</v>
      </c>
      <c r="K151" s="7">
        <f t="shared" si="194"/>
        <v>204543697</v>
      </c>
      <c r="M151" s="1" t="str">
        <f t="shared" si="195"/>
        <v>0</v>
      </c>
      <c r="N151" s="1" t="str">
        <f t="shared" si="196"/>
        <v>0</v>
      </c>
      <c r="O151" s="1" t="str">
        <f t="shared" si="197"/>
        <v>0</v>
      </c>
      <c r="P151" s="1" t="str">
        <f t="shared" si="198"/>
        <v>0</v>
      </c>
      <c r="Q151" s="2" t="str">
        <f t="shared" si="199"/>
        <v>1</v>
      </c>
      <c r="R151" s="2" t="str">
        <f t="shared" si="200"/>
        <v>1</v>
      </c>
      <c r="S151" s="2" t="str">
        <f t="shared" si="201"/>
        <v>0</v>
      </c>
      <c r="T151" s="2" t="str">
        <f t="shared" si="202"/>
        <v>0</v>
      </c>
      <c r="U151" s="3" t="str">
        <f t="shared" si="203"/>
        <v>0</v>
      </c>
      <c r="V151" s="3" t="str">
        <f t="shared" si="204"/>
        <v>0</v>
      </c>
      <c r="W151" s="3" t="str">
        <f t="shared" si="205"/>
        <v>1</v>
      </c>
      <c r="X151" s="3" t="str">
        <f t="shared" si="206"/>
        <v>1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0</v>
      </c>
      <c r="AB151" s="4" t="str">
        <f t="shared" si="210"/>
        <v>1</v>
      </c>
      <c r="AC151" s="1" t="str">
        <f t="shared" si="211"/>
        <v>0</v>
      </c>
      <c r="AD151" s="1" t="str">
        <f t="shared" si="212"/>
        <v>0</v>
      </c>
      <c r="AE151" s="1" t="str">
        <f t="shared" si="213"/>
        <v>0</v>
      </c>
      <c r="AF151" s="1" t="str">
        <f t="shared" si="214"/>
        <v>1</v>
      </c>
      <c r="AG151" s="2" t="str">
        <f t="shared" si="215"/>
        <v>0</v>
      </c>
      <c r="AH151" s="2" t="str">
        <f t="shared" si="216"/>
        <v>1</v>
      </c>
      <c r="AI151" s="2" t="str">
        <f t="shared" si="217"/>
        <v>1</v>
      </c>
      <c r="AJ151" s="2" t="str">
        <f t="shared" si="218"/>
        <v>0</v>
      </c>
      <c r="AK151" s="3" t="str">
        <f t="shared" si="219"/>
        <v>1</v>
      </c>
      <c r="AL151" s="3" t="str">
        <f t="shared" si="220"/>
        <v>1</v>
      </c>
      <c r="AM151" s="3" t="str">
        <f t="shared" si="221"/>
        <v>0</v>
      </c>
      <c r="AN151" s="3" t="str">
        <f t="shared" si="222"/>
        <v>1</v>
      </c>
      <c r="AO151" s="4" t="str">
        <f t="shared" si="223"/>
        <v>0</v>
      </c>
      <c r="AP151" s="4" t="str">
        <f t="shared" si="224"/>
        <v>0</v>
      </c>
      <c r="AQ151" s="4" t="str">
        <f t="shared" si="225"/>
        <v>0</v>
      </c>
      <c r="AR151" s="4" t="str">
        <f t="shared" si="226"/>
        <v>1</v>
      </c>
    </row>
    <row r="152" spans="1:44" ht="15" thickBot="1" x14ac:dyDescent="0.4">
      <c r="A152" t="s">
        <v>512</v>
      </c>
      <c r="C152" s="5" t="str">
        <f t="shared" si="189"/>
        <v>00101110</v>
      </c>
      <c r="D152" s="5" t="str">
        <f t="shared" si="190"/>
        <v>01110110</v>
      </c>
      <c r="E152" s="6" t="str">
        <f t="shared" si="191"/>
        <v>01011110</v>
      </c>
      <c r="F152" s="6" t="str">
        <f t="shared" si="192"/>
        <v>01101111</v>
      </c>
      <c r="G152" s="6">
        <f t="shared" si="227"/>
        <v>46</v>
      </c>
      <c r="H152" s="6">
        <f t="shared" si="227"/>
        <v>118</v>
      </c>
      <c r="I152" s="6">
        <f t="shared" si="227"/>
        <v>94</v>
      </c>
      <c r="J152" s="6">
        <f t="shared" si="227"/>
        <v>111</v>
      </c>
      <c r="K152" s="7">
        <f t="shared" si="194"/>
        <v>779509359</v>
      </c>
      <c r="M152" s="1" t="str">
        <f t="shared" si="195"/>
        <v>0</v>
      </c>
      <c r="N152" s="1" t="str">
        <f t="shared" si="196"/>
        <v>0</v>
      </c>
      <c r="O152" s="1" t="str">
        <f t="shared" si="197"/>
        <v>1</v>
      </c>
      <c r="P152" s="1" t="str">
        <f t="shared" si="198"/>
        <v>0</v>
      </c>
      <c r="Q152" s="2" t="str">
        <f t="shared" si="199"/>
        <v>1</v>
      </c>
      <c r="R152" s="2" t="str">
        <f t="shared" si="200"/>
        <v>1</v>
      </c>
      <c r="S152" s="2" t="str">
        <f t="shared" si="201"/>
        <v>1</v>
      </c>
      <c r="T152" s="2" t="str">
        <f t="shared" si="202"/>
        <v>0</v>
      </c>
      <c r="U152" s="3" t="str">
        <f t="shared" si="203"/>
        <v>0</v>
      </c>
      <c r="V152" s="3" t="str">
        <f t="shared" si="204"/>
        <v>1</v>
      </c>
      <c r="W152" s="3" t="str">
        <f t="shared" si="205"/>
        <v>1</v>
      </c>
      <c r="X152" s="3" t="str">
        <f t="shared" si="206"/>
        <v>1</v>
      </c>
      <c r="Y152" s="4" t="str">
        <f t="shared" si="207"/>
        <v>0</v>
      </c>
      <c r="Z152" s="4" t="str">
        <f t="shared" si="208"/>
        <v>1</v>
      </c>
      <c r="AA152" s="4" t="str">
        <f t="shared" si="209"/>
        <v>1</v>
      </c>
      <c r="AB152" s="4" t="str">
        <f t="shared" si="210"/>
        <v>0</v>
      </c>
      <c r="AC152" s="1" t="str">
        <f t="shared" si="211"/>
        <v>0</v>
      </c>
      <c r="AD152" s="1" t="str">
        <f t="shared" si="212"/>
        <v>1</v>
      </c>
      <c r="AE152" s="1" t="str">
        <f t="shared" si="213"/>
        <v>0</v>
      </c>
      <c r="AF152" s="1" t="str">
        <f t="shared" si="214"/>
        <v>1</v>
      </c>
      <c r="AG152" s="2" t="str">
        <f t="shared" si="215"/>
        <v>1</v>
      </c>
      <c r="AH152" s="2" t="str">
        <f t="shared" si="216"/>
        <v>1</v>
      </c>
      <c r="AI152" s="2" t="str">
        <f t="shared" si="217"/>
        <v>1</v>
      </c>
      <c r="AJ152" s="2" t="str">
        <f t="shared" si="218"/>
        <v>0</v>
      </c>
      <c r="AK152" s="3" t="str">
        <f t="shared" si="219"/>
        <v>0</v>
      </c>
      <c r="AL152" s="3" t="str">
        <f t="shared" si="220"/>
        <v>1</v>
      </c>
      <c r="AM152" s="3" t="str">
        <f t="shared" si="221"/>
        <v>1</v>
      </c>
      <c r="AN152" s="3" t="str">
        <f t="shared" si="222"/>
        <v>0</v>
      </c>
      <c r="AO152" s="4" t="str">
        <f t="shared" si="223"/>
        <v>1</v>
      </c>
      <c r="AP152" s="4" t="str">
        <f t="shared" si="224"/>
        <v>1</v>
      </c>
      <c r="AQ152" s="4" t="str">
        <f t="shared" si="225"/>
        <v>1</v>
      </c>
      <c r="AR152" s="4" t="str">
        <f t="shared" si="226"/>
        <v>1</v>
      </c>
    </row>
    <row r="153" spans="1:44" ht="15" thickBot="1" x14ac:dyDescent="0.4">
      <c r="A153" t="s">
        <v>513</v>
      </c>
      <c r="C153" s="5" t="str">
        <f t="shared" si="189"/>
        <v>00101100</v>
      </c>
      <c r="D153" s="5" t="str">
        <f t="shared" si="190"/>
        <v>01000000</v>
      </c>
      <c r="E153" s="6" t="str">
        <f t="shared" si="191"/>
        <v>11101010</v>
      </c>
      <c r="F153" s="6" t="str">
        <f t="shared" si="192"/>
        <v>00110001</v>
      </c>
      <c r="G153" s="6">
        <f t="shared" si="227"/>
        <v>44</v>
      </c>
      <c r="H153" s="6">
        <f t="shared" si="227"/>
        <v>64</v>
      </c>
      <c r="I153" s="6">
        <f t="shared" si="227"/>
        <v>234</v>
      </c>
      <c r="J153" s="6">
        <f t="shared" si="227"/>
        <v>49</v>
      </c>
      <c r="K153" s="7">
        <f t="shared" si="194"/>
        <v>742451761</v>
      </c>
      <c r="M153" s="1" t="str">
        <f t="shared" si="195"/>
        <v>0</v>
      </c>
      <c r="N153" s="1" t="str">
        <f t="shared" si="196"/>
        <v>0</v>
      </c>
      <c r="O153" s="1" t="str">
        <f t="shared" si="197"/>
        <v>1</v>
      </c>
      <c r="P153" s="1" t="str">
        <f t="shared" si="198"/>
        <v>0</v>
      </c>
      <c r="Q153" s="2" t="str">
        <f t="shared" si="199"/>
        <v>1</v>
      </c>
      <c r="R153" s="2" t="str">
        <f t="shared" si="200"/>
        <v>1</v>
      </c>
      <c r="S153" s="2" t="str">
        <f t="shared" si="201"/>
        <v>0</v>
      </c>
      <c r="T153" s="2" t="str">
        <f t="shared" si="202"/>
        <v>0</v>
      </c>
      <c r="U153" s="3" t="str">
        <f t="shared" si="203"/>
        <v>0</v>
      </c>
      <c r="V153" s="3" t="str">
        <f t="shared" si="204"/>
        <v>1</v>
      </c>
      <c r="W153" s="3" t="str">
        <f t="shared" si="205"/>
        <v>0</v>
      </c>
      <c r="X153" s="3" t="str">
        <f t="shared" si="206"/>
        <v>0</v>
      </c>
      <c r="Y153" s="4" t="str">
        <f t="shared" si="207"/>
        <v>0</v>
      </c>
      <c r="Z153" s="4" t="str">
        <f t="shared" si="208"/>
        <v>0</v>
      </c>
      <c r="AA153" s="4" t="str">
        <f t="shared" si="209"/>
        <v>0</v>
      </c>
      <c r="AB153" s="4" t="str">
        <f t="shared" si="210"/>
        <v>0</v>
      </c>
      <c r="AC153" s="1" t="str">
        <f t="shared" si="211"/>
        <v>1</v>
      </c>
      <c r="AD153" s="1" t="str">
        <f t="shared" si="212"/>
        <v>1</v>
      </c>
      <c r="AE153" s="1" t="str">
        <f t="shared" si="213"/>
        <v>1</v>
      </c>
      <c r="AF153" s="1" t="str">
        <f t="shared" si="214"/>
        <v>0</v>
      </c>
      <c r="AG153" s="2" t="str">
        <f t="shared" si="215"/>
        <v>1</v>
      </c>
      <c r="AH153" s="2" t="str">
        <f t="shared" si="216"/>
        <v>0</v>
      </c>
      <c r="AI153" s="2" t="str">
        <f t="shared" si="217"/>
        <v>1</v>
      </c>
      <c r="AJ153" s="2" t="str">
        <f t="shared" si="218"/>
        <v>0</v>
      </c>
      <c r="AK153" s="3" t="str">
        <f t="shared" si="219"/>
        <v>0</v>
      </c>
      <c r="AL153" s="3" t="str">
        <f t="shared" si="220"/>
        <v>0</v>
      </c>
      <c r="AM153" s="3" t="str">
        <f t="shared" si="221"/>
        <v>1</v>
      </c>
      <c r="AN153" s="3" t="str">
        <f t="shared" si="222"/>
        <v>1</v>
      </c>
      <c r="AO153" s="4" t="str">
        <f t="shared" si="223"/>
        <v>0</v>
      </c>
      <c r="AP153" s="4" t="str">
        <f t="shared" si="224"/>
        <v>0</v>
      </c>
      <c r="AQ153" s="4" t="str">
        <f t="shared" si="225"/>
        <v>0</v>
      </c>
      <c r="AR153" s="4" t="str">
        <f t="shared" si="226"/>
        <v>1</v>
      </c>
    </row>
    <row r="154" spans="1:44" ht="15" thickBot="1" x14ac:dyDescent="0.4">
      <c r="A154" t="s">
        <v>514</v>
      </c>
      <c r="C154" s="5" t="str">
        <f t="shared" si="189"/>
        <v>10110001</v>
      </c>
      <c r="D154" s="5" t="str">
        <f t="shared" si="190"/>
        <v>11010010</v>
      </c>
      <c r="E154" s="6" t="str">
        <f t="shared" si="191"/>
        <v>01101111</v>
      </c>
      <c r="F154" s="6" t="str">
        <f t="shared" si="192"/>
        <v>10111101</v>
      </c>
      <c r="G154" s="6">
        <f t="shared" si="227"/>
        <v>177</v>
      </c>
      <c r="H154" s="6">
        <f t="shared" si="227"/>
        <v>210</v>
      </c>
      <c r="I154" s="6">
        <f t="shared" si="227"/>
        <v>111</v>
      </c>
      <c r="J154" s="6">
        <f t="shared" si="227"/>
        <v>189</v>
      </c>
      <c r="K154" s="7">
        <f t="shared" si="194"/>
        <v>2983358397</v>
      </c>
      <c r="M154" s="1" t="str">
        <f t="shared" si="195"/>
        <v>1</v>
      </c>
      <c r="N154" s="1" t="str">
        <f t="shared" si="196"/>
        <v>0</v>
      </c>
      <c r="O154" s="1" t="str">
        <f t="shared" si="197"/>
        <v>1</v>
      </c>
      <c r="P154" s="1" t="str">
        <f t="shared" si="198"/>
        <v>1</v>
      </c>
      <c r="Q154" s="2" t="str">
        <f t="shared" si="199"/>
        <v>0</v>
      </c>
      <c r="R154" s="2" t="str">
        <f t="shared" si="200"/>
        <v>0</v>
      </c>
      <c r="S154" s="2" t="str">
        <f t="shared" si="201"/>
        <v>0</v>
      </c>
      <c r="T154" s="2" t="str">
        <f t="shared" si="202"/>
        <v>1</v>
      </c>
      <c r="U154" s="3" t="str">
        <f t="shared" si="203"/>
        <v>1</v>
      </c>
      <c r="V154" s="3" t="str">
        <f t="shared" si="204"/>
        <v>1</v>
      </c>
      <c r="W154" s="3" t="str">
        <f t="shared" si="205"/>
        <v>0</v>
      </c>
      <c r="X154" s="3" t="str">
        <f t="shared" si="206"/>
        <v>1</v>
      </c>
      <c r="Y154" s="4" t="str">
        <f t="shared" si="207"/>
        <v>0</v>
      </c>
      <c r="Z154" s="4" t="str">
        <f t="shared" si="208"/>
        <v>0</v>
      </c>
      <c r="AA154" s="4" t="str">
        <f t="shared" si="209"/>
        <v>1</v>
      </c>
      <c r="AB154" s="4" t="str">
        <f t="shared" si="210"/>
        <v>0</v>
      </c>
      <c r="AC154" s="1" t="str">
        <f t="shared" si="211"/>
        <v>0</v>
      </c>
      <c r="AD154" s="1" t="str">
        <f t="shared" si="212"/>
        <v>1</v>
      </c>
      <c r="AE154" s="1" t="str">
        <f t="shared" si="213"/>
        <v>1</v>
      </c>
      <c r="AF154" s="1" t="str">
        <f t="shared" si="214"/>
        <v>0</v>
      </c>
      <c r="AG154" s="2" t="str">
        <f t="shared" si="215"/>
        <v>1</v>
      </c>
      <c r="AH154" s="2" t="str">
        <f t="shared" si="216"/>
        <v>1</v>
      </c>
      <c r="AI154" s="2" t="str">
        <f t="shared" si="217"/>
        <v>1</v>
      </c>
      <c r="AJ154" s="2" t="str">
        <f t="shared" si="218"/>
        <v>1</v>
      </c>
      <c r="AK154" s="3" t="str">
        <f t="shared" si="219"/>
        <v>1</v>
      </c>
      <c r="AL154" s="3" t="str">
        <f t="shared" si="220"/>
        <v>0</v>
      </c>
      <c r="AM154" s="3" t="str">
        <f t="shared" si="221"/>
        <v>1</v>
      </c>
      <c r="AN154" s="3" t="str">
        <f t="shared" si="222"/>
        <v>1</v>
      </c>
      <c r="AO154" s="4" t="str">
        <f t="shared" si="223"/>
        <v>1</v>
      </c>
      <c r="AP154" s="4" t="str">
        <f t="shared" si="224"/>
        <v>1</v>
      </c>
      <c r="AQ154" s="4" t="str">
        <f t="shared" si="225"/>
        <v>0</v>
      </c>
      <c r="AR154" s="4" t="str">
        <f t="shared" si="226"/>
        <v>1</v>
      </c>
    </row>
    <row r="155" spans="1:44" ht="15" thickBot="1" x14ac:dyDescent="0.4">
      <c r="A155" t="s">
        <v>515</v>
      </c>
      <c r="C155" s="5" t="str">
        <f t="shared" si="189"/>
        <v>00111000</v>
      </c>
      <c r="D155" s="5" t="str">
        <f t="shared" si="190"/>
        <v>11111110</v>
      </c>
      <c r="E155" s="6" t="str">
        <f t="shared" si="191"/>
        <v>11000000</v>
      </c>
      <c r="F155" s="6" t="str">
        <f t="shared" si="192"/>
        <v>00100011</v>
      </c>
      <c r="G155" s="6">
        <f t="shared" si="227"/>
        <v>56</v>
      </c>
      <c r="H155" s="6">
        <f t="shared" si="227"/>
        <v>254</v>
      </c>
      <c r="I155" s="6">
        <f t="shared" si="227"/>
        <v>192</v>
      </c>
      <c r="J155" s="6">
        <f t="shared" si="227"/>
        <v>35</v>
      </c>
      <c r="K155" s="7">
        <f t="shared" si="194"/>
        <v>956219427</v>
      </c>
      <c r="M155" s="1" t="str">
        <f t="shared" si="195"/>
        <v>0</v>
      </c>
      <c r="N155" s="1" t="str">
        <f t="shared" si="196"/>
        <v>0</v>
      </c>
      <c r="O155" s="1" t="str">
        <f t="shared" si="197"/>
        <v>1</v>
      </c>
      <c r="P155" s="1" t="str">
        <f t="shared" si="198"/>
        <v>1</v>
      </c>
      <c r="Q155" s="2" t="str">
        <f t="shared" si="199"/>
        <v>1</v>
      </c>
      <c r="R155" s="2" t="str">
        <f t="shared" si="200"/>
        <v>0</v>
      </c>
      <c r="S155" s="2" t="str">
        <f t="shared" si="201"/>
        <v>0</v>
      </c>
      <c r="T155" s="2" t="str">
        <f t="shared" si="202"/>
        <v>0</v>
      </c>
      <c r="U155" s="3" t="str">
        <f t="shared" si="203"/>
        <v>1</v>
      </c>
      <c r="V155" s="3" t="str">
        <f t="shared" si="204"/>
        <v>1</v>
      </c>
      <c r="W155" s="3" t="str">
        <f t="shared" si="205"/>
        <v>1</v>
      </c>
      <c r="X155" s="3" t="str">
        <f t="shared" si="206"/>
        <v>1</v>
      </c>
      <c r="Y155" s="4" t="str">
        <f t="shared" si="207"/>
        <v>1</v>
      </c>
      <c r="Z155" s="4" t="str">
        <f t="shared" si="208"/>
        <v>1</v>
      </c>
      <c r="AA155" s="4" t="str">
        <f t="shared" si="209"/>
        <v>1</v>
      </c>
      <c r="AB155" s="4" t="str">
        <f t="shared" si="210"/>
        <v>0</v>
      </c>
      <c r="AC155" s="1" t="str">
        <f t="shared" si="211"/>
        <v>1</v>
      </c>
      <c r="AD155" s="1" t="str">
        <f t="shared" si="212"/>
        <v>1</v>
      </c>
      <c r="AE155" s="1" t="str">
        <f t="shared" si="213"/>
        <v>0</v>
      </c>
      <c r="AF155" s="1" t="str">
        <f t="shared" si="214"/>
        <v>0</v>
      </c>
      <c r="AG155" s="2" t="str">
        <f t="shared" si="215"/>
        <v>0</v>
      </c>
      <c r="AH155" s="2" t="str">
        <f t="shared" si="216"/>
        <v>0</v>
      </c>
      <c r="AI155" s="2" t="str">
        <f t="shared" si="217"/>
        <v>0</v>
      </c>
      <c r="AJ155" s="2" t="str">
        <f t="shared" si="218"/>
        <v>0</v>
      </c>
      <c r="AK155" s="3" t="str">
        <f t="shared" si="219"/>
        <v>0</v>
      </c>
      <c r="AL155" s="3" t="str">
        <f t="shared" si="220"/>
        <v>0</v>
      </c>
      <c r="AM155" s="3" t="str">
        <f t="shared" si="221"/>
        <v>1</v>
      </c>
      <c r="AN155" s="3" t="str">
        <f t="shared" si="222"/>
        <v>0</v>
      </c>
      <c r="AO155" s="4" t="str">
        <f t="shared" si="223"/>
        <v>0</v>
      </c>
      <c r="AP155" s="4" t="str">
        <f t="shared" si="224"/>
        <v>0</v>
      </c>
      <c r="AQ155" s="4" t="str">
        <f t="shared" si="225"/>
        <v>1</v>
      </c>
      <c r="AR155" s="4" t="str">
        <f t="shared" si="226"/>
        <v>1</v>
      </c>
    </row>
    <row r="156" spans="1:44" x14ac:dyDescent="0.35">
      <c r="A156" t="s">
        <v>516</v>
      </c>
      <c r="C156" s="5" t="str">
        <f t="shared" si="189"/>
        <v>00110110</v>
      </c>
      <c r="D156" s="5" t="str">
        <f t="shared" si="190"/>
        <v>00100000</v>
      </c>
      <c r="E156" s="6" t="str">
        <f t="shared" si="191"/>
        <v>10100111</v>
      </c>
      <c r="F156" s="6" t="str">
        <f t="shared" si="192"/>
        <v>10011011</v>
      </c>
      <c r="G156" s="6">
        <f t="shared" si="227"/>
        <v>54</v>
      </c>
      <c r="H156" s="6">
        <f t="shared" si="227"/>
        <v>32</v>
      </c>
      <c r="I156" s="6">
        <f t="shared" si="227"/>
        <v>167</v>
      </c>
      <c r="J156" s="6">
        <f t="shared" si="227"/>
        <v>155</v>
      </c>
      <c r="K156" s="7">
        <f t="shared" si="194"/>
        <v>908109723</v>
      </c>
      <c r="M156" s="1" t="str">
        <f t="shared" si="195"/>
        <v>0</v>
      </c>
      <c r="N156" s="1" t="str">
        <f t="shared" si="196"/>
        <v>0</v>
      </c>
      <c r="O156" s="1" t="str">
        <f t="shared" si="197"/>
        <v>1</v>
      </c>
      <c r="P156" s="1" t="str">
        <f t="shared" si="198"/>
        <v>1</v>
      </c>
      <c r="Q156" s="2" t="str">
        <f t="shared" si="199"/>
        <v>0</v>
      </c>
      <c r="R156" s="2" t="str">
        <f t="shared" si="200"/>
        <v>1</v>
      </c>
      <c r="S156" s="2" t="str">
        <f t="shared" si="201"/>
        <v>1</v>
      </c>
      <c r="T156" s="2" t="str">
        <f t="shared" si="202"/>
        <v>0</v>
      </c>
      <c r="U156" s="3" t="str">
        <f t="shared" si="203"/>
        <v>0</v>
      </c>
      <c r="V156" s="3" t="str">
        <f t="shared" si="204"/>
        <v>0</v>
      </c>
      <c r="W156" s="3" t="str">
        <f t="shared" si="205"/>
        <v>1</v>
      </c>
      <c r="X156" s="3" t="str">
        <f t="shared" si="206"/>
        <v>0</v>
      </c>
      <c r="Y156" s="4" t="str">
        <f t="shared" si="207"/>
        <v>0</v>
      </c>
      <c r="Z156" s="4" t="str">
        <f t="shared" si="208"/>
        <v>0</v>
      </c>
      <c r="AA156" s="4" t="str">
        <f t="shared" si="209"/>
        <v>0</v>
      </c>
      <c r="AB156" s="4" t="str">
        <f t="shared" si="210"/>
        <v>0</v>
      </c>
      <c r="AC156" s="1" t="str">
        <f t="shared" si="211"/>
        <v>1</v>
      </c>
      <c r="AD156" s="1" t="str">
        <f t="shared" si="212"/>
        <v>0</v>
      </c>
      <c r="AE156" s="1" t="str">
        <f t="shared" si="213"/>
        <v>1</v>
      </c>
      <c r="AF156" s="1" t="str">
        <f t="shared" si="214"/>
        <v>0</v>
      </c>
      <c r="AG156" s="2" t="str">
        <f t="shared" si="215"/>
        <v>0</v>
      </c>
      <c r="AH156" s="2" t="str">
        <f t="shared" si="216"/>
        <v>1</v>
      </c>
      <c r="AI156" s="2" t="str">
        <f t="shared" si="217"/>
        <v>1</v>
      </c>
      <c r="AJ156" s="2" t="str">
        <f t="shared" si="218"/>
        <v>1</v>
      </c>
      <c r="AK156" s="3" t="str">
        <f t="shared" si="219"/>
        <v>1</v>
      </c>
      <c r="AL156" s="3" t="str">
        <f t="shared" si="220"/>
        <v>0</v>
      </c>
      <c r="AM156" s="3" t="str">
        <f t="shared" si="221"/>
        <v>0</v>
      </c>
      <c r="AN156" s="3" t="str">
        <f t="shared" si="222"/>
        <v>1</v>
      </c>
      <c r="AO156" s="4" t="str">
        <f t="shared" si="223"/>
        <v>1</v>
      </c>
      <c r="AP156" s="4" t="str">
        <f t="shared" si="224"/>
        <v>0</v>
      </c>
      <c r="AQ156" s="4" t="str">
        <f t="shared" si="225"/>
        <v>1</v>
      </c>
      <c r="AR156" s="4" t="str">
        <f t="shared" si="226"/>
        <v>1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2BFF89BF</v>
      </c>
      <c r="C159" s="5" t="str">
        <f>_xlfn.CONCAT(M159,N159,O159,P159,Q159,R159,S159,T159)</f>
        <v>00101011</v>
      </c>
      <c r="D159" s="5" t="str">
        <f>_xlfn.CONCAT(U159,V159,W159,X159,Y159,Z159,AA159,AB159)</f>
        <v>11111111</v>
      </c>
      <c r="E159" s="6" t="str">
        <f>_xlfn.CONCAT(AC159,AD159,AE159,AF159,AG159,AH159,AI159,AJ159)</f>
        <v>10001001</v>
      </c>
      <c r="F159" s="6" t="str">
        <f>_xlfn.CONCAT(AK159,AL159,AM159,AN159,AO159,AP159,AQ159,AR159)</f>
        <v>10111111</v>
      </c>
      <c r="G159" s="6">
        <f t="shared" ref="G159:J174" si="228">BIN2DEC(C159)</f>
        <v>43</v>
      </c>
      <c r="H159" s="6">
        <f t="shared" si="228"/>
        <v>255</v>
      </c>
      <c r="I159" s="6">
        <f t="shared" si="228"/>
        <v>137</v>
      </c>
      <c r="J159" s="6">
        <f t="shared" si="228"/>
        <v>191</v>
      </c>
      <c r="K159" s="7">
        <f>(G159*2^24)+(H159*2^16)+(I159*2^8)+J159</f>
        <v>738167231</v>
      </c>
      <c r="M159" s="1">
        <f>_xlfn.BITXOR(M91,M125)</f>
        <v>0</v>
      </c>
      <c r="N159" s="1">
        <f t="shared" ref="N159:AR159" si="229">_xlfn.BITXOR(N91,N125)</f>
        <v>0</v>
      </c>
      <c r="O159" s="1">
        <f t="shared" si="229"/>
        <v>1</v>
      </c>
      <c r="P159" s="1">
        <f t="shared" si="229"/>
        <v>0</v>
      </c>
      <c r="Q159" s="2">
        <f t="shared" si="229"/>
        <v>1</v>
      </c>
      <c r="R159" s="2">
        <f t="shared" si="229"/>
        <v>0</v>
      </c>
      <c r="S159" s="2">
        <f t="shared" si="229"/>
        <v>1</v>
      </c>
      <c r="T159" s="2">
        <f t="shared" si="229"/>
        <v>1</v>
      </c>
      <c r="U159" s="3">
        <f t="shared" si="229"/>
        <v>1</v>
      </c>
      <c r="V159" s="3">
        <f t="shared" si="229"/>
        <v>1</v>
      </c>
      <c r="W159" s="3">
        <f t="shared" si="229"/>
        <v>1</v>
      </c>
      <c r="X159" s="3">
        <f t="shared" si="229"/>
        <v>1</v>
      </c>
      <c r="Y159" s="4">
        <f t="shared" si="229"/>
        <v>1</v>
      </c>
      <c r="Z159" s="4">
        <f t="shared" si="229"/>
        <v>1</v>
      </c>
      <c r="AA159" s="4">
        <f t="shared" si="229"/>
        <v>1</v>
      </c>
      <c r="AB159" s="4">
        <f t="shared" si="229"/>
        <v>1</v>
      </c>
      <c r="AC159" s="1">
        <f t="shared" si="229"/>
        <v>1</v>
      </c>
      <c r="AD159" s="1">
        <f t="shared" si="229"/>
        <v>0</v>
      </c>
      <c r="AE159" s="1">
        <f t="shared" si="229"/>
        <v>0</v>
      </c>
      <c r="AF159" s="1">
        <f t="shared" si="229"/>
        <v>0</v>
      </c>
      <c r="AG159" s="2">
        <f t="shared" si="229"/>
        <v>1</v>
      </c>
      <c r="AH159" s="2">
        <f t="shared" si="229"/>
        <v>0</v>
      </c>
      <c r="AI159" s="2">
        <f t="shared" si="229"/>
        <v>0</v>
      </c>
      <c r="AJ159" s="2">
        <f t="shared" si="229"/>
        <v>1</v>
      </c>
      <c r="AK159" s="3">
        <f t="shared" si="229"/>
        <v>1</v>
      </c>
      <c r="AL159" s="3">
        <f t="shared" si="229"/>
        <v>0</v>
      </c>
      <c r="AM159" s="3">
        <f t="shared" si="229"/>
        <v>1</v>
      </c>
      <c r="AN159" s="3">
        <f t="shared" si="229"/>
        <v>1</v>
      </c>
      <c r="AO159" s="4">
        <f t="shared" si="229"/>
        <v>1</v>
      </c>
      <c r="AP159" s="4">
        <f t="shared" si="229"/>
        <v>1</v>
      </c>
      <c r="AQ159" s="4">
        <f t="shared" si="229"/>
        <v>1</v>
      </c>
      <c r="AR159" s="4">
        <f t="shared" si="229"/>
        <v>1</v>
      </c>
    </row>
    <row r="160" spans="1:44" ht="15" thickBot="1" x14ac:dyDescent="0.4">
      <c r="A160" t="str">
        <f t="shared" ref="A160:A190" si="230">_xlfn.CONCAT(BIN2HEX(C160,2),BIN2HEX(D160,2),BIN2HEX(E160,2),BIN2HEX(F160,2))</f>
        <v>0B34F056</v>
      </c>
      <c r="C160" s="5" t="str">
        <f t="shared" ref="C160:C190" si="231">_xlfn.CONCAT(M160,N160,O160,P160,Q160,R160,S160,T160)</f>
        <v>00001011</v>
      </c>
      <c r="D160" s="5" t="str">
        <f t="shared" ref="D160:D190" si="232">_xlfn.CONCAT(U160,V160,W160,X160,Y160,Z160,AA160,AB160)</f>
        <v>00110100</v>
      </c>
      <c r="E160" s="6" t="str">
        <f t="shared" ref="E160:E190" si="233">_xlfn.CONCAT(AC160,AD160,AE160,AF160,AG160,AH160,AI160,AJ160)</f>
        <v>11110000</v>
      </c>
      <c r="F160" s="6" t="str">
        <f t="shared" ref="F160:F190" si="234">_xlfn.CONCAT(AK160,AL160,AM160,AN160,AO160,AP160,AQ160,AR160)</f>
        <v>01010110</v>
      </c>
      <c r="G160" s="6">
        <f t="shared" si="228"/>
        <v>11</v>
      </c>
      <c r="H160" s="6">
        <f t="shared" si="228"/>
        <v>52</v>
      </c>
      <c r="I160" s="6">
        <f t="shared" si="228"/>
        <v>240</v>
      </c>
      <c r="J160" s="6">
        <f t="shared" si="228"/>
        <v>86</v>
      </c>
      <c r="K160" s="7">
        <f t="shared" ref="K160:K190" si="235">(G160*2^24)+(H160*2^16)+(I160*2^8)+J160</f>
        <v>188018774</v>
      </c>
      <c r="M160" s="1">
        <f t="shared" ref="M160:AR167" si="236">_xlfn.BITXOR(M92,M126)</f>
        <v>0</v>
      </c>
      <c r="N160" s="1">
        <f t="shared" si="236"/>
        <v>0</v>
      </c>
      <c r="O160" s="1">
        <f t="shared" si="236"/>
        <v>0</v>
      </c>
      <c r="P160" s="1">
        <f t="shared" si="236"/>
        <v>0</v>
      </c>
      <c r="Q160" s="2">
        <f t="shared" si="236"/>
        <v>1</v>
      </c>
      <c r="R160" s="2">
        <f t="shared" si="236"/>
        <v>0</v>
      </c>
      <c r="S160" s="2">
        <f t="shared" si="236"/>
        <v>1</v>
      </c>
      <c r="T160" s="2">
        <f t="shared" si="236"/>
        <v>1</v>
      </c>
      <c r="U160" s="3">
        <f t="shared" si="236"/>
        <v>0</v>
      </c>
      <c r="V160" s="3">
        <f t="shared" si="236"/>
        <v>0</v>
      </c>
      <c r="W160" s="3">
        <f t="shared" si="236"/>
        <v>1</v>
      </c>
      <c r="X160" s="3">
        <f t="shared" si="236"/>
        <v>1</v>
      </c>
      <c r="Y160" s="4">
        <f t="shared" si="236"/>
        <v>0</v>
      </c>
      <c r="Z160" s="4">
        <f t="shared" si="236"/>
        <v>1</v>
      </c>
      <c r="AA160" s="4">
        <f t="shared" si="236"/>
        <v>0</v>
      </c>
      <c r="AB160" s="4">
        <f t="shared" si="236"/>
        <v>0</v>
      </c>
      <c r="AC160" s="1">
        <f t="shared" si="236"/>
        <v>1</v>
      </c>
      <c r="AD160" s="1">
        <f t="shared" si="236"/>
        <v>1</v>
      </c>
      <c r="AE160" s="1">
        <f t="shared" si="236"/>
        <v>1</v>
      </c>
      <c r="AF160" s="1">
        <f t="shared" si="236"/>
        <v>1</v>
      </c>
      <c r="AG160" s="2">
        <f t="shared" si="236"/>
        <v>0</v>
      </c>
      <c r="AH160" s="2">
        <f t="shared" si="236"/>
        <v>0</v>
      </c>
      <c r="AI160" s="2">
        <f t="shared" si="236"/>
        <v>0</v>
      </c>
      <c r="AJ160" s="2">
        <f t="shared" si="236"/>
        <v>0</v>
      </c>
      <c r="AK160" s="3">
        <f t="shared" si="236"/>
        <v>0</v>
      </c>
      <c r="AL160" s="3">
        <f t="shared" si="236"/>
        <v>1</v>
      </c>
      <c r="AM160" s="3">
        <f t="shared" si="236"/>
        <v>0</v>
      </c>
      <c r="AN160" s="3">
        <f t="shared" si="236"/>
        <v>1</v>
      </c>
      <c r="AO160" s="4">
        <f t="shared" si="236"/>
        <v>0</v>
      </c>
      <c r="AP160" s="4">
        <f t="shared" si="236"/>
        <v>1</v>
      </c>
      <c r="AQ160" s="4">
        <f t="shared" si="236"/>
        <v>1</v>
      </c>
      <c r="AR160" s="4">
        <f t="shared" si="236"/>
        <v>0</v>
      </c>
    </row>
    <row r="161" spans="1:44" ht="15" thickBot="1" x14ac:dyDescent="0.4">
      <c r="A161" t="str">
        <f t="shared" si="230"/>
        <v>9F507AF0</v>
      </c>
      <c r="C161" s="5" t="str">
        <f t="shared" si="231"/>
        <v>10011111</v>
      </c>
      <c r="D161" s="5" t="str">
        <f t="shared" si="232"/>
        <v>01010000</v>
      </c>
      <c r="E161" s="6" t="str">
        <f t="shared" si="233"/>
        <v>01111010</v>
      </c>
      <c r="F161" s="6" t="str">
        <f t="shared" si="234"/>
        <v>11110000</v>
      </c>
      <c r="G161" s="6">
        <f t="shared" si="228"/>
        <v>159</v>
      </c>
      <c r="H161" s="6">
        <f t="shared" si="228"/>
        <v>80</v>
      </c>
      <c r="I161" s="6">
        <f t="shared" si="228"/>
        <v>122</v>
      </c>
      <c r="J161" s="6">
        <f t="shared" si="228"/>
        <v>240</v>
      </c>
      <c r="K161" s="7">
        <f t="shared" si="235"/>
        <v>2672851696</v>
      </c>
      <c r="M161" s="1">
        <f t="shared" si="236"/>
        <v>1</v>
      </c>
      <c r="N161" s="1">
        <f t="shared" si="236"/>
        <v>0</v>
      </c>
      <c r="O161" s="1">
        <f t="shared" si="236"/>
        <v>0</v>
      </c>
      <c r="P161" s="1">
        <f t="shared" si="236"/>
        <v>1</v>
      </c>
      <c r="Q161" s="2">
        <f t="shared" si="236"/>
        <v>1</v>
      </c>
      <c r="R161" s="2">
        <f t="shared" si="236"/>
        <v>1</v>
      </c>
      <c r="S161" s="2">
        <f t="shared" si="236"/>
        <v>1</v>
      </c>
      <c r="T161" s="2">
        <f t="shared" si="236"/>
        <v>1</v>
      </c>
      <c r="U161" s="3">
        <f t="shared" si="236"/>
        <v>0</v>
      </c>
      <c r="V161" s="3">
        <f t="shared" si="236"/>
        <v>1</v>
      </c>
      <c r="W161" s="3">
        <f t="shared" si="236"/>
        <v>0</v>
      </c>
      <c r="X161" s="3">
        <f t="shared" si="236"/>
        <v>1</v>
      </c>
      <c r="Y161" s="4">
        <f t="shared" si="236"/>
        <v>0</v>
      </c>
      <c r="Z161" s="4">
        <f t="shared" si="236"/>
        <v>0</v>
      </c>
      <c r="AA161" s="4">
        <f t="shared" si="236"/>
        <v>0</v>
      </c>
      <c r="AB161" s="4">
        <f t="shared" si="236"/>
        <v>0</v>
      </c>
      <c r="AC161" s="1">
        <f t="shared" si="236"/>
        <v>0</v>
      </c>
      <c r="AD161" s="1">
        <f t="shared" si="236"/>
        <v>1</v>
      </c>
      <c r="AE161" s="1">
        <f t="shared" si="236"/>
        <v>1</v>
      </c>
      <c r="AF161" s="1">
        <f t="shared" si="236"/>
        <v>1</v>
      </c>
      <c r="AG161" s="2">
        <f t="shared" si="236"/>
        <v>1</v>
      </c>
      <c r="AH161" s="2">
        <f t="shared" si="236"/>
        <v>0</v>
      </c>
      <c r="AI161" s="2">
        <f t="shared" si="236"/>
        <v>1</v>
      </c>
      <c r="AJ161" s="2">
        <f t="shared" si="236"/>
        <v>0</v>
      </c>
      <c r="AK161" s="3">
        <f t="shared" si="236"/>
        <v>1</v>
      </c>
      <c r="AL161" s="3">
        <f t="shared" si="236"/>
        <v>1</v>
      </c>
      <c r="AM161" s="3">
        <f t="shared" si="236"/>
        <v>1</v>
      </c>
      <c r="AN161" s="3">
        <f t="shared" si="236"/>
        <v>1</v>
      </c>
      <c r="AO161" s="4">
        <f t="shared" si="236"/>
        <v>0</v>
      </c>
      <c r="AP161" s="4">
        <f t="shared" si="236"/>
        <v>0</v>
      </c>
      <c r="AQ161" s="4">
        <f t="shared" si="236"/>
        <v>0</v>
      </c>
      <c r="AR161" s="4">
        <f t="shared" si="236"/>
        <v>0</v>
      </c>
    </row>
    <row r="162" spans="1:44" ht="15" thickBot="1" x14ac:dyDescent="0.4">
      <c r="A162" t="str">
        <f t="shared" si="230"/>
        <v>10683626</v>
      </c>
      <c r="C162" s="5" t="str">
        <f t="shared" si="231"/>
        <v>00010000</v>
      </c>
      <c r="D162" s="5" t="str">
        <f t="shared" si="232"/>
        <v>01101000</v>
      </c>
      <c r="E162" s="6" t="str">
        <f t="shared" si="233"/>
        <v>00110110</v>
      </c>
      <c r="F162" s="6" t="str">
        <f t="shared" si="234"/>
        <v>00100110</v>
      </c>
      <c r="G162" s="6">
        <f t="shared" si="228"/>
        <v>16</v>
      </c>
      <c r="H162" s="6">
        <f t="shared" si="228"/>
        <v>104</v>
      </c>
      <c r="I162" s="6">
        <f t="shared" si="228"/>
        <v>54</v>
      </c>
      <c r="J162" s="6">
        <f t="shared" si="228"/>
        <v>38</v>
      </c>
      <c r="K162" s="7">
        <f t="shared" si="235"/>
        <v>275265062</v>
      </c>
      <c r="M162" s="1">
        <f t="shared" si="236"/>
        <v>0</v>
      </c>
      <c r="N162" s="1">
        <f t="shared" si="236"/>
        <v>0</v>
      </c>
      <c r="O162" s="1">
        <f t="shared" si="236"/>
        <v>0</v>
      </c>
      <c r="P162" s="1">
        <f t="shared" si="236"/>
        <v>1</v>
      </c>
      <c r="Q162" s="2">
        <f t="shared" si="236"/>
        <v>0</v>
      </c>
      <c r="R162" s="2">
        <f t="shared" si="236"/>
        <v>0</v>
      </c>
      <c r="S162" s="2">
        <f t="shared" si="236"/>
        <v>0</v>
      </c>
      <c r="T162" s="2">
        <f t="shared" si="236"/>
        <v>0</v>
      </c>
      <c r="U162" s="3">
        <f t="shared" si="236"/>
        <v>0</v>
      </c>
      <c r="V162" s="3">
        <f t="shared" si="236"/>
        <v>1</v>
      </c>
      <c r="W162" s="3">
        <f t="shared" si="236"/>
        <v>1</v>
      </c>
      <c r="X162" s="3">
        <f t="shared" si="236"/>
        <v>0</v>
      </c>
      <c r="Y162" s="4">
        <f t="shared" si="236"/>
        <v>1</v>
      </c>
      <c r="Z162" s="4">
        <f t="shared" si="236"/>
        <v>0</v>
      </c>
      <c r="AA162" s="4">
        <f t="shared" si="236"/>
        <v>0</v>
      </c>
      <c r="AB162" s="4">
        <f t="shared" si="236"/>
        <v>0</v>
      </c>
      <c r="AC162" s="1">
        <f t="shared" si="236"/>
        <v>0</v>
      </c>
      <c r="AD162" s="1">
        <f t="shared" si="236"/>
        <v>0</v>
      </c>
      <c r="AE162" s="1">
        <f t="shared" si="236"/>
        <v>1</v>
      </c>
      <c r="AF162" s="1">
        <f t="shared" si="236"/>
        <v>1</v>
      </c>
      <c r="AG162" s="2">
        <f t="shared" si="236"/>
        <v>0</v>
      </c>
      <c r="AH162" s="2">
        <f t="shared" si="236"/>
        <v>1</v>
      </c>
      <c r="AI162" s="2">
        <f t="shared" si="236"/>
        <v>1</v>
      </c>
      <c r="AJ162" s="2">
        <f t="shared" si="236"/>
        <v>0</v>
      </c>
      <c r="AK162" s="3">
        <f t="shared" si="236"/>
        <v>0</v>
      </c>
      <c r="AL162" s="3">
        <f t="shared" si="236"/>
        <v>0</v>
      </c>
      <c r="AM162" s="3">
        <f t="shared" si="236"/>
        <v>1</v>
      </c>
      <c r="AN162" s="3">
        <f t="shared" si="236"/>
        <v>0</v>
      </c>
      <c r="AO162" s="4">
        <f t="shared" si="236"/>
        <v>0</v>
      </c>
      <c r="AP162" s="4">
        <f t="shared" si="236"/>
        <v>1</v>
      </c>
      <c r="AQ162" s="4">
        <f t="shared" si="236"/>
        <v>1</v>
      </c>
      <c r="AR162" s="4">
        <f t="shared" si="236"/>
        <v>0</v>
      </c>
    </row>
    <row r="163" spans="1:44" ht="15" thickBot="1" x14ac:dyDescent="0.4">
      <c r="A163" t="str">
        <f t="shared" si="230"/>
        <v>E5828533</v>
      </c>
      <c r="C163" s="5" t="str">
        <f t="shared" si="231"/>
        <v>11100101</v>
      </c>
      <c r="D163" s="5" t="str">
        <f t="shared" si="232"/>
        <v>10000010</v>
      </c>
      <c r="E163" s="6" t="str">
        <f t="shared" si="233"/>
        <v>10000101</v>
      </c>
      <c r="F163" s="6" t="str">
        <f t="shared" si="234"/>
        <v>00110011</v>
      </c>
      <c r="G163" s="6">
        <f t="shared" si="228"/>
        <v>229</v>
      </c>
      <c r="H163" s="6">
        <f t="shared" si="228"/>
        <v>130</v>
      </c>
      <c r="I163" s="6">
        <f t="shared" si="228"/>
        <v>133</v>
      </c>
      <c r="J163" s="6">
        <f t="shared" si="228"/>
        <v>51</v>
      </c>
      <c r="K163" s="7">
        <f t="shared" si="235"/>
        <v>3850536243</v>
      </c>
      <c r="M163" s="1">
        <f t="shared" si="236"/>
        <v>1</v>
      </c>
      <c r="N163" s="1">
        <f t="shared" si="236"/>
        <v>1</v>
      </c>
      <c r="O163" s="1">
        <f t="shared" si="236"/>
        <v>1</v>
      </c>
      <c r="P163" s="1">
        <f t="shared" si="236"/>
        <v>0</v>
      </c>
      <c r="Q163" s="2">
        <f t="shared" si="236"/>
        <v>0</v>
      </c>
      <c r="R163" s="2">
        <f t="shared" si="236"/>
        <v>1</v>
      </c>
      <c r="S163" s="2">
        <f t="shared" si="236"/>
        <v>0</v>
      </c>
      <c r="T163" s="2">
        <f t="shared" si="236"/>
        <v>1</v>
      </c>
      <c r="U163" s="3">
        <f t="shared" si="236"/>
        <v>1</v>
      </c>
      <c r="V163" s="3">
        <f t="shared" si="236"/>
        <v>0</v>
      </c>
      <c r="W163" s="3">
        <f t="shared" si="236"/>
        <v>0</v>
      </c>
      <c r="X163" s="3">
        <f t="shared" si="236"/>
        <v>0</v>
      </c>
      <c r="Y163" s="4">
        <f t="shared" si="236"/>
        <v>0</v>
      </c>
      <c r="Z163" s="4">
        <f t="shared" si="236"/>
        <v>0</v>
      </c>
      <c r="AA163" s="4">
        <f t="shared" si="236"/>
        <v>1</v>
      </c>
      <c r="AB163" s="4">
        <f t="shared" si="236"/>
        <v>0</v>
      </c>
      <c r="AC163" s="1">
        <f t="shared" si="236"/>
        <v>1</v>
      </c>
      <c r="AD163" s="1">
        <f t="shared" si="236"/>
        <v>0</v>
      </c>
      <c r="AE163" s="1">
        <f t="shared" si="236"/>
        <v>0</v>
      </c>
      <c r="AF163" s="1">
        <f t="shared" si="236"/>
        <v>0</v>
      </c>
      <c r="AG163" s="2">
        <f t="shared" si="236"/>
        <v>0</v>
      </c>
      <c r="AH163" s="2">
        <f t="shared" si="236"/>
        <v>1</v>
      </c>
      <c r="AI163" s="2">
        <f t="shared" si="236"/>
        <v>0</v>
      </c>
      <c r="AJ163" s="2">
        <f t="shared" si="236"/>
        <v>1</v>
      </c>
      <c r="AK163" s="3">
        <f t="shared" si="236"/>
        <v>0</v>
      </c>
      <c r="AL163" s="3">
        <f t="shared" si="236"/>
        <v>0</v>
      </c>
      <c r="AM163" s="3">
        <f t="shared" si="236"/>
        <v>1</v>
      </c>
      <c r="AN163" s="3">
        <f t="shared" si="236"/>
        <v>1</v>
      </c>
      <c r="AO163" s="4">
        <f t="shared" si="236"/>
        <v>0</v>
      </c>
      <c r="AP163" s="4">
        <f t="shared" si="236"/>
        <v>0</v>
      </c>
      <c r="AQ163" s="4">
        <f t="shared" si="236"/>
        <v>1</v>
      </c>
      <c r="AR163" s="4">
        <f t="shared" si="236"/>
        <v>1</v>
      </c>
    </row>
    <row r="164" spans="1:44" ht="15" thickBot="1" x14ac:dyDescent="0.4">
      <c r="A164" t="str">
        <f t="shared" si="230"/>
        <v>40EECED7</v>
      </c>
      <c r="C164" s="5" t="str">
        <f t="shared" si="231"/>
        <v>01000000</v>
      </c>
      <c r="D164" s="5" t="str">
        <f t="shared" si="232"/>
        <v>11101110</v>
      </c>
      <c r="E164" s="6" t="str">
        <f t="shared" si="233"/>
        <v>11001110</v>
      </c>
      <c r="F164" s="6" t="str">
        <f t="shared" si="234"/>
        <v>11010111</v>
      </c>
      <c r="G164" s="6">
        <f t="shared" si="228"/>
        <v>64</v>
      </c>
      <c r="H164" s="6">
        <f t="shared" si="228"/>
        <v>238</v>
      </c>
      <c r="I164" s="6">
        <f t="shared" si="228"/>
        <v>206</v>
      </c>
      <c r="J164" s="6">
        <f t="shared" si="228"/>
        <v>215</v>
      </c>
      <c r="K164" s="7">
        <f t="shared" si="235"/>
        <v>1089392343</v>
      </c>
      <c r="M164" s="1">
        <f t="shared" si="236"/>
        <v>0</v>
      </c>
      <c r="N164" s="1">
        <f t="shared" si="236"/>
        <v>1</v>
      </c>
      <c r="O164" s="1">
        <f t="shared" si="236"/>
        <v>0</v>
      </c>
      <c r="P164" s="1">
        <f t="shared" si="236"/>
        <v>0</v>
      </c>
      <c r="Q164" s="2">
        <f t="shared" si="236"/>
        <v>0</v>
      </c>
      <c r="R164" s="2">
        <f t="shared" si="236"/>
        <v>0</v>
      </c>
      <c r="S164" s="2">
        <f t="shared" si="236"/>
        <v>0</v>
      </c>
      <c r="T164" s="2">
        <f t="shared" si="236"/>
        <v>0</v>
      </c>
      <c r="U164" s="3">
        <f t="shared" si="236"/>
        <v>1</v>
      </c>
      <c r="V164" s="3">
        <f t="shared" si="236"/>
        <v>1</v>
      </c>
      <c r="W164" s="3">
        <f t="shared" si="236"/>
        <v>1</v>
      </c>
      <c r="X164" s="3">
        <f t="shared" si="236"/>
        <v>0</v>
      </c>
      <c r="Y164" s="4">
        <f t="shared" si="236"/>
        <v>1</v>
      </c>
      <c r="Z164" s="4">
        <f t="shared" si="236"/>
        <v>1</v>
      </c>
      <c r="AA164" s="4">
        <f t="shared" si="236"/>
        <v>1</v>
      </c>
      <c r="AB164" s="4">
        <f t="shared" si="236"/>
        <v>0</v>
      </c>
      <c r="AC164" s="1">
        <f t="shared" si="236"/>
        <v>1</v>
      </c>
      <c r="AD164" s="1">
        <f t="shared" si="236"/>
        <v>1</v>
      </c>
      <c r="AE164" s="1">
        <f t="shared" si="236"/>
        <v>0</v>
      </c>
      <c r="AF164" s="1">
        <f t="shared" si="236"/>
        <v>0</v>
      </c>
      <c r="AG164" s="2">
        <f t="shared" si="236"/>
        <v>1</v>
      </c>
      <c r="AH164" s="2">
        <f t="shared" si="236"/>
        <v>1</v>
      </c>
      <c r="AI164" s="2">
        <f t="shared" si="236"/>
        <v>1</v>
      </c>
      <c r="AJ164" s="2">
        <f t="shared" si="236"/>
        <v>0</v>
      </c>
      <c r="AK164" s="3">
        <f t="shared" si="236"/>
        <v>1</v>
      </c>
      <c r="AL164" s="3">
        <f t="shared" si="236"/>
        <v>1</v>
      </c>
      <c r="AM164" s="3">
        <f t="shared" si="236"/>
        <v>0</v>
      </c>
      <c r="AN164" s="3">
        <f t="shared" si="236"/>
        <v>1</v>
      </c>
      <c r="AO164" s="4">
        <f t="shared" si="236"/>
        <v>0</v>
      </c>
      <c r="AP164" s="4">
        <f t="shared" si="236"/>
        <v>1</v>
      </c>
      <c r="AQ164" s="4">
        <f t="shared" si="236"/>
        <v>1</v>
      </c>
      <c r="AR164" s="4">
        <f t="shared" si="236"/>
        <v>1</v>
      </c>
    </row>
    <row r="165" spans="1:44" ht="15" thickBot="1" x14ac:dyDescent="0.4">
      <c r="A165" t="str">
        <f t="shared" si="230"/>
        <v>5A3AD3FF</v>
      </c>
      <c r="C165" s="5" t="str">
        <f t="shared" si="231"/>
        <v>01011010</v>
      </c>
      <c r="D165" s="5" t="str">
        <f t="shared" si="232"/>
        <v>00111010</v>
      </c>
      <c r="E165" s="6" t="str">
        <f t="shared" si="233"/>
        <v>11010011</v>
      </c>
      <c r="F165" s="6" t="str">
        <f t="shared" si="234"/>
        <v>11111111</v>
      </c>
      <c r="G165" s="6">
        <f t="shared" si="228"/>
        <v>90</v>
      </c>
      <c r="H165" s="6">
        <f t="shared" si="228"/>
        <v>58</v>
      </c>
      <c r="I165" s="6">
        <f t="shared" si="228"/>
        <v>211</v>
      </c>
      <c r="J165" s="6">
        <f t="shared" si="228"/>
        <v>255</v>
      </c>
      <c r="K165" s="7">
        <f t="shared" si="235"/>
        <v>1513804799</v>
      </c>
      <c r="M165" s="1">
        <f t="shared" si="236"/>
        <v>0</v>
      </c>
      <c r="N165" s="1">
        <f t="shared" si="236"/>
        <v>1</v>
      </c>
      <c r="O165" s="1">
        <f t="shared" si="236"/>
        <v>0</v>
      </c>
      <c r="P165" s="1">
        <f t="shared" si="236"/>
        <v>1</v>
      </c>
      <c r="Q165" s="2">
        <f t="shared" si="236"/>
        <v>1</v>
      </c>
      <c r="R165" s="2">
        <f t="shared" si="236"/>
        <v>0</v>
      </c>
      <c r="S165" s="2">
        <f t="shared" si="236"/>
        <v>1</v>
      </c>
      <c r="T165" s="2">
        <f t="shared" si="236"/>
        <v>0</v>
      </c>
      <c r="U165" s="3">
        <f t="shared" si="236"/>
        <v>0</v>
      </c>
      <c r="V165" s="3">
        <f t="shared" si="236"/>
        <v>0</v>
      </c>
      <c r="W165" s="3">
        <f t="shared" si="236"/>
        <v>1</v>
      </c>
      <c r="X165" s="3">
        <f t="shared" si="236"/>
        <v>1</v>
      </c>
      <c r="Y165" s="4">
        <f t="shared" si="236"/>
        <v>1</v>
      </c>
      <c r="Z165" s="4">
        <f t="shared" si="236"/>
        <v>0</v>
      </c>
      <c r="AA165" s="4">
        <f t="shared" si="236"/>
        <v>1</v>
      </c>
      <c r="AB165" s="4">
        <f t="shared" si="236"/>
        <v>0</v>
      </c>
      <c r="AC165" s="1">
        <f t="shared" si="236"/>
        <v>1</v>
      </c>
      <c r="AD165" s="1">
        <f t="shared" si="236"/>
        <v>1</v>
      </c>
      <c r="AE165" s="1">
        <f t="shared" si="236"/>
        <v>0</v>
      </c>
      <c r="AF165" s="1">
        <f t="shared" si="236"/>
        <v>1</v>
      </c>
      <c r="AG165" s="2">
        <f t="shared" si="236"/>
        <v>0</v>
      </c>
      <c r="AH165" s="2">
        <f t="shared" si="236"/>
        <v>0</v>
      </c>
      <c r="AI165" s="2">
        <f t="shared" si="236"/>
        <v>1</v>
      </c>
      <c r="AJ165" s="2">
        <f t="shared" si="236"/>
        <v>1</v>
      </c>
      <c r="AK165" s="3">
        <f t="shared" si="236"/>
        <v>1</v>
      </c>
      <c r="AL165" s="3">
        <f t="shared" si="236"/>
        <v>1</v>
      </c>
      <c r="AM165" s="3">
        <f t="shared" si="236"/>
        <v>1</v>
      </c>
      <c r="AN165" s="3">
        <f t="shared" si="236"/>
        <v>1</v>
      </c>
      <c r="AO165" s="4">
        <f t="shared" si="236"/>
        <v>1</v>
      </c>
      <c r="AP165" s="4">
        <f t="shared" si="236"/>
        <v>1</v>
      </c>
      <c r="AQ165" s="4">
        <f t="shared" si="236"/>
        <v>1</v>
      </c>
      <c r="AR165" s="4">
        <f t="shared" si="236"/>
        <v>1</v>
      </c>
    </row>
    <row r="166" spans="1:44" ht="15" thickBot="1" x14ac:dyDescent="0.4">
      <c r="A166" t="str">
        <f t="shared" si="230"/>
        <v>6CAF5A0D</v>
      </c>
      <c r="C166" s="5" t="str">
        <f t="shared" si="231"/>
        <v>01101100</v>
      </c>
      <c r="D166" s="5" t="str">
        <f t="shared" si="232"/>
        <v>10101111</v>
      </c>
      <c r="E166" s="6" t="str">
        <f t="shared" si="233"/>
        <v>01011010</v>
      </c>
      <c r="F166" s="6" t="str">
        <f t="shared" si="234"/>
        <v>00001101</v>
      </c>
      <c r="G166" s="6">
        <f t="shared" si="228"/>
        <v>108</v>
      </c>
      <c r="H166" s="6">
        <f t="shared" si="228"/>
        <v>175</v>
      </c>
      <c r="I166" s="6">
        <f t="shared" si="228"/>
        <v>90</v>
      </c>
      <c r="J166" s="6">
        <f t="shared" si="228"/>
        <v>13</v>
      </c>
      <c r="K166" s="7">
        <f t="shared" si="235"/>
        <v>1823431181</v>
      </c>
      <c r="M166" s="1">
        <f t="shared" si="236"/>
        <v>0</v>
      </c>
      <c r="N166" s="1">
        <f t="shared" si="236"/>
        <v>1</v>
      </c>
      <c r="O166" s="1">
        <f t="shared" si="236"/>
        <v>1</v>
      </c>
      <c r="P166" s="1">
        <f t="shared" si="236"/>
        <v>0</v>
      </c>
      <c r="Q166" s="2">
        <f t="shared" si="236"/>
        <v>1</v>
      </c>
      <c r="R166" s="2">
        <f t="shared" si="236"/>
        <v>1</v>
      </c>
      <c r="S166" s="2">
        <f t="shared" si="236"/>
        <v>0</v>
      </c>
      <c r="T166" s="2">
        <f t="shared" si="236"/>
        <v>0</v>
      </c>
      <c r="U166" s="3">
        <f t="shared" si="236"/>
        <v>1</v>
      </c>
      <c r="V166" s="3">
        <f t="shared" si="236"/>
        <v>0</v>
      </c>
      <c r="W166" s="3">
        <f t="shared" si="236"/>
        <v>1</v>
      </c>
      <c r="X166" s="3">
        <f t="shared" si="236"/>
        <v>0</v>
      </c>
      <c r="Y166" s="4">
        <f t="shared" si="236"/>
        <v>1</v>
      </c>
      <c r="Z166" s="4">
        <f t="shared" si="236"/>
        <v>1</v>
      </c>
      <c r="AA166" s="4">
        <f t="shared" si="236"/>
        <v>1</v>
      </c>
      <c r="AB166" s="4">
        <f t="shared" si="236"/>
        <v>1</v>
      </c>
      <c r="AC166" s="1">
        <f t="shared" si="236"/>
        <v>0</v>
      </c>
      <c r="AD166" s="1">
        <f t="shared" si="236"/>
        <v>1</v>
      </c>
      <c r="AE166" s="1">
        <f t="shared" si="236"/>
        <v>0</v>
      </c>
      <c r="AF166" s="1">
        <f t="shared" si="236"/>
        <v>1</v>
      </c>
      <c r="AG166" s="2">
        <f t="shared" si="236"/>
        <v>1</v>
      </c>
      <c r="AH166" s="2">
        <f t="shared" si="236"/>
        <v>0</v>
      </c>
      <c r="AI166" s="2">
        <f t="shared" si="236"/>
        <v>1</v>
      </c>
      <c r="AJ166" s="2">
        <f t="shared" si="236"/>
        <v>0</v>
      </c>
      <c r="AK166" s="3">
        <f t="shared" si="236"/>
        <v>0</v>
      </c>
      <c r="AL166" s="3">
        <f t="shared" si="236"/>
        <v>0</v>
      </c>
      <c r="AM166" s="3">
        <f t="shared" si="236"/>
        <v>0</v>
      </c>
      <c r="AN166" s="3">
        <f t="shared" si="236"/>
        <v>0</v>
      </c>
      <c r="AO166" s="4">
        <f t="shared" si="236"/>
        <v>1</v>
      </c>
      <c r="AP166" s="4">
        <f t="shared" si="236"/>
        <v>1</v>
      </c>
      <c r="AQ166" s="4">
        <f t="shared" si="236"/>
        <v>0</v>
      </c>
      <c r="AR166" s="4">
        <f t="shared" si="236"/>
        <v>1</v>
      </c>
    </row>
    <row r="167" spans="1:44" ht="15" thickBot="1" x14ac:dyDescent="0.4">
      <c r="A167" t="str">
        <f t="shared" si="230"/>
        <v>EE44DFDE</v>
      </c>
      <c r="C167" s="5" t="str">
        <f t="shared" si="231"/>
        <v>11101110</v>
      </c>
      <c r="D167" s="5" t="str">
        <f t="shared" si="232"/>
        <v>01000100</v>
      </c>
      <c r="E167" s="6" t="str">
        <f t="shared" si="233"/>
        <v>11011111</v>
      </c>
      <c r="F167" s="6" t="str">
        <f t="shared" si="234"/>
        <v>11011110</v>
      </c>
      <c r="G167" s="6">
        <f t="shared" si="228"/>
        <v>238</v>
      </c>
      <c r="H167" s="6">
        <f t="shared" si="228"/>
        <v>68</v>
      </c>
      <c r="I167" s="6">
        <f t="shared" si="228"/>
        <v>223</v>
      </c>
      <c r="J167" s="6">
        <f t="shared" si="228"/>
        <v>222</v>
      </c>
      <c r="K167" s="7">
        <f t="shared" si="235"/>
        <v>3997491166</v>
      </c>
      <c r="M167" s="1">
        <f t="shared" si="236"/>
        <v>1</v>
      </c>
      <c r="N167" s="1">
        <f t="shared" si="236"/>
        <v>1</v>
      </c>
      <c r="O167" s="1">
        <f t="shared" si="236"/>
        <v>1</v>
      </c>
      <c r="P167" s="1">
        <f t="shared" si="236"/>
        <v>0</v>
      </c>
      <c r="Q167" s="2">
        <f t="shared" si="236"/>
        <v>1</v>
      </c>
      <c r="R167" s="2">
        <f t="shared" si="236"/>
        <v>1</v>
      </c>
      <c r="S167" s="2">
        <f t="shared" si="236"/>
        <v>1</v>
      </c>
      <c r="T167" s="2">
        <f t="shared" si="236"/>
        <v>0</v>
      </c>
      <c r="U167" s="3">
        <f t="shared" si="236"/>
        <v>0</v>
      </c>
      <c r="V167" s="3">
        <f t="shared" si="236"/>
        <v>1</v>
      </c>
      <c r="W167" s="3">
        <f t="shared" si="236"/>
        <v>0</v>
      </c>
      <c r="X167" s="3">
        <f t="shared" si="236"/>
        <v>0</v>
      </c>
      <c r="Y167" s="4">
        <f t="shared" si="236"/>
        <v>0</v>
      </c>
      <c r="Z167" s="4">
        <f t="shared" si="236"/>
        <v>1</v>
      </c>
      <c r="AA167" s="4">
        <f t="shared" si="236"/>
        <v>0</v>
      </c>
      <c r="AB167" s="4">
        <f t="shared" si="236"/>
        <v>0</v>
      </c>
      <c r="AC167" s="1">
        <f t="shared" si="236"/>
        <v>1</v>
      </c>
      <c r="AD167" s="1">
        <f t="shared" si="236"/>
        <v>1</v>
      </c>
      <c r="AE167" s="1">
        <f t="shared" si="236"/>
        <v>0</v>
      </c>
      <c r="AF167" s="1">
        <f t="shared" si="236"/>
        <v>1</v>
      </c>
      <c r="AG167" s="2">
        <f t="shared" si="236"/>
        <v>1</v>
      </c>
      <c r="AH167" s="2">
        <f t="shared" si="236"/>
        <v>1</v>
      </c>
      <c r="AI167" s="2">
        <f t="shared" si="236"/>
        <v>1</v>
      </c>
      <c r="AJ167" s="2">
        <f t="shared" si="236"/>
        <v>1</v>
      </c>
      <c r="AK167" s="3">
        <f t="shared" si="236"/>
        <v>1</v>
      </c>
      <c r="AL167" s="3">
        <f t="shared" si="236"/>
        <v>1</v>
      </c>
      <c r="AM167" s="3">
        <f t="shared" si="236"/>
        <v>0</v>
      </c>
      <c r="AN167" s="3">
        <f t="shared" si="236"/>
        <v>1</v>
      </c>
      <c r="AO167" s="4">
        <f t="shared" si="236"/>
        <v>1</v>
      </c>
      <c r="AP167" s="4">
        <f t="shared" si="236"/>
        <v>1</v>
      </c>
      <c r="AQ167" s="4">
        <f t="shared" si="236"/>
        <v>1</v>
      </c>
      <c r="AR167" s="4">
        <f t="shared" ref="AR167" si="237">_xlfn.BITXOR(AR99,AR133)</f>
        <v>0</v>
      </c>
    </row>
    <row r="168" spans="1:44" ht="15" thickBot="1" x14ac:dyDescent="0.4">
      <c r="A168" t="str">
        <f t="shared" si="230"/>
        <v>F56537C8</v>
      </c>
      <c r="C168" s="5" t="str">
        <f t="shared" si="231"/>
        <v>11110101</v>
      </c>
      <c r="D168" s="5" t="str">
        <f t="shared" si="232"/>
        <v>01100101</v>
      </c>
      <c r="E168" s="6" t="str">
        <f t="shared" si="233"/>
        <v>00110111</v>
      </c>
      <c r="F168" s="6" t="str">
        <f t="shared" si="234"/>
        <v>11001000</v>
      </c>
      <c r="G168" s="6">
        <f t="shared" si="228"/>
        <v>245</v>
      </c>
      <c r="H168" s="6">
        <f t="shared" si="228"/>
        <v>101</v>
      </c>
      <c r="I168" s="6">
        <f t="shared" si="228"/>
        <v>55</v>
      </c>
      <c r="J168" s="6">
        <f t="shared" si="228"/>
        <v>200</v>
      </c>
      <c r="K168" s="7">
        <f t="shared" si="235"/>
        <v>4117051336</v>
      </c>
      <c r="M168" s="1">
        <f t="shared" ref="M168:AR175" si="238">_xlfn.BITXOR(M100,M134)</f>
        <v>1</v>
      </c>
      <c r="N168" s="1">
        <f t="shared" si="238"/>
        <v>1</v>
      </c>
      <c r="O168" s="1">
        <f t="shared" si="238"/>
        <v>1</v>
      </c>
      <c r="P168" s="1">
        <f t="shared" si="238"/>
        <v>1</v>
      </c>
      <c r="Q168" s="2">
        <f t="shared" si="238"/>
        <v>0</v>
      </c>
      <c r="R168" s="2">
        <f t="shared" si="238"/>
        <v>1</v>
      </c>
      <c r="S168" s="2">
        <f t="shared" si="238"/>
        <v>0</v>
      </c>
      <c r="T168" s="2">
        <f t="shared" si="238"/>
        <v>1</v>
      </c>
      <c r="U168" s="3">
        <f t="shared" si="238"/>
        <v>0</v>
      </c>
      <c r="V168" s="3">
        <f t="shared" si="238"/>
        <v>1</v>
      </c>
      <c r="W168" s="3">
        <f t="shared" si="238"/>
        <v>1</v>
      </c>
      <c r="X168" s="3">
        <f t="shared" si="238"/>
        <v>0</v>
      </c>
      <c r="Y168" s="4">
        <f t="shared" si="238"/>
        <v>0</v>
      </c>
      <c r="Z168" s="4">
        <f t="shared" si="238"/>
        <v>1</v>
      </c>
      <c r="AA168" s="4">
        <f t="shared" si="238"/>
        <v>0</v>
      </c>
      <c r="AB168" s="4">
        <f t="shared" si="238"/>
        <v>1</v>
      </c>
      <c r="AC168" s="1">
        <f t="shared" si="238"/>
        <v>0</v>
      </c>
      <c r="AD168" s="1">
        <f t="shared" si="238"/>
        <v>0</v>
      </c>
      <c r="AE168" s="1">
        <f t="shared" si="238"/>
        <v>1</v>
      </c>
      <c r="AF168" s="1">
        <f t="shared" si="238"/>
        <v>1</v>
      </c>
      <c r="AG168" s="2">
        <f t="shared" si="238"/>
        <v>0</v>
      </c>
      <c r="AH168" s="2">
        <f t="shared" si="238"/>
        <v>1</v>
      </c>
      <c r="AI168" s="2">
        <f t="shared" si="238"/>
        <v>1</v>
      </c>
      <c r="AJ168" s="2">
        <f t="shared" si="238"/>
        <v>1</v>
      </c>
      <c r="AK168" s="3">
        <f t="shared" si="238"/>
        <v>1</v>
      </c>
      <c r="AL168" s="3">
        <f t="shared" si="238"/>
        <v>1</v>
      </c>
      <c r="AM168" s="3">
        <f t="shared" si="238"/>
        <v>0</v>
      </c>
      <c r="AN168" s="3">
        <f t="shared" si="238"/>
        <v>0</v>
      </c>
      <c r="AO168" s="4">
        <f t="shared" si="238"/>
        <v>1</v>
      </c>
      <c r="AP168" s="4">
        <f t="shared" si="238"/>
        <v>0</v>
      </c>
      <c r="AQ168" s="4">
        <f t="shared" si="238"/>
        <v>0</v>
      </c>
      <c r="AR168" s="4">
        <f t="shared" si="238"/>
        <v>0</v>
      </c>
    </row>
    <row r="169" spans="1:44" ht="15" thickBot="1" x14ac:dyDescent="0.4">
      <c r="A169" t="str">
        <f t="shared" si="230"/>
        <v>F704F76B</v>
      </c>
      <c r="C169" s="5" t="str">
        <f t="shared" si="231"/>
        <v>11110111</v>
      </c>
      <c r="D169" s="5" t="str">
        <f t="shared" si="232"/>
        <v>00000100</v>
      </c>
      <c r="E169" s="6" t="str">
        <f t="shared" si="233"/>
        <v>11110111</v>
      </c>
      <c r="F169" s="6" t="str">
        <f t="shared" si="234"/>
        <v>01101011</v>
      </c>
      <c r="G169" s="6">
        <f t="shared" si="228"/>
        <v>247</v>
      </c>
      <c r="H169" s="6">
        <f t="shared" si="228"/>
        <v>4</v>
      </c>
      <c r="I169" s="6">
        <f t="shared" si="228"/>
        <v>247</v>
      </c>
      <c r="J169" s="6">
        <f t="shared" si="228"/>
        <v>107</v>
      </c>
      <c r="K169" s="7">
        <f t="shared" si="235"/>
        <v>4144297835</v>
      </c>
      <c r="M169" s="1">
        <f t="shared" si="238"/>
        <v>1</v>
      </c>
      <c r="N169" s="1">
        <f t="shared" si="238"/>
        <v>1</v>
      </c>
      <c r="O169" s="1">
        <f t="shared" si="238"/>
        <v>1</v>
      </c>
      <c r="P169" s="1">
        <f t="shared" si="238"/>
        <v>1</v>
      </c>
      <c r="Q169" s="2">
        <f t="shared" si="238"/>
        <v>0</v>
      </c>
      <c r="R169" s="2">
        <f t="shared" si="238"/>
        <v>1</v>
      </c>
      <c r="S169" s="2">
        <f t="shared" si="238"/>
        <v>1</v>
      </c>
      <c r="T169" s="2">
        <f t="shared" si="238"/>
        <v>1</v>
      </c>
      <c r="U169" s="3">
        <f t="shared" si="238"/>
        <v>0</v>
      </c>
      <c r="V169" s="3">
        <f t="shared" si="238"/>
        <v>0</v>
      </c>
      <c r="W169" s="3">
        <f t="shared" si="238"/>
        <v>0</v>
      </c>
      <c r="X169" s="3">
        <f t="shared" si="238"/>
        <v>0</v>
      </c>
      <c r="Y169" s="4">
        <f t="shared" si="238"/>
        <v>0</v>
      </c>
      <c r="Z169" s="4">
        <f t="shared" si="238"/>
        <v>1</v>
      </c>
      <c r="AA169" s="4">
        <f t="shared" si="238"/>
        <v>0</v>
      </c>
      <c r="AB169" s="4">
        <f t="shared" si="238"/>
        <v>0</v>
      </c>
      <c r="AC169" s="1">
        <f t="shared" si="238"/>
        <v>1</v>
      </c>
      <c r="AD169" s="1">
        <f t="shared" si="238"/>
        <v>1</v>
      </c>
      <c r="AE169" s="1">
        <f t="shared" si="238"/>
        <v>1</v>
      </c>
      <c r="AF169" s="1">
        <f t="shared" si="238"/>
        <v>1</v>
      </c>
      <c r="AG169" s="2">
        <f t="shared" si="238"/>
        <v>0</v>
      </c>
      <c r="AH169" s="2">
        <f t="shared" si="238"/>
        <v>1</v>
      </c>
      <c r="AI169" s="2">
        <f t="shared" si="238"/>
        <v>1</v>
      </c>
      <c r="AJ169" s="2">
        <f t="shared" si="238"/>
        <v>1</v>
      </c>
      <c r="AK169" s="3">
        <f t="shared" si="238"/>
        <v>0</v>
      </c>
      <c r="AL169" s="3">
        <f t="shared" si="238"/>
        <v>1</v>
      </c>
      <c r="AM169" s="3">
        <f t="shared" si="238"/>
        <v>1</v>
      </c>
      <c r="AN169" s="3">
        <f t="shared" si="238"/>
        <v>0</v>
      </c>
      <c r="AO169" s="4">
        <f t="shared" si="238"/>
        <v>1</v>
      </c>
      <c r="AP169" s="4">
        <f t="shared" si="238"/>
        <v>0</v>
      </c>
      <c r="AQ169" s="4">
        <f t="shared" si="238"/>
        <v>1</v>
      </c>
      <c r="AR169" s="4">
        <f t="shared" si="238"/>
        <v>1</v>
      </c>
    </row>
    <row r="170" spans="1:44" ht="15" thickBot="1" x14ac:dyDescent="0.4">
      <c r="A170" t="str">
        <f t="shared" si="230"/>
        <v>DC805158</v>
      </c>
      <c r="C170" s="5" t="str">
        <f t="shared" si="231"/>
        <v>11011100</v>
      </c>
      <c r="D170" s="5" t="str">
        <f t="shared" si="232"/>
        <v>10000000</v>
      </c>
      <c r="E170" s="6" t="str">
        <f t="shared" si="233"/>
        <v>01010001</v>
      </c>
      <c r="F170" s="6" t="str">
        <f t="shared" si="234"/>
        <v>01011000</v>
      </c>
      <c r="G170" s="6">
        <f t="shared" si="228"/>
        <v>220</v>
      </c>
      <c r="H170" s="6">
        <f t="shared" si="228"/>
        <v>128</v>
      </c>
      <c r="I170" s="6">
        <f t="shared" si="228"/>
        <v>81</v>
      </c>
      <c r="J170" s="6">
        <f t="shared" si="228"/>
        <v>88</v>
      </c>
      <c r="K170" s="7">
        <f t="shared" si="235"/>
        <v>3699396952</v>
      </c>
      <c r="M170" s="1">
        <f t="shared" si="238"/>
        <v>1</v>
      </c>
      <c r="N170" s="1">
        <f t="shared" si="238"/>
        <v>1</v>
      </c>
      <c r="O170" s="1">
        <f t="shared" si="238"/>
        <v>0</v>
      </c>
      <c r="P170" s="1">
        <f t="shared" si="238"/>
        <v>1</v>
      </c>
      <c r="Q170" s="2">
        <f t="shared" si="238"/>
        <v>1</v>
      </c>
      <c r="R170" s="2">
        <f t="shared" si="238"/>
        <v>1</v>
      </c>
      <c r="S170" s="2">
        <f t="shared" si="238"/>
        <v>0</v>
      </c>
      <c r="T170" s="2">
        <f t="shared" si="238"/>
        <v>0</v>
      </c>
      <c r="U170" s="3">
        <f t="shared" si="238"/>
        <v>1</v>
      </c>
      <c r="V170" s="3">
        <f t="shared" si="238"/>
        <v>0</v>
      </c>
      <c r="W170" s="3">
        <f t="shared" si="238"/>
        <v>0</v>
      </c>
      <c r="X170" s="3">
        <f t="shared" si="238"/>
        <v>0</v>
      </c>
      <c r="Y170" s="4">
        <f t="shared" si="238"/>
        <v>0</v>
      </c>
      <c r="Z170" s="4">
        <f t="shared" si="238"/>
        <v>0</v>
      </c>
      <c r="AA170" s="4">
        <f t="shared" si="238"/>
        <v>0</v>
      </c>
      <c r="AB170" s="4">
        <f t="shared" si="238"/>
        <v>0</v>
      </c>
      <c r="AC170" s="1">
        <f t="shared" si="238"/>
        <v>0</v>
      </c>
      <c r="AD170" s="1">
        <f t="shared" si="238"/>
        <v>1</v>
      </c>
      <c r="AE170" s="1">
        <f t="shared" si="238"/>
        <v>0</v>
      </c>
      <c r="AF170" s="1">
        <f t="shared" si="238"/>
        <v>1</v>
      </c>
      <c r="AG170" s="2">
        <f t="shared" si="238"/>
        <v>0</v>
      </c>
      <c r="AH170" s="2">
        <f t="shared" si="238"/>
        <v>0</v>
      </c>
      <c r="AI170" s="2">
        <f t="shared" si="238"/>
        <v>0</v>
      </c>
      <c r="AJ170" s="2">
        <f t="shared" si="238"/>
        <v>1</v>
      </c>
      <c r="AK170" s="3">
        <f t="shared" si="238"/>
        <v>0</v>
      </c>
      <c r="AL170" s="3">
        <f t="shared" si="238"/>
        <v>1</v>
      </c>
      <c r="AM170" s="3">
        <f t="shared" si="238"/>
        <v>0</v>
      </c>
      <c r="AN170" s="3">
        <f t="shared" si="238"/>
        <v>1</v>
      </c>
      <c r="AO170" s="4">
        <f t="shared" si="238"/>
        <v>1</v>
      </c>
      <c r="AP170" s="4">
        <f t="shared" si="238"/>
        <v>0</v>
      </c>
      <c r="AQ170" s="4">
        <f t="shared" si="238"/>
        <v>0</v>
      </c>
      <c r="AR170" s="4">
        <f t="shared" si="238"/>
        <v>0</v>
      </c>
    </row>
    <row r="171" spans="1:44" ht="15" thickBot="1" x14ac:dyDescent="0.4">
      <c r="A171" t="str">
        <f t="shared" si="230"/>
        <v>412957A0</v>
      </c>
      <c r="C171" s="5" t="str">
        <f t="shared" si="231"/>
        <v>01000001</v>
      </c>
      <c r="D171" s="5" t="str">
        <f t="shared" si="232"/>
        <v>00101001</v>
      </c>
      <c r="E171" s="6" t="str">
        <f t="shared" si="233"/>
        <v>01010111</v>
      </c>
      <c r="F171" s="6" t="str">
        <f t="shared" si="234"/>
        <v>10100000</v>
      </c>
      <c r="G171" s="6">
        <f t="shared" si="228"/>
        <v>65</v>
      </c>
      <c r="H171" s="6">
        <f t="shared" si="228"/>
        <v>41</v>
      </c>
      <c r="I171" s="6">
        <f t="shared" si="228"/>
        <v>87</v>
      </c>
      <c r="J171" s="6">
        <f t="shared" si="228"/>
        <v>160</v>
      </c>
      <c r="K171" s="7">
        <f t="shared" si="235"/>
        <v>1093228448</v>
      </c>
      <c r="M171" s="1">
        <f t="shared" si="238"/>
        <v>0</v>
      </c>
      <c r="N171" s="1">
        <f t="shared" si="238"/>
        <v>1</v>
      </c>
      <c r="O171" s="1">
        <f t="shared" si="238"/>
        <v>0</v>
      </c>
      <c r="P171" s="1">
        <f t="shared" si="238"/>
        <v>0</v>
      </c>
      <c r="Q171" s="2">
        <f t="shared" si="238"/>
        <v>0</v>
      </c>
      <c r="R171" s="2">
        <f t="shared" si="238"/>
        <v>0</v>
      </c>
      <c r="S171" s="2">
        <f t="shared" si="238"/>
        <v>0</v>
      </c>
      <c r="T171" s="2">
        <f t="shared" si="238"/>
        <v>1</v>
      </c>
      <c r="U171" s="3">
        <f t="shared" si="238"/>
        <v>0</v>
      </c>
      <c r="V171" s="3">
        <f t="shared" si="238"/>
        <v>0</v>
      </c>
      <c r="W171" s="3">
        <f t="shared" si="238"/>
        <v>1</v>
      </c>
      <c r="X171" s="3">
        <f t="shared" si="238"/>
        <v>0</v>
      </c>
      <c r="Y171" s="4">
        <f t="shared" si="238"/>
        <v>1</v>
      </c>
      <c r="Z171" s="4">
        <f t="shared" si="238"/>
        <v>0</v>
      </c>
      <c r="AA171" s="4">
        <f t="shared" si="238"/>
        <v>0</v>
      </c>
      <c r="AB171" s="4">
        <f t="shared" si="238"/>
        <v>1</v>
      </c>
      <c r="AC171" s="1">
        <f t="shared" si="238"/>
        <v>0</v>
      </c>
      <c r="AD171" s="1">
        <f t="shared" si="238"/>
        <v>1</v>
      </c>
      <c r="AE171" s="1">
        <f t="shared" si="238"/>
        <v>0</v>
      </c>
      <c r="AF171" s="1">
        <f t="shared" si="238"/>
        <v>1</v>
      </c>
      <c r="AG171" s="2">
        <f t="shared" si="238"/>
        <v>0</v>
      </c>
      <c r="AH171" s="2">
        <f t="shared" si="238"/>
        <v>1</v>
      </c>
      <c r="AI171" s="2">
        <f t="shared" si="238"/>
        <v>1</v>
      </c>
      <c r="AJ171" s="2">
        <f t="shared" si="238"/>
        <v>1</v>
      </c>
      <c r="AK171" s="3">
        <f t="shared" si="238"/>
        <v>1</v>
      </c>
      <c r="AL171" s="3">
        <f t="shared" si="238"/>
        <v>0</v>
      </c>
      <c r="AM171" s="3">
        <f t="shared" si="238"/>
        <v>1</v>
      </c>
      <c r="AN171" s="3">
        <f t="shared" si="238"/>
        <v>0</v>
      </c>
      <c r="AO171" s="4">
        <f t="shared" si="238"/>
        <v>0</v>
      </c>
      <c r="AP171" s="4">
        <f t="shared" si="238"/>
        <v>0</v>
      </c>
      <c r="AQ171" s="4">
        <f t="shared" si="238"/>
        <v>0</v>
      </c>
      <c r="AR171" s="4">
        <f t="shared" si="238"/>
        <v>0</v>
      </c>
    </row>
    <row r="172" spans="1:44" ht="15" thickBot="1" x14ac:dyDescent="0.4">
      <c r="A172" t="str">
        <f t="shared" si="230"/>
        <v>E5DE9CDC</v>
      </c>
      <c r="C172" s="5" t="str">
        <f t="shared" si="231"/>
        <v>11100101</v>
      </c>
      <c r="D172" s="5" t="str">
        <f t="shared" si="232"/>
        <v>11011110</v>
      </c>
      <c r="E172" s="6" t="str">
        <f t="shared" si="233"/>
        <v>10011100</v>
      </c>
      <c r="F172" s="6" t="str">
        <f t="shared" si="234"/>
        <v>11011100</v>
      </c>
      <c r="G172" s="6">
        <f t="shared" si="228"/>
        <v>229</v>
      </c>
      <c r="H172" s="6">
        <f t="shared" si="228"/>
        <v>222</v>
      </c>
      <c r="I172" s="6">
        <f t="shared" si="228"/>
        <v>156</v>
      </c>
      <c r="J172" s="6">
        <f t="shared" si="228"/>
        <v>220</v>
      </c>
      <c r="K172" s="7">
        <f t="shared" si="235"/>
        <v>3856571612</v>
      </c>
      <c r="M172" s="1">
        <f t="shared" si="238"/>
        <v>1</v>
      </c>
      <c r="N172" s="1">
        <f t="shared" si="238"/>
        <v>1</v>
      </c>
      <c r="O172" s="1">
        <f t="shared" si="238"/>
        <v>1</v>
      </c>
      <c r="P172" s="1">
        <f t="shared" si="238"/>
        <v>0</v>
      </c>
      <c r="Q172" s="2">
        <f t="shared" si="238"/>
        <v>0</v>
      </c>
      <c r="R172" s="2">
        <f t="shared" si="238"/>
        <v>1</v>
      </c>
      <c r="S172" s="2">
        <f t="shared" si="238"/>
        <v>0</v>
      </c>
      <c r="T172" s="2">
        <f t="shared" si="238"/>
        <v>1</v>
      </c>
      <c r="U172" s="3">
        <f t="shared" si="238"/>
        <v>1</v>
      </c>
      <c r="V172" s="3">
        <f t="shared" si="238"/>
        <v>1</v>
      </c>
      <c r="W172" s="3">
        <f t="shared" si="238"/>
        <v>0</v>
      </c>
      <c r="X172" s="3">
        <f t="shared" si="238"/>
        <v>1</v>
      </c>
      <c r="Y172" s="4">
        <f t="shared" si="238"/>
        <v>1</v>
      </c>
      <c r="Z172" s="4">
        <f t="shared" si="238"/>
        <v>1</v>
      </c>
      <c r="AA172" s="4">
        <f t="shared" si="238"/>
        <v>1</v>
      </c>
      <c r="AB172" s="4">
        <f t="shared" si="238"/>
        <v>0</v>
      </c>
      <c r="AC172" s="1">
        <f t="shared" si="238"/>
        <v>1</v>
      </c>
      <c r="AD172" s="1">
        <f t="shared" si="238"/>
        <v>0</v>
      </c>
      <c r="AE172" s="1">
        <f t="shared" si="238"/>
        <v>0</v>
      </c>
      <c r="AF172" s="1">
        <f t="shared" si="238"/>
        <v>1</v>
      </c>
      <c r="AG172" s="2">
        <f t="shared" si="238"/>
        <v>1</v>
      </c>
      <c r="AH172" s="2">
        <f t="shared" si="238"/>
        <v>1</v>
      </c>
      <c r="AI172" s="2">
        <f t="shared" si="238"/>
        <v>0</v>
      </c>
      <c r="AJ172" s="2">
        <f t="shared" si="238"/>
        <v>0</v>
      </c>
      <c r="AK172" s="3">
        <f t="shared" si="238"/>
        <v>1</v>
      </c>
      <c r="AL172" s="3">
        <f t="shared" si="238"/>
        <v>1</v>
      </c>
      <c r="AM172" s="3">
        <f t="shared" si="238"/>
        <v>0</v>
      </c>
      <c r="AN172" s="3">
        <f t="shared" si="238"/>
        <v>1</v>
      </c>
      <c r="AO172" s="4">
        <f t="shared" si="238"/>
        <v>1</v>
      </c>
      <c r="AP172" s="4">
        <f t="shared" si="238"/>
        <v>1</v>
      </c>
      <c r="AQ172" s="4">
        <f t="shared" si="238"/>
        <v>0</v>
      </c>
      <c r="AR172" s="4">
        <f t="shared" si="238"/>
        <v>0</v>
      </c>
    </row>
    <row r="173" spans="1:44" ht="15" thickBot="1" x14ac:dyDescent="0.4">
      <c r="A173" t="str">
        <f t="shared" si="230"/>
        <v>E5DB5F38</v>
      </c>
      <c r="C173" s="5" t="str">
        <f t="shared" si="231"/>
        <v>11100101</v>
      </c>
      <c r="D173" s="5" t="str">
        <f t="shared" si="232"/>
        <v>11011011</v>
      </c>
      <c r="E173" s="6" t="str">
        <f t="shared" si="233"/>
        <v>01011111</v>
      </c>
      <c r="F173" s="6" t="str">
        <f t="shared" si="234"/>
        <v>00111000</v>
      </c>
      <c r="G173" s="6">
        <f t="shared" si="228"/>
        <v>229</v>
      </c>
      <c r="H173" s="6">
        <f t="shared" si="228"/>
        <v>219</v>
      </c>
      <c r="I173" s="6">
        <f t="shared" si="228"/>
        <v>95</v>
      </c>
      <c r="J173" s="6">
        <f t="shared" si="228"/>
        <v>56</v>
      </c>
      <c r="K173" s="7">
        <f t="shared" si="235"/>
        <v>3856359224</v>
      </c>
      <c r="M173" s="1">
        <f t="shared" si="238"/>
        <v>1</v>
      </c>
      <c r="N173" s="1">
        <f t="shared" si="238"/>
        <v>1</v>
      </c>
      <c r="O173" s="1">
        <f t="shared" si="238"/>
        <v>1</v>
      </c>
      <c r="P173" s="1">
        <f t="shared" si="238"/>
        <v>0</v>
      </c>
      <c r="Q173" s="2">
        <f t="shared" si="238"/>
        <v>0</v>
      </c>
      <c r="R173" s="2">
        <f t="shared" si="238"/>
        <v>1</v>
      </c>
      <c r="S173" s="2">
        <f t="shared" si="238"/>
        <v>0</v>
      </c>
      <c r="T173" s="2">
        <f t="shared" si="238"/>
        <v>1</v>
      </c>
      <c r="U173" s="3">
        <f t="shared" si="238"/>
        <v>1</v>
      </c>
      <c r="V173" s="3">
        <f t="shared" si="238"/>
        <v>1</v>
      </c>
      <c r="W173" s="3">
        <f t="shared" si="238"/>
        <v>0</v>
      </c>
      <c r="X173" s="3">
        <f t="shared" si="238"/>
        <v>1</v>
      </c>
      <c r="Y173" s="4">
        <f t="shared" si="238"/>
        <v>1</v>
      </c>
      <c r="Z173" s="4">
        <f t="shared" si="238"/>
        <v>0</v>
      </c>
      <c r="AA173" s="4">
        <f t="shared" si="238"/>
        <v>1</v>
      </c>
      <c r="AB173" s="4">
        <f t="shared" si="238"/>
        <v>1</v>
      </c>
      <c r="AC173" s="1">
        <f t="shared" si="238"/>
        <v>0</v>
      </c>
      <c r="AD173" s="1">
        <f t="shared" si="238"/>
        <v>1</v>
      </c>
      <c r="AE173" s="1">
        <f t="shared" si="238"/>
        <v>0</v>
      </c>
      <c r="AF173" s="1">
        <f t="shared" si="238"/>
        <v>1</v>
      </c>
      <c r="AG173" s="2">
        <f t="shared" si="238"/>
        <v>1</v>
      </c>
      <c r="AH173" s="2">
        <f t="shared" si="238"/>
        <v>1</v>
      </c>
      <c r="AI173" s="2">
        <f t="shared" si="238"/>
        <v>1</v>
      </c>
      <c r="AJ173" s="2">
        <f t="shared" si="238"/>
        <v>1</v>
      </c>
      <c r="AK173" s="3">
        <f t="shared" si="238"/>
        <v>0</v>
      </c>
      <c r="AL173" s="3">
        <f t="shared" si="238"/>
        <v>0</v>
      </c>
      <c r="AM173" s="3">
        <f t="shared" si="238"/>
        <v>1</v>
      </c>
      <c r="AN173" s="3">
        <f t="shared" si="238"/>
        <v>1</v>
      </c>
      <c r="AO173" s="4">
        <f t="shared" si="238"/>
        <v>1</v>
      </c>
      <c r="AP173" s="4">
        <f t="shared" si="238"/>
        <v>0</v>
      </c>
      <c r="AQ173" s="4">
        <f t="shared" si="238"/>
        <v>0</v>
      </c>
      <c r="AR173" s="4">
        <f t="shared" si="238"/>
        <v>0</v>
      </c>
    </row>
    <row r="174" spans="1:44" ht="15" thickBot="1" x14ac:dyDescent="0.4">
      <c r="A174" t="str">
        <f t="shared" si="230"/>
        <v>3D24AAD9</v>
      </c>
      <c r="C174" s="5" t="str">
        <f t="shared" si="231"/>
        <v>00111101</v>
      </c>
      <c r="D174" s="5" t="str">
        <f t="shared" si="232"/>
        <v>00100100</v>
      </c>
      <c r="E174" s="6" t="str">
        <f t="shared" si="233"/>
        <v>10101010</v>
      </c>
      <c r="F174" s="6" t="str">
        <f t="shared" si="234"/>
        <v>11011001</v>
      </c>
      <c r="G174" s="6">
        <f t="shared" si="228"/>
        <v>61</v>
      </c>
      <c r="H174" s="6">
        <f t="shared" si="228"/>
        <v>36</v>
      </c>
      <c r="I174" s="6">
        <f t="shared" si="228"/>
        <v>170</v>
      </c>
      <c r="J174" s="6">
        <f t="shared" si="228"/>
        <v>217</v>
      </c>
      <c r="K174" s="7">
        <f t="shared" si="235"/>
        <v>1025813209</v>
      </c>
      <c r="M174" s="1">
        <f t="shared" si="238"/>
        <v>0</v>
      </c>
      <c r="N174" s="1">
        <f t="shared" si="238"/>
        <v>0</v>
      </c>
      <c r="O174" s="1">
        <f t="shared" si="238"/>
        <v>1</v>
      </c>
      <c r="P174" s="1">
        <f t="shared" si="238"/>
        <v>1</v>
      </c>
      <c r="Q174" s="2">
        <f t="shared" si="238"/>
        <v>1</v>
      </c>
      <c r="R174" s="2">
        <f t="shared" si="238"/>
        <v>1</v>
      </c>
      <c r="S174" s="2">
        <f t="shared" si="238"/>
        <v>0</v>
      </c>
      <c r="T174" s="2">
        <f t="shared" si="238"/>
        <v>1</v>
      </c>
      <c r="U174" s="3">
        <f t="shared" si="238"/>
        <v>0</v>
      </c>
      <c r="V174" s="3">
        <f t="shared" si="238"/>
        <v>0</v>
      </c>
      <c r="W174" s="3">
        <f t="shared" si="238"/>
        <v>1</v>
      </c>
      <c r="X174" s="3">
        <f t="shared" si="238"/>
        <v>0</v>
      </c>
      <c r="Y174" s="4">
        <f t="shared" si="238"/>
        <v>0</v>
      </c>
      <c r="Z174" s="4">
        <f t="shared" si="238"/>
        <v>1</v>
      </c>
      <c r="AA174" s="4">
        <f t="shared" si="238"/>
        <v>0</v>
      </c>
      <c r="AB174" s="4">
        <f t="shared" si="238"/>
        <v>0</v>
      </c>
      <c r="AC174" s="1">
        <f t="shared" si="238"/>
        <v>1</v>
      </c>
      <c r="AD174" s="1">
        <f t="shared" si="238"/>
        <v>0</v>
      </c>
      <c r="AE174" s="1">
        <f t="shared" si="238"/>
        <v>1</v>
      </c>
      <c r="AF174" s="1">
        <f t="shared" si="238"/>
        <v>0</v>
      </c>
      <c r="AG174" s="2">
        <f t="shared" si="238"/>
        <v>1</v>
      </c>
      <c r="AH174" s="2">
        <f t="shared" si="238"/>
        <v>0</v>
      </c>
      <c r="AI174" s="2">
        <f t="shared" si="238"/>
        <v>1</v>
      </c>
      <c r="AJ174" s="2">
        <f t="shared" si="238"/>
        <v>0</v>
      </c>
      <c r="AK174" s="3">
        <f t="shared" si="238"/>
        <v>1</v>
      </c>
      <c r="AL174" s="3">
        <f t="shared" si="238"/>
        <v>1</v>
      </c>
      <c r="AM174" s="3">
        <f t="shared" si="238"/>
        <v>0</v>
      </c>
      <c r="AN174" s="3">
        <f t="shared" si="238"/>
        <v>1</v>
      </c>
      <c r="AO174" s="4">
        <f t="shared" si="238"/>
        <v>1</v>
      </c>
      <c r="AP174" s="4">
        <f t="shared" si="238"/>
        <v>0</v>
      </c>
      <c r="AQ174" s="4">
        <f t="shared" si="238"/>
        <v>0</v>
      </c>
      <c r="AR174" s="4">
        <f t="shared" si="238"/>
        <v>1</v>
      </c>
    </row>
    <row r="175" spans="1:44" ht="15" thickBot="1" x14ac:dyDescent="0.4">
      <c r="A175" t="str">
        <f t="shared" si="230"/>
        <v>A1E990F0</v>
      </c>
      <c r="C175" s="5" t="str">
        <f t="shared" si="231"/>
        <v>10100001</v>
      </c>
      <c r="D175" s="5" t="str">
        <f t="shared" si="232"/>
        <v>11101001</v>
      </c>
      <c r="E175" s="6" t="str">
        <f t="shared" si="233"/>
        <v>10010000</v>
      </c>
      <c r="F175" s="6" t="str">
        <f t="shared" si="234"/>
        <v>11110000</v>
      </c>
      <c r="G175" s="6">
        <f t="shared" ref="G175:J190" si="239">BIN2DEC(C175)</f>
        <v>161</v>
      </c>
      <c r="H175" s="6">
        <f t="shared" si="239"/>
        <v>233</v>
      </c>
      <c r="I175" s="6">
        <f t="shared" si="239"/>
        <v>144</v>
      </c>
      <c r="J175" s="6">
        <f t="shared" si="239"/>
        <v>240</v>
      </c>
      <c r="K175" s="7">
        <f t="shared" si="235"/>
        <v>2716438768</v>
      </c>
      <c r="M175" s="1">
        <f t="shared" si="238"/>
        <v>1</v>
      </c>
      <c r="N175" s="1">
        <f t="shared" si="238"/>
        <v>0</v>
      </c>
      <c r="O175" s="1">
        <f t="shared" si="238"/>
        <v>1</v>
      </c>
      <c r="P175" s="1">
        <f t="shared" si="238"/>
        <v>0</v>
      </c>
      <c r="Q175" s="2">
        <f t="shared" si="238"/>
        <v>0</v>
      </c>
      <c r="R175" s="2">
        <f t="shared" si="238"/>
        <v>0</v>
      </c>
      <c r="S175" s="2">
        <f t="shared" si="238"/>
        <v>0</v>
      </c>
      <c r="T175" s="2">
        <f t="shared" si="238"/>
        <v>1</v>
      </c>
      <c r="U175" s="3">
        <f t="shared" si="238"/>
        <v>1</v>
      </c>
      <c r="V175" s="3">
        <f t="shared" si="238"/>
        <v>1</v>
      </c>
      <c r="W175" s="3">
        <f t="shared" si="238"/>
        <v>1</v>
      </c>
      <c r="X175" s="3">
        <f t="shared" si="238"/>
        <v>0</v>
      </c>
      <c r="Y175" s="4">
        <f t="shared" si="238"/>
        <v>1</v>
      </c>
      <c r="Z175" s="4">
        <f t="shared" si="238"/>
        <v>0</v>
      </c>
      <c r="AA175" s="4">
        <f t="shared" si="238"/>
        <v>0</v>
      </c>
      <c r="AB175" s="4">
        <f t="shared" si="238"/>
        <v>1</v>
      </c>
      <c r="AC175" s="1">
        <f t="shared" si="238"/>
        <v>1</v>
      </c>
      <c r="AD175" s="1">
        <f t="shared" si="238"/>
        <v>0</v>
      </c>
      <c r="AE175" s="1">
        <f t="shared" si="238"/>
        <v>0</v>
      </c>
      <c r="AF175" s="1">
        <f t="shared" si="238"/>
        <v>1</v>
      </c>
      <c r="AG175" s="2">
        <f t="shared" si="238"/>
        <v>0</v>
      </c>
      <c r="AH175" s="2">
        <f t="shared" si="238"/>
        <v>0</v>
      </c>
      <c r="AI175" s="2">
        <f t="shared" si="238"/>
        <v>0</v>
      </c>
      <c r="AJ175" s="2">
        <f t="shared" si="238"/>
        <v>0</v>
      </c>
      <c r="AK175" s="3">
        <f t="shared" si="238"/>
        <v>1</v>
      </c>
      <c r="AL175" s="3">
        <f t="shared" si="238"/>
        <v>1</v>
      </c>
      <c r="AM175" s="3">
        <f t="shared" si="238"/>
        <v>1</v>
      </c>
      <c r="AN175" s="3">
        <f t="shared" si="238"/>
        <v>1</v>
      </c>
      <c r="AO175" s="4">
        <f t="shared" si="238"/>
        <v>0</v>
      </c>
      <c r="AP175" s="4">
        <f t="shared" si="238"/>
        <v>0</v>
      </c>
      <c r="AQ175" s="4">
        <f t="shared" si="238"/>
        <v>0</v>
      </c>
      <c r="AR175" s="4">
        <f t="shared" ref="AR175" si="240">_xlfn.BITXOR(AR107,AR141)</f>
        <v>0</v>
      </c>
    </row>
    <row r="176" spans="1:44" ht="15" thickBot="1" x14ac:dyDescent="0.4">
      <c r="A176" t="str">
        <f t="shared" si="230"/>
        <v>6EA594E9</v>
      </c>
      <c r="C176" s="5" t="str">
        <f t="shared" si="231"/>
        <v>01101110</v>
      </c>
      <c r="D176" s="5" t="str">
        <f t="shared" si="232"/>
        <v>10100101</v>
      </c>
      <c r="E176" s="6" t="str">
        <f t="shared" si="233"/>
        <v>10010100</v>
      </c>
      <c r="F176" s="6" t="str">
        <f t="shared" si="234"/>
        <v>11101001</v>
      </c>
      <c r="G176" s="6">
        <f t="shared" si="239"/>
        <v>110</v>
      </c>
      <c r="H176" s="6">
        <f t="shared" si="239"/>
        <v>165</v>
      </c>
      <c r="I176" s="6">
        <f t="shared" si="239"/>
        <v>148</v>
      </c>
      <c r="J176" s="6">
        <f t="shared" si="239"/>
        <v>233</v>
      </c>
      <c r="K176" s="7">
        <f t="shared" si="235"/>
        <v>1856345321</v>
      </c>
      <c r="M176" s="1">
        <f t="shared" ref="M176:AR183" si="241">_xlfn.BITXOR(M108,M142)</f>
        <v>0</v>
      </c>
      <c r="N176" s="1">
        <f t="shared" si="241"/>
        <v>1</v>
      </c>
      <c r="O176" s="1">
        <f t="shared" si="241"/>
        <v>1</v>
      </c>
      <c r="P176" s="1">
        <f t="shared" si="241"/>
        <v>0</v>
      </c>
      <c r="Q176" s="2">
        <f t="shared" si="241"/>
        <v>1</v>
      </c>
      <c r="R176" s="2">
        <f t="shared" si="241"/>
        <v>1</v>
      </c>
      <c r="S176" s="2">
        <f t="shared" si="241"/>
        <v>1</v>
      </c>
      <c r="T176" s="2">
        <f t="shared" si="241"/>
        <v>0</v>
      </c>
      <c r="U176" s="3">
        <f t="shared" si="241"/>
        <v>1</v>
      </c>
      <c r="V176" s="3">
        <f t="shared" si="241"/>
        <v>0</v>
      </c>
      <c r="W176" s="3">
        <f t="shared" si="241"/>
        <v>1</v>
      </c>
      <c r="X176" s="3">
        <f t="shared" si="241"/>
        <v>0</v>
      </c>
      <c r="Y176" s="4">
        <f t="shared" si="241"/>
        <v>0</v>
      </c>
      <c r="Z176" s="4">
        <f t="shared" si="241"/>
        <v>1</v>
      </c>
      <c r="AA176" s="4">
        <f t="shared" si="241"/>
        <v>0</v>
      </c>
      <c r="AB176" s="4">
        <f t="shared" si="241"/>
        <v>1</v>
      </c>
      <c r="AC176" s="1">
        <f t="shared" si="241"/>
        <v>1</v>
      </c>
      <c r="AD176" s="1">
        <f t="shared" si="241"/>
        <v>0</v>
      </c>
      <c r="AE176" s="1">
        <f t="shared" si="241"/>
        <v>0</v>
      </c>
      <c r="AF176" s="1">
        <f t="shared" si="241"/>
        <v>1</v>
      </c>
      <c r="AG176" s="2">
        <f t="shared" si="241"/>
        <v>0</v>
      </c>
      <c r="AH176" s="2">
        <f t="shared" si="241"/>
        <v>1</v>
      </c>
      <c r="AI176" s="2">
        <f t="shared" si="241"/>
        <v>0</v>
      </c>
      <c r="AJ176" s="2">
        <f t="shared" si="241"/>
        <v>0</v>
      </c>
      <c r="AK176" s="3">
        <f t="shared" si="241"/>
        <v>1</v>
      </c>
      <c r="AL176" s="3">
        <f t="shared" si="241"/>
        <v>1</v>
      </c>
      <c r="AM176" s="3">
        <f t="shared" si="241"/>
        <v>1</v>
      </c>
      <c r="AN176" s="3">
        <f t="shared" si="241"/>
        <v>0</v>
      </c>
      <c r="AO176" s="4">
        <f t="shared" si="241"/>
        <v>1</v>
      </c>
      <c r="AP176" s="4">
        <f t="shared" si="241"/>
        <v>0</v>
      </c>
      <c r="AQ176" s="4">
        <f t="shared" si="241"/>
        <v>0</v>
      </c>
      <c r="AR176" s="4">
        <f t="shared" si="241"/>
        <v>1</v>
      </c>
    </row>
    <row r="177" spans="1:44" ht="15" thickBot="1" x14ac:dyDescent="0.4">
      <c r="A177" t="str">
        <f t="shared" si="230"/>
        <v>5A7399D8</v>
      </c>
      <c r="C177" s="5" t="str">
        <f t="shared" si="231"/>
        <v>01011010</v>
      </c>
      <c r="D177" s="5" t="str">
        <f t="shared" si="232"/>
        <v>01110011</v>
      </c>
      <c r="E177" s="6" t="str">
        <f t="shared" si="233"/>
        <v>10011001</v>
      </c>
      <c r="F177" s="6" t="str">
        <f t="shared" si="234"/>
        <v>11011000</v>
      </c>
      <c r="G177" s="6">
        <f t="shared" si="239"/>
        <v>90</v>
      </c>
      <c r="H177" s="6">
        <f t="shared" si="239"/>
        <v>115</v>
      </c>
      <c r="I177" s="6">
        <f t="shared" si="239"/>
        <v>153</v>
      </c>
      <c r="J177" s="6">
        <f t="shared" si="239"/>
        <v>216</v>
      </c>
      <c r="K177" s="7">
        <f t="shared" si="235"/>
        <v>1517525464</v>
      </c>
      <c r="M177" s="1">
        <f t="shared" si="241"/>
        <v>0</v>
      </c>
      <c r="N177" s="1">
        <f t="shared" si="241"/>
        <v>1</v>
      </c>
      <c r="O177" s="1">
        <f t="shared" si="241"/>
        <v>0</v>
      </c>
      <c r="P177" s="1">
        <f t="shared" si="241"/>
        <v>1</v>
      </c>
      <c r="Q177" s="2">
        <f t="shared" si="241"/>
        <v>1</v>
      </c>
      <c r="R177" s="2">
        <f t="shared" si="241"/>
        <v>0</v>
      </c>
      <c r="S177" s="2">
        <f t="shared" si="241"/>
        <v>1</v>
      </c>
      <c r="T177" s="2">
        <f t="shared" si="241"/>
        <v>0</v>
      </c>
      <c r="U177" s="3">
        <f t="shared" si="241"/>
        <v>0</v>
      </c>
      <c r="V177" s="3">
        <f t="shared" si="241"/>
        <v>1</v>
      </c>
      <c r="W177" s="3">
        <f t="shared" si="241"/>
        <v>1</v>
      </c>
      <c r="X177" s="3">
        <f t="shared" si="241"/>
        <v>1</v>
      </c>
      <c r="Y177" s="4">
        <f t="shared" si="241"/>
        <v>0</v>
      </c>
      <c r="Z177" s="4">
        <f t="shared" si="241"/>
        <v>0</v>
      </c>
      <c r="AA177" s="4">
        <f t="shared" si="241"/>
        <v>1</v>
      </c>
      <c r="AB177" s="4">
        <f t="shared" si="241"/>
        <v>1</v>
      </c>
      <c r="AC177" s="1">
        <f t="shared" si="241"/>
        <v>1</v>
      </c>
      <c r="AD177" s="1">
        <f t="shared" si="241"/>
        <v>0</v>
      </c>
      <c r="AE177" s="1">
        <f t="shared" si="241"/>
        <v>0</v>
      </c>
      <c r="AF177" s="1">
        <f t="shared" si="241"/>
        <v>1</v>
      </c>
      <c r="AG177" s="2">
        <f t="shared" si="241"/>
        <v>1</v>
      </c>
      <c r="AH177" s="2">
        <f t="shared" si="241"/>
        <v>0</v>
      </c>
      <c r="AI177" s="2">
        <f t="shared" si="241"/>
        <v>0</v>
      </c>
      <c r="AJ177" s="2">
        <f t="shared" si="241"/>
        <v>1</v>
      </c>
      <c r="AK177" s="3">
        <f t="shared" si="241"/>
        <v>1</v>
      </c>
      <c r="AL177" s="3">
        <f t="shared" si="241"/>
        <v>1</v>
      </c>
      <c r="AM177" s="3">
        <f t="shared" si="241"/>
        <v>0</v>
      </c>
      <c r="AN177" s="3">
        <f t="shared" si="241"/>
        <v>1</v>
      </c>
      <c r="AO177" s="4">
        <f t="shared" si="241"/>
        <v>1</v>
      </c>
      <c r="AP177" s="4">
        <f t="shared" si="241"/>
        <v>0</v>
      </c>
      <c r="AQ177" s="4">
        <f t="shared" si="241"/>
        <v>0</v>
      </c>
      <c r="AR177" s="4">
        <f t="shared" si="241"/>
        <v>0</v>
      </c>
    </row>
    <row r="178" spans="1:44" ht="15" thickBot="1" x14ac:dyDescent="0.4">
      <c r="A178" t="str">
        <f t="shared" si="230"/>
        <v>F5CDFDCF</v>
      </c>
      <c r="C178" s="5" t="str">
        <f t="shared" si="231"/>
        <v>11110101</v>
      </c>
      <c r="D178" s="5" t="str">
        <f t="shared" si="232"/>
        <v>11001101</v>
      </c>
      <c r="E178" s="6" t="str">
        <f t="shared" si="233"/>
        <v>11111101</v>
      </c>
      <c r="F178" s="6" t="str">
        <f t="shared" si="234"/>
        <v>11001111</v>
      </c>
      <c r="G178" s="6">
        <f t="shared" si="239"/>
        <v>245</v>
      </c>
      <c r="H178" s="6">
        <f t="shared" si="239"/>
        <v>205</v>
      </c>
      <c r="I178" s="6">
        <f t="shared" si="239"/>
        <v>253</v>
      </c>
      <c r="J178" s="6">
        <f t="shared" si="239"/>
        <v>207</v>
      </c>
      <c r="K178" s="7">
        <f t="shared" si="235"/>
        <v>4123917775</v>
      </c>
      <c r="M178" s="1">
        <f t="shared" si="241"/>
        <v>1</v>
      </c>
      <c r="N178" s="1">
        <f t="shared" si="241"/>
        <v>1</v>
      </c>
      <c r="O178" s="1">
        <f t="shared" si="241"/>
        <v>1</v>
      </c>
      <c r="P178" s="1">
        <f t="shared" si="241"/>
        <v>1</v>
      </c>
      <c r="Q178" s="2">
        <f t="shared" si="241"/>
        <v>0</v>
      </c>
      <c r="R178" s="2">
        <f t="shared" si="241"/>
        <v>1</v>
      </c>
      <c r="S178" s="2">
        <f t="shared" si="241"/>
        <v>0</v>
      </c>
      <c r="T178" s="2">
        <f t="shared" si="241"/>
        <v>1</v>
      </c>
      <c r="U178" s="3">
        <f t="shared" si="241"/>
        <v>1</v>
      </c>
      <c r="V178" s="3">
        <f t="shared" si="241"/>
        <v>1</v>
      </c>
      <c r="W178" s="3">
        <f t="shared" si="241"/>
        <v>0</v>
      </c>
      <c r="X178" s="3">
        <f t="shared" si="241"/>
        <v>0</v>
      </c>
      <c r="Y178" s="4">
        <f t="shared" si="241"/>
        <v>1</v>
      </c>
      <c r="Z178" s="4">
        <f t="shared" si="241"/>
        <v>1</v>
      </c>
      <c r="AA178" s="4">
        <f t="shared" si="241"/>
        <v>0</v>
      </c>
      <c r="AB178" s="4">
        <f t="shared" si="241"/>
        <v>1</v>
      </c>
      <c r="AC178" s="1">
        <f t="shared" si="241"/>
        <v>1</v>
      </c>
      <c r="AD178" s="1">
        <f t="shared" si="241"/>
        <v>1</v>
      </c>
      <c r="AE178" s="1">
        <f t="shared" si="241"/>
        <v>1</v>
      </c>
      <c r="AF178" s="1">
        <f t="shared" si="241"/>
        <v>1</v>
      </c>
      <c r="AG178" s="2">
        <f t="shared" si="241"/>
        <v>1</v>
      </c>
      <c r="AH178" s="2">
        <f t="shared" si="241"/>
        <v>1</v>
      </c>
      <c r="AI178" s="2">
        <f t="shared" si="241"/>
        <v>0</v>
      </c>
      <c r="AJ178" s="2">
        <f t="shared" si="241"/>
        <v>1</v>
      </c>
      <c r="AK178" s="3">
        <f t="shared" si="241"/>
        <v>1</v>
      </c>
      <c r="AL178" s="3">
        <f t="shared" si="241"/>
        <v>1</v>
      </c>
      <c r="AM178" s="3">
        <f t="shared" si="241"/>
        <v>0</v>
      </c>
      <c r="AN178" s="3">
        <f t="shared" si="241"/>
        <v>0</v>
      </c>
      <c r="AO178" s="4">
        <f t="shared" si="241"/>
        <v>1</v>
      </c>
      <c r="AP178" s="4">
        <f t="shared" si="241"/>
        <v>1</v>
      </c>
      <c r="AQ178" s="4">
        <f t="shared" si="241"/>
        <v>1</v>
      </c>
      <c r="AR178" s="4">
        <f t="shared" si="241"/>
        <v>1</v>
      </c>
    </row>
    <row r="179" spans="1:44" ht="15" thickBot="1" x14ac:dyDescent="0.4">
      <c r="A179" t="str">
        <f t="shared" si="230"/>
        <v>805E8F24</v>
      </c>
      <c r="C179" s="5" t="str">
        <f t="shared" si="231"/>
        <v>10000000</v>
      </c>
      <c r="D179" s="5" t="str">
        <f t="shared" si="232"/>
        <v>01011110</v>
      </c>
      <c r="E179" s="6" t="str">
        <f t="shared" si="233"/>
        <v>10001111</v>
      </c>
      <c r="F179" s="6" t="str">
        <f t="shared" si="234"/>
        <v>00100100</v>
      </c>
      <c r="G179" s="6">
        <f t="shared" si="239"/>
        <v>128</v>
      </c>
      <c r="H179" s="6">
        <f t="shared" si="239"/>
        <v>94</v>
      </c>
      <c r="I179" s="6">
        <f t="shared" si="239"/>
        <v>143</v>
      </c>
      <c r="J179" s="6">
        <f t="shared" si="239"/>
        <v>36</v>
      </c>
      <c r="K179" s="7">
        <f t="shared" si="235"/>
        <v>2153680676</v>
      </c>
      <c r="M179" s="1">
        <f t="shared" si="241"/>
        <v>1</v>
      </c>
      <c r="N179" s="1">
        <f t="shared" si="241"/>
        <v>0</v>
      </c>
      <c r="O179" s="1">
        <f t="shared" si="241"/>
        <v>0</v>
      </c>
      <c r="P179" s="1">
        <f t="shared" si="241"/>
        <v>0</v>
      </c>
      <c r="Q179" s="2">
        <f t="shared" si="241"/>
        <v>0</v>
      </c>
      <c r="R179" s="2">
        <f t="shared" si="241"/>
        <v>0</v>
      </c>
      <c r="S179" s="2">
        <f t="shared" si="241"/>
        <v>0</v>
      </c>
      <c r="T179" s="2">
        <f t="shared" si="241"/>
        <v>0</v>
      </c>
      <c r="U179" s="3">
        <f t="shared" si="241"/>
        <v>0</v>
      </c>
      <c r="V179" s="3">
        <f t="shared" si="241"/>
        <v>1</v>
      </c>
      <c r="W179" s="3">
        <f t="shared" si="241"/>
        <v>0</v>
      </c>
      <c r="X179" s="3">
        <f t="shared" si="241"/>
        <v>1</v>
      </c>
      <c r="Y179" s="4">
        <f t="shared" si="241"/>
        <v>1</v>
      </c>
      <c r="Z179" s="4">
        <f t="shared" si="241"/>
        <v>1</v>
      </c>
      <c r="AA179" s="4">
        <f t="shared" si="241"/>
        <v>1</v>
      </c>
      <c r="AB179" s="4">
        <f t="shared" si="241"/>
        <v>0</v>
      </c>
      <c r="AC179" s="1">
        <f t="shared" si="241"/>
        <v>1</v>
      </c>
      <c r="AD179" s="1">
        <f t="shared" si="241"/>
        <v>0</v>
      </c>
      <c r="AE179" s="1">
        <f t="shared" si="241"/>
        <v>0</v>
      </c>
      <c r="AF179" s="1">
        <f t="shared" si="241"/>
        <v>0</v>
      </c>
      <c r="AG179" s="2">
        <f t="shared" si="241"/>
        <v>1</v>
      </c>
      <c r="AH179" s="2">
        <f t="shared" si="241"/>
        <v>1</v>
      </c>
      <c r="AI179" s="2">
        <f t="shared" si="241"/>
        <v>1</v>
      </c>
      <c r="AJ179" s="2">
        <f t="shared" si="241"/>
        <v>1</v>
      </c>
      <c r="AK179" s="3">
        <f t="shared" si="241"/>
        <v>0</v>
      </c>
      <c r="AL179" s="3">
        <f t="shared" si="241"/>
        <v>0</v>
      </c>
      <c r="AM179" s="3">
        <f t="shared" si="241"/>
        <v>1</v>
      </c>
      <c r="AN179" s="3">
        <f t="shared" si="241"/>
        <v>0</v>
      </c>
      <c r="AO179" s="4">
        <f t="shared" si="241"/>
        <v>0</v>
      </c>
      <c r="AP179" s="4">
        <f t="shared" si="241"/>
        <v>1</v>
      </c>
      <c r="AQ179" s="4">
        <f t="shared" si="241"/>
        <v>0</v>
      </c>
      <c r="AR179" s="4">
        <f t="shared" si="241"/>
        <v>0</v>
      </c>
    </row>
    <row r="180" spans="1:44" ht="15" thickBot="1" x14ac:dyDescent="0.4">
      <c r="A180" t="str">
        <f t="shared" si="230"/>
        <v>8D423C0A</v>
      </c>
      <c r="C180" s="5" t="str">
        <f t="shared" si="231"/>
        <v>10001101</v>
      </c>
      <c r="D180" s="5" t="str">
        <f t="shared" si="232"/>
        <v>01000010</v>
      </c>
      <c r="E180" s="6" t="str">
        <f t="shared" si="233"/>
        <v>00111100</v>
      </c>
      <c r="F180" s="6" t="str">
        <f t="shared" si="234"/>
        <v>00001010</v>
      </c>
      <c r="G180" s="6">
        <f t="shared" si="239"/>
        <v>141</v>
      </c>
      <c r="H180" s="6">
        <f t="shared" si="239"/>
        <v>66</v>
      </c>
      <c r="I180" s="6">
        <f t="shared" si="239"/>
        <v>60</v>
      </c>
      <c r="J180" s="6">
        <f t="shared" si="239"/>
        <v>10</v>
      </c>
      <c r="K180" s="7">
        <f t="shared" si="235"/>
        <v>2369928202</v>
      </c>
      <c r="M180" s="1">
        <f t="shared" si="241"/>
        <v>1</v>
      </c>
      <c r="N180" s="1">
        <f t="shared" si="241"/>
        <v>0</v>
      </c>
      <c r="O180" s="1">
        <f t="shared" si="241"/>
        <v>0</v>
      </c>
      <c r="P180" s="1">
        <f t="shared" si="241"/>
        <v>0</v>
      </c>
      <c r="Q180" s="2">
        <f t="shared" si="241"/>
        <v>1</v>
      </c>
      <c r="R180" s="2">
        <f t="shared" si="241"/>
        <v>1</v>
      </c>
      <c r="S180" s="2">
        <f t="shared" si="241"/>
        <v>0</v>
      </c>
      <c r="T180" s="2">
        <f t="shared" si="241"/>
        <v>1</v>
      </c>
      <c r="U180" s="3">
        <f t="shared" si="241"/>
        <v>0</v>
      </c>
      <c r="V180" s="3">
        <f t="shared" si="241"/>
        <v>1</v>
      </c>
      <c r="W180" s="3">
        <f t="shared" si="241"/>
        <v>0</v>
      </c>
      <c r="X180" s="3">
        <f t="shared" si="241"/>
        <v>0</v>
      </c>
      <c r="Y180" s="4">
        <f t="shared" si="241"/>
        <v>0</v>
      </c>
      <c r="Z180" s="4">
        <f t="shared" si="241"/>
        <v>0</v>
      </c>
      <c r="AA180" s="4">
        <f t="shared" si="241"/>
        <v>1</v>
      </c>
      <c r="AB180" s="4">
        <f t="shared" si="241"/>
        <v>0</v>
      </c>
      <c r="AC180" s="1">
        <f t="shared" si="241"/>
        <v>0</v>
      </c>
      <c r="AD180" s="1">
        <f t="shared" si="241"/>
        <v>0</v>
      </c>
      <c r="AE180" s="1">
        <f t="shared" si="241"/>
        <v>1</v>
      </c>
      <c r="AF180" s="1">
        <f t="shared" si="241"/>
        <v>1</v>
      </c>
      <c r="AG180" s="2">
        <f t="shared" si="241"/>
        <v>1</v>
      </c>
      <c r="AH180" s="2">
        <f t="shared" si="241"/>
        <v>1</v>
      </c>
      <c r="AI180" s="2">
        <f t="shared" si="241"/>
        <v>0</v>
      </c>
      <c r="AJ180" s="2">
        <f t="shared" si="241"/>
        <v>0</v>
      </c>
      <c r="AK180" s="3">
        <f t="shared" si="241"/>
        <v>0</v>
      </c>
      <c r="AL180" s="3">
        <f t="shared" si="241"/>
        <v>0</v>
      </c>
      <c r="AM180" s="3">
        <f t="shared" si="241"/>
        <v>0</v>
      </c>
      <c r="AN180" s="3">
        <f t="shared" si="241"/>
        <v>0</v>
      </c>
      <c r="AO180" s="4">
        <f t="shared" si="241"/>
        <v>1</v>
      </c>
      <c r="AP180" s="4">
        <f t="shared" si="241"/>
        <v>0</v>
      </c>
      <c r="AQ180" s="4">
        <f t="shared" si="241"/>
        <v>1</v>
      </c>
      <c r="AR180" s="4">
        <f t="shared" si="241"/>
        <v>0</v>
      </c>
    </row>
    <row r="181" spans="1:44" ht="15" thickBot="1" x14ac:dyDescent="0.4">
      <c r="A181" t="str">
        <f t="shared" si="230"/>
        <v>414E0961</v>
      </c>
      <c r="C181" s="5" t="str">
        <f t="shared" si="231"/>
        <v>01000001</v>
      </c>
      <c r="D181" s="5" t="str">
        <f t="shared" si="232"/>
        <v>01001110</v>
      </c>
      <c r="E181" s="6" t="str">
        <f t="shared" si="233"/>
        <v>00001001</v>
      </c>
      <c r="F181" s="6" t="str">
        <f t="shared" si="234"/>
        <v>01100001</v>
      </c>
      <c r="G181" s="6">
        <f t="shared" si="239"/>
        <v>65</v>
      </c>
      <c r="H181" s="6">
        <f t="shared" si="239"/>
        <v>78</v>
      </c>
      <c r="I181" s="6">
        <f t="shared" si="239"/>
        <v>9</v>
      </c>
      <c r="J181" s="6">
        <f t="shared" si="239"/>
        <v>97</v>
      </c>
      <c r="K181" s="7">
        <f t="shared" si="235"/>
        <v>1095633249</v>
      </c>
      <c r="M181" s="1">
        <f t="shared" si="241"/>
        <v>0</v>
      </c>
      <c r="N181" s="1">
        <f t="shared" si="241"/>
        <v>1</v>
      </c>
      <c r="O181" s="1">
        <f t="shared" si="241"/>
        <v>0</v>
      </c>
      <c r="P181" s="1">
        <f t="shared" si="241"/>
        <v>0</v>
      </c>
      <c r="Q181" s="2">
        <f t="shared" si="241"/>
        <v>0</v>
      </c>
      <c r="R181" s="2">
        <f t="shared" si="241"/>
        <v>0</v>
      </c>
      <c r="S181" s="2">
        <f t="shared" si="241"/>
        <v>0</v>
      </c>
      <c r="T181" s="2">
        <f t="shared" si="241"/>
        <v>1</v>
      </c>
      <c r="U181" s="3">
        <f t="shared" si="241"/>
        <v>0</v>
      </c>
      <c r="V181" s="3">
        <f t="shared" si="241"/>
        <v>1</v>
      </c>
      <c r="W181" s="3">
        <f t="shared" si="241"/>
        <v>0</v>
      </c>
      <c r="X181" s="3">
        <f t="shared" si="241"/>
        <v>0</v>
      </c>
      <c r="Y181" s="4">
        <f t="shared" si="241"/>
        <v>1</v>
      </c>
      <c r="Z181" s="4">
        <f t="shared" si="241"/>
        <v>1</v>
      </c>
      <c r="AA181" s="4">
        <f t="shared" si="241"/>
        <v>1</v>
      </c>
      <c r="AB181" s="4">
        <f t="shared" si="241"/>
        <v>0</v>
      </c>
      <c r="AC181" s="1">
        <f t="shared" si="241"/>
        <v>0</v>
      </c>
      <c r="AD181" s="1">
        <f t="shared" si="241"/>
        <v>0</v>
      </c>
      <c r="AE181" s="1">
        <f t="shared" si="241"/>
        <v>0</v>
      </c>
      <c r="AF181" s="1">
        <f t="shared" si="241"/>
        <v>0</v>
      </c>
      <c r="AG181" s="2">
        <f t="shared" si="241"/>
        <v>1</v>
      </c>
      <c r="AH181" s="2">
        <f t="shared" si="241"/>
        <v>0</v>
      </c>
      <c r="AI181" s="2">
        <f t="shared" si="241"/>
        <v>0</v>
      </c>
      <c r="AJ181" s="2">
        <f t="shared" si="241"/>
        <v>1</v>
      </c>
      <c r="AK181" s="3">
        <f t="shared" si="241"/>
        <v>0</v>
      </c>
      <c r="AL181" s="3">
        <f t="shared" si="241"/>
        <v>1</v>
      </c>
      <c r="AM181" s="3">
        <f t="shared" si="241"/>
        <v>1</v>
      </c>
      <c r="AN181" s="3">
        <f t="shared" si="241"/>
        <v>0</v>
      </c>
      <c r="AO181" s="4">
        <f t="shared" si="241"/>
        <v>0</v>
      </c>
      <c r="AP181" s="4">
        <f t="shared" si="241"/>
        <v>0</v>
      </c>
      <c r="AQ181" s="4">
        <f t="shared" si="241"/>
        <v>0</v>
      </c>
      <c r="AR181" s="4">
        <f t="shared" si="241"/>
        <v>1</v>
      </c>
    </row>
    <row r="182" spans="1:44" ht="15" thickBot="1" x14ac:dyDescent="0.4">
      <c r="A182" t="str">
        <f t="shared" si="230"/>
        <v>CA9AA16F</v>
      </c>
      <c r="C182" s="5" t="str">
        <f t="shared" si="231"/>
        <v>11001010</v>
      </c>
      <c r="D182" s="5" t="str">
        <f t="shared" si="232"/>
        <v>10011010</v>
      </c>
      <c r="E182" s="6" t="str">
        <f t="shared" si="233"/>
        <v>10100001</v>
      </c>
      <c r="F182" s="6" t="str">
        <f t="shared" si="234"/>
        <v>01101111</v>
      </c>
      <c r="G182" s="6">
        <f t="shared" si="239"/>
        <v>202</v>
      </c>
      <c r="H182" s="6">
        <f t="shared" si="239"/>
        <v>154</v>
      </c>
      <c r="I182" s="6">
        <f t="shared" si="239"/>
        <v>161</v>
      </c>
      <c r="J182" s="6">
        <f t="shared" si="239"/>
        <v>111</v>
      </c>
      <c r="K182" s="7">
        <f t="shared" si="235"/>
        <v>3399131503</v>
      </c>
      <c r="M182" s="1">
        <f t="shared" si="241"/>
        <v>1</v>
      </c>
      <c r="N182" s="1">
        <f t="shared" si="241"/>
        <v>1</v>
      </c>
      <c r="O182" s="1">
        <f t="shared" si="241"/>
        <v>0</v>
      </c>
      <c r="P182" s="1">
        <f t="shared" si="241"/>
        <v>0</v>
      </c>
      <c r="Q182" s="2">
        <f t="shared" si="241"/>
        <v>1</v>
      </c>
      <c r="R182" s="2">
        <f t="shared" si="241"/>
        <v>0</v>
      </c>
      <c r="S182" s="2">
        <f t="shared" si="241"/>
        <v>1</v>
      </c>
      <c r="T182" s="2">
        <f t="shared" si="241"/>
        <v>0</v>
      </c>
      <c r="U182" s="3">
        <f t="shared" si="241"/>
        <v>1</v>
      </c>
      <c r="V182" s="3">
        <f t="shared" si="241"/>
        <v>0</v>
      </c>
      <c r="W182" s="3">
        <f t="shared" si="241"/>
        <v>0</v>
      </c>
      <c r="X182" s="3">
        <f t="shared" si="241"/>
        <v>1</v>
      </c>
      <c r="Y182" s="4">
        <f t="shared" si="241"/>
        <v>1</v>
      </c>
      <c r="Z182" s="4">
        <f t="shared" si="241"/>
        <v>0</v>
      </c>
      <c r="AA182" s="4">
        <f t="shared" si="241"/>
        <v>1</v>
      </c>
      <c r="AB182" s="4">
        <f t="shared" si="241"/>
        <v>0</v>
      </c>
      <c r="AC182" s="1">
        <f t="shared" si="241"/>
        <v>1</v>
      </c>
      <c r="AD182" s="1">
        <f t="shared" si="241"/>
        <v>0</v>
      </c>
      <c r="AE182" s="1">
        <f t="shared" si="241"/>
        <v>1</v>
      </c>
      <c r="AF182" s="1">
        <f t="shared" si="241"/>
        <v>0</v>
      </c>
      <c r="AG182" s="2">
        <f t="shared" si="241"/>
        <v>0</v>
      </c>
      <c r="AH182" s="2">
        <f t="shared" si="241"/>
        <v>0</v>
      </c>
      <c r="AI182" s="2">
        <f t="shared" si="241"/>
        <v>0</v>
      </c>
      <c r="AJ182" s="2">
        <f t="shared" si="241"/>
        <v>1</v>
      </c>
      <c r="AK182" s="3">
        <f t="shared" si="241"/>
        <v>0</v>
      </c>
      <c r="AL182" s="3">
        <f t="shared" si="241"/>
        <v>1</v>
      </c>
      <c r="AM182" s="3">
        <f t="shared" si="241"/>
        <v>1</v>
      </c>
      <c r="AN182" s="3">
        <f t="shared" si="241"/>
        <v>0</v>
      </c>
      <c r="AO182" s="4">
        <f t="shared" si="241"/>
        <v>1</v>
      </c>
      <c r="AP182" s="4">
        <f t="shared" si="241"/>
        <v>1</v>
      </c>
      <c r="AQ182" s="4">
        <f t="shared" si="241"/>
        <v>1</v>
      </c>
      <c r="AR182" s="4">
        <f t="shared" si="241"/>
        <v>1</v>
      </c>
    </row>
    <row r="183" spans="1:44" ht="15" thickBot="1" x14ac:dyDescent="0.4">
      <c r="A183" t="str">
        <f t="shared" si="230"/>
        <v>E669F751</v>
      </c>
      <c r="C183" s="5" t="str">
        <f t="shared" si="231"/>
        <v>11100110</v>
      </c>
      <c r="D183" s="5" t="str">
        <f t="shared" si="232"/>
        <v>01101001</v>
      </c>
      <c r="E183" s="6" t="str">
        <f t="shared" si="233"/>
        <v>11110111</v>
      </c>
      <c r="F183" s="6" t="str">
        <f t="shared" si="234"/>
        <v>01010001</v>
      </c>
      <c r="G183" s="6">
        <f t="shared" si="239"/>
        <v>230</v>
      </c>
      <c r="H183" s="6">
        <f t="shared" si="239"/>
        <v>105</v>
      </c>
      <c r="I183" s="6">
        <f t="shared" si="239"/>
        <v>247</v>
      </c>
      <c r="J183" s="6">
        <f t="shared" si="239"/>
        <v>81</v>
      </c>
      <c r="K183" s="7">
        <f t="shared" si="235"/>
        <v>3865704273</v>
      </c>
      <c r="M183" s="1">
        <f t="shared" si="241"/>
        <v>1</v>
      </c>
      <c r="N183" s="1">
        <f t="shared" si="241"/>
        <v>1</v>
      </c>
      <c r="O183" s="1">
        <f t="shared" si="241"/>
        <v>1</v>
      </c>
      <c r="P183" s="1">
        <f t="shared" si="241"/>
        <v>0</v>
      </c>
      <c r="Q183" s="2">
        <f t="shared" si="241"/>
        <v>0</v>
      </c>
      <c r="R183" s="2">
        <f t="shared" si="241"/>
        <v>1</v>
      </c>
      <c r="S183" s="2">
        <f t="shared" si="241"/>
        <v>1</v>
      </c>
      <c r="T183" s="2">
        <f t="shared" si="241"/>
        <v>0</v>
      </c>
      <c r="U183" s="3">
        <f t="shared" si="241"/>
        <v>0</v>
      </c>
      <c r="V183" s="3">
        <f t="shared" si="241"/>
        <v>1</v>
      </c>
      <c r="W183" s="3">
        <f t="shared" si="241"/>
        <v>1</v>
      </c>
      <c r="X183" s="3">
        <f t="shared" si="241"/>
        <v>0</v>
      </c>
      <c r="Y183" s="4">
        <f t="shared" si="241"/>
        <v>1</v>
      </c>
      <c r="Z183" s="4">
        <f t="shared" si="241"/>
        <v>0</v>
      </c>
      <c r="AA183" s="4">
        <f t="shared" si="241"/>
        <v>0</v>
      </c>
      <c r="AB183" s="4">
        <f t="shared" si="241"/>
        <v>1</v>
      </c>
      <c r="AC183" s="1">
        <f t="shared" si="241"/>
        <v>1</v>
      </c>
      <c r="AD183" s="1">
        <f t="shared" si="241"/>
        <v>1</v>
      </c>
      <c r="AE183" s="1">
        <f t="shared" si="241"/>
        <v>1</v>
      </c>
      <c r="AF183" s="1">
        <f t="shared" si="241"/>
        <v>1</v>
      </c>
      <c r="AG183" s="2">
        <f t="shared" si="241"/>
        <v>0</v>
      </c>
      <c r="AH183" s="2">
        <f t="shared" si="241"/>
        <v>1</v>
      </c>
      <c r="AI183" s="2">
        <f t="shared" si="241"/>
        <v>1</v>
      </c>
      <c r="AJ183" s="2">
        <f t="shared" si="241"/>
        <v>1</v>
      </c>
      <c r="AK183" s="3">
        <f t="shared" si="241"/>
        <v>0</v>
      </c>
      <c r="AL183" s="3">
        <f t="shared" si="241"/>
        <v>1</v>
      </c>
      <c r="AM183" s="3">
        <f t="shared" si="241"/>
        <v>0</v>
      </c>
      <c r="AN183" s="3">
        <f t="shared" si="241"/>
        <v>1</v>
      </c>
      <c r="AO183" s="4">
        <f t="shared" si="241"/>
        <v>0</v>
      </c>
      <c r="AP183" s="4">
        <f t="shared" si="241"/>
        <v>0</v>
      </c>
      <c r="AQ183" s="4">
        <f t="shared" si="241"/>
        <v>0</v>
      </c>
      <c r="AR183" s="4">
        <f t="shared" ref="AR183" si="242">_xlfn.BITXOR(AR115,AR149)</f>
        <v>1</v>
      </c>
    </row>
    <row r="184" spans="1:44" ht="15" thickBot="1" x14ac:dyDescent="0.4">
      <c r="A184" t="str">
        <f t="shared" si="230"/>
        <v>D8FFA887</v>
      </c>
      <c r="C184" s="5" t="str">
        <f t="shared" si="231"/>
        <v>11011000</v>
      </c>
      <c r="D184" s="5" t="str">
        <f t="shared" si="232"/>
        <v>11111111</v>
      </c>
      <c r="E184" s="6" t="str">
        <f t="shared" si="233"/>
        <v>10101000</v>
      </c>
      <c r="F184" s="6" t="str">
        <f t="shared" si="234"/>
        <v>10000111</v>
      </c>
      <c r="G184" s="6">
        <f t="shared" si="239"/>
        <v>216</v>
      </c>
      <c r="H184" s="6">
        <f t="shared" si="239"/>
        <v>255</v>
      </c>
      <c r="I184" s="6">
        <f t="shared" si="239"/>
        <v>168</v>
      </c>
      <c r="J184" s="6">
        <f t="shared" si="239"/>
        <v>135</v>
      </c>
      <c r="K184" s="7">
        <f t="shared" si="235"/>
        <v>3640633479</v>
      </c>
      <c r="M184" s="1">
        <f t="shared" ref="M184:AR190" si="243">_xlfn.BITXOR(M116,M150)</f>
        <v>1</v>
      </c>
      <c r="N184" s="1">
        <f t="shared" si="243"/>
        <v>1</v>
      </c>
      <c r="O184" s="1">
        <f t="shared" si="243"/>
        <v>0</v>
      </c>
      <c r="P184" s="1">
        <f t="shared" si="243"/>
        <v>1</v>
      </c>
      <c r="Q184" s="2">
        <f t="shared" si="243"/>
        <v>1</v>
      </c>
      <c r="R184" s="2">
        <f t="shared" si="243"/>
        <v>0</v>
      </c>
      <c r="S184" s="2">
        <f t="shared" si="243"/>
        <v>0</v>
      </c>
      <c r="T184" s="2">
        <f t="shared" si="243"/>
        <v>0</v>
      </c>
      <c r="U184" s="3">
        <f t="shared" si="243"/>
        <v>1</v>
      </c>
      <c r="V184" s="3">
        <f t="shared" si="243"/>
        <v>1</v>
      </c>
      <c r="W184" s="3">
        <f t="shared" si="243"/>
        <v>1</v>
      </c>
      <c r="X184" s="3">
        <f t="shared" si="243"/>
        <v>1</v>
      </c>
      <c r="Y184" s="4">
        <f t="shared" si="243"/>
        <v>1</v>
      </c>
      <c r="Z184" s="4">
        <f t="shared" si="243"/>
        <v>1</v>
      </c>
      <c r="AA184" s="4">
        <f t="shared" si="243"/>
        <v>1</v>
      </c>
      <c r="AB184" s="4">
        <f t="shared" si="243"/>
        <v>1</v>
      </c>
      <c r="AC184" s="1">
        <f t="shared" si="243"/>
        <v>1</v>
      </c>
      <c r="AD184" s="1">
        <f t="shared" si="243"/>
        <v>0</v>
      </c>
      <c r="AE184" s="1">
        <f t="shared" si="243"/>
        <v>1</v>
      </c>
      <c r="AF184" s="1">
        <f t="shared" si="243"/>
        <v>0</v>
      </c>
      <c r="AG184" s="2">
        <f t="shared" si="243"/>
        <v>1</v>
      </c>
      <c r="AH184" s="2">
        <f t="shared" si="243"/>
        <v>0</v>
      </c>
      <c r="AI184" s="2">
        <f t="shared" si="243"/>
        <v>0</v>
      </c>
      <c r="AJ184" s="2">
        <f t="shared" si="243"/>
        <v>0</v>
      </c>
      <c r="AK184" s="3">
        <f t="shared" si="243"/>
        <v>1</v>
      </c>
      <c r="AL184" s="3">
        <f t="shared" si="243"/>
        <v>0</v>
      </c>
      <c r="AM184" s="3">
        <f t="shared" si="243"/>
        <v>0</v>
      </c>
      <c r="AN184" s="3">
        <f t="shared" si="243"/>
        <v>0</v>
      </c>
      <c r="AO184" s="4">
        <f t="shared" si="243"/>
        <v>0</v>
      </c>
      <c r="AP184" s="4">
        <f t="shared" si="243"/>
        <v>1</v>
      </c>
      <c r="AQ184" s="4">
        <f t="shared" si="243"/>
        <v>1</v>
      </c>
      <c r="AR184" s="4">
        <f t="shared" si="243"/>
        <v>1</v>
      </c>
    </row>
    <row r="185" spans="1:44" ht="15" thickBot="1" x14ac:dyDescent="0.4">
      <c r="A185" t="str">
        <f t="shared" si="230"/>
        <v>D431CFAC</v>
      </c>
      <c r="C185" s="5" t="str">
        <f t="shared" si="231"/>
        <v>11010100</v>
      </c>
      <c r="D185" s="5" t="str">
        <f t="shared" si="232"/>
        <v>00110001</v>
      </c>
      <c r="E185" s="6" t="str">
        <f t="shared" si="233"/>
        <v>11001111</v>
      </c>
      <c r="F185" s="6" t="str">
        <f t="shared" si="234"/>
        <v>10101100</v>
      </c>
      <c r="G185" s="6">
        <f t="shared" si="239"/>
        <v>212</v>
      </c>
      <c r="H185" s="6">
        <f t="shared" si="239"/>
        <v>49</v>
      </c>
      <c r="I185" s="6">
        <f t="shared" si="239"/>
        <v>207</v>
      </c>
      <c r="J185" s="6">
        <f t="shared" si="239"/>
        <v>172</v>
      </c>
      <c r="K185" s="7">
        <f t="shared" si="235"/>
        <v>3560034220</v>
      </c>
      <c r="M185" s="1">
        <f t="shared" si="243"/>
        <v>1</v>
      </c>
      <c r="N185" s="1">
        <f t="shared" si="243"/>
        <v>1</v>
      </c>
      <c r="O185" s="1">
        <f t="shared" si="243"/>
        <v>0</v>
      </c>
      <c r="P185" s="1">
        <f t="shared" si="243"/>
        <v>1</v>
      </c>
      <c r="Q185" s="2">
        <f t="shared" si="243"/>
        <v>0</v>
      </c>
      <c r="R185" s="2">
        <f t="shared" si="243"/>
        <v>1</v>
      </c>
      <c r="S185" s="2">
        <f t="shared" si="243"/>
        <v>0</v>
      </c>
      <c r="T185" s="2">
        <f t="shared" si="243"/>
        <v>0</v>
      </c>
      <c r="U185" s="3">
        <f t="shared" si="243"/>
        <v>0</v>
      </c>
      <c r="V185" s="3">
        <f t="shared" si="243"/>
        <v>0</v>
      </c>
      <c r="W185" s="3">
        <f t="shared" si="243"/>
        <v>1</v>
      </c>
      <c r="X185" s="3">
        <f t="shared" si="243"/>
        <v>1</v>
      </c>
      <c r="Y185" s="4">
        <f t="shared" si="243"/>
        <v>0</v>
      </c>
      <c r="Z185" s="4">
        <f t="shared" si="243"/>
        <v>0</v>
      </c>
      <c r="AA185" s="4">
        <f t="shared" si="243"/>
        <v>0</v>
      </c>
      <c r="AB185" s="4">
        <f t="shared" si="243"/>
        <v>1</v>
      </c>
      <c r="AC185" s="1">
        <f t="shared" si="243"/>
        <v>1</v>
      </c>
      <c r="AD185" s="1">
        <f t="shared" si="243"/>
        <v>1</v>
      </c>
      <c r="AE185" s="1">
        <f t="shared" si="243"/>
        <v>0</v>
      </c>
      <c r="AF185" s="1">
        <f t="shared" si="243"/>
        <v>0</v>
      </c>
      <c r="AG185" s="2">
        <f t="shared" si="243"/>
        <v>1</v>
      </c>
      <c r="AH185" s="2">
        <f t="shared" si="243"/>
        <v>1</v>
      </c>
      <c r="AI185" s="2">
        <f t="shared" si="243"/>
        <v>1</v>
      </c>
      <c r="AJ185" s="2">
        <f t="shared" si="243"/>
        <v>1</v>
      </c>
      <c r="AK185" s="3">
        <f t="shared" si="243"/>
        <v>1</v>
      </c>
      <c r="AL185" s="3">
        <f t="shared" si="243"/>
        <v>0</v>
      </c>
      <c r="AM185" s="3">
        <f t="shared" si="243"/>
        <v>1</v>
      </c>
      <c r="AN185" s="3">
        <f t="shared" si="243"/>
        <v>0</v>
      </c>
      <c r="AO185" s="4">
        <f t="shared" si="243"/>
        <v>1</v>
      </c>
      <c r="AP185" s="4">
        <f t="shared" si="243"/>
        <v>1</v>
      </c>
      <c r="AQ185" s="4">
        <f t="shared" si="243"/>
        <v>0</v>
      </c>
      <c r="AR185" s="4">
        <f t="shared" si="243"/>
        <v>0</v>
      </c>
    </row>
    <row r="186" spans="1:44" ht="15" thickBot="1" x14ac:dyDescent="0.4">
      <c r="A186" t="str">
        <f t="shared" si="230"/>
        <v>718BCDCB</v>
      </c>
      <c r="C186" s="5" t="str">
        <f t="shared" si="231"/>
        <v>01110001</v>
      </c>
      <c r="D186" s="5" t="str">
        <f t="shared" si="232"/>
        <v>10001011</v>
      </c>
      <c r="E186" s="6" t="str">
        <f t="shared" si="233"/>
        <v>11001101</v>
      </c>
      <c r="F186" s="6" t="str">
        <f t="shared" si="234"/>
        <v>11001011</v>
      </c>
      <c r="G186" s="6">
        <f t="shared" si="239"/>
        <v>113</v>
      </c>
      <c r="H186" s="6">
        <f t="shared" si="239"/>
        <v>139</v>
      </c>
      <c r="I186" s="6">
        <f t="shared" si="239"/>
        <v>205</v>
      </c>
      <c r="J186" s="6">
        <f t="shared" si="239"/>
        <v>203</v>
      </c>
      <c r="K186" s="7">
        <f t="shared" si="235"/>
        <v>1904987595</v>
      </c>
      <c r="M186" s="1">
        <f t="shared" si="243"/>
        <v>0</v>
      </c>
      <c r="N186" s="1">
        <f t="shared" si="243"/>
        <v>1</v>
      </c>
      <c r="O186" s="1">
        <f t="shared" si="243"/>
        <v>1</v>
      </c>
      <c r="P186" s="1">
        <f t="shared" si="243"/>
        <v>1</v>
      </c>
      <c r="Q186" s="2">
        <f t="shared" si="243"/>
        <v>0</v>
      </c>
      <c r="R186" s="2">
        <f t="shared" si="243"/>
        <v>0</v>
      </c>
      <c r="S186" s="2">
        <f t="shared" si="243"/>
        <v>0</v>
      </c>
      <c r="T186" s="2">
        <f t="shared" si="243"/>
        <v>1</v>
      </c>
      <c r="U186" s="3">
        <f t="shared" si="243"/>
        <v>1</v>
      </c>
      <c r="V186" s="3">
        <f t="shared" si="243"/>
        <v>0</v>
      </c>
      <c r="W186" s="3">
        <f t="shared" si="243"/>
        <v>0</v>
      </c>
      <c r="X186" s="3">
        <f t="shared" si="243"/>
        <v>0</v>
      </c>
      <c r="Y186" s="4">
        <f t="shared" si="243"/>
        <v>1</v>
      </c>
      <c r="Z186" s="4">
        <f t="shared" si="243"/>
        <v>0</v>
      </c>
      <c r="AA186" s="4">
        <f t="shared" si="243"/>
        <v>1</v>
      </c>
      <c r="AB186" s="4">
        <f t="shared" si="243"/>
        <v>1</v>
      </c>
      <c r="AC186" s="1">
        <f t="shared" si="243"/>
        <v>1</v>
      </c>
      <c r="AD186" s="1">
        <f t="shared" si="243"/>
        <v>1</v>
      </c>
      <c r="AE186" s="1">
        <f t="shared" si="243"/>
        <v>0</v>
      </c>
      <c r="AF186" s="1">
        <f t="shared" si="243"/>
        <v>0</v>
      </c>
      <c r="AG186" s="2">
        <f t="shared" si="243"/>
        <v>1</v>
      </c>
      <c r="AH186" s="2">
        <f t="shared" si="243"/>
        <v>1</v>
      </c>
      <c r="AI186" s="2">
        <f t="shared" si="243"/>
        <v>0</v>
      </c>
      <c r="AJ186" s="2">
        <f t="shared" si="243"/>
        <v>1</v>
      </c>
      <c r="AK186" s="3">
        <f t="shared" si="243"/>
        <v>1</v>
      </c>
      <c r="AL186" s="3">
        <f t="shared" si="243"/>
        <v>1</v>
      </c>
      <c r="AM186" s="3">
        <f t="shared" si="243"/>
        <v>0</v>
      </c>
      <c r="AN186" s="3">
        <f t="shared" si="243"/>
        <v>0</v>
      </c>
      <c r="AO186" s="4">
        <f t="shared" si="243"/>
        <v>1</v>
      </c>
      <c r="AP186" s="4">
        <f t="shared" si="243"/>
        <v>0</v>
      </c>
      <c r="AQ186" s="4">
        <f t="shared" si="243"/>
        <v>1</v>
      </c>
      <c r="AR186" s="4">
        <f t="shared" si="243"/>
        <v>1</v>
      </c>
    </row>
    <row r="187" spans="1:44" ht="15" thickBot="1" x14ac:dyDescent="0.4">
      <c r="A187" t="str">
        <f t="shared" si="230"/>
        <v>9620ECC6</v>
      </c>
      <c r="C187" s="5" t="str">
        <f t="shared" si="231"/>
        <v>10010110</v>
      </c>
      <c r="D187" s="5" t="str">
        <f t="shared" si="232"/>
        <v>00100000</v>
      </c>
      <c r="E187" s="6" t="str">
        <f t="shared" si="233"/>
        <v>11101100</v>
      </c>
      <c r="F187" s="6" t="str">
        <f t="shared" si="234"/>
        <v>11000110</v>
      </c>
      <c r="G187" s="6">
        <f t="shared" si="239"/>
        <v>150</v>
      </c>
      <c r="H187" s="6">
        <f t="shared" si="239"/>
        <v>32</v>
      </c>
      <c r="I187" s="6">
        <f t="shared" si="239"/>
        <v>236</v>
      </c>
      <c r="J187" s="6">
        <f t="shared" si="239"/>
        <v>198</v>
      </c>
      <c r="K187" s="7">
        <f t="shared" si="235"/>
        <v>2518740166</v>
      </c>
      <c r="M187" s="1">
        <f t="shared" si="243"/>
        <v>1</v>
      </c>
      <c r="N187" s="1">
        <f t="shared" si="243"/>
        <v>0</v>
      </c>
      <c r="O187" s="1">
        <f t="shared" si="243"/>
        <v>0</v>
      </c>
      <c r="P187" s="1">
        <f t="shared" si="243"/>
        <v>1</v>
      </c>
      <c r="Q187" s="2">
        <f t="shared" si="243"/>
        <v>0</v>
      </c>
      <c r="R187" s="2">
        <f t="shared" si="243"/>
        <v>1</v>
      </c>
      <c r="S187" s="2">
        <f t="shared" si="243"/>
        <v>1</v>
      </c>
      <c r="T187" s="2">
        <f t="shared" si="243"/>
        <v>0</v>
      </c>
      <c r="U187" s="3">
        <f t="shared" si="243"/>
        <v>0</v>
      </c>
      <c r="V187" s="3">
        <f t="shared" si="243"/>
        <v>0</v>
      </c>
      <c r="W187" s="3">
        <f t="shared" si="243"/>
        <v>1</v>
      </c>
      <c r="X187" s="3">
        <f t="shared" si="243"/>
        <v>0</v>
      </c>
      <c r="Y187" s="4">
        <f t="shared" si="243"/>
        <v>0</v>
      </c>
      <c r="Z187" s="4">
        <f t="shared" si="243"/>
        <v>0</v>
      </c>
      <c r="AA187" s="4">
        <f t="shared" si="243"/>
        <v>0</v>
      </c>
      <c r="AB187" s="4">
        <f t="shared" si="243"/>
        <v>0</v>
      </c>
      <c r="AC187" s="1">
        <f t="shared" si="243"/>
        <v>1</v>
      </c>
      <c r="AD187" s="1">
        <f t="shared" si="243"/>
        <v>1</v>
      </c>
      <c r="AE187" s="1">
        <f t="shared" si="243"/>
        <v>1</v>
      </c>
      <c r="AF187" s="1">
        <f t="shared" si="243"/>
        <v>0</v>
      </c>
      <c r="AG187" s="2">
        <f t="shared" si="243"/>
        <v>1</v>
      </c>
      <c r="AH187" s="2">
        <f t="shared" si="243"/>
        <v>1</v>
      </c>
      <c r="AI187" s="2">
        <f t="shared" si="243"/>
        <v>0</v>
      </c>
      <c r="AJ187" s="2">
        <f t="shared" si="243"/>
        <v>0</v>
      </c>
      <c r="AK187" s="3">
        <f t="shared" si="243"/>
        <v>1</v>
      </c>
      <c r="AL187" s="3">
        <f t="shared" si="243"/>
        <v>1</v>
      </c>
      <c r="AM187" s="3">
        <f t="shared" si="243"/>
        <v>0</v>
      </c>
      <c r="AN187" s="3">
        <f t="shared" si="243"/>
        <v>0</v>
      </c>
      <c r="AO187" s="4">
        <f t="shared" si="243"/>
        <v>0</v>
      </c>
      <c r="AP187" s="4">
        <f t="shared" si="243"/>
        <v>1</v>
      </c>
      <c r="AQ187" s="4">
        <f t="shared" si="243"/>
        <v>1</v>
      </c>
      <c r="AR187" s="4">
        <f t="shared" si="243"/>
        <v>0</v>
      </c>
    </row>
    <row r="188" spans="1:44" ht="15" thickBot="1" x14ac:dyDescent="0.4">
      <c r="A188" t="str">
        <f t="shared" si="230"/>
        <v>FEC8A7B9</v>
      </c>
      <c r="C188" s="5" t="str">
        <f t="shared" si="231"/>
        <v>11111110</v>
      </c>
      <c r="D188" s="5" t="str">
        <f t="shared" si="232"/>
        <v>11001000</v>
      </c>
      <c r="E188" s="6" t="str">
        <f t="shared" si="233"/>
        <v>10100111</v>
      </c>
      <c r="F188" s="6" t="str">
        <f t="shared" si="234"/>
        <v>10111001</v>
      </c>
      <c r="G188" s="6">
        <f t="shared" si="239"/>
        <v>254</v>
      </c>
      <c r="H188" s="6">
        <f t="shared" si="239"/>
        <v>200</v>
      </c>
      <c r="I188" s="6">
        <f t="shared" si="239"/>
        <v>167</v>
      </c>
      <c r="J188" s="6">
        <f t="shared" si="239"/>
        <v>185</v>
      </c>
      <c r="K188" s="7">
        <f t="shared" si="235"/>
        <v>4274563001</v>
      </c>
      <c r="M188" s="1">
        <f t="shared" si="243"/>
        <v>1</v>
      </c>
      <c r="N188" s="1">
        <f t="shared" si="243"/>
        <v>1</v>
      </c>
      <c r="O188" s="1">
        <f t="shared" si="243"/>
        <v>1</v>
      </c>
      <c r="P188" s="1">
        <f t="shared" si="243"/>
        <v>1</v>
      </c>
      <c r="Q188" s="2">
        <f t="shared" si="243"/>
        <v>1</v>
      </c>
      <c r="R188" s="2">
        <f t="shared" si="243"/>
        <v>1</v>
      </c>
      <c r="S188" s="2">
        <f t="shared" si="243"/>
        <v>1</v>
      </c>
      <c r="T188" s="2">
        <f t="shared" si="243"/>
        <v>0</v>
      </c>
      <c r="U188" s="3">
        <f t="shared" si="243"/>
        <v>1</v>
      </c>
      <c r="V188" s="3">
        <f t="shared" si="243"/>
        <v>1</v>
      </c>
      <c r="W188" s="3">
        <f t="shared" si="243"/>
        <v>0</v>
      </c>
      <c r="X188" s="3">
        <f t="shared" si="243"/>
        <v>0</v>
      </c>
      <c r="Y188" s="4">
        <f t="shared" si="243"/>
        <v>1</v>
      </c>
      <c r="Z188" s="4">
        <f t="shared" si="243"/>
        <v>0</v>
      </c>
      <c r="AA188" s="4">
        <f t="shared" si="243"/>
        <v>0</v>
      </c>
      <c r="AB188" s="4">
        <f t="shared" si="243"/>
        <v>0</v>
      </c>
      <c r="AC188" s="1">
        <f t="shared" si="243"/>
        <v>1</v>
      </c>
      <c r="AD188" s="1">
        <f t="shared" si="243"/>
        <v>0</v>
      </c>
      <c r="AE188" s="1">
        <f t="shared" si="243"/>
        <v>1</v>
      </c>
      <c r="AF188" s="1">
        <f t="shared" si="243"/>
        <v>0</v>
      </c>
      <c r="AG188" s="2">
        <f t="shared" si="243"/>
        <v>0</v>
      </c>
      <c r="AH188" s="2">
        <f t="shared" si="243"/>
        <v>1</v>
      </c>
      <c r="AI188" s="2">
        <f t="shared" si="243"/>
        <v>1</v>
      </c>
      <c r="AJ188" s="2">
        <f t="shared" si="243"/>
        <v>1</v>
      </c>
      <c r="AK188" s="3">
        <f t="shared" si="243"/>
        <v>1</v>
      </c>
      <c r="AL188" s="3">
        <f t="shared" si="243"/>
        <v>0</v>
      </c>
      <c r="AM188" s="3">
        <f t="shared" si="243"/>
        <v>1</v>
      </c>
      <c r="AN188" s="3">
        <f t="shared" si="243"/>
        <v>1</v>
      </c>
      <c r="AO188" s="4">
        <f t="shared" si="243"/>
        <v>1</v>
      </c>
      <c r="AP188" s="4">
        <f t="shared" si="243"/>
        <v>0</v>
      </c>
      <c r="AQ188" s="4">
        <f t="shared" si="243"/>
        <v>0</v>
      </c>
      <c r="AR188" s="4">
        <f t="shared" si="243"/>
        <v>1</v>
      </c>
    </row>
    <row r="189" spans="1:44" ht="15" thickBot="1" x14ac:dyDescent="0.4">
      <c r="A189" t="str">
        <f t="shared" si="230"/>
        <v>88017828</v>
      </c>
      <c r="C189" s="5" t="str">
        <f t="shared" si="231"/>
        <v>10001000</v>
      </c>
      <c r="D189" s="5" t="str">
        <f t="shared" si="232"/>
        <v>00000001</v>
      </c>
      <c r="E189" s="6" t="str">
        <f t="shared" si="233"/>
        <v>01111000</v>
      </c>
      <c r="F189" s="6" t="str">
        <f t="shared" si="234"/>
        <v>00101000</v>
      </c>
      <c r="G189" s="6">
        <f t="shared" si="239"/>
        <v>136</v>
      </c>
      <c r="H189" s="6">
        <f t="shared" si="239"/>
        <v>1</v>
      </c>
      <c r="I189" s="6">
        <f t="shared" si="239"/>
        <v>120</v>
      </c>
      <c r="J189" s="6">
        <f t="shared" si="239"/>
        <v>40</v>
      </c>
      <c r="K189" s="7">
        <f t="shared" si="235"/>
        <v>2281797672</v>
      </c>
      <c r="M189" s="1">
        <f t="shared" si="243"/>
        <v>1</v>
      </c>
      <c r="N189" s="1">
        <f t="shared" si="243"/>
        <v>0</v>
      </c>
      <c r="O189" s="1">
        <f t="shared" si="243"/>
        <v>0</v>
      </c>
      <c r="P189" s="1">
        <f t="shared" si="243"/>
        <v>0</v>
      </c>
      <c r="Q189" s="2">
        <f t="shared" si="243"/>
        <v>1</v>
      </c>
      <c r="R189" s="2">
        <f t="shared" si="243"/>
        <v>0</v>
      </c>
      <c r="S189" s="2">
        <f t="shared" si="243"/>
        <v>0</v>
      </c>
      <c r="T189" s="2">
        <f t="shared" si="243"/>
        <v>0</v>
      </c>
      <c r="U189" s="3">
        <f t="shared" si="243"/>
        <v>0</v>
      </c>
      <c r="V189" s="3">
        <f t="shared" si="243"/>
        <v>0</v>
      </c>
      <c r="W189" s="3">
        <f t="shared" si="243"/>
        <v>0</v>
      </c>
      <c r="X189" s="3">
        <f t="shared" si="243"/>
        <v>0</v>
      </c>
      <c r="Y189" s="4">
        <f t="shared" si="243"/>
        <v>0</v>
      </c>
      <c r="Z189" s="4">
        <f t="shared" si="243"/>
        <v>0</v>
      </c>
      <c r="AA189" s="4">
        <f t="shared" si="243"/>
        <v>0</v>
      </c>
      <c r="AB189" s="4">
        <f t="shared" si="243"/>
        <v>1</v>
      </c>
      <c r="AC189" s="1">
        <f t="shared" si="243"/>
        <v>0</v>
      </c>
      <c r="AD189" s="1">
        <f t="shared" si="243"/>
        <v>1</v>
      </c>
      <c r="AE189" s="1">
        <f t="shared" si="243"/>
        <v>1</v>
      </c>
      <c r="AF189" s="1">
        <f t="shared" si="243"/>
        <v>1</v>
      </c>
      <c r="AG189" s="2">
        <f t="shared" si="243"/>
        <v>1</v>
      </c>
      <c r="AH189" s="2">
        <f t="shared" si="243"/>
        <v>0</v>
      </c>
      <c r="AI189" s="2">
        <f t="shared" si="243"/>
        <v>0</v>
      </c>
      <c r="AJ189" s="2">
        <f t="shared" si="243"/>
        <v>0</v>
      </c>
      <c r="AK189" s="3">
        <f t="shared" si="243"/>
        <v>0</v>
      </c>
      <c r="AL189" s="3">
        <f t="shared" si="243"/>
        <v>0</v>
      </c>
      <c r="AM189" s="3">
        <f t="shared" si="243"/>
        <v>1</v>
      </c>
      <c r="AN189" s="3">
        <f t="shared" si="243"/>
        <v>0</v>
      </c>
      <c r="AO189" s="4">
        <f t="shared" si="243"/>
        <v>1</v>
      </c>
      <c r="AP189" s="4">
        <f t="shared" si="243"/>
        <v>0</v>
      </c>
      <c r="AQ189" s="4">
        <f t="shared" si="243"/>
        <v>0</v>
      </c>
      <c r="AR189" s="4">
        <f t="shared" si="243"/>
        <v>0</v>
      </c>
    </row>
    <row r="190" spans="1:44" x14ac:dyDescent="0.35">
      <c r="A190" t="str">
        <f t="shared" si="230"/>
        <v>378E9937</v>
      </c>
      <c r="C190" s="5" t="str">
        <f t="shared" si="231"/>
        <v>00110111</v>
      </c>
      <c r="D190" s="5" t="str">
        <f t="shared" si="232"/>
        <v>10001110</v>
      </c>
      <c r="E190" s="6" t="str">
        <f t="shared" si="233"/>
        <v>10011001</v>
      </c>
      <c r="F190" s="6" t="str">
        <f t="shared" si="234"/>
        <v>00110111</v>
      </c>
      <c r="G190" s="6">
        <f t="shared" si="239"/>
        <v>55</v>
      </c>
      <c r="H190" s="6">
        <f t="shared" si="239"/>
        <v>142</v>
      </c>
      <c r="I190" s="6">
        <f t="shared" si="239"/>
        <v>153</v>
      </c>
      <c r="J190" s="6">
        <f t="shared" si="239"/>
        <v>55</v>
      </c>
      <c r="K190" s="7">
        <f t="shared" si="235"/>
        <v>932092215</v>
      </c>
      <c r="M190" s="1">
        <f t="shared" si="243"/>
        <v>0</v>
      </c>
      <c r="N190" s="1">
        <f t="shared" si="243"/>
        <v>0</v>
      </c>
      <c r="O190" s="1">
        <f t="shared" si="243"/>
        <v>1</v>
      </c>
      <c r="P190" s="1">
        <f t="shared" si="243"/>
        <v>1</v>
      </c>
      <c r="Q190" s="2">
        <f t="shared" si="243"/>
        <v>0</v>
      </c>
      <c r="R190" s="2">
        <f t="shared" si="243"/>
        <v>1</v>
      </c>
      <c r="S190" s="2">
        <f t="shared" si="243"/>
        <v>1</v>
      </c>
      <c r="T190" s="2">
        <f t="shared" si="243"/>
        <v>1</v>
      </c>
      <c r="U190" s="3">
        <f t="shared" si="243"/>
        <v>1</v>
      </c>
      <c r="V190" s="3">
        <f t="shared" si="243"/>
        <v>0</v>
      </c>
      <c r="W190" s="3">
        <f t="shared" si="243"/>
        <v>0</v>
      </c>
      <c r="X190" s="3">
        <f t="shared" si="243"/>
        <v>0</v>
      </c>
      <c r="Y190" s="4">
        <f t="shared" si="243"/>
        <v>1</v>
      </c>
      <c r="Z190" s="4">
        <f t="shared" si="243"/>
        <v>1</v>
      </c>
      <c r="AA190" s="4">
        <f t="shared" si="243"/>
        <v>1</v>
      </c>
      <c r="AB190" s="4">
        <f t="shared" si="243"/>
        <v>0</v>
      </c>
      <c r="AC190" s="1">
        <f t="shared" si="243"/>
        <v>1</v>
      </c>
      <c r="AD190" s="1">
        <f t="shared" si="243"/>
        <v>0</v>
      </c>
      <c r="AE190" s="1">
        <f t="shared" si="243"/>
        <v>0</v>
      </c>
      <c r="AF190" s="1">
        <f t="shared" si="243"/>
        <v>1</v>
      </c>
      <c r="AG190" s="2">
        <f t="shared" si="243"/>
        <v>1</v>
      </c>
      <c r="AH190" s="2">
        <f t="shared" si="243"/>
        <v>0</v>
      </c>
      <c r="AI190" s="2">
        <f t="shared" si="243"/>
        <v>0</v>
      </c>
      <c r="AJ190" s="2">
        <f t="shared" si="243"/>
        <v>1</v>
      </c>
      <c r="AK190" s="3">
        <f t="shared" si="243"/>
        <v>0</v>
      </c>
      <c r="AL190" s="3">
        <f t="shared" si="243"/>
        <v>0</v>
      </c>
      <c r="AM190" s="3">
        <f t="shared" si="243"/>
        <v>1</v>
      </c>
      <c r="AN190" s="3">
        <f t="shared" si="243"/>
        <v>1</v>
      </c>
      <c r="AO190" s="4">
        <f t="shared" si="243"/>
        <v>0</v>
      </c>
      <c r="AP190" s="4">
        <f t="shared" si="243"/>
        <v>1</v>
      </c>
      <c r="AQ190" s="4">
        <f t="shared" si="243"/>
        <v>1</v>
      </c>
      <c r="AR190" s="4">
        <f t="shared" si="243"/>
        <v>1</v>
      </c>
    </row>
    <row r="192" spans="1:44" x14ac:dyDescent="0.35">
      <c r="A192" t="s">
        <v>605</v>
      </c>
    </row>
    <row r="193" spans="1:1" x14ac:dyDescent="0.35">
      <c r="A193" t="s">
        <v>1051</v>
      </c>
    </row>
    <row r="194" spans="1:1" x14ac:dyDescent="0.35">
      <c r="A194" t="s">
        <v>1052</v>
      </c>
    </row>
    <row r="195" spans="1:1" x14ac:dyDescent="0.35">
      <c r="A195" t="s">
        <v>1053</v>
      </c>
    </row>
    <row r="196" spans="1:1" x14ac:dyDescent="0.35">
      <c r="A196" t="s">
        <v>1054</v>
      </c>
    </row>
    <row r="197" spans="1:1" x14ac:dyDescent="0.35">
      <c r="A197" t="s">
        <v>1055</v>
      </c>
    </row>
    <row r="198" spans="1:1" x14ac:dyDescent="0.35">
      <c r="A198" t="s">
        <v>1056</v>
      </c>
    </row>
    <row r="199" spans="1:1" x14ac:dyDescent="0.35">
      <c r="A199" t="s">
        <v>1057</v>
      </c>
    </row>
    <row r="200" spans="1:1" x14ac:dyDescent="0.35">
      <c r="A200" t="s">
        <v>1058</v>
      </c>
    </row>
    <row r="201" spans="1:1" x14ac:dyDescent="0.35">
      <c r="A201" t="s">
        <v>1059</v>
      </c>
    </row>
    <row r="202" spans="1:1" x14ac:dyDescent="0.35">
      <c r="A202" t="s">
        <v>1060</v>
      </c>
    </row>
    <row r="203" spans="1:1" x14ac:dyDescent="0.35">
      <c r="A203" t="s">
        <v>1061</v>
      </c>
    </row>
    <row r="204" spans="1:1" x14ac:dyDescent="0.35">
      <c r="A204" t="s">
        <v>1062</v>
      </c>
    </row>
    <row r="205" spans="1:1" x14ac:dyDescent="0.35">
      <c r="A205" t="s">
        <v>1063</v>
      </c>
    </row>
    <row r="206" spans="1:1" x14ac:dyDescent="0.35">
      <c r="A206" t="s">
        <v>1064</v>
      </c>
    </row>
    <row r="207" spans="1:1" x14ac:dyDescent="0.35">
      <c r="A207" t="s">
        <v>1065</v>
      </c>
    </row>
    <row r="208" spans="1:1" x14ac:dyDescent="0.35">
      <c r="A208" t="s">
        <v>1066</v>
      </c>
    </row>
    <row r="209" spans="1:1" x14ac:dyDescent="0.35">
      <c r="A209" t="s">
        <v>1067</v>
      </c>
    </row>
    <row r="210" spans="1:1" x14ac:dyDescent="0.35">
      <c r="A210" t="s">
        <v>1068</v>
      </c>
    </row>
    <row r="211" spans="1:1" x14ac:dyDescent="0.35">
      <c r="A211" t="s">
        <v>1069</v>
      </c>
    </row>
    <row r="212" spans="1:1" x14ac:dyDescent="0.35">
      <c r="A212" t="s">
        <v>1070</v>
      </c>
    </row>
    <row r="213" spans="1:1" x14ac:dyDescent="0.35">
      <c r="A213" t="s">
        <v>1071</v>
      </c>
    </row>
    <row r="214" spans="1:1" x14ac:dyDescent="0.35">
      <c r="A214" t="s">
        <v>1072</v>
      </c>
    </row>
    <row r="215" spans="1:1" x14ac:dyDescent="0.35">
      <c r="A215" t="s">
        <v>1073</v>
      </c>
    </row>
    <row r="216" spans="1:1" x14ac:dyDescent="0.35">
      <c r="A216" t="s">
        <v>1074</v>
      </c>
    </row>
    <row r="217" spans="1:1" x14ac:dyDescent="0.35">
      <c r="A217" t="s">
        <v>1075</v>
      </c>
    </row>
    <row r="218" spans="1:1" x14ac:dyDescent="0.35">
      <c r="A218" t="s">
        <v>1076</v>
      </c>
    </row>
    <row r="219" spans="1:1" x14ac:dyDescent="0.35">
      <c r="A219" t="s">
        <v>1077</v>
      </c>
    </row>
    <row r="220" spans="1:1" x14ac:dyDescent="0.35">
      <c r="A220" t="s">
        <v>1078</v>
      </c>
    </row>
    <row r="221" spans="1:1" x14ac:dyDescent="0.35">
      <c r="A221" t="s">
        <v>1079</v>
      </c>
    </row>
    <row r="222" spans="1:1" x14ac:dyDescent="0.35">
      <c r="A222" t="s">
        <v>1080</v>
      </c>
    </row>
    <row r="223" spans="1:1" x14ac:dyDescent="0.35">
      <c r="A223" t="s">
        <v>1081</v>
      </c>
    </row>
    <row r="224" spans="1:1" x14ac:dyDescent="0.35">
      <c r="A224" t="s">
        <v>1082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C6A3D-2B90-4284-B6DD-F2DEE33D9884}">
  <sheetPr>
    <tabColor theme="9" tint="0.59999389629810485"/>
  </sheetPr>
  <dimension ref="A1:AR224"/>
  <sheetViews>
    <sheetView topLeftCell="A70" zoomScale="80" zoomScaleNormal="80" workbookViewId="0">
      <selection activeCell="C78" sqref="C78:C80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559</v>
      </c>
    </row>
    <row r="3" spans="1:44" ht="15" thickBot="1" x14ac:dyDescent="0.4">
      <c r="A3" t="str">
        <f>'i=13'!A37</f>
        <v>91027A0A</v>
      </c>
      <c r="C3" s="5" t="str">
        <f>_xlfn.CONCAT(M3,N3,O3,P3,Q3,R3,S3,T3)</f>
        <v>10010001</v>
      </c>
      <c r="D3" s="5" t="str">
        <f>_xlfn.CONCAT(U3,V3,W3,X3,Y3,Z3,AA3,AB3)</f>
        <v>00000010</v>
      </c>
      <c r="E3" s="6" t="str">
        <f>_xlfn.CONCAT(AC3,AD3,AE3,AF3,AG3,AH3,AI3,AJ3)</f>
        <v>01111010</v>
      </c>
      <c r="F3" s="6" t="str">
        <f>_xlfn.CONCAT(AK3,AL3,AM3,AN3,AO3,AP3,AQ3,AR3)</f>
        <v>00001010</v>
      </c>
      <c r="G3" s="6">
        <f t="shared" ref="G3:J34" si="0">BIN2DEC(C3)</f>
        <v>145</v>
      </c>
      <c r="H3" s="6">
        <f t="shared" si="0"/>
        <v>2</v>
      </c>
      <c r="I3" s="6">
        <f t="shared" si="0"/>
        <v>122</v>
      </c>
      <c r="J3" s="6">
        <f t="shared" si="0"/>
        <v>10</v>
      </c>
      <c r="K3" s="7">
        <f>(G3*2^24)+(H3*2^16)+(I3*2^8)+J3</f>
        <v>2432858634</v>
      </c>
      <c r="M3" s="1" t="str">
        <f>MID(HEX2BIN(MID($A3,1,1),4),1,1)</f>
        <v>1</v>
      </c>
      <c r="N3" s="1" t="str">
        <f>MID(HEX2BIN(MID($A3,1,1),4),2,1)</f>
        <v>0</v>
      </c>
      <c r="O3" s="1" t="str">
        <f>MID(HEX2BIN(MID($A3,1,1),4),3,1)</f>
        <v>0</v>
      </c>
      <c r="P3" s="1" t="str">
        <f>MID(HEX2BIN(MID($A3,1,1),4),4,1)</f>
        <v>1</v>
      </c>
      <c r="Q3" s="2" t="str">
        <f>MID(HEX2BIN(MID($A3,2,1),4),1,1)</f>
        <v>0</v>
      </c>
      <c r="R3" s="2" t="str">
        <f>MID(HEX2BIN(MID($A3,2,1),4),2,1)</f>
        <v>0</v>
      </c>
      <c r="S3" s="2" t="str">
        <f>MID(HEX2BIN(MID($A3,2,1),4),3,1)</f>
        <v>0</v>
      </c>
      <c r="T3" s="2" t="str">
        <f>MID(HEX2BIN(MID($A3,2,1),4),4,1)</f>
        <v>1</v>
      </c>
      <c r="U3" s="3" t="str">
        <f>MID(HEX2BIN(MID($A3,3,1),4),1,1)</f>
        <v>0</v>
      </c>
      <c r="V3" s="3" t="str">
        <f>MID(HEX2BIN(MID($A3,3,1),4),2,1)</f>
        <v>0</v>
      </c>
      <c r="W3" s="3" t="str">
        <f>MID(HEX2BIN(MID($A3,3,1),4),3,1)</f>
        <v>0</v>
      </c>
      <c r="X3" s="3" t="str">
        <f>MID(HEX2BIN(MID($A3,3,1),4),4,1)</f>
        <v>0</v>
      </c>
      <c r="Y3" s="4" t="str">
        <f>MID(HEX2BIN(MID($A3,4,1),4),1,1)</f>
        <v>0</v>
      </c>
      <c r="Z3" s="4" t="str">
        <f>MID(HEX2BIN(MID($A3,4,1),4),2,1)</f>
        <v>0</v>
      </c>
      <c r="AA3" s="4" t="str">
        <f>MID(HEX2BIN(MID($A3,4,1),4),3,1)</f>
        <v>1</v>
      </c>
      <c r="AB3" s="4" t="str">
        <f>MID(HEX2BIN(MID($A3,4,1),4),4,1)</f>
        <v>0</v>
      </c>
      <c r="AC3" s="1" t="str">
        <f>MID(HEX2BIN(MID($A3,5,1),4),1,1)</f>
        <v>0</v>
      </c>
      <c r="AD3" s="1" t="str">
        <f>MID(HEX2BIN(MID($A3,5,1),4),2,1)</f>
        <v>1</v>
      </c>
      <c r="AE3" s="1" t="str">
        <f>MID(HEX2BIN(MID($A3,5,1),4),3,1)</f>
        <v>1</v>
      </c>
      <c r="AF3" s="1" t="str">
        <f>MID(HEX2BIN(MID($A3,5,1),4),4,1)</f>
        <v>1</v>
      </c>
      <c r="AG3" s="2" t="str">
        <f>MID(HEX2BIN(MID($A3,6,1),4),1,1)</f>
        <v>1</v>
      </c>
      <c r="AH3" s="2" t="str">
        <f>MID(HEX2BIN(MID($A3,6,1),4),2,1)</f>
        <v>0</v>
      </c>
      <c r="AI3" s="2" t="str">
        <f>MID(HEX2BIN(MID($A3,6,1),4),3,1)</f>
        <v>1</v>
      </c>
      <c r="AJ3" s="2" t="str">
        <f>MID(HEX2BIN(MID($A3,6,1),4),4,1)</f>
        <v>0</v>
      </c>
      <c r="AK3" s="3" t="str">
        <f>MID(HEX2BIN(MID($A3,7,1),4),1,1)</f>
        <v>0</v>
      </c>
      <c r="AL3" s="3" t="str">
        <f>MID(HEX2BIN(MID($A3,7,1),4),2,1)</f>
        <v>0</v>
      </c>
      <c r="AM3" s="3" t="str">
        <f>MID(HEX2BIN(MID($A3,7,1),4),3,1)</f>
        <v>0</v>
      </c>
      <c r="AN3" s="3" t="str">
        <f>MID(HEX2BIN(MID($A3,7,1),4),4,1)</f>
        <v>0</v>
      </c>
      <c r="AO3" s="4" t="str">
        <f>MID(HEX2BIN(MID($A3,8,1),4),1,1)</f>
        <v>1</v>
      </c>
      <c r="AP3" s="4" t="str">
        <f>MID(HEX2BIN(MID($A3,8,1),4),2,1)</f>
        <v>0</v>
      </c>
      <c r="AQ3" s="4" t="str">
        <f>MID(HEX2BIN(MID($A3,8,1),4),3,1)</f>
        <v>1</v>
      </c>
      <c r="AR3" s="4" t="str">
        <f>MID(HEX2BIN(MID($A3,8,1),4),4,1)</f>
        <v>0</v>
      </c>
    </row>
    <row r="4" spans="1:44" ht="15" thickBot="1" x14ac:dyDescent="0.4">
      <c r="A4" t="str">
        <f>'i=13'!A38</f>
        <v>EFB6B9BD</v>
      </c>
      <c r="C4" s="5" t="str">
        <f t="shared" ref="C4:C18" si="1">_xlfn.CONCAT(M4,N4,O4,P4,Q4,R4,S4,T4)</f>
        <v>11101111</v>
      </c>
      <c r="D4" s="5" t="str">
        <f t="shared" ref="D4:D18" si="2">_xlfn.CONCAT(U4,V4,W4,X4,Y4,Z4,AA4,AB4)</f>
        <v>10110110</v>
      </c>
      <c r="E4" s="6" t="str">
        <f t="shared" ref="E4:E18" si="3">_xlfn.CONCAT(AC4,AD4,AE4,AF4,AG4,AH4,AI4,AJ4)</f>
        <v>10111001</v>
      </c>
      <c r="F4" s="6" t="str">
        <f t="shared" ref="F4:F18" si="4">_xlfn.CONCAT(AK4,AL4,AM4,AN4,AO4,AP4,AQ4,AR4)</f>
        <v>10111101</v>
      </c>
      <c r="G4" s="6">
        <f t="shared" si="0"/>
        <v>239</v>
      </c>
      <c r="H4" s="6">
        <f t="shared" si="0"/>
        <v>182</v>
      </c>
      <c r="I4" s="6">
        <f t="shared" si="0"/>
        <v>185</v>
      </c>
      <c r="J4" s="6">
        <f t="shared" si="0"/>
        <v>189</v>
      </c>
      <c r="K4" s="7">
        <f t="shared" ref="K4:K18" si="5">(G4*2^24)+(H4*2^16)+(I4*2^8)+J4</f>
        <v>4021729725</v>
      </c>
      <c r="M4" s="1" t="str">
        <f t="shared" ref="M4:M18" si="6">MID(HEX2BIN(MID($A4,1,1),4),1,1)</f>
        <v>1</v>
      </c>
      <c r="N4" s="1" t="str">
        <f t="shared" ref="N4:N18" si="7">MID(HEX2BIN(MID($A4,1,1),4),2,1)</f>
        <v>1</v>
      </c>
      <c r="O4" s="1" t="str">
        <f t="shared" ref="O4:O18" si="8">MID(HEX2BIN(MID($A4,1,1),4),3,1)</f>
        <v>1</v>
      </c>
      <c r="P4" s="1" t="str">
        <f t="shared" ref="P4:P18" si="9">MID(HEX2BIN(MID($A4,1,1),4),4,1)</f>
        <v>0</v>
      </c>
      <c r="Q4" s="2" t="str">
        <f t="shared" ref="Q4:Q18" si="10">MID(HEX2BIN(MID($A4,2,1),4),1,1)</f>
        <v>1</v>
      </c>
      <c r="R4" s="2" t="str">
        <f t="shared" ref="R4:R18" si="11">MID(HEX2BIN(MID($A4,2,1),4),2,1)</f>
        <v>1</v>
      </c>
      <c r="S4" s="2" t="str">
        <f t="shared" ref="S4:S18" si="12">MID(HEX2BIN(MID($A4,2,1),4),3,1)</f>
        <v>1</v>
      </c>
      <c r="T4" s="2" t="str">
        <f t="shared" ref="T4:T18" si="13">MID(HEX2BIN(MID($A4,2,1),4),4,1)</f>
        <v>1</v>
      </c>
      <c r="U4" s="3" t="str">
        <f t="shared" ref="U4:U18" si="14">MID(HEX2BIN(MID($A4,3,1),4),1,1)</f>
        <v>1</v>
      </c>
      <c r="V4" s="3" t="str">
        <f t="shared" ref="V4:V18" si="15">MID(HEX2BIN(MID($A4,3,1),4),2,1)</f>
        <v>0</v>
      </c>
      <c r="W4" s="3" t="str">
        <f t="shared" ref="W4:W18" si="16">MID(HEX2BIN(MID($A4,3,1),4),3,1)</f>
        <v>1</v>
      </c>
      <c r="X4" s="3" t="str">
        <f t="shared" ref="X4:X18" si="17">MID(HEX2BIN(MID($A4,3,1),4),4,1)</f>
        <v>1</v>
      </c>
      <c r="Y4" s="4" t="str">
        <f t="shared" ref="Y4:Y18" si="18">MID(HEX2BIN(MID($A4,4,1),4),1,1)</f>
        <v>0</v>
      </c>
      <c r="Z4" s="4" t="str">
        <f t="shared" ref="Z4:Z18" si="19">MID(HEX2BIN(MID($A4,4,1),4),2,1)</f>
        <v>1</v>
      </c>
      <c r="AA4" s="4" t="str">
        <f t="shared" ref="AA4:AA18" si="20">MID(HEX2BIN(MID($A4,4,1),4),3,1)</f>
        <v>1</v>
      </c>
      <c r="AB4" s="4" t="str">
        <f t="shared" ref="AB4:AB18" si="21">MID(HEX2BIN(MID($A4,4,1),4),4,1)</f>
        <v>0</v>
      </c>
      <c r="AC4" s="1" t="str">
        <f t="shared" ref="AC4:AC18" si="22">MID(HEX2BIN(MID($A4,5,1),4),1,1)</f>
        <v>1</v>
      </c>
      <c r="AD4" s="1" t="str">
        <f t="shared" ref="AD4:AD18" si="23">MID(HEX2BIN(MID($A4,5,1),4),2,1)</f>
        <v>0</v>
      </c>
      <c r="AE4" s="1" t="str">
        <f t="shared" ref="AE4:AE18" si="24">MID(HEX2BIN(MID($A4,5,1),4),3,1)</f>
        <v>1</v>
      </c>
      <c r="AF4" s="1" t="str">
        <f t="shared" ref="AF4:AF18" si="25">MID(HEX2BIN(MID($A4,5,1),4),4,1)</f>
        <v>1</v>
      </c>
      <c r="AG4" s="2" t="str">
        <f t="shared" ref="AG4:AG18" si="26">MID(HEX2BIN(MID($A4,6,1),4),1,1)</f>
        <v>1</v>
      </c>
      <c r="AH4" s="2" t="str">
        <f t="shared" ref="AH4:AH18" si="27">MID(HEX2BIN(MID($A4,6,1),4),2,1)</f>
        <v>0</v>
      </c>
      <c r="AI4" s="2" t="str">
        <f t="shared" ref="AI4:AI18" si="28">MID(HEX2BIN(MID($A4,6,1),4),3,1)</f>
        <v>0</v>
      </c>
      <c r="AJ4" s="2" t="str">
        <f t="shared" ref="AJ4:AJ18" si="29">MID(HEX2BIN(MID($A4,6,1),4),4,1)</f>
        <v>1</v>
      </c>
      <c r="AK4" s="3" t="str">
        <f t="shared" ref="AK4:AK18" si="30">MID(HEX2BIN(MID($A4,7,1),4),1,1)</f>
        <v>1</v>
      </c>
      <c r="AL4" s="3" t="str">
        <f t="shared" ref="AL4:AL18" si="31">MID(HEX2BIN(MID($A4,7,1),4),2,1)</f>
        <v>0</v>
      </c>
      <c r="AM4" s="3" t="str">
        <f t="shared" ref="AM4:AM18" si="32">MID(HEX2BIN(MID($A4,7,1),4),3,1)</f>
        <v>1</v>
      </c>
      <c r="AN4" s="3" t="str">
        <f t="shared" ref="AN4:AN18" si="33">MID(HEX2BIN(MID($A4,7,1),4),4,1)</f>
        <v>1</v>
      </c>
      <c r="AO4" s="4" t="str">
        <f t="shared" ref="AO4:AO18" si="34">MID(HEX2BIN(MID($A4,8,1),4),1,1)</f>
        <v>1</v>
      </c>
      <c r="AP4" s="4" t="str">
        <f t="shared" ref="AP4:AP18" si="35">MID(HEX2BIN(MID($A4,8,1),4),2,1)</f>
        <v>1</v>
      </c>
      <c r="AQ4" s="4" t="str">
        <f t="shared" ref="AQ4:AQ18" si="36">MID(HEX2BIN(MID($A4,8,1),4),3,1)</f>
        <v>0</v>
      </c>
      <c r="AR4" s="4" t="str">
        <f t="shared" ref="AR4:AR18" si="37">MID(HEX2BIN(MID($A4,8,1),4),4,1)</f>
        <v>1</v>
      </c>
    </row>
    <row r="5" spans="1:44" ht="15" thickBot="1" x14ac:dyDescent="0.4">
      <c r="A5" t="str">
        <f>'i=13'!A39</f>
        <v>8D5F2879</v>
      </c>
      <c r="C5" s="5" t="str">
        <f t="shared" si="1"/>
        <v>10001101</v>
      </c>
      <c r="D5" s="5" t="str">
        <f t="shared" si="2"/>
        <v>01011111</v>
      </c>
      <c r="E5" s="6" t="str">
        <f t="shared" si="3"/>
        <v>00101000</v>
      </c>
      <c r="F5" s="6" t="str">
        <f t="shared" si="4"/>
        <v>01111001</v>
      </c>
      <c r="G5" s="6">
        <f t="shared" si="0"/>
        <v>141</v>
      </c>
      <c r="H5" s="6">
        <f t="shared" si="0"/>
        <v>95</v>
      </c>
      <c r="I5" s="6">
        <f t="shared" si="0"/>
        <v>40</v>
      </c>
      <c r="J5" s="6">
        <f t="shared" si="0"/>
        <v>121</v>
      </c>
      <c r="K5" s="7">
        <f t="shared" si="5"/>
        <v>2371823737</v>
      </c>
      <c r="M5" s="1" t="str">
        <f t="shared" si="6"/>
        <v>1</v>
      </c>
      <c r="N5" s="1" t="str">
        <f t="shared" si="7"/>
        <v>0</v>
      </c>
      <c r="O5" s="1" t="str">
        <f t="shared" si="8"/>
        <v>0</v>
      </c>
      <c r="P5" s="1" t="str">
        <f t="shared" si="9"/>
        <v>0</v>
      </c>
      <c r="Q5" s="2" t="str">
        <f t="shared" si="10"/>
        <v>1</v>
      </c>
      <c r="R5" s="2" t="str">
        <f t="shared" si="11"/>
        <v>1</v>
      </c>
      <c r="S5" s="2" t="str">
        <f t="shared" si="12"/>
        <v>0</v>
      </c>
      <c r="T5" s="2" t="str">
        <f t="shared" si="13"/>
        <v>1</v>
      </c>
      <c r="U5" s="3" t="str">
        <f t="shared" si="14"/>
        <v>0</v>
      </c>
      <c r="V5" s="3" t="str">
        <f t="shared" si="15"/>
        <v>1</v>
      </c>
      <c r="W5" s="3" t="str">
        <f t="shared" si="16"/>
        <v>0</v>
      </c>
      <c r="X5" s="3" t="str">
        <f t="shared" si="17"/>
        <v>1</v>
      </c>
      <c r="Y5" s="4" t="str">
        <f t="shared" si="18"/>
        <v>1</v>
      </c>
      <c r="Z5" s="4" t="str">
        <f t="shared" si="19"/>
        <v>1</v>
      </c>
      <c r="AA5" s="4" t="str">
        <f t="shared" si="20"/>
        <v>1</v>
      </c>
      <c r="AB5" s="4" t="str">
        <f t="shared" si="21"/>
        <v>1</v>
      </c>
      <c r="AC5" s="1" t="str">
        <f t="shared" si="22"/>
        <v>0</v>
      </c>
      <c r="AD5" s="1" t="str">
        <f t="shared" si="23"/>
        <v>0</v>
      </c>
      <c r="AE5" s="1" t="str">
        <f t="shared" si="24"/>
        <v>1</v>
      </c>
      <c r="AF5" s="1" t="str">
        <f t="shared" si="25"/>
        <v>0</v>
      </c>
      <c r="AG5" s="2" t="str">
        <f t="shared" si="26"/>
        <v>1</v>
      </c>
      <c r="AH5" s="2" t="str">
        <f t="shared" si="27"/>
        <v>0</v>
      </c>
      <c r="AI5" s="2" t="str">
        <f t="shared" si="28"/>
        <v>0</v>
      </c>
      <c r="AJ5" s="2" t="str">
        <f t="shared" si="29"/>
        <v>0</v>
      </c>
      <c r="AK5" s="3" t="str">
        <f t="shared" si="30"/>
        <v>0</v>
      </c>
      <c r="AL5" s="3" t="str">
        <f t="shared" si="31"/>
        <v>1</v>
      </c>
      <c r="AM5" s="3" t="str">
        <f t="shared" si="32"/>
        <v>1</v>
      </c>
      <c r="AN5" s="3" t="str">
        <f t="shared" si="33"/>
        <v>1</v>
      </c>
      <c r="AO5" s="4" t="str">
        <f t="shared" si="34"/>
        <v>1</v>
      </c>
      <c r="AP5" s="4" t="str">
        <f t="shared" si="35"/>
        <v>0</v>
      </c>
      <c r="AQ5" s="4" t="str">
        <f t="shared" si="36"/>
        <v>0</v>
      </c>
      <c r="AR5" s="4" t="str">
        <f t="shared" si="37"/>
        <v>1</v>
      </c>
    </row>
    <row r="6" spans="1:44" ht="15" thickBot="1" x14ac:dyDescent="0.4">
      <c r="A6" t="str">
        <f>'i=13'!A40</f>
        <v>3D63BC04</v>
      </c>
      <c r="C6" s="5" t="str">
        <f t="shared" si="1"/>
        <v>00111101</v>
      </c>
      <c r="D6" s="5" t="str">
        <f t="shared" si="2"/>
        <v>01100011</v>
      </c>
      <c r="E6" s="6" t="str">
        <f t="shared" si="3"/>
        <v>10111100</v>
      </c>
      <c r="F6" s="6" t="str">
        <f t="shared" si="4"/>
        <v>00000100</v>
      </c>
      <c r="G6" s="6">
        <f t="shared" si="0"/>
        <v>61</v>
      </c>
      <c r="H6" s="6">
        <f t="shared" si="0"/>
        <v>99</v>
      </c>
      <c r="I6" s="6">
        <f t="shared" si="0"/>
        <v>188</v>
      </c>
      <c r="J6" s="6">
        <f t="shared" si="0"/>
        <v>4</v>
      </c>
      <c r="K6" s="7">
        <f t="shared" si="5"/>
        <v>1029946372</v>
      </c>
      <c r="M6" s="1" t="str">
        <f t="shared" si="6"/>
        <v>0</v>
      </c>
      <c r="N6" s="1" t="str">
        <f t="shared" si="7"/>
        <v>0</v>
      </c>
      <c r="O6" s="1" t="str">
        <f t="shared" si="8"/>
        <v>1</v>
      </c>
      <c r="P6" s="1" t="str">
        <f t="shared" si="9"/>
        <v>1</v>
      </c>
      <c r="Q6" s="2" t="str">
        <f t="shared" si="10"/>
        <v>1</v>
      </c>
      <c r="R6" s="2" t="str">
        <f t="shared" si="11"/>
        <v>1</v>
      </c>
      <c r="S6" s="2" t="str">
        <f t="shared" si="12"/>
        <v>0</v>
      </c>
      <c r="T6" s="2" t="str">
        <f t="shared" si="13"/>
        <v>1</v>
      </c>
      <c r="U6" s="3" t="str">
        <f t="shared" si="14"/>
        <v>0</v>
      </c>
      <c r="V6" s="3" t="str">
        <f t="shared" si="15"/>
        <v>1</v>
      </c>
      <c r="W6" s="3" t="str">
        <f t="shared" si="16"/>
        <v>1</v>
      </c>
      <c r="X6" s="3" t="str">
        <f t="shared" si="17"/>
        <v>0</v>
      </c>
      <c r="Y6" s="4" t="str">
        <f t="shared" si="18"/>
        <v>0</v>
      </c>
      <c r="Z6" s="4" t="str">
        <f t="shared" si="19"/>
        <v>0</v>
      </c>
      <c r="AA6" s="4" t="str">
        <f t="shared" si="20"/>
        <v>1</v>
      </c>
      <c r="AB6" s="4" t="str">
        <f t="shared" si="21"/>
        <v>1</v>
      </c>
      <c r="AC6" s="1" t="str">
        <f t="shared" si="22"/>
        <v>1</v>
      </c>
      <c r="AD6" s="1" t="str">
        <f t="shared" si="23"/>
        <v>0</v>
      </c>
      <c r="AE6" s="1" t="str">
        <f t="shared" si="24"/>
        <v>1</v>
      </c>
      <c r="AF6" s="1" t="str">
        <f t="shared" si="25"/>
        <v>1</v>
      </c>
      <c r="AG6" s="2" t="str">
        <f t="shared" si="26"/>
        <v>1</v>
      </c>
      <c r="AH6" s="2" t="str">
        <f t="shared" si="27"/>
        <v>1</v>
      </c>
      <c r="AI6" s="2" t="str">
        <f t="shared" si="28"/>
        <v>0</v>
      </c>
      <c r="AJ6" s="2" t="str">
        <f t="shared" si="29"/>
        <v>0</v>
      </c>
      <c r="AK6" s="3" t="str">
        <f t="shared" si="30"/>
        <v>0</v>
      </c>
      <c r="AL6" s="3" t="str">
        <f t="shared" si="31"/>
        <v>0</v>
      </c>
      <c r="AM6" s="3" t="str">
        <f t="shared" si="32"/>
        <v>0</v>
      </c>
      <c r="AN6" s="3" t="str">
        <f t="shared" si="33"/>
        <v>0</v>
      </c>
      <c r="AO6" s="4" t="str">
        <f t="shared" si="34"/>
        <v>0</v>
      </c>
      <c r="AP6" s="4" t="str">
        <f t="shared" si="35"/>
        <v>1</v>
      </c>
      <c r="AQ6" s="4" t="str">
        <f t="shared" si="36"/>
        <v>0</v>
      </c>
      <c r="AR6" s="4" t="str">
        <f t="shared" si="37"/>
        <v>0</v>
      </c>
    </row>
    <row r="7" spans="1:44" ht="15" thickBot="1" x14ac:dyDescent="0.4">
      <c r="A7" t="str">
        <f>'i=13'!A41</f>
        <v>170F3B46</v>
      </c>
      <c r="C7" s="5" t="str">
        <f t="shared" si="1"/>
        <v>00010111</v>
      </c>
      <c r="D7" s="5" t="str">
        <f t="shared" si="2"/>
        <v>00001111</v>
      </c>
      <c r="E7" s="6" t="str">
        <f t="shared" si="3"/>
        <v>00111011</v>
      </c>
      <c r="F7" s="6" t="str">
        <f t="shared" si="4"/>
        <v>01000110</v>
      </c>
      <c r="G7" s="6">
        <f t="shared" si="0"/>
        <v>23</v>
      </c>
      <c r="H7" s="6">
        <f t="shared" si="0"/>
        <v>15</v>
      </c>
      <c r="I7" s="6">
        <f t="shared" si="0"/>
        <v>59</v>
      </c>
      <c r="J7" s="6">
        <f t="shared" si="0"/>
        <v>70</v>
      </c>
      <c r="K7" s="7">
        <f t="shared" si="5"/>
        <v>386874182</v>
      </c>
      <c r="M7" s="1" t="str">
        <f t="shared" si="6"/>
        <v>0</v>
      </c>
      <c r="N7" s="1" t="str">
        <f t="shared" si="7"/>
        <v>0</v>
      </c>
      <c r="O7" s="1" t="str">
        <f t="shared" si="8"/>
        <v>0</v>
      </c>
      <c r="P7" s="1" t="str">
        <f t="shared" si="9"/>
        <v>1</v>
      </c>
      <c r="Q7" s="2" t="str">
        <f t="shared" si="10"/>
        <v>0</v>
      </c>
      <c r="R7" s="2" t="str">
        <f t="shared" si="11"/>
        <v>1</v>
      </c>
      <c r="S7" s="2" t="str">
        <f t="shared" si="12"/>
        <v>1</v>
      </c>
      <c r="T7" s="2" t="str">
        <f t="shared" si="13"/>
        <v>1</v>
      </c>
      <c r="U7" s="3" t="str">
        <f t="shared" si="14"/>
        <v>0</v>
      </c>
      <c r="V7" s="3" t="str">
        <f t="shared" si="15"/>
        <v>0</v>
      </c>
      <c r="W7" s="3" t="str">
        <f t="shared" si="16"/>
        <v>0</v>
      </c>
      <c r="X7" s="3" t="str">
        <f t="shared" si="17"/>
        <v>0</v>
      </c>
      <c r="Y7" s="4" t="str">
        <f t="shared" si="18"/>
        <v>1</v>
      </c>
      <c r="Z7" s="4" t="str">
        <f t="shared" si="19"/>
        <v>1</v>
      </c>
      <c r="AA7" s="4" t="str">
        <f t="shared" si="20"/>
        <v>1</v>
      </c>
      <c r="AB7" s="4" t="str">
        <f t="shared" si="21"/>
        <v>1</v>
      </c>
      <c r="AC7" s="1" t="str">
        <f t="shared" si="22"/>
        <v>0</v>
      </c>
      <c r="AD7" s="1" t="str">
        <f t="shared" si="23"/>
        <v>0</v>
      </c>
      <c r="AE7" s="1" t="str">
        <f t="shared" si="24"/>
        <v>1</v>
      </c>
      <c r="AF7" s="1" t="str">
        <f t="shared" si="25"/>
        <v>1</v>
      </c>
      <c r="AG7" s="2" t="str">
        <f t="shared" si="26"/>
        <v>1</v>
      </c>
      <c r="AH7" s="2" t="str">
        <f t="shared" si="27"/>
        <v>0</v>
      </c>
      <c r="AI7" s="2" t="str">
        <f t="shared" si="28"/>
        <v>1</v>
      </c>
      <c r="AJ7" s="2" t="str">
        <f t="shared" si="29"/>
        <v>1</v>
      </c>
      <c r="AK7" s="3" t="str">
        <f t="shared" si="30"/>
        <v>0</v>
      </c>
      <c r="AL7" s="3" t="str">
        <f t="shared" si="31"/>
        <v>1</v>
      </c>
      <c r="AM7" s="3" t="str">
        <f t="shared" si="32"/>
        <v>0</v>
      </c>
      <c r="AN7" s="3" t="str">
        <f t="shared" si="33"/>
        <v>0</v>
      </c>
      <c r="AO7" s="4" t="str">
        <f t="shared" si="34"/>
        <v>0</v>
      </c>
      <c r="AP7" s="4" t="str">
        <f t="shared" si="35"/>
        <v>1</v>
      </c>
      <c r="AQ7" s="4" t="str">
        <f t="shared" si="36"/>
        <v>1</v>
      </c>
      <c r="AR7" s="4" t="str">
        <f t="shared" si="37"/>
        <v>0</v>
      </c>
    </row>
    <row r="8" spans="1:44" ht="15" thickBot="1" x14ac:dyDescent="0.4">
      <c r="A8" t="str">
        <f>'i=13'!A42</f>
        <v>8D7EBE38</v>
      </c>
      <c r="C8" s="5" t="str">
        <f t="shared" si="1"/>
        <v>10001101</v>
      </c>
      <c r="D8" s="5" t="str">
        <f t="shared" si="2"/>
        <v>01111110</v>
      </c>
      <c r="E8" s="6" t="str">
        <f t="shared" si="3"/>
        <v>10111110</v>
      </c>
      <c r="F8" s="6" t="str">
        <f t="shared" si="4"/>
        <v>00111000</v>
      </c>
      <c r="G8" s="6">
        <f t="shared" si="0"/>
        <v>141</v>
      </c>
      <c r="H8" s="6">
        <f t="shared" si="0"/>
        <v>126</v>
      </c>
      <c r="I8" s="6">
        <f t="shared" si="0"/>
        <v>190</v>
      </c>
      <c r="J8" s="6">
        <f t="shared" si="0"/>
        <v>56</v>
      </c>
      <c r="K8" s="7">
        <f t="shared" si="5"/>
        <v>2373893688</v>
      </c>
      <c r="M8" s="1" t="str">
        <f t="shared" si="6"/>
        <v>1</v>
      </c>
      <c r="N8" s="1" t="str">
        <f t="shared" si="7"/>
        <v>0</v>
      </c>
      <c r="O8" s="1" t="str">
        <f t="shared" si="8"/>
        <v>0</v>
      </c>
      <c r="P8" s="1" t="str">
        <f t="shared" si="9"/>
        <v>0</v>
      </c>
      <c r="Q8" s="2" t="str">
        <f t="shared" si="10"/>
        <v>1</v>
      </c>
      <c r="R8" s="2" t="str">
        <f t="shared" si="11"/>
        <v>1</v>
      </c>
      <c r="S8" s="2" t="str">
        <f t="shared" si="12"/>
        <v>0</v>
      </c>
      <c r="T8" s="2" t="str">
        <f t="shared" si="13"/>
        <v>1</v>
      </c>
      <c r="U8" s="3" t="str">
        <f t="shared" si="14"/>
        <v>0</v>
      </c>
      <c r="V8" s="3" t="str">
        <f t="shared" si="15"/>
        <v>1</v>
      </c>
      <c r="W8" s="3" t="str">
        <f t="shared" si="16"/>
        <v>1</v>
      </c>
      <c r="X8" s="3" t="str">
        <f t="shared" si="17"/>
        <v>1</v>
      </c>
      <c r="Y8" s="4" t="str">
        <f t="shared" si="18"/>
        <v>1</v>
      </c>
      <c r="Z8" s="4" t="str">
        <f t="shared" si="19"/>
        <v>1</v>
      </c>
      <c r="AA8" s="4" t="str">
        <f t="shared" si="20"/>
        <v>1</v>
      </c>
      <c r="AB8" s="4" t="str">
        <f t="shared" si="21"/>
        <v>0</v>
      </c>
      <c r="AC8" s="1" t="str">
        <f t="shared" si="22"/>
        <v>1</v>
      </c>
      <c r="AD8" s="1" t="str">
        <f t="shared" si="23"/>
        <v>0</v>
      </c>
      <c r="AE8" s="1" t="str">
        <f t="shared" si="24"/>
        <v>1</v>
      </c>
      <c r="AF8" s="1" t="str">
        <f t="shared" si="25"/>
        <v>1</v>
      </c>
      <c r="AG8" s="2" t="str">
        <f t="shared" si="26"/>
        <v>1</v>
      </c>
      <c r="AH8" s="2" t="str">
        <f t="shared" si="27"/>
        <v>1</v>
      </c>
      <c r="AI8" s="2" t="str">
        <f t="shared" si="28"/>
        <v>1</v>
      </c>
      <c r="AJ8" s="2" t="str">
        <f t="shared" si="29"/>
        <v>0</v>
      </c>
      <c r="AK8" s="3" t="str">
        <f t="shared" si="30"/>
        <v>0</v>
      </c>
      <c r="AL8" s="3" t="str">
        <f t="shared" si="31"/>
        <v>0</v>
      </c>
      <c r="AM8" s="3" t="str">
        <f t="shared" si="32"/>
        <v>1</v>
      </c>
      <c r="AN8" s="3" t="str">
        <f t="shared" si="33"/>
        <v>1</v>
      </c>
      <c r="AO8" s="4" t="str">
        <f t="shared" si="34"/>
        <v>1</v>
      </c>
      <c r="AP8" s="4" t="str">
        <f t="shared" si="35"/>
        <v>0</v>
      </c>
      <c r="AQ8" s="4" t="str">
        <f t="shared" si="36"/>
        <v>0</v>
      </c>
      <c r="AR8" s="4" t="str">
        <f t="shared" si="37"/>
        <v>0</v>
      </c>
    </row>
    <row r="9" spans="1:44" ht="15" thickBot="1" x14ac:dyDescent="0.4">
      <c r="A9" t="str">
        <f>'i=13'!A43</f>
        <v>CB6E7E50</v>
      </c>
      <c r="C9" s="5" t="str">
        <f t="shared" si="1"/>
        <v>11001011</v>
      </c>
      <c r="D9" s="5" t="str">
        <f t="shared" si="2"/>
        <v>01101110</v>
      </c>
      <c r="E9" s="6" t="str">
        <f t="shared" si="3"/>
        <v>01111110</v>
      </c>
      <c r="F9" s="6" t="str">
        <f t="shared" si="4"/>
        <v>01010000</v>
      </c>
      <c r="G9" s="6">
        <f t="shared" si="0"/>
        <v>203</v>
      </c>
      <c r="H9" s="6">
        <f t="shared" si="0"/>
        <v>110</v>
      </c>
      <c r="I9" s="6">
        <f t="shared" si="0"/>
        <v>126</v>
      </c>
      <c r="J9" s="6">
        <f t="shared" si="0"/>
        <v>80</v>
      </c>
      <c r="K9" s="7">
        <f t="shared" si="5"/>
        <v>3413016144</v>
      </c>
      <c r="M9" s="1" t="str">
        <f t="shared" si="6"/>
        <v>1</v>
      </c>
      <c r="N9" s="1" t="str">
        <f t="shared" si="7"/>
        <v>1</v>
      </c>
      <c r="O9" s="1" t="str">
        <f t="shared" si="8"/>
        <v>0</v>
      </c>
      <c r="P9" s="1" t="str">
        <f t="shared" si="9"/>
        <v>0</v>
      </c>
      <c r="Q9" s="2" t="str">
        <f t="shared" si="10"/>
        <v>1</v>
      </c>
      <c r="R9" s="2" t="str">
        <f t="shared" si="11"/>
        <v>0</v>
      </c>
      <c r="S9" s="2" t="str">
        <f t="shared" si="12"/>
        <v>1</v>
      </c>
      <c r="T9" s="2" t="str">
        <f t="shared" si="13"/>
        <v>1</v>
      </c>
      <c r="U9" s="3" t="str">
        <f t="shared" si="14"/>
        <v>0</v>
      </c>
      <c r="V9" s="3" t="str">
        <f t="shared" si="15"/>
        <v>1</v>
      </c>
      <c r="W9" s="3" t="str">
        <f t="shared" si="16"/>
        <v>1</v>
      </c>
      <c r="X9" s="3" t="str">
        <f t="shared" si="17"/>
        <v>0</v>
      </c>
      <c r="Y9" s="4" t="str">
        <f t="shared" si="18"/>
        <v>1</v>
      </c>
      <c r="Z9" s="4" t="str">
        <f t="shared" si="19"/>
        <v>1</v>
      </c>
      <c r="AA9" s="4" t="str">
        <f t="shared" si="20"/>
        <v>1</v>
      </c>
      <c r="AB9" s="4" t="str">
        <f t="shared" si="21"/>
        <v>0</v>
      </c>
      <c r="AC9" s="1" t="str">
        <f t="shared" si="22"/>
        <v>0</v>
      </c>
      <c r="AD9" s="1" t="str">
        <f t="shared" si="23"/>
        <v>1</v>
      </c>
      <c r="AE9" s="1" t="str">
        <f t="shared" si="24"/>
        <v>1</v>
      </c>
      <c r="AF9" s="1" t="str">
        <f t="shared" si="25"/>
        <v>1</v>
      </c>
      <c r="AG9" s="2" t="str">
        <f t="shared" si="26"/>
        <v>1</v>
      </c>
      <c r="AH9" s="2" t="str">
        <f t="shared" si="27"/>
        <v>1</v>
      </c>
      <c r="AI9" s="2" t="str">
        <f t="shared" si="28"/>
        <v>1</v>
      </c>
      <c r="AJ9" s="2" t="str">
        <f t="shared" si="29"/>
        <v>0</v>
      </c>
      <c r="AK9" s="3" t="str">
        <f t="shared" si="30"/>
        <v>0</v>
      </c>
      <c r="AL9" s="3" t="str">
        <f t="shared" si="31"/>
        <v>1</v>
      </c>
      <c r="AM9" s="3" t="str">
        <f t="shared" si="32"/>
        <v>0</v>
      </c>
      <c r="AN9" s="3" t="str">
        <f t="shared" si="33"/>
        <v>1</v>
      </c>
      <c r="AO9" s="4" t="str">
        <f t="shared" si="34"/>
        <v>0</v>
      </c>
      <c r="AP9" s="4" t="str">
        <f t="shared" si="35"/>
        <v>0</v>
      </c>
      <c r="AQ9" s="4" t="str">
        <f t="shared" si="36"/>
        <v>0</v>
      </c>
      <c r="AR9" s="4" t="str">
        <f t="shared" si="37"/>
        <v>0</v>
      </c>
    </row>
    <row r="10" spans="1:44" ht="15" thickBot="1" x14ac:dyDescent="0.4">
      <c r="A10" t="str">
        <f>'i=13'!A44</f>
        <v>51DC448C</v>
      </c>
      <c r="C10" s="5" t="str">
        <f t="shared" si="1"/>
        <v>01010001</v>
      </c>
      <c r="D10" s="5" t="str">
        <f t="shared" si="2"/>
        <v>11011100</v>
      </c>
      <c r="E10" s="6" t="str">
        <f t="shared" si="3"/>
        <v>01000100</v>
      </c>
      <c r="F10" s="6" t="str">
        <f t="shared" si="4"/>
        <v>10001100</v>
      </c>
      <c r="G10" s="6">
        <f t="shared" si="0"/>
        <v>81</v>
      </c>
      <c r="H10" s="6">
        <f t="shared" si="0"/>
        <v>220</v>
      </c>
      <c r="I10" s="6">
        <f t="shared" si="0"/>
        <v>68</v>
      </c>
      <c r="J10" s="6">
        <f t="shared" si="0"/>
        <v>140</v>
      </c>
      <c r="K10" s="7">
        <f t="shared" si="5"/>
        <v>1373389964</v>
      </c>
      <c r="M10" s="1" t="str">
        <f t="shared" si="6"/>
        <v>0</v>
      </c>
      <c r="N10" s="1" t="str">
        <f t="shared" si="7"/>
        <v>1</v>
      </c>
      <c r="O10" s="1" t="str">
        <f t="shared" si="8"/>
        <v>0</v>
      </c>
      <c r="P10" s="1" t="str">
        <f t="shared" si="9"/>
        <v>1</v>
      </c>
      <c r="Q10" s="2" t="str">
        <f t="shared" si="10"/>
        <v>0</v>
      </c>
      <c r="R10" s="2" t="str">
        <f t="shared" si="11"/>
        <v>0</v>
      </c>
      <c r="S10" s="2" t="str">
        <f t="shared" si="12"/>
        <v>0</v>
      </c>
      <c r="T10" s="2" t="str">
        <f t="shared" si="13"/>
        <v>1</v>
      </c>
      <c r="U10" s="3" t="str">
        <f t="shared" si="14"/>
        <v>1</v>
      </c>
      <c r="V10" s="3" t="str">
        <f t="shared" si="15"/>
        <v>1</v>
      </c>
      <c r="W10" s="3" t="str">
        <f t="shared" si="16"/>
        <v>0</v>
      </c>
      <c r="X10" s="3" t="str">
        <f t="shared" si="17"/>
        <v>1</v>
      </c>
      <c r="Y10" s="4" t="str">
        <f t="shared" si="18"/>
        <v>1</v>
      </c>
      <c r="Z10" s="4" t="str">
        <f t="shared" si="19"/>
        <v>1</v>
      </c>
      <c r="AA10" s="4" t="str">
        <f t="shared" si="20"/>
        <v>0</v>
      </c>
      <c r="AB10" s="4" t="str">
        <f t="shared" si="21"/>
        <v>0</v>
      </c>
      <c r="AC10" s="1" t="str">
        <f t="shared" si="22"/>
        <v>0</v>
      </c>
      <c r="AD10" s="1" t="str">
        <f t="shared" si="23"/>
        <v>1</v>
      </c>
      <c r="AE10" s="1" t="str">
        <f t="shared" si="24"/>
        <v>0</v>
      </c>
      <c r="AF10" s="1" t="str">
        <f t="shared" si="25"/>
        <v>0</v>
      </c>
      <c r="AG10" s="2" t="str">
        <f t="shared" si="26"/>
        <v>0</v>
      </c>
      <c r="AH10" s="2" t="str">
        <f t="shared" si="27"/>
        <v>1</v>
      </c>
      <c r="AI10" s="2" t="str">
        <f t="shared" si="28"/>
        <v>0</v>
      </c>
      <c r="AJ10" s="2" t="str">
        <f t="shared" si="29"/>
        <v>0</v>
      </c>
      <c r="AK10" s="3" t="str">
        <f t="shared" si="30"/>
        <v>1</v>
      </c>
      <c r="AL10" s="3" t="str">
        <f t="shared" si="31"/>
        <v>0</v>
      </c>
      <c r="AM10" s="3" t="str">
        <f t="shared" si="32"/>
        <v>0</v>
      </c>
      <c r="AN10" s="3" t="str">
        <f t="shared" si="33"/>
        <v>0</v>
      </c>
      <c r="AO10" s="4" t="str">
        <f t="shared" si="34"/>
        <v>1</v>
      </c>
      <c r="AP10" s="4" t="str">
        <f t="shared" si="35"/>
        <v>1</v>
      </c>
      <c r="AQ10" s="4" t="str">
        <f t="shared" si="36"/>
        <v>0</v>
      </c>
      <c r="AR10" s="4" t="str">
        <f t="shared" si="37"/>
        <v>0</v>
      </c>
    </row>
    <row r="11" spans="1:44" ht="15" thickBot="1" x14ac:dyDescent="0.4">
      <c r="A11" t="str">
        <f>'i=13'!A45</f>
        <v>3D9623CA</v>
      </c>
      <c r="C11" s="5" t="str">
        <f t="shared" si="1"/>
        <v>00111101</v>
      </c>
      <c r="D11" s="5" t="str">
        <f t="shared" si="2"/>
        <v>10010110</v>
      </c>
      <c r="E11" s="6" t="str">
        <f t="shared" si="3"/>
        <v>00100011</v>
      </c>
      <c r="F11" s="6" t="str">
        <f t="shared" si="4"/>
        <v>11001010</v>
      </c>
      <c r="G11" s="6">
        <f t="shared" si="0"/>
        <v>61</v>
      </c>
      <c r="H11" s="6">
        <f t="shared" si="0"/>
        <v>150</v>
      </c>
      <c r="I11" s="6">
        <f t="shared" si="0"/>
        <v>35</v>
      </c>
      <c r="J11" s="6">
        <f t="shared" si="0"/>
        <v>202</v>
      </c>
      <c r="K11" s="7">
        <f t="shared" si="5"/>
        <v>1033249738</v>
      </c>
      <c r="M11" s="1" t="str">
        <f t="shared" si="6"/>
        <v>0</v>
      </c>
      <c r="N11" s="1" t="str">
        <f t="shared" si="7"/>
        <v>0</v>
      </c>
      <c r="O11" s="1" t="str">
        <f t="shared" si="8"/>
        <v>1</v>
      </c>
      <c r="P11" s="1" t="str">
        <f t="shared" si="9"/>
        <v>1</v>
      </c>
      <c r="Q11" s="2" t="str">
        <f t="shared" si="10"/>
        <v>1</v>
      </c>
      <c r="R11" s="2" t="str">
        <f t="shared" si="11"/>
        <v>1</v>
      </c>
      <c r="S11" s="2" t="str">
        <f t="shared" si="12"/>
        <v>0</v>
      </c>
      <c r="T11" s="2" t="str">
        <f t="shared" si="13"/>
        <v>1</v>
      </c>
      <c r="U11" s="3" t="str">
        <f t="shared" si="14"/>
        <v>1</v>
      </c>
      <c r="V11" s="3" t="str">
        <f t="shared" si="15"/>
        <v>0</v>
      </c>
      <c r="W11" s="3" t="str">
        <f t="shared" si="16"/>
        <v>0</v>
      </c>
      <c r="X11" s="3" t="str">
        <f t="shared" si="17"/>
        <v>1</v>
      </c>
      <c r="Y11" s="4" t="str">
        <f t="shared" si="18"/>
        <v>0</v>
      </c>
      <c r="Z11" s="4" t="str">
        <f t="shared" si="19"/>
        <v>1</v>
      </c>
      <c r="AA11" s="4" t="str">
        <f t="shared" si="20"/>
        <v>1</v>
      </c>
      <c r="AB11" s="4" t="str">
        <f t="shared" si="21"/>
        <v>0</v>
      </c>
      <c r="AC11" s="1" t="str">
        <f t="shared" si="22"/>
        <v>0</v>
      </c>
      <c r="AD11" s="1" t="str">
        <f t="shared" si="23"/>
        <v>0</v>
      </c>
      <c r="AE11" s="1" t="str">
        <f t="shared" si="24"/>
        <v>1</v>
      </c>
      <c r="AF11" s="1" t="str">
        <f t="shared" si="25"/>
        <v>0</v>
      </c>
      <c r="AG11" s="2" t="str">
        <f t="shared" si="26"/>
        <v>0</v>
      </c>
      <c r="AH11" s="2" t="str">
        <f t="shared" si="27"/>
        <v>0</v>
      </c>
      <c r="AI11" s="2" t="str">
        <f t="shared" si="28"/>
        <v>1</v>
      </c>
      <c r="AJ11" s="2" t="str">
        <f t="shared" si="29"/>
        <v>1</v>
      </c>
      <c r="AK11" s="3" t="str">
        <f t="shared" si="30"/>
        <v>1</v>
      </c>
      <c r="AL11" s="3" t="str">
        <f t="shared" si="31"/>
        <v>1</v>
      </c>
      <c r="AM11" s="3" t="str">
        <f t="shared" si="32"/>
        <v>0</v>
      </c>
      <c r="AN11" s="3" t="str">
        <f t="shared" si="33"/>
        <v>0</v>
      </c>
      <c r="AO11" s="4" t="str">
        <f t="shared" si="34"/>
        <v>1</v>
      </c>
      <c r="AP11" s="4" t="str">
        <f t="shared" si="35"/>
        <v>0</v>
      </c>
      <c r="AQ11" s="4" t="str">
        <f t="shared" si="36"/>
        <v>1</v>
      </c>
      <c r="AR11" s="4" t="str">
        <f t="shared" si="37"/>
        <v>0</v>
      </c>
    </row>
    <row r="12" spans="1:44" ht="15" thickBot="1" x14ac:dyDescent="0.4">
      <c r="A12" t="str">
        <f>'i=13'!A46</f>
        <v>D09E450B</v>
      </c>
      <c r="C12" s="5" t="str">
        <f t="shared" si="1"/>
        <v>11010000</v>
      </c>
      <c r="D12" s="5" t="str">
        <f t="shared" si="2"/>
        <v>10011110</v>
      </c>
      <c r="E12" s="6" t="str">
        <f t="shared" si="3"/>
        <v>01000101</v>
      </c>
      <c r="F12" s="6" t="str">
        <f t="shared" si="4"/>
        <v>00001011</v>
      </c>
      <c r="G12" s="6">
        <f t="shared" si="0"/>
        <v>208</v>
      </c>
      <c r="H12" s="6">
        <f t="shared" si="0"/>
        <v>158</v>
      </c>
      <c r="I12" s="6">
        <f t="shared" si="0"/>
        <v>69</v>
      </c>
      <c r="J12" s="6">
        <f t="shared" si="0"/>
        <v>11</v>
      </c>
      <c r="K12" s="7">
        <f t="shared" si="5"/>
        <v>3500033291</v>
      </c>
      <c r="M12" s="1" t="str">
        <f t="shared" si="6"/>
        <v>1</v>
      </c>
      <c r="N12" s="1" t="str">
        <f t="shared" si="7"/>
        <v>1</v>
      </c>
      <c r="O12" s="1" t="str">
        <f t="shared" si="8"/>
        <v>0</v>
      </c>
      <c r="P12" s="1" t="str">
        <f t="shared" si="9"/>
        <v>1</v>
      </c>
      <c r="Q12" s="2" t="str">
        <f t="shared" si="10"/>
        <v>0</v>
      </c>
      <c r="R12" s="2" t="str">
        <f t="shared" si="11"/>
        <v>0</v>
      </c>
      <c r="S12" s="2" t="str">
        <f t="shared" si="12"/>
        <v>0</v>
      </c>
      <c r="T12" s="2" t="str">
        <f t="shared" si="13"/>
        <v>0</v>
      </c>
      <c r="U12" s="3" t="str">
        <f t="shared" si="14"/>
        <v>1</v>
      </c>
      <c r="V12" s="3" t="str">
        <f t="shared" si="15"/>
        <v>0</v>
      </c>
      <c r="W12" s="3" t="str">
        <f t="shared" si="16"/>
        <v>0</v>
      </c>
      <c r="X12" s="3" t="str">
        <f t="shared" si="17"/>
        <v>1</v>
      </c>
      <c r="Y12" s="4" t="str">
        <f t="shared" si="18"/>
        <v>1</v>
      </c>
      <c r="Z12" s="4" t="str">
        <f t="shared" si="19"/>
        <v>1</v>
      </c>
      <c r="AA12" s="4" t="str">
        <f t="shared" si="20"/>
        <v>1</v>
      </c>
      <c r="AB12" s="4" t="str">
        <f t="shared" si="21"/>
        <v>0</v>
      </c>
      <c r="AC12" s="1" t="str">
        <f t="shared" si="22"/>
        <v>0</v>
      </c>
      <c r="AD12" s="1" t="str">
        <f t="shared" si="23"/>
        <v>1</v>
      </c>
      <c r="AE12" s="1" t="str">
        <f t="shared" si="24"/>
        <v>0</v>
      </c>
      <c r="AF12" s="1" t="str">
        <f t="shared" si="25"/>
        <v>0</v>
      </c>
      <c r="AG12" s="2" t="str">
        <f t="shared" si="26"/>
        <v>0</v>
      </c>
      <c r="AH12" s="2" t="str">
        <f t="shared" si="27"/>
        <v>1</v>
      </c>
      <c r="AI12" s="2" t="str">
        <f t="shared" si="28"/>
        <v>0</v>
      </c>
      <c r="AJ12" s="2" t="str">
        <f t="shared" si="29"/>
        <v>1</v>
      </c>
      <c r="AK12" s="3" t="str">
        <f t="shared" si="30"/>
        <v>0</v>
      </c>
      <c r="AL12" s="3" t="str">
        <f t="shared" si="31"/>
        <v>0</v>
      </c>
      <c r="AM12" s="3" t="str">
        <f t="shared" si="32"/>
        <v>0</v>
      </c>
      <c r="AN12" s="3" t="str">
        <f t="shared" si="33"/>
        <v>0</v>
      </c>
      <c r="AO12" s="4" t="str">
        <f t="shared" si="34"/>
        <v>1</v>
      </c>
      <c r="AP12" s="4" t="str">
        <f t="shared" si="35"/>
        <v>0</v>
      </c>
      <c r="AQ12" s="4" t="str">
        <f t="shared" si="36"/>
        <v>1</v>
      </c>
      <c r="AR12" s="4" t="str">
        <f t="shared" si="37"/>
        <v>1</v>
      </c>
    </row>
    <row r="13" spans="1:44" ht="15" thickBot="1" x14ac:dyDescent="0.4">
      <c r="A13" t="str">
        <f>'i=13'!A47</f>
        <v>88D40687</v>
      </c>
      <c r="C13" s="5" t="str">
        <f t="shared" si="1"/>
        <v>10001000</v>
      </c>
      <c r="D13" s="5" t="str">
        <f t="shared" si="2"/>
        <v>11010100</v>
      </c>
      <c r="E13" s="6" t="str">
        <f t="shared" si="3"/>
        <v>00000110</v>
      </c>
      <c r="F13" s="6" t="str">
        <f t="shared" si="4"/>
        <v>10000111</v>
      </c>
      <c r="G13" s="6">
        <f t="shared" si="0"/>
        <v>136</v>
      </c>
      <c r="H13" s="6">
        <f t="shared" si="0"/>
        <v>212</v>
      </c>
      <c r="I13" s="6">
        <f t="shared" si="0"/>
        <v>6</v>
      </c>
      <c r="J13" s="6">
        <f t="shared" si="0"/>
        <v>135</v>
      </c>
      <c r="K13" s="7">
        <f t="shared" si="5"/>
        <v>2295596679</v>
      </c>
      <c r="M13" s="1" t="str">
        <f t="shared" si="6"/>
        <v>1</v>
      </c>
      <c r="N13" s="1" t="str">
        <f t="shared" si="7"/>
        <v>0</v>
      </c>
      <c r="O13" s="1" t="str">
        <f t="shared" si="8"/>
        <v>0</v>
      </c>
      <c r="P13" s="1" t="str">
        <f t="shared" si="9"/>
        <v>0</v>
      </c>
      <c r="Q13" s="2" t="str">
        <f t="shared" si="10"/>
        <v>1</v>
      </c>
      <c r="R13" s="2" t="str">
        <f t="shared" si="11"/>
        <v>0</v>
      </c>
      <c r="S13" s="2" t="str">
        <f t="shared" si="12"/>
        <v>0</v>
      </c>
      <c r="T13" s="2" t="str">
        <f t="shared" si="13"/>
        <v>0</v>
      </c>
      <c r="U13" s="3" t="str">
        <f t="shared" si="14"/>
        <v>1</v>
      </c>
      <c r="V13" s="3" t="str">
        <f t="shared" si="15"/>
        <v>1</v>
      </c>
      <c r="W13" s="3" t="str">
        <f t="shared" si="16"/>
        <v>0</v>
      </c>
      <c r="X13" s="3" t="str">
        <f t="shared" si="17"/>
        <v>1</v>
      </c>
      <c r="Y13" s="4" t="str">
        <f t="shared" si="18"/>
        <v>0</v>
      </c>
      <c r="Z13" s="4" t="str">
        <f t="shared" si="19"/>
        <v>1</v>
      </c>
      <c r="AA13" s="4" t="str">
        <f t="shared" si="20"/>
        <v>0</v>
      </c>
      <c r="AB13" s="4" t="str">
        <f t="shared" si="21"/>
        <v>0</v>
      </c>
      <c r="AC13" s="1" t="str">
        <f t="shared" si="22"/>
        <v>0</v>
      </c>
      <c r="AD13" s="1" t="str">
        <f t="shared" si="23"/>
        <v>0</v>
      </c>
      <c r="AE13" s="1" t="str">
        <f t="shared" si="24"/>
        <v>0</v>
      </c>
      <c r="AF13" s="1" t="str">
        <f t="shared" si="25"/>
        <v>0</v>
      </c>
      <c r="AG13" s="2" t="str">
        <f t="shared" si="26"/>
        <v>0</v>
      </c>
      <c r="AH13" s="2" t="str">
        <f t="shared" si="27"/>
        <v>1</v>
      </c>
      <c r="AI13" s="2" t="str">
        <f t="shared" si="28"/>
        <v>1</v>
      </c>
      <c r="AJ13" s="2" t="str">
        <f t="shared" si="29"/>
        <v>0</v>
      </c>
      <c r="AK13" s="3" t="str">
        <f t="shared" si="30"/>
        <v>1</v>
      </c>
      <c r="AL13" s="3" t="str">
        <f t="shared" si="31"/>
        <v>0</v>
      </c>
      <c r="AM13" s="3" t="str">
        <f t="shared" si="32"/>
        <v>0</v>
      </c>
      <c r="AN13" s="3" t="str">
        <f t="shared" si="33"/>
        <v>0</v>
      </c>
      <c r="AO13" s="4" t="str">
        <f t="shared" si="34"/>
        <v>0</v>
      </c>
      <c r="AP13" s="4" t="str">
        <f t="shared" si="35"/>
        <v>1</v>
      </c>
      <c r="AQ13" s="4" t="str">
        <f t="shared" si="36"/>
        <v>1</v>
      </c>
      <c r="AR13" s="4" t="str">
        <f t="shared" si="37"/>
        <v>1</v>
      </c>
    </row>
    <row r="14" spans="1:44" ht="15" thickBot="1" x14ac:dyDescent="0.4">
      <c r="A14" t="str">
        <f>'i=13'!A48</f>
        <v>1F3E54F4</v>
      </c>
      <c r="C14" s="5" t="str">
        <f t="shared" si="1"/>
        <v>00011111</v>
      </c>
      <c r="D14" s="5" t="str">
        <f t="shared" si="2"/>
        <v>00111110</v>
      </c>
      <c r="E14" s="6" t="str">
        <f t="shared" si="3"/>
        <v>01010100</v>
      </c>
      <c r="F14" s="6" t="str">
        <f t="shared" si="4"/>
        <v>11110100</v>
      </c>
      <c r="G14" s="6">
        <f t="shared" si="0"/>
        <v>31</v>
      </c>
      <c r="H14" s="6">
        <f t="shared" si="0"/>
        <v>62</v>
      </c>
      <c r="I14" s="6">
        <f t="shared" si="0"/>
        <v>84</v>
      </c>
      <c r="J14" s="6">
        <f t="shared" si="0"/>
        <v>244</v>
      </c>
      <c r="K14" s="7">
        <f t="shared" si="5"/>
        <v>524178676</v>
      </c>
      <c r="M14" s="1" t="str">
        <f t="shared" si="6"/>
        <v>0</v>
      </c>
      <c r="N14" s="1" t="str">
        <f t="shared" si="7"/>
        <v>0</v>
      </c>
      <c r="O14" s="1" t="str">
        <f t="shared" si="8"/>
        <v>0</v>
      </c>
      <c r="P14" s="1" t="str">
        <f t="shared" si="9"/>
        <v>1</v>
      </c>
      <c r="Q14" s="2" t="str">
        <f t="shared" si="10"/>
        <v>1</v>
      </c>
      <c r="R14" s="2" t="str">
        <f t="shared" si="11"/>
        <v>1</v>
      </c>
      <c r="S14" s="2" t="str">
        <f t="shared" si="12"/>
        <v>1</v>
      </c>
      <c r="T14" s="2" t="str">
        <f t="shared" si="13"/>
        <v>1</v>
      </c>
      <c r="U14" s="3" t="str">
        <f t="shared" si="14"/>
        <v>0</v>
      </c>
      <c r="V14" s="3" t="str">
        <f t="shared" si="15"/>
        <v>0</v>
      </c>
      <c r="W14" s="3" t="str">
        <f t="shared" si="16"/>
        <v>1</v>
      </c>
      <c r="X14" s="3" t="str">
        <f t="shared" si="17"/>
        <v>1</v>
      </c>
      <c r="Y14" s="4" t="str">
        <f t="shared" si="18"/>
        <v>1</v>
      </c>
      <c r="Z14" s="4" t="str">
        <f t="shared" si="19"/>
        <v>1</v>
      </c>
      <c r="AA14" s="4" t="str">
        <f t="shared" si="20"/>
        <v>1</v>
      </c>
      <c r="AB14" s="4" t="str">
        <f t="shared" si="21"/>
        <v>0</v>
      </c>
      <c r="AC14" s="1" t="str">
        <f t="shared" si="22"/>
        <v>0</v>
      </c>
      <c r="AD14" s="1" t="str">
        <f t="shared" si="23"/>
        <v>1</v>
      </c>
      <c r="AE14" s="1" t="str">
        <f t="shared" si="24"/>
        <v>0</v>
      </c>
      <c r="AF14" s="1" t="str">
        <f t="shared" si="25"/>
        <v>1</v>
      </c>
      <c r="AG14" s="2" t="str">
        <f t="shared" si="26"/>
        <v>0</v>
      </c>
      <c r="AH14" s="2" t="str">
        <f t="shared" si="27"/>
        <v>1</v>
      </c>
      <c r="AI14" s="2" t="str">
        <f t="shared" si="28"/>
        <v>0</v>
      </c>
      <c r="AJ14" s="2" t="str">
        <f t="shared" si="29"/>
        <v>0</v>
      </c>
      <c r="AK14" s="3" t="str">
        <f t="shared" si="30"/>
        <v>1</v>
      </c>
      <c r="AL14" s="3" t="str">
        <f t="shared" si="31"/>
        <v>1</v>
      </c>
      <c r="AM14" s="3" t="str">
        <f t="shared" si="32"/>
        <v>1</v>
      </c>
      <c r="AN14" s="3" t="str">
        <f t="shared" si="33"/>
        <v>1</v>
      </c>
      <c r="AO14" s="4" t="str">
        <f t="shared" si="34"/>
        <v>0</v>
      </c>
      <c r="AP14" s="4" t="str">
        <f t="shared" si="35"/>
        <v>1</v>
      </c>
      <c r="AQ14" s="4" t="str">
        <f t="shared" si="36"/>
        <v>0</v>
      </c>
      <c r="AR14" s="4" t="str">
        <f t="shared" si="37"/>
        <v>0</v>
      </c>
    </row>
    <row r="15" spans="1:44" ht="15" thickBot="1" x14ac:dyDescent="0.4">
      <c r="A15" t="str">
        <f>'i=13'!A49</f>
        <v>7436600F</v>
      </c>
      <c r="C15" s="5" t="str">
        <f t="shared" si="1"/>
        <v>01110100</v>
      </c>
      <c r="D15" s="5" t="str">
        <f t="shared" si="2"/>
        <v>00110110</v>
      </c>
      <c r="E15" s="6" t="str">
        <f t="shared" si="3"/>
        <v>01100000</v>
      </c>
      <c r="F15" s="6" t="str">
        <f t="shared" si="4"/>
        <v>00001111</v>
      </c>
      <c r="G15" s="6">
        <f t="shared" si="0"/>
        <v>116</v>
      </c>
      <c r="H15" s="6">
        <f t="shared" si="0"/>
        <v>54</v>
      </c>
      <c r="I15" s="6">
        <f t="shared" si="0"/>
        <v>96</v>
      </c>
      <c r="J15" s="6">
        <f t="shared" si="0"/>
        <v>15</v>
      </c>
      <c r="K15" s="7">
        <f t="shared" si="5"/>
        <v>1949720591</v>
      </c>
      <c r="M15" s="1" t="str">
        <f t="shared" si="6"/>
        <v>0</v>
      </c>
      <c r="N15" s="1" t="str">
        <f t="shared" si="7"/>
        <v>1</v>
      </c>
      <c r="O15" s="1" t="str">
        <f t="shared" si="8"/>
        <v>1</v>
      </c>
      <c r="P15" s="1" t="str">
        <f t="shared" si="9"/>
        <v>1</v>
      </c>
      <c r="Q15" s="2" t="str">
        <f t="shared" si="10"/>
        <v>0</v>
      </c>
      <c r="R15" s="2" t="str">
        <f t="shared" si="11"/>
        <v>1</v>
      </c>
      <c r="S15" s="2" t="str">
        <f t="shared" si="12"/>
        <v>0</v>
      </c>
      <c r="T15" s="2" t="str">
        <f t="shared" si="13"/>
        <v>0</v>
      </c>
      <c r="U15" s="3" t="str">
        <f t="shared" si="14"/>
        <v>0</v>
      </c>
      <c r="V15" s="3" t="str">
        <f t="shared" si="15"/>
        <v>0</v>
      </c>
      <c r="W15" s="3" t="str">
        <f t="shared" si="16"/>
        <v>1</v>
      </c>
      <c r="X15" s="3" t="str">
        <f t="shared" si="17"/>
        <v>1</v>
      </c>
      <c r="Y15" s="4" t="str">
        <f t="shared" si="18"/>
        <v>0</v>
      </c>
      <c r="Z15" s="4" t="str">
        <f t="shared" si="19"/>
        <v>1</v>
      </c>
      <c r="AA15" s="4" t="str">
        <f t="shared" si="20"/>
        <v>1</v>
      </c>
      <c r="AB15" s="4" t="str">
        <f t="shared" si="21"/>
        <v>0</v>
      </c>
      <c r="AC15" s="1" t="str">
        <f t="shared" si="22"/>
        <v>0</v>
      </c>
      <c r="AD15" s="1" t="str">
        <f t="shared" si="23"/>
        <v>1</v>
      </c>
      <c r="AE15" s="1" t="str">
        <f t="shared" si="24"/>
        <v>1</v>
      </c>
      <c r="AF15" s="1" t="str">
        <f t="shared" si="25"/>
        <v>0</v>
      </c>
      <c r="AG15" s="2" t="str">
        <f t="shared" si="26"/>
        <v>0</v>
      </c>
      <c r="AH15" s="2" t="str">
        <f t="shared" si="27"/>
        <v>0</v>
      </c>
      <c r="AI15" s="2" t="str">
        <f t="shared" si="28"/>
        <v>0</v>
      </c>
      <c r="AJ15" s="2" t="str">
        <f t="shared" si="29"/>
        <v>0</v>
      </c>
      <c r="AK15" s="3" t="str">
        <f t="shared" si="30"/>
        <v>0</v>
      </c>
      <c r="AL15" s="3" t="str">
        <f t="shared" si="31"/>
        <v>0</v>
      </c>
      <c r="AM15" s="3" t="str">
        <f t="shared" si="32"/>
        <v>0</v>
      </c>
      <c r="AN15" s="3" t="str">
        <f t="shared" si="33"/>
        <v>0</v>
      </c>
      <c r="AO15" s="4" t="str">
        <f t="shared" si="34"/>
        <v>1</v>
      </c>
      <c r="AP15" s="4" t="str">
        <f t="shared" si="35"/>
        <v>1</v>
      </c>
      <c r="AQ15" s="4" t="str">
        <f t="shared" si="36"/>
        <v>1</v>
      </c>
      <c r="AR15" s="4" t="str">
        <f t="shared" si="37"/>
        <v>1</v>
      </c>
    </row>
    <row r="16" spans="1:44" ht="15" thickBot="1" x14ac:dyDescent="0.4">
      <c r="A16" t="str">
        <f>'i=13'!A50</f>
        <v>607FEF2A</v>
      </c>
      <c r="C16" s="5" t="str">
        <f t="shared" si="1"/>
        <v>01100000</v>
      </c>
      <c r="D16" s="5" t="str">
        <f t="shared" si="2"/>
        <v>01111111</v>
      </c>
      <c r="E16" s="6" t="str">
        <f t="shared" si="3"/>
        <v>11101111</v>
      </c>
      <c r="F16" s="6" t="str">
        <f t="shared" si="4"/>
        <v>00101010</v>
      </c>
      <c r="G16" s="6">
        <f t="shared" si="0"/>
        <v>96</v>
      </c>
      <c r="H16" s="6">
        <f t="shared" si="0"/>
        <v>127</v>
      </c>
      <c r="I16" s="6">
        <f t="shared" si="0"/>
        <v>239</v>
      </c>
      <c r="J16" s="6">
        <f t="shared" si="0"/>
        <v>42</v>
      </c>
      <c r="K16" s="7">
        <f t="shared" si="5"/>
        <v>1618997034</v>
      </c>
      <c r="M16" s="1" t="str">
        <f t="shared" si="6"/>
        <v>0</v>
      </c>
      <c r="N16" s="1" t="str">
        <f t="shared" si="7"/>
        <v>1</v>
      </c>
      <c r="O16" s="1" t="str">
        <f t="shared" si="8"/>
        <v>1</v>
      </c>
      <c r="P16" s="1" t="str">
        <f t="shared" si="9"/>
        <v>0</v>
      </c>
      <c r="Q16" s="2" t="str">
        <f t="shared" si="10"/>
        <v>0</v>
      </c>
      <c r="R16" s="2" t="str">
        <f t="shared" si="11"/>
        <v>0</v>
      </c>
      <c r="S16" s="2" t="str">
        <f t="shared" si="12"/>
        <v>0</v>
      </c>
      <c r="T16" s="2" t="str">
        <f t="shared" si="13"/>
        <v>0</v>
      </c>
      <c r="U16" s="3" t="str">
        <f t="shared" si="14"/>
        <v>0</v>
      </c>
      <c r="V16" s="3" t="str">
        <f t="shared" si="15"/>
        <v>1</v>
      </c>
      <c r="W16" s="3" t="str">
        <f t="shared" si="16"/>
        <v>1</v>
      </c>
      <c r="X16" s="3" t="str">
        <f t="shared" si="17"/>
        <v>1</v>
      </c>
      <c r="Y16" s="4" t="str">
        <f t="shared" si="18"/>
        <v>1</v>
      </c>
      <c r="Z16" s="4" t="str">
        <f t="shared" si="19"/>
        <v>1</v>
      </c>
      <c r="AA16" s="4" t="str">
        <f t="shared" si="20"/>
        <v>1</v>
      </c>
      <c r="AB16" s="4" t="str">
        <f t="shared" si="21"/>
        <v>1</v>
      </c>
      <c r="AC16" s="1" t="str">
        <f t="shared" si="22"/>
        <v>1</v>
      </c>
      <c r="AD16" s="1" t="str">
        <f t="shared" si="23"/>
        <v>1</v>
      </c>
      <c r="AE16" s="1" t="str">
        <f t="shared" si="24"/>
        <v>1</v>
      </c>
      <c r="AF16" s="1" t="str">
        <f t="shared" si="25"/>
        <v>0</v>
      </c>
      <c r="AG16" s="2" t="str">
        <f t="shared" si="26"/>
        <v>1</v>
      </c>
      <c r="AH16" s="2" t="str">
        <f t="shared" si="27"/>
        <v>1</v>
      </c>
      <c r="AI16" s="2" t="str">
        <f t="shared" si="28"/>
        <v>1</v>
      </c>
      <c r="AJ16" s="2" t="str">
        <f t="shared" si="29"/>
        <v>1</v>
      </c>
      <c r="AK16" s="3" t="str">
        <f t="shared" si="30"/>
        <v>0</v>
      </c>
      <c r="AL16" s="3" t="str">
        <f t="shared" si="31"/>
        <v>0</v>
      </c>
      <c r="AM16" s="3" t="str">
        <f t="shared" si="32"/>
        <v>1</v>
      </c>
      <c r="AN16" s="3" t="str">
        <f t="shared" si="33"/>
        <v>0</v>
      </c>
      <c r="AO16" s="4" t="str">
        <f t="shared" si="34"/>
        <v>1</v>
      </c>
      <c r="AP16" s="4" t="str">
        <f t="shared" si="35"/>
        <v>0</v>
      </c>
      <c r="AQ16" s="4" t="str">
        <f t="shared" si="36"/>
        <v>1</v>
      </c>
      <c r="AR16" s="4" t="str">
        <f t="shared" si="37"/>
        <v>0</v>
      </c>
    </row>
    <row r="17" spans="1:44" ht="15" thickBot="1" x14ac:dyDescent="0.4">
      <c r="A17" t="str">
        <f>'i=13'!A51</f>
        <v>47B58441</v>
      </c>
      <c r="C17" s="5" t="str">
        <f t="shared" si="1"/>
        <v>01000111</v>
      </c>
      <c r="D17" s="5" t="str">
        <f t="shared" si="2"/>
        <v>10110101</v>
      </c>
      <c r="E17" s="6" t="str">
        <f t="shared" si="3"/>
        <v>10000100</v>
      </c>
      <c r="F17" s="6" t="str">
        <f t="shared" si="4"/>
        <v>01000001</v>
      </c>
      <c r="G17" s="6">
        <f t="shared" si="0"/>
        <v>71</v>
      </c>
      <c r="H17" s="6">
        <f t="shared" si="0"/>
        <v>181</v>
      </c>
      <c r="I17" s="6">
        <f t="shared" si="0"/>
        <v>132</v>
      </c>
      <c r="J17" s="6">
        <f t="shared" si="0"/>
        <v>65</v>
      </c>
      <c r="K17" s="7">
        <f t="shared" si="5"/>
        <v>1203078209</v>
      </c>
      <c r="M17" s="1" t="str">
        <f t="shared" si="6"/>
        <v>0</v>
      </c>
      <c r="N17" s="1" t="str">
        <f t="shared" si="7"/>
        <v>1</v>
      </c>
      <c r="O17" s="1" t="str">
        <f t="shared" si="8"/>
        <v>0</v>
      </c>
      <c r="P17" s="1" t="str">
        <f t="shared" si="9"/>
        <v>0</v>
      </c>
      <c r="Q17" s="2" t="str">
        <f t="shared" si="10"/>
        <v>0</v>
      </c>
      <c r="R17" s="2" t="str">
        <f t="shared" si="11"/>
        <v>1</v>
      </c>
      <c r="S17" s="2" t="str">
        <f t="shared" si="12"/>
        <v>1</v>
      </c>
      <c r="T17" s="2" t="str">
        <f t="shared" si="13"/>
        <v>1</v>
      </c>
      <c r="U17" s="3" t="str">
        <f t="shared" si="14"/>
        <v>1</v>
      </c>
      <c r="V17" s="3" t="str">
        <f t="shared" si="15"/>
        <v>0</v>
      </c>
      <c r="W17" s="3" t="str">
        <f t="shared" si="16"/>
        <v>1</v>
      </c>
      <c r="X17" s="3" t="str">
        <f t="shared" si="17"/>
        <v>1</v>
      </c>
      <c r="Y17" s="4" t="str">
        <f t="shared" si="18"/>
        <v>0</v>
      </c>
      <c r="Z17" s="4" t="str">
        <f t="shared" si="19"/>
        <v>1</v>
      </c>
      <c r="AA17" s="4" t="str">
        <f t="shared" si="20"/>
        <v>0</v>
      </c>
      <c r="AB17" s="4" t="str">
        <f t="shared" si="21"/>
        <v>1</v>
      </c>
      <c r="AC17" s="1" t="str">
        <f t="shared" si="22"/>
        <v>1</v>
      </c>
      <c r="AD17" s="1" t="str">
        <f t="shared" si="23"/>
        <v>0</v>
      </c>
      <c r="AE17" s="1" t="str">
        <f t="shared" si="24"/>
        <v>0</v>
      </c>
      <c r="AF17" s="1" t="str">
        <f t="shared" si="25"/>
        <v>0</v>
      </c>
      <c r="AG17" s="2" t="str">
        <f t="shared" si="26"/>
        <v>0</v>
      </c>
      <c r="AH17" s="2" t="str">
        <f t="shared" si="27"/>
        <v>1</v>
      </c>
      <c r="AI17" s="2" t="str">
        <f t="shared" si="28"/>
        <v>0</v>
      </c>
      <c r="AJ17" s="2" t="str">
        <f t="shared" si="29"/>
        <v>0</v>
      </c>
      <c r="AK17" s="3" t="str">
        <f t="shared" si="30"/>
        <v>0</v>
      </c>
      <c r="AL17" s="3" t="str">
        <f t="shared" si="31"/>
        <v>1</v>
      </c>
      <c r="AM17" s="3" t="str">
        <f t="shared" si="32"/>
        <v>0</v>
      </c>
      <c r="AN17" s="3" t="str">
        <f t="shared" si="33"/>
        <v>0</v>
      </c>
      <c r="AO17" s="4" t="str">
        <f t="shared" si="34"/>
        <v>0</v>
      </c>
      <c r="AP17" s="4" t="str">
        <f t="shared" si="35"/>
        <v>0</v>
      </c>
      <c r="AQ17" s="4" t="str">
        <f t="shared" si="36"/>
        <v>0</v>
      </c>
      <c r="AR17" s="4" t="str">
        <f t="shared" si="37"/>
        <v>1</v>
      </c>
    </row>
    <row r="18" spans="1:44" ht="15" thickBot="1" x14ac:dyDescent="0.4">
      <c r="A18" t="str">
        <f>'i=13'!A52</f>
        <v>82DEAC40</v>
      </c>
      <c r="C18" s="5" t="str">
        <f t="shared" si="1"/>
        <v>10000010</v>
      </c>
      <c r="D18" s="5" t="str">
        <f t="shared" si="2"/>
        <v>11011110</v>
      </c>
      <c r="E18" s="6" t="str">
        <f t="shared" si="3"/>
        <v>10101100</v>
      </c>
      <c r="F18" s="6" t="str">
        <f t="shared" si="4"/>
        <v>01000000</v>
      </c>
      <c r="G18" s="6">
        <f t="shared" si="0"/>
        <v>130</v>
      </c>
      <c r="H18" s="6">
        <f t="shared" si="0"/>
        <v>222</v>
      </c>
      <c r="I18" s="6">
        <f t="shared" si="0"/>
        <v>172</v>
      </c>
      <c r="J18" s="6">
        <f t="shared" si="0"/>
        <v>64</v>
      </c>
      <c r="K18" s="7">
        <f t="shared" si="5"/>
        <v>2195631168</v>
      </c>
      <c r="M18" s="1" t="str">
        <f t="shared" si="6"/>
        <v>1</v>
      </c>
      <c r="N18" s="1" t="str">
        <f t="shared" si="7"/>
        <v>0</v>
      </c>
      <c r="O18" s="1" t="str">
        <f t="shared" si="8"/>
        <v>0</v>
      </c>
      <c r="P18" s="1" t="str">
        <f t="shared" si="9"/>
        <v>0</v>
      </c>
      <c r="Q18" s="2" t="str">
        <f t="shared" si="10"/>
        <v>0</v>
      </c>
      <c r="R18" s="2" t="str">
        <f t="shared" si="11"/>
        <v>0</v>
      </c>
      <c r="S18" s="2" t="str">
        <f t="shared" si="12"/>
        <v>1</v>
      </c>
      <c r="T18" s="2" t="str">
        <f t="shared" si="13"/>
        <v>0</v>
      </c>
      <c r="U18" s="3" t="str">
        <f t="shared" si="14"/>
        <v>1</v>
      </c>
      <c r="V18" s="3" t="str">
        <f t="shared" si="15"/>
        <v>1</v>
      </c>
      <c r="W18" s="3" t="str">
        <f t="shared" si="16"/>
        <v>0</v>
      </c>
      <c r="X18" s="3" t="str">
        <f t="shared" si="17"/>
        <v>1</v>
      </c>
      <c r="Y18" s="4" t="str">
        <f t="shared" si="18"/>
        <v>1</v>
      </c>
      <c r="Z18" s="4" t="str">
        <f t="shared" si="19"/>
        <v>1</v>
      </c>
      <c r="AA18" s="4" t="str">
        <f t="shared" si="20"/>
        <v>1</v>
      </c>
      <c r="AB18" s="4" t="str">
        <f t="shared" si="21"/>
        <v>0</v>
      </c>
      <c r="AC18" s="1" t="str">
        <f t="shared" si="22"/>
        <v>1</v>
      </c>
      <c r="AD18" s="1" t="str">
        <f t="shared" si="23"/>
        <v>0</v>
      </c>
      <c r="AE18" s="1" t="str">
        <f t="shared" si="24"/>
        <v>1</v>
      </c>
      <c r="AF18" s="1" t="str">
        <f t="shared" si="25"/>
        <v>0</v>
      </c>
      <c r="AG18" s="2" t="str">
        <f t="shared" si="26"/>
        <v>1</v>
      </c>
      <c r="AH18" s="2" t="str">
        <f t="shared" si="27"/>
        <v>1</v>
      </c>
      <c r="AI18" s="2" t="str">
        <f t="shared" si="28"/>
        <v>0</v>
      </c>
      <c r="AJ18" s="2" t="str">
        <f t="shared" si="29"/>
        <v>0</v>
      </c>
      <c r="AK18" s="3" t="str">
        <f t="shared" si="30"/>
        <v>0</v>
      </c>
      <c r="AL18" s="3" t="str">
        <f t="shared" si="31"/>
        <v>1</v>
      </c>
      <c r="AM18" s="3" t="str">
        <f t="shared" si="32"/>
        <v>0</v>
      </c>
      <c r="AN18" s="3" t="str">
        <f t="shared" si="33"/>
        <v>0</v>
      </c>
      <c r="AO18" s="4" t="str">
        <f t="shared" si="34"/>
        <v>0</v>
      </c>
      <c r="AP18" s="4" t="str">
        <f t="shared" si="35"/>
        <v>0</v>
      </c>
      <c r="AQ18" s="4" t="str">
        <f t="shared" si="36"/>
        <v>0</v>
      </c>
      <c r="AR18" s="4" t="str">
        <f t="shared" si="37"/>
        <v>0</v>
      </c>
    </row>
    <row r="19" spans="1:44" ht="15" thickBot="1" x14ac:dyDescent="0.4">
      <c r="A19" t="str">
        <f>'i=13'!A53</f>
        <v>DC17031E</v>
      </c>
      <c r="C19" s="5" t="str">
        <f>_xlfn.CONCAT(M19,N19,O19,P19,Q19,R19,S19,T19)</f>
        <v>11011100</v>
      </c>
      <c r="D19" s="5" t="str">
        <f>_xlfn.CONCAT(U19,V19,W19,X19,Y19,Z19,AA19,AB19)</f>
        <v>00010111</v>
      </c>
      <c r="E19" s="6" t="str">
        <f>_xlfn.CONCAT(AC19,AD19,AE19,AF19,AG19,AH19,AI19,AJ19)</f>
        <v>00000011</v>
      </c>
      <c r="F19" s="6" t="str">
        <f>_xlfn.CONCAT(AK19,AL19,AM19,AN19,AO19,AP19,AQ19,AR19)</f>
        <v>00011110</v>
      </c>
      <c r="G19" s="6">
        <f t="shared" si="0"/>
        <v>220</v>
      </c>
      <c r="H19" s="6">
        <f t="shared" si="0"/>
        <v>23</v>
      </c>
      <c r="I19" s="6">
        <f t="shared" si="0"/>
        <v>3</v>
      </c>
      <c r="J19" s="6">
        <f t="shared" si="0"/>
        <v>30</v>
      </c>
      <c r="K19" s="7">
        <f>(G19*2^24)+(H19*2^16)+(I19*2^8)+J19</f>
        <v>3692495646</v>
      </c>
      <c r="M19" s="1" t="str">
        <f>MID(HEX2BIN(MID($A19,1,1),4),1,1)</f>
        <v>1</v>
      </c>
      <c r="N19" s="1" t="str">
        <f>MID(HEX2BIN(MID($A19,1,1),4),2,1)</f>
        <v>1</v>
      </c>
      <c r="O19" s="1" t="str">
        <f>MID(HEX2BIN(MID($A19,1,1),4),3,1)</f>
        <v>0</v>
      </c>
      <c r="P19" s="1" t="str">
        <f>MID(HEX2BIN(MID($A19,1,1),4),4,1)</f>
        <v>1</v>
      </c>
      <c r="Q19" s="2" t="str">
        <f>MID(HEX2BIN(MID($A19,2,1),4),1,1)</f>
        <v>1</v>
      </c>
      <c r="R19" s="2" t="str">
        <f>MID(HEX2BIN(MID($A19,2,1),4),2,1)</f>
        <v>1</v>
      </c>
      <c r="S19" s="2" t="str">
        <f>MID(HEX2BIN(MID($A19,2,1),4),3,1)</f>
        <v>0</v>
      </c>
      <c r="T19" s="2" t="str">
        <f>MID(HEX2BIN(MID($A19,2,1),4),4,1)</f>
        <v>0</v>
      </c>
      <c r="U19" s="3" t="str">
        <f>MID(HEX2BIN(MID($A19,3,1),4),1,1)</f>
        <v>0</v>
      </c>
      <c r="V19" s="3" t="str">
        <f>MID(HEX2BIN(MID($A19,3,1),4),2,1)</f>
        <v>0</v>
      </c>
      <c r="W19" s="3" t="str">
        <f>MID(HEX2BIN(MID($A19,3,1),4),3,1)</f>
        <v>0</v>
      </c>
      <c r="X19" s="3" t="str">
        <f>MID(HEX2BIN(MID($A19,3,1),4),4,1)</f>
        <v>1</v>
      </c>
      <c r="Y19" s="4" t="str">
        <f>MID(HEX2BIN(MID($A19,4,1),4),1,1)</f>
        <v>0</v>
      </c>
      <c r="Z19" s="4" t="str">
        <f>MID(HEX2BIN(MID($A19,4,1),4),2,1)</f>
        <v>1</v>
      </c>
      <c r="AA19" s="4" t="str">
        <f>MID(HEX2BIN(MID($A19,4,1),4),3,1)</f>
        <v>1</v>
      </c>
      <c r="AB19" s="4" t="str">
        <f>MID(HEX2BIN(MID($A19,4,1),4),4,1)</f>
        <v>1</v>
      </c>
      <c r="AC19" s="1" t="str">
        <f>MID(HEX2BIN(MID($A19,5,1),4),1,1)</f>
        <v>0</v>
      </c>
      <c r="AD19" s="1" t="str">
        <f>MID(HEX2BIN(MID($A19,5,1),4),2,1)</f>
        <v>0</v>
      </c>
      <c r="AE19" s="1" t="str">
        <f>MID(HEX2BIN(MID($A19,5,1),4),3,1)</f>
        <v>0</v>
      </c>
      <c r="AF19" s="1" t="str">
        <f>MID(HEX2BIN(MID($A19,5,1),4),4,1)</f>
        <v>0</v>
      </c>
      <c r="AG19" s="2" t="str">
        <f>MID(HEX2BIN(MID($A19,6,1),4),1,1)</f>
        <v>0</v>
      </c>
      <c r="AH19" s="2" t="str">
        <f>MID(HEX2BIN(MID($A19,6,1),4),2,1)</f>
        <v>0</v>
      </c>
      <c r="AI19" s="2" t="str">
        <f>MID(HEX2BIN(MID($A19,6,1),4),3,1)</f>
        <v>1</v>
      </c>
      <c r="AJ19" s="2" t="str">
        <f>MID(HEX2BIN(MID($A19,6,1),4),4,1)</f>
        <v>1</v>
      </c>
      <c r="AK19" s="3" t="str">
        <f>MID(HEX2BIN(MID($A19,7,1),4),1,1)</f>
        <v>0</v>
      </c>
      <c r="AL19" s="3" t="str">
        <f>MID(HEX2BIN(MID($A19,7,1),4),2,1)</f>
        <v>0</v>
      </c>
      <c r="AM19" s="3" t="str">
        <f>MID(HEX2BIN(MID($A19,7,1),4),3,1)</f>
        <v>0</v>
      </c>
      <c r="AN19" s="3" t="str">
        <f>MID(HEX2BIN(MID($A19,7,1),4),4,1)</f>
        <v>1</v>
      </c>
      <c r="AO19" s="4" t="str">
        <f>MID(HEX2BIN(MID($A19,8,1),4),1,1)</f>
        <v>1</v>
      </c>
      <c r="AP19" s="4" t="str">
        <f>MID(HEX2BIN(MID($A19,8,1),4),2,1)</f>
        <v>1</v>
      </c>
      <c r="AQ19" s="4" t="str">
        <f>MID(HEX2BIN(MID($A19,8,1),4),3,1)</f>
        <v>1</v>
      </c>
      <c r="AR19" s="4" t="str">
        <f>MID(HEX2BIN(MID($A19,8,1),4),4,1)</f>
        <v>0</v>
      </c>
    </row>
    <row r="20" spans="1:44" ht="15" thickBot="1" x14ac:dyDescent="0.4">
      <c r="A20" t="str">
        <f>'i=13'!A54</f>
        <v>3B2EDE32</v>
      </c>
      <c r="C20" s="5" t="str">
        <f t="shared" ref="C20:C34" si="38">_xlfn.CONCAT(M20,N20,O20,P20,Q20,R20,S20,T20)</f>
        <v>00111011</v>
      </c>
      <c r="D20" s="5" t="str">
        <f t="shared" ref="D20:D34" si="39">_xlfn.CONCAT(U20,V20,W20,X20,Y20,Z20,AA20,AB20)</f>
        <v>00101110</v>
      </c>
      <c r="E20" s="6" t="str">
        <f t="shared" ref="E20:E34" si="40">_xlfn.CONCAT(AC20,AD20,AE20,AF20,AG20,AH20,AI20,AJ20)</f>
        <v>11011110</v>
      </c>
      <c r="F20" s="6" t="str">
        <f t="shared" ref="F20:F34" si="41">_xlfn.CONCAT(AK20,AL20,AM20,AN20,AO20,AP20,AQ20,AR20)</f>
        <v>00110010</v>
      </c>
      <c r="G20" s="6">
        <f t="shared" si="0"/>
        <v>59</v>
      </c>
      <c r="H20" s="6">
        <f t="shared" si="0"/>
        <v>46</v>
      </c>
      <c r="I20" s="6">
        <f t="shared" si="0"/>
        <v>222</v>
      </c>
      <c r="J20" s="6">
        <f t="shared" si="0"/>
        <v>50</v>
      </c>
      <c r="K20" s="7">
        <f t="shared" ref="K20:K34" si="42">(G20*2^24)+(H20*2^16)+(I20*2^8)+J20</f>
        <v>992927282</v>
      </c>
      <c r="M20" s="1" t="str">
        <f t="shared" ref="M20:M34" si="43">MID(HEX2BIN(MID($A20,1,1),4),1,1)</f>
        <v>0</v>
      </c>
      <c r="N20" s="1" t="str">
        <f t="shared" ref="N20:N34" si="44">MID(HEX2BIN(MID($A20,1,1),4),2,1)</f>
        <v>0</v>
      </c>
      <c r="O20" s="1" t="str">
        <f t="shared" ref="O20:O34" si="45">MID(HEX2BIN(MID($A20,1,1),4),3,1)</f>
        <v>1</v>
      </c>
      <c r="P20" s="1" t="str">
        <f t="shared" ref="P20:P34" si="46">MID(HEX2BIN(MID($A20,1,1),4),4,1)</f>
        <v>1</v>
      </c>
      <c r="Q20" s="2" t="str">
        <f t="shared" ref="Q20:Q34" si="47">MID(HEX2BIN(MID($A20,2,1),4),1,1)</f>
        <v>1</v>
      </c>
      <c r="R20" s="2" t="str">
        <f t="shared" ref="R20:R34" si="48">MID(HEX2BIN(MID($A20,2,1),4),2,1)</f>
        <v>0</v>
      </c>
      <c r="S20" s="2" t="str">
        <f t="shared" ref="S20:S34" si="49">MID(HEX2BIN(MID($A20,2,1),4),3,1)</f>
        <v>1</v>
      </c>
      <c r="T20" s="2" t="str">
        <f t="shared" ref="T20:T34" si="50">MID(HEX2BIN(MID($A20,2,1),4),4,1)</f>
        <v>1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0</v>
      </c>
      <c r="W20" s="3" t="str">
        <f t="shared" ref="W20:W34" si="53">MID(HEX2BIN(MID($A20,3,1),4),3,1)</f>
        <v>1</v>
      </c>
      <c r="X20" s="3" t="str">
        <f t="shared" ref="X20:X34" si="54">MID(HEX2BIN(MID($A20,3,1),4),4,1)</f>
        <v>0</v>
      </c>
      <c r="Y20" s="4" t="str">
        <f t="shared" ref="Y20:Y34" si="55">MID(HEX2BIN(MID($A20,4,1),4),1,1)</f>
        <v>1</v>
      </c>
      <c r="Z20" s="4" t="str">
        <f t="shared" ref="Z20:Z34" si="56">MID(HEX2BIN(MID($A20,4,1),4),2,1)</f>
        <v>1</v>
      </c>
      <c r="AA20" s="4" t="str">
        <f t="shared" ref="AA20:AA34" si="57">MID(HEX2BIN(MID($A20,4,1),4),3,1)</f>
        <v>1</v>
      </c>
      <c r="AB20" s="4" t="str">
        <f t="shared" ref="AB20:AB34" si="58">MID(HEX2BIN(MID($A20,4,1),4),4,1)</f>
        <v>0</v>
      </c>
      <c r="AC20" s="1" t="str">
        <f t="shared" ref="AC20:AC34" si="59">MID(HEX2BIN(MID($A20,5,1),4),1,1)</f>
        <v>1</v>
      </c>
      <c r="AD20" s="1" t="str">
        <f t="shared" ref="AD20:AD34" si="60">MID(HEX2BIN(MID($A20,5,1),4),2,1)</f>
        <v>1</v>
      </c>
      <c r="AE20" s="1" t="str">
        <f t="shared" ref="AE20:AE34" si="61">MID(HEX2BIN(MID($A20,5,1),4),3,1)</f>
        <v>0</v>
      </c>
      <c r="AF20" s="1" t="str">
        <f t="shared" ref="AF20:AF34" si="62">MID(HEX2BIN(MID($A20,5,1),4),4,1)</f>
        <v>1</v>
      </c>
      <c r="AG20" s="2" t="str">
        <f t="shared" ref="AG20:AG34" si="63">MID(HEX2BIN(MID($A20,6,1),4),1,1)</f>
        <v>1</v>
      </c>
      <c r="AH20" s="2" t="str">
        <f t="shared" ref="AH20:AH34" si="64">MID(HEX2BIN(MID($A20,6,1),4),2,1)</f>
        <v>1</v>
      </c>
      <c r="AI20" s="2" t="str">
        <f t="shared" ref="AI20:AI34" si="65">MID(HEX2BIN(MID($A20,6,1),4),3,1)</f>
        <v>1</v>
      </c>
      <c r="AJ20" s="2" t="str">
        <f t="shared" ref="AJ20:AJ34" si="66">MID(HEX2BIN(MID($A20,6,1),4),4,1)</f>
        <v>0</v>
      </c>
      <c r="AK20" s="3" t="str">
        <f t="shared" ref="AK20:AK34" si="67">MID(HEX2BIN(MID($A20,7,1),4),1,1)</f>
        <v>0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1</v>
      </c>
      <c r="AN20" s="3" t="str">
        <f t="shared" ref="AN20:AN34" si="70">MID(HEX2BIN(MID($A20,7,1),4),4,1)</f>
        <v>1</v>
      </c>
      <c r="AO20" s="4" t="str">
        <f t="shared" ref="AO20:AO34" si="71">MID(HEX2BIN(MID($A20,8,1),4),1,1)</f>
        <v>0</v>
      </c>
      <c r="AP20" s="4" t="str">
        <f t="shared" ref="AP20:AP34" si="72">MID(HEX2BIN(MID($A20,8,1),4),2,1)</f>
        <v>0</v>
      </c>
      <c r="AQ20" s="4" t="str">
        <f t="shared" ref="AQ20:AQ34" si="73">MID(HEX2BIN(MID($A20,8,1),4),3,1)</f>
        <v>1</v>
      </c>
      <c r="AR20" s="4" t="str">
        <f t="shared" ref="AR20:AR34" si="74">MID(HEX2BIN(MID($A20,8,1),4),4,1)</f>
        <v>0</v>
      </c>
    </row>
    <row r="21" spans="1:44" ht="15" thickBot="1" x14ac:dyDescent="0.4">
      <c r="A21" t="str">
        <f>'i=13'!A55</f>
        <v>5EF0C964</v>
      </c>
      <c r="C21" s="5" t="str">
        <f t="shared" si="38"/>
        <v>01011110</v>
      </c>
      <c r="D21" s="5" t="str">
        <f t="shared" si="39"/>
        <v>11110000</v>
      </c>
      <c r="E21" s="6" t="str">
        <f t="shared" si="40"/>
        <v>11001001</v>
      </c>
      <c r="F21" s="6" t="str">
        <f t="shared" si="41"/>
        <v>01100100</v>
      </c>
      <c r="G21" s="6">
        <f t="shared" si="0"/>
        <v>94</v>
      </c>
      <c r="H21" s="6">
        <f t="shared" si="0"/>
        <v>240</v>
      </c>
      <c r="I21" s="6">
        <f t="shared" si="0"/>
        <v>201</v>
      </c>
      <c r="J21" s="6">
        <f t="shared" si="0"/>
        <v>100</v>
      </c>
      <c r="K21" s="7">
        <f t="shared" si="42"/>
        <v>1592838500</v>
      </c>
      <c r="M21" s="1" t="str">
        <f t="shared" si="43"/>
        <v>0</v>
      </c>
      <c r="N21" s="1" t="str">
        <f t="shared" si="44"/>
        <v>1</v>
      </c>
      <c r="O21" s="1" t="str">
        <f t="shared" si="45"/>
        <v>0</v>
      </c>
      <c r="P21" s="1" t="str">
        <f t="shared" si="46"/>
        <v>1</v>
      </c>
      <c r="Q21" s="2" t="str">
        <f t="shared" si="47"/>
        <v>1</v>
      </c>
      <c r="R21" s="2" t="str">
        <f t="shared" si="48"/>
        <v>1</v>
      </c>
      <c r="S21" s="2" t="str">
        <f t="shared" si="49"/>
        <v>1</v>
      </c>
      <c r="T21" s="2" t="str">
        <f t="shared" si="50"/>
        <v>0</v>
      </c>
      <c r="U21" s="3" t="str">
        <f t="shared" si="51"/>
        <v>1</v>
      </c>
      <c r="V21" s="3" t="str">
        <f t="shared" si="52"/>
        <v>1</v>
      </c>
      <c r="W21" s="3" t="str">
        <f t="shared" si="53"/>
        <v>1</v>
      </c>
      <c r="X21" s="3" t="str">
        <f t="shared" si="54"/>
        <v>1</v>
      </c>
      <c r="Y21" s="4" t="str">
        <f t="shared" si="55"/>
        <v>0</v>
      </c>
      <c r="Z21" s="4" t="str">
        <f t="shared" si="56"/>
        <v>0</v>
      </c>
      <c r="AA21" s="4" t="str">
        <f t="shared" si="57"/>
        <v>0</v>
      </c>
      <c r="AB21" s="4" t="str">
        <f t="shared" si="58"/>
        <v>0</v>
      </c>
      <c r="AC21" s="1" t="str">
        <f t="shared" si="59"/>
        <v>1</v>
      </c>
      <c r="AD21" s="1" t="str">
        <f t="shared" si="60"/>
        <v>1</v>
      </c>
      <c r="AE21" s="1" t="str">
        <f t="shared" si="61"/>
        <v>0</v>
      </c>
      <c r="AF21" s="1" t="str">
        <f t="shared" si="62"/>
        <v>0</v>
      </c>
      <c r="AG21" s="2" t="str">
        <f t="shared" si="63"/>
        <v>1</v>
      </c>
      <c r="AH21" s="2" t="str">
        <f t="shared" si="64"/>
        <v>0</v>
      </c>
      <c r="AI21" s="2" t="str">
        <f t="shared" si="65"/>
        <v>0</v>
      </c>
      <c r="AJ21" s="2" t="str">
        <f t="shared" si="66"/>
        <v>1</v>
      </c>
      <c r="AK21" s="3" t="str">
        <f t="shared" si="67"/>
        <v>0</v>
      </c>
      <c r="AL21" s="3" t="str">
        <f t="shared" si="68"/>
        <v>1</v>
      </c>
      <c r="AM21" s="3" t="str">
        <f t="shared" si="69"/>
        <v>1</v>
      </c>
      <c r="AN21" s="3" t="str">
        <f t="shared" si="70"/>
        <v>0</v>
      </c>
      <c r="AO21" s="4" t="str">
        <f t="shared" si="71"/>
        <v>0</v>
      </c>
      <c r="AP21" s="4" t="str">
        <f t="shared" si="72"/>
        <v>1</v>
      </c>
      <c r="AQ21" s="4" t="str">
        <f t="shared" si="73"/>
        <v>0</v>
      </c>
      <c r="AR21" s="4" t="str">
        <f t="shared" si="74"/>
        <v>0</v>
      </c>
    </row>
    <row r="22" spans="1:44" ht="15" thickBot="1" x14ac:dyDescent="0.4">
      <c r="A22" t="str">
        <f>'i=13'!A56</f>
        <v>B024CA41</v>
      </c>
      <c r="C22" s="5" t="str">
        <f t="shared" si="38"/>
        <v>10110000</v>
      </c>
      <c r="D22" s="5" t="str">
        <f t="shared" si="39"/>
        <v>00100100</v>
      </c>
      <c r="E22" s="6" t="str">
        <f t="shared" si="40"/>
        <v>11001010</v>
      </c>
      <c r="F22" s="6" t="str">
        <f t="shared" si="41"/>
        <v>01000001</v>
      </c>
      <c r="G22" s="6">
        <f t="shared" si="0"/>
        <v>176</v>
      </c>
      <c r="H22" s="6">
        <f t="shared" si="0"/>
        <v>36</v>
      </c>
      <c r="I22" s="6">
        <f t="shared" si="0"/>
        <v>202</v>
      </c>
      <c r="J22" s="6">
        <f t="shared" si="0"/>
        <v>65</v>
      </c>
      <c r="K22" s="7">
        <f t="shared" si="42"/>
        <v>2955201089</v>
      </c>
      <c r="M22" s="1" t="str">
        <f t="shared" si="43"/>
        <v>1</v>
      </c>
      <c r="N22" s="1" t="str">
        <f t="shared" si="44"/>
        <v>0</v>
      </c>
      <c r="O22" s="1" t="str">
        <f t="shared" si="45"/>
        <v>1</v>
      </c>
      <c r="P22" s="1" t="str">
        <f t="shared" si="46"/>
        <v>1</v>
      </c>
      <c r="Q22" s="2" t="str">
        <f t="shared" si="47"/>
        <v>0</v>
      </c>
      <c r="R22" s="2" t="str">
        <f t="shared" si="48"/>
        <v>0</v>
      </c>
      <c r="S22" s="2" t="str">
        <f t="shared" si="49"/>
        <v>0</v>
      </c>
      <c r="T22" s="2" t="str">
        <f t="shared" si="50"/>
        <v>0</v>
      </c>
      <c r="U22" s="3" t="str">
        <f t="shared" si="51"/>
        <v>0</v>
      </c>
      <c r="V22" s="3" t="str">
        <f t="shared" si="52"/>
        <v>0</v>
      </c>
      <c r="W22" s="3" t="str">
        <f t="shared" si="53"/>
        <v>1</v>
      </c>
      <c r="X22" s="3" t="str">
        <f t="shared" si="54"/>
        <v>0</v>
      </c>
      <c r="Y22" s="4" t="str">
        <f t="shared" si="55"/>
        <v>0</v>
      </c>
      <c r="Z22" s="4" t="str">
        <f t="shared" si="56"/>
        <v>1</v>
      </c>
      <c r="AA22" s="4" t="str">
        <f t="shared" si="57"/>
        <v>0</v>
      </c>
      <c r="AB22" s="4" t="str">
        <f t="shared" si="58"/>
        <v>0</v>
      </c>
      <c r="AC22" s="1" t="str">
        <f t="shared" si="59"/>
        <v>1</v>
      </c>
      <c r="AD22" s="1" t="str">
        <f t="shared" si="60"/>
        <v>1</v>
      </c>
      <c r="AE22" s="1" t="str">
        <f t="shared" si="61"/>
        <v>0</v>
      </c>
      <c r="AF22" s="1" t="str">
        <f t="shared" si="62"/>
        <v>0</v>
      </c>
      <c r="AG22" s="2" t="str">
        <f t="shared" si="63"/>
        <v>1</v>
      </c>
      <c r="AH22" s="2" t="str">
        <f t="shared" si="64"/>
        <v>0</v>
      </c>
      <c r="AI22" s="2" t="str">
        <f t="shared" si="65"/>
        <v>1</v>
      </c>
      <c r="AJ22" s="2" t="str">
        <f t="shared" si="66"/>
        <v>0</v>
      </c>
      <c r="AK22" s="3" t="str">
        <f t="shared" si="67"/>
        <v>0</v>
      </c>
      <c r="AL22" s="3" t="str">
        <f t="shared" si="68"/>
        <v>1</v>
      </c>
      <c r="AM22" s="3" t="str">
        <f t="shared" si="69"/>
        <v>0</v>
      </c>
      <c r="AN22" s="3" t="str">
        <f t="shared" si="70"/>
        <v>0</v>
      </c>
      <c r="AO22" s="4" t="str">
        <f t="shared" si="71"/>
        <v>0</v>
      </c>
      <c r="AP22" s="4" t="str">
        <f t="shared" si="72"/>
        <v>0</v>
      </c>
      <c r="AQ22" s="4" t="str">
        <f t="shared" si="73"/>
        <v>0</v>
      </c>
      <c r="AR22" s="4" t="str">
        <f t="shared" si="74"/>
        <v>1</v>
      </c>
    </row>
    <row r="23" spans="1:44" ht="15" thickBot="1" x14ac:dyDescent="0.4">
      <c r="A23" t="str">
        <f>'i=13'!A57</f>
        <v>17CB7261</v>
      </c>
      <c r="C23" s="5" t="str">
        <f t="shared" si="38"/>
        <v>00010111</v>
      </c>
      <c r="D23" s="5" t="str">
        <f t="shared" si="39"/>
        <v>11001011</v>
      </c>
      <c r="E23" s="6" t="str">
        <f t="shared" si="40"/>
        <v>01110010</v>
      </c>
      <c r="F23" s="6" t="str">
        <f t="shared" si="41"/>
        <v>01100001</v>
      </c>
      <c r="G23" s="6">
        <f t="shared" si="0"/>
        <v>23</v>
      </c>
      <c r="H23" s="6">
        <f t="shared" si="0"/>
        <v>203</v>
      </c>
      <c r="I23" s="6">
        <f t="shared" si="0"/>
        <v>114</v>
      </c>
      <c r="J23" s="6">
        <f t="shared" si="0"/>
        <v>97</v>
      </c>
      <c r="K23" s="7">
        <f t="shared" si="42"/>
        <v>399209057</v>
      </c>
      <c r="M23" s="1" t="str">
        <f t="shared" si="43"/>
        <v>0</v>
      </c>
      <c r="N23" s="1" t="str">
        <f t="shared" si="44"/>
        <v>0</v>
      </c>
      <c r="O23" s="1" t="str">
        <f t="shared" si="45"/>
        <v>0</v>
      </c>
      <c r="P23" s="1" t="str">
        <f t="shared" si="46"/>
        <v>1</v>
      </c>
      <c r="Q23" s="2" t="str">
        <f t="shared" si="47"/>
        <v>0</v>
      </c>
      <c r="R23" s="2" t="str">
        <f t="shared" si="48"/>
        <v>1</v>
      </c>
      <c r="S23" s="2" t="str">
        <f t="shared" si="49"/>
        <v>1</v>
      </c>
      <c r="T23" s="2" t="str">
        <f t="shared" si="50"/>
        <v>1</v>
      </c>
      <c r="U23" s="3" t="str">
        <f t="shared" si="51"/>
        <v>1</v>
      </c>
      <c r="V23" s="3" t="str">
        <f t="shared" si="52"/>
        <v>1</v>
      </c>
      <c r="W23" s="3" t="str">
        <f t="shared" si="53"/>
        <v>0</v>
      </c>
      <c r="X23" s="3" t="str">
        <f t="shared" si="54"/>
        <v>0</v>
      </c>
      <c r="Y23" s="4" t="str">
        <f t="shared" si="55"/>
        <v>1</v>
      </c>
      <c r="Z23" s="4" t="str">
        <f t="shared" si="56"/>
        <v>0</v>
      </c>
      <c r="AA23" s="4" t="str">
        <f t="shared" si="57"/>
        <v>1</v>
      </c>
      <c r="AB23" s="4" t="str">
        <f t="shared" si="58"/>
        <v>1</v>
      </c>
      <c r="AC23" s="1" t="str">
        <f t="shared" si="59"/>
        <v>0</v>
      </c>
      <c r="AD23" s="1" t="str">
        <f t="shared" si="60"/>
        <v>1</v>
      </c>
      <c r="AE23" s="1" t="str">
        <f t="shared" si="61"/>
        <v>1</v>
      </c>
      <c r="AF23" s="1" t="str">
        <f t="shared" si="62"/>
        <v>1</v>
      </c>
      <c r="AG23" s="2" t="str">
        <f t="shared" si="63"/>
        <v>0</v>
      </c>
      <c r="AH23" s="2" t="str">
        <f t="shared" si="64"/>
        <v>0</v>
      </c>
      <c r="AI23" s="2" t="str">
        <f t="shared" si="65"/>
        <v>1</v>
      </c>
      <c r="AJ23" s="2" t="str">
        <f t="shared" si="66"/>
        <v>0</v>
      </c>
      <c r="AK23" s="3" t="str">
        <f t="shared" si="67"/>
        <v>0</v>
      </c>
      <c r="AL23" s="3" t="str">
        <f t="shared" si="68"/>
        <v>1</v>
      </c>
      <c r="AM23" s="3" t="str">
        <f t="shared" si="69"/>
        <v>1</v>
      </c>
      <c r="AN23" s="3" t="str">
        <f t="shared" si="70"/>
        <v>0</v>
      </c>
      <c r="AO23" s="4" t="str">
        <f t="shared" si="71"/>
        <v>0</v>
      </c>
      <c r="AP23" s="4" t="str">
        <f t="shared" si="72"/>
        <v>0</v>
      </c>
      <c r="AQ23" s="4" t="str">
        <f t="shared" si="73"/>
        <v>0</v>
      </c>
      <c r="AR23" s="4" t="str">
        <f t="shared" si="74"/>
        <v>1</v>
      </c>
    </row>
    <row r="24" spans="1:44" ht="15" thickBot="1" x14ac:dyDescent="0.4">
      <c r="A24" t="str">
        <f>'i=13'!A58</f>
        <v>B0F425E1</v>
      </c>
      <c r="C24" s="5" t="str">
        <f t="shared" si="38"/>
        <v>10110000</v>
      </c>
      <c r="D24" s="5" t="str">
        <f t="shared" si="39"/>
        <v>11110100</v>
      </c>
      <c r="E24" s="6" t="str">
        <f t="shared" si="40"/>
        <v>00100101</v>
      </c>
      <c r="F24" s="6" t="str">
        <f t="shared" si="41"/>
        <v>11100001</v>
      </c>
      <c r="G24" s="6">
        <f t="shared" si="0"/>
        <v>176</v>
      </c>
      <c r="H24" s="6">
        <f t="shared" si="0"/>
        <v>244</v>
      </c>
      <c r="I24" s="6">
        <f t="shared" si="0"/>
        <v>37</v>
      </c>
      <c r="J24" s="6">
        <f t="shared" si="0"/>
        <v>225</v>
      </c>
      <c r="K24" s="7">
        <f t="shared" si="42"/>
        <v>2968790497</v>
      </c>
      <c r="M24" s="1" t="str">
        <f t="shared" si="43"/>
        <v>1</v>
      </c>
      <c r="N24" s="1" t="str">
        <f t="shared" si="44"/>
        <v>0</v>
      </c>
      <c r="O24" s="1" t="str">
        <f t="shared" si="45"/>
        <v>1</v>
      </c>
      <c r="P24" s="1" t="str">
        <f t="shared" si="46"/>
        <v>1</v>
      </c>
      <c r="Q24" s="2" t="str">
        <f t="shared" si="47"/>
        <v>0</v>
      </c>
      <c r="R24" s="2" t="str">
        <f t="shared" si="48"/>
        <v>0</v>
      </c>
      <c r="S24" s="2" t="str">
        <f t="shared" si="49"/>
        <v>0</v>
      </c>
      <c r="T24" s="2" t="str">
        <f t="shared" si="50"/>
        <v>0</v>
      </c>
      <c r="U24" s="3" t="str">
        <f t="shared" si="51"/>
        <v>1</v>
      </c>
      <c r="V24" s="3" t="str">
        <f t="shared" si="52"/>
        <v>1</v>
      </c>
      <c r="W24" s="3" t="str">
        <f t="shared" si="53"/>
        <v>1</v>
      </c>
      <c r="X24" s="3" t="str">
        <f t="shared" si="54"/>
        <v>1</v>
      </c>
      <c r="Y24" s="4" t="str">
        <f t="shared" si="55"/>
        <v>0</v>
      </c>
      <c r="Z24" s="4" t="str">
        <f t="shared" si="56"/>
        <v>1</v>
      </c>
      <c r="AA24" s="4" t="str">
        <f t="shared" si="57"/>
        <v>0</v>
      </c>
      <c r="AB24" s="4" t="str">
        <f t="shared" si="58"/>
        <v>0</v>
      </c>
      <c r="AC24" s="1" t="str">
        <f t="shared" si="59"/>
        <v>0</v>
      </c>
      <c r="AD24" s="1" t="str">
        <f t="shared" si="60"/>
        <v>0</v>
      </c>
      <c r="AE24" s="1" t="str">
        <f t="shared" si="61"/>
        <v>1</v>
      </c>
      <c r="AF24" s="1" t="str">
        <f t="shared" si="62"/>
        <v>0</v>
      </c>
      <c r="AG24" s="2" t="str">
        <f t="shared" si="63"/>
        <v>0</v>
      </c>
      <c r="AH24" s="2" t="str">
        <f t="shared" si="64"/>
        <v>1</v>
      </c>
      <c r="AI24" s="2" t="str">
        <f t="shared" si="65"/>
        <v>0</v>
      </c>
      <c r="AJ24" s="2" t="str">
        <f t="shared" si="66"/>
        <v>1</v>
      </c>
      <c r="AK24" s="3" t="str">
        <f t="shared" si="67"/>
        <v>1</v>
      </c>
      <c r="AL24" s="3" t="str">
        <f t="shared" si="68"/>
        <v>1</v>
      </c>
      <c r="AM24" s="3" t="str">
        <f t="shared" si="69"/>
        <v>1</v>
      </c>
      <c r="AN24" s="3" t="str">
        <f t="shared" si="70"/>
        <v>0</v>
      </c>
      <c r="AO24" s="4" t="str">
        <f t="shared" si="71"/>
        <v>0</v>
      </c>
      <c r="AP24" s="4" t="str">
        <f t="shared" si="72"/>
        <v>0</v>
      </c>
      <c r="AQ24" s="4" t="str">
        <f t="shared" si="73"/>
        <v>0</v>
      </c>
      <c r="AR24" s="4" t="str">
        <f t="shared" si="74"/>
        <v>1</v>
      </c>
    </row>
    <row r="25" spans="1:44" ht="15" thickBot="1" x14ac:dyDescent="0.4">
      <c r="A25" t="str">
        <f>'i=13'!A59</f>
        <v>492F6EB6</v>
      </c>
      <c r="C25" s="5" t="str">
        <f t="shared" si="38"/>
        <v>01001001</v>
      </c>
      <c r="D25" s="5" t="str">
        <f t="shared" si="39"/>
        <v>00101111</v>
      </c>
      <c r="E25" s="6" t="str">
        <f t="shared" si="40"/>
        <v>01101110</v>
      </c>
      <c r="F25" s="6" t="str">
        <f t="shared" si="41"/>
        <v>10110110</v>
      </c>
      <c r="G25" s="6">
        <f t="shared" si="0"/>
        <v>73</v>
      </c>
      <c r="H25" s="6">
        <f t="shared" si="0"/>
        <v>47</v>
      </c>
      <c r="I25" s="6">
        <f t="shared" si="0"/>
        <v>110</v>
      </c>
      <c r="J25" s="6">
        <f t="shared" si="0"/>
        <v>182</v>
      </c>
      <c r="K25" s="7">
        <f t="shared" si="42"/>
        <v>1227845302</v>
      </c>
      <c r="M25" s="1" t="str">
        <f t="shared" si="43"/>
        <v>0</v>
      </c>
      <c r="N25" s="1" t="str">
        <f t="shared" si="44"/>
        <v>1</v>
      </c>
      <c r="O25" s="1" t="str">
        <f t="shared" si="45"/>
        <v>0</v>
      </c>
      <c r="P25" s="1" t="str">
        <f t="shared" si="46"/>
        <v>0</v>
      </c>
      <c r="Q25" s="2" t="str">
        <f t="shared" si="47"/>
        <v>1</v>
      </c>
      <c r="R25" s="2" t="str">
        <f t="shared" si="48"/>
        <v>0</v>
      </c>
      <c r="S25" s="2" t="str">
        <f t="shared" si="49"/>
        <v>0</v>
      </c>
      <c r="T25" s="2" t="str">
        <f t="shared" si="50"/>
        <v>1</v>
      </c>
      <c r="U25" s="3" t="str">
        <f t="shared" si="51"/>
        <v>0</v>
      </c>
      <c r="V25" s="3" t="str">
        <f t="shared" si="52"/>
        <v>0</v>
      </c>
      <c r="W25" s="3" t="str">
        <f t="shared" si="53"/>
        <v>1</v>
      </c>
      <c r="X25" s="3" t="str">
        <f t="shared" si="54"/>
        <v>0</v>
      </c>
      <c r="Y25" s="4" t="str">
        <f t="shared" si="55"/>
        <v>1</v>
      </c>
      <c r="Z25" s="4" t="str">
        <f t="shared" si="56"/>
        <v>1</v>
      </c>
      <c r="AA25" s="4" t="str">
        <f t="shared" si="57"/>
        <v>1</v>
      </c>
      <c r="AB25" s="4" t="str">
        <f t="shared" si="58"/>
        <v>1</v>
      </c>
      <c r="AC25" s="1" t="str">
        <f t="shared" si="59"/>
        <v>0</v>
      </c>
      <c r="AD25" s="1" t="str">
        <f t="shared" si="60"/>
        <v>1</v>
      </c>
      <c r="AE25" s="1" t="str">
        <f t="shared" si="61"/>
        <v>1</v>
      </c>
      <c r="AF25" s="1" t="str">
        <f t="shared" si="62"/>
        <v>0</v>
      </c>
      <c r="AG25" s="2" t="str">
        <f t="shared" si="63"/>
        <v>1</v>
      </c>
      <c r="AH25" s="2" t="str">
        <f t="shared" si="64"/>
        <v>1</v>
      </c>
      <c r="AI25" s="2" t="str">
        <f t="shared" si="65"/>
        <v>1</v>
      </c>
      <c r="AJ25" s="2" t="str">
        <f t="shared" si="66"/>
        <v>0</v>
      </c>
      <c r="AK25" s="3" t="str">
        <f t="shared" si="67"/>
        <v>1</v>
      </c>
      <c r="AL25" s="3" t="str">
        <f t="shared" si="68"/>
        <v>0</v>
      </c>
      <c r="AM25" s="3" t="str">
        <f t="shared" si="69"/>
        <v>1</v>
      </c>
      <c r="AN25" s="3" t="str">
        <f t="shared" si="70"/>
        <v>1</v>
      </c>
      <c r="AO25" s="4" t="str">
        <f t="shared" si="71"/>
        <v>0</v>
      </c>
      <c r="AP25" s="4" t="str">
        <f t="shared" si="72"/>
        <v>1</v>
      </c>
      <c r="AQ25" s="4" t="str">
        <f t="shared" si="73"/>
        <v>1</v>
      </c>
      <c r="AR25" s="4" t="str">
        <f t="shared" si="74"/>
        <v>0</v>
      </c>
    </row>
    <row r="26" spans="1:44" ht="15" thickBot="1" x14ac:dyDescent="0.4">
      <c r="A26" t="str">
        <f>'i=13'!A60</f>
        <v>CE7E3080</v>
      </c>
      <c r="C26" s="5" t="str">
        <f t="shared" si="38"/>
        <v>11001110</v>
      </c>
      <c r="D26" s="5" t="str">
        <f t="shared" si="39"/>
        <v>01111110</v>
      </c>
      <c r="E26" s="6" t="str">
        <f t="shared" si="40"/>
        <v>00110000</v>
      </c>
      <c r="F26" s="6" t="str">
        <f t="shared" si="41"/>
        <v>10000000</v>
      </c>
      <c r="G26" s="6">
        <f t="shared" si="0"/>
        <v>206</v>
      </c>
      <c r="H26" s="6">
        <f t="shared" si="0"/>
        <v>126</v>
      </c>
      <c r="I26" s="6">
        <f t="shared" si="0"/>
        <v>48</v>
      </c>
      <c r="J26" s="6">
        <f t="shared" si="0"/>
        <v>128</v>
      </c>
      <c r="K26" s="7">
        <f t="shared" si="42"/>
        <v>3464376448</v>
      </c>
      <c r="M26" s="1" t="str">
        <f t="shared" si="43"/>
        <v>1</v>
      </c>
      <c r="N26" s="1" t="str">
        <f t="shared" si="44"/>
        <v>1</v>
      </c>
      <c r="O26" s="1" t="str">
        <f t="shared" si="45"/>
        <v>0</v>
      </c>
      <c r="P26" s="1" t="str">
        <f t="shared" si="46"/>
        <v>0</v>
      </c>
      <c r="Q26" s="2" t="str">
        <f t="shared" si="47"/>
        <v>1</v>
      </c>
      <c r="R26" s="2" t="str">
        <f t="shared" si="48"/>
        <v>1</v>
      </c>
      <c r="S26" s="2" t="str">
        <f t="shared" si="49"/>
        <v>1</v>
      </c>
      <c r="T26" s="2" t="str">
        <f t="shared" si="50"/>
        <v>0</v>
      </c>
      <c r="U26" s="3" t="str">
        <f t="shared" si="51"/>
        <v>0</v>
      </c>
      <c r="V26" s="3" t="str">
        <f t="shared" si="52"/>
        <v>1</v>
      </c>
      <c r="W26" s="3" t="str">
        <f t="shared" si="53"/>
        <v>1</v>
      </c>
      <c r="X26" s="3" t="str">
        <f t="shared" si="54"/>
        <v>1</v>
      </c>
      <c r="Y26" s="4" t="str">
        <f t="shared" si="55"/>
        <v>1</v>
      </c>
      <c r="Z26" s="4" t="str">
        <f t="shared" si="56"/>
        <v>1</v>
      </c>
      <c r="AA26" s="4" t="str">
        <f t="shared" si="57"/>
        <v>1</v>
      </c>
      <c r="AB26" s="4" t="str">
        <f t="shared" si="58"/>
        <v>0</v>
      </c>
      <c r="AC26" s="1" t="str">
        <f t="shared" si="59"/>
        <v>0</v>
      </c>
      <c r="AD26" s="1" t="str">
        <f t="shared" si="60"/>
        <v>0</v>
      </c>
      <c r="AE26" s="1" t="str">
        <f t="shared" si="61"/>
        <v>1</v>
      </c>
      <c r="AF26" s="1" t="str">
        <f t="shared" si="62"/>
        <v>1</v>
      </c>
      <c r="AG26" s="2" t="str">
        <f t="shared" si="63"/>
        <v>0</v>
      </c>
      <c r="AH26" s="2" t="str">
        <f t="shared" si="64"/>
        <v>0</v>
      </c>
      <c r="AI26" s="2" t="str">
        <f t="shared" si="65"/>
        <v>0</v>
      </c>
      <c r="AJ26" s="2" t="str">
        <f t="shared" si="66"/>
        <v>0</v>
      </c>
      <c r="AK26" s="3" t="str">
        <f t="shared" si="67"/>
        <v>1</v>
      </c>
      <c r="AL26" s="3" t="str">
        <f t="shared" si="68"/>
        <v>0</v>
      </c>
      <c r="AM26" s="3" t="str">
        <f t="shared" si="69"/>
        <v>0</v>
      </c>
      <c r="AN26" s="3" t="str">
        <f t="shared" si="70"/>
        <v>0</v>
      </c>
      <c r="AO26" s="4" t="str">
        <f t="shared" si="71"/>
        <v>0</v>
      </c>
      <c r="AP26" s="4" t="str">
        <f t="shared" si="72"/>
        <v>0</v>
      </c>
      <c r="AQ26" s="4" t="str">
        <f t="shared" si="73"/>
        <v>0</v>
      </c>
      <c r="AR26" s="4" t="str">
        <f t="shared" si="74"/>
        <v>0</v>
      </c>
    </row>
    <row r="27" spans="1:44" ht="15" thickBot="1" x14ac:dyDescent="0.4">
      <c r="A27" t="str">
        <f>'i=13'!A61</f>
        <v>A956C7DD</v>
      </c>
      <c r="C27" s="5" t="str">
        <f t="shared" si="38"/>
        <v>10101001</v>
      </c>
      <c r="D27" s="5" t="str">
        <f t="shared" si="39"/>
        <v>01010110</v>
      </c>
      <c r="E27" s="6" t="str">
        <f t="shared" si="40"/>
        <v>11000111</v>
      </c>
      <c r="F27" s="6" t="str">
        <f t="shared" si="41"/>
        <v>11011101</v>
      </c>
      <c r="G27" s="6">
        <f t="shared" si="0"/>
        <v>169</v>
      </c>
      <c r="H27" s="6">
        <f t="shared" si="0"/>
        <v>86</v>
      </c>
      <c r="I27" s="6">
        <f t="shared" si="0"/>
        <v>199</v>
      </c>
      <c r="J27" s="6">
        <f t="shared" si="0"/>
        <v>221</v>
      </c>
      <c r="K27" s="7">
        <f t="shared" si="42"/>
        <v>2841036765</v>
      </c>
      <c r="M27" s="1" t="str">
        <f t="shared" si="43"/>
        <v>1</v>
      </c>
      <c r="N27" s="1" t="str">
        <f t="shared" si="44"/>
        <v>0</v>
      </c>
      <c r="O27" s="1" t="str">
        <f t="shared" si="45"/>
        <v>1</v>
      </c>
      <c r="P27" s="1" t="str">
        <f t="shared" si="46"/>
        <v>0</v>
      </c>
      <c r="Q27" s="2" t="str">
        <f t="shared" si="47"/>
        <v>1</v>
      </c>
      <c r="R27" s="2" t="str">
        <f t="shared" si="48"/>
        <v>0</v>
      </c>
      <c r="S27" s="2" t="str">
        <f t="shared" si="49"/>
        <v>0</v>
      </c>
      <c r="T27" s="2" t="str">
        <f t="shared" si="50"/>
        <v>1</v>
      </c>
      <c r="U27" s="3" t="str">
        <f t="shared" si="51"/>
        <v>0</v>
      </c>
      <c r="V27" s="3" t="str">
        <f t="shared" si="52"/>
        <v>1</v>
      </c>
      <c r="W27" s="3" t="str">
        <f t="shared" si="53"/>
        <v>0</v>
      </c>
      <c r="X27" s="3" t="str">
        <f t="shared" si="54"/>
        <v>1</v>
      </c>
      <c r="Y27" s="4" t="str">
        <f t="shared" si="55"/>
        <v>0</v>
      </c>
      <c r="Z27" s="4" t="str">
        <f t="shared" si="56"/>
        <v>1</v>
      </c>
      <c r="AA27" s="4" t="str">
        <f t="shared" si="57"/>
        <v>1</v>
      </c>
      <c r="AB27" s="4" t="str">
        <f t="shared" si="58"/>
        <v>0</v>
      </c>
      <c r="AC27" s="1" t="str">
        <f t="shared" si="59"/>
        <v>1</v>
      </c>
      <c r="AD27" s="1" t="str">
        <f t="shared" si="60"/>
        <v>1</v>
      </c>
      <c r="AE27" s="1" t="str">
        <f t="shared" si="61"/>
        <v>0</v>
      </c>
      <c r="AF27" s="1" t="str">
        <f t="shared" si="62"/>
        <v>0</v>
      </c>
      <c r="AG27" s="2" t="str">
        <f t="shared" si="63"/>
        <v>0</v>
      </c>
      <c r="AH27" s="2" t="str">
        <f t="shared" si="64"/>
        <v>1</v>
      </c>
      <c r="AI27" s="2" t="str">
        <f t="shared" si="65"/>
        <v>1</v>
      </c>
      <c r="AJ27" s="2" t="str">
        <f t="shared" si="66"/>
        <v>1</v>
      </c>
      <c r="AK27" s="3" t="str">
        <f t="shared" si="67"/>
        <v>1</v>
      </c>
      <c r="AL27" s="3" t="str">
        <f t="shared" si="68"/>
        <v>1</v>
      </c>
      <c r="AM27" s="3" t="str">
        <f t="shared" si="69"/>
        <v>0</v>
      </c>
      <c r="AN27" s="3" t="str">
        <f t="shared" si="70"/>
        <v>1</v>
      </c>
      <c r="AO27" s="4" t="str">
        <f t="shared" si="71"/>
        <v>1</v>
      </c>
      <c r="AP27" s="4" t="str">
        <f t="shared" si="72"/>
        <v>1</v>
      </c>
      <c r="AQ27" s="4" t="str">
        <f t="shared" si="73"/>
        <v>0</v>
      </c>
      <c r="AR27" s="4" t="str">
        <f t="shared" si="74"/>
        <v>1</v>
      </c>
    </row>
    <row r="28" spans="1:44" ht="15" thickBot="1" x14ac:dyDescent="0.4">
      <c r="A28" t="str">
        <f>'i=13'!A62</f>
        <v>77B8513B</v>
      </c>
      <c r="C28" s="5" t="str">
        <f t="shared" si="38"/>
        <v>01110111</v>
      </c>
      <c r="D28" s="5" t="str">
        <f t="shared" si="39"/>
        <v>10111000</v>
      </c>
      <c r="E28" s="6" t="str">
        <f t="shared" si="40"/>
        <v>01010001</v>
      </c>
      <c r="F28" s="6" t="str">
        <f t="shared" si="41"/>
        <v>00111011</v>
      </c>
      <c r="G28" s="6">
        <f t="shared" si="0"/>
        <v>119</v>
      </c>
      <c r="H28" s="6">
        <f t="shared" si="0"/>
        <v>184</v>
      </c>
      <c r="I28" s="6">
        <f t="shared" si="0"/>
        <v>81</v>
      </c>
      <c r="J28" s="6">
        <f t="shared" si="0"/>
        <v>59</v>
      </c>
      <c r="K28" s="7">
        <f t="shared" si="42"/>
        <v>2008568123</v>
      </c>
      <c r="M28" s="1" t="str">
        <f t="shared" si="43"/>
        <v>0</v>
      </c>
      <c r="N28" s="1" t="str">
        <f t="shared" si="44"/>
        <v>1</v>
      </c>
      <c r="O28" s="1" t="str">
        <f t="shared" si="45"/>
        <v>1</v>
      </c>
      <c r="P28" s="1" t="str">
        <f t="shared" si="46"/>
        <v>1</v>
      </c>
      <c r="Q28" s="2" t="str">
        <f t="shared" si="47"/>
        <v>0</v>
      </c>
      <c r="R28" s="2" t="str">
        <f t="shared" si="48"/>
        <v>1</v>
      </c>
      <c r="S28" s="2" t="str">
        <f t="shared" si="49"/>
        <v>1</v>
      </c>
      <c r="T28" s="2" t="str">
        <f t="shared" si="50"/>
        <v>1</v>
      </c>
      <c r="U28" s="3" t="str">
        <f t="shared" si="51"/>
        <v>1</v>
      </c>
      <c r="V28" s="3" t="str">
        <f t="shared" si="52"/>
        <v>0</v>
      </c>
      <c r="W28" s="3" t="str">
        <f t="shared" si="53"/>
        <v>1</v>
      </c>
      <c r="X28" s="3" t="str">
        <f t="shared" si="54"/>
        <v>1</v>
      </c>
      <c r="Y28" s="4" t="str">
        <f t="shared" si="55"/>
        <v>1</v>
      </c>
      <c r="Z28" s="4" t="str">
        <f t="shared" si="56"/>
        <v>0</v>
      </c>
      <c r="AA28" s="4" t="str">
        <f t="shared" si="57"/>
        <v>0</v>
      </c>
      <c r="AB28" s="4" t="str">
        <f t="shared" si="58"/>
        <v>0</v>
      </c>
      <c r="AC28" s="1" t="str">
        <f t="shared" si="59"/>
        <v>0</v>
      </c>
      <c r="AD28" s="1" t="str">
        <f t="shared" si="60"/>
        <v>1</v>
      </c>
      <c r="AE28" s="1" t="str">
        <f t="shared" si="61"/>
        <v>0</v>
      </c>
      <c r="AF28" s="1" t="str">
        <f t="shared" si="62"/>
        <v>1</v>
      </c>
      <c r="AG28" s="2" t="str">
        <f t="shared" si="63"/>
        <v>0</v>
      </c>
      <c r="AH28" s="2" t="str">
        <f t="shared" si="64"/>
        <v>0</v>
      </c>
      <c r="AI28" s="2" t="str">
        <f t="shared" si="65"/>
        <v>0</v>
      </c>
      <c r="AJ28" s="2" t="str">
        <f t="shared" si="66"/>
        <v>1</v>
      </c>
      <c r="AK28" s="3" t="str">
        <f t="shared" si="67"/>
        <v>0</v>
      </c>
      <c r="AL28" s="3" t="str">
        <f t="shared" si="68"/>
        <v>0</v>
      </c>
      <c r="AM28" s="3" t="str">
        <f t="shared" si="69"/>
        <v>1</v>
      </c>
      <c r="AN28" s="3" t="str">
        <f t="shared" si="70"/>
        <v>1</v>
      </c>
      <c r="AO28" s="4" t="str">
        <f t="shared" si="71"/>
        <v>1</v>
      </c>
      <c r="AP28" s="4" t="str">
        <f t="shared" si="72"/>
        <v>0</v>
      </c>
      <c r="AQ28" s="4" t="str">
        <f t="shared" si="73"/>
        <v>1</v>
      </c>
      <c r="AR28" s="4" t="str">
        <f t="shared" si="74"/>
        <v>1</v>
      </c>
    </row>
    <row r="29" spans="1:44" ht="15" thickBot="1" x14ac:dyDescent="0.4">
      <c r="A29" t="str">
        <f>'i=13'!A63</f>
        <v>45D5CF7A</v>
      </c>
      <c r="C29" s="5" t="str">
        <f t="shared" si="38"/>
        <v>01000101</v>
      </c>
      <c r="D29" s="5" t="str">
        <f t="shared" si="39"/>
        <v>11010101</v>
      </c>
      <c r="E29" s="6" t="str">
        <f t="shared" si="40"/>
        <v>11001111</v>
      </c>
      <c r="F29" s="6" t="str">
        <f t="shared" si="41"/>
        <v>01111010</v>
      </c>
      <c r="G29" s="6">
        <f t="shared" si="0"/>
        <v>69</v>
      </c>
      <c r="H29" s="6">
        <f t="shared" si="0"/>
        <v>213</v>
      </c>
      <c r="I29" s="6">
        <f t="shared" si="0"/>
        <v>207</v>
      </c>
      <c r="J29" s="6">
        <f t="shared" si="0"/>
        <v>122</v>
      </c>
      <c r="K29" s="7">
        <f t="shared" si="42"/>
        <v>1171640186</v>
      </c>
      <c r="M29" s="1" t="str">
        <f t="shared" si="43"/>
        <v>0</v>
      </c>
      <c r="N29" s="1" t="str">
        <f t="shared" si="44"/>
        <v>1</v>
      </c>
      <c r="O29" s="1" t="str">
        <f t="shared" si="45"/>
        <v>0</v>
      </c>
      <c r="P29" s="1" t="str">
        <f t="shared" si="46"/>
        <v>0</v>
      </c>
      <c r="Q29" s="2" t="str">
        <f t="shared" si="47"/>
        <v>0</v>
      </c>
      <c r="R29" s="2" t="str">
        <f t="shared" si="48"/>
        <v>1</v>
      </c>
      <c r="S29" s="2" t="str">
        <f t="shared" si="49"/>
        <v>0</v>
      </c>
      <c r="T29" s="2" t="str">
        <f t="shared" si="50"/>
        <v>1</v>
      </c>
      <c r="U29" s="3" t="str">
        <f t="shared" si="51"/>
        <v>1</v>
      </c>
      <c r="V29" s="3" t="str">
        <f t="shared" si="52"/>
        <v>1</v>
      </c>
      <c r="W29" s="3" t="str">
        <f t="shared" si="53"/>
        <v>0</v>
      </c>
      <c r="X29" s="3" t="str">
        <f t="shared" si="54"/>
        <v>1</v>
      </c>
      <c r="Y29" s="4" t="str">
        <f t="shared" si="55"/>
        <v>0</v>
      </c>
      <c r="Z29" s="4" t="str">
        <f t="shared" si="56"/>
        <v>1</v>
      </c>
      <c r="AA29" s="4" t="str">
        <f t="shared" si="57"/>
        <v>0</v>
      </c>
      <c r="AB29" s="4" t="str">
        <f t="shared" si="58"/>
        <v>1</v>
      </c>
      <c r="AC29" s="1" t="str">
        <f t="shared" si="59"/>
        <v>1</v>
      </c>
      <c r="AD29" s="1" t="str">
        <f t="shared" si="60"/>
        <v>1</v>
      </c>
      <c r="AE29" s="1" t="str">
        <f t="shared" si="61"/>
        <v>0</v>
      </c>
      <c r="AF29" s="1" t="str">
        <f t="shared" si="62"/>
        <v>0</v>
      </c>
      <c r="AG29" s="2" t="str">
        <f t="shared" si="63"/>
        <v>1</v>
      </c>
      <c r="AH29" s="2" t="str">
        <f t="shared" si="64"/>
        <v>1</v>
      </c>
      <c r="AI29" s="2" t="str">
        <f t="shared" si="65"/>
        <v>1</v>
      </c>
      <c r="AJ29" s="2" t="str">
        <f t="shared" si="66"/>
        <v>1</v>
      </c>
      <c r="AK29" s="3" t="str">
        <f t="shared" si="67"/>
        <v>0</v>
      </c>
      <c r="AL29" s="3" t="str">
        <f t="shared" si="68"/>
        <v>1</v>
      </c>
      <c r="AM29" s="3" t="str">
        <f t="shared" si="69"/>
        <v>1</v>
      </c>
      <c r="AN29" s="3" t="str">
        <f t="shared" si="70"/>
        <v>1</v>
      </c>
      <c r="AO29" s="4" t="str">
        <f t="shared" si="71"/>
        <v>1</v>
      </c>
      <c r="AP29" s="4" t="str">
        <f t="shared" si="72"/>
        <v>0</v>
      </c>
      <c r="AQ29" s="4" t="str">
        <f t="shared" si="73"/>
        <v>1</v>
      </c>
      <c r="AR29" s="4" t="str">
        <f t="shared" si="74"/>
        <v>0</v>
      </c>
    </row>
    <row r="30" spans="1:44" ht="15" thickBot="1" x14ac:dyDescent="0.4">
      <c r="A30" t="str">
        <f>'i=13'!A64</f>
        <v>981FE900</v>
      </c>
      <c r="C30" s="5" t="str">
        <f t="shared" si="38"/>
        <v>10011000</v>
      </c>
      <c r="D30" s="5" t="str">
        <f t="shared" si="39"/>
        <v>00011111</v>
      </c>
      <c r="E30" s="6" t="str">
        <f t="shared" si="40"/>
        <v>11101001</v>
      </c>
      <c r="F30" s="6" t="str">
        <f t="shared" si="41"/>
        <v>00000000</v>
      </c>
      <c r="G30" s="6">
        <f t="shared" si="0"/>
        <v>152</v>
      </c>
      <c r="H30" s="6">
        <f t="shared" si="0"/>
        <v>31</v>
      </c>
      <c r="I30" s="6">
        <f t="shared" si="0"/>
        <v>233</v>
      </c>
      <c r="J30" s="6">
        <f t="shared" si="0"/>
        <v>0</v>
      </c>
      <c r="K30" s="7">
        <f t="shared" si="42"/>
        <v>2552228096</v>
      </c>
      <c r="M30" s="1" t="str">
        <f t="shared" si="43"/>
        <v>1</v>
      </c>
      <c r="N30" s="1" t="str">
        <f t="shared" si="44"/>
        <v>0</v>
      </c>
      <c r="O30" s="1" t="str">
        <f t="shared" si="45"/>
        <v>0</v>
      </c>
      <c r="P30" s="1" t="str">
        <f t="shared" si="46"/>
        <v>1</v>
      </c>
      <c r="Q30" s="2" t="str">
        <f t="shared" si="47"/>
        <v>1</v>
      </c>
      <c r="R30" s="2" t="str">
        <f t="shared" si="48"/>
        <v>0</v>
      </c>
      <c r="S30" s="2" t="str">
        <f t="shared" si="49"/>
        <v>0</v>
      </c>
      <c r="T30" s="2" t="str">
        <f t="shared" si="50"/>
        <v>0</v>
      </c>
      <c r="U30" s="3" t="str">
        <f t="shared" si="51"/>
        <v>0</v>
      </c>
      <c r="V30" s="3" t="str">
        <f t="shared" si="52"/>
        <v>0</v>
      </c>
      <c r="W30" s="3" t="str">
        <f t="shared" si="53"/>
        <v>0</v>
      </c>
      <c r="X30" s="3" t="str">
        <f t="shared" si="54"/>
        <v>1</v>
      </c>
      <c r="Y30" s="4" t="str">
        <f t="shared" si="55"/>
        <v>1</v>
      </c>
      <c r="Z30" s="4" t="str">
        <f t="shared" si="56"/>
        <v>1</v>
      </c>
      <c r="AA30" s="4" t="str">
        <f t="shared" si="57"/>
        <v>1</v>
      </c>
      <c r="AB30" s="4" t="str">
        <f t="shared" si="58"/>
        <v>1</v>
      </c>
      <c r="AC30" s="1" t="str">
        <f t="shared" si="59"/>
        <v>1</v>
      </c>
      <c r="AD30" s="1" t="str">
        <f t="shared" si="60"/>
        <v>1</v>
      </c>
      <c r="AE30" s="1" t="str">
        <f t="shared" si="61"/>
        <v>1</v>
      </c>
      <c r="AF30" s="1" t="str">
        <f t="shared" si="62"/>
        <v>0</v>
      </c>
      <c r="AG30" s="2" t="str">
        <f t="shared" si="63"/>
        <v>1</v>
      </c>
      <c r="AH30" s="2" t="str">
        <f t="shared" si="64"/>
        <v>0</v>
      </c>
      <c r="AI30" s="2" t="str">
        <f t="shared" si="65"/>
        <v>0</v>
      </c>
      <c r="AJ30" s="2" t="str">
        <f t="shared" si="66"/>
        <v>1</v>
      </c>
      <c r="AK30" s="3" t="str">
        <f t="shared" si="67"/>
        <v>0</v>
      </c>
      <c r="AL30" s="3" t="str">
        <f t="shared" si="68"/>
        <v>0</v>
      </c>
      <c r="AM30" s="3" t="str">
        <f t="shared" si="69"/>
        <v>0</v>
      </c>
      <c r="AN30" s="3" t="str">
        <f t="shared" si="70"/>
        <v>0</v>
      </c>
      <c r="AO30" s="4" t="str">
        <f t="shared" si="71"/>
        <v>0</v>
      </c>
      <c r="AP30" s="4" t="str">
        <f t="shared" si="72"/>
        <v>0</v>
      </c>
      <c r="AQ30" s="4" t="str">
        <f t="shared" si="73"/>
        <v>0</v>
      </c>
      <c r="AR30" s="4" t="str">
        <f t="shared" si="74"/>
        <v>0</v>
      </c>
    </row>
    <row r="31" spans="1:44" ht="15" thickBot="1" x14ac:dyDescent="0.4">
      <c r="A31" t="str">
        <f>'i=13'!A65</f>
        <v>866367A9</v>
      </c>
      <c r="C31" s="5" t="str">
        <f t="shared" si="38"/>
        <v>10000110</v>
      </c>
      <c r="D31" s="5" t="str">
        <f t="shared" si="39"/>
        <v>01100011</v>
      </c>
      <c r="E31" s="6" t="str">
        <f t="shared" si="40"/>
        <v>01100111</v>
      </c>
      <c r="F31" s="6" t="str">
        <f t="shared" si="41"/>
        <v>10101001</v>
      </c>
      <c r="G31" s="6">
        <f t="shared" si="0"/>
        <v>134</v>
      </c>
      <c r="H31" s="6">
        <f t="shared" si="0"/>
        <v>99</v>
      </c>
      <c r="I31" s="6">
        <f t="shared" si="0"/>
        <v>103</v>
      </c>
      <c r="J31" s="6">
        <f t="shared" si="0"/>
        <v>169</v>
      </c>
      <c r="K31" s="7">
        <f t="shared" si="42"/>
        <v>2254661545</v>
      </c>
      <c r="M31" s="1" t="str">
        <f t="shared" si="43"/>
        <v>1</v>
      </c>
      <c r="N31" s="1" t="str">
        <f t="shared" si="44"/>
        <v>0</v>
      </c>
      <c r="O31" s="1" t="str">
        <f t="shared" si="45"/>
        <v>0</v>
      </c>
      <c r="P31" s="1" t="str">
        <f t="shared" si="46"/>
        <v>0</v>
      </c>
      <c r="Q31" s="2" t="str">
        <f t="shared" si="47"/>
        <v>0</v>
      </c>
      <c r="R31" s="2" t="str">
        <f t="shared" si="48"/>
        <v>1</v>
      </c>
      <c r="S31" s="2" t="str">
        <f t="shared" si="49"/>
        <v>1</v>
      </c>
      <c r="T31" s="2" t="str">
        <f t="shared" si="50"/>
        <v>0</v>
      </c>
      <c r="U31" s="3" t="str">
        <f t="shared" si="51"/>
        <v>0</v>
      </c>
      <c r="V31" s="3" t="str">
        <f t="shared" si="52"/>
        <v>1</v>
      </c>
      <c r="W31" s="3" t="str">
        <f t="shared" si="53"/>
        <v>1</v>
      </c>
      <c r="X31" s="3" t="str">
        <f t="shared" si="54"/>
        <v>0</v>
      </c>
      <c r="Y31" s="4" t="str">
        <f t="shared" si="55"/>
        <v>0</v>
      </c>
      <c r="Z31" s="4" t="str">
        <f t="shared" si="56"/>
        <v>0</v>
      </c>
      <c r="AA31" s="4" t="str">
        <f t="shared" si="57"/>
        <v>1</v>
      </c>
      <c r="AB31" s="4" t="str">
        <f t="shared" si="58"/>
        <v>1</v>
      </c>
      <c r="AC31" s="1" t="str">
        <f t="shared" si="59"/>
        <v>0</v>
      </c>
      <c r="AD31" s="1" t="str">
        <f t="shared" si="60"/>
        <v>1</v>
      </c>
      <c r="AE31" s="1" t="str">
        <f t="shared" si="61"/>
        <v>1</v>
      </c>
      <c r="AF31" s="1" t="str">
        <f t="shared" si="62"/>
        <v>0</v>
      </c>
      <c r="AG31" s="2" t="str">
        <f t="shared" si="63"/>
        <v>0</v>
      </c>
      <c r="AH31" s="2" t="str">
        <f t="shared" si="64"/>
        <v>1</v>
      </c>
      <c r="AI31" s="2" t="str">
        <f t="shared" si="65"/>
        <v>1</v>
      </c>
      <c r="AJ31" s="2" t="str">
        <f t="shared" si="66"/>
        <v>1</v>
      </c>
      <c r="AK31" s="3" t="str">
        <f t="shared" si="67"/>
        <v>1</v>
      </c>
      <c r="AL31" s="3" t="str">
        <f t="shared" si="68"/>
        <v>0</v>
      </c>
      <c r="AM31" s="3" t="str">
        <f t="shared" si="69"/>
        <v>1</v>
      </c>
      <c r="AN31" s="3" t="str">
        <f t="shared" si="70"/>
        <v>0</v>
      </c>
      <c r="AO31" s="4" t="str">
        <f t="shared" si="71"/>
        <v>1</v>
      </c>
      <c r="AP31" s="4" t="str">
        <f t="shared" si="72"/>
        <v>0</v>
      </c>
      <c r="AQ31" s="4" t="str">
        <f t="shared" si="73"/>
        <v>0</v>
      </c>
      <c r="AR31" s="4" t="str">
        <f t="shared" si="74"/>
        <v>1</v>
      </c>
    </row>
    <row r="32" spans="1:44" ht="15" thickBot="1" x14ac:dyDescent="0.4">
      <c r="A32" t="str">
        <f>'i=13'!A66</f>
        <v>4B644CA5</v>
      </c>
      <c r="C32" s="5" t="str">
        <f t="shared" si="38"/>
        <v>01001011</v>
      </c>
      <c r="D32" s="5" t="str">
        <f t="shared" si="39"/>
        <v>01100100</v>
      </c>
      <c r="E32" s="6" t="str">
        <f t="shared" si="40"/>
        <v>01001100</v>
      </c>
      <c r="F32" s="6" t="str">
        <f t="shared" si="41"/>
        <v>10100101</v>
      </c>
      <c r="G32" s="6">
        <f t="shared" si="0"/>
        <v>75</v>
      </c>
      <c r="H32" s="6">
        <f t="shared" si="0"/>
        <v>100</v>
      </c>
      <c r="I32" s="6">
        <f t="shared" si="0"/>
        <v>76</v>
      </c>
      <c r="J32" s="6">
        <f t="shared" si="0"/>
        <v>165</v>
      </c>
      <c r="K32" s="7">
        <f t="shared" si="42"/>
        <v>1264864421</v>
      </c>
      <c r="M32" s="1" t="str">
        <f t="shared" si="43"/>
        <v>0</v>
      </c>
      <c r="N32" s="1" t="str">
        <f t="shared" si="44"/>
        <v>1</v>
      </c>
      <c r="O32" s="1" t="str">
        <f t="shared" si="45"/>
        <v>0</v>
      </c>
      <c r="P32" s="1" t="str">
        <f t="shared" si="46"/>
        <v>0</v>
      </c>
      <c r="Q32" s="2" t="str">
        <f t="shared" si="47"/>
        <v>1</v>
      </c>
      <c r="R32" s="2" t="str">
        <f t="shared" si="48"/>
        <v>0</v>
      </c>
      <c r="S32" s="2" t="str">
        <f t="shared" si="49"/>
        <v>1</v>
      </c>
      <c r="T32" s="2" t="str">
        <f t="shared" si="50"/>
        <v>1</v>
      </c>
      <c r="U32" s="3" t="str">
        <f t="shared" si="51"/>
        <v>0</v>
      </c>
      <c r="V32" s="3" t="str">
        <f t="shared" si="52"/>
        <v>1</v>
      </c>
      <c r="W32" s="3" t="str">
        <f t="shared" si="53"/>
        <v>1</v>
      </c>
      <c r="X32" s="3" t="str">
        <f t="shared" si="54"/>
        <v>0</v>
      </c>
      <c r="Y32" s="4" t="str">
        <f t="shared" si="55"/>
        <v>0</v>
      </c>
      <c r="Z32" s="4" t="str">
        <f t="shared" si="56"/>
        <v>1</v>
      </c>
      <c r="AA32" s="4" t="str">
        <f t="shared" si="57"/>
        <v>0</v>
      </c>
      <c r="AB32" s="4" t="str">
        <f t="shared" si="58"/>
        <v>0</v>
      </c>
      <c r="AC32" s="1" t="str">
        <f t="shared" si="59"/>
        <v>0</v>
      </c>
      <c r="AD32" s="1" t="str">
        <f t="shared" si="60"/>
        <v>1</v>
      </c>
      <c r="AE32" s="1" t="str">
        <f t="shared" si="61"/>
        <v>0</v>
      </c>
      <c r="AF32" s="1" t="str">
        <f t="shared" si="62"/>
        <v>0</v>
      </c>
      <c r="AG32" s="2" t="str">
        <f t="shared" si="63"/>
        <v>1</v>
      </c>
      <c r="AH32" s="2" t="str">
        <f t="shared" si="64"/>
        <v>1</v>
      </c>
      <c r="AI32" s="2" t="str">
        <f t="shared" si="65"/>
        <v>0</v>
      </c>
      <c r="AJ32" s="2" t="str">
        <f t="shared" si="66"/>
        <v>0</v>
      </c>
      <c r="AK32" s="3" t="str">
        <f t="shared" si="67"/>
        <v>1</v>
      </c>
      <c r="AL32" s="3" t="str">
        <f t="shared" si="68"/>
        <v>0</v>
      </c>
      <c r="AM32" s="3" t="str">
        <f t="shared" si="69"/>
        <v>1</v>
      </c>
      <c r="AN32" s="3" t="str">
        <f t="shared" si="70"/>
        <v>0</v>
      </c>
      <c r="AO32" s="4" t="str">
        <f t="shared" si="71"/>
        <v>0</v>
      </c>
      <c r="AP32" s="4" t="str">
        <f t="shared" si="72"/>
        <v>1</v>
      </c>
      <c r="AQ32" s="4" t="str">
        <f t="shared" si="73"/>
        <v>0</v>
      </c>
      <c r="AR32" s="4" t="str">
        <f t="shared" si="74"/>
        <v>1</v>
      </c>
    </row>
    <row r="33" spans="1:44" ht="15" thickBot="1" x14ac:dyDescent="0.4">
      <c r="A33" t="str">
        <f>'i=13'!A67</f>
        <v>49568366</v>
      </c>
      <c r="C33" s="5" t="str">
        <f t="shared" si="38"/>
        <v>01001001</v>
      </c>
      <c r="D33" s="5" t="str">
        <f t="shared" si="39"/>
        <v>01010110</v>
      </c>
      <c r="E33" s="6" t="str">
        <f t="shared" si="40"/>
        <v>10000011</v>
      </c>
      <c r="F33" s="6" t="str">
        <f t="shared" si="41"/>
        <v>01100110</v>
      </c>
      <c r="G33" s="6">
        <f t="shared" si="0"/>
        <v>73</v>
      </c>
      <c r="H33" s="6">
        <f t="shared" si="0"/>
        <v>86</v>
      </c>
      <c r="I33" s="6">
        <f t="shared" si="0"/>
        <v>131</v>
      </c>
      <c r="J33" s="6">
        <f t="shared" si="0"/>
        <v>102</v>
      </c>
      <c r="K33" s="7">
        <f t="shared" si="42"/>
        <v>1230406502</v>
      </c>
      <c r="M33" s="1" t="str">
        <f t="shared" si="43"/>
        <v>0</v>
      </c>
      <c r="N33" s="1" t="str">
        <f t="shared" si="44"/>
        <v>1</v>
      </c>
      <c r="O33" s="1" t="str">
        <f t="shared" si="45"/>
        <v>0</v>
      </c>
      <c r="P33" s="1" t="str">
        <f t="shared" si="46"/>
        <v>0</v>
      </c>
      <c r="Q33" s="2" t="str">
        <f t="shared" si="47"/>
        <v>1</v>
      </c>
      <c r="R33" s="2" t="str">
        <f t="shared" si="48"/>
        <v>0</v>
      </c>
      <c r="S33" s="2" t="str">
        <f t="shared" si="49"/>
        <v>0</v>
      </c>
      <c r="T33" s="2" t="str">
        <f t="shared" si="50"/>
        <v>1</v>
      </c>
      <c r="U33" s="3" t="str">
        <f t="shared" si="51"/>
        <v>0</v>
      </c>
      <c r="V33" s="3" t="str">
        <f t="shared" si="52"/>
        <v>1</v>
      </c>
      <c r="W33" s="3" t="str">
        <f t="shared" si="53"/>
        <v>0</v>
      </c>
      <c r="X33" s="3" t="str">
        <f t="shared" si="54"/>
        <v>1</v>
      </c>
      <c r="Y33" s="4" t="str">
        <f t="shared" si="55"/>
        <v>0</v>
      </c>
      <c r="Z33" s="4" t="str">
        <f t="shared" si="56"/>
        <v>1</v>
      </c>
      <c r="AA33" s="4" t="str">
        <f t="shared" si="57"/>
        <v>1</v>
      </c>
      <c r="AB33" s="4" t="str">
        <f t="shared" si="58"/>
        <v>0</v>
      </c>
      <c r="AC33" s="1" t="str">
        <f t="shared" si="59"/>
        <v>1</v>
      </c>
      <c r="AD33" s="1" t="str">
        <f t="shared" si="60"/>
        <v>0</v>
      </c>
      <c r="AE33" s="1" t="str">
        <f t="shared" si="61"/>
        <v>0</v>
      </c>
      <c r="AF33" s="1" t="str">
        <f t="shared" si="62"/>
        <v>0</v>
      </c>
      <c r="AG33" s="2" t="str">
        <f t="shared" si="63"/>
        <v>0</v>
      </c>
      <c r="AH33" s="2" t="str">
        <f t="shared" si="64"/>
        <v>0</v>
      </c>
      <c r="AI33" s="2" t="str">
        <f t="shared" si="65"/>
        <v>1</v>
      </c>
      <c r="AJ33" s="2" t="str">
        <f t="shared" si="66"/>
        <v>1</v>
      </c>
      <c r="AK33" s="3" t="str">
        <f t="shared" si="67"/>
        <v>0</v>
      </c>
      <c r="AL33" s="3" t="str">
        <f t="shared" si="68"/>
        <v>1</v>
      </c>
      <c r="AM33" s="3" t="str">
        <f t="shared" si="69"/>
        <v>1</v>
      </c>
      <c r="AN33" s="3" t="str">
        <f t="shared" si="70"/>
        <v>0</v>
      </c>
      <c r="AO33" s="4" t="str">
        <f t="shared" si="71"/>
        <v>0</v>
      </c>
      <c r="AP33" s="4" t="str">
        <f t="shared" si="72"/>
        <v>1</v>
      </c>
      <c r="AQ33" s="4" t="str">
        <f t="shared" si="73"/>
        <v>1</v>
      </c>
      <c r="AR33" s="4" t="str">
        <f t="shared" si="74"/>
        <v>0</v>
      </c>
    </row>
    <row r="34" spans="1:44" x14ac:dyDescent="0.35">
      <c r="A34" t="str">
        <f>'i=13'!A68</f>
        <v>FFCCC029</v>
      </c>
      <c r="C34" s="5" t="str">
        <f t="shared" si="38"/>
        <v>11111111</v>
      </c>
      <c r="D34" s="5" t="str">
        <f t="shared" si="39"/>
        <v>11001100</v>
      </c>
      <c r="E34" s="6" t="str">
        <f t="shared" si="40"/>
        <v>11000000</v>
      </c>
      <c r="F34" s="6" t="str">
        <f t="shared" si="41"/>
        <v>00101001</v>
      </c>
      <c r="G34" s="6">
        <f t="shared" si="0"/>
        <v>255</v>
      </c>
      <c r="H34" s="6">
        <f t="shared" si="0"/>
        <v>204</v>
      </c>
      <c r="I34" s="6">
        <f t="shared" si="0"/>
        <v>192</v>
      </c>
      <c r="J34" s="6">
        <f t="shared" si="0"/>
        <v>41</v>
      </c>
      <c r="K34" s="7">
        <f t="shared" si="42"/>
        <v>4291608617</v>
      </c>
      <c r="M34" s="1" t="str">
        <f t="shared" si="43"/>
        <v>1</v>
      </c>
      <c r="N34" s="1" t="str">
        <f t="shared" si="44"/>
        <v>1</v>
      </c>
      <c r="O34" s="1" t="str">
        <f t="shared" si="45"/>
        <v>1</v>
      </c>
      <c r="P34" s="1" t="str">
        <f t="shared" si="46"/>
        <v>1</v>
      </c>
      <c r="Q34" s="2" t="str">
        <f t="shared" si="47"/>
        <v>1</v>
      </c>
      <c r="R34" s="2" t="str">
        <f t="shared" si="48"/>
        <v>1</v>
      </c>
      <c r="S34" s="2" t="str">
        <f t="shared" si="49"/>
        <v>1</v>
      </c>
      <c r="T34" s="2" t="str">
        <f t="shared" si="50"/>
        <v>1</v>
      </c>
      <c r="U34" s="3" t="str">
        <f t="shared" si="51"/>
        <v>1</v>
      </c>
      <c r="V34" s="3" t="str">
        <f t="shared" si="52"/>
        <v>1</v>
      </c>
      <c r="W34" s="3" t="str">
        <f t="shared" si="53"/>
        <v>0</v>
      </c>
      <c r="X34" s="3" t="str">
        <f t="shared" si="54"/>
        <v>0</v>
      </c>
      <c r="Y34" s="4" t="str">
        <f t="shared" si="55"/>
        <v>1</v>
      </c>
      <c r="Z34" s="4" t="str">
        <f t="shared" si="56"/>
        <v>1</v>
      </c>
      <c r="AA34" s="4" t="str">
        <f t="shared" si="57"/>
        <v>0</v>
      </c>
      <c r="AB34" s="4" t="str">
        <f t="shared" si="58"/>
        <v>0</v>
      </c>
      <c r="AC34" s="1" t="str">
        <f t="shared" si="59"/>
        <v>1</v>
      </c>
      <c r="AD34" s="1" t="str">
        <f t="shared" si="60"/>
        <v>1</v>
      </c>
      <c r="AE34" s="1" t="str">
        <f t="shared" si="61"/>
        <v>0</v>
      </c>
      <c r="AF34" s="1" t="str">
        <f t="shared" si="62"/>
        <v>0</v>
      </c>
      <c r="AG34" s="2" t="str">
        <f t="shared" si="63"/>
        <v>0</v>
      </c>
      <c r="AH34" s="2" t="str">
        <f t="shared" si="64"/>
        <v>0</v>
      </c>
      <c r="AI34" s="2" t="str">
        <f t="shared" si="65"/>
        <v>0</v>
      </c>
      <c r="AJ34" s="2" t="str">
        <f t="shared" si="66"/>
        <v>0</v>
      </c>
      <c r="AK34" s="3" t="str">
        <f t="shared" si="67"/>
        <v>0</v>
      </c>
      <c r="AL34" s="3" t="str">
        <f t="shared" si="68"/>
        <v>0</v>
      </c>
      <c r="AM34" s="3" t="str">
        <f t="shared" si="69"/>
        <v>1</v>
      </c>
      <c r="AN34" s="3" t="str">
        <f t="shared" si="70"/>
        <v>0</v>
      </c>
      <c r="AO34" s="4" t="str">
        <f t="shared" si="71"/>
        <v>1</v>
      </c>
      <c r="AP34" s="4" t="str">
        <f t="shared" si="72"/>
        <v>0</v>
      </c>
      <c r="AQ34" s="4" t="str">
        <f t="shared" si="73"/>
        <v>0</v>
      </c>
      <c r="AR34" s="4" t="str">
        <f t="shared" si="74"/>
        <v>1</v>
      </c>
    </row>
    <row r="36" spans="1:44" ht="15" thickBot="1" x14ac:dyDescent="0.4">
      <c r="A36" t="s">
        <v>64</v>
      </c>
    </row>
    <row r="37" spans="1:44" ht="15" thickBot="1" x14ac:dyDescent="0.4">
      <c r="A37" t="s">
        <v>485</v>
      </c>
      <c r="C37" s="5" t="str">
        <f>_xlfn.CONCAT(M37,N37,O37,P37,Q37,R37,S37,T37)</f>
        <v>10001011</v>
      </c>
      <c r="D37" s="5" t="str">
        <f>_xlfn.CONCAT(U37,V37,W37,X37,Y37,Z37,AA37,AB37)</f>
        <v>11111010</v>
      </c>
      <c r="E37" s="6" t="str">
        <f>_xlfn.CONCAT(AC37,AD37,AE37,AF37,AG37,AH37,AI37,AJ37)</f>
        <v>10101100</v>
      </c>
      <c r="F37" s="6" t="str">
        <f>_xlfn.CONCAT(AK37,AL37,AM37,AN37,AO37,AP37,AQ37,AR37)</f>
        <v>10101101</v>
      </c>
      <c r="G37" s="6">
        <f t="shared" ref="G37:J68" si="75">BIN2DEC(C37)</f>
        <v>139</v>
      </c>
      <c r="H37" s="6">
        <f t="shared" si="75"/>
        <v>250</v>
      </c>
      <c r="I37" s="6">
        <f t="shared" si="75"/>
        <v>172</v>
      </c>
      <c r="J37" s="6">
        <f t="shared" si="75"/>
        <v>173</v>
      </c>
      <c r="K37" s="7">
        <f>(G37*2^24)+(H37*2^16)+(I37*2^8)+J37</f>
        <v>2348461229</v>
      </c>
      <c r="M37" s="1" t="str">
        <f>MID(HEX2BIN(MID($A37,1,1),4),1,1)</f>
        <v>1</v>
      </c>
      <c r="N37" s="1" t="str">
        <f>MID(HEX2BIN(MID($A37,1,1),4),2,1)</f>
        <v>0</v>
      </c>
      <c r="O37" s="1" t="str">
        <f>MID(HEX2BIN(MID($A37,1,1),4),3,1)</f>
        <v>0</v>
      </c>
      <c r="P37" s="1" t="str">
        <f>MID(HEX2BIN(MID($A37,1,1),4),4,1)</f>
        <v>0</v>
      </c>
      <c r="Q37" s="2" t="str">
        <f>MID(HEX2BIN(MID($A37,2,1),4),1,1)</f>
        <v>1</v>
      </c>
      <c r="R37" s="2" t="str">
        <f>MID(HEX2BIN(MID($A37,2,1),4),2,1)</f>
        <v>0</v>
      </c>
      <c r="S37" s="2" t="str">
        <f>MID(HEX2BIN(MID($A37,2,1),4),3,1)</f>
        <v>1</v>
      </c>
      <c r="T37" s="2" t="str">
        <f>MID(HEX2BIN(MID($A37,2,1),4),4,1)</f>
        <v>1</v>
      </c>
      <c r="U37" s="3" t="str">
        <f>MID(HEX2BIN(MID($A37,3,1),4),1,1)</f>
        <v>1</v>
      </c>
      <c r="V37" s="3" t="str">
        <f>MID(HEX2BIN(MID($A37,3,1),4),2,1)</f>
        <v>1</v>
      </c>
      <c r="W37" s="3" t="str">
        <f>MID(HEX2BIN(MID($A37,3,1),4),3,1)</f>
        <v>1</v>
      </c>
      <c r="X37" s="3" t="str">
        <f>MID(HEX2BIN(MID($A37,3,1),4),4,1)</f>
        <v>1</v>
      </c>
      <c r="Y37" s="4" t="str">
        <f>MID(HEX2BIN(MID($A37,4,1),4),1,1)</f>
        <v>1</v>
      </c>
      <c r="Z37" s="4" t="str">
        <f>MID(HEX2BIN(MID($A37,4,1),4),2,1)</f>
        <v>0</v>
      </c>
      <c r="AA37" s="4" t="str">
        <f>MID(HEX2BIN(MID($A37,4,1),4),3,1)</f>
        <v>1</v>
      </c>
      <c r="AB37" s="4" t="str">
        <f>MID(HEX2BIN(MID($A37,4,1),4),4,1)</f>
        <v>0</v>
      </c>
      <c r="AC37" s="1" t="str">
        <f>MID(HEX2BIN(MID($A37,5,1),4),1,1)</f>
        <v>1</v>
      </c>
      <c r="AD37" s="1" t="str">
        <f>MID(HEX2BIN(MID($A37,5,1),4),2,1)</f>
        <v>0</v>
      </c>
      <c r="AE37" s="1" t="str">
        <f>MID(HEX2BIN(MID($A37,5,1),4),3,1)</f>
        <v>1</v>
      </c>
      <c r="AF37" s="1" t="str">
        <f>MID(HEX2BIN(MID($A37,5,1),4),4,1)</f>
        <v>0</v>
      </c>
      <c r="AG37" s="2" t="str">
        <f>MID(HEX2BIN(MID($A37,6,1),4),1,1)</f>
        <v>1</v>
      </c>
      <c r="AH37" s="2" t="str">
        <f>MID(HEX2BIN(MID($A37,6,1),4),2,1)</f>
        <v>1</v>
      </c>
      <c r="AI37" s="2" t="str">
        <f>MID(HEX2BIN(MID($A37,6,1),4),3,1)</f>
        <v>0</v>
      </c>
      <c r="AJ37" s="2" t="str">
        <f>MID(HEX2BIN(MID($A37,6,1),4),4,1)</f>
        <v>0</v>
      </c>
      <c r="AK37" s="3" t="str">
        <f>MID(HEX2BIN(MID($A37,7,1),4),1,1)</f>
        <v>1</v>
      </c>
      <c r="AL37" s="3" t="str">
        <f>MID(HEX2BIN(MID($A37,7,1),4),2,1)</f>
        <v>0</v>
      </c>
      <c r="AM37" s="3" t="str">
        <f>MID(HEX2BIN(MID($A37,7,1),4),3,1)</f>
        <v>1</v>
      </c>
      <c r="AN37" s="3" t="str">
        <f>MID(HEX2BIN(MID($A37,7,1),4),4,1)</f>
        <v>0</v>
      </c>
      <c r="AO37" s="4" t="str">
        <f>MID(HEX2BIN(MID($A37,8,1),4),1,1)</f>
        <v>1</v>
      </c>
      <c r="AP37" s="4" t="str">
        <f>MID(HEX2BIN(MID($A37,8,1),4),2,1)</f>
        <v>1</v>
      </c>
      <c r="AQ37" s="4" t="str">
        <f>MID(HEX2BIN(MID($A37,8,1),4),3,1)</f>
        <v>0</v>
      </c>
      <c r="AR37" s="4" t="str">
        <f>MID(HEX2BIN(MID($A37,8,1),4),4,1)</f>
        <v>1</v>
      </c>
    </row>
    <row r="38" spans="1:44" ht="15" thickBot="1" x14ac:dyDescent="0.4">
      <c r="A38" t="s">
        <v>486</v>
      </c>
      <c r="C38" s="5" t="str">
        <f t="shared" ref="C38:C52" si="76">_xlfn.CONCAT(M38,N38,O38,P38,Q38,R38,S38,T38)</f>
        <v>10011010</v>
      </c>
      <c r="D38" s="5" t="str">
        <f t="shared" ref="D38:D52" si="77">_xlfn.CONCAT(U38,V38,W38,X38,Y38,Z38,AA38,AB38)</f>
        <v>10000010</v>
      </c>
      <c r="E38" s="6" t="str">
        <f t="shared" ref="E38:E52" si="78">_xlfn.CONCAT(AC38,AD38,AE38,AF38,AG38,AH38,AI38,AJ38)</f>
        <v>00100001</v>
      </c>
      <c r="F38" s="6" t="str">
        <f t="shared" ref="F38:F52" si="79">_xlfn.CONCAT(AK38,AL38,AM38,AN38,AO38,AP38,AQ38,AR38)</f>
        <v>01000101</v>
      </c>
      <c r="G38" s="6">
        <f t="shared" si="75"/>
        <v>154</v>
      </c>
      <c r="H38" s="6">
        <f t="shared" si="75"/>
        <v>130</v>
      </c>
      <c r="I38" s="6">
        <f t="shared" si="75"/>
        <v>33</v>
      </c>
      <c r="J38" s="6">
        <f t="shared" si="75"/>
        <v>69</v>
      </c>
      <c r="K38" s="7">
        <f t="shared" ref="K38:K52" si="80">(G38*2^24)+(H38*2^16)+(I38*2^8)+J38</f>
        <v>2592219461</v>
      </c>
      <c r="M38" s="1" t="str">
        <f t="shared" ref="M38:M52" si="81">MID(HEX2BIN(MID($A38,1,1),4),1,1)</f>
        <v>1</v>
      </c>
      <c r="N38" s="1" t="str">
        <f t="shared" ref="N38:N52" si="82">MID(HEX2BIN(MID($A38,1,1),4),2,1)</f>
        <v>0</v>
      </c>
      <c r="O38" s="1" t="str">
        <f t="shared" ref="O38:O52" si="83">MID(HEX2BIN(MID($A38,1,1),4),3,1)</f>
        <v>0</v>
      </c>
      <c r="P38" s="1" t="str">
        <f t="shared" ref="P38:P52" si="84">MID(HEX2BIN(MID($A38,1,1),4),4,1)</f>
        <v>1</v>
      </c>
      <c r="Q38" s="2" t="str">
        <f t="shared" ref="Q38:Q52" si="85">MID(HEX2BIN(MID($A38,2,1),4),1,1)</f>
        <v>1</v>
      </c>
      <c r="R38" s="2" t="str">
        <f t="shared" ref="R38:R52" si="86">MID(HEX2BIN(MID($A38,2,1),4),2,1)</f>
        <v>0</v>
      </c>
      <c r="S38" s="2" t="str">
        <f t="shared" ref="S38:S52" si="87">MID(HEX2BIN(MID($A38,2,1),4),3,1)</f>
        <v>1</v>
      </c>
      <c r="T38" s="2" t="str">
        <f t="shared" ref="T38:T52" si="88">MID(HEX2BIN(MID($A38,2,1),4),4,1)</f>
        <v>0</v>
      </c>
      <c r="U38" s="3" t="str">
        <f t="shared" ref="U38:U52" si="89">MID(HEX2BIN(MID($A38,3,1),4),1,1)</f>
        <v>1</v>
      </c>
      <c r="V38" s="3" t="str">
        <f t="shared" ref="V38:V52" si="90">MID(HEX2BIN(MID($A38,3,1),4),2,1)</f>
        <v>0</v>
      </c>
      <c r="W38" s="3" t="str">
        <f t="shared" ref="W38:W52" si="91">MID(HEX2BIN(MID($A38,3,1),4),3,1)</f>
        <v>0</v>
      </c>
      <c r="X38" s="3" t="str">
        <f t="shared" ref="X38:X52" si="92">MID(HEX2BIN(MID($A38,3,1),4),4,1)</f>
        <v>0</v>
      </c>
      <c r="Y38" s="4" t="str">
        <f t="shared" ref="Y38:Y52" si="93">MID(HEX2BIN(MID($A38,4,1),4),1,1)</f>
        <v>0</v>
      </c>
      <c r="Z38" s="4" t="str">
        <f t="shared" ref="Z38:Z52" si="94">MID(HEX2BIN(MID($A38,4,1),4),2,1)</f>
        <v>0</v>
      </c>
      <c r="AA38" s="4" t="str">
        <f t="shared" ref="AA38:AA52" si="95">MID(HEX2BIN(MID($A38,4,1),4),3,1)</f>
        <v>1</v>
      </c>
      <c r="AB38" s="4" t="str">
        <f t="shared" ref="AB38:AB52" si="96">MID(HEX2BIN(MID($A38,4,1),4),4,1)</f>
        <v>0</v>
      </c>
      <c r="AC38" s="1" t="str">
        <f t="shared" ref="AC38:AC52" si="97">MID(HEX2BIN(MID($A38,5,1),4),1,1)</f>
        <v>0</v>
      </c>
      <c r="AD38" s="1" t="str">
        <f t="shared" ref="AD38:AD52" si="98">MID(HEX2BIN(MID($A38,5,1),4),2,1)</f>
        <v>0</v>
      </c>
      <c r="AE38" s="1" t="str">
        <f t="shared" ref="AE38:AE52" si="99">MID(HEX2BIN(MID($A38,5,1),4),3,1)</f>
        <v>1</v>
      </c>
      <c r="AF38" s="1" t="str">
        <f t="shared" ref="AF38:AF52" si="100">MID(HEX2BIN(MID($A38,5,1),4),4,1)</f>
        <v>0</v>
      </c>
      <c r="AG38" s="2" t="str">
        <f t="shared" ref="AG38:AG52" si="101">MID(HEX2BIN(MID($A38,6,1),4),1,1)</f>
        <v>0</v>
      </c>
      <c r="AH38" s="2" t="str">
        <f t="shared" ref="AH38:AH52" si="102">MID(HEX2BIN(MID($A38,6,1),4),2,1)</f>
        <v>0</v>
      </c>
      <c r="AI38" s="2" t="str">
        <f t="shared" ref="AI38:AI52" si="103">MID(HEX2BIN(MID($A38,6,1),4),3,1)</f>
        <v>0</v>
      </c>
      <c r="AJ38" s="2" t="str">
        <f t="shared" ref="AJ38:AJ52" si="104">MID(HEX2BIN(MID($A38,6,1),4),4,1)</f>
        <v>1</v>
      </c>
      <c r="AK38" s="3" t="str">
        <f t="shared" ref="AK38:AK52" si="105">MID(HEX2BIN(MID($A38,7,1),4),1,1)</f>
        <v>0</v>
      </c>
      <c r="AL38" s="3" t="str">
        <f t="shared" ref="AL38:AL52" si="106">MID(HEX2BIN(MID($A38,7,1),4),2,1)</f>
        <v>1</v>
      </c>
      <c r="AM38" s="3" t="str">
        <f t="shared" ref="AM38:AM52" si="107">MID(HEX2BIN(MID($A38,7,1),4),3,1)</f>
        <v>0</v>
      </c>
      <c r="AN38" s="3" t="str">
        <f t="shared" ref="AN38:AN52" si="108">MID(HEX2BIN(MID($A38,7,1),4),4,1)</f>
        <v>0</v>
      </c>
      <c r="AO38" s="4" t="str">
        <f t="shared" ref="AO38:AO52" si="109">MID(HEX2BIN(MID($A38,8,1),4),1,1)</f>
        <v>0</v>
      </c>
      <c r="AP38" s="4" t="str">
        <f t="shared" ref="AP38:AP52" si="110">MID(HEX2BIN(MID($A38,8,1),4),2,1)</f>
        <v>1</v>
      </c>
      <c r="AQ38" s="4" t="str">
        <f t="shared" ref="AQ38:AQ52" si="111">MID(HEX2BIN(MID($A38,8,1),4),3,1)</f>
        <v>0</v>
      </c>
      <c r="AR38" s="4" t="str">
        <f t="shared" ref="AR38:AR52" si="112">MID(HEX2BIN(MID($A38,8,1),4),4,1)</f>
        <v>1</v>
      </c>
    </row>
    <row r="39" spans="1:44" ht="15" thickBot="1" x14ac:dyDescent="0.4">
      <c r="A39" t="s">
        <v>487</v>
      </c>
      <c r="C39" s="5" t="str">
        <f t="shared" si="76"/>
        <v>00001000</v>
      </c>
      <c r="D39" s="5" t="str">
        <f t="shared" si="77"/>
        <v>01101001</v>
      </c>
      <c r="E39" s="6" t="str">
        <f t="shared" si="78"/>
        <v>11110110</v>
      </c>
      <c r="F39" s="6" t="str">
        <f t="shared" si="79"/>
        <v>11011000</v>
      </c>
      <c r="G39" s="6">
        <f t="shared" si="75"/>
        <v>8</v>
      </c>
      <c r="H39" s="6">
        <f t="shared" si="75"/>
        <v>105</v>
      </c>
      <c r="I39" s="6">
        <f t="shared" si="75"/>
        <v>246</v>
      </c>
      <c r="J39" s="6">
        <f t="shared" si="75"/>
        <v>216</v>
      </c>
      <c r="K39" s="7">
        <f t="shared" si="80"/>
        <v>141162200</v>
      </c>
      <c r="M39" s="1" t="str">
        <f t="shared" si="81"/>
        <v>0</v>
      </c>
      <c r="N39" s="1" t="str">
        <f t="shared" si="82"/>
        <v>0</v>
      </c>
      <c r="O39" s="1" t="str">
        <f t="shared" si="83"/>
        <v>0</v>
      </c>
      <c r="P39" s="1" t="str">
        <f t="shared" si="84"/>
        <v>0</v>
      </c>
      <c r="Q39" s="2" t="str">
        <f t="shared" si="85"/>
        <v>1</v>
      </c>
      <c r="R39" s="2" t="str">
        <f t="shared" si="86"/>
        <v>0</v>
      </c>
      <c r="S39" s="2" t="str">
        <f t="shared" si="87"/>
        <v>0</v>
      </c>
      <c r="T39" s="2" t="str">
        <f t="shared" si="88"/>
        <v>0</v>
      </c>
      <c r="U39" s="3" t="str">
        <f t="shared" si="89"/>
        <v>0</v>
      </c>
      <c r="V39" s="3" t="str">
        <f t="shared" si="90"/>
        <v>1</v>
      </c>
      <c r="W39" s="3" t="str">
        <f t="shared" si="91"/>
        <v>1</v>
      </c>
      <c r="X39" s="3" t="str">
        <f t="shared" si="92"/>
        <v>0</v>
      </c>
      <c r="Y39" s="4" t="str">
        <f t="shared" si="93"/>
        <v>1</v>
      </c>
      <c r="Z39" s="4" t="str">
        <f t="shared" si="94"/>
        <v>0</v>
      </c>
      <c r="AA39" s="4" t="str">
        <f t="shared" si="95"/>
        <v>0</v>
      </c>
      <c r="AB39" s="4" t="str">
        <f t="shared" si="96"/>
        <v>1</v>
      </c>
      <c r="AC39" s="1" t="str">
        <f t="shared" si="97"/>
        <v>1</v>
      </c>
      <c r="AD39" s="1" t="str">
        <f t="shared" si="98"/>
        <v>1</v>
      </c>
      <c r="AE39" s="1" t="str">
        <f t="shared" si="99"/>
        <v>1</v>
      </c>
      <c r="AF39" s="1" t="str">
        <f t="shared" si="100"/>
        <v>1</v>
      </c>
      <c r="AG39" s="2" t="str">
        <f t="shared" si="101"/>
        <v>0</v>
      </c>
      <c r="AH39" s="2" t="str">
        <f t="shared" si="102"/>
        <v>1</v>
      </c>
      <c r="AI39" s="2" t="str">
        <f t="shared" si="103"/>
        <v>1</v>
      </c>
      <c r="AJ39" s="2" t="str">
        <f t="shared" si="104"/>
        <v>0</v>
      </c>
      <c r="AK39" s="3" t="str">
        <f t="shared" si="105"/>
        <v>1</v>
      </c>
      <c r="AL39" s="3" t="str">
        <f t="shared" si="106"/>
        <v>1</v>
      </c>
      <c r="AM39" s="3" t="str">
        <f t="shared" si="107"/>
        <v>0</v>
      </c>
      <c r="AN39" s="3" t="str">
        <f t="shared" si="108"/>
        <v>1</v>
      </c>
      <c r="AO39" s="4" t="str">
        <f t="shared" si="109"/>
        <v>1</v>
      </c>
      <c r="AP39" s="4" t="str">
        <f t="shared" si="110"/>
        <v>0</v>
      </c>
      <c r="AQ39" s="4" t="str">
        <f t="shared" si="111"/>
        <v>0</v>
      </c>
      <c r="AR39" s="4" t="str">
        <f t="shared" si="112"/>
        <v>0</v>
      </c>
    </row>
    <row r="40" spans="1:44" ht="15" thickBot="1" x14ac:dyDescent="0.4">
      <c r="A40" t="s">
        <v>488</v>
      </c>
      <c r="C40" s="5" t="str">
        <f t="shared" si="76"/>
        <v>10100001</v>
      </c>
      <c r="D40" s="5" t="str">
        <f t="shared" si="77"/>
        <v>11010000</v>
      </c>
      <c r="E40" s="6" t="str">
        <f t="shared" si="78"/>
        <v>01000000</v>
      </c>
      <c r="F40" s="6" t="str">
        <f t="shared" si="79"/>
        <v>11101110</v>
      </c>
      <c r="G40" s="6">
        <f t="shared" si="75"/>
        <v>161</v>
      </c>
      <c r="H40" s="6">
        <f t="shared" si="75"/>
        <v>208</v>
      </c>
      <c r="I40" s="6">
        <f t="shared" si="75"/>
        <v>64</v>
      </c>
      <c r="J40" s="6">
        <f t="shared" si="75"/>
        <v>238</v>
      </c>
      <c r="K40" s="7">
        <f t="shared" si="80"/>
        <v>2714779886</v>
      </c>
      <c r="M40" s="1" t="str">
        <f t="shared" si="81"/>
        <v>1</v>
      </c>
      <c r="N40" s="1" t="str">
        <f t="shared" si="82"/>
        <v>0</v>
      </c>
      <c r="O40" s="1" t="str">
        <f t="shared" si="83"/>
        <v>1</v>
      </c>
      <c r="P40" s="1" t="str">
        <f t="shared" si="84"/>
        <v>0</v>
      </c>
      <c r="Q40" s="2" t="str">
        <f t="shared" si="85"/>
        <v>0</v>
      </c>
      <c r="R40" s="2" t="str">
        <f t="shared" si="86"/>
        <v>0</v>
      </c>
      <c r="S40" s="2" t="str">
        <f t="shared" si="87"/>
        <v>0</v>
      </c>
      <c r="T40" s="2" t="str">
        <f t="shared" si="88"/>
        <v>1</v>
      </c>
      <c r="U40" s="3" t="str">
        <f t="shared" si="89"/>
        <v>1</v>
      </c>
      <c r="V40" s="3" t="str">
        <f t="shared" si="90"/>
        <v>1</v>
      </c>
      <c r="W40" s="3" t="str">
        <f t="shared" si="91"/>
        <v>0</v>
      </c>
      <c r="X40" s="3" t="str">
        <f t="shared" si="92"/>
        <v>1</v>
      </c>
      <c r="Y40" s="4" t="str">
        <f t="shared" si="93"/>
        <v>0</v>
      </c>
      <c r="Z40" s="4" t="str">
        <f t="shared" si="94"/>
        <v>0</v>
      </c>
      <c r="AA40" s="4" t="str">
        <f t="shared" si="95"/>
        <v>0</v>
      </c>
      <c r="AB40" s="4" t="str">
        <f t="shared" si="96"/>
        <v>0</v>
      </c>
      <c r="AC40" s="1" t="str">
        <f t="shared" si="97"/>
        <v>0</v>
      </c>
      <c r="AD40" s="1" t="str">
        <f t="shared" si="98"/>
        <v>1</v>
      </c>
      <c r="AE40" s="1" t="str">
        <f t="shared" si="99"/>
        <v>0</v>
      </c>
      <c r="AF40" s="1" t="str">
        <f t="shared" si="100"/>
        <v>0</v>
      </c>
      <c r="AG40" s="2" t="str">
        <f t="shared" si="101"/>
        <v>0</v>
      </c>
      <c r="AH40" s="2" t="str">
        <f t="shared" si="102"/>
        <v>0</v>
      </c>
      <c r="AI40" s="2" t="str">
        <f t="shared" si="103"/>
        <v>0</v>
      </c>
      <c r="AJ40" s="2" t="str">
        <f t="shared" si="104"/>
        <v>0</v>
      </c>
      <c r="AK40" s="3" t="str">
        <f t="shared" si="105"/>
        <v>1</v>
      </c>
      <c r="AL40" s="3" t="str">
        <f t="shared" si="106"/>
        <v>1</v>
      </c>
      <c r="AM40" s="3" t="str">
        <f t="shared" si="107"/>
        <v>1</v>
      </c>
      <c r="AN40" s="3" t="str">
        <f t="shared" si="108"/>
        <v>0</v>
      </c>
      <c r="AO40" s="4" t="str">
        <f t="shared" si="109"/>
        <v>1</v>
      </c>
      <c r="AP40" s="4" t="str">
        <f t="shared" si="110"/>
        <v>1</v>
      </c>
      <c r="AQ40" s="4" t="str">
        <f t="shared" si="111"/>
        <v>1</v>
      </c>
      <c r="AR40" s="4" t="str">
        <f t="shared" si="112"/>
        <v>0</v>
      </c>
    </row>
    <row r="41" spans="1:44" ht="15" thickBot="1" x14ac:dyDescent="0.4">
      <c r="A41" t="s">
        <v>489</v>
      </c>
      <c r="C41" s="5" t="str">
        <f t="shared" si="76"/>
        <v>11101000</v>
      </c>
      <c r="D41" s="5" t="str">
        <f t="shared" si="77"/>
        <v>10011100</v>
      </c>
      <c r="E41" s="6" t="str">
        <f t="shared" si="78"/>
        <v>11001001</v>
      </c>
      <c r="F41" s="6" t="str">
        <f t="shared" si="79"/>
        <v>10000111</v>
      </c>
      <c r="G41" s="6">
        <f t="shared" si="75"/>
        <v>232</v>
      </c>
      <c r="H41" s="6">
        <f t="shared" si="75"/>
        <v>156</v>
      </c>
      <c r="I41" s="6">
        <f t="shared" si="75"/>
        <v>201</v>
      </c>
      <c r="J41" s="6">
        <f t="shared" si="75"/>
        <v>135</v>
      </c>
      <c r="K41" s="7">
        <f t="shared" si="80"/>
        <v>3902589319</v>
      </c>
      <c r="M41" s="1" t="str">
        <f t="shared" si="81"/>
        <v>1</v>
      </c>
      <c r="N41" s="1" t="str">
        <f t="shared" si="82"/>
        <v>1</v>
      </c>
      <c r="O41" s="1" t="str">
        <f t="shared" si="83"/>
        <v>1</v>
      </c>
      <c r="P41" s="1" t="str">
        <f t="shared" si="84"/>
        <v>0</v>
      </c>
      <c r="Q41" s="2" t="str">
        <f t="shared" si="85"/>
        <v>1</v>
      </c>
      <c r="R41" s="2" t="str">
        <f t="shared" si="86"/>
        <v>0</v>
      </c>
      <c r="S41" s="2" t="str">
        <f t="shared" si="87"/>
        <v>0</v>
      </c>
      <c r="T41" s="2" t="str">
        <f t="shared" si="88"/>
        <v>0</v>
      </c>
      <c r="U41" s="3" t="str">
        <f t="shared" si="89"/>
        <v>1</v>
      </c>
      <c r="V41" s="3" t="str">
        <f t="shared" si="90"/>
        <v>0</v>
      </c>
      <c r="W41" s="3" t="str">
        <f t="shared" si="91"/>
        <v>0</v>
      </c>
      <c r="X41" s="3" t="str">
        <f t="shared" si="92"/>
        <v>1</v>
      </c>
      <c r="Y41" s="4" t="str">
        <f t="shared" si="93"/>
        <v>1</v>
      </c>
      <c r="Z41" s="4" t="str">
        <f t="shared" si="94"/>
        <v>1</v>
      </c>
      <c r="AA41" s="4" t="str">
        <f t="shared" si="95"/>
        <v>0</v>
      </c>
      <c r="AB41" s="4" t="str">
        <f t="shared" si="96"/>
        <v>0</v>
      </c>
      <c r="AC41" s="1" t="str">
        <f t="shared" si="97"/>
        <v>1</v>
      </c>
      <c r="AD41" s="1" t="str">
        <f t="shared" si="98"/>
        <v>1</v>
      </c>
      <c r="AE41" s="1" t="str">
        <f t="shared" si="99"/>
        <v>0</v>
      </c>
      <c r="AF41" s="1" t="str">
        <f t="shared" si="100"/>
        <v>0</v>
      </c>
      <c r="AG41" s="2" t="str">
        <f t="shared" si="101"/>
        <v>1</v>
      </c>
      <c r="AH41" s="2" t="str">
        <f t="shared" si="102"/>
        <v>0</v>
      </c>
      <c r="AI41" s="2" t="str">
        <f t="shared" si="103"/>
        <v>0</v>
      </c>
      <c r="AJ41" s="2" t="str">
        <f t="shared" si="104"/>
        <v>1</v>
      </c>
      <c r="AK41" s="3" t="str">
        <f t="shared" si="105"/>
        <v>1</v>
      </c>
      <c r="AL41" s="3" t="str">
        <f t="shared" si="106"/>
        <v>0</v>
      </c>
      <c r="AM41" s="3" t="str">
        <f t="shared" si="107"/>
        <v>0</v>
      </c>
      <c r="AN41" s="3" t="str">
        <f t="shared" si="108"/>
        <v>0</v>
      </c>
      <c r="AO41" s="4" t="str">
        <f t="shared" si="109"/>
        <v>0</v>
      </c>
      <c r="AP41" s="4" t="str">
        <f t="shared" si="110"/>
        <v>1</v>
      </c>
      <c r="AQ41" s="4" t="str">
        <f t="shared" si="111"/>
        <v>1</v>
      </c>
      <c r="AR41" s="4" t="str">
        <f t="shared" si="112"/>
        <v>1</v>
      </c>
    </row>
    <row r="42" spans="1:44" ht="15" thickBot="1" x14ac:dyDescent="0.4">
      <c r="A42" t="s">
        <v>490</v>
      </c>
      <c r="C42" s="5" t="str">
        <f t="shared" si="76"/>
        <v>11110000</v>
      </c>
      <c r="D42" s="5" t="str">
        <f t="shared" si="77"/>
        <v>11111111</v>
      </c>
      <c r="E42" s="6" t="str">
        <f t="shared" si="78"/>
        <v>01001111</v>
      </c>
      <c r="F42" s="6" t="str">
        <f t="shared" si="79"/>
        <v>10101110</v>
      </c>
      <c r="G42" s="6">
        <f t="shared" si="75"/>
        <v>240</v>
      </c>
      <c r="H42" s="6">
        <f t="shared" si="75"/>
        <v>255</v>
      </c>
      <c r="I42" s="6">
        <f t="shared" si="75"/>
        <v>79</v>
      </c>
      <c r="J42" s="6">
        <f t="shared" si="75"/>
        <v>174</v>
      </c>
      <c r="K42" s="7">
        <f t="shared" si="80"/>
        <v>4043263918</v>
      </c>
      <c r="M42" s="1" t="str">
        <f t="shared" si="81"/>
        <v>1</v>
      </c>
      <c r="N42" s="1" t="str">
        <f t="shared" si="82"/>
        <v>1</v>
      </c>
      <c r="O42" s="1" t="str">
        <f t="shared" si="83"/>
        <v>1</v>
      </c>
      <c r="P42" s="1" t="str">
        <f t="shared" si="84"/>
        <v>1</v>
      </c>
      <c r="Q42" s="2" t="str">
        <f t="shared" si="85"/>
        <v>0</v>
      </c>
      <c r="R42" s="2" t="str">
        <f t="shared" si="86"/>
        <v>0</v>
      </c>
      <c r="S42" s="2" t="str">
        <f t="shared" si="87"/>
        <v>0</v>
      </c>
      <c r="T42" s="2" t="str">
        <f t="shared" si="88"/>
        <v>0</v>
      </c>
      <c r="U42" s="3" t="str">
        <f t="shared" si="89"/>
        <v>1</v>
      </c>
      <c r="V42" s="3" t="str">
        <f t="shared" si="90"/>
        <v>1</v>
      </c>
      <c r="W42" s="3" t="str">
        <f t="shared" si="91"/>
        <v>1</v>
      </c>
      <c r="X42" s="3" t="str">
        <f t="shared" si="92"/>
        <v>1</v>
      </c>
      <c r="Y42" s="4" t="str">
        <f t="shared" si="93"/>
        <v>1</v>
      </c>
      <c r="Z42" s="4" t="str">
        <f t="shared" si="94"/>
        <v>1</v>
      </c>
      <c r="AA42" s="4" t="str">
        <f t="shared" si="95"/>
        <v>1</v>
      </c>
      <c r="AB42" s="4" t="str">
        <f t="shared" si="96"/>
        <v>1</v>
      </c>
      <c r="AC42" s="1" t="str">
        <f t="shared" si="97"/>
        <v>0</v>
      </c>
      <c r="AD42" s="1" t="str">
        <f t="shared" si="98"/>
        <v>1</v>
      </c>
      <c r="AE42" s="1" t="str">
        <f t="shared" si="99"/>
        <v>0</v>
      </c>
      <c r="AF42" s="1" t="str">
        <f t="shared" si="100"/>
        <v>0</v>
      </c>
      <c r="AG42" s="2" t="str">
        <f t="shared" si="101"/>
        <v>1</v>
      </c>
      <c r="AH42" s="2" t="str">
        <f t="shared" si="102"/>
        <v>1</v>
      </c>
      <c r="AI42" s="2" t="str">
        <f t="shared" si="103"/>
        <v>1</v>
      </c>
      <c r="AJ42" s="2" t="str">
        <f t="shared" si="104"/>
        <v>1</v>
      </c>
      <c r="AK42" s="3" t="str">
        <f t="shared" si="105"/>
        <v>1</v>
      </c>
      <c r="AL42" s="3" t="str">
        <f t="shared" si="106"/>
        <v>0</v>
      </c>
      <c r="AM42" s="3" t="str">
        <f t="shared" si="107"/>
        <v>1</v>
      </c>
      <c r="AN42" s="3" t="str">
        <f t="shared" si="108"/>
        <v>0</v>
      </c>
      <c r="AO42" s="4" t="str">
        <f t="shared" si="109"/>
        <v>1</v>
      </c>
      <c r="AP42" s="4" t="str">
        <f t="shared" si="110"/>
        <v>1</v>
      </c>
      <c r="AQ42" s="4" t="str">
        <f t="shared" si="111"/>
        <v>1</v>
      </c>
      <c r="AR42" s="4" t="str">
        <f t="shared" si="112"/>
        <v>0</v>
      </c>
    </row>
    <row r="43" spans="1:44" ht="15" thickBot="1" x14ac:dyDescent="0.4">
      <c r="A43" t="s">
        <v>491</v>
      </c>
      <c r="C43" s="5" t="str">
        <f t="shared" si="76"/>
        <v>10111101</v>
      </c>
      <c r="D43" s="5" t="str">
        <f t="shared" si="77"/>
        <v>11101100</v>
      </c>
      <c r="E43" s="6" t="str">
        <f t="shared" si="78"/>
        <v>11010011</v>
      </c>
      <c r="F43" s="6" t="str">
        <f t="shared" si="79"/>
        <v>01111101</v>
      </c>
      <c r="G43" s="6">
        <f t="shared" si="75"/>
        <v>189</v>
      </c>
      <c r="H43" s="6">
        <f t="shared" si="75"/>
        <v>236</v>
      </c>
      <c r="I43" s="6">
        <f t="shared" si="75"/>
        <v>211</v>
      </c>
      <c r="J43" s="6">
        <f t="shared" si="75"/>
        <v>125</v>
      </c>
      <c r="K43" s="7">
        <f t="shared" si="80"/>
        <v>3186414461</v>
      </c>
      <c r="M43" s="1" t="str">
        <f t="shared" si="81"/>
        <v>1</v>
      </c>
      <c r="N43" s="1" t="str">
        <f t="shared" si="82"/>
        <v>0</v>
      </c>
      <c r="O43" s="1" t="str">
        <f t="shared" si="83"/>
        <v>1</v>
      </c>
      <c r="P43" s="1" t="str">
        <f t="shared" si="84"/>
        <v>1</v>
      </c>
      <c r="Q43" s="2" t="str">
        <f t="shared" si="85"/>
        <v>1</v>
      </c>
      <c r="R43" s="2" t="str">
        <f t="shared" si="86"/>
        <v>1</v>
      </c>
      <c r="S43" s="2" t="str">
        <f t="shared" si="87"/>
        <v>0</v>
      </c>
      <c r="T43" s="2" t="str">
        <f t="shared" si="88"/>
        <v>1</v>
      </c>
      <c r="U43" s="3" t="str">
        <f t="shared" si="89"/>
        <v>1</v>
      </c>
      <c r="V43" s="3" t="str">
        <f t="shared" si="90"/>
        <v>1</v>
      </c>
      <c r="W43" s="3" t="str">
        <f t="shared" si="91"/>
        <v>1</v>
      </c>
      <c r="X43" s="3" t="str">
        <f t="shared" si="92"/>
        <v>0</v>
      </c>
      <c r="Y43" s="4" t="str">
        <f t="shared" si="93"/>
        <v>1</v>
      </c>
      <c r="Z43" s="4" t="str">
        <f t="shared" si="94"/>
        <v>1</v>
      </c>
      <c r="AA43" s="4" t="str">
        <f t="shared" si="95"/>
        <v>0</v>
      </c>
      <c r="AB43" s="4" t="str">
        <f t="shared" si="96"/>
        <v>0</v>
      </c>
      <c r="AC43" s="1" t="str">
        <f t="shared" si="97"/>
        <v>1</v>
      </c>
      <c r="AD43" s="1" t="str">
        <f t="shared" si="98"/>
        <v>1</v>
      </c>
      <c r="AE43" s="1" t="str">
        <f t="shared" si="99"/>
        <v>0</v>
      </c>
      <c r="AF43" s="1" t="str">
        <f t="shared" si="100"/>
        <v>1</v>
      </c>
      <c r="AG43" s="2" t="str">
        <f t="shared" si="101"/>
        <v>0</v>
      </c>
      <c r="AH43" s="2" t="str">
        <f t="shared" si="102"/>
        <v>0</v>
      </c>
      <c r="AI43" s="2" t="str">
        <f t="shared" si="103"/>
        <v>1</v>
      </c>
      <c r="AJ43" s="2" t="str">
        <f t="shared" si="104"/>
        <v>1</v>
      </c>
      <c r="AK43" s="3" t="str">
        <f t="shared" si="105"/>
        <v>0</v>
      </c>
      <c r="AL43" s="3" t="str">
        <f t="shared" si="106"/>
        <v>1</v>
      </c>
      <c r="AM43" s="3" t="str">
        <f t="shared" si="107"/>
        <v>1</v>
      </c>
      <c r="AN43" s="3" t="str">
        <f t="shared" si="108"/>
        <v>1</v>
      </c>
      <c r="AO43" s="4" t="str">
        <f t="shared" si="109"/>
        <v>1</v>
      </c>
      <c r="AP43" s="4" t="str">
        <f t="shared" si="110"/>
        <v>1</v>
      </c>
      <c r="AQ43" s="4" t="str">
        <f t="shared" si="111"/>
        <v>0</v>
      </c>
      <c r="AR43" s="4" t="str">
        <f t="shared" si="112"/>
        <v>1</v>
      </c>
    </row>
    <row r="44" spans="1:44" ht="15" thickBot="1" x14ac:dyDescent="0.4">
      <c r="A44" t="s">
        <v>492</v>
      </c>
      <c r="C44" s="5" t="str">
        <f t="shared" si="76"/>
        <v>01010000</v>
      </c>
      <c r="D44" s="5" t="str">
        <f t="shared" si="77"/>
        <v>01110111</v>
      </c>
      <c r="E44" s="6" t="str">
        <f t="shared" si="78"/>
        <v>10001110</v>
      </c>
      <c r="F44" s="6" t="str">
        <f t="shared" si="79"/>
        <v>10111010</v>
      </c>
      <c r="G44" s="6">
        <f t="shared" si="75"/>
        <v>80</v>
      </c>
      <c r="H44" s="6">
        <f t="shared" si="75"/>
        <v>119</v>
      </c>
      <c r="I44" s="6">
        <f t="shared" si="75"/>
        <v>142</v>
      </c>
      <c r="J44" s="6">
        <f t="shared" si="75"/>
        <v>186</v>
      </c>
      <c r="K44" s="7">
        <f t="shared" si="80"/>
        <v>1350012602</v>
      </c>
      <c r="M44" s="1" t="str">
        <f t="shared" si="81"/>
        <v>0</v>
      </c>
      <c r="N44" s="1" t="str">
        <f t="shared" si="82"/>
        <v>1</v>
      </c>
      <c r="O44" s="1" t="str">
        <f t="shared" si="83"/>
        <v>0</v>
      </c>
      <c r="P44" s="1" t="str">
        <f t="shared" si="84"/>
        <v>1</v>
      </c>
      <c r="Q44" s="2" t="str">
        <f t="shared" si="85"/>
        <v>0</v>
      </c>
      <c r="R44" s="2" t="str">
        <f t="shared" si="86"/>
        <v>0</v>
      </c>
      <c r="S44" s="2" t="str">
        <f t="shared" si="87"/>
        <v>0</v>
      </c>
      <c r="T44" s="2" t="str">
        <f t="shared" si="88"/>
        <v>0</v>
      </c>
      <c r="U44" s="3" t="str">
        <f t="shared" si="89"/>
        <v>0</v>
      </c>
      <c r="V44" s="3" t="str">
        <f t="shared" si="90"/>
        <v>1</v>
      </c>
      <c r="W44" s="3" t="str">
        <f t="shared" si="91"/>
        <v>1</v>
      </c>
      <c r="X44" s="3" t="str">
        <f t="shared" si="92"/>
        <v>1</v>
      </c>
      <c r="Y44" s="4" t="str">
        <f t="shared" si="93"/>
        <v>0</v>
      </c>
      <c r="Z44" s="4" t="str">
        <f t="shared" si="94"/>
        <v>1</v>
      </c>
      <c r="AA44" s="4" t="str">
        <f t="shared" si="95"/>
        <v>1</v>
      </c>
      <c r="AB44" s="4" t="str">
        <f t="shared" si="96"/>
        <v>1</v>
      </c>
      <c r="AC44" s="1" t="str">
        <f t="shared" si="97"/>
        <v>1</v>
      </c>
      <c r="AD44" s="1" t="str">
        <f t="shared" si="98"/>
        <v>0</v>
      </c>
      <c r="AE44" s="1" t="str">
        <f t="shared" si="99"/>
        <v>0</v>
      </c>
      <c r="AF44" s="1" t="str">
        <f t="shared" si="100"/>
        <v>0</v>
      </c>
      <c r="AG44" s="2" t="str">
        <f t="shared" si="101"/>
        <v>1</v>
      </c>
      <c r="AH44" s="2" t="str">
        <f t="shared" si="102"/>
        <v>1</v>
      </c>
      <c r="AI44" s="2" t="str">
        <f t="shared" si="103"/>
        <v>1</v>
      </c>
      <c r="AJ44" s="2" t="str">
        <f t="shared" si="104"/>
        <v>0</v>
      </c>
      <c r="AK44" s="3" t="str">
        <f t="shared" si="105"/>
        <v>1</v>
      </c>
      <c r="AL44" s="3" t="str">
        <f t="shared" si="106"/>
        <v>0</v>
      </c>
      <c r="AM44" s="3" t="str">
        <f t="shared" si="107"/>
        <v>1</v>
      </c>
      <c r="AN44" s="3" t="str">
        <f t="shared" si="108"/>
        <v>1</v>
      </c>
      <c r="AO44" s="4" t="str">
        <f t="shared" si="109"/>
        <v>1</v>
      </c>
      <c r="AP44" s="4" t="str">
        <f t="shared" si="110"/>
        <v>0</v>
      </c>
      <c r="AQ44" s="4" t="str">
        <f t="shared" si="111"/>
        <v>1</v>
      </c>
      <c r="AR44" s="4" t="str">
        <f t="shared" si="112"/>
        <v>0</v>
      </c>
    </row>
    <row r="45" spans="1:44" ht="15" thickBot="1" x14ac:dyDescent="0.4">
      <c r="A45" t="s">
        <v>493</v>
      </c>
      <c r="C45" s="5" t="str">
        <f t="shared" si="76"/>
        <v>01101001</v>
      </c>
      <c r="D45" s="5" t="str">
        <f t="shared" si="77"/>
        <v>11101111</v>
      </c>
      <c r="E45" s="6" t="str">
        <f t="shared" si="78"/>
        <v>00100110</v>
      </c>
      <c r="F45" s="6" t="str">
        <f t="shared" si="79"/>
        <v>10010101</v>
      </c>
      <c r="G45" s="6">
        <f t="shared" si="75"/>
        <v>105</v>
      </c>
      <c r="H45" s="6">
        <f t="shared" si="75"/>
        <v>239</v>
      </c>
      <c r="I45" s="6">
        <f t="shared" si="75"/>
        <v>38</v>
      </c>
      <c r="J45" s="6">
        <f t="shared" si="75"/>
        <v>149</v>
      </c>
      <c r="K45" s="7">
        <f t="shared" si="80"/>
        <v>1777280661</v>
      </c>
      <c r="M45" s="1" t="str">
        <f t="shared" si="81"/>
        <v>0</v>
      </c>
      <c r="N45" s="1" t="str">
        <f t="shared" si="82"/>
        <v>1</v>
      </c>
      <c r="O45" s="1" t="str">
        <f t="shared" si="83"/>
        <v>1</v>
      </c>
      <c r="P45" s="1" t="str">
        <f t="shared" si="84"/>
        <v>0</v>
      </c>
      <c r="Q45" s="2" t="str">
        <f t="shared" si="85"/>
        <v>1</v>
      </c>
      <c r="R45" s="2" t="str">
        <f t="shared" si="86"/>
        <v>0</v>
      </c>
      <c r="S45" s="2" t="str">
        <f t="shared" si="87"/>
        <v>0</v>
      </c>
      <c r="T45" s="2" t="str">
        <f t="shared" si="88"/>
        <v>1</v>
      </c>
      <c r="U45" s="3" t="str">
        <f t="shared" si="89"/>
        <v>1</v>
      </c>
      <c r="V45" s="3" t="str">
        <f t="shared" si="90"/>
        <v>1</v>
      </c>
      <c r="W45" s="3" t="str">
        <f t="shared" si="91"/>
        <v>1</v>
      </c>
      <c r="X45" s="3" t="str">
        <f t="shared" si="92"/>
        <v>0</v>
      </c>
      <c r="Y45" s="4" t="str">
        <f t="shared" si="93"/>
        <v>1</v>
      </c>
      <c r="Z45" s="4" t="str">
        <f t="shared" si="94"/>
        <v>1</v>
      </c>
      <c r="AA45" s="4" t="str">
        <f t="shared" si="95"/>
        <v>1</v>
      </c>
      <c r="AB45" s="4" t="str">
        <f t="shared" si="96"/>
        <v>1</v>
      </c>
      <c r="AC45" s="1" t="str">
        <f t="shared" si="97"/>
        <v>0</v>
      </c>
      <c r="AD45" s="1" t="str">
        <f t="shared" si="98"/>
        <v>0</v>
      </c>
      <c r="AE45" s="1" t="str">
        <f t="shared" si="99"/>
        <v>1</v>
      </c>
      <c r="AF45" s="1" t="str">
        <f t="shared" si="100"/>
        <v>0</v>
      </c>
      <c r="AG45" s="2" t="str">
        <f t="shared" si="101"/>
        <v>0</v>
      </c>
      <c r="AH45" s="2" t="str">
        <f t="shared" si="102"/>
        <v>1</v>
      </c>
      <c r="AI45" s="2" t="str">
        <f t="shared" si="103"/>
        <v>1</v>
      </c>
      <c r="AJ45" s="2" t="str">
        <f t="shared" si="104"/>
        <v>0</v>
      </c>
      <c r="AK45" s="3" t="str">
        <f t="shared" si="105"/>
        <v>1</v>
      </c>
      <c r="AL45" s="3" t="str">
        <f t="shared" si="106"/>
        <v>0</v>
      </c>
      <c r="AM45" s="3" t="str">
        <f t="shared" si="107"/>
        <v>0</v>
      </c>
      <c r="AN45" s="3" t="str">
        <f t="shared" si="108"/>
        <v>1</v>
      </c>
      <c r="AO45" s="4" t="str">
        <f t="shared" si="109"/>
        <v>0</v>
      </c>
      <c r="AP45" s="4" t="str">
        <f t="shared" si="110"/>
        <v>1</v>
      </c>
      <c r="AQ45" s="4" t="str">
        <f t="shared" si="111"/>
        <v>0</v>
      </c>
      <c r="AR45" s="4" t="str">
        <f t="shared" si="112"/>
        <v>1</v>
      </c>
    </row>
    <row r="46" spans="1:44" ht="15" thickBot="1" x14ac:dyDescent="0.4">
      <c r="A46" t="s">
        <v>494</v>
      </c>
      <c r="C46" s="5" t="str">
        <f t="shared" si="76"/>
        <v>01010100</v>
      </c>
      <c r="D46" s="5" t="str">
        <f t="shared" si="77"/>
        <v>00011101</v>
      </c>
      <c r="E46" s="6" t="str">
        <f t="shared" si="78"/>
        <v>01010011</v>
      </c>
      <c r="F46" s="6" t="str">
        <f t="shared" si="79"/>
        <v>01000100</v>
      </c>
      <c r="G46" s="6">
        <f t="shared" si="75"/>
        <v>84</v>
      </c>
      <c r="H46" s="6">
        <f t="shared" si="75"/>
        <v>29</v>
      </c>
      <c r="I46" s="6">
        <f t="shared" si="75"/>
        <v>83</v>
      </c>
      <c r="J46" s="6">
        <f t="shared" si="75"/>
        <v>68</v>
      </c>
      <c r="K46" s="7">
        <f t="shared" si="80"/>
        <v>1411208004</v>
      </c>
      <c r="M46" s="1" t="str">
        <f t="shared" si="81"/>
        <v>0</v>
      </c>
      <c r="N46" s="1" t="str">
        <f t="shared" si="82"/>
        <v>1</v>
      </c>
      <c r="O46" s="1" t="str">
        <f t="shared" si="83"/>
        <v>0</v>
      </c>
      <c r="P46" s="1" t="str">
        <f t="shared" si="84"/>
        <v>1</v>
      </c>
      <c r="Q46" s="2" t="str">
        <f t="shared" si="85"/>
        <v>0</v>
      </c>
      <c r="R46" s="2" t="str">
        <f t="shared" si="86"/>
        <v>1</v>
      </c>
      <c r="S46" s="2" t="str">
        <f t="shared" si="87"/>
        <v>0</v>
      </c>
      <c r="T46" s="2" t="str">
        <f t="shared" si="88"/>
        <v>0</v>
      </c>
      <c r="U46" s="3" t="str">
        <f t="shared" si="89"/>
        <v>0</v>
      </c>
      <c r="V46" s="3" t="str">
        <f t="shared" si="90"/>
        <v>0</v>
      </c>
      <c r="W46" s="3" t="str">
        <f t="shared" si="91"/>
        <v>0</v>
      </c>
      <c r="X46" s="3" t="str">
        <f t="shared" si="92"/>
        <v>1</v>
      </c>
      <c r="Y46" s="4" t="str">
        <f t="shared" si="93"/>
        <v>1</v>
      </c>
      <c r="Z46" s="4" t="str">
        <f t="shared" si="94"/>
        <v>1</v>
      </c>
      <c r="AA46" s="4" t="str">
        <f t="shared" si="95"/>
        <v>0</v>
      </c>
      <c r="AB46" s="4" t="str">
        <f t="shared" si="96"/>
        <v>1</v>
      </c>
      <c r="AC46" s="1" t="str">
        <f t="shared" si="97"/>
        <v>0</v>
      </c>
      <c r="AD46" s="1" t="str">
        <f t="shared" si="98"/>
        <v>1</v>
      </c>
      <c r="AE46" s="1" t="str">
        <f t="shared" si="99"/>
        <v>0</v>
      </c>
      <c r="AF46" s="1" t="str">
        <f t="shared" si="100"/>
        <v>1</v>
      </c>
      <c r="AG46" s="2" t="str">
        <f t="shared" si="101"/>
        <v>0</v>
      </c>
      <c r="AH46" s="2" t="str">
        <f t="shared" si="102"/>
        <v>0</v>
      </c>
      <c r="AI46" s="2" t="str">
        <f t="shared" si="103"/>
        <v>1</v>
      </c>
      <c r="AJ46" s="2" t="str">
        <f t="shared" si="104"/>
        <v>1</v>
      </c>
      <c r="AK46" s="3" t="str">
        <f t="shared" si="105"/>
        <v>0</v>
      </c>
      <c r="AL46" s="3" t="str">
        <f t="shared" si="106"/>
        <v>1</v>
      </c>
      <c r="AM46" s="3" t="str">
        <f t="shared" si="107"/>
        <v>0</v>
      </c>
      <c r="AN46" s="3" t="str">
        <f t="shared" si="108"/>
        <v>0</v>
      </c>
      <c r="AO46" s="4" t="str">
        <f t="shared" si="109"/>
        <v>0</v>
      </c>
      <c r="AP46" s="4" t="str">
        <f t="shared" si="110"/>
        <v>1</v>
      </c>
      <c r="AQ46" s="4" t="str">
        <f t="shared" si="111"/>
        <v>0</v>
      </c>
      <c r="AR46" s="4" t="str">
        <f t="shared" si="112"/>
        <v>0</v>
      </c>
    </row>
    <row r="47" spans="1:44" ht="15" thickBot="1" x14ac:dyDescent="0.4">
      <c r="A47" t="s">
        <v>495</v>
      </c>
      <c r="C47" s="5" t="str">
        <f t="shared" si="76"/>
        <v>00100000</v>
      </c>
      <c r="D47" s="5" t="str">
        <f t="shared" si="77"/>
        <v>01010101</v>
      </c>
      <c r="E47" s="6" t="str">
        <f t="shared" si="78"/>
        <v>10111010</v>
      </c>
      <c r="F47" s="6" t="str">
        <f t="shared" si="79"/>
        <v>01100101</v>
      </c>
      <c r="G47" s="6">
        <f t="shared" si="75"/>
        <v>32</v>
      </c>
      <c r="H47" s="6">
        <f t="shared" si="75"/>
        <v>85</v>
      </c>
      <c r="I47" s="6">
        <f t="shared" si="75"/>
        <v>186</v>
      </c>
      <c r="J47" s="6">
        <f t="shared" si="75"/>
        <v>101</v>
      </c>
      <c r="K47" s="7">
        <f t="shared" si="80"/>
        <v>542489189</v>
      </c>
      <c r="M47" s="1" t="str">
        <f t="shared" si="81"/>
        <v>0</v>
      </c>
      <c r="N47" s="1" t="str">
        <f t="shared" si="82"/>
        <v>0</v>
      </c>
      <c r="O47" s="1" t="str">
        <f t="shared" si="83"/>
        <v>1</v>
      </c>
      <c r="P47" s="1" t="str">
        <f t="shared" si="84"/>
        <v>0</v>
      </c>
      <c r="Q47" s="2" t="str">
        <f t="shared" si="85"/>
        <v>0</v>
      </c>
      <c r="R47" s="2" t="str">
        <f t="shared" si="86"/>
        <v>0</v>
      </c>
      <c r="S47" s="2" t="str">
        <f t="shared" si="87"/>
        <v>0</v>
      </c>
      <c r="T47" s="2" t="str">
        <f t="shared" si="88"/>
        <v>0</v>
      </c>
      <c r="U47" s="3" t="str">
        <f t="shared" si="89"/>
        <v>0</v>
      </c>
      <c r="V47" s="3" t="str">
        <f t="shared" si="90"/>
        <v>1</v>
      </c>
      <c r="W47" s="3" t="str">
        <f t="shared" si="91"/>
        <v>0</v>
      </c>
      <c r="X47" s="3" t="str">
        <f t="shared" si="92"/>
        <v>1</v>
      </c>
      <c r="Y47" s="4" t="str">
        <f t="shared" si="93"/>
        <v>0</v>
      </c>
      <c r="Z47" s="4" t="str">
        <f t="shared" si="94"/>
        <v>1</v>
      </c>
      <c r="AA47" s="4" t="str">
        <f t="shared" si="95"/>
        <v>0</v>
      </c>
      <c r="AB47" s="4" t="str">
        <f t="shared" si="96"/>
        <v>1</v>
      </c>
      <c r="AC47" s="1" t="str">
        <f t="shared" si="97"/>
        <v>1</v>
      </c>
      <c r="AD47" s="1" t="str">
        <f t="shared" si="98"/>
        <v>0</v>
      </c>
      <c r="AE47" s="1" t="str">
        <f t="shared" si="99"/>
        <v>1</v>
      </c>
      <c r="AF47" s="1" t="str">
        <f t="shared" si="100"/>
        <v>1</v>
      </c>
      <c r="AG47" s="2" t="str">
        <f t="shared" si="101"/>
        <v>1</v>
      </c>
      <c r="AH47" s="2" t="str">
        <f t="shared" si="102"/>
        <v>0</v>
      </c>
      <c r="AI47" s="2" t="str">
        <f t="shared" si="103"/>
        <v>1</v>
      </c>
      <c r="AJ47" s="2" t="str">
        <f t="shared" si="104"/>
        <v>0</v>
      </c>
      <c r="AK47" s="3" t="str">
        <f t="shared" si="105"/>
        <v>0</v>
      </c>
      <c r="AL47" s="3" t="str">
        <f t="shared" si="106"/>
        <v>1</v>
      </c>
      <c r="AM47" s="3" t="str">
        <f t="shared" si="107"/>
        <v>1</v>
      </c>
      <c r="AN47" s="3" t="str">
        <f t="shared" si="108"/>
        <v>0</v>
      </c>
      <c r="AO47" s="4" t="str">
        <f t="shared" si="109"/>
        <v>0</v>
      </c>
      <c r="AP47" s="4" t="str">
        <f t="shared" si="110"/>
        <v>1</v>
      </c>
      <c r="AQ47" s="4" t="str">
        <f t="shared" si="111"/>
        <v>0</v>
      </c>
      <c r="AR47" s="4" t="str">
        <f t="shared" si="112"/>
        <v>1</v>
      </c>
    </row>
    <row r="48" spans="1:44" ht="15" thickBot="1" x14ac:dyDescent="0.4">
      <c r="A48" t="s">
        <v>496</v>
      </c>
      <c r="C48" s="5" t="str">
        <f t="shared" si="76"/>
        <v>00110101</v>
      </c>
      <c r="D48" s="5" t="str">
        <f t="shared" si="77"/>
        <v>00011110</v>
      </c>
      <c r="E48" s="6" t="str">
        <f t="shared" si="78"/>
        <v>10110010</v>
      </c>
      <c r="F48" s="6" t="str">
        <f t="shared" si="79"/>
        <v>00101000</v>
      </c>
      <c r="G48" s="6">
        <f t="shared" si="75"/>
        <v>53</v>
      </c>
      <c r="H48" s="6">
        <f t="shared" si="75"/>
        <v>30</v>
      </c>
      <c r="I48" s="6">
        <f t="shared" si="75"/>
        <v>178</v>
      </c>
      <c r="J48" s="6">
        <f t="shared" si="75"/>
        <v>40</v>
      </c>
      <c r="K48" s="7">
        <f t="shared" si="80"/>
        <v>891204136</v>
      </c>
      <c r="M48" s="1" t="str">
        <f t="shared" si="81"/>
        <v>0</v>
      </c>
      <c r="N48" s="1" t="str">
        <f t="shared" si="82"/>
        <v>0</v>
      </c>
      <c r="O48" s="1" t="str">
        <f t="shared" si="83"/>
        <v>1</v>
      </c>
      <c r="P48" s="1" t="str">
        <f t="shared" si="84"/>
        <v>1</v>
      </c>
      <c r="Q48" s="2" t="str">
        <f t="shared" si="85"/>
        <v>0</v>
      </c>
      <c r="R48" s="2" t="str">
        <f t="shared" si="86"/>
        <v>1</v>
      </c>
      <c r="S48" s="2" t="str">
        <f t="shared" si="87"/>
        <v>0</v>
      </c>
      <c r="T48" s="2" t="str">
        <f t="shared" si="88"/>
        <v>1</v>
      </c>
      <c r="U48" s="3" t="str">
        <f t="shared" si="89"/>
        <v>0</v>
      </c>
      <c r="V48" s="3" t="str">
        <f t="shared" si="90"/>
        <v>0</v>
      </c>
      <c r="W48" s="3" t="str">
        <f t="shared" si="91"/>
        <v>0</v>
      </c>
      <c r="X48" s="3" t="str">
        <f t="shared" si="92"/>
        <v>1</v>
      </c>
      <c r="Y48" s="4" t="str">
        <f t="shared" si="93"/>
        <v>1</v>
      </c>
      <c r="Z48" s="4" t="str">
        <f t="shared" si="94"/>
        <v>1</v>
      </c>
      <c r="AA48" s="4" t="str">
        <f t="shared" si="95"/>
        <v>1</v>
      </c>
      <c r="AB48" s="4" t="str">
        <f t="shared" si="96"/>
        <v>0</v>
      </c>
      <c r="AC48" s="1" t="str">
        <f t="shared" si="97"/>
        <v>1</v>
      </c>
      <c r="AD48" s="1" t="str">
        <f t="shared" si="98"/>
        <v>0</v>
      </c>
      <c r="AE48" s="1" t="str">
        <f t="shared" si="99"/>
        <v>1</v>
      </c>
      <c r="AF48" s="1" t="str">
        <f t="shared" si="100"/>
        <v>1</v>
      </c>
      <c r="AG48" s="2" t="str">
        <f t="shared" si="101"/>
        <v>0</v>
      </c>
      <c r="AH48" s="2" t="str">
        <f t="shared" si="102"/>
        <v>0</v>
      </c>
      <c r="AI48" s="2" t="str">
        <f t="shared" si="103"/>
        <v>1</v>
      </c>
      <c r="AJ48" s="2" t="str">
        <f t="shared" si="104"/>
        <v>0</v>
      </c>
      <c r="AK48" s="3" t="str">
        <f t="shared" si="105"/>
        <v>0</v>
      </c>
      <c r="AL48" s="3" t="str">
        <f t="shared" si="106"/>
        <v>0</v>
      </c>
      <c r="AM48" s="3" t="str">
        <f t="shared" si="107"/>
        <v>1</v>
      </c>
      <c r="AN48" s="3" t="str">
        <f t="shared" si="108"/>
        <v>0</v>
      </c>
      <c r="AO48" s="4" t="str">
        <f t="shared" si="109"/>
        <v>1</v>
      </c>
      <c r="AP48" s="4" t="str">
        <f t="shared" si="110"/>
        <v>0</v>
      </c>
      <c r="AQ48" s="4" t="str">
        <f t="shared" si="111"/>
        <v>0</v>
      </c>
      <c r="AR48" s="4" t="str">
        <f t="shared" si="112"/>
        <v>0</v>
      </c>
    </row>
    <row r="49" spans="1:44" ht="15" thickBot="1" x14ac:dyDescent="0.4">
      <c r="A49" t="s">
        <v>497</v>
      </c>
      <c r="C49" s="5" t="str">
        <f t="shared" si="76"/>
        <v>10101101</v>
      </c>
      <c r="D49" s="5" t="str">
        <f t="shared" si="77"/>
        <v>11111101</v>
      </c>
      <c r="E49" s="6" t="str">
        <f t="shared" si="78"/>
        <v>01101101</v>
      </c>
      <c r="F49" s="6" t="str">
        <f t="shared" si="79"/>
        <v>01011001</v>
      </c>
      <c r="G49" s="6">
        <f t="shared" si="75"/>
        <v>173</v>
      </c>
      <c r="H49" s="6">
        <f t="shared" si="75"/>
        <v>253</v>
      </c>
      <c r="I49" s="6">
        <f t="shared" si="75"/>
        <v>109</v>
      </c>
      <c r="J49" s="6">
        <f t="shared" si="75"/>
        <v>89</v>
      </c>
      <c r="K49" s="7">
        <f t="shared" si="80"/>
        <v>2919066969</v>
      </c>
      <c r="M49" s="1" t="str">
        <f t="shared" si="81"/>
        <v>1</v>
      </c>
      <c r="N49" s="1" t="str">
        <f t="shared" si="82"/>
        <v>0</v>
      </c>
      <c r="O49" s="1" t="str">
        <f t="shared" si="83"/>
        <v>1</v>
      </c>
      <c r="P49" s="1" t="str">
        <f t="shared" si="84"/>
        <v>0</v>
      </c>
      <c r="Q49" s="2" t="str">
        <f t="shared" si="85"/>
        <v>1</v>
      </c>
      <c r="R49" s="2" t="str">
        <f t="shared" si="86"/>
        <v>1</v>
      </c>
      <c r="S49" s="2" t="str">
        <f t="shared" si="87"/>
        <v>0</v>
      </c>
      <c r="T49" s="2" t="str">
        <f t="shared" si="88"/>
        <v>1</v>
      </c>
      <c r="U49" s="3" t="str">
        <f t="shared" si="89"/>
        <v>1</v>
      </c>
      <c r="V49" s="3" t="str">
        <f t="shared" si="90"/>
        <v>1</v>
      </c>
      <c r="W49" s="3" t="str">
        <f t="shared" si="91"/>
        <v>1</v>
      </c>
      <c r="X49" s="3" t="str">
        <f t="shared" si="92"/>
        <v>1</v>
      </c>
      <c r="Y49" s="4" t="str">
        <f t="shared" si="93"/>
        <v>1</v>
      </c>
      <c r="Z49" s="4" t="str">
        <f t="shared" si="94"/>
        <v>1</v>
      </c>
      <c r="AA49" s="4" t="str">
        <f t="shared" si="95"/>
        <v>0</v>
      </c>
      <c r="AB49" s="4" t="str">
        <f t="shared" si="96"/>
        <v>1</v>
      </c>
      <c r="AC49" s="1" t="str">
        <f t="shared" si="97"/>
        <v>0</v>
      </c>
      <c r="AD49" s="1" t="str">
        <f t="shared" si="98"/>
        <v>1</v>
      </c>
      <c r="AE49" s="1" t="str">
        <f t="shared" si="99"/>
        <v>1</v>
      </c>
      <c r="AF49" s="1" t="str">
        <f t="shared" si="100"/>
        <v>0</v>
      </c>
      <c r="AG49" s="2" t="str">
        <f t="shared" si="101"/>
        <v>1</v>
      </c>
      <c r="AH49" s="2" t="str">
        <f t="shared" si="102"/>
        <v>1</v>
      </c>
      <c r="AI49" s="2" t="str">
        <f t="shared" si="103"/>
        <v>0</v>
      </c>
      <c r="AJ49" s="2" t="str">
        <f t="shared" si="104"/>
        <v>1</v>
      </c>
      <c r="AK49" s="3" t="str">
        <f t="shared" si="105"/>
        <v>0</v>
      </c>
      <c r="AL49" s="3" t="str">
        <f t="shared" si="106"/>
        <v>1</v>
      </c>
      <c r="AM49" s="3" t="str">
        <f t="shared" si="107"/>
        <v>0</v>
      </c>
      <c r="AN49" s="3" t="str">
        <f t="shared" si="108"/>
        <v>1</v>
      </c>
      <c r="AO49" s="4" t="str">
        <f t="shared" si="109"/>
        <v>1</v>
      </c>
      <c r="AP49" s="4" t="str">
        <f t="shared" si="110"/>
        <v>0</v>
      </c>
      <c r="AQ49" s="4" t="str">
        <f t="shared" si="111"/>
        <v>0</v>
      </c>
      <c r="AR49" s="4" t="str">
        <f t="shared" si="112"/>
        <v>1</v>
      </c>
    </row>
    <row r="50" spans="1:44" ht="15" thickBot="1" x14ac:dyDescent="0.4">
      <c r="A50" t="s">
        <v>498</v>
      </c>
      <c r="C50" s="5" t="str">
        <f t="shared" si="76"/>
        <v>10101001</v>
      </c>
      <c r="D50" s="5" t="str">
        <f t="shared" si="77"/>
        <v>01011111</v>
      </c>
      <c r="E50" s="6" t="str">
        <f t="shared" si="78"/>
        <v>01011110</v>
      </c>
      <c r="F50" s="6" t="str">
        <f t="shared" si="79"/>
        <v>00100001</v>
      </c>
      <c r="G50" s="6">
        <f t="shared" si="75"/>
        <v>169</v>
      </c>
      <c r="H50" s="6">
        <f t="shared" si="75"/>
        <v>95</v>
      </c>
      <c r="I50" s="6">
        <f t="shared" si="75"/>
        <v>94</v>
      </c>
      <c r="J50" s="6">
        <f t="shared" si="75"/>
        <v>33</v>
      </c>
      <c r="K50" s="7">
        <f t="shared" si="80"/>
        <v>2841599521</v>
      </c>
      <c r="M50" s="1" t="str">
        <f t="shared" si="81"/>
        <v>1</v>
      </c>
      <c r="N50" s="1" t="str">
        <f t="shared" si="82"/>
        <v>0</v>
      </c>
      <c r="O50" s="1" t="str">
        <f t="shared" si="83"/>
        <v>1</v>
      </c>
      <c r="P50" s="1" t="str">
        <f t="shared" si="84"/>
        <v>0</v>
      </c>
      <c r="Q50" s="2" t="str">
        <f t="shared" si="85"/>
        <v>1</v>
      </c>
      <c r="R50" s="2" t="str">
        <f t="shared" si="86"/>
        <v>0</v>
      </c>
      <c r="S50" s="2" t="str">
        <f t="shared" si="87"/>
        <v>0</v>
      </c>
      <c r="T50" s="2" t="str">
        <f t="shared" si="88"/>
        <v>1</v>
      </c>
      <c r="U50" s="3" t="str">
        <f t="shared" si="89"/>
        <v>0</v>
      </c>
      <c r="V50" s="3" t="str">
        <f t="shared" si="90"/>
        <v>1</v>
      </c>
      <c r="W50" s="3" t="str">
        <f t="shared" si="91"/>
        <v>0</v>
      </c>
      <c r="X50" s="3" t="str">
        <f t="shared" si="92"/>
        <v>1</v>
      </c>
      <c r="Y50" s="4" t="str">
        <f t="shared" si="93"/>
        <v>1</v>
      </c>
      <c r="Z50" s="4" t="str">
        <f t="shared" si="94"/>
        <v>1</v>
      </c>
      <c r="AA50" s="4" t="str">
        <f t="shared" si="95"/>
        <v>1</v>
      </c>
      <c r="AB50" s="4" t="str">
        <f t="shared" si="96"/>
        <v>1</v>
      </c>
      <c r="AC50" s="1" t="str">
        <f t="shared" si="97"/>
        <v>0</v>
      </c>
      <c r="AD50" s="1" t="str">
        <f t="shared" si="98"/>
        <v>1</v>
      </c>
      <c r="AE50" s="1" t="str">
        <f t="shared" si="99"/>
        <v>0</v>
      </c>
      <c r="AF50" s="1" t="str">
        <f t="shared" si="100"/>
        <v>1</v>
      </c>
      <c r="AG50" s="2" t="str">
        <f t="shared" si="101"/>
        <v>1</v>
      </c>
      <c r="AH50" s="2" t="str">
        <f t="shared" si="102"/>
        <v>1</v>
      </c>
      <c r="AI50" s="2" t="str">
        <f t="shared" si="103"/>
        <v>1</v>
      </c>
      <c r="AJ50" s="2" t="str">
        <f t="shared" si="104"/>
        <v>0</v>
      </c>
      <c r="AK50" s="3" t="str">
        <f t="shared" si="105"/>
        <v>0</v>
      </c>
      <c r="AL50" s="3" t="str">
        <f t="shared" si="106"/>
        <v>0</v>
      </c>
      <c r="AM50" s="3" t="str">
        <f t="shared" si="107"/>
        <v>1</v>
      </c>
      <c r="AN50" s="3" t="str">
        <f t="shared" si="108"/>
        <v>0</v>
      </c>
      <c r="AO50" s="4" t="str">
        <f t="shared" si="109"/>
        <v>0</v>
      </c>
      <c r="AP50" s="4" t="str">
        <f t="shared" si="110"/>
        <v>0</v>
      </c>
      <c r="AQ50" s="4" t="str">
        <f t="shared" si="111"/>
        <v>0</v>
      </c>
      <c r="AR50" s="4" t="str">
        <f t="shared" si="112"/>
        <v>1</v>
      </c>
    </row>
    <row r="51" spans="1:44" ht="15" thickBot="1" x14ac:dyDescent="0.4">
      <c r="A51" t="s">
        <v>499</v>
      </c>
      <c r="C51" s="5" t="str">
        <f t="shared" si="76"/>
        <v>11110100</v>
      </c>
      <c r="D51" s="5" t="str">
        <f t="shared" si="77"/>
        <v>10011111</v>
      </c>
      <c r="E51" s="6" t="str">
        <f t="shared" si="78"/>
        <v>10110001</v>
      </c>
      <c r="F51" s="6" t="str">
        <f t="shared" si="79"/>
        <v>10100001</v>
      </c>
      <c r="G51" s="6">
        <f t="shared" si="75"/>
        <v>244</v>
      </c>
      <c r="H51" s="6">
        <f t="shared" si="75"/>
        <v>159</v>
      </c>
      <c r="I51" s="6">
        <f t="shared" si="75"/>
        <v>177</v>
      </c>
      <c r="J51" s="6">
        <f t="shared" si="75"/>
        <v>161</v>
      </c>
      <c r="K51" s="7">
        <f t="shared" si="80"/>
        <v>4104106401</v>
      </c>
      <c r="M51" s="1" t="str">
        <f t="shared" si="81"/>
        <v>1</v>
      </c>
      <c r="N51" s="1" t="str">
        <f t="shared" si="82"/>
        <v>1</v>
      </c>
      <c r="O51" s="1" t="str">
        <f t="shared" si="83"/>
        <v>1</v>
      </c>
      <c r="P51" s="1" t="str">
        <f t="shared" si="84"/>
        <v>1</v>
      </c>
      <c r="Q51" s="2" t="str">
        <f t="shared" si="85"/>
        <v>0</v>
      </c>
      <c r="R51" s="2" t="str">
        <f t="shared" si="86"/>
        <v>1</v>
      </c>
      <c r="S51" s="2" t="str">
        <f t="shared" si="87"/>
        <v>0</v>
      </c>
      <c r="T51" s="2" t="str">
        <f t="shared" si="88"/>
        <v>0</v>
      </c>
      <c r="U51" s="3" t="str">
        <f t="shared" si="89"/>
        <v>1</v>
      </c>
      <c r="V51" s="3" t="str">
        <f t="shared" si="90"/>
        <v>0</v>
      </c>
      <c r="W51" s="3" t="str">
        <f t="shared" si="91"/>
        <v>0</v>
      </c>
      <c r="X51" s="3" t="str">
        <f t="shared" si="92"/>
        <v>1</v>
      </c>
      <c r="Y51" s="4" t="str">
        <f t="shared" si="93"/>
        <v>1</v>
      </c>
      <c r="Z51" s="4" t="str">
        <f t="shared" si="94"/>
        <v>1</v>
      </c>
      <c r="AA51" s="4" t="str">
        <f t="shared" si="95"/>
        <v>1</v>
      </c>
      <c r="AB51" s="4" t="str">
        <f t="shared" si="96"/>
        <v>1</v>
      </c>
      <c r="AC51" s="1" t="str">
        <f t="shared" si="97"/>
        <v>1</v>
      </c>
      <c r="AD51" s="1" t="str">
        <f t="shared" si="98"/>
        <v>0</v>
      </c>
      <c r="AE51" s="1" t="str">
        <f t="shared" si="99"/>
        <v>1</v>
      </c>
      <c r="AF51" s="1" t="str">
        <f t="shared" si="100"/>
        <v>1</v>
      </c>
      <c r="AG51" s="2" t="str">
        <f t="shared" si="101"/>
        <v>0</v>
      </c>
      <c r="AH51" s="2" t="str">
        <f t="shared" si="102"/>
        <v>0</v>
      </c>
      <c r="AI51" s="2" t="str">
        <f t="shared" si="103"/>
        <v>0</v>
      </c>
      <c r="AJ51" s="2" t="str">
        <f t="shared" si="104"/>
        <v>1</v>
      </c>
      <c r="AK51" s="3" t="str">
        <f t="shared" si="105"/>
        <v>1</v>
      </c>
      <c r="AL51" s="3" t="str">
        <f t="shared" si="106"/>
        <v>0</v>
      </c>
      <c r="AM51" s="3" t="str">
        <f t="shared" si="107"/>
        <v>1</v>
      </c>
      <c r="AN51" s="3" t="str">
        <f t="shared" si="108"/>
        <v>0</v>
      </c>
      <c r="AO51" s="4" t="str">
        <f t="shared" si="109"/>
        <v>0</v>
      </c>
      <c r="AP51" s="4" t="str">
        <f t="shared" si="110"/>
        <v>0</v>
      </c>
      <c r="AQ51" s="4" t="str">
        <f t="shared" si="111"/>
        <v>0</v>
      </c>
      <c r="AR51" s="4" t="str">
        <f t="shared" si="112"/>
        <v>1</v>
      </c>
    </row>
    <row r="52" spans="1:44" ht="15" thickBot="1" x14ac:dyDescent="0.4">
      <c r="A52" t="s">
        <v>500</v>
      </c>
      <c r="C52" s="5" t="str">
        <f t="shared" si="76"/>
        <v>00000110</v>
      </c>
      <c r="D52" s="5" t="str">
        <f t="shared" si="77"/>
        <v>01101100</v>
      </c>
      <c r="E52" s="6" t="str">
        <f t="shared" si="78"/>
        <v>11000000</v>
      </c>
      <c r="F52" s="6" t="str">
        <f t="shared" si="79"/>
        <v>01011000</v>
      </c>
      <c r="G52" s="6">
        <f t="shared" si="75"/>
        <v>6</v>
      </c>
      <c r="H52" s="6">
        <f t="shared" si="75"/>
        <v>108</v>
      </c>
      <c r="I52" s="6">
        <f t="shared" si="75"/>
        <v>192</v>
      </c>
      <c r="J52" s="6">
        <f t="shared" si="75"/>
        <v>88</v>
      </c>
      <c r="K52" s="7">
        <f t="shared" si="80"/>
        <v>107790424</v>
      </c>
      <c r="M52" s="1" t="str">
        <f t="shared" si="81"/>
        <v>0</v>
      </c>
      <c r="N52" s="1" t="str">
        <f t="shared" si="82"/>
        <v>0</v>
      </c>
      <c r="O52" s="1" t="str">
        <f t="shared" si="83"/>
        <v>0</v>
      </c>
      <c r="P52" s="1" t="str">
        <f t="shared" si="84"/>
        <v>0</v>
      </c>
      <c r="Q52" s="2" t="str">
        <f t="shared" si="85"/>
        <v>0</v>
      </c>
      <c r="R52" s="2" t="str">
        <f t="shared" si="86"/>
        <v>1</v>
      </c>
      <c r="S52" s="2" t="str">
        <f t="shared" si="87"/>
        <v>1</v>
      </c>
      <c r="T52" s="2" t="str">
        <f t="shared" si="88"/>
        <v>0</v>
      </c>
      <c r="U52" s="3" t="str">
        <f t="shared" si="89"/>
        <v>0</v>
      </c>
      <c r="V52" s="3" t="str">
        <f t="shared" si="90"/>
        <v>1</v>
      </c>
      <c r="W52" s="3" t="str">
        <f t="shared" si="91"/>
        <v>1</v>
      </c>
      <c r="X52" s="3" t="str">
        <f t="shared" si="92"/>
        <v>0</v>
      </c>
      <c r="Y52" s="4" t="str">
        <f t="shared" si="93"/>
        <v>1</v>
      </c>
      <c r="Z52" s="4" t="str">
        <f t="shared" si="94"/>
        <v>1</v>
      </c>
      <c r="AA52" s="4" t="str">
        <f t="shared" si="95"/>
        <v>0</v>
      </c>
      <c r="AB52" s="4" t="str">
        <f t="shared" si="96"/>
        <v>0</v>
      </c>
      <c r="AC52" s="1" t="str">
        <f t="shared" si="97"/>
        <v>1</v>
      </c>
      <c r="AD52" s="1" t="str">
        <f t="shared" si="98"/>
        <v>1</v>
      </c>
      <c r="AE52" s="1" t="str">
        <f t="shared" si="99"/>
        <v>0</v>
      </c>
      <c r="AF52" s="1" t="str">
        <f t="shared" si="100"/>
        <v>0</v>
      </c>
      <c r="AG52" s="2" t="str">
        <f t="shared" si="101"/>
        <v>0</v>
      </c>
      <c r="AH52" s="2" t="str">
        <f t="shared" si="102"/>
        <v>0</v>
      </c>
      <c r="AI52" s="2" t="str">
        <f t="shared" si="103"/>
        <v>0</v>
      </c>
      <c r="AJ52" s="2" t="str">
        <f t="shared" si="104"/>
        <v>0</v>
      </c>
      <c r="AK52" s="3" t="str">
        <f t="shared" si="105"/>
        <v>0</v>
      </c>
      <c r="AL52" s="3" t="str">
        <f t="shared" si="106"/>
        <v>1</v>
      </c>
      <c r="AM52" s="3" t="str">
        <f t="shared" si="107"/>
        <v>0</v>
      </c>
      <c r="AN52" s="3" t="str">
        <f t="shared" si="108"/>
        <v>1</v>
      </c>
      <c r="AO52" s="4" t="str">
        <f t="shared" si="109"/>
        <v>1</v>
      </c>
      <c r="AP52" s="4" t="str">
        <f t="shared" si="110"/>
        <v>0</v>
      </c>
      <c r="AQ52" s="4" t="str">
        <f t="shared" si="111"/>
        <v>0</v>
      </c>
      <c r="AR52" s="4" t="str">
        <f t="shared" si="112"/>
        <v>0</v>
      </c>
    </row>
    <row r="53" spans="1:44" ht="15" thickBot="1" x14ac:dyDescent="0.4">
      <c r="A53" t="s">
        <v>501</v>
      </c>
      <c r="C53" s="5" t="str">
        <f>_xlfn.CONCAT(M53,N53,O53,P53,Q53,R53,S53,T53)</f>
        <v>10011110</v>
      </c>
      <c r="D53" s="5" t="str">
        <f>_xlfn.CONCAT(U53,V53,W53,X53,Y53,Z53,AA53,AB53)</f>
        <v>11000100</v>
      </c>
      <c r="E53" s="6" t="str">
        <f>_xlfn.CONCAT(AC53,AD53,AE53,AF53,AG53,AH53,AI53,AJ53)</f>
        <v>10101001</v>
      </c>
      <c r="F53" s="6" t="str">
        <f>_xlfn.CONCAT(AK53,AL53,AM53,AN53,AO53,AP53,AQ53,AR53)</f>
        <v>10100011</v>
      </c>
      <c r="G53" s="6">
        <f t="shared" si="75"/>
        <v>158</v>
      </c>
      <c r="H53" s="6">
        <f t="shared" si="75"/>
        <v>196</v>
      </c>
      <c r="I53" s="6">
        <f t="shared" si="75"/>
        <v>169</v>
      </c>
      <c r="J53" s="6">
        <f t="shared" si="75"/>
        <v>163</v>
      </c>
      <c r="K53" s="7">
        <f>(G53*2^24)+(H53*2^16)+(I53*2^8)+J53</f>
        <v>2663688611</v>
      </c>
      <c r="M53" s="1" t="str">
        <f>MID(HEX2BIN(MID($A53,1,1),4),1,1)</f>
        <v>1</v>
      </c>
      <c r="N53" s="1" t="str">
        <f>MID(HEX2BIN(MID($A53,1,1),4),2,1)</f>
        <v>0</v>
      </c>
      <c r="O53" s="1" t="str">
        <f>MID(HEX2BIN(MID($A53,1,1),4),3,1)</f>
        <v>0</v>
      </c>
      <c r="P53" s="1" t="str">
        <f>MID(HEX2BIN(MID($A53,1,1),4),4,1)</f>
        <v>1</v>
      </c>
      <c r="Q53" s="2" t="str">
        <f>MID(HEX2BIN(MID($A53,2,1),4),1,1)</f>
        <v>1</v>
      </c>
      <c r="R53" s="2" t="str">
        <f>MID(HEX2BIN(MID($A53,2,1),4),2,1)</f>
        <v>1</v>
      </c>
      <c r="S53" s="2" t="str">
        <f>MID(HEX2BIN(MID($A53,2,1),4),3,1)</f>
        <v>1</v>
      </c>
      <c r="T53" s="2" t="str">
        <f>MID(HEX2BIN(MID($A53,2,1),4),4,1)</f>
        <v>0</v>
      </c>
      <c r="U53" s="3" t="str">
        <f>MID(HEX2BIN(MID($A53,3,1),4),1,1)</f>
        <v>1</v>
      </c>
      <c r="V53" s="3" t="str">
        <f>MID(HEX2BIN(MID($A53,3,1),4),2,1)</f>
        <v>1</v>
      </c>
      <c r="W53" s="3" t="str">
        <f>MID(HEX2BIN(MID($A53,3,1),4),3,1)</f>
        <v>0</v>
      </c>
      <c r="X53" s="3" t="str">
        <f>MID(HEX2BIN(MID($A53,3,1),4),4,1)</f>
        <v>0</v>
      </c>
      <c r="Y53" s="4" t="str">
        <f>MID(HEX2BIN(MID($A53,4,1),4),1,1)</f>
        <v>0</v>
      </c>
      <c r="Z53" s="4" t="str">
        <f>MID(HEX2BIN(MID($A53,4,1),4),2,1)</f>
        <v>1</v>
      </c>
      <c r="AA53" s="4" t="str">
        <f>MID(HEX2BIN(MID($A53,4,1),4),3,1)</f>
        <v>0</v>
      </c>
      <c r="AB53" s="4" t="str">
        <f>MID(HEX2BIN(MID($A53,4,1),4),4,1)</f>
        <v>0</v>
      </c>
      <c r="AC53" s="1" t="str">
        <f>MID(HEX2BIN(MID($A53,5,1),4),1,1)</f>
        <v>1</v>
      </c>
      <c r="AD53" s="1" t="str">
        <f>MID(HEX2BIN(MID($A53,5,1),4),2,1)</f>
        <v>0</v>
      </c>
      <c r="AE53" s="1" t="str">
        <f>MID(HEX2BIN(MID($A53,5,1),4),3,1)</f>
        <v>1</v>
      </c>
      <c r="AF53" s="1" t="str">
        <f>MID(HEX2BIN(MID($A53,5,1),4),4,1)</f>
        <v>0</v>
      </c>
      <c r="AG53" s="2" t="str">
        <f>MID(HEX2BIN(MID($A53,6,1),4),1,1)</f>
        <v>1</v>
      </c>
      <c r="AH53" s="2" t="str">
        <f>MID(HEX2BIN(MID($A53,6,1),4),2,1)</f>
        <v>0</v>
      </c>
      <c r="AI53" s="2" t="str">
        <f>MID(HEX2BIN(MID($A53,6,1),4),3,1)</f>
        <v>0</v>
      </c>
      <c r="AJ53" s="2" t="str">
        <f>MID(HEX2BIN(MID($A53,6,1),4),4,1)</f>
        <v>1</v>
      </c>
      <c r="AK53" s="3" t="str">
        <f>MID(HEX2BIN(MID($A53,7,1),4),1,1)</f>
        <v>1</v>
      </c>
      <c r="AL53" s="3" t="str">
        <f>MID(HEX2BIN(MID($A53,7,1),4),2,1)</f>
        <v>0</v>
      </c>
      <c r="AM53" s="3" t="str">
        <f>MID(HEX2BIN(MID($A53,7,1),4),3,1)</f>
        <v>1</v>
      </c>
      <c r="AN53" s="3" t="str">
        <f>MID(HEX2BIN(MID($A53,7,1),4),4,1)</f>
        <v>0</v>
      </c>
      <c r="AO53" s="4" t="str">
        <f>MID(HEX2BIN(MID($A53,8,1),4),1,1)</f>
        <v>0</v>
      </c>
      <c r="AP53" s="4" t="str">
        <f>MID(HEX2BIN(MID($A53,8,1),4),2,1)</f>
        <v>0</v>
      </c>
      <c r="AQ53" s="4" t="str">
        <f>MID(HEX2BIN(MID($A53,8,1),4),3,1)</f>
        <v>1</v>
      </c>
      <c r="AR53" s="4" t="str">
        <f>MID(HEX2BIN(MID($A53,8,1),4),4,1)</f>
        <v>1</v>
      </c>
    </row>
    <row r="54" spans="1:44" ht="15" thickBot="1" x14ac:dyDescent="0.4">
      <c r="A54" t="s">
        <v>502</v>
      </c>
      <c r="C54" s="5" t="str">
        <f t="shared" ref="C54:C68" si="113">_xlfn.CONCAT(M54,N54,O54,P54,Q54,R54,S54,T54)</f>
        <v>11110011</v>
      </c>
      <c r="D54" s="5" t="str">
        <f t="shared" ref="D54:D68" si="114">_xlfn.CONCAT(U54,V54,W54,X54,Y54,Z54,AA54,AB54)</f>
        <v>01001111</v>
      </c>
      <c r="E54" s="6" t="str">
        <f t="shared" ref="E54:E68" si="115">_xlfn.CONCAT(AC54,AD54,AE54,AF54,AG54,AH54,AI54,AJ54)</f>
        <v>01001001</v>
      </c>
      <c r="F54" s="6" t="str">
        <f t="shared" ref="F54:F68" si="116">_xlfn.CONCAT(AK54,AL54,AM54,AN54,AO54,AP54,AQ54,AR54)</f>
        <v>00001000</v>
      </c>
      <c r="G54" s="6">
        <f t="shared" si="75"/>
        <v>243</v>
      </c>
      <c r="H54" s="6">
        <f t="shared" si="75"/>
        <v>79</v>
      </c>
      <c r="I54" s="6">
        <f t="shared" si="75"/>
        <v>73</v>
      </c>
      <c r="J54" s="6">
        <f t="shared" si="75"/>
        <v>8</v>
      </c>
      <c r="K54" s="7">
        <f t="shared" ref="K54:K68" si="117">(G54*2^24)+(H54*2^16)+(I54*2^8)+J54</f>
        <v>4082059528</v>
      </c>
      <c r="M54" s="1" t="str">
        <f t="shared" ref="M54:M68" si="118">MID(HEX2BIN(MID($A54,1,1),4),1,1)</f>
        <v>1</v>
      </c>
      <c r="N54" s="1" t="str">
        <f t="shared" ref="N54:N68" si="119">MID(HEX2BIN(MID($A54,1,1),4),2,1)</f>
        <v>1</v>
      </c>
      <c r="O54" s="1" t="str">
        <f t="shared" ref="O54:O68" si="120">MID(HEX2BIN(MID($A54,1,1),4),3,1)</f>
        <v>1</v>
      </c>
      <c r="P54" s="1" t="str">
        <f t="shared" ref="P54:P68" si="121">MID(HEX2BIN(MID($A54,1,1),4),4,1)</f>
        <v>1</v>
      </c>
      <c r="Q54" s="2" t="str">
        <f t="shared" ref="Q54:Q68" si="122">MID(HEX2BIN(MID($A54,2,1),4),1,1)</f>
        <v>0</v>
      </c>
      <c r="R54" s="2" t="str">
        <f t="shared" ref="R54:R68" si="123">MID(HEX2BIN(MID($A54,2,1),4),2,1)</f>
        <v>0</v>
      </c>
      <c r="S54" s="2" t="str">
        <f t="shared" ref="S54:S68" si="124">MID(HEX2BIN(MID($A54,2,1),4),3,1)</f>
        <v>1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0</v>
      </c>
      <c r="V54" s="3" t="str">
        <f t="shared" ref="V54:V68" si="127">MID(HEX2BIN(MID($A54,3,1),4),2,1)</f>
        <v>1</v>
      </c>
      <c r="W54" s="3" t="str">
        <f t="shared" ref="W54:W68" si="128">MID(HEX2BIN(MID($A54,3,1),4),3,1)</f>
        <v>0</v>
      </c>
      <c r="X54" s="3" t="str">
        <f t="shared" ref="X54:X68" si="129">MID(HEX2BIN(MID($A54,3,1),4),4,1)</f>
        <v>0</v>
      </c>
      <c r="Y54" s="4" t="str">
        <f t="shared" ref="Y54:Y68" si="130">MID(HEX2BIN(MID($A54,4,1),4),1,1)</f>
        <v>1</v>
      </c>
      <c r="Z54" s="4" t="str">
        <f t="shared" ref="Z54:Z68" si="131">MID(HEX2BIN(MID($A54,4,1),4),2,1)</f>
        <v>1</v>
      </c>
      <c r="AA54" s="4" t="str">
        <f t="shared" ref="AA54:AA68" si="132">MID(HEX2BIN(MID($A54,4,1),4),3,1)</f>
        <v>1</v>
      </c>
      <c r="AB54" s="4" t="str">
        <f t="shared" ref="AB54:AB68" si="133">MID(HEX2BIN(MID($A54,4,1),4),4,1)</f>
        <v>1</v>
      </c>
      <c r="AC54" s="1" t="str">
        <f t="shared" ref="AC54:AC68" si="134">MID(HEX2BIN(MID($A54,5,1),4),1,1)</f>
        <v>0</v>
      </c>
      <c r="AD54" s="1" t="str">
        <f t="shared" ref="AD54:AD68" si="135">MID(HEX2BIN(MID($A54,5,1),4),2,1)</f>
        <v>1</v>
      </c>
      <c r="AE54" s="1" t="str">
        <f t="shared" ref="AE54:AE68" si="136">MID(HEX2BIN(MID($A54,5,1),4),3,1)</f>
        <v>0</v>
      </c>
      <c r="AF54" s="1" t="str">
        <f t="shared" ref="AF54:AF68" si="137">MID(HEX2BIN(MID($A54,5,1),4),4,1)</f>
        <v>0</v>
      </c>
      <c r="AG54" s="2" t="str">
        <f t="shared" ref="AG54:AG68" si="138">MID(HEX2BIN(MID($A54,6,1),4),1,1)</f>
        <v>1</v>
      </c>
      <c r="AH54" s="2" t="str">
        <f t="shared" ref="AH54:AH68" si="139">MID(HEX2BIN(MID($A54,6,1),4),2,1)</f>
        <v>0</v>
      </c>
      <c r="AI54" s="2" t="str">
        <f t="shared" ref="AI54:AI68" si="140">MID(HEX2BIN(MID($A54,6,1),4),3,1)</f>
        <v>0</v>
      </c>
      <c r="AJ54" s="2" t="str">
        <f t="shared" ref="AJ54:AJ68" si="141">MID(HEX2BIN(MID($A54,6,1),4),4,1)</f>
        <v>1</v>
      </c>
      <c r="AK54" s="3" t="str">
        <f t="shared" ref="AK54:AK68" si="142">MID(HEX2BIN(MID($A54,7,1),4),1,1)</f>
        <v>0</v>
      </c>
      <c r="AL54" s="3" t="str">
        <f t="shared" ref="AL54:AL68" si="143">MID(HEX2BIN(MID($A54,7,1),4),2,1)</f>
        <v>0</v>
      </c>
      <c r="AM54" s="3" t="str">
        <f t="shared" ref="AM54:AM68" si="144">MID(HEX2BIN(MID($A54,7,1),4),3,1)</f>
        <v>0</v>
      </c>
      <c r="AN54" s="3" t="str">
        <f t="shared" ref="AN54:AN68" si="145">MID(HEX2BIN(MID($A54,7,1),4),4,1)</f>
        <v>0</v>
      </c>
      <c r="AO54" s="4" t="str">
        <f t="shared" ref="AO54:AO68" si="146">MID(HEX2BIN(MID($A54,8,1),4),1,1)</f>
        <v>1</v>
      </c>
      <c r="AP54" s="4" t="str">
        <f t="shared" ref="AP54:AP68" si="147">MID(HEX2BIN(MID($A54,8,1),4),2,1)</f>
        <v>0</v>
      </c>
      <c r="AQ54" s="4" t="str">
        <f t="shared" ref="AQ54:AQ68" si="148">MID(HEX2BIN(MID($A54,8,1),4),3,1)</f>
        <v>0</v>
      </c>
      <c r="AR54" s="4" t="str">
        <f t="shared" ref="AR54:AR68" si="149">MID(HEX2BIN(MID($A54,8,1),4),4,1)</f>
        <v>0</v>
      </c>
    </row>
    <row r="55" spans="1:44" ht="15" thickBot="1" x14ac:dyDescent="0.4">
      <c r="A55" t="s">
        <v>503</v>
      </c>
      <c r="C55" s="5" t="str">
        <f t="shared" si="113"/>
        <v>10011000</v>
      </c>
      <c r="D55" s="5" t="str">
        <f t="shared" si="114"/>
        <v>00011000</v>
      </c>
      <c r="E55" s="6" t="str">
        <f t="shared" si="115"/>
        <v>01101011</v>
      </c>
      <c r="F55" s="6" t="str">
        <f t="shared" si="116"/>
        <v>10101001</v>
      </c>
      <c r="G55" s="6">
        <f t="shared" si="75"/>
        <v>152</v>
      </c>
      <c r="H55" s="6">
        <f t="shared" si="75"/>
        <v>24</v>
      </c>
      <c r="I55" s="6">
        <f t="shared" si="75"/>
        <v>107</v>
      </c>
      <c r="J55" s="6">
        <f t="shared" si="75"/>
        <v>169</v>
      </c>
      <c r="K55" s="7">
        <f t="shared" si="117"/>
        <v>2551737257</v>
      </c>
      <c r="M55" s="1" t="str">
        <f t="shared" si="118"/>
        <v>1</v>
      </c>
      <c r="N55" s="1" t="str">
        <f t="shared" si="119"/>
        <v>0</v>
      </c>
      <c r="O55" s="1" t="str">
        <f t="shared" si="120"/>
        <v>0</v>
      </c>
      <c r="P55" s="1" t="str">
        <f t="shared" si="121"/>
        <v>1</v>
      </c>
      <c r="Q55" s="2" t="str">
        <f t="shared" si="122"/>
        <v>1</v>
      </c>
      <c r="R55" s="2" t="str">
        <f t="shared" si="123"/>
        <v>0</v>
      </c>
      <c r="S55" s="2" t="str">
        <f t="shared" si="124"/>
        <v>0</v>
      </c>
      <c r="T55" s="2" t="str">
        <f t="shared" si="125"/>
        <v>0</v>
      </c>
      <c r="U55" s="3" t="str">
        <f t="shared" si="126"/>
        <v>0</v>
      </c>
      <c r="V55" s="3" t="str">
        <f t="shared" si="127"/>
        <v>0</v>
      </c>
      <c r="W55" s="3" t="str">
        <f t="shared" si="128"/>
        <v>0</v>
      </c>
      <c r="X55" s="3" t="str">
        <f t="shared" si="129"/>
        <v>1</v>
      </c>
      <c r="Y55" s="4" t="str">
        <f t="shared" si="130"/>
        <v>1</v>
      </c>
      <c r="Z55" s="4" t="str">
        <f t="shared" si="131"/>
        <v>0</v>
      </c>
      <c r="AA55" s="4" t="str">
        <f t="shared" si="132"/>
        <v>0</v>
      </c>
      <c r="AB55" s="4" t="str">
        <f t="shared" si="133"/>
        <v>0</v>
      </c>
      <c r="AC55" s="1" t="str">
        <f t="shared" si="134"/>
        <v>0</v>
      </c>
      <c r="AD55" s="1" t="str">
        <f t="shared" si="135"/>
        <v>1</v>
      </c>
      <c r="AE55" s="1" t="str">
        <f t="shared" si="136"/>
        <v>1</v>
      </c>
      <c r="AF55" s="1" t="str">
        <f t="shared" si="137"/>
        <v>0</v>
      </c>
      <c r="AG55" s="2" t="str">
        <f t="shared" si="138"/>
        <v>1</v>
      </c>
      <c r="AH55" s="2" t="str">
        <f t="shared" si="139"/>
        <v>0</v>
      </c>
      <c r="AI55" s="2" t="str">
        <f t="shared" si="140"/>
        <v>1</v>
      </c>
      <c r="AJ55" s="2" t="str">
        <f t="shared" si="141"/>
        <v>1</v>
      </c>
      <c r="AK55" s="3" t="str">
        <f t="shared" si="142"/>
        <v>1</v>
      </c>
      <c r="AL55" s="3" t="str">
        <f t="shared" si="143"/>
        <v>0</v>
      </c>
      <c r="AM55" s="3" t="str">
        <f t="shared" si="144"/>
        <v>1</v>
      </c>
      <c r="AN55" s="3" t="str">
        <f t="shared" si="145"/>
        <v>0</v>
      </c>
      <c r="AO55" s="4" t="str">
        <f t="shared" si="146"/>
        <v>1</v>
      </c>
      <c r="AP55" s="4" t="str">
        <f t="shared" si="147"/>
        <v>0</v>
      </c>
      <c r="AQ55" s="4" t="str">
        <f t="shared" si="148"/>
        <v>0</v>
      </c>
      <c r="AR55" s="4" t="str">
        <f t="shared" si="149"/>
        <v>1</v>
      </c>
    </row>
    <row r="56" spans="1:44" ht="15" thickBot="1" x14ac:dyDescent="0.4">
      <c r="A56" t="s">
        <v>504</v>
      </c>
      <c r="C56" s="5" t="str">
        <f t="shared" si="113"/>
        <v>01000111</v>
      </c>
      <c r="D56" s="5" t="str">
        <f t="shared" si="114"/>
        <v>01011011</v>
      </c>
      <c r="E56" s="6" t="str">
        <f t="shared" si="115"/>
        <v>10000001</v>
      </c>
      <c r="F56" s="6" t="str">
        <f t="shared" si="116"/>
        <v>00010001</v>
      </c>
      <c r="G56" s="6">
        <f t="shared" si="75"/>
        <v>71</v>
      </c>
      <c r="H56" s="6">
        <f t="shared" si="75"/>
        <v>91</v>
      </c>
      <c r="I56" s="6">
        <f t="shared" si="75"/>
        <v>129</v>
      </c>
      <c r="J56" s="6">
        <f t="shared" si="75"/>
        <v>17</v>
      </c>
      <c r="K56" s="7">
        <f t="shared" si="117"/>
        <v>1197179153</v>
      </c>
      <c r="M56" s="1" t="str">
        <f t="shared" si="118"/>
        <v>0</v>
      </c>
      <c r="N56" s="1" t="str">
        <f t="shared" si="119"/>
        <v>1</v>
      </c>
      <c r="O56" s="1" t="str">
        <f t="shared" si="120"/>
        <v>0</v>
      </c>
      <c r="P56" s="1" t="str">
        <f t="shared" si="121"/>
        <v>0</v>
      </c>
      <c r="Q56" s="2" t="str">
        <f t="shared" si="122"/>
        <v>0</v>
      </c>
      <c r="R56" s="2" t="str">
        <f t="shared" si="123"/>
        <v>1</v>
      </c>
      <c r="S56" s="2" t="str">
        <f t="shared" si="124"/>
        <v>1</v>
      </c>
      <c r="T56" s="2" t="str">
        <f t="shared" si="125"/>
        <v>1</v>
      </c>
      <c r="U56" s="3" t="str">
        <f t="shared" si="126"/>
        <v>0</v>
      </c>
      <c r="V56" s="3" t="str">
        <f t="shared" si="127"/>
        <v>1</v>
      </c>
      <c r="W56" s="3" t="str">
        <f t="shared" si="128"/>
        <v>0</v>
      </c>
      <c r="X56" s="3" t="str">
        <f t="shared" si="129"/>
        <v>1</v>
      </c>
      <c r="Y56" s="4" t="str">
        <f t="shared" si="130"/>
        <v>1</v>
      </c>
      <c r="Z56" s="4" t="str">
        <f t="shared" si="131"/>
        <v>0</v>
      </c>
      <c r="AA56" s="4" t="str">
        <f t="shared" si="132"/>
        <v>1</v>
      </c>
      <c r="AB56" s="4" t="str">
        <f t="shared" si="133"/>
        <v>1</v>
      </c>
      <c r="AC56" s="1" t="str">
        <f t="shared" si="134"/>
        <v>1</v>
      </c>
      <c r="AD56" s="1" t="str">
        <f t="shared" si="135"/>
        <v>0</v>
      </c>
      <c r="AE56" s="1" t="str">
        <f t="shared" si="136"/>
        <v>0</v>
      </c>
      <c r="AF56" s="1" t="str">
        <f t="shared" si="137"/>
        <v>0</v>
      </c>
      <c r="AG56" s="2" t="str">
        <f t="shared" si="138"/>
        <v>0</v>
      </c>
      <c r="AH56" s="2" t="str">
        <f t="shared" si="139"/>
        <v>0</v>
      </c>
      <c r="AI56" s="2" t="str">
        <f t="shared" si="140"/>
        <v>0</v>
      </c>
      <c r="AJ56" s="2" t="str">
        <f t="shared" si="141"/>
        <v>1</v>
      </c>
      <c r="AK56" s="3" t="str">
        <f t="shared" si="142"/>
        <v>0</v>
      </c>
      <c r="AL56" s="3" t="str">
        <f t="shared" si="143"/>
        <v>0</v>
      </c>
      <c r="AM56" s="3" t="str">
        <f t="shared" si="144"/>
        <v>0</v>
      </c>
      <c r="AN56" s="3" t="str">
        <f t="shared" si="145"/>
        <v>1</v>
      </c>
      <c r="AO56" s="4" t="str">
        <f t="shared" si="146"/>
        <v>0</v>
      </c>
      <c r="AP56" s="4" t="str">
        <f t="shared" si="147"/>
        <v>0</v>
      </c>
      <c r="AQ56" s="4" t="str">
        <f t="shared" si="148"/>
        <v>0</v>
      </c>
      <c r="AR56" s="4" t="str">
        <f t="shared" si="149"/>
        <v>1</v>
      </c>
    </row>
    <row r="57" spans="1:44" ht="15" thickBot="1" x14ac:dyDescent="0.4">
      <c r="A57" t="s">
        <v>505</v>
      </c>
      <c r="C57" s="5" t="str">
        <f t="shared" si="113"/>
        <v>00010100</v>
      </c>
      <c r="D57" s="5" t="str">
        <f t="shared" si="114"/>
        <v>00101110</v>
      </c>
      <c r="E57" s="6" t="str">
        <f t="shared" si="115"/>
        <v>10001000</v>
      </c>
      <c r="F57" s="6" t="str">
        <f t="shared" si="116"/>
        <v>10111100</v>
      </c>
      <c r="G57" s="6">
        <f t="shared" si="75"/>
        <v>20</v>
      </c>
      <c r="H57" s="6">
        <f t="shared" si="75"/>
        <v>46</v>
      </c>
      <c r="I57" s="6">
        <f t="shared" si="75"/>
        <v>136</v>
      </c>
      <c r="J57" s="6">
        <f t="shared" si="75"/>
        <v>188</v>
      </c>
      <c r="K57" s="7">
        <f t="shared" si="117"/>
        <v>338593980</v>
      </c>
      <c r="M57" s="1" t="str">
        <f t="shared" si="118"/>
        <v>0</v>
      </c>
      <c r="N57" s="1" t="str">
        <f t="shared" si="119"/>
        <v>0</v>
      </c>
      <c r="O57" s="1" t="str">
        <f t="shared" si="120"/>
        <v>0</v>
      </c>
      <c r="P57" s="1" t="str">
        <f t="shared" si="121"/>
        <v>1</v>
      </c>
      <c r="Q57" s="2" t="str">
        <f t="shared" si="122"/>
        <v>0</v>
      </c>
      <c r="R57" s="2" t="str">
        <f t="shared" si="123"/>
        <v>1</v>
      </c>
      <c r="S57" s="2" t="str">
        <f t="shared" si="124"/>
        <v>0</v>
      </c>
      <c r="T57" s="2" t="str">
        <f t="shared" si="125"/>
        <v>0</v>
      </c>
      <c r="U57" s="3" t="str">
        <f t="shared" si="126"/>
        <v>0</v>
      </c>
      <c r="V57" s="3" t="str">
        <f t="shared" si="127"/>
        <v>0</v>
      </c>
      <c r="W57" s="3" t="str">
        <f t="shared" si="128"/>
        <v>1</v>
      </c>
      <c r="X57" s="3" t="str">
        <f t="shared" si="129"/>
        <v>0</v>
      </c>
      <c r="Y57" s="4" t="str">
        <f t="shared" si="130"/>
        <v>1</v>
      </c>
      <c r="Z57" s="4" t="str">
        <f t="shared" si="131"/>
        <v>1</v>
      </c>
      <c r="AA57" s="4" t="str">
        <f t="shared" si="132"/>
        <v>1</v>
      </c>
      <c r="AB57" s="4" t="str">
        <f t="shared" si="133"/>
        <v>0</v>
      </c>
      <c r="AC57" s="1" t="str">
        <f t="shared" si="134"/>
        <v>1</v>
      </c>
      <c r="AD57" s="1" t="str">
        <f t="shared" si="135"/>
        <v>0</v>
      </c>
      <c r="AE57" s="1" t="str">
        <f t="shared" si="136"/>
        <v>0</v>
      </c>
      <c r="AF57" s="1" t="str">
        <f t="shared" si="137"/>
        <v>0</v>
      </c>
      <c r="AG57" s="2" t="str">
        <f t="shared" si="138"/>
        <v>1</v>
      </c>
      <c r="AH57" s="2" t="str">
        <f t="shared" si="139"/>
        <v>0</v>
      </c>
      <c r="AI57" s="2" t="str">
        <f t="shared" si="140"/>
        <v>0</v>
      </c>
      <c r="AJ57" s="2" t="str">
        <f t="shared" si="141"/>
        <v>0</v>
      </c>
      <c r="AK57" s="3" t="str">
        <f t="shared" si="142"/>
        <v>1</v>
      </c>
      <c r="AL57" s="3" t="str">
        <f t="shared" si="143"/>
        <v>0</v>
      </c>
      <c r="AM57" s="3" t="str">
        <f t="shared" si="144"/>
        <v>1</v>
      </c>
      <c r="AN57" s="3" t="str">
        <f t="shared" si="145"/>
        <v>1</v>
      </c>
      <c r="AO57" s="4" t="str">
        <f t="shared" si="146"/>
        <v>1</v>
      </c>
      <c r="AP57" s="4" t="str">
        <f t="shared" si="147"/>
        <v>1</v>
      </c>
      <c r="AQ57" s="4" t="str">
        <f t="shared" si="148"/>
        <v>0</v>
      </c>
      <c r="AR57" s="4" t="str">
        <f t="shared" si="149"/>
        <v>0</v>
      </c>
    </row>
    <row r="58" spans="1:44" ht="15" thickBot="1" x14ac:dyDescent="0.4">
      <c r="A58" t="s">
        <v>506</v>
      </c>
      <c r="C58" s="5" t="str">
        <f t="shared" si="113"/>
        <v>01001111</v>
      </c>
      <c r="D58" s="5" t="str">
        <f t="shared" si="114"/>
        <v>00110101</v>
      </c>
      <c r="E58" s="6" t="str">
        <f t="shared" si="115"/>
        <v>00000000</v>
      </c>
      <c r="F58" s="6" t="str">
        <f t="shared" si="116"/>
        <v>01011011</v>
      </c>
      <c r="G58" s="6">
        <f t="shared" si="75"/>
        <v>79</v>
      </c>
      <c r="H58" s="6">
        <f t="shared" si="75"/>
        <v>53</v>
      </c>
      <c r="I58" s="6">
        <f t="shared" si="75"/>
        <v>0</v>
      </c>
      <c r="J58" s="6">
        <f t="shared" si="75"/>
        <v>91</v>
      </c>
      <c r="K58" s="7">
        <f t="shared" si="117"/>
        <v>1328873563</v>
      </c>
      <c r="M58" s="1" t="str">
        <f t="shared" si="118"/>
        <v>0</v>
      </c>
      <c r="N58" s="1" t="str">
        <f t="shared" si="119"/>
        <v>1</v>
      </c>
      <c r="O58" s="1" t="str">
        <f t="shared" si="120"/>
        <v>0</v>
      </c>
      <c r="P58" s="1" t="str">
        <f t="shared" si="121"/>
        <v>0</v>
      </c>
      <c r="Q58" s="2" t="str">
        <f t="shared" si="122"/>
        <v>1</v>
      </c>
      <c r="R58" s="2" t="str">
        <f t="shared" si="123"/>
        <v>1</v>
      </c>
      <c r="S58" s="2" t="str">
        <f t="shared" si="124"/>
        <v>1</v>
      </c>
      <c r="T58" s="2" t="str">
        <f t="shared" si="125"/>
        <v>1</v>
      </c>
      <c r="U58" s="3" t="str">
        <f t="shared" si="126"/>
        <v>0</v>
      </c>
      <c r="V58" s="3" t="str">
        <f t="shared" si="127"/>
        <v>0</v>
      </c>
      <c r="W58" s="3" t="str">
        <f t="shared" si="128"/>
        <v>1</v>
      </c>
      <c r="X58" s="3" t="str">
        <f t="shared" si="129"/>
        <v>1</v>
      </c>
      <c r="Y58" s="4" t="str">
        <f t="shared" si="130"/>
        <v>0</v>
      </c>
      <c r="Z58" s="4" t="str">
        <f t="shared" si="131"/>
        <v>1</v>
      </c>
      <c r="AA58" s="4" t="str">
        <f t="shared" si="132"/>
        <v>0</v>
      </c>
      <c r="AB58" s="4" t="str">
        <f t="shared" si="133"/>
        <v>1</v>
      </c>
      <c r="AC58" s="1" t="str">
        <f t="shared" si="134"/>
        <v>0</v>
      </c>
      <c r="AD58" s="1" t="str">
        <f t="shared" si="135"/>
        <v>0</v>
      </c>
      <c r="AE58" s="1" t="str">
        <f t="shared" si="136"/>
        <v>0</v>
      </c>
      <c r="AF58" s="1" t="str">
        <f t="shared" si="137"/>
        <v>0</v>
      </c>
      <c r="AG58" s="2" t="str">
        <f t="shared" si="138"/>
        <v>0</v>
      </c>
      <c r="AH58" s="2" t="str">
        <f t="shared" si="139"/>
        <v>0</v>
      </c>
      <c r="AI58" s="2" t="str">
        <f t="shared" si="140"/>
        <v>0</v>
      </c>
      <c r="AJ58" s="2" t="str">
        <f t="shared" si="141"/>
        <v>0</v>
      </c>
      <c r="AK58" s="3" t="str">
        <f t="shared" si="142"/>
        <v>0</v>
      </c>
      <c r="AL58" s="3" t="str">
        <f t="shared" si="143"/>
        <v>1</v>
      </c>
      <c r="AM58" s="3" t="str">
        <f t="shared" si="144"/>
        <v>0</v>
      </c>
      <c r="AN58" s="3" t="str">
        <f t="shared" si="145"/>
        <v>1</v>
      </c>
      <c r="AO58" s="4" t="str">
        <f t="shared" si="146"/>
        <v>1</v>
      </c>
      <c r="AP58" s="4" t="str">
        <f t="shared" si="147"/>
        <v>0</v>
      </c>
      <c r="AQ58" s="4" t="str">
        <f t="shared" si="148"/>
        <v>1</v>
      </c>
      <c r="AR58" s="4" t="str">
        <f t="shared" si="149"/>
        <v>1</v>
      </c>
    </row>
    <row r="59" spans="1:44" ht="15" thickBot="1" x14ac:dyDescent="0.4">
      <c r="A59" t="s">
        <v>507</v>
      </c>
      <c r="C59" s="5" t="str">
        <f t="shared" si="113"/>
        <v>00111001</v>
      </c>
      <c r="D59" s="5" t="str">
        <f t="shared" si="114"/>
        <v>00101110</v>
      </c>
      <c r="E59" s="6" t="str">
        <f t="shared" si="115"/>
        <v>10110101</v>
      </c>
      <c r="F59" s="6" t="str">
        <f t="shared" si="116"/>
        <v>01001110</v>
      </c>
      <c r="G59" s="6">
        <f t="shared" si="75"/>
        <v>57</v>
      </c>
      <c r="H59" s="6">
        <f t="shared" si="75"/>
        <v>46</v>
      </c>
      <c r="I59" s="6">
        <f t="shared" si="75"/>
        <v>181</v>
      </c>
      <c r="J59" s="6">
        <f t="shared" si="75"/>
        <v>78</v>
      </c>
      <c r="K59" s="7">
        <f t="shared" si="117"/>
        <v>959362382</v>
      </c>
      <c r="M59" s="1" t="str">
        <f t="shared" si="118"/>
        <v>0</v>
      </c>
      <c r="N59" s="1" t="str">
        <f t="shared" si="119"/>
        <v>0</v>
      </c>
      <c r="O59" s="1" t="str">
        <f t="shared" si="120"/>
        <v>1</v>
      </c>
      <c r="P59" s="1" t="str">
        <f t="shared" si="121"/>
        <v>1</v>
      </c>
      <c r="Q59" s="2" t="str">
        <f t="shared" si="122"/>
        <v>1</v>
      </c>
      <c r="R59" s="2" t="str">
        <f t="shared" si="123"/>
        <v>0</v>
      </c>
      <c r="S59" s="2" t="str">
        <f t="shared" si="124"/>
        <v>0</v>
      </c>
      <c r="T59" s="2" t="str">
        <f t="shared" si="125"/>
        <v>1</v>
      </c>
      <c r="U59" s="3" t="str">
        <f t="shared" si="126"/>
        <v>0</v>
      </c>
      <c r="V59" s="3" t="str">
        <f t="shared" si="127"/>
        <v>0</v>
      </c>
      <c r="W59" s="3" t="str">
        <f t="shared" si="128"/>
        <v>1</v>
      </c>
      <c r="X59" s="3" t="str">
        <f t="shared" si="129"/>
        <v>0</v>
      </c>
      <c r="Y59" s="4" t="str">
        <f t="shared" si="130"/>
        <v>1</v>
      </c>
      <c r="Z59" s="4" t="str">
        <f t="shared" si="131"/>
        <v>1</v>
      </c>
      <c r="AA59" s="4" t="str">
        <f t="shared" si="132"/>
        <v>1</v>
      </c>
      <c r="AB59" s="4" t="str">
        <f t="shared" si="133"/>
        <v>0</v>
      </c>
      <c r="AC59" s="1" t="str">
        <f t="shared" si="134"/>
        <v>1</v>
      </c>
      <c r="AD59" s="1" t="str">
        <f t="shared" si="135"/>
        <v>0</v>
      </c>
      <c r="AE59" s="1" t="str">
        <f t="shared" si="136"/>
        <v>1</v>
      </c>
      <c r="AF59" s="1" t="str">
        <f t="shared" si="137"/>
        <v>1</v>
      </c>
      <c r="AG59" s="2" t="str">
        <f t="shared" si="138"/>
        <v>0</v>
      </c>
      <c r="AH59" s="2" t="str">
        <f t="shared" si="139"/>
        <v>1</v>
      </c>
      <c r="AI59" s="2" t="str">
        <f t="shared" si="140"/>
        <v>0</v>
      </c>
      <c r="AJ59" s="2" t="str">
        <f t="shared" si="141"/>
        <v>1</v>
      </c>
      <c r="AK59" s="3" t="str">
        <f t="shared" si="142"/>
        <v>0</v>
      </c>
      <c r="AL59" s="3" t="str">
        <f t="shared" si="143"/>
        <v>1</v>
      </c>
      <c r="AM59" s="3" t="str">
        <f t="shared" si="144"/>
        <v>0</v>
      </c>
      <c r="AN59" s="3" t="str">
        <f t="shared" si="145"/>
        <v>0</v>
      </c>
      <c r="AO59" s="4" t="str">
        <f t="shared" si="146"/>
        <v>1</v>
      </c>
      <c r="AP59" s="4" t="str">
        <f t="shared" si="147"/>
        <v>1</v>
      </c>
      <c r="AQ59" s="4" t="str">
        <f t="shared" si="148"/>
        <v>1</v>
      </c>
      <c r="AR59" s="4" t="str">
        <f t="shared" si="149"/>
        <v>0</v>
      </c>
    </row>
    <row r="60" spans="1:44" ht="15" thickBot="1" x14ac:dyDescent="0.4">
      <c r="A60" t="s">
        <v>508</v>
      </c>
      <c r="C60" s="5" t="str">
        <f t="shared" si="113"/>
        <v>01110111</v>
      </c>
      <c r="D60" s="5" t="str">
        <f t="shared" si="114"/>
        <v>11100100</v>
      </c>
      <c r="E60" s="6" t="str">
        <f t="shared" si="115"/>
        <v>10100101</v>
      </c>
      <c r="F60" s="6" t="str">
        <f t="shared" si="116"/>
        <v>10101011</v>
      </c>
      <c r="G60" s="6">
        <f t="shared" si="75"/>
        <v>119</v>
      </c>
      <c r="H60" s="6">
        <f t="shared" si="75"/>
        <v>228</v>
      </c>
      <c r="I60" s="6">
        <f t="shared" si="75"/>
        <v>165</v>
      </c>
      <c r="J60" s="6">
        <f t="shared" si="75"/>
        <v>171</v>
      </c>
      <c r="K60" s="7">
        <f t="shared" si="117"/>
        <v>2011473323</v>
      </c>
      <c r="M60" s="1" t="str">
        <f t="shared" si="118"/>
        <v>0</v>
      </c>
      <c r="N60" s="1" t="str">
        <f t="shared" si="119"/>
        <v>1</v>
      </c>
      <c r="O60" s="1" t="str">
        <f t="shared" si="120"/>
        <v>1</v>
      </c>
      <c r="P60" s="1" t="str">
        <f t="shared" si="121"/>
        <v>1</v>
      </c>
      <c r="Q60" s="2" t="str">
        <f t="shared" si="122"/>
        <v>0</v>
      </c>
      <c r="R60" s="2" t="str">
        <f t="shared" si="123"/>
        <v>1</v>
      </c>
      <c r="S60" s="2" t="str">
        <f t="shared" si="124"/>
        <v>1</v>
      </c>
      <c r="T60" s="2" t="str">
        <f t="shared" si="125"/>
        <v>1</v>
      </c>
      <c r="U60" s="3" t="str">
        <f t="shared" si="126"/>
        <v>1</v>
      </c>
      <c r="V60" s="3" t="str">
        <f t="shared" si="127"/>
        <v>1</v>
      </c>
      <c r="W60" s="3" t="str">
        <f t="shared" si="128"/>
        <v>1</v>
      </c>
      <c r="X60" s="3" t="str">
        <f t="shared" si="129"/>
        <v>0</v>
      </c>
      <c r="Y60" s="4" t="str">
        <f t="shared" si="130"/>
        <v>0</v>
      </c>
      <c r="Z60" s="4" t="str">
        <f t="shared" si="131"/>
        <v>1</v>
      </c>
      <c r="AA60" s="4" t="str">
        <f t="shared" si="132"/>
        <v>0</v>
      </c>
      <c r="AB60" s="4" t="str">
        <f t="shared" si="133"/>
        <v>0</v>
      </c>
      <c r="AC60" s="1" t="str">
        <f t="shared" si="134"/>
        <v>1</v>
      </c>
      <c r="AD60" s="1" t="str">
        <f t="shared" si="135"/>
        <v>0</v>
      </c>
      <c r="AE60" s="1" t="str">
        <f t="shared" si="136"/>
        <v>1</v>
      </c>
      <c r="AF60" s="1" t="str">
        <f t="shared" si="137"/>
        <v>0</v>
      </c>
      <c r="AG60" s="2" t="str">
        <f t="shared" si="138"/>
        <v>0</v>
      </c>
      <c r="AH60" s="2" t="str">
        <f t="shared" si="139"/>
        <v>1</v>
      </c>
      <c r="AI60" s="2" t="str">
        <f t="shared" si="140"/>
        <v>0</v>
      </c>
      <c r="AJ60" s="2" t="str">
        <f t="shared" si="141"/>
        <v>1</v>
      </c>
      <c r="AK60" s="3" t="str">
        <f t="shared" si="142"/>
        <v>1</v>
      </c>
      <c r="AL60" s="3" t="str">
        <f t="shared" si="143"/>
        <v>0</v>
      </c>
      <c r="AM60" s="3" t="str">
        <f t="shared" si="144"/>
        <v>1</v>
      </c>
      <c r="AN60" s="3" t="str">
        <f t="shared" si="145"/>
        <v>0</v>
      </c>
      <c r="AO60" s="4" t="str">
        <f t="shared" si="146"/>
        <v>1</v>
      </c>
      <c r="AP60" s="4" t="str">
        <f t="shared" si="147"/>
        <v>0</v>
      </c>
      <c r="AQ60" s="4" t="str">
        <f t="shared" si="148"/>
        <v>1</v>
      </c>
      <c r="AR60" s="4" t="str">
        <f t="shared" si="149"/>
        <v>1</v>
      </c>
    </row>
    <row r="61" spans="1:44" ht="15" thickBot="1" x14ac:dyDescent="0.4">
      <c r="A61" t="s">
        <v>509</v>
      </c>
      <c r="C61" s="5" t="str">
        <f t="shared" si="113"/>
        <v>10000110</v>
      </c>
      <c r="D61" s="5" t="str">
        <f t="shared" si="114"/>
        <v>00000000</v>
      </c>
      <c r="E61" s="6" t="str">
        <f t="shared" si="115"/>
        <v>01001001</v>
      </c>
      <c r="F61" s="6" t="str">
        <f t="shared" si="116"/>
        <v>10111011</v>
      </c>
      <c r="G61" s="6">
        <f t="shared" si="75"/>
        <v>134</v>
      </c>
      <c r="H61" s="6">
        <f t="shared" si="75"/>
        <v>0</v>
      </c>
      <c r="I61" s="6">
        <f t="shared" si="75"/>
        <v>73</v>
      </c>
      <c r="J61" s="6">
        <f t="shared" si="75"/>
        <v>187</v>
      </c>
      <c r="K61" s="7">
        <f t="shared" si="117"/>
        <v>2248165819</v>
      </c>
      <c r="M61" s="1" t="str">
        <f t="shared" si="118"/>
        <v>1</v>
      </c>
      <c r="N61" s="1" t="str">
        <f t="shared" si="119"/>
        <v>0</v>
      </c>
      <c r="O61" s="1" t="str">
        <f t="shared" si="120"/>
        <v>0</v>
      </c>
      <c r="P61" s="1" t="str">
        <f t="shared" si="121"/>
        <v>0</v>
      </c>
      <c r="Q61" s="2" t="str">
        <f t="shared" si="122"/>
        <v>0</v>
      </c>
      <c r="R61" s="2" t="str">
        <f t="shared" si="123"/>
        <v>1</v>
      </c>
      <c r="S61" s="2" t="str">
        <f t="shared" si="124"/>
        <v>1</v>
      </c>
      <c r="T61" s="2" t="str">
        <f t="shared" si="125"/>
        <v>0</v>
      </c>
      <c r="U61" s="3" t="str">
        <f t="shared" si="126"/>
        <v>0</v>
      </c>
      <c r="V61" s="3" t="str">
        <f t="shared" si="127"/>
        <v>0</v>
      </c>
      <c r="W61" s="3" t="str">
        <f t="shared" si="128"/>
        <v>0</v>
      </c>
      <c r="X61" s="3" t="str">
        <f t="shared" si="129"/>
        <v>0</v>
      </c>
      <c r="Y61" s="4" t="str">
        <f t="shared" si="130"/>
        <v>0</v>
      </c>
      <c r="Z61" s="4" t="str">
        <f t="shared" si="131"/>
        <v>0</v>
      </c>
      <c r="AA61" s="4" t="str">
        <f t="shared" si="132"/>
        <v>0</v>
      </c>
      <c r="AB61" s="4" t="str">
        <f t="shared" si="133"/>
        <v>0</v>
      </c>
      <c r="AC61" s="1" t="str">
        <f t="shared" si="134"/>
        <v>0</v>
      </c>
      <c r="AD61" s="1" t="str">
        <f t="shared" si="135"/>
        <v>1</v>
      </c>
      <c r="AE61" s="1" t="str">
        <f t="shared" si="136"/>
        <v>0</v>
      </c>
      <c r="AF61" s="1" t="str">
        <f t="shared" si="137"/>
        <v>0</v>
      </c>
      <c r="AG61" s="2" t="str">
        <f t="shared" si="138"/>
        <v>1</v>
      </c>
      <c r="AH61" s="2" t="str">
        <f t="shared" si="139"/>
        <v>0</v>
      </c>
      <c r="AI61" s="2" t="str">
        <f t="shared" si="140"/>
        <v>0</v>
      </c>
      <c r="AJ61" s="2" t="str">
        <f t="shared" si="141"/>
        <v>1</v>
      </c>
      <c r="AK61" s="3" t="str">
        <f t="shared" si="142"/>
        <v>1</v>
      </c>
      <c r="AL61" s="3" t="str">
        <f t="shared" si="143"/>
        <v>0</v>
      </c>
      <c r="AM61" s="3" t="str">
        <f t="shared" si="144"/>
        <v>1</v>
      </c>
      <c r="AN61" s="3" t="str">
        <f t="shared" si="145"/>
        <v>1</v>
      </c>
      <c r="AO61" s="4" t="str">
        <f t="shared" si="146"/>
        <v>1</v>
      </c>
      <c r="AP61" s="4" t="str">
        <f t="shared" si="147"/>
        <v>0</v>
      </c>
      <c r="AQ61" s="4" t="str">
        <f t="shared" si="148"/>
        <v>1</v>
      </c>
      <c r="AR61" s="4" t="str">
        <f t="shared" si="149"/>
        <v>1</v>
      </c>
    </row>
    <row r="62" spans="1:44" ht="15" thickBot="1" x14ac:dyDescent="0.4">
      <c r="A62" t="s">
        <v>510</v>
      </c>
      <c r="C62" s="5" t="str">
        <f t="shared" si="113"/>
        <v>01100110</v>
      </c>
      <c r="D62" s="5" t="str">
        <f t="shared" si="114"/>
        <v>10011000</v>
      </c>
      <c r="E62" s="6" t="str">
        <f t="shared" si="115"/>
        <v>11010100</v>
      </c>
      <c r="F62" s="6" t="str">
        <f t="shared" si="116"/>
        <v>11010010</v>
      </c>
      <c r="G62" s="6">
        <f t="shared" si="75"/>
        <v>102</v>
      </c>
      <c r="H62" s="6">
        <f t="shared" si="75"/>
        <v>152</v>
      </c>
      <c r="I62" s="6">
        <f t="shared" si="75"/>
        <v>212</v>
      </c>
      <c r="J62" s="6">
        <f t="shared" si="75"/>
        <v>210</v>
      </c>
      <c r="K62" s="7">
        <f t="shared" si="117"/>
        <v>1721291986</v>
      </c>
      <c r="M62" s="1" t="str">
        <f t="shared" si="118"/>
        <v>0</v>
      </c>
      <c r="N62" s="1" t="str">
        <f t="shared" si="119"/>
        <v>1</v>
      </c>
      <c r="O62" s="1" t="str">
        <f t="shared" si="120"/>
        <v>1</v>
      </c>
      <c r="P62" s="1" t="str">
        <f t="shared" si="121"/>
        <v>0</v>
      </c>
      <c r="Q62" s="2" t="str">
        <f t="shared" si="122"/>
        <v>0</v>
      </c>
      <c r="R62" s="2" t="str">
        <f t="shared" si="123"/>
        <v>1</v>
      </c>
      <c r="S62" s="2" t="str">
        <f t="shared" si="124"/>
        <v>1</v>
      </c>
      <c r="T62" s="2" t="str">
        <f t="shared" si="125"/>
        <v>0</v>
      </c>
      <c r="U62" s="3" t="str">
        <f t="shared" si="126"/>
        <v>1</v>
      </c>
      <c r="V62" s="3" t="str">
        <f t="shared" si="127"/>
        <v>0</v>
      </c>
      <c r="W62" s="3" t="str">
        <f t="shared" si="128"/>
        <v>0</v>
      </c>
      <c r="X62" s="3" t="str">
        <f t="shared" si="129"/>
        <v>1</v>
      </c>
      <c r="Y62" s="4" t="str">
        <f t="shared" si="130"/>
        <v>1</v>
      </c>
      <c r="Z62" s="4" t="str">
        <f t="shared" si="131"/>
        <v>0</v>
      </c>
      <c r="AA62" s="4" t="str">
        <f t="shared" si="132"/>
        <v>0</v>
      </c>
      <c r="AB62" s="4" t="str">
        <f t="shared" si="133"/>
        <v>0</v>
      </c>
      <c r="AC62" s="1" t="str">
        <f t="shared" si="134"/>
        <v>1</v>
      </c>
      <c r="AD62" s="1" t="str">
        <f t="shared" si="135"/>
        <v>1</v>
      </c>
      <c r="AE62" s="1" t="str">
        <f t="shared" si="136"/>
        <v>0</v>
      </c>
      <c r="AF62" s="1" t="str">
        <f t="shared" si="137"/>
        <v>1</v>
      </c>
      <c r="AG62" s="2" t="str">
        <f t="shared" si="138"/>
        <v>0</v>
      </c>
      <c r="AH62" s="2" t="str">
        <f t="shared" si="139"/>
        <v>1</v>
      </c>
      <c r="AI62" s="2" t="str">
        <f t="shared" si="140"/>
        <v>0</v>
      </c>
      <c r="AJ62" s="2" t="str">
        <f t="shared" si="141"/>
        <v>0</v>
      </c>
      <c r="AK62" s="3" t="str">
        <f t="shared" si="142"/>
        <v>1</v>
      </c>
      <c r="AL62" s="3" t="str">
        <f t="shared" si="143"/>
        <v>1</v>
      </c>
      <c r="AM62" s="3" t="str">
        <f t="shared" si="144"/>
        <v>0</v>
      </c>
      <c r="AN62" s="3" t="str">
        <f t="shared" si="145"/>
        <v>1</v>
      </c>
      <c r="AO62" s="4" t="str">
        <f t="shared" si="146"/>
        <v>0</v>
      </c>
      <c r="AP62" s="4" t="str">
        <f t="shared" si="147"/>
        <v>0</v>
      </c>
      <c r="AQ62" s="4" t="str">
        <f t="shared" si="148"/>
        <v>1</v>
      </c>
      <c r="AR62" s="4" t="str">
        <f t="shared" si="149"/>
        <v>0</v>
      </c>
    </row>
    <row r="63" spans="1:44" ht="15" thickBot="1" x14ac:dyDescent="0.4">
      <c r="A63" t="s">
        <v>511</v>
      </c>
      <c r="C63" s="5" t="str">
        <f t="shared" si="113"/>
        <v>00001100</v>
      </c>
      <c r="D63" s="5" t="str">
        <f t="shared" si="114"/>
        <v>00110001</v>
      </c>
      <c r="E63" s="6" t="str">
        <f t="shared" si="115"/>
        <v>00010110</v>
      </c>
      <c r="F63" s="6" t="str">
        <f t="shared" si="116"/>
        <v>11010001</v>
      </c>
      <c r="G63" s="6">
        <f t="shared" si="75"/>
        <v>12</v>
      </c>
      <c r="H63" s="6">
        <f t="shared" si="75"/>
        <v>49</v>
      </c>
      <c r="I63" s="6">
        <f t="shared" si="75"/>
        <v>22</v>
      </c>
      <c r="J63" s="6">
        <f t="shared" si="75"/>
        <v>209</v>
      </c>
      <c r="K63" s="7">
        <f t="shared" si="117"/>
        <v>204543697</v>
      </c>
      <c r="M63" s="1" t="str">
        <f t="shared" si="118"/>
        <v>0</v>
      </c>
      <c r="N63" s="1" t="str">
        <f t="shared" si="119"/>
        <v>0</v>
      </c>
      <c r="O63" s="1" t="str">
        <f t="shared" si="120"/>
        <v>0</v>
      </c>
      <c r="P63" s="1" t="str">
        <f t="shared" si="121"/>
        <v>0</v>
      </c>
      <c r="Q63" s="2" t="str">
        <f t="shared" si="122"/>
        <v>1</v>
      </c>
      <c r="R63" s="2" t="str">
        <f t="shared" si="123"/>
        <v>1</v>
      </c>
      <c r="S63" s="2" t="str">
        <f t="shared" si="124"/>
        <v>0</v>
      </c>
      <c r="T63" s="2" t="str">
        <f t="shared" si="125"/>
        <v>0</v>
      </c>
      <c r="U63" s="3" t="str">
        <f t="shared" si="126"/>
        <v>0</v>
      </c>
      <c r="V63" s="3" t="str">
        <f t="shared" si="127"/>
        <v>0</v>
      </c>
      <c r="W63" s="3" t="str">
        <f t="shared" si="128"/>
        <v>1</v>
      </c>
      <c r="X63" s="3" t="str">
        <f t="shared" si="129"/>
        <v>1</v>
      </c>
      <c r="Y63" s="4" t="str">
        <f t="shared" si="130"/>
        <v>0</v>
      </c>
      <c r="Z63" s="4" t="str">
        <f t="shared" si="131"/>
        <v>0</v>
      </c>
      <c r="AA63" s="4" t="str">
        <f t="shared" si="132"/>
        <v>0</v>
      </c>
      <c r="AB63" s="4" t="str">
        <f t="shared" si="133"/>
        <v>1</v>
      </c>
      <c r="AC63" s="1" t="str">
        <f t="shared" si="134"/>
        <v>0</v>
      </c>
      <c r="AD63" s="1" t="str">
        <f t="shared" si="135"/>
        <v>0</v>
      </c>
      <c r="AE63" s="1" t="str">
        <f t="shared" si="136"/>
        <v>0</v>
      </c>
      <c r="AF63" s="1" t="str">
        <f t="shared" si="137"/>
        <v>1</v>
      </c>
      <c r="AG63" s="2" t="str">
        <f t="shared" si="138"/>
        <v>0</v>
      </c>
      <c r="AH63" s="2" t="str">
        <f t="shared" si="139"/>
        <v>1</v>
      </c>
      <c r="AI63" s="2" t="str">
        <f t="shared" si="140"/>
        <v>1</v>
      </c>
      <c r="AJ63" s="2" t="str">
        <f t="shared" si="141"/>
        <v>0</v>
      </c>
      <c r="AK63" s="3" t="str">
        <f t="shared" si="142"/>
        <v>1</v>
      </c>
      <c r="AL63" s="3" t="str">
        <f t="shared" si="143"/>
        <v>1</v>
      </c>
      <c r="AM63" s="3" t="str">
        <f t="shared" si="144"/>
        <v>0</v>
      </c>
      <c r="AN63" s="3" t="str">
        <f t="shared" si="145"/>
        <v>1</v>
      </c>
      <c r="AO63" s="4" t="str">
        <f t="shared" si="146"/>
        <v>0</v>
      </c>
      <c r="AP63" s="4" t="str">
        <f t="shared" si="147"/>
        <v>0</v>
      </c>
      <c r="AQ63" s="4" t="str">
        <f t="shared" si="148"/>
        <v>0</v>
      </c>
      <c r="AR63" s="4" t="str">
        <f t="shared" si="149"/>
        <v>1</v>
      </c>
    </row>
    <row r="64" spans="1:44" ht="15" thickBot="1" x14ac:dyDescent="0.4">
      <c r="A64" t="s">
        <v>512</v>
      </c>
      <c r="C64" s="5" t="str">
        <f t="shared" si="113"/>
        <v>00101110</v>
      </c>
      <c r="D64" s="5" t="str">
        <f t="shared" si="114"/>
        <v>01110110</v>
      </c>
      <c r="E64" s="6" t="str">
        <f t="shared" si="115"/>
        <v>01011110</v>
      </c>
      <c r="F64" s="6" t="str">
        <f t="shared" si="116"/>
        <v>01101111</v>
      </c>
      <c r="G64" s="6">
        <f t="shared" si="75"/>
        <v>46</v>
      </c>
      <c r="H64" s="6">
        <f t="shared" si="75"/>
        <v>118</v>
      </c>
      <c r="I64" s="6">
        <f t="shared" si="75"/>
        <v>94</v>
      </c>
      <c r="J64" s="6">
        <f t="shared" si="75"/>
        <v>111</v>
      </c>
      <c r="K64" s="7">
        <f t="shared" si="117"/>
        <v>779509359</v>
      </c>
      <c r="M64" s="1" t="str">
        <f t="shared" si="118"/>
        <v>0</v>
      </c>
      <c r="N64" s="1" t="str">
        <f t="shared" si="119"/>
        <v>0</v>
      </c>
      <c r="O64" s="1" t="str">
        <f t="shared" si="120"/>
        <v>1</v>
      </c>
      <c r="P64" s="1" t="str">
        <f t="shared" si="121"/>
        <v>0</v>
      </c>
      <c r="Q64" s="2" t="str">
        <f t="shared" si="122"/>
        <v>1</v>
      </c>
      <c r="R64" s="2" t="str">
        <f t="shared" si="123"/>
        <v>1</v>
      </c>
      <c r="S64" s="2" t="str">
        <f t="shared" si="124"/>
        <v>1</v>
      </c>
      <c r="T64" s="2" t="str">
        <f t="shared" si="125"/>
        <v>0</v>
      </c>
      <c r="U64" s="3" t="str">
        <f t="shared" si="126"/>
        <v>0</v>
      </c>
      <c r="V64" s="3" t="str">
        <f t="shared" si="127"/>
        <v>1</v>
      </c>
      <c r="W64" s="3" t="str">
        <f t="shared" si="128"/>
        <v>1</v>
      </c>
      <c r="X64" s="3" t="str">
        <f t="shared" si="129"/>
        <v>1</v>
      </c>
      <c r="Y64" s="4" t="str">
        <f t="shared" si="130"/>
        <v>0</v>
      </c>
      <c r="Z64" s="4" t="str">
        <f t="shared" si="131"/>
        <v>1</v>
      </c>
      <c r="AA64" s="4" t="str">
        <f t="shared" si="132"/>
        <v>1</v>
      </c>
      <c r="AB64" s="4" t="str">
        <f t="shared" si="133"/>
        <v>0</v>
      </c>
      <c r="AC64" s="1" t="str">
        <f t="shared" si="134"/>
        <v>0</v>
      </c>
      <c r="AD64" s="1" t="str">
        <f t="shared" si="135"/>
        <v>1</v>
      </c>
      <c r="AE64" s="1" t="str">
        <f t="shared" si="136"/>
        <v>0</v>
      </c>
      <c r="AF64" s="1" t="str">
        <f t="shared" si="137"/>
        <v>1</v>
      </c>
      <c r="AG64" s="2" t="str">
        <f t="shared" si="138"/>
        <v>1</v>
      </c>
      <c r="AH64" s="2" t="str">
        <f t="shared" si="139"/>
        <v>1</v>
      </c>
      <c r="AI64" s="2" t="str">
        <f t="shared" si="140"/>
        <v>1</v>
      </c>
      <c r="AJ64" s="2" t="str">
        <f t="shared" si="141"/>
        <v>0</v>
      </c>
      <c r="AK64" s="3" t="str">
        <f t="shared" si="142"/>
        <v>0</v>
      </c>
      <c r="AL64" s="3" t="str">
        <f t="shared" si="143"/>
        <v>1</v>
      </c>
      <c r="AM64" s="3" t="str">
        <f t="shared" si="144"/>
        <v>1</v>
      </c>
      <c r="AN64" s="3" t="str">
        <f t="shared" si="145"/>
        <v>0</v>
      </c>
      <c r="AO64" s="4" t="str">
        <f t="shared" si="146"/>
        <v>1</v>
      </c>
      <c r="AP64" s="4" t="str">
        <f t="shared" si="147"/>
        <v>1</v>
      </c>
      <c r="AQ64" s="4" t="str">
        <f t="shared" si="148"/>
        <v>1</v>
      </c>
      <c r="AR64" s="4" t="str">
        <f t="shared" si="149"/>
        <v>1</v>
      </c>
    </row>
    <row r="65" spans="1:44" ht="15" thickBot="1" x14ac:dyDescent="0.4">
      <c r="A65" t="s">
        <v>513</v>
      </c>
      <c r="C65" s="5" t="str">
        <f t="shared" si="113"/>
        <v>00101100</v>
      </c>
      <c r="D65" s="5" t="str">
        <f t="shared" si="114"/>
        <v>01000000</v>
      </c>
      <c r="E65" s="6" t="str">
        <f t="shared" si="115"/>
        <v>11101010</v>
      </c>
      <c r="F65" s="6" t="str">
        <f t="shared" si="116"/>
        <v>00110001</v>
      </c>
      <c r="G65" s="6">
        <f t="shared" si="75"/>
        <v>44</v>
      </c>
      <c r="H65" s="6">
        <f t="shared" si="75"/>
        <v>64</v>
      </c>
      <c r="I65" s="6">
        <f t="shared" si="75"/>
        <v>234</v>
      </c>
      <c r="J65" s="6">
        <f t="shared" si="75"/>
        <v>49</v>
      </c>
      <c r="K65" s="7">
        <f t="shared" si="117"/>
        <v>742451761</v>
      </c>
      <c r="M65" s="1" t="str">
        <f t="shared" si="118"/>
        <v>0</v>
      </c>
      <c r="N65" s="1" t="str">
        <f t="shared" si="119"/>
        <v>0</v>
      </c>
      <c r="O65" s="1" t="str">
        <f t="shared" si="120"/>
        <v>1</v>
      </c>
      <c r="P65" s="1" t="str">
        <f t="shared" si="121"/>
        <v>0</v>
      </c>
      <c r="Q65" s="2" t="str">
        <f t="shared" si="122"/>
        <v>1</v>
      </c>
      <c r="R65" s="2" t="str">
        <f t="shared" si="123"/>
        <v>1</v>
      </c>
      <c r="S65" s="2" t="str">
        <f t="shared" si="124"/>
        <v>0</v>
      </c>
      <c r="T65" s="2" t="str">
        <f t="shared" si="125"/>
        <v>0</v>
      </c>
      <c r="U65" s="3" t="str">
        <f t="shared" si="126"/>
        <v>0</v>
      </c>
      <c r="V65" s="3" t="str">
        <f t="shared" si="127"/>
        <v>1</v>
      </c>
      <c r="W65" s="3" t="str">
        <f t="shared" si="128"/>
        <v>0</v>
      </c>
      <c r="X65" s="3" t="str">
        <f t="shared" si="129"/>
        <v>0</v>
      </c>
      <c r="Y65" s="4" t="str">
        <f t="shared" si="130"/>
        <v>0</v>
      </c>
      <c r="Z65" s="4" t="str">
        <f t="shared" si="131"/>
        <v>0</v>
      </c>
      <c r="AA65" s="4" t="str">
        <f t="shared" si="132"/>
        <v>0</v>
      </c>
      <c r="AB65" s="4" t="str">
        <f t="shared" si="133"/>
        <v>0</v>
      </c>
      <c r="AC65" s="1" t="str">
        <f t="shared" si="134"/>
        <v>1</v>
      </c>
      <c r="AD65" s="1" t="str">
        <f t="shared" si="135"/>
        <v>1</v>
      </c>
      <c r="AE65" s="1" t="str">
        <f t="shared" si="136"/>
        <v>1</v>
      </c>
      <c r="AF65" s="1" t="str">
        <f t="shared" si="137"/>
        <v>0</v>
      </c>
      <c r="AG65" s="2" t="str">
        <f t="shared" si="138"/>
        <v>1</v>
      </c>
      <c r="AH65" s="2" t="str">
        <f t="shared" si="139"/>
        <v>0</v>
      </c>
      <c r="AI65" s="2" t="str">
        <f t="shared" si="140"/>
        <v>1</v>
      </c>
      <c r="AJ65" s="2" t="str">
        <f t="shared" si="141"/>
        <v>0</v>
      </c>
      <c r="AK65" s="3" t="str">
        <f t="shared" si="142"/>
        <v>0</v>
      </c>
      <c r="AL65" s="3" t="str">
        <f t="shared" si="143"/>
        <v>0</v>
      </c>
      <c r="AM65" s="3" t="str">
        <f t="shared" si="144"/>
        <v>1</v>
      </c>
      <c r="AN65" s="3" t="str">
        <f t="shared" si="145"/>
        <v>1</v>
      </c>
      <c r="AO65" s="4" t="str">
        <f t="shared" si="146"/>
        <v>0</v>
      </c>
      <c r="AP65" s="4" t="str">
        <f t="shared" si="147"/>
        <v>0</v>
      </c>
      <c r="AQ65" s="4" t="str">
        <f t="shared" si="148"/>
        <v>0</v>
      </c>
      <c r="AR65" s="4" t="str">
        <f t="shared" si="149"/>
        <v>1</v>
      </c>
    </row>
    <row r="66" spans="1:44" ht="15" thickBot="1" x14ac:dyDescent="0.4">
      <c r="A66" t="s">
        <v>514</v>
      </c>
      <c r="C66" s="5" t="str">
        <f t="shared" si="113"/>
        <v>10110001</v>
      </c>
      <c r="D66" s="5" t="str">
        <f t="shared" si="114"/>
        <v>11010010</v>
      </c>
      <c r="E66" s="6" t="str">
        <f t="shared" si="115"/>
        <v>01101111</v>
      </c>
      <c r="F66" s="6" t="str">
        <f t="shared" si="116"/>
        <v>10111101</v>
      </c>
      <c r="G66" s="6">
        <f t="shared" si="75"/>
        <v>177</v>
      </c>
      <c r="H66" s="6">
        <f t="shared" si="75"/>
        <v>210</v>
      </c>
      <c r="I66" s="6">
        <f t="shared" si="75"/>
        <v>111</v>
      </c>
      <c r="J66" s="6">
        <f t="shared" si="75"/>
        <v>189</v>
      </c>
      <c r="K66" s="7">
        <f t="shared" si="117"/>
        <v>2983358397</v>
      </c>
      <c r="M66" s="1" t="str">
        <f t="shared" si="118"/>
        <v>1</v>
      </c>
      <c r="N66" s="1" t="str">
        <f t="shared" si="119"/>
        <v>0</v>
      </c>
      <c r="O66" s="1" t="str">
        <f t="shared" si="120"/>
        <v>1</v>
      </c>
      <c r="P66" s="1" t="str">
        <f t="shared" si="121"/>
        <v>1</v>
      </c>
      <c r="Q66" s="2" t="str">
        <f t="shared" si="122"/>
        <v>0</v>
      </c>
      <c r="R66" s="2" t="str">
        <f t="shared" si="123"/>
        <v>0</v>
      </c>
      <c r="S66" s="2" t="str">
        <f t="shared" si="124"/>
        <v>0</v>
      </c>
      <c r="T66" s="2" t="str">
        <f t="shared" si="125"/>
        <v>1</v>
      </c>
      <c r="U66" s="3" t="str">
        <f t="shared" si="126"/>
        <v>1</v>
      </c>
      <c r="V66" s="3" t="str">
        <f t="shared" si="127"/>
        <v>1</v>
      </c>
      <c r="W66" s="3" t="str">
        <f t="shared" si="128"/>
        <v>0</v>
      </c>
      <c r="X66" s="3" t="str">
        <f t="shared" si="129"/>
        <v>1</v>
      </c>
      <c r="Y66" s="4" t="str">
        <f t="shared" si="130"/>
        <v>0</v>
      </c>
      <c r="Z66" s="4" t="str">
        <f t="shared" si="131"/>
        <v>0</v>
      </c>
      <c r="AA66" s="4" t="str">
        <f t="shared" si="132"/>
        <v>1</v>
      </c>
      <c r="AB66" s="4" t="str">
        <f t="shared" si="133"/>
        <v>0</v>
      </c>
      <c r="AC66" s="1" t="str">
        <f t="shared" si="134"/>
        <v>0</v>
      </c>
      <c r="AD66" s="1" t="str">
        <f t="shared" si="135"/>
        <v>1</v>
      </c>
      <c r="AE66" s="1" t="str">
        <f t="shared" si="136"/>
        <v>1</v>
      </c>
      <c r="AF66" s="1" t="str">
        <f t="shared" si="137"/>
        <v>0</v>
      </c>
      <c r="AG66" s="2" t="str">
        <f t="shared" si="138"/>
        <v>1</v>
      </c>
      <c r="AH66" s="2" t="str">
        <f t="shared" si="139"/>
        <v>1</v>
      </c>
      <c r="AI66" s="2" t="str">
        <f t="shared" si="140"/>
        <v>1</v>
      </c>
      <c r="AJ66" s="2" t="str">
        <f t="shared" si="141"/>
        <v>1</v>
      </c>
      <c r="AK66" s="3" t="str">
        <f t="shared" si="142"/>
        <v>1</v>
      </c>
      <c r="AL66" s="3" t="str">
        <f t="shared" si="143"/>
        <v>0</v>
      </c>
      <c r="AM66" s="3" t="str">
        <f t="shared" si="144"/>
        <v>1</v>
      </c>
      <c r="AN66" s="3" t="str">
        <f t="shared" si="145"/>
        <v>1</v>
      </c>
      <c r="AO66" s="4" t="str">
        <f t="shared" si="146"/>
        <v>1</v>
      </c>
      <c r="AP66" s="4" t="str">
        <f t="shared" si="147"/>
        <v>1</v>
      </c>
      <c r="AQ66" s="4" t="str">
        <f t="shared" si="148"/>
        <v>0</v>
      </c>
      <c r="AR66" s="4" t="str">
        <f t="shared" si="149"/>
        <v>1</v>
      </c>
    </row>
    <row r="67" spans="1:44" ht="15" thickBot="1" x14ac:dyDescent="0.4">
      <c r="A67" t="s">
        <v>515</v>
      </c>
      <c r="C67" s="5" t="str">
        <f t="shared" si="113"/>
        <v>00111000</v>
      </c>
      <c r="D67" s="5" t="str">
        <f t="shared" si="114"/>
        <v>11111110</v>
      </c>
      <c r="E67" s="6" t="str">
        <f t="shared" si="115"/>
        <v>11000000</v>
      </c>
      <c r="F67" s="6" t="str">
        <f t="shared" si="116"/>
        <v>00100011</v>
      </c>
      <c r="G67" s="6">
        <f t="shared" si="75"/>
        <v>56</v>
      </c>
      <c r="H67" s="6">
        <f t="shared" si="75"/>
        <v>254</v>
      </c>
      <c r="I67" s="6">
        <f t="shared" si="75"/>
        <v>192</v>
      </c>
      <c r="J67" s="6">
        <f t="shared" si="75"/>
        <v>35</v>
      </c>
      <c r="K67" s="7">
        <f t="shared" si="117"/>
        <v>956219427</v>
      </c>
      <c r="M67" s="1" t="str">
        <f t="shared" si="118"/>
        <v>0</v>
      </c>
      <c r="N67" s="1" t="str">
        <f t="shared" si="119"/>
        <v>0</v>
      </c>
      <c r="O67" s="1" t="str">
        <f t="shared" si="120"/>
        <v>1</v>
      </c>
      <c r="P67" s="1" t="str">
        <f t="shared" si="121"/>
        <v>1</v>
      </c>
      <c r="Q67" s="2" t="str">
        <f t="shared" si="122"/>
        <v>1</v>
      </c>
      <c r="R67" s="2" t="str">
        <f t="shared" si="123"/>
        <v>0</v>
      </c>
      <c r="S67" s="2" t="str">
        <f t="shared" si="124"/>
        <v>0</v>
      </c>
      <c r="T67" s="2" t="str">
        <f t="shared" si="125"/>
        <v>0</v>
      </c>
      <c r="U67" s="3" t="str">
        <f t="shared" si="126"/>
        <v>1</v>
      </c>
      <c r="V67" s="3" t="str">
        <f t="shared" si="127"/>
        <v>1</v>
      </c>
      <c r="W67" s="3" t="str">
        <f t="shared" si="128"/>
        <v>1</v>
      </c>
      <c r="X67" s="3" t="str">
        <f t="shared" si="129"/>
        <v>1</v>
      </c>
      <c r="Y67" s="4" t="str">
        <f t="shared" si="130"/>
        <v>1</v>
      </c>
      <c r="Z67" s="4" t="str">
        <f t="shared" si="131"/>
        <v>1</v>
      </c>
      <c r="AA67" s="4" t="str">
        <f t="shared" si="132"/>
        <v>1</v>
      </c>
      <c r="AB67" s="4" t="str">
        <f t="shared" si="133"/>
        <v>0</v>
      </c>
      <c r="AC67" s="1" t="str">
        <f t="shared" si="134"/>
        <v>1</v>
      </c>
      <c r="AD67" s="1" t="str">
        <f t="shared" si="135"/>
        <v>1</v>
      </c>
      <c r="AE67" s="1" t="str">
        <f t="shared" si="136"/>
        <v>0</v>
      </c>
      <c r="AF67" s="1" t="str">
        <f t="shared" si="137"/>
        <v>0</v>
      </c>
      <c r="AG67" s="2" t="str">
        <f t="shared" si="138"/>
        <v>0</v>
      </c>
      <c r="AH67" s="2" t="str">
        <f t="shared" si="139"/>
        <v>0</v>
      </c>
      <c r="AI67" s="2" t="str">
        <f t="shared" si="140"/>
        <v>0</v>
      </c>
      <c r="AJ67" s="2" t="str">
        <f t="shared" si="141"/>
        <v>0</v>
      </c>
      <c r="AK67" s="3" t="str">
        <f t="shared" si="142"/>
        <v>0</v>
      </c>
      <c r="AL67" s="3" t="str">
        <f t="shared" si="143"/>
        <v>0</v>
      </c>
      <c r="AM67" s="3" t="str">
        <f t="shared" si="144"/>
        <v>1</v>
      </c>
      <c r="AN67" s="3" t="str">
        <f t="shared" si="145"/>
        <v>0</v>
      </c>
      <c r="AO67" s="4" t="str">
        <f t="shared" si="146"/>
        <v>0</v>
      </c>
      <c r="AP67" s="4" t="str">
        <f t="shared" si="147"/>
        <v>0</v>
      </c>
      <c r="AQ67" s="4" t="str">
        <f t="shared" si="148"/>
        <v>1</v>
      </c>
      <c r="AR67" s="4" t="str">
        <f t="shared" si="149"/>
        <v>1</v>
      </c>
    </row>
    <row r="68" spans="1:44" x14ac:dyDescent="0.35">
      <c r="A68" t="s">
        <v>516</v>
      </c>
      <c r="C68" s="5" t="str">
        <f t="shared" si="113"/>
        <v>00110110</v>
      </c>
      <c r="D68" s="5" t="str">
        <f t="shared" si="114"/>
        <v>00100000</v>
      </c>
      <c r="E68" s="6" t="str">
        <f t="shared" si="115"/>
        <v>10100111</v>
      </c>
      <c r="F68" s="6" t="str">
        <f t="shared" si="116"/>
        <v>10011011</v>
      </c>
      <c r="G68" s="6">
        <f t="shared" si="75"/>
        <v>54</v>
      </c>
      <c r="H68" s="6">
        <f t="shared" si="75"/>
        <v>32</v>
      </c>
      <c r="I68" s="6">
        <f t="shared" si="75"/>
        <v>167</v>
      </c>
      <c r="J68" s="6">
        <f t="shared" si="75"/>
        <v>155</v>
      </c>
      <c r="K68" s="7">
        <f t="shared" si="117"/>
        <v>908109723</v>
      </c>
      <c r="M68" s="1" t="str">
        <f t="shared" si="118"/>
        <v>0</v>
      </c>
      <c r="N68" s="1" t="str">
        <f t="shared" si="119"/>
        <v>0</v>
      </c>
      <c r="O68" s="1" t="str">
        <f t="shared" si="120"/>
        <v>1</v>
      </c>
      <c r="P68" s="1" t="str">
        <f t="shared" si="121"/>
        <v>1</v>
      </c>
      <c r="Q68" s="2" t="str">
        <f t="shared" si="122"/>
        <v>0</v>
      </c>
      <c r="R68" s="2" t="str">
        <f t="shared" si="123"/>
        <v>1</v>
      </c>
      <c r="S68" s="2" t="str">
        <f t="shared" si="124"/>
        <v>1</v>
      </c>
      <c r="T68" s="2" t="str">
        <f t="shared" si="125"/>
        <v>0</v>
      </c>
      <c r="U68" s="3" t="str">
        <f t="shared" si="126"/>
        <v>0</v>
      </c>
      <c r="V68" s="3" t="str">
        <f t="shared" si="127"/>
        <v>0</v>
      </c>
      <c r="W68" s="3" t="str">
        <f t="shared" si="128"/>
        <v>1</v>
      </c>
      <c r="X68" s="3" t="str">
        <f t="shared" si="129"/>
        <v>0</v>
      </c>
      <c r="Y68" s="4" t="str">
        <f t="shared" si="130"/>
        <v>0</v>
      </c>
      <c r="Z68" s="4" t="str">
        <f t="shared" si="131"/>
        <v>0</v>
      </c>
      <c r="AA68" s="4" t="str">
        <f t="shared" si="132"/>
        <v>0</v>
      </c>
      <c r="AB68" s="4" t="str">
        <f t="shared" si="133"/>
        <v>0</v>
      </c>
      <c r="AC68" s="1" t="str">
        <f t="shared" si="134"/>
        <v>1</v>
      </c>
      <c r="AD68" s="1" t="str">
        <f t="shared" si="135"/>
        <v>0</v>
      </c>
      <c r="AE68" s="1" t="str">
        <f t="shared" si="136"/>
        <v>1</v>
      </c>
      <c r="AF68" s="1" t="str">
        <f t="shared" si="137"/>
        <v>0</v>
      </c>
      <c r="AG68" s="2" t="str">
        <f t="shared" si="138"/>
        <v>0</v>
      </c>
      <c r="AH68" s="2" t="str">
        <f t="shared" si="139"/>
        <v>1</v>
      </c>
      <c r="AI68" s="2" t="str">
        <f t="shared" si="140"/>
        <v>1</v>
      </c>
      <c r="AJ68" s="2" t="str">
        <f t="shared" si="141"/>
        <v>1</v>
      </c>
      <c r="AK68" s="3" t="str">
        <f t="shared" si="142"/>
        <v>1</v>
      </c>
      <c r="AL68" s="3" t="str">
        <f t="shared" si="143"/>
        <v>0</v>
      </c>
      <c r="AM68" s="3" t="str">
        <f t="shared" si="144"/>
        <v>0</v>
      </c>
      <c r="AN68" s="3" t="str">
        <f t="shared" si="145"/>
        <v>1</v>
      </c>
      <c r="AO68" s="4" t="str">
        <f t="shared" si="146"/>
        <v>1</v>
      </c>
      <c r="AP68" s="4" t="str">
        <f t="shared" si="147"/>
        <v>0</v>
      </c>
      <c r="AQ68" s="4" t="str">
        <f t="shared" si="148"/>
        <v>1</v>
      </c>
      <c r="AR68" s="4" t="str">
        <f t="shared" si="149"/>
        <v>1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1083</v>
      </c>
    </row>
    <row r="72" spans="1:44" x14ac:dyDescent="0.35">
      <c r="A72" t="str">
        <f>'i=13'!A209</f>
        <v>1D199AD6</v>
      </c>
      <c r="C72" t="s">
        <v>562</v>
      </c>
    </row>
    <row r="73" spans="1:44" x14ac:dyDescent="0.35">
      <c r="A73" t="str">
        <f>'i=13'!A210</f>
        <v>FDDC299F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D80780267F7E5F96C591096C1123FCC9E582E07B9B5E8A44C51AA9427082AA04EE589CB065965E50FB9A9135A23AA553EEB7CEDB7567272D9F29DCFDD69A191D</v>
      </c>
    </row>
    <row r="74" spans="1:44" x14ac:dyDescent="0.35">
      <c r="A74" t="str">
        <f>'i=13'!A211</f>
        <v>2D276775</v>
      </c>
      <c r="B74" s="9" t="s">
        <v>565</v>
      </c>
      <c r="C74" t="s">
        <v>1084</v>
      </c>
    </row>
    <row r="75" spans="1:44" x14ac:dyDescent="0.35">
      <c r="A75" t="str">
        <f>'i=13'!A212</f>
        <v>DBCEB7EE</v>
      </c>
      <c r="C75" s="10" t="s">
        <v>1085</v>
      </c>
    </row>
    <row r="76" spans="1:44" x14ac:dyDescent="0.35">
      <c r="A76" t="str">
        <f>'i=13'!A213</f>
        <v>53A53AA2</v>
      </c>
      <c r="B76" s="9" t="s">
        <v>566</v>
      </c>
      <c r="C76">
        <v>13</v>
      </c>
      <c r="D76" s="10" t="s">
        <v>569</v>
      </c>
    </row>
    <row r="77" spans="1:44" x14ac:dyDescent="0.35">
      <c r="A77" t="str">
        <f>'i=13'!A214</f>
        <v>35919AFB</v>
      </c>
    </row>
    <row r="78" spans="1:44" x14ac:dyDescent="0.35">
      <c r="A78" t="str">
        <f>'i=13'!A215</f>
        <v>505E9665</v>
      </c>
      <c r="C78" t="str">
        <f xml:space="preserve"> MID(A72,1,2)</f>
        <v>1D</v>
      </c>
    </row>
    <row r="79" spans="1:44" x14ac:dyDescent="0.35">
      <c r="A79" t="str">
        <f>'i=13'!A216</f>
        <v>B09C58EE</v>
      </c>
      <c r="C79">
        <f>HEX2DEC(C78)</f>
        <v>29</v>
      </c>
    </row>
    <row r="80" spans="1:44" x14ac:dyDescent="0.35">
      <c r="A80" t="str">
        <f>'i=13'!A217</f>
        <v>04AA8270</v>
      </c>
      <c r="C80">
        <f>MOD(C79,16)</f>
        <v>13</v>
      </c>
    </row>
    <row r="81" spans="1:44" x14ac:dyDescent="0.35">
      <c r="A81" t="str">
        <f>'i=13'!A218</f>
        <v>42A91AC5</v>
      </c>
    </row>
    <row r="82" spans="1:44" x14ac:dyDescent="0.35">
      <c r="A82" t="str">
        <f>'i=13'!A219</f>
        <v>448A5E9B</v>
      </c>
    </row>
    <row r="83" spans="1:44" x14ac:dyDescent="0.35">
      <c r="A83" t="str">
        <f>'i=13'!A220</f>
        <v>7BE082E5</v>
      </c>
    </row>
    <row r="84" spans="1:44" x14ac:dyDescent="0.35">
      <c r="A84" t="str">
        <f>'i=13'!A221</f>
        <v>C9FC2311</v>
      </c>
    </row>
    <row r="85" spans="1:44" x14ac:dyDescent="0.35">
      <c r="A85" t="str">
        <f>'i=13'!A222</f>
        <v>6C0991C5</v>
      </c>
    </row>
    <row r="86" spans="1:44" x14ac:dyDescent="0.35">
      <c r="A86" t="str">
        <f>'i=13'!A223</f>
        <v>965F7E7F</v>
      </c>
    </row>
    <row r="87" spans="1:44" x14ac:dyDescent="0.35">
      <c r="A87" t="str">
        <f>'i=13'!A224</f>
        <v>268007D8</v>
      </c>
    </row>
    <row r="89" spans="1:44" x14ac:dyDescent="0.35">
      <c r="A89" t="s">
        <v>568</v>
      </c>
    </row>
    <row r="90" spans="1:44" ht="15" thickBot="1" x14ac:dyDescent="0.4">
      <c r="A90" t="s">
        <v>1086</v>
      </c>
    </row>
    <row r="91" spans="1:44" ht="15" thickBot="1" x14ac:dyDescent="0.4">
      <c r="A91" t="str">
        <f>'i=13'!A193</f>
        <v>FB340BAA</v>
      </c>
      <c r="C91" s="5" t="str">
        <f>_xlfn.CONCAT(M91,N91,O91,P91,Q91,R91,S91,T91)</f>
        <v>11111011</v>
      </c>
      <c r="D91" s="5" t="str">
        <f>_xlfn.CONCAT(U91,V91,W91,X91,Y91,Z91,AA91,AB91)</f>
        <v>00110100</v>
      </c>
      <c r="E91" s="6" t="str">
        <f>_xlfn.CONCAT(AC91,AD91,AE91,AF91,AG91,AH91,AI91,AJ91)</f>
        <v>00001011</v>
      </c>
      <c r="F91" s="6" t="str">
        <f>_xlfn.CONCAT(AK91,AL91,AM91,AN91,AO91,AP91,AQ91,AR91)</f>
        <v>10101010</v>
      </c>
      <c r="G91" s="6">
        <f t="shared" ref="G91:J106" si="150">BIN2DEC(C91)</f>
        <v>251</v>
      </c>
      <c r="H91" s="6">
        <f t="shared" si="150"/>
        <v>52</v>
      </c>
      <c r="I91" s="6">
        <f t="shared" si="150"/>
        <v>11</v>
      </c>
      <c r="J91" s="6">
        <f t="shared" si="150"/>
        <v>170</v>
      </c>
      <c r="K91" s="7">
        <f>(G91*2^24)+(H91*2^16)+(I91*2^8)+J91</f>
        <v>4214492074</v>
      </c>
      <c r="M91" s="1" t="str">
        <f>MID(HEX2BIN(MID($A91,1,1),4),1,1)</f>
        <v>1</v>
      </c>
      <c r="N91" s="1" t="str">
        <f>MID(HEX2BIN(MID($A91,1,1),4),2,1)</f>
        <v>1</v>
      </c>
      <c r="O91" s="1" t="str">
        <f>MID(HEX2BIN(MID($A91,1,1),4),3,1)</f>
        <v>1</v>
      </c>
      <c r="P91" s="1" t="str">
        <f>MID(HEX2BIN(MID($A91,1,1),4),4,1)</f>
        <v>1</v>
      </c>
      <c r="Q91" s="2" t="str">
        <f>MID(HEX2BIN(MID($A91,2,1),4),1,1)</f>
        <v>1</v>
      </c>
      <c r="R91" s="2" t="str">
        <f>MID(HEX2BIN(MID($A91,2,1),4),2,1)</f>
        <v>0</v>
      </c>
      <c r="S91" s="2" t="str">
        <f>MID(HEX2BIN(MID($A91,2,1),4),3,1)</f>
        <v>1</v>
      </c>
      <c r="T91" s="2" t="str">
        <f>MID(HEX2BIN(MID($A91,2,1),4),4,1)</f>
        <v>1</v>
      </c>
      <c r="U91" s="3" t="str">
        <f>MID(HEX2BIN(MID($A91,3,1),4),1,1)</f>
        <v>0</v>
      </c>
      <c r="V91" s="3" t="str">
        <f>MID(HEX2BIN(MID($A91,3,1),4),2,1)</f>
        <v>0</v>
      </c>
      <c r="W91" s="3" t="str">
        <f>MID(HEX2BIN(MID($A91,3,1),4),3,1)</f>
        <v>1</v>
      </c>
      <c r="X91" s="3" t="str">
        <f>MID(HEX2BIN(MID($A91,3,1),4),4,1)</f>
        <v>1</v>
      </c>
      <c r="Y91" s="4" t="str">
        <f>MID(HEX2BIN(MID($A91,4,1),4),1,1)</f>
        <v>0</v>
      </c>
      <c r="Z91" s="4" t="str">
        <f>MID(HEX2BIN(MID($A91,4,1),4),2,1)</f>
        <v>1</v>
      </c>
      <c r="AA91" s="4" t="str">
        <f>MID(HEX2BIN(MID($A91,4,1),4),3,1)</f>
        <v>0</v>
      </c>
      <c r="AB91" s="4" t="str">
        <f>MID(HEX2BIN(MID($A91,4,1),4),4,1)</f>
        <v>0</v>
      </c>
      <c r="AC91" s="1" t="str">
        <f>MID(HEX2BIN(MID($A91,5,1),4),1,1)</f>
        <v>0</v>
      </c>
      <c r="AD91" s="1" t="str">
        <f>MID(HEX2BIN(MID($A91,5,1),4),2,1)</f>
        <v>0</v>
      </c>
      <c r="AE91" s="1" t="str">
        <f>MID(HEX2BIN(MID($A91,5,1),4),3,1)</f>
        <v>0</v>
      </c>
      <c r="AF91" s="1" t="str">
        <f>MID(HEX2BIN(MID($A91,5,1),4),4,1)</f>
        <v>0</v>
      </c>
      <c r="AG91" s="2" t="str">
        <f>MID(HEX2BIN(MID($A91,6,1),4),1,1)</f>
        <v>1</v>
      </c>
      <c r="AH91" s="2" t="str">
        <f>MID(HEX2BIN(MID($A91,6,1),4),2,1)</f>
        <v>0</v>
      </c>
      <c r="AI91" s="2" t="str">
        <f>MID(HEX2BIN(MID($A91,6,1),4),3,1)</f>
        <v>1</v>
      </c>
      <c r="AJ91" s="2" t="str">
        <f>MID(HEX2BIN(MID($A91,6,1),4),4,1)</f>
        <v>1</v>
      </c>
      <c r="AK91" s="3" t="str">
        <f>MID(HEX2BIN(MID($A91,7,1),4),1,1)</f>
        <v>1</v>
      </c>
      <c r="AL91" s="3" t="str">
        <f>MID(HEX2BIN(MID($A91,7,1),4),2,1)</f>
        <v>0</v>
      </c>
      <c r="AM91" s="3" t="str">
        <f>MID(HEX2BIN(MID($A91,7,1),4),3,1)</f>
        <v>1</v>
      </c>
      <c r="AN91" s="3" t="str">
        <f>MID(HEX2BIN(MID($A91,7,1),4),4,1)</f>
        <v>0</v>
      </c>
      <c r="AO91" s="4" t="str">
        <f>MID(HEX2BIN(MID($A91,8,1),4),1,1)</f>
        <v>1</v>
      </c>
      <c r="AP91" s="4" t="str">
        <f>MID(HEX2BIN(MID($A91,8,1),4),2,1)</f>
        <v>0</v>
      </c>
      <c r="AQ91" s="4" t="str">
        <f>MID(HEX2BIN(MID($A91,8,1),4),3,1)</f>
        <v>1</v>
      </c>
      <c r="AR91" s="4" t="str">
        <f>MID(HEX2BIN(MID($A91,8,1),4),4,1)</f>
        <v>0</v>
      </c>
    </row>
    <row r="92" spans="1:44" ht="15" thickBot="1" x14ac:dyDescent="0.4">
      <c r="A92" t="str">
        <f>'i=13'!A194</f>
        <v>666376B9</v>
      </c>
      <c r="C92" s="5" t="str">
        <f t="shared" ref="C92:C122" si="151">_xlfn.CONCAT(M92,N92,O92,P92,Q92,R92,S92,T92)</f>
        <v>01100110</v>
      </c>
      <c r="D92" s="5" t="str">
        <f t="shared" ref="D92:D122" si="152">_xlfn.CONCAT(U92,V92,W92,X92,Y92,Z92,AA92,AB92)</f>
        <v>01100011</v>
      </c>
      <c r="E92" s="6" t="str">
        <f t="shared" ref="E92:E122" si="153">_xlfn.CONCAT(AC92,AD92,AE92,AF92,AG92,AH92,AI92,AJ92)</f>
        <v>01110110</v>
      </c>
      <c r="F92" s="6" t="str">
        <f t="shared" ref="F92:F122" si="154">_xlfn.CONCAT(AK92,AL92,AM92,AN92,AO92,AP92,AQ92,AR92)</f>
        <v>10111001</v>
      </c>
      <c r="G92" s="6">
        <f t="shared" si="150"/>
        <v>102</v>
      </c>
      <c r="H92" s="6">
        <f t="shared" si="150"/>
        <v>99</v>
      </c>
      <c r="I92" s="6">
        <f t="shared" si="150"/>
        <v>118</v>
      </c>
      <c r="J92" s="6">
        <f t="shared" si="150"/>
        <v>185</v>
      </c>
      <c r="K92" s="7">
        <f t="shared" ref="K92:K122" si="155">(G92*2^24)+(H92*2^16)+(I92*2^8)+J92</f>
        <v>1717794489</v>
      </c>
      <c r="M92" s="1" t="str">
        <f t="shared" ref="M92:M122" si="156">MID(HEX2BIN(MID($A92,1,1),4),1,1)</f>
        <v>0</v>
      </c>
      <c r="N92" s="1" t="str">
        <f t="shared" ref="N92:N122" si="157">MID(HEX2BIN(MID($A92,1,1),4),2,1)</f>
        <v>1</v>
      </c>
      <c r="O92" s="1" t="str">
        <f t="shared" ref="O92:O122" si="158">MID(HEX2BIN(MID($A92,1,1),4),3,1)</f>
        <v>1</v>
      </c>
      <c r="P92" s="1" t="str">
        <f t="shared" ref="P92:P122" si="159">MID(HEX2BIN(MID($A92,1,1),4),4,1)</f>
        <v>0</v>
      </c>
      <c r="Q92" s="2" t="str">
        <f t="shared" ref="Q92:Q122" si="160">MID(HEX2BIN(MID($A92,2,1),4),1,1)</f>
        <v>0</v>
      </c>
      <c r="R92" s="2" t="str">
        <f t="shared" ref="R92:R122" si="161">MID(HEX2BIN(MID($A92,2,1),4),2,1)</f>
        <v>1</v>
      </c>
      <c r="S92" s="2" t="str">
        <f t="shared" ref="S92:S122" si="162">MID(HEX2BIN(MID($A92,2,1),4),3,1)</f>
        <v>1</v>
      </c>
      <c r="T92" s="2" t="str">
        <f t="shared" ref="T92:T122" si="163">MID(HEX2BIN(MID($A92,2,1),4),4,1)</f>
        <v>0</v>
      </c>
      <c r="U92" s="3" t="str">
        <f t="shared" ref="U92:U122" si="164">MID(HEX2BIN(MID($A92,3,1),4),1,1)</f>
        <v>0</v>
      </c>
      <c r="V92" s="3" t="str">
        <f t="shared" ref="V92:V122" si="165">MID(HEX2BIN(MID($A92,3,1),4),2,1)</f>
        <v>1</v>
      </c>
      <c r="W92" s="3" t="str">
        <f t="shared" ref="W92:W122" si="166">MID(HEX2BIN(MID($A92,3,1),4),3,1)</f>
        <v>1</v>
      </c>
      <c r="X92" s="3" t="str">
        <f t="shared" ref="X92:X122" si="167">MID(HEX2BIN(MID($A92,3,1),4),4,1)</f>
        <v>0</v>
      </c>
      <c r="Y92" s="4" t="str">
        <f t="shared" ref="Y92:Y122" si="168">MID(HEX2BIN(MID($A92,4,1),4),1,1)</f>
        <v>0</v>
      </c>
      <c r="Z92" s="4" t="str">
        <f t="shared" ref="Z92:Z122" si="169">MID(HEX2BIN(MID($A92,4,1),4),2,1)</f>
        <v>0</v>
      </c>
      <c r="AA92" s="4" t="str">
        <f t="shared" ref="AA92:AA122" si="170">MID(HEX2BIN(MID($A92,4,1),4),3,1)</f>
        <v>1</v>
      </c>
      <c r="AB92" s="4" t="str">
        <f t="shared" ref="AB92:AB122" si="171">MID(HEX2BIN(MID($A92,4,1),4),4,1)</f>
        <v>1</v>
      </c>
      <c r="AC92" s="1" t="str">
        <f t="shared" ref="AC92:AC122" si="172">MID(HEX2BIN(MID($A92,5,1),4),1,1)</f>
        <v>0</v>
      </c>
      <c r="AD92" s="1" t="str">
        <f t="shared" ref="AD92:AD122" si="173">MID(HEX2BIN(MID($A92,5,1),4),2,1)</f>
        <v>1</v>
      </c>
      <c r="AE92" s="1" t="str">
        <f t="shared" ref="AE92:AE122" si="174">MID(HEX2BIN(MID($A92,5,1),4),3,1)</f>
        <v>1</v>
      </c>
      <c r="AF92" s="1" t="str">
        <f t="shared" ref="AF92:AF122" si="175">MID(HEX2BIN(MID($A92,5,1),4),4,1)</f>
        <v>1</v>
      </c>
      <c r="AG92" s="2" t="str">
        <f t="shared" ref="AG92:AG122" si="176">MID(HEX2BIN(MID($A92,6,1),4),1,1)</f>
        <v>0</v>
      </c>
      <c r="AH92" s="2" t="str">
        <f t="shared" ref="AH92:AH122" si="177">MID(HEX2BIN(MID($A92,6,1),4),2,1)</f>
        <v>1</v>
      </c>
      <c r="AI92" s="2" t="str">
        <f t="shared" ref="AI92:AI122" si="178">MID(HEX2BIN(MID($A92,6,1),4),3,1)</f>
        <v>1</v>
      </c>
      <c r="AJ92" s="2" t="str">
        <f t="shared" ref="AJ92:AJ122" si="179">MID(HEX2BIN(MID($A92,6,1),4),4,1)</f>
        <v>0</v>
      </c>
      <c r="AK92" s="3" t="str">
        <f t="shared" ref="AK92:AK122" si="180">MID(HEX2BIN(MID($A92,7,1),4),1,1)</f>
        <v>1</v>
      </c>
      <c r="AL92" s="3" t="str">
        <f t="shared" ref="AL92:AL122" si="181">MID(HEX2BIN(MID($A92,7,1),4),2,1)</f>
        <v>0</v>
      </c>
      <c r="AM92" s="3" t="str">
        <f t="shared" ref="AM92:AM122" si="182">MID(HEX2BIN(MID($A92,7,1),4),3,1)</f>
        <v>1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1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0</v>
      </c>
      <c r="AR92" s="4" t="str">
        <f t="shared" ref="AR92:AR122" si="187">MID(HEX2BIN(MID($A92,8,1),4),4,1)</f>
        <v>1</v>
      </c>
    </row>
    <row r="93" spans="1:44" ht="15" thickBot="1" x14ac:dyDescent="0.4">
      <c r="A93" t="str">
        <f>'i=13'!A195</f>
        <v>F92E3026</v>
      </c>
      <c r="C93" s="5" t="str">
        <f t="shared" si="151"/>
        <v>11111001</v>
      </c>
      <c r="D93" s="5" t="str">
        <f t="shared" si="152"/>
        <v>00101110</v>
      </c>
      <c r="E93" s="6" t="str">
        <f t="shared" si="153"/>
        <v>00110000</v>
      </c>
      <c r="F93" s="6" t="str">
        <f t="shared" si="154"/>
        <v>00100110</v>
      </c>
      <c r="G93" s="6">
        <f t="shared" si="150"/>
        <v>249</v>
      </c>
      <c r="H93" s="6">
        <f t="shared" si="150"/>
        <v>46</v>
      </c>
      <c r="I93" s="6">
        <f t="shared" si="150"/>
        <v>48</v>
      </c>
      <c r="J93" s="6">
        <f t="shared" si="150"/>
        <v>38</v>
      </c>
      <c r="K93" s="7">
        <f t="shared" si="155"/>
        <v>4180553766</v>
      </c>
      <c r="M93" s="1" t="str">
        <f t="shared" si="156"/>
        <v>1</v>
      </c>
      <c r="N93" s="1" t="str">
        <f t="shared" si="157"/>
        <v>1</v>
      </c>
      <c r="O93" s="1" t="str">
        <f t="shared" si="158"/>
        <v>1</v>
      </c>
      <c r="P93" s="1" t="str">
        <f t="shared" si="159"/>
        <v>1</v>
      </c>
      <c r="Q93" s="2" t="str">
        <f t="shared" si="160"/>
        <v>1</v>
      </c>
      <c r="R93" s="2" t="str">
        <f t="shared" si="161"/>
        <v>0</v>
      </c>
      <c r="S93" s="2" t="str">
        <f t="shared" si="162"/>
        <v>0</v>
      </c>
      <c r="T93" s="2" t="str">
        <f t="shared" si="163"/>
        <v>1</v>
      </c>
      <c r="U93" s="3" t="str">
        <f t="shared" si="164"/>
        <v>0</v>
      </c>
      <c r="V93" s="3" t="str">
        <f t="shared" si="165"/>
        <v>0</v>
      </c>
      <c r="W93" s="3" t="str">
        <f t="shared" si="166"/>
        <v>1</v>
      </c>
      <c r="X93" s="3" t="str">
        <f t="shared" si="167"/>
        <v>0</v>
      </c>
      <c r="Y93" s="4" t="str">
        <f t="shared" si="168"/>
        <v>1</v>
      </c>
      <c r="Z93" s="4" t="str">
        <f t="shared" si="169"/>
        <v>1</v>
      </c>
      <c r="AA93" s="4" t="str">
        <f t="shared" si="170"/>
        <v>1</v>
      </c>
      <c r="AB93" s="4" t="str">
        <f t="shared" si="171"/>
        <v>0</v>
      </c>
      <c r="AC93" s="1" t="str">
        <f t="shared" si="172"/>
        <v>0</v>
      </c>
      <c r="AD93" s="1" t="str">
        <f t="shared" si="173"/>
        <v>0</v>
      </c>
      <c r="AE93" s="1" t="str">
        <f t="shared" si="174"/>
        <v>1</v>
      </c>
      <c r="AF93" s="1" t="str">
        <f t="shared" si="175"/>
        <v>1</v>
      </c>
      <c r="AG93" s="2" t="str">
        <f t="shared" si="176"/>
        <v>0</v>
      </c>
      <c r="AH93" s="2" t="str">
        <f t="shared" si="177"/>
        <v>0</v>
      </c>
      <c r="AI93" s="2" t="str">
        <f t="shared" si="178"/>
        <v>0</v>
      </c>
      <c r="AJ93" s="2" t="str">
        <f t="shared" si="179"/>
        <v>0</v>
      </c>
      <c r="AK93" s="3" t="str">
        <f t="shared" si="180"/>
        <v>0</v>
      </c>
      <c r="AL93" s="3" t="str">
        <f t="shared" si="181"/>
        <v>0</v>
      </c>
      <c r="AM93" s="3" t="str">
        <f t="shared" si="182"/>
        <v>1</v>
      </c>
      <c r="AN93" s="3" t="str">
        <f t="shared" si="183"/>
        <v>0</v>
      </c>
      <c r="AO93" s="4" t="str">
        <f t="shared" si="184"/>
        <v>0</v>
      </c>
      <c r="AP93" s="4" t="str">
        <f t="shared" si="185"/>
        <v>1</v>
      </c>
      <c r="AQ93" s="4" t="str">
        <f t="shared" si="186"/>
        <v>1</v>
      </c>
      <c r="AR93" s="4" t="str">
        <f t="shared" si="187"/>
        <v>0</v>
      </c>
    </row>
    <row r="94" spans="1:44" ht="15" thickBot="1" x14ac:dyDescent="0.4">
      <c r="A94" t="str">
        <f>'i=13'!A196</f>
        <v>63EF5265</v>
      </c>
      <c r="C94" s="5" t="str">
        <f t="shared" si="151"/>
        <v>01100011</v>
      </c>
      <c r="D94" s="5" t="str">
        <f t="shared" si="152"/>
        <v>11101111</v>
      </c>
      <c r="E94" s="6" t="str">
        <f t="shared" si="153"/>
        <v>01010010</v>
      </c>
      <c r="F94" s="6" t="str">
        <f t="shared" si="154"/>
        <v>01100101</v>
      </c>
      <c r="G94" s="6">
        <f t="shared" si="150"/>
        <v>99</v>
      </c>
      <c r="H94" s="6">
        <f t="shared" si="150"/>
        <v>239</v>
      </c>
      <c r="I94" s="6">
        <f t="shared" si="150"/>
        <v>82</v>
      </c>
      <c r="J94" s="6">
        <f t="shared" si="150"/>
        <v>101</v>
      </c>
      <c r="K94" s="7">
        <f t="shared" si="155"/>
        <v>1676628581</v>
      </c>
      <c r="M94" s="1" t="str">
        <f t="shared" si="156"/>
        <v>0</v>
      </c>
      <c r="N94" s="1" t="str">
        <f t="shared" si="157"/>
        <v>1</v>
      </c>
      <c r="O94" s="1" t="str">
        <f t="shared" si="158"/>
        <v>1</v>
      </c>
      <c r="P94" s="1" t="str">
        <f t="shared" si="159"/>
        <v>0</v>
      </c>
      <c r="Q94" s="2" t="str">
        <f t="shared" si="160"/>
        <v>0</v>
      </c>
      <c r="R94" s="2" t="str">
        <f t="shared" si="161"/>
        <v>0</v>
      </c>
      <c r="S94" s="2" t="str">
        <f t="shared" si="162"/>
        <v>1</v>
      </c>
      <c r="T94" s="2" t="str">
        <f t="shared" si="163"/>
        <v>1</v>
      </c>
      <c r="U94" s="3" t="str">
        <f t="shared" si="164"/>
        <v>1</v>
      </c>
      <c r="V94" s="3" t="str">
        <f t="shared" si="165"/>
        <v>1</v>
      </c>
      <c r="W94" s="3" t="str">
        <f t="shared" si="166"/>
        <v>1</v>
      </c>
      <c r="X94" s="3" t="str">
        <f t="shared" si="167"/>
        <v>0</v>
      </c>
      <c r="Y94" s="4" t="str">
        <f t="shared" si="168"/>
        <v>1</v>
      </c>
      <c r="Z94" s="4" t="str">
        <f t="shared" si="169"/>
        <v>1</v>
      </c>
      <c r="AA94" s="4" t="str">
        <f t="shared" si="170"/>
        <v>1</v>
      </c>
      <c r="AB94" s="4" t="str">
        <f t="shared" si="171"/>
        <v>1</v>
      </c>
      <c r="AC94" s="1" t="str">
        <f t="shared" si="172"/>
        <v>0</v>
      </c>
      <c r="AD94" s="1" t="str">
        <f t="shared" si="173"/>
        <v>1</v>
      </c>
      <c r="AE94" s="1" t="str">
        <f t="shared" si="174"/>
        <v>0</v>
      </c>
      <c r="AF94" s="1" t="str">
        <f t="shared" si="175"/>
        <v>1</v>
      </c>
      <c r="AG94" s="2" t="str">
        <f t="shared" si="176"/>
        <v>0</v>
      </c>
      <c r="AH94" s="2" t="str">
        <f t="shared" si="177"/>
        <v>0</v>
      </c>
      <c r="AI94" s="2" t="str">
        <f t="shared" si="178"/>
        <v>1</v>
      </c>
      <c r="AJ94" s="2" t="str">
        <f t="shared" si="179"/>
        <v>0</v>
      </c>
      <c r="AK94" s="3" t="str">
        <f t="shared" si="180"/>
        <v>0</v>
      </c>
      <c r="AL94" s="3" t="str">
        <f t="shared" si="181"/>
        <v>1</v>
      </c>
      <c r="AM94" s="3" t="str">
        <f t="shared" si="182"/>
        <v>1</v>
      </c>
      <c r="AN94" s="3" t="str">
        <f t="shared" si="183"/>
        <v>0</v>
      </c>
      <c r="AO94" s="4" t="str">
        <f t="shared" si="184"/>
        <v>0</v>
      </c>
      <c r="AP94" s="4" t="str">
        <f t="shared" si="185"/>
        <v>1</v>
      </c>
      <c r="AQ94" s="4" t="str">
        <f t="shared" si="186"/>
        <v>0</v>
      </c>
      <c r="AR94" s="4" t="str">
        <f t="shared" si="187"/>
        <v>1</v>
      </c>
    </row>
    <row r="95" spans="1:44" ht="15" thickBot="1" x14ac:dyDescent="0.4">
      <c r="A95" t="str">
        <f>'i=13'!A197</f>
        <v>CFDE24C3</v>
      </c>
      <c r="C95" s="5" t="str">
        <f t="shared" si="151"/>
        <v>11001111</v>
      </c>
      <c r="D95" s="5" t="str">
        <f t="shared" si="152"/>
        <v>11011110</v>
      </c>
      <c r="E95" s="6" t="str">
        <f t="shared" si="153"/>
        <v>00100100</v>
      </c>
      <c r="F95" s="6" t="str">
        <f t="shared" si="154"/>
        <v>11000011</v>
      </c>
      <c r="G95" s="6">
        <f t="shared" si="150"/>
        <v>207</v>
      </c>
      <c r="H95" s="6">
        <f t="shared" si="150"/>
        <v>222</v>
      </c>
      <c r="I95" s="6">
        <f t="shared" si="150"/>
        <v>36</v>
      </c>
      <c r="J95" s="6">
        <f t="shared" si="150"/>
        <v>195</v>
      </c>
      <c r="K95" s="7">
        <f t="shared" si="155"/>
        <v>3487442115</v>
      </c>
      <c r="M95" s="1" t="str">
        <f t="shared" si="156"/>
        <v>1</v>
      </c>
      <c r="N95" s="1" t="str">
        <f t="shared" si="157"/>
        <v>1</v>
      </c>
      <c r="O95" s="1" t="str">
        <f t="shared" si="158"/>
        <v>0</v>
      </c>
      <c r="P95" s="1" t="str">
        <f t="shared" si="159"/>
        <v>0</v>
      </c>
      <c r="Q95" s="2" t="str">
        <f t="shared" si="160"/>
        <v>1</v>
      </c>
      <c r="R95" s="2" t="str">
        <f t="shared" si="161"/>
        <v>1</v>
      </c>
      <c r="S95" s="2" t="str">
        <f t="shared" si="162"/>
        <v>1</v>
      </c>
      <c r="T95" s="2" t="str">
        <f t="shared" si="163"/>
        <v>1</v>
      </c>
      <c r="U95" s="3" t="str">
        <f t="shared" si="164"/>
        <v>1</v>
      </c>
      <c r="V95" s="3" t="str">
        <f t="shared" si="165"/>
        <v>1</v>
      </c>
      <c r="W95" s="3" t="str">
        <f t="shared" si="166"/>
        <v>0</v>
      </c>
      <c r="X95" s="3" t="str">
        <f t="shared" si="167"/>
        <v>1</v>
      </c>
      <c r="Y95" s="4" t="str">
        <f t="shared" si="168"/>
        <v>1</v>
      </c>
      <c r="Z95" s="4" t="str">
        <f t="shared" si="169"/>
        <v>1</v>
      </c>
      <c r="AA95" s="4" t="str">
        <f t="shared" si="170"/>
        <v>1</v>
      </c>
      <c r="AB95" s="4" t="str">
        <f t="shared" si="171"/>
        <v>0</v>
      </c>
      <c r="AC95" s="1" t="str">
        <f t="shared" si="172"/>
        <v>0</v>
      </c>
      <c r="AD95" s="1" t="str">
        <f t="shared" si="173"/>
        <v>0</v>
      </c>
      <c r="AE95" s="1" t="str">
        <f t="shared" si="174"/>
        <v>1</v>
      </c>
      <c r="AF95" s="1" t="str">
        <f t="shared" si="175"/>
        <v>0</v>
      </c>
      <c r="AG95" s="2" t="str">
        <f t="shared" si="176"/>
        <v>0</v>
      </c>
      <c r="AH95" s="2" t="str">
        <f t="shared" si="177"/>
        <v>1</v>
      </c>
      <c r="AI95" s="2" t="str">
        <f t="shared" si="178"/>
        <v>0</v>
      </c>
      <c r="AJ95" s="2" t="str">
        <f t="shared" si="179"/>
        <v>0</v>
      </c>
      <c r="AK95" s="3" t="str">
        <f t="shared" si="180"/>
        <v>1</v>
      </c>
      <c r="AL95" s="3" t="str">
        <f t="shared" si="181"/>
        <v>1</v>
      </c>
      <c r="AM95" s="3" t="str">
        <f t="shared" si="182"/>
        <v>0</v>
      </c>
      <c r="AN95" s="3" t="str">
        <f t="shared" si="183"/>
        <v>0</v>
      </c>
      <c r="AO95" s="4" t="str">
        <f t="shared" si="184"/>
        <v>0</v>
      </c>
      <c r="AP95" s="4" t="str">
        <f t="shared" si="185"/>
        <v>0</v>
      </c>
      <c r="AQ95" s="4" t="str">
        <f t="shared" si="186"/>
        <v>1</v>
      </c>
      <c r="AR95" s="4" t="str">
        <f t="shared" si="187"/>
        <v>1</v>
      </c>
    </row>
    <row r="96" spans="1:44" ht="15" thickBot="1" x14ac:dyDescent="0.4">
      <c r="A96" t="str">
        <f>'i=13'!A198</f>
        <v>2CF8EB2A</v>
      </c>
      <c r="C96" s="5" t="str">
        <f t="shared" si="151"/>
        <v>00101100</v>
      </c>
      <c r="D96" s="5" t="str">
        <f t="shared" si="152"/>
        <v>11111000</v>
      </c>
      <c r="E96" s="6" t="str">
        <f t="shared" si="153"/>
        <v>11101011</v>
      </c>
      <c r="F96" s="6" t="str">
        <f t="shared" si="154"/>
        <v>00101010</v>
      </c>
      <c r="G96" s="6">
        <f t="shared" si="150"/>
        <v>44</v>
      </c>
      <c r="H96" s="6">
        <f t="shared" si="150"/>
        <v>248</v>
      </c>
      <c r="I96" s="6">
        <f t="shared" si="150"/>
        <v>235</v>
      </c>
      <c r="J96" s="6">
        <f t="shared" si="150"/>
        <v>42</v>
      </c>
      <c r="K96" s="7">
        <f t="shared" si="155"/>
        <v>754510634</v>
      </c>
      <c r="M96" s="1" t="str">
        <f t="shared" si="156"/>
        <v>0</v>
      </c>
      <c r="N96" s="1" t="str">
        <f t="shared" si="157"/>
        <v>0</v>
      </c>
      <c r="O96" s="1" t="str">
        <f t="shared" si="158"/>
        <v>1</v>
      </c>
      <c r="P96" s="1" t="str">
        <f t="shared" si="159"/>
        <v>0</v>
      </c>
      <c r="Q96" s="2" t="str">
        <f t="shared" si="160"/>
        <v>1</v>
      </c>
      <c r="R96" s="2" t="str">
        <f t="shared" si="161"/>
        <v>1</v>
      </c>
      <c r="S96" s="2" t="str">
        <f t="shared" si="162"/>
        <v>0</v>
      </c>
      <c r="T96" s="2" t="str">
        <f t="shared" si="163"/>
        <v>0</v>
      </c>
      <c r="U96" s="3" t="str">
        <f t="shared" si="164"/>
        <v>1</v>
      </c>
      <c r="V96" s="3" t="str">
        <f t="shared" si="165"/>
        <v>1</v>
      </c>
      <c r="W96" s="3" t="str">
        <f t="shared" si="166"/>
        <v>1</v>
      </c>
      <c r="X96" s="3" t="str">
        <f t="shared" si="167"/>
        <v>1</v>
      </c>
      <c r="Y96" s="4" t="str">
        <f t="shared" si="168"/>
        <v>1</v>
      </c>
      <c r="Z96" s="4" t="str">
        <f t="shared" si="169"/>
        <v>0</v>
      </c>
      <c r="AA96" s="4" t="str">
        <f t="shared" si="170"/>
        <v>0</v>
      </c>
      <c r="AB96" s="4" t="str">
        <f t="shared" si="171"/>
        <v>0</v>
      </c>
      <c r="AC96" s="1" t="str">
        <f t="shared" si="172"/>
        <v>1</v>
      </c>
      <c r="AD96" s="1" t="str">
        <f t="shared" si="173"/>
        <v>1</v>
      </c>
      <c r="AE96" s="1" t="str">
        <f t="shared" si="174"/>
        <v>1</v>
      </c>
      <c r="AF96" s="1" t="str">
        <f t="shared" si="175"/>
        <v>0</v>
      </c>
      <c r="AG96" s="2" t="str">
        <f t="shared" si="176"/>
        <v>1</v>
      </c>
      <c r="AH96" s="2" t="str">
        <f t="shared" si="177"/>
        <v>0</v>
      </c>
      <c r="AI96" s="2" t="str">
        <f t="shared" si="178"/>
        <v>1</v>
      </c>
      <c r="AJ96" s="2" t="str">
        <f t="shared" si="179"/>
        <v>1</v>
      </c>
      <c r="AK96" s="3" t="str">
        <f t="shared" si="180"/>
        <v>0</v>
      </c>
      <c r="AL96" s="3" t="str">
        <f t="shared" si="181"/>
        <v>0</v>
      </c>
      <c r="AM96" s="3" t="str">
        <f t="shared" si="182"/>
        <v>1</v>
      </c>
      <c r="AN96" s="3" t="str">
        <f t="shared" si="183"/>
        <v>0</v>
      </c>
      <c r="AO96" s="4" t="str">
        <f t="shared" si="184"/>
        <v>1</v>
      </c>
      <c r="AP96" s="4" t="str">
        <f t="shared" si="185"/>
        <v>0</v>
      </c>
      <c r="AQ96" s="4" t="str">
        <f t="shared" si="186"/>
        <v>1</v>
      </c>
      <c r="AR96" s="4" t="str">
        <f t="shared" si="187"/>
        <v>0</v>
      </c>
    </row>
    <row r="97" spans="1:44" ht="15" thickBot="1" x14ac:dyDescent="0.4">
      <c r="A97" t="str">
        <f>'i=13'!A199</f>
        <v>2B530BB6</v>
      </c>
      <c r="C97" s="5" t="str">
        <f t="shared" si="151"/>
        <v>00101011</v>
      </c>
      <c r="D97" s="5" t="str">
        <f t="shared" si="152"/>
        <v>01010011</v>
      </c>
      <c r="E97" s="6" t="str">
        <f t="shared" si="153"/>
        <v>00001011</v>
      </c>
      <c r="F97" s="6" t="str">
        <f t="shared" si="154"/>
        <v>10110110</v>
      </c>
      <c r="G97" s="6">
        <f t="shared" si="150"/>
        <v>43</v>
      </c>
      <c r="H97" s="6">
        <f t="shared" si="150"/>
        <v>83</v>
      </c>
      <c r="I97" s="6">
        <f t="shared" si="150"/>
        <v>11</v>
      </c>
      <c r="J97" s="6">
        <f t="shared" si="150"/>
        <v>182</v>
      </c>
      <c r="K97" s="7">
        <f t="shared" si="155"/>
        <v>726862774</v>
      </c>
      <c r="M97" s="1" t="str">
        <f t="shared" si="156"/>
        <v>0</v>
      </c>
      <c r="N97" s="1" t="str">
        <f t="shared" si="157"/>
        <v>0</v>
      </c>
      <c r="O97" s="1" t="str">
        <f t="shared" si="158"/>
        <v>1</v>
      </c>
      <c r="P97" s="1" t="str">
        <f t="shared" si="159"/>
        <v>0</v>
      </c>
      <c r="Q97" s="2" t="str">
        <f t="shared" si="160"/>
        <v>1</v>
      </c>
      <c r="R97" s="2" t="str">
        <f t="shared" si="161"/>
        <v>0</v>
      </c>
      <c r="S97" s="2" t="str">
        <f t="shared" si="162"/>
        <v>1</v>
      </c>
      <c r="T97" s="2" t="str">
        <f t="shared" si="163"/>
        <v>1</v>
      </c>
      <c r="U97" s="3" t="str">
        <f t="shared" si="164"/>
        <v>0</v>
      </c>
      <c r="V97" s="3" t="str">
        <f t="shared" si="165"/>
        <v>1</v>
      </c>
      <c r="W97" s="3" t="str">
        <f t="shared" si="166"/>
        <v>0</v>
      </c>
      <c r="X97" s="3" t="str">
        <f t="shared" si="167"/>
        <v>1</v>
      </c>
      <c r="Y97" s="4" t="str">
        <f t="shared" si="168"/>
        <v>0</v>
      </c>
      <c r="Z97" s="4" t="str">
        <f t="shared" si="169"/>
        <v>0</v>
      </c>
      <c r="AA97" s="4" t="str">
        <f t="shared" si="170"/>
        <v>1</v>
      </c>
      <c r="AB97" s="4" t="str">
        <f t="shared" si="171"/>
        <v>1</v>
      </c>
      <c r="AC97" s="1" t="str">
        <f t="shared" si="172"/>
        <v>0</v>
      </c>
      <c r="AD97" s="1" t="str">
        <f t="shared" si="173"/>
        <v>0</v>
      </c>
      <c r="AE97" s="1" t="str">
        <f t="shared" si="174"/>
        <v>0</v>
      </c>
      <c r="AF97" s="1" t="str">
        <f t="shared" si="175"/>
        <v>0</v>
      </c>
      <c r="AG97" s="2" t="str">
        <f t="shared" si="176"/>
        <v>1</v>
      </c>
      <c r="AH97" s="2" t="str">
        <f t="shared" si="177"/>
        <v>0</v>
      </c>
      <c r="AI97" s="2" t="str">
        <f t="shared" si="178"/>
        <v>1</v>
      </c>
      <c r="AJ97" s="2" t="str">
        <f t="shared" si="179"/>
        <v>1</v>
      </c>
      <c r="AK97" s="3" t="str">
        <f t="shared" si="180"/>
        <v>1</v>
      </c>
      <c r="AL97" s="3" t="str">
        <f t="shared" si="181"/>
        <v>0</v>
      </c>
      <c r="AM97" s="3" t="str">
        <f t="shared" si="182"/>
        <v>1</v>
      </c>
      <c r="AN97" s="3" t="str">
        <f t="shared" si="183"/>
        <v>1</v>
      </c>
      <c r="AO97" s="4" t="str">
        <f t="shared" si="184"/>
        <v>0</v>
      </c>
      <c r="AP97" s="4" t="str">
        <f t="shared" si="185"/>
        <v>1</v>
      </c>
      <c r="AQ97" s="4" t="str">
        <f t="shared" si="186"/>
        <v>1</v>
      </c>
      <c r="AR97" s="4" t="str">
        <f t="shared" si="187"/>
        <v>0</v>
      </c>
    </row>
    <row r="98" spans="1:44" ht="15" thickBot="1" x14ac:dyDescent="0.4">
      <c r="A98" t="str">
        <f>'i=13'!A200</f>
        <v>A6785906</v>
      </c>
      <c r="C98" s="5" t="str">
        <f t="shared" si="151"/>
        <v>10100110</v>
      </c>
      <c r="D98" s="5" t="str">
        <f t="shared" si="152"/>
        <v>01111000</v>
      </c>
      <c r="E98" s="6" t="str">
        <f t="shared" si="153"/>
        <v>01011001</v>
      </c>
      <c r="F98" s="6" t="str">
        <f t="shared" si="154"/>
        <v>00000110</v>
      </c>
      <c r="G98" s="6">
        <f t="shared" si="150"/>
        <v>166</v>
      </c>
      <c r="H98" s="6">
        <f t="shared" si="150"/>
        <v>120</v>
      </c>
      <c r="I98" s="6">
        <f t="shared" si="150"/>
        <v>89</v>
      </c>
      <c r="J98" s="6">
        <f t="shared" si="150"/>
        <v>6</v>
      </c>
      <c r="K98" s="7">
        <f t="shared" si="155"/>
        <v>2792904966</v>
      </c>
      <c r="M98" s="1" t="str">
        <f t="shared" si="156"/>
        <v>1</v>
      </c>
      <c r="N98" s="1" t="str">
        <f t="shared" si="157"/>
        <v>0</v>
      </c>
      <c r="O98" s="1" t="str">
        <f t="shared" si="158"/>
        <v>1</v>
      </c>
      <c r="P98" s="1" t="str">
        <f t="shared" si="159"/>
        <v>0</v>
      </c>
      <c r="Q98" s="2" t="str">
        <f t="shared" si="160"/>
        <v>0</v>
      </c>
      <c r="R98" s="2" t="str">
        <f t="shared" si="161"/>
        <v>1</v>
      </c>
      <c r="S98" s="2" t="str">
        <f t="shared" si="162"/>
        <v>1</v>
      </c>
      <c r="T98" s="2" t="str">
        <f t="shared" si="163"/>
        <v>0</v>
      </c>
      <c r="U98" s="3" t="str">
        <f t="shared" si="164"/>
        <v>0</v>
      </c>
      <c r="V98" s="3" t="str">
        <f t="shared" si="165"/>
        <v>1</v>
      </c>
      <c r="W98" s="3" t="str">
        <f t="shared" si="166"/>
        <v>1</v>
      </c>
      <c r="X98" s="3" t="str">
        <f t="shared" si="167"/>
        <v>1</v>
      </c>
      <c r="Y98" s="4" t="str">
        <f t="shared" si="168"/>
        <v>1</v>
      </c>
      <c r="Z98" s="4" t="str">
        <f t="shared" si="169"/>
        <v>0</v>
      </c>
      <c r="AA98" s="4" t="str">
        <f t="shared" si="170"/>
        <v>0</v>
      </c>
      <c r="AB98" s="4" t="str">
        <f t="shared" si="171"/>
        <v>0</v>
      </c>
      <c r="AC98" s="1" t="str">
        <f t="shared" si="172"/>
        <v>0</v>
      </c>
      <c r="AD98" s="1" t="str">
        <f t="shared" si="173"/>
        <v>1</v>
      </c>
      <c r="AE98" s="1" t="str">
        <f t="shared" si="174"/>
        <v>0</v>
      </c>
      <c r="AF98" s="1" t="str">
        <f t="shared" si="175"/>
        <v>1</v>
      </c>
      <c r="AG98" s="2" t="str">
        <f t="shared" si="176"/>
        <v>1</v>
      </c>
      <c r="AH98" s="2" t="str">
        <f t="shared" si="177"/>
        <v>0</v>
      </c>
      <c r="AI98" s="2" t="str">
        <f t="shared" si="178"/>
        <v>0</v>
      </c>
      <c r="AJ98" s="2" t="str">
        <f t="shared" si="179"/>
        <v>1</v>
      </c>
      <c r="AK98" s="3" t="str">
        <f t="shared" si="180"/>
        <v>0</v>
      </c>
      <c r="AL98" s="3" t="str">
        <f t="shared" si="181"/>
        <v>0</v>
      </c>
      <c r="AM98" s="3" t="str">
        <f t="shared" si="182"/>
        <v>0</v>
      </c>
      <c r="AN98" s="3" t="str">
        <f t="shared" si="183"/>
        <v>0</v>
      </c>
      <c r="AO98" s="4" t="str">
        <f t="shared" si="184"/>
        <v>0</v>
      </c>
      <c r="AP98" s="4" t="str">
        <f t="shared" si="185"/>
        <v>1</v>
      </c>
      <c r="AQ98" s="4" t="str">
        <f t="shared" si="186"/>
        <v>1</v>
      </c>
      <c r="AR98" s="4" t="str">
        <f t="shared" si="187"/>
        <v>0</v>
      </c>
    </row>
    <row r="99" spans="1:44" ht="15" thickBot="1" x14ac:dyDescent="0.4">
      <c r="A99" t="str">
        <f>'i=13'!A201</f>
        <v>A55D7BA3</v>
      </c>
      <c r="C99" s="5" t="str">
        <f t="shared" si="151"/>
        <v>10100101</v>
      </c>
      <c r="D99" s="5" t="str">
        <f t="shared" si="152"/>
        <v>01011101</v>
      </c>
      <c r="E99" s="6" t="str">
        <f t="shared" si="153"/>
        <v>01111011</v>
      </c>
      <c r="F99" s="6" t="str">
        <f t="shared" si="154"/>
        <v>10100011</v>
      </c>
      <c r="G99" s="6">
        <f t="shared" si="150"/>
        <v>165</v>
      </c>
      <c r="H99" s="6">
        <f t="shared" si="150"/>
        <v>93</v>
      </c>
      <c r="I99" s="6">
        <f t="shared" si="150"/>
        <v>123</v>
      </c>
      <c r="J99" s="6">
        <f t="shared" si="150"/>
        <v>163</v>
      </c>
      <c r="K99" s="7">
        <f t="shared" si="155"/>
        <v>2774367139</v>
      </c>
      <c r="M99" s="1" t="str">
        <f t="shared" si="156"/>
        <v>1</v>
      </c>
      <c r="N99" s="1" t="str">
        <f t="shared" si="157"/>
        <v>0</v>
      </c>
      <c r="O99" s="1" t="str">
        <f t="shared" si="158"/>
        <v>1</v>
      </c>
      <c r="P99" s="1" t="str">
        <f t="shared" si="159"/>
        <v>0</v>
      </c>
      <c r="Q99" s="2" t="str">
        <f t="shared" si="160"/>
        <v>0</v>
      </c>
      <c r="R99" s="2" t="str">
        <f t="shared" si="161"/>
        <v>1</v>
      </c>
      <c r="S99" s="2" t="str">
        <f t="shared" si="162"/>
        <v>0</v>
      </c>
      <c r="T99" s="2" t="str">
        <f t="shared" si="163"/>
        <v>1</v>
      </c>
      <c r="U99" s="3" t="str">
        <f t="shared" si="164"/>
        <v>0</v>
      </c>
      <c r="V99" s="3" t="str">
        <f t="shared" si="165"/>
        <v>1</v>
      </c>
      <c r="W99" s="3" t="str">
        <f t="shared" si="166"/>
        <v>0</v>
      </c>
      <c r="X99" s="3" t="str">
        <f t="shared" si="167"/>
        <v>1</v>
      </c>
      <c r="Y99" s="4" t="str">
        <f t="shared" si="168"/>
        <v>1</v>
      </c>
      <c r="Z99" s="4" t="str">
        <f t="shared" si="169"/>
        <v>1</v>
      </c>
      <c r="AA99" s="4" t="str">
        <f t="shared" si="170"/>
        <v>0</v>
      </c>
      <c r="AB99" s="4" t="str">
        <f t="shared" si="171"/>
        <v>1</v>
      </c>
      <c r="AC99" s="1" t="str">
        <f t="shared" si="172"/>
        <v>0</v>
      </c>
      <c r="AD99" s="1" t="str">
        <f t="shared" si="173"/>
        <v>1</v>
      </c>
      <c r="AE99" s="1" t="str">
        <f t="shared" si="174"/>
        <v>1</v>
      </c>
      <c r="AF99" s="1" t="str">
        <f t="shared" si="175"/>
        <v>1</v>
      </c>
      <c r="AG99" s="2" t="str">
        <f t="shared" si="176"/>
        <v>1</v>
      </c>
      <c r="AH99" s="2" t="str">
        <f t="shared" si="177"/>
        <v>0</v>
      </c>
      <c r="AI99" s="2" t="str">
        <f t="shared" si="178"/>
        <v>1</v>
      </c>
      <c r="AJ99" s="2" t="str">
        <f t="shared" si="179"/>
        <v>1</v>
      </c>
      <c r="AK99" s="3" t="str">
        <f t="shared" si="180"/>
        <v>1</v>
      </c>
      <c r="AL99" s="3" t="str">
        <f t="shared" si="181"/>
        <v>0</v>
      </c>
      <c r="AM99" s="3" t="str">
        <f t="shared" si="182"/>
        <v>1</v>
      </c>
      <c r="AN99" s="3" t="str">
        <f t="shared" si="183"/>
        <v>0</v>
      </c>
      <c r="AO99" s="4" t="str">
        <f t="shared" si="184"/>
        <v>0</v>
      </c>
      <c r="AP99" s="4" t="str">
        <f t="shared" si="185"/>
        <v>0</v>
      </c>
      <c r="AQ99" s="4" t="str">
        <f t="shared" si="186"/>
        <v>1</v>
      </c>
      <c r="AR99" s="4" t="str">
        <f t="shared" si="187"/>
        <v>1</v>
      </c>
    </row>
    <row r="100" spans="1:44" ht="15" thickBot="1" x14ac:dyDescent="0.4">
      <c r="A100" t="str">
        <f>'i=13'!A202</f>
        <v>DF391144</v>
      </c>
      <c r="C100" s="5" t="str">
        <f t="shared" si="151"/>
        <v>11011111</v>
      </c>
      <c r="D100" s="5" t="str">
        <f t="shared" si="152"/>
        <v>00111001</v>
      </c>
      <c r="E100" s="6" t="str">
        <f t="shared" si="153"/>
        <v>00010001</v>
      </c>
      <c r="F100" s="6" t="str">
        <f t="shared" si="154"/>
        <v>01000100</v>
      </c>
      <c r="G100" s="6">
        <f t="shared" si="150"/>
        <v>223</v>
      </c>
      <c r="H100" s="6">
        <f t="shared" si="150"/>
        <v>57</v>
      </c>
      <c r="I100" s="6">
        <f t="shared" si="150"/>
        <v>17</v>
      </c>
      <c r="J100" s="6">
        <f t="shared" si="150"/>
        <v>68</v>
      </c>
      <c r="K100" s="7">
        <f t="shared" si="155"/>
        <v>3745059140</v>
      </c>
      <c r="M100" s="1" t="str">
        <f t="shared" si="156"/>
        <v>1</v>
      </c>
      <c r="N100" s="1" t="str">
        <f t="shared" si="157"/>
        <v>1</v>
      </c>
      <c r="O100" s="1" t="str">
        <f t="shared" si="158"/>
        <v>0</v>
      </c>
      <c r="P100" s="1" t="str">
        <f t="shared" si="159"/>
        <v>1</v>
      </c>
      <c r="Q100" s="2" t="str">
        <f t="shared" si="160"/>
        <v>1</v>
      </c>
      <c r="R100" s="2" t="str">
        <f t="shared" si="161"/>
        <v>1</v>
      </c>
      <c r="S100" s="2" t="str">
        <f t="shared" si="162"/>
        <v>1</v>
      </c>
      <c r="T100" s="2" t="str">
        <f t="shared" si="163"/>
        <v>1</v>
      </c>
      <c r="U100" s="3" t="str">
        <f t="shared" si="164"/>
        <v>0</v>
      </c>
      <c r="V100" s="3" t="str">
        <f t="shared" si="165"/>
        <v>0</v>
      </c>
      <c r="W100" s="3" t="str">
        <f t="shared" si="166"/>
        <v>1</v>
      </c>
      <c r="X100" s="3" t="str">
        <f t="shared" si="167"/>
        <v>1</v>
      </c>
      <c r="Y100" s="4" t="str">
        <f t="shared" si="168"/>
        <v>1</v>
      </c>
      <c r="Z100" s="4" t="str">
        <f t="shared" si="169"/>
        <v>0</v>
      </c>
      <c r="AA100" s="4" t="str">
        <f t="shared" si="170"/>
        <v>0</v>
      </c>
      <c r="AB100" s="4" t="str">
        <f t="shared" si="171"/>
        <v>1</v>
      </c>
      <c r="AC100" s="1" t="str">
        <f t="shared" si="172"/>
        <v>0</v>
      </c>
      <c r="AD100" s="1" t="str">
        <f t="shared" si="173"/>
        <v>0</v>
      </c>
      <c r="AE100" s="1" t="str">
        <f t="shared" si="174"/>
        <v>0</v>
      </c>
      <c r="AF100" s="1" t="str">
        <f t="shared" si="175"/>
        <v>1</v>
      </c>
      <c r="AG100" s="2" t="str">
        <f t="shared" si="176"/>
        <v>0</v>
      </c>
      <c r="AH100" s="2" t="str">
        <f t="shared" si="177"/>
        <v>0</v>
      </c>
      <c r="AI100" s="2" t="str">
        <f t="shared" si="178"/>
        <v>0</v>
      </c>
      <c r="AJ100" s="2" t="str">
        <f t="shared" si="179"/>
        <v>1</v>
      </c>
      <c r="AK100" s="3" t="str">
        <f t="shared" si="180"/>
        <v>0</v>
      </c>
      <c r="AL100" s="3" t="str">
        <f t="shared" si="181"/>
        <v>1</v>
      </c>
      <c r="AM100" s="3" t="str">
        <f t="shared" si="182"/>
        <v>0</v>
      </c>
      <c r="AN100" s="3" t="str">
        <f t="shared" si="183"/>
        <v>0</v>
      </c>
      <c r="AO100" s="4" t="str">
        <f t="shared" si="184"/>
        <v>0</v>
      </c>
      <c r="AP100" s="4" t="str">
        <f t="shared" si="185"/>
        <v>1</v>
      </c>
      <c r="AQ100" s="4" t="str">
        <f t="shared" si="186"/>
        <v>0</v>
      </c>
      <c r="AR100" s="4" t="str">
        <f t="shared" si="187"/>
        <v>0</v>
      </c>
    </row>
    <row r="101" spans="1:44" ht="15" thickBot="1" x14ac:dyDescent="0.4">
      <c r="A101" t="str">
        <f>'i=13'!A203</f>
        <v>1C863C03</v>
      </c>
      <c r="C101" s="5" t="str">
        <f t="shared" si="151"/>
        <v>00011100</v>
      </c>
      <c r="D101" s="5" t="str">
        <f t="shared" si="152"/>
        <v>10000110</v>
      </c>
      <c r="E101" s="6" t="str">
        <f t="shared" si="153"/>
        <v>00111100</v>
      </c>
      <c r="F101" s="6" t="str">
        <f t="shared" si="154"/>
        <v>00000011</v>
      </c>
      <c r="G101" s="6">
        <f t="shared" si="150"/>
        <v>28</v>
      </c>
      <c r="H101" s="6">
        <f t="shared" si="150"/>
        <v>134</v>
      </c>
      <c r="I101" s="6">
        <f t="shared" si="150"/>
        <v>60</v>
      </c>
      <c r="J101" s="6">
        <f t="shared" si="150"/>
        <v>3</v>
      </c>
      <c r="K101" s="7">
        <f t="shared" si="155"/>
        <v>478559235</v>
      </c>
      <c r="M101" s="1" t="str">
        <f t="shared" si="156"/>
        <v>0</v>
      </c>
      <c r="N101" s="1" t="str">
        <f t="shared" si="157"/>
        <v>0</v>
      </c>
      <c r="O101" s="1" t="str">
        <f t="shared" si="158"/>
        <v>0</v>
      </c>
      <c r="P101" s="1" t="str">
        <f t="shared" si="159"/>
        <v>1</v>
      </c>
      <c r="Q101" s="2" t="str">
        <f t="shared" si="160"/>
        <v>1</v>
      </c>
      <c r="R101" s="2" t="str">
        <f t="shared" si="161"/>
        <v>1</v>
      </c>
      <c r="S101" s="2" t="str">
        <f t="shared" si="162"/>
        <v>0</v>
      </c>
      <c r="T101" s="2" t="str">
        <f t="shared" si="163"/>
        <v>0</v>
      </c>
      <c r="U101" s="3" t="str">
        <f t="shared" si="164"/>
        <v>1</v>
      </c>
      <c r="V101" s="3" t="str">
        <f t="shared" si="165"/>
        <v>0</v>
      </c>
      <c r="W101" s="3" t="str">
        <f t="shared" si="166"/>
        <v>0</v>
      </c>
      <c r="X101" s="3" t="str">
        <f t="shared" si="167"/>
        <v>0</v>
      </c>
      <c r="Y101" s="4" t="str">
        <f t="shared" si="168"/>
        <v>0</v>
      </c>
      <c r="Z101" s="4" t="str">
        <f t="shared" si="169"/>
        <v>1</v>
      </c>
      <c r="AA101" s="4" t="str">
        <f t="shared" si="170"/>
        <v>1</v>
      </c>
      <c r="AB101" s="4" t="str">
        <f t="shared" si="171"/>
        <v>0</v>
      </c>
      <c r="AC101" s="1" t="str">
        <f t="shared" si="172"/>
        <v>0</v>
      </c>
      <c r="AD101" s="1" t="str">
        <f t="shared" si="173"/>
        <v>0</v>
      </c>
      <c r="AE101" s="1" t="str">
        <f t="shared" si="174"/>
        <v>1</v>
      </c>
      <c r="AF101" s="1" t="str">
        <f t="shared" si="175"/>
        <v>1</v>
      </c>
      <c r="AG101" s="2" t="str">
        <f t="shared" si="176"/>
        <v>1</v>
      </c>
      <c r="AH101" s="2" t="str">
        <f t="shared" si="177"/>
        <v>1</v>
      </c>
      <c r="AI101" s="2" t="str">
        <f t="shared" si="178"/>
        <v>0</v>
      </c>
      <c r="AJ101" s="2" t="str">
        <f t="shared" si="179"/>
        <v>0</v>
      </c>
      <c r="AK101" s="3" t="str">
        <f t="shared" si="180"/>
        <v>0</v>
      </c>
      <c r="AL101" s="3" t="str">
        <f t="shared" si="181"/>
        <v>0</v>
      </c>
      <c r="AM101" s="3" t="str">
        <f t="shared" si="182"/>
        <v>0</v>
      </c>
      <c r="AN101" s="3" t="str">
        <f t="shared" si="183"/>
        <v>0</v>
      </c>
      <c r="AO101" s="4" t="str">
        <f t="shared" si="184"/>
        <v>0</v>
      </c>
      <c r="AP101" s="4" t="str">
        <f t="shared" si="185"/>
        <v>0</v>
      </c>
      <c r="AQ101" s="4" t="str">
        <f t="shared" si="186"/>
        <v>1</v>
      </c>
      <c r="AR101" s="4" t="str">
        <f t="shared" si="187"/>
        <v>1</v>
      </c>
    </row>
    <row r="102" spans="1:44" ht="15" thickBot="1" x14ac:dyDescent="0.4">
      <c r="A102" t="str">
        <f>'i=13'!A204</f>
        <v>C2C32554</v>
      </c>
      <c r="C102" s="5" t="str">
        <f t="shared" si="151"/>
        <v>11000010</v>
      </c>
      <c r="D102" s="5" t="str">
        <f t="shared" si="152"/>
        <v>11000011</v>
      </c>
      <c r="E102" s="6" t="str">
        <f t="shared" si="153"/>
        <v>00100101</v>
      </c>
      <c r="F102" s="6" t="str">
        <f t="shared" si="154"/>
        <v>01010100</v>
      </c>
      <c r="G102" s="6">
        <f t="shared" si="150"/>
        <v>194</v>
      </c>
      <c r="H102" s="6">
        <f t="shared" si="150"/>
        <v>195</v>
      </c>
      <c r="I102" s="6">
        <f t="shared" si="150"/>
        <v>37</v>
      </c>
      <c r="J102" s="6">
        <f t="shared" si="150"/>
        <v>84</v>
      </c>
      <c r="K102" s="7">
        <f t="shared" si="155"/>
        <v>3267568980</v>
      </c>
      <c r="M102" s="1" t="str">
        <f t="shared" si="156"/>
        <v>1</v>
      </c>
      <c r="N102" s="1" t="str">
        <f t="shared" si="157"/>
        <v>1</v>
      </c>
      <c r="O102" s="1" t="str">
        <f t="shared" si="158"/>
        <v>0</v>
      </c>
      <c r="P102" s="1" t="str">
        <f t="shared" si="159"/>
        <v>0</v>
      </c>
      <c r="Q102" s="2" t="str">
        <f t="shared" si="160"/>
        <v>0</v>
      </c>
      <c r="R102" s="2" t="str">
        <f t="shared" si="161"/>
        <v>0</v>
      </c>
      <c r="S102" s="2" t="str">
        <f t="shared" si="162"/>
        <v>1</v>
      </c>
      <c r="T102" s="2" t="str">
        <f t="shared" si="163"/>
        <v>0</v>
      </c>
      <c r="U102" s="3" t="str">
        <f t="shared" si="164"/>
        <v>1</v>
      </c>
      <c r="V102" s="3" t="str">
        <f t="shared" si="165"/>
        <v>1</v>
      </c>
      <c r="W102" s="3" t="str">
        <f t="shared" si="166"/>
        <v>0</v>
      </c>
      <c r="X102" s="3" t="str">
        <f t="shared" si="167"/>
        <v>0</v>
      </c>
      <c r="Y102" s="4" t="str">
        <f t="shared" si="168"/>
        <v>0</v>
      </c>
      <c r="Z102" s="4" t="str">
        <f t="shared" si="169"/>
        <v>0</v>
      </c>
      <c r="AA102" s="4" t="str">
        <f t="shared" si="170"/>
        <v>1</v>
      </c>
      <c r="AB102" s="4" t="str">
        <f t="shared" si="171"/>
        <v>1</v>
      </c>
      <c r="AC102" s="1" t="str">
        <f t="shared" si="172"/>
        <v>0</v>
      </c>
      <c r="AD102" s="1" t="str">
        <f t="shared" si="173"/>
        <v>0</v>
      </c>
      <c r="AE102" s="1" t="str">
        <f t="shared" si="174"/>
        <v>1</v>
      </c>
      <c r="AF102" s="1" t="str">
        <f t="shared" si="175"/>
        <v>0</v>
      </c>
      <c r="AG102" s="2" t="str">
        <f t="shared" si="176"/>
        <v>0</v>
      </c>
      <c r="AH102" s="2" t="str">
        <f t="shared" si="177"/>
        <v>1</v>
      </c>
      <c r="AI102" s="2" t="str">
        <f t="shared" si="178"/>
        <v>0</v>
      </c>
      <c r="AJ102" s="2" t="str">
        <f t="shared" si="179"/>
        <v>1</v>
      </c>
      <c r="AK102" s="3" t="str">
        <f t="shared" si="180"/>
        <v>0</v>
      </c>
      <c r="AL102" s="3" t="str">
        <f t="shared" si="181"/>
        <v>1</v>
      </c>
      <c r="AM102" s="3" t="str">
        <f t="shared" si="182"/>
        <v>0</v>
      </c>
      <c r="AN102" s="3" t="str">
        <f t="shared" si="183"/>
        <v>1</v>
      </c>
      <c r="AO102" s="4" t="str">
        <f t="shared" si="184"/>
        <v>0</v>
      </c>
      <c r="AP102" s="4" t="str">
        <f t="shared" si="185"/>
        <v>1</v>
      </c>
      <c r="AQ102" s="4" t="str">
        <f t="shared" si="186"/>
        <v>0</v>
      </c>
      <c r="AR102" s="4" t="str">
        <f t="shared" si="187"/>
        <v>0</v>
      </c>
    </row>
    <row r="103" spans="1:44" ht="15" thickBot="1" x14ac:dyDescent="0.4">
      <c r="A103" t="str">
        <f>'i=13'!A205</f>
        <v>25DF7C4C</v>
      </c>
      <c r="C103" s="5" t="str">
        <f t="shared" si="151"/>
        <v>00100101</v>
      </c>
      <c r="D103" s="5" t="str">
        <f t="shared" si="152"/>
        <v>11011111</v>
      </c>
      <c r="E103" s="6" t="str">
        <f t="shared" si="153"/>
        <v>01111100</v>
      </c>
      <c r="F103" s="6" t="str">
        <f t="shared" si="154"/>
        <v>01001100</v>
      </c>
      <c r="G103" s="6">
        <f t="shared" si="150"/>
        <v>37</v>
      </c>
      <c r="H103" s="6">
        <f t="shared" si="150"/>
        <v>223</v>
      </c>
      <c r="I103" s="6">
        <f t="shared" si="150"/>
        <v>124</v>
      </c>
      <c r="J103" s="6">
        <f t="shared" si="150"/>
        <v>76</v>
      </c>
      <c r="K103" s="7">
        <f t="shared" si="155"/>
        <v>635403340</v>
      </c>
      <c r="M103" s="1" t="str">
        <f t="shared" si="156"/>
        <v>0</v>
      </c>
      <c r="N103" s="1" t="str">
        <f t="shared" si="157"/>
        <v>0</v>
      </c>
      <c r="O103" s="1" t="str">
        <f t="shared" si="158"/>
        <v>1</v>
      </c>
      <c r="P103" s="1" t="str">
        <f t="shared" si="159"/>
        <v>0</v>
      </c>
      <c r="Q103" s="2" t="str">
        <f t="shared" si="160"/>
        <v>0</v>
      </c>
      <c r="R103" s="2" t="str">
        <f t="shared" si="161"/>
        <v>1</v>
      </c>
      <c r="S103" s="2" t="str">
        <f t="shared" si="162"/>
        <v>0</v>
      </c>
      <c r="T103" s="2" t="str">
        <f t="shared" si="163"/>
        <v>1</v>
      </c>
      <c r="U103" s="3" t="str">
        <f t="shared" si="164"/>
        <v>1</v>
      </c>
      <c r="V103" s="3" t="str">
        <f t="shared" si="165"/>
        <v>1</v>
      </c>
      <c r="W103" s="3" t="str">
        <f t="shared" si="166"/>
        <v>0</v>
      </c>
      <c r="X103" s="3" t="str">
        <f t="shared" si="167"/>
        <v>1</v>
      </c>
      <c r="Y103" s="4" t="str">
        <f t="shared" si="168"/>
        <v>1</v>
      </c>
      <c r="Z103" s="4" t="str">
        <f t="shared" si="169"/>
        <v>1</v>
      </c>
      <c r="AA103" s="4" t="str">
        <f t="shared" si="170"/>
        <v>1</v>
      </c>
      <c r="AB103" s="4" t="str">
        <f t="shared" si="171"/>
        <v>1</v>
      </c>
      <c r="AC103" s="1" t="str">
        <f t="shared" si="172"/>
        <v>0</v>
      </c>
      <c r="AD103" s="1" t="str">
        <f t="shared" si="173"/>
        <v>1</v>
      </c>
      <c r="AE103" s="1" t="str">
        <f t="shared" si="174"/>
        <v>1</v>
      </c>
      <c r="AF103" s="1" t="str">
        <f t="shared" si="175"/>
        <v>1</v>
      </c>
      <c r="AG103" s="2" t="str">
        <f t="shared" si="176"/>
        <v>1</v>
      </c>
      <c r="AH103" s="2" t="str">
        <f t="shared" si="177"/>
        <v>1</v>
      </c>
      <c r="AI103" s="2" t="str">
        <f t="shared" si="178"/>
        <v>0</v>
      </c>
      <c r="AJ103" s="2" t="str">
        <f t="shared" si="179"/>
        <v>0</v>
      </c>
      <c r="AK103" s="3" t="str">
        <f t="shared" si="180"/>
        <v>0</v>
      </c>
      <c r="AL103" s="3" t="str">
        <f t="shared" si="181"/>
        <v>1</v>
      </c>
      <c r="AM103" s="3" t="str">
        <f t="shared" si="182"/>
        <v>0</v>
      </c>
      <c r="AN103" s="3" t="str">
        <f t="shared" si="183"/>
        <v>0</v>
      </c>
      <c r="AO103" s="4" t="str">
        <f t="shared" si="184"/>
        <v>1</v>
      </c>
      <c r="AP103" s="4" t="str">
        <f t="shared" si="185"/>
        <v>1</v>
      </c>
      <c r="AQ103" s="4" t="str">
        <f t="shared" si="186"/>
        <v>0</v>
      </c>
      <c r="AR103" s="4" t="str">
        <f t="shared" si="187"/>
        <v>0</v>
      </c>
    </row>
    <row r="104" spans="1:44" ht="15" thickBot="1" x14ac:dyDescent="0.4">
      <c r="A104" t="str">
        <f>'i=13'!A206</f>
        <v>73194E95</v>
      </c>
      <c r="C104" s="5" t="str">
        <f t="shared" si="151"/>
        <v>01110011</v>
      </c>
      <c r="D104" s="5" t="str">
        <f t="shared" si="152"/>
        <v>00011001</v>
      </c>
      <c r="E104" s="6" t="str">
        <f t="shared" si="153"/>
        <v>01001110</v>
      </c>
      <c r="F104" s="6" t="str">
        <f t="shared" si="154"/>
        <v>10010101</v>
      </c>
      <c r="G104" s="6">
        <f t="shared" si="150"/>
        <v>115</v>
      </c>
      <c r="H104" s="6">
        <f t="shared" si="150"/>
        <v>25</v>
      </c>
      <c r="I104" s="6">
        <f t="shared" si="150"/>
        <v>78</v>
      </c>
      <c r="J104" s="6">
        <f t="shared" si="150"/>
        <v>149</v>
      </c>
      <c r="K104" s="7">
        <f t="shared" si="155"/>
        <v>1931038357</v>
      </c>
      <c r="M104" s="1" t="str">
        <f t="shared" si="156"/>
        <v>0</v>
      </c>
      <c r="N104" s="1" t="str">
        <f t="shared" si="157"/>
        <v>1</v>
      </c>
      <c r="O104" s="1" t="str">
        <f t="shared" si="158"/>
        <v>1</v>
      </c>
      <c r="P104" s="1" t="str">
        <f t="shared" si="159"/>
        <v>1</v>
      </c>
      <c r="Q104" s="2" t="str">
        <f t="shared" si="160"/>
        <v>0</v>
      </c>
      <c r="R104" s="2" t="str">
        <f t="shared" si="161"/>
        <v>0</v>
      </c>
      <c r="S104" s="2" t="str">
        <f t="shared" si="162"/>
        <v>1</v>
      </c>
      <c r="T104" s="2" t="str">
        <f t="shared" si="163"/>
        <v>1</v>
      </c>
      <c r="U104" s="3" t="str">
        <f t="shared" si="164"/>
        <v>0</v>
      </c>
      <c r="V104" s="3" t="str">
        <f t="shared" si="165"/>
        <v>0</v>
      </c>
      <c r="W104" s="3" t="str">
        <f t="shared" si="166"/>
        <v>0</v>
      </c>
      <c r="X104" s="3" t="str">
        <f t="shared" si="167"/>
        <v>1</v>
      </c>
      <c r="Y104" s="4" t="str">
        <f t="shared" si="168"/>
        <v>1</v>
      </c>
      <c r="Z104" s="4" t="str">
        <f t="shared" si="169"/>
        <v>0</v>
      </c>
      <c r="AA104" s="4" t="str">
        <f t="shared" si="170"/>
        <v>0</v>
      </c>
      <c r="AB104" s="4" t="str">
        <f t="shared" si="171"/>
        <v>1</v>
      </c>
      <c r="AC104" s="1" t="str">
        <f t="shared" si="172"/>
        <v>0</v>
      </c>
      <c r="AD104" s="1" t="str">
        <f t="shared" si="173"/>
        <v>1</v>
      </c>
      <c r="AE104" s="1" t="str">
        <f t="shared" si="174"/>
        <v>0</v>
      </c>
      <c r="AF104" s="1" t="str">
        <f t="shared" si="175"/>
        <v>0</v>
      </c>
      <c r="AG104" s="2" t="str">
        <f t="shared" si="176"/>
        <v>1</v>
      </c>
      <c r="AH104" s="2" t="str">
        <f t="shared" si="177"/>
        <v>1</v>
      </c>
      <c r="AI104" s="2" t="str">
        <f t="shared" si="178"/>
        <v>1</v>
      </c>
      <c r="AJ104" s="2" t="str">
        <f t="shared" si="179"/>
        <v>0</v>
      </c>
      <c r="AK104" s="3" t="str">
        <f t="shared" si="180"/>
        <v>1</v>
      </c>
      <c r="AL104" s="3" t="str">
        <f t="shared" si="181"/>
        <v>0</v>
      </c>
      <c r="AM104" s="3" t="str">
        <f t="shared" si="182"/>
        <v>0</v>
      </c>
      <c r="AN104" s="3" t="str">
        <f t="shared" si="183"/>
        <v>1</v>
      </c>
      <c r="AO104" s="4" t="str">
        <f t="shared" si="184"/>
        <v>0</v>
      </c>
      <c r="AP104" s="4" t="str">
        <f t="shared" si="185"/>
        <v>1</v>
      </c>
      <c r="AQ104" s="4" t="str">
        <f t="shared" si="186"/>
        <v>0</v>
      </c>
      <c r="AR104" s="4" t="str">
        <f t="shared" si="187"/>
        <v>1</v>
      </c>
    </row>
    <row r="105" spans="1:44" ht="15" thickBot="1" x14ac:dyDescent="0.4">
      <c r="A105" t="str">
        <f>'i=13'!A207</f>
        <v>BB17E71D</v>
      </c>
      <c r="C105" s="5" t="str">
        <f t="shared" si="151"/>
        <v>10111011</v>
      </c>
      <c r="D105" s="5" t="str">
        <f t="shared" si="152"/>
        <v>00010111</v>
      </c>
      <c r="E105" s="6" t="str">
        <f t="shared" si="153"/>
        <v>11100111</v>
      </c>
      <c r="F105" s="6" t="str">
        <f t="shared" si="154"/>
        <v>00011101</v>
      </c>
      <c r="G105" s="6">
        <f t="shared" si="150"/>
        <v>187</v>
      </c>
      <c r="H105" s="6">
        <f t="shared" si="150"/>
        <v>23</v>
      </c>
      <c r="I105" s="6">
        <f t="shared" si="150"/>
        <v>231</v>
      </c>
      <c r="J105" s="6">
        <f t="shared" si="150"/>
        <v>29</v>
      </c>
      <c r="K105" s="7">
        <f t="shared" si="155"/>
        <v>3138905885</v>
      </c>
      <c r="M105" s="1" t="str">
        <f t="shared" si="156"/>
        <v>1</v>
      </c>
      <c r="N105" s="1" t="str">
        <f t="shared" si="157"/>
        <v>0</v>
      </c>
      <c r="O105" s="1" t="str">
        <f t="shared" si="158"/>
        <v>1</v>
      </c>
      <c r="P105" s="1" t="str">
        <f t="shared" si="159"/>
        <v>1</v>
      </c>
      <c r="Q105" s="2" t="str">
        <f t="shared" si="160"/>
        <v>1</v>
      </c>
      <c r="R105" s="2" t="str">
        <f t="shared" si="161"/>
        <v>0</v>
      </c>
      <c r="S105" s="2" t="str">
        <f t="shared" si="162"/>
        <v>1</v>
      </c>
      <c r="T105" s="2" t="str">
        <f t="shared" si="163"/>
        <v>1</v>
      </c>
      <c r="U105" s="3" t="str">
        <f t="shared" si="164"/>
        <v>0</v>
      </c>
      <c r="V105" s="3" t="str">
        <f t="shared" si="165"/>
        <v>0</v>
      </c>
      <c r="W105" s="3" t="str">
        <f t="shared" si="166"/>
        <v>0</v>
      </c>
      <c r="X105" s="3" t="str">
        <f t="shared" si="167"/>
        <v>1</v>
      </c>
      <c r="Y105" s="4" t="str">
        <f t="shared" si="168"/>
        <v>0</v>
      </c>
      <c r="Z105" s="4" t="str">
        <f t="shared" si="169"/>
        <v>1</v>
      </c>
      <c r="AA105" s="4" t="str">
        <f t="shared" si="170"/>
        <v>1</v>
      </c>
      <c r="AB105" s="4" t="str">
        <f t="shared" si="171"/>
        <v>1</v>
      </c>
      <c r="AC105" s="1" t="str">
        <f t="shared" si="172"/>
        <v>1</v>
      </c>
      <c r="AD105" s="1" t="str">
        <f t="shared" si="173"/>
        <v>1</v>
      </c>
      <c r="AE105" s="1" t="str">
        <f t="shared" si="174"/>
        <v>1</v>
      </c>
      <c r="AF105" s="1" t="str">
        <f t="shared" si="175"/>
        <v>0</v>
      </c>
      <c r="AG105" s="2" t="str">
        <f t="shared" si="176"/>
        <v>0</v>
      </c>
      <c r="AH105" s="2" t="str">
        <f t="shared" si="177"/>
        <v>1</v>
      </c>
      <c r="AI105" s="2" t="str">
        <f t="shared" si="178"/>
        <v>1</v>
      </c>
      <c r="AJ105" s="2" t="str">
        <f t="shared" si="179"/>
        <v>1</v>
      </c>
      <c r="AK105" s="3" t="str">
        <f t="shared" si="180"/>
        <v>0</v>
      </c>
      <c r="AL105" s="3" t="str">
        <f t="shared" si="181"/>
        <v>0</v>
      </c>
      <c r="AM105" s="3" t="str">
        <f t="shared" si="182"/>
        <v>0</v>
      </c>
      <c r="AN105" s="3" t="str">
        <f t="shared" si="183"/>
        <v>1</v>
      </c>
      <c r="AO105" s="4" t="str">
        <f t="shared" si="184"/>
        <v>1</v>
      </c>
      <c r="AP105" s="4" t="str">
        <f t="shared" si="185"/>
        <v>1</v>
      </c>
      <c r="AQ105" s="4" t="str">
        <f t="shared" si="186"/>
        <v>0</v>
      </c>
      <c r="AR105" s="4" t="str">
        <f t="shared" si="187"/>
        <v>1</v>
      </c>
    </row>
    <row r="106" spans="1:44" ht="15" thickBot="1" x14ac:dyDescent="0.4">
      <c r="A106" t="str">
        <f>'i=13'!A208</f>
        <v>1E0FAFD0</v>
      </c>
      <c r="C106" s="5" t="str">
        <f t="shared" si="151"/>
        <v>00011110</v>
      </c>
      <c r="D106" s="5" t="str">
        <f t="shared" si="152"/>
        <v>00001111</v>
      </c>
      <c r="E106" s="6" t="str">
        <f t="shared" si="153"/>
        <v>10101111</v>
      </c>
      <c r="F106" s="6" t="str">
        <f t="shared" si="154"/>
        <v>11010000</v>
      </c>
      <c r="G106" s="6">
        <f t="shared" si="150"/>
        <v>30</v>
      </c>
      <c r="H106" s="6">
        <f t="shared" si="150"/>
        <v>15</v>
      </c>
      <c r="I106" s="6">
        <f t="shared" si="150"/>
        <v>175</v>
      </c>
      <c r="J106" s="6">
        <f t="shared" si="150"/>
        <v>208</v>
      </c>
      <c r="K106" s="7">
        <f t="shared" si="155"/>
        <v>504344528</v>
      </c>
      <c r="M106" s="1" t="str">
        <f t="shared" si="156"/>
        <v>0</v>
      </c>
      <c r="N106" s="1" t="str">
        <f t="shared" si="157"/>
        <v>0</v>
      </c>
      <c r="O106" s="1" t="str">
        <f t="shared" si="158"/>
        <v>0</v>
      </c>
      <c r="P106" s="1" t="str">
        <f t="shared" si="159"/>
        <v>1</v>
      </c>
      <c r="Q106" s="2" t="str">
        <f t="shared" si="160"/>
        <v>1</v>
      </c>
      <c r="R106" s="2" t="str">
        <f t="shared" si="161"/>
        <v>1</v>
      </c>
      <c r="S106" s="2" t="str">
        <f t="shared" si="162"/>
        <v>1</v>
      </c>
      <c r="T106" s="2" t="str">
        <f t="shared" si="163"/>
        <v>0</v>
      </c>
      <c r="U106" s="3" t="str">
        <f t="shared" si="164"/>
        <v>0</v>
      </c>
      <c r="V106" s="3" t="str">
        <f t="shared" si="165"/>
        <v>0</v>
      </c>
      <c r="W106" s="3" t="str">
        <f t="shared" si="166"/>
        <v>0</v>
      </c>
      <c r="X106" s="3" t="str">
        <f t="shared" si="167"/>
        <v>0</v>
      </c>
      <c r="Y106" s="4" t="str">
        <f t="shared" si="168"/>
        <v>1</v>
      </c>
      <c r="Z106" s="4" t="str">
        <f t="shared" si="169"/>
        <v>1</v>
      </c>
      <c r="AA106" s="4" t="str">
        <f t="shared" si="170"/>
        <v>1</v>
      </c>
      <c r="AB106" s="4" t="str">
        <f t="shared" si="171"/>
        <v>1</v>
      </c>
      <c r="AC106" s="1" t="str">
        <f t="shared" si="172"/>
        <v>1</v>
      </c>
      <c r="AD106" s="1" t="str">
        <f t="shared" si="173"/>
        <v>0</v>
      </c>
      <c r="AE106" s="1" t="str">
        <f t="shared" si="174"/>
        <v>1</v>
      </c>
      <c r="AF106" s="1" t="str">
        <f t="shared" si="175"/>
        <v>0</v>
      </c>
      <c r="AG106" s="2" t="str">
        <f t="shared" si="176"/>
        <v>1</v>
      </c>
      <c r="AH106" s="2" t="str">
        <f t="shared" si="177"/>
        <v>1</v>
      </c>
      <c r="AI106" s="2" t="str">
        <f t="shared" si="178"/>
        <v>1</v>
      </c>
      <c r="AJ106" s="2" t="str">
        <f t="shared" si="179"/>
        <v>1</v>
      </c>
      <c r="AK106" s="3" t="str">
        <f t="shared" si="180"/>
        <v>1</v>
      </c>
      <c r="AL106" s="3" t="str">
        <f t="shared" si="181"/>
        <v>1</v>
      </c>
      <c r="AM106" s="3" t="str">
        <f t="shared" si="182"/>
        <v>0</v>
      </c>
      <c r="AN106" s="3" t="str">
        <f t="shared" si="183"/>
        <v>1</v>
      </c>
      <c r="AO106" s="4" t="str">
        <f t="shared" si="184"/>
        <v>0</v>
      </c>
      <c r="AP106" s="4" t="str">
        <f t="shared" si="185"/>
        <v>0</v>
      </c>
      <c r="AQ106" s="4" t="str">
        <f t="shared" si="186"/>
        <v>0</v>
      </c>
      <c r="AR106" s="4" t="str">
        <f t="shared" si="187"/>
        <v>0</v>
      </c>
    </row>
    <row r="107" spans="1:44" ht="15" thickBot="1" x14ac:dyDescent="0.4">
      <c r="A107" t="str">
        <f>'i=13'!A209</f>
        <v>1D199AD6</v>
      </c>
      <c r="C107" s="5" t="str">
        <f t="shared" si="151"/>
        <v>00011101</v>
      </c>
      <c r="D107" s="5" t="str">
        <f t="shared" si="152"/>
        <v>00011001</v>
      </c>
      <c r="E107" s="6" t="str">
        <f t="shared" si="153"/>
        <v>10011010</v>
      </c>
      <c r="F107" s="6" t="str">
        <f t="shared" si="154"/>
        <v>11010110</v>
      </c>
      <c r="G107" s="6">
        <f t="shared" ref="G107:J122" si="188">BIN2DEC(C107)</f>
        <v>29</v>
      </c>
      <c r="H107" s="6">
        <f t="shared" si="188"/>
        <v>25</v>
      </c>
      <c r="I107" s="6">
        <f t="shared" si="188"/>
        <v>154</v>
      </c>
      <c r="J107" s="6">
        <f t="shared" si="188"/>
        <v>214</v>
      </c>
      <c r="K107" s="7">
        <f t="shared" si="155"/>
        <v>488217302</v>
      </c>
      <c r="M107" s="1" t="str">
        <f t="shared" si="156"/>
        <v>0</v>
      </c>
      <c r="N107" s="1" t="str">
        <f t="shared" si="157"/>
        <v>0</v>
      </c>
      <c r="O107" s="1" t="str">
        <f t="shared" si="158"/>
        <v>0</v>
      </c>
      <c r="P107" s="1" t="str">
        <f t="shared" si="159"/>
        <v>1</v>
      </c>
      <c r="Q107" s="2" t="str">
        <f t="shared" si="160"/>
        <v>1</v>
      </c>
      <c r="R107" s="2" t="str">
        <f t="shared" si="161"/>
        <v>1</v>
      </c>
      <c r="S107" s="2" t="str">
        <f t="shared" si="162"/>
        <v>0</v>
      </c>
      <c r="T107" s="2" t="str">
        <f t="shared" si="163"/>
        <v>1</v>
      </c>
      <c r="U107" s="3" t="str">
        <f t="shared" si="164"/>
        <v>0</v>
      </c>
      <c r="V107" s="3" t="str">
        <f t="shared" si="165"/>
        <v>0</v>
      </c>
      <c r="W107" s="3" t="str">
        <f t="shared" si="166"/>
        <v>0</v>
      </c>
      <c r="X107" s="3" t="str">
        <f t="shared" si="167"/>
        <v>1</v>
      </c>
      <c r="Y107" s="4" t="str">
        <f t="shared" si="168"/>
        <v>1</v>
      </c>
      <c r="Z107" s="4" t="str">
        <f t="shared" si="169"/>
        <v>0</v>
      </c>
      <c r="AA107" s="4" t="str">
        <f t="shared" si="170"/>
        <v>0</v>
      </c>
      <c r="AB107" s="4" t="str">
        <f t="shared" si="171"/>
        <v>1</v>
      </c>
      <c r="AC107" s="1" t="str">
        <f t="shared" si="172"/>
        <v>1</v>
      </c>
      <c r="AD107" s="1" t="str">
        <f t="shared" si="173"/>
        <v>0</v>
      </c>
      <c r="AE107" s="1" t="str">
        <f t="shared" si="174"/>
        <v>0</v>
      </c>
      <c r="AF107" s="1" t="str">
        <f t="shared" si="175"/>
        <v>1</v>
      </c>
      <c r="AG107" s="2" t="str">
        <f t="shared" si="176"/>
        <v>1</v>
      </c>
      <c r="AH107" s="2" t="str">
        <f t="shared" si="177"/>
        <v>0</v>
      </c>
      <c r="AI107" s="2" t="str">
        <f t="shared" si="178"/>
        <v>1</v>
      </c>
      <c r="AJ107" s="2" t="str">
        <f t="shared" si="179"/>
        <v>0</v>
      </c>
      <c r="AK107" s="3" t="str">
        <f t="shared" si="180"/>
        <v>1</v>
      </c>
      <c r="AL107" s="3" t="str">
        <f t="shared" si="181"/>
        <v>1</v>
      </c>
      <c r="AM107" s="3" t="str">
        <f t="shared" si="182"/>
        <v>0</v>
      </c>
      <c r="AN107" s="3" t="str">
        <f t="shared" si="183"/>
        <v>1</v>
      </c>
      <c r="AO107" s="4" t="str">
        <f t="shared" si="184"/>
        <v>0</v>
      </c>
      <c r="AP107" s="4" t="str">
        <f t="shared" si="185"/>
        <v>1</v>
      </c>
      <c r="AQ107" s="4" t="str">
        <f t="shared" si="186"/>
        <v>1</v>
      </c>
      <c r="AR107" s="4" t="str">
        <f t="shared" si="187"/>
        <v>0</v>
      </c>
    </row>
    <row r="108" spans="1:44" ht="15" thickBot="1" x14ac:dyDescent="0.4">
      <c r="A108" t="str">
        <f>'i=13'!A210</f>
        <v>FDDC299F</v>
      </c>
      <c r="C108" s="5" t="str">
        <f t="shared" si="151"/>
        <v>11111101</v>
      </c>
      <c r="D108" s="5" t="str">
        <f t="shared" si="152"/>
        <v>11011100</v>
      </c>
      <c r="E108" s="6" t="str">
        <f t="shared" si="153"/>
        <v>00101001</v>
      </c>
      <c r="F108" s="6" t="str">
        <f t="shared" si="154"/>
        <v>10011111</v>
      </c>
      <c r="G108" s="6">
        <f t="shared" si="188"/>
        <v>253</v>
      </c>
      <c r="H108" s="6">
        <f t="shared" si="188"/>
        <v>220</v>
      </c>
      <c r="I108" s="6">
        <f t="shared" si="188"/>
        <v>41</v>
      </c>
      <c r="J108" s="6">
        <f t="shared" si="188"/>
        <v>159</v>
      </c>
      <c r="K108" s="7">
        <f t="shared" si="155"/>
        <v>4259064223</v>
      </c>
      <c r="M108" s="1" t="str">
        <f t="shared" si="156"/>
        <v>1</v>
      </c>
      <c r="N108" s="1" t="str">
        <f t="shared" si="157"/>
        <v>1</v>
      </c>
      <c r="O108" s="1" t="str">
        <f t="shared" si="158"/>
        <v>1</v>
      </c>
      <c r="P108" s="1" t="str">
        <f t="shared" si="159"/>
        <v>1</v>
      </c>
      <c r="Q108" s="2" t="str">
        <f t="shared" si="160"/>
        <v>1</v>
      </c>
      <c r="R108" s="2" t="str">
        <f t="shared" si="161"/>
        <v>1</v>
      </c>
      <c r="S108" s="2" t="str">
        <f t="shared" si="162"/>
        <v>0</v>
      </c>
      <c r="T108" s="2" t="str">
        <f t="shared" si="163"/>
        <v>1</v>
      </c>
      <c r="U108" s="3" t="str">
        <f t="shared" si="164"/>
        <v>1</v>
      </c>
      <c r="V108" s="3" t="str">
        <f t="shared" si="165"/>
        <v>1</v>
      </c>
      <c r="W108" s="3" t="str">
        <f t="shared" si="166"/>
        <v>0</v>
      </c>
      <c r="X108" s="3" t="str">
        <f t="shared" si="167"/>
        <v>1</v>
      </c>
      <c r="Y108" s="4" t="str">
        <f t="shared" si="168"/>
        <v>1</v>
      </c>
      <c r="Z108" s="4" t="str">
        <f t="shared" si="169"/>
        <v>1</v>
      </c>
      <c r="AA108" s="4" t="str">
        <f t="shared" si="170"/>
        <v>0</v>
      </c>
      <c r="AB108" s="4" t="str">
        <f t="shared" si="171"/>
        <v>0</v>
      </c>
      <c r="AC108" s="1" t="str">
        <f t="shared" si="172"/>
        <v>0</v>
      </c>
      <c r="AD108" s="1" t="str">
        <f t="shared" si="173"/>
        <v>0</v>
      </c>
      <c r="AE108" s="1" t="str">
        <f t="shared" si="174"/>
        <v>1</v>
      </c>
      <c r="AF108" s="1" t="str">
        <f t="shared" si="175"/>
        <v>0</v>
      </c>
      <c r="AG108" s="2" t="str">
        <f t="shared" si="176"/>
        <v>1</v>
      </c>
      <c r="AH108" s="2" t="str">
        <f t="shared" si="177"/>
        <v>0</v>
      </c>
      <c r="AI108" s="2" t="str">
        <f t="shared" si="178"/>
        <v>0</v>
      </c>
      <c r="AJ108" s="2" t="str">
        <f t="shared" si="179"/>
        <v>1</v>
      </c>
      <c r="AK108" s="3" t="str">
        <f t="shared" si="180"/>
        <v>1</v>
      </c>
      <c r="AL108" s="3" t="str">
        <f t="shared" si="181"/>
        <v>0</v>
      </c>
      <c r="AM108" s="3" t="str">
        <f t="shared" si="182"/>
        <v>0</v>
      </c>
      <c r="AN108" s="3" t="str">
        <f t="shared" si="183"/>
        <v>1</v>
      </c>
      <c r="AO108" s="4" t="str">
        <f t="shared" si="184"/>
        <v>1</v>
      </c>
      <c r="AP108" s="4" t="str">
        <f t="shared" si="185"/>
        <v>1</v>
      </c>
      <c r="AQ108" s="4" t="str">
        <f t="shared" si="186"/>
        <v>1</v>
      </c>
      <c r="AR108" s="4" t="str">
        <f t="shared" si="187"/>
        <v>1</v>
      </c>
    </row>
    <row r="109" spans="1:44" ht="15" thickBot="1" x14ac:dyDescent="0.4">
      <c r="A109" t="str">
        <f>'i=13'!A211</f>
        <v>2D276775</v>
      </c>
      <c r="C109" s="5" t="str">
        <f t="shared" si="151"/>
        <v>00101101</v>
      </c>
      <c r="D109" s="5" t="str">
        <f t="shared" si="152"/>
        <v>00100111</v>
      </c>
      <c r="E109" s="6" t="str">
        <f t="shared" si="153"/>
        <v>01100111</v>
      </c>
      <c r="F109" s="6" t="str">
        <f t="shared" si="154"/>
        <v>01110101</v>
      </c>
      <c r="G109" s="6">
        <f t="shared" si="188"/>
        <v>45</v>
      </c>
      <c r="H109" s="6">
        <f t="shared" si="188"/>
        <v>39</v>
      </c>
      <c r="I109" s="6">
        <f t="shared" si="188"/>
        <v>103</v>
      </c>
      <c r="J109" s="6">
        <f t="shared" si="188"/>
        <v>117</v>
      </c>
      <c r="K109" s="7">
        <f t="shared" si="155"/>
        <v>757557109</v>
      </c>
      <c r="M109" s="1" t="str">
        <f t="shared" si="156"/>
        <v>0</v>
      </c>
      <c r="N109" s="1" t="str">
        <f t="shared" si="157"/>
        <v>0</v>
      </c>
      <c r="O109" s="1" t="str">
        <f t="shared" si="158"/>
        <v>1</v>
      </c>
      <c r="P109" s="1" t="str">
        <f t="shared" si="159"/>
        <v>0</v>
      </c>
      <c r="Q109" s="2" t="str">
        <f t="shared" si="160"/>
        <v>1</v>
      </c>
      <c r="R109" s="2" t="str">
        <f t="shared" si="161"/>
        <v>1</v>
      </c>
      <c r="S109" s="2" t="str">
        <f t="shared" si="162"/>
        <v>0</v>
      </c>
      <c r="T109" s="2" t="str">
        <f t="shared" si="163"/>
        <v>1</v>
      </c>
      <c r="U109" s="3" t="str">
        <f t="shared" si="164"/>
        <v>0</v>
      </c>
      <c r="V109" s="3" t="str">
        <f t="shared" si="165"/>
        <v>0</v>
      </c>
      <c r="W109" s="3" t="str">
        <f t="shared" si="166"/>
        <v>1</v>
      </c>
      <c r="X109" s="3" t="str">
        <f t="shared" si="167"/>
        <v>0</v>
      </c>
      <c r="Y109" s="4" t="str">
        <f t="shared" si="168"/>
        <v>0</v>
      </c>
      <c r="Z109" s="4" t="str">
        <f t="shared" si="169"/>
        <v>1</v>
      </c>
      <c r="AA109" s="4" t="str">
        <f t="shared" si="170"/>
        <v>1</v>
      </c>
      <c r="AB109" s="4" t="str">
        <f t="shared" si="171"/>
        <v>1</v>
      </c>
      <c r="AC109" s="1" t="str">
        <f t="shared" si="172"/>
        <v>0</v>
      </c>
      <c r="AD109" s="1" t="str">
        <f t="shared" si="173"/>
        <v>1</v>
      </c>
      <c r="AE109" s="1" t="str">
        <f t="shared" si="174"/>
        <v>1</v>
      </c>
      <c r="AF109" s="1" t="str">
        <f t="shared" si="175"/>
        <v>0</v>
      </c>
      <c r="AG109" s="2" t="str">
        <f t="shared" si="176"/>
        <v>0</v>
      </c>
      <c r="AH109" s="2" t="str">
        <f t="shared" si="177"/>
        <v>1</v>
      </c>
      <c r="AI109" s="2" t="str">
        <f t="shared" si="178"/>
        <v>1</v>
      </c>
      <c r="AJ109" s="2" t="str">
        <f t="shared" si="179"/>
        <v>1</v>
      </c>
      <c r="AK109" s="3" t="str">
        <f t="shared" si="180"/>
        <v>0</v>
      </c>
      <c r="AL109" s="3" t="str">
        <f t="shared" si="181"/>
        <v>1</v>
      </c>
      <c r="AM109" s="3" t="str">
        <f t="shared" si="182"/>
        <v>1</v>
      </c>
      <c r="AN109" s="3" t="str">
        <f t="shared" si="183"/>
        <v>1</v>
      </c>
      <c r="AO109" s="4" t="str">
        <f t="shared" si="184"/>
        <v>0</v>
      </c>
      <c r="AP109" s="4" t="str">
        <f t="shared" si="185"/>
        <v>1</v>
      </c>
      <c r="AQ109" s="4" t="str">
        <f t="shared" si="186"/>
        <v>0</v>
      </c>
      <c r="AR109" s="4" t="str">
        <f t="shared" si="187"/>
        <v>1</v>
      </c>
    </row>
    <row r="110" spans="1:44" ht="15" thickBot="1" x14ac:dyDescent="0.4">
      <c r="A110" t="str">
        <f>'i=13'!A212</f>
        <v>DBCEB7EE</v>
      </c>
      <c r="C110" s="5" t="str">
        <f t="shared" si="151"/>
        <v>11011011</v>
      </c>
      <c r="D110" s="5" t="str">
        <f t="shared" si="152"/>
        <v>11001110</v>
      </c>
      <c r="E110" s="6" t="str">
        <f t="shared" si="153"/>
        <v>10110111</v>
      </c>
      <c r="F110" s="6" t="str">
        <f t="shared" si="154"/>
        <v>11101110</v>
      </c>
      <c r="G110" s="6">
        <f t="shared" si="188"/>
        <v>219</v>
      </c>
      <c r="H110" s="6">
        <f t="shared" si="188"/>
        <v>206</v>
      </c>
      <c r="I110" s="6">
        <f t="shared" si="188"/>
        <v>183</v>
      </c>
      <c r="J110" s="6">
        <f t="shared" si="188"/>
        <v>238</v>
      </c>
      <c r="K110" s="7">
        <f t="shared" si="155"/>
        <v>3687757806</v>
      </c>
      <c r="M110" s="1" t="str">
        <f t="shared" si="156"/>
        <v>1</v>
      </c>
      <c r="N110" s="1" t="str">
        <f t="shared" si="157"/>
        <v>1</v>
      </c>
      <c r="O110" s="1" t="str">
        <f t="shared" si="158"/>
        <v>0</v>
      </c>
      <c r="P110" s="1" t="str">
        <f t="shared" si="159"/>
        <v>1</v>
      </c>
      <c r="Q110" s="2" t="str">
        <f t="shared" si="160"/>
        <v>1</v>
      </c>
      <c r="R110" s="2" t="str">
        <f t="shared" si="161"/>
        <v>0</v>
      </c>
      <c r="S110" s="2" t="str">
        <f t="shared" si="162"/>
        <v>1</v>
      </c>
      <c r="T110" s="2" t="str">
        <f t="shared" si="163"/>
        <v>1</v>
      </c>
      <c r="U110" s="3" t="str">
        <f t="shared" si="164"/>
        <v>1</v>
      </c>
      <c r="V110" s="3" t="str">
        <f t="shared" si="165"/>
        <v>1</v>
      </c>
      <c r="W110" s="3" t="str">
        <f t="shared" si="166"/>
        <v>0</v>
      </c>
      <c r="X110" s="3" t="str">
        <f t="shared" si="167"/>
        <v>0</v>
      </c>
      <c r="Y110" s="4" t="str">
        <f t="shared" si="168"/>
        <v>1</v>
      </c>
      <c r="Z110" s="4" t="str">
        <f t="shared" si="169"/>
        <v>1</v>
      </c>
      <c r="AA110" s="4" t="str">
        <f t="shared" si="170"/>
        <v>1</v>
      </c>
      <c r="AB110" s="4" t="str">
        <f t="shared" si="171"/>
        <v>0</v>
      </c>
      <c r="AC110" s="1" t="str">
        <f t="shared" si="172"/>
        <v>1</v>
      </c>
      <c r="AD110" s="1" t="str">
        <f t="shared" si="173"/>
        <v>0</v>
      </c>
      <c r="AE110" s="1" t="str">
        <f t="shared" si="174"/>
        <v>1</v>
      </c>
      <c r="AF110" s="1" t="str">
        <f t="shared" si="175"/>
        <v>1</v>
      </c>
      <c r="AG110" s="2" t="str">
        <f t="shared" si="176"/>
        <v>0</v>
      </c>
      <c r="AH110" s="2" t="str">
        <f t="shared" si="177"/>
        <v>1</v>
      </c>
      <c r="AI110" s="2" t="str">
        <f t="shared" si="178"/>
        <v>1</v>
      </c>
      <c r="AJ110" s="2" t="str">
        <f t="shared" si="179"/>
        <v>1</v>
      </c>
      <c r="AK110" s="3" t="str">
        <f t="shared" si="180"/>
        <v>1</v>
      </c>
      <c r="AL110" s="3" t="str">
        <f t="shared" si="181"/>
        <v>1</v>
      </c>
      <c r="AM110" s="3" t="str">
        <f t="shared" si="182"/>
        <v>1</v>
      </c>
      <c r="AN110" s="3" t="str">
        <f t="shared" si="183"/>
        <v>0</v>
      </c>
      <c r="AO110" s="4" t="str">
        <f t="shared" si="184"/>
        <v>1</v>
      </c>
      <c r="AP110" s="4" t="str">
        <f t="shared" si="185"/>
        <v>1</v>
      </c>
      <c r="AQ110" s="4" t="str">
        <f t="shared" si="186"/>
        <v>1</v>
      </c>
      <c r="AR110" s="4" t="str">
        <f t="shared" si="187"/>
        <v>0</v>
      </c>
    </row>
    <row r="111" spans="1:44" ht="15" thickBot="1" x14ac:dyDescent="0.4">
      <c r="A111" t="str">
        <f>'i=13'!A213</f>
        <v>53A53AA2</v>
      </c>
      <c r="C111" s="5" t="str">
        <f t="shared" si="151"/>
        <v>01010011</v>
      </c>
      <c r="D111" s="5" t="str">
        <f t="shared" si="152"/>
        <v>10100101</v>
      </c>
      <c r="E111" s="6" t="str">
        <f t="shared" si="153"/>
        <v>00111010</v>
      </c>
      <c r="F111" s="6" t="str">
        <f t="shared" si="154"/>
        <v>10100010</v>
      </c>
      <c r="G111" s="6">
        <f t="shared" si="188"/>
        <v>83</v>
      </c>
      <c r="H111" s="6">
        <f t="shared" si="188"/>
        <v>165</v>
      </c>
      <c r="I111" s="6">
        <f t="shared" si="188"/>
        <v>58</v>
      </c>
      <c r="J111" s="6">
        <f t="shared" si="188"/>
        <v>162</v>
      </c>
      <c r="K111" s="7">
        <f t="shared" si="155"/>
        <v>1403337378</v>
      </c>
      <c r="M111" s="1" t="str">
        <f t="shared" si="156"/>
        <v>0</v>
      </c>
      <c r="N111" s="1" t="str">
        <f t="shared" si="157"/>
        <v>1</v>
      </c>
      <c r="O111" s="1" t="str">
        <f t="shared" si="158"/>
        <v>0</v>
      </c>
      <c r="P111" s="1" t="str">
        <f t="shared" si="159"/>
        <v>1</v>
      </c>
      <c r="Q111" s="2" t="str">
        <f t="shared" si="160"/>
        <v>0</v>
      </c>
      <c r="R111" s="2" t="str">
        <f t="shared" si="161"/>
        <v>0</v>
      </c>
      <c r="S111" s="2" t="str">
        <f t="shared" si="162"/>
        <v>1</v>
      </c>
      <c r="T111" s="2" t="str">
        <f t="shared" si="163"/>
        <v>1</v>
      </c>
      <c r="U111" s="3" t="str">
        <f t="shared" si="164"/>
        <v>1</v>
      </c>
      <c r="V111" s="3" t="str">
        <f t="shared" si="165"/>
        <v>0</v>
      </c>
      <c r="W111" s="3" t="str">
        <f t="shared" si="166"/>
        <v>1</v>
      </c>
      <c r="X111" s="3" t="str">
        <f t="shared" si="167"/>
        <v>0</v>
      </c>
      <c r="Y111" s="4" t="str">
        <f t="shared" si="168"/>
        <v>0</v>
      </c>
      <c r="Z111" s="4" t="str">
        <f t="shared" si="169"/>
        <v>1</v>
      </c>
      <c r="AA111" s="4" t="str">
        <f t="shared" si="170"/>
        <v>0</v>
      </c>
      <c r="AB111" s="4" t="str">
        <f t="shared" si="171"/>
        <v>1</v>
      </c>
      <c r="AC111" s="1" t="str">
        <f t="shared" si="172"/>
        <v>0</v>
      </c>
      <c r="AD111" s="1" t="str">
        <f t="shared" si="173"/>
        <v>0</v>
      </c>
      <c r="AE111" s="1" t="str">
        <f t="shared" si="174"/>
        <v>1</v>
      </c>
      <c r="AF111" s="1" t="str">
        <f t="shared" si="175"/>
        <v>1</v>
      </c>
      <c r="AG111" s="2" t="str">
        <f t="shared" si="176"/>
        <v>1</v>
      </c>
      <c r="AH111" s="2" t="str">
        <f t="shared" si="177"/>
        <v>0</v>
      </c>
      <c r="AI111" s="2" t="str">
        <f t="shared" si="178"/>
        <v>1</v>
      </c>
      <c r="AJ111" s="2" t="str">
        <f t="shared" si="179"/>
        <v>0</v>
      </c>
      <c r="AK111" s="3" t="str">
        <f t="shared" si="180"/>
        <v>1</v>
      </c>
      <c r="AL111" s="3" t="str">
        <f t="shared" si="181"/>
        <v>0</v>
      </c>
      <c r="AM111" s="3" t="str">
        <f t="shared" si="182"/>
        <v>1</v>
      </c>
      <c r="AN111" s="3" t="str">
        <f t="shared" si="183"/>
        <v>0</v>
      </c>
      <c r="AO111" s="4" t="str">
        <f t="shared" si="184"/>
        <v>0</v>
      </c>
      <c r="AP111" s="4" t="str">
        <f t="shared" si="185"/>
        <v>0</v>
      </c>
      <c r="AQ111" s="4" t="str">
        <f t="shared" si="186"/>
        <v>1</v>
      </c>
      <c r="AR111" s="4" t="str">
        <f t="shared" si="187"/>
        <v>0</v>
      </c>
    </row>
    <row r="112" spans="1:44" ht="15" thickBot="1" x14ac:dyDescent="0.4">
      <c r="A112" t="str">
        <f>'i=13'!A214</f>
        <v>35919AFB</v>
      </c>
      <c r="C112" s="5" t="str">
        <f t="shared" si="151"/>
        <v>00110101</v>
      </c>
      <c r="D112" s="5" t="str">
        <f t="shared" si="152"/>
        <v>10010001</v>
      </c>
      <c r="E112" s="6" t="str">
        <f t="shared" si="153"/>
        <v>10011010</v>
      </c>
      <c r="F112" s="6" t="str">
        <f t="shared" si="154"/>
        <v>11111011</v>
      </c>
      <c r="G112" s="6">
        <f t="shared" si="188"/>
        <v>53</v>
      </c>
      <c r="H112" s="6">
        <f t="shared" si="188"/>
        <v>145</v>
      </c>
      <c r="I112" s="6">
        <f t="shared" si="188"/>
        <v>154</v>
      </c>
      <c r="J112" s="6">
        <f t="shared" si="188"/>
        <v>251</v>
      </c>
      <c r="K112" s="7">
        <f t="shared" si="155"/>
        <v>898734843</v>
      </c>
      <c r="M112" s="1" t="str">
        <f t="shared" si="156"/>
        <v>0</v>
      </c>
      <c r="N112" s="1" t="str">
        <f t="shared" si="157"/>
        <v>0</v>
      </c>
      <c r="O112" s="1" t="str">
        <f t="shared" si="158"/>
        <v>1</v>
      </c>
      <c r="P112" s="1" t="str">
        <f t="shared" si="159"/>
        <v>1</v>
      </c>
      <c r="Q112" s="2" t="str">
        <f t="shared" si="160"/>
        <v>0</v>
      </c>
      <c r="R112" s="2" t="str">
        <f t="shared" si="161"/>
        <v>1</v>
      </c>
      <c r="S112" s="2" t="str">
        <f t="shared" si="162"/>
        <v>0</v>
      </c>
      <c r="T112" s="2" t="str">
        <f t="shared" si="163"/>
        <v>1</v>
      </c>
      <c r="U112" s="3" t="str">
        <f t="shared" si="164"/>
        <v>1</v>
      </c>
      <c r="V112" s="3" t="str">
        <f t="shared" si="165"/>
        <v>0</v>
      </c>
      <c r="W112" s="3" t="str">
        <f t="shared" si="166"/>
        <v>0</v>
      </c>
      <c r="X112" s="3" t="str">
        <f t="shared" si="167"/>
        <v>1</v>
      </c>
      <c r="Y112" s="4" t="str">
        <f t="shared" si="168"/>
        <v>0</v>
      </c>
      <c r="Z112" s="4" t="str">
        <f t="shared" si="169"/>
        <v>0</v>
      </c>
      <c r="AA112" s="4" t="str">
        <f t="shared" si="170"/>
        <v>0</v>
      </c>
      <c r="AB112" s="4" t="str">
        <f t="shared" si="171"/>
        <v>1</v>
      </c>
      <c r="AC112" s="1" t="str">
        <f t="shared" si="172"/>
        <v>1</v>
      </c>
      <c r="AD112" s="1" t="str">
        <f t="shared" si="173"/>
        <v>0</v>
      </c>
      <c r="AE112" s="1" t="str">
        <f t="shared" si="174"/>
        <v>0</v>
      </c>
      <c r="AF112" s="1" t="str">
        <f t="shared" si="175"/>
        <v>1</v>
      </c>
      <c r="AG112" s="2" t="str">
        <f t="shared" si="176"/>
        <v>1</v>
      </c>
      <c r="AH112" s="2" t="str">
        <f t="shared" si="177"/>
        <v>0</v>
      </c>
      <c r="AI112" s="2" t="str">
        <f t="shared" si="178"/>
        <v>1</v>
      </c>
      <c r="AJ112" s="2" t="str">
        <f t="shared" si="179"/>
        <v>0</v>
      </c>
      <c r="AK112" s="3" t="str">
        <f t="shared" si="180"/>
        <v>1</v>
      </c>
      <c r="AL112" s="3" t="str">
        <f t="shared" si="181"/>
        <v>1</v>
      </c>
      <c r="AM112" s="3" t="str">
        <f t="shared" si="182"/>
        <v>1</v>
      </c>
      <c r="AN112" s="3" t="str">
        <f t="shared" si="183"/>
        <v>1</v>
      </c>
      <c r="AO112" s="4" t="str">
        <f t="shared" si="184"/>
        <v>1</v>
      </c>
      <c r="AP112" s="4" t="str">
        <f t="shared" si="185"/>
        <v>0</v>
      </c>
      <c r="AQ112" s="4" t="str">
        <f t="shared" si="186"/>
        <v>1</v>
      </c>
      <c r="AR112" s="4" t="str">
        <f t="shared" si="187"/>
        <v>1</v>
      </c>
    </row>
    <row r="113" spans="1:44" ht="15" thickBot="1" x14ac:dyDescent="0.4">
      <c r="A113" t="str">
        <f>'i=13'!A215</f>
        <v>505E9665</v>
      </c>
      <c r="C113" s="5" t="str">
        <f t="shared" si="151"/>
        <v>01010000</v>
      </c>
      <c r="D113" s="5" t="str">
        <f t="shared" si="152"/>
        <v>01011110</v>
      </c>
      <c r="E113" s="6" t="str">
        <f t="shared" si="153"/>
        <v>10010110</v>
      </c>
      <c r="F113" s="6" t="str">
        <f t="shared" si="154"/>
        <v>01100101</v>
      </c>
      <c r="G113" s="6">
        <f t="shared" si="188"/>
        <v>80</v>
      </c>
      <c r="H113" s="6">
        <f t="shared" si="188"/>
        <v>94</v>
      </c>
      <c r="I113" s="6">
        <f t="shared" si="188"/>
        <v>150</v>
      </c>
      <c r="J113" s="6">
        <f t="shared" si="188"/>
        <v>101</v>
      </c>
      <c r="K113" s="7">
        <f t="shared" si="155"/>
        <v>1348376165</v>
      </c>
      <c r="M113" s="1" t="str">
        <f t="shared" si="156"/>
        <v>0</v>
      </c>
      <c r="N113" s="1" t="str">
        <f t="shared" si="157"/>
        <v>1</v>
      </c>
      <c r="O113" s="1" t="str">
        <f t="shared" si="158"/>
        <v>0</v>
      </c>
      <c r="P113" s="1" t="str">
        <f t="shared" si="159"/>
        <v>1</v>
      </c>
      <c r="Q113" s="2" t="str">
        <f t="shared" si="160"/>
        <v>0</v>
      </c>
      <c r="R113" s="2" t="str">
        <f t="shared" si="161"/>
        <v>0</v>
      </c>
      <c r="S113" s="2" t="str">
        <f t="shared" si="162"/>
        <v>0</v>
      </c>
      <c r="T113" s="2" t="str">
        <f t="shared" si="163"/>
        <v>0</v>
      </c>
      <c r="U113" s="3" t="str">
        <f t="shared" si="164"/>
        <v>0</v>
      </c>
      <c r="V113" s="3" t="str">
        <f t="shared" si="165"/>
        <v>1</v>
      </c>
      <c r="W113" s="3" t="str">
        <f t="shared" si="166"/>
        <v>0</v>
      </c>
      <c r="X113" s="3" t="str">
        <f t="shared" si="167"/>
        <v>1</v>
      </c>
      <c r="Y113" s="4" t="str">
        <f t="shared" si="168"/>
        <v>1</v>
      </c>
      <c r="Z113" s="4" t="str">
        <f t="shared" si="169"/>
        <v>1</v>
      </c>
      <c r="AA113" s="4" t="str">
        <f t="shared" si="170"/>
        <v>1</v>
      </c>
      <c r="AB113" s="4" t="str">
        <f t="shared" si="171"/>
        <v>0</v>
      </c>
      <c r="AC113" s="1" t="str">
        <f t="shared" si="172"/>
        <v>1</v>
      </c>
      <c r="AD113" s="1" t="str">
        <f t="shared" si="173"/>
        <v>0</v>
      </c>
      <c r="AE113" s="1" t="str">
        <f t="shared" si="174"/>
        <v>0</v>
      </c>
      <c r="AF113" s="1" t="str">
        <f t="shared" si="175"/>
        <v>1</v>
      </c>
      <c r="AG113" s="2" t="str">
        <f t="shared" si="176"/>
        <v>0</v>
      </c>
      <c r="AH113" s="2" t="str">
        <f t="shared" si="177"/>
        <v>1</v>
      </c>
      <c r="AI113" s="2" t="str">
        <f t="shared" si="178"/>
        <v>1</v>
      </c>
      <c r="AJ113" s="2" t="str">
        <f t="shared" si="179"/>
        <v>0</v>
      </c>
      <c r="AK113" s="3" t="str">
        <f t="shared" si="180"/>
        <v>0</v>
      </c>
      <c r="AL113" s="3" t="str">
        <f t="shared" si="181"/>
        <v>1</v>
      </c>
      <c r="AM113" s="3" t="str">
        <f t="shared" si="182"/>
        <v>1</v>
      </c>
      <c r="AN113" s="3" t="str">
        <f t="shared" si="183"/>
        <v>0</v>
      </c>
      <c r="AO113" s="4" t="str">
        <f t="shared" si="184"/>
        <v>0</v>
      </c>
      <c r="AP113" s="4" t="str">
        <f t="shared" si="185"/>
        <v>1</v>
      </c>
      <c r="AQ113" s="4" t="str">
        <f t="shared" si="186"/>
        <v>0</v>
      </c>
      <c r="AR113" s="4" t="str">
        <f t="shared" si="187"/>
        <v>1</v>
      </c>
    </row>
    <row r="114" spans="1:44" ht="15" thickBot="1" x14ac:dyDescent="0.4">
      <c r="A114" t="str">
        <f>'i=13'!A216</f>
        <v>B09C58EE</v>
      </c>
      <c r="C114" s="5" t="str">
        <f t="shared" si="151"/>
        <v>10110000</v>
      </c>
      <c r="D114" s="5" t="str">
        <f t="shared" si="152"/>
        <v>10011100</v>
      </c>
      <c r="E114" s="6" t="str">
        <f t="shared" si="153"/>
        <v>01011000</v>
      </c>
      <c r="F114" s="6" t="str">
        <f t="shared" si="154"/>
        <v>11101110</v>
      </c>
      <c r="G114" s="6">
        <f t="shared" si="188"/>
        <v>176</v>
      </c>
      <c r="H114" s="6">
        <f t="shared" si="188"/>
        <v>156</v>
      </c>
      <c r="I114" s="6">
        <f t="shared" si="188"/>
        <v>88</v>
      </c>
      <c r="J114" s="6">
        <f t="shared" si="188"/>
        <v>238</v>
      </c>
      <c r="K114" s="7">
        <f t="shared" si="155"/>
        <v>2963036398</v>
      </c>
      <c r="M114" s="1" t="str">
        <f t="shared" si="156"/>
        <v>1</v>
      </c>
      <c r="N114" s="1" t="str">
        <f t="shared" si="157"/>
        <v>0</v>
      </c>
      <c r="O114" s="1" t="str">
        <f t="shared" si="158"/>
        <v>1</v>
      </c>
      <c r="P114" s="1" t="str">
        <f t="shared" si="159"/>
        <v>1</v>
      </c>
      <c r="Q114" s="2" t="str">
        <f t="shared" si="160"/>
        <v>0</v>
      </c>
      <c r="R114" s="2" t="str">
        <f t="shared" si="161"/>
        <v>0</v>
      </c>
      <c r="S114" s="2" t="str">
        <f t="shared" si="162"/>
        <v>0</v>
      </c>
      <c r="T114" s="2" t="str">
        <f t="shared" si="163"/>
        <v>0</v>
      </c>
      <c r="U114" s="3" t="str">
        <f t="shared" si="164"/>
        <v>1</v>
      </c>
      <c r="V114" s="3" t="str">
        <f t="shared" si="165"/>
        <v>0</v>
      </c>
      <c r="W114" s="3" t="str">
        <f t="shared" si="166"/>
        <v>0</v>
      </c>
      <c r="X114" s="3" t="str">
        <f t="shared" si="167"/>
        <v>1</v>
      </c>
      <c r="Y114" s="4" t="str">
        <f t="shared" si="168"/>
        <v>1</v>
      </c>
      <c r="Z114" s="4" t="str">
        <f t="shared" si="169"/>
        <v>1</v>
      </c>
      <c r="AA114" s="4" t="str">
        <f t="shared" si="170"/>
        <v>0</v>
      </c>
      <c r="AB114" s="4" t="str">
        <f t="shared" si="171"/>
        <v>0</v>
      </c>
      <c r="AC114" s="1" t="str">
        <f t="shared" si="172"/>
        <v>0</v>
      </c>
      <c r="AD114" s="1" t="str">
        <f t="shared" si="173"/>
        <v>1</v>
      </c>
      <c r="AE114" s="1" t="str">
        <f t="shared" si="174"/>
        <v>0</v>
      </c>
      <c r="AF114" s="1" t="str">
        <f t="shared" si="175"/>
        <v>1</v>
      </c>
      <c r="AG114" s="2" t="str">
        <f t="shared" si="176"/>
        <v>1</v>
      </c>
      <c r="AH114" s="2" t="str">
        <f t="shared" si="177"/>
        <v>0</v>
      </c>
      <c r="AI114" s="2" t="str">
        <f t="shared" si="178"/>
        <v>0</v>
      </c>
      <c r="AJ114" s="2" t="str">
        <f t="shared" si="179"/>
        <v>0</v>
      </c>
      <c r="AK114" s="3" t="str">
        <f t="shared" si="180"/>
        <v>1</v>
      </c>
      <c r="AL114" s="3" t="str">
        <f t="shared" si="181"/>
        <v>1</v>
      </c>
      <c r="AM114" s="3" t="str">
        <f t="shared" si="182"/>
        <v>1</v>
      </c>
      <c r="AN114" s="3" t="str">
        <f t="shared" si="183"/>
        <v>0</v>
      </c>
      <c r="AO114" s="4" t="str">
        <f t="shared" si="184"/>
        <v>1</v>
      </c>
      <c r="AP114" s="4" t="str">
        <f t="shared" si="185"/>
        <v>1</v>
      </c>
      <c r="AQ114" s="4" t="str">
        <f t="shared" si="186"/>
        <v>1</v>
      </c>
      <c r="AR114" s="4" t="str">
        <f t="shared" si="187"/>
        <v>0</v>
      </c>
    </row>
    <row r="115" spans="1:44" ht="15" thickBot="1" x14ac:dyDescent="0.4">
      <c r="A115" t="str">
        <f>'i=13'!A217</f>
        <v>04AA8270</v>
      </c>
      <c r="C115" s="5" t="str">
        <f t="shared" si="151"/>
        <v>00000100</v>
      </c>
      <c r="D115" s="5" t="str">
        <f t="shared" si="152"/>
        <v>10101010</v>
      </c>
      <c r="E115" s="6" t="str">
        <f t="shared" si="153"/>
        <v>10000010</v>
      </c>
      <c r="F115" s="6" t="str">
        <f t="shared" si="154"/>
        <v>01110000</v>
      </c>
      <c r="G115" s="6">
        <f t="shared" si="188"/>
        <v>4</v>
      </c>
      <c r="H115" s="6">
        <f t="shared" si="188"/>
        <v>170</v>
      </c>
      <c r="I115" s="6">
        <f t="shared" si="188"/>
        <v>130</v>
      </c>
      <c r="J115" s="6">
        <f t="shared" si="188"/>
        <v>112</v>
      </c>
      <c r="K115" s="7">
        <f t="shared" si="155"/>
        <v>78283376</v>
      </c>
      <c r="M115" s="1" t="str">
        <f t="shared" si="156"/>
        <v>0</v>
      </c>
      <c r="N115" s="1" t="str">
        <f t="shared" si="157"/>
        <v>0</v>
      </c>
      <c r="O115" s="1" t="str">
        <f t="shared" si="158"/>
        <v>0</v>
      </c>
      <c r="P115" s="1" t="str">
        <f t="shared" si="159"/>
        <v>0</v>
      </c>
      <c r="Q115" s="2" t="str">
        <f t="shared" si="160"/>
        <v>0</v>
      </c>
      <c r="R115" s="2" t="str">
        <f t="shared" si="161"/>
        <v>1</v>
      </c>
      <c r="S115" s="2" t="str">
        <f t="shared" si="162"/>
        <v>0</v>
      </c>
      <c r="T115" s="2" t="str">
        <f t="shared" si="163"/>
        <v>0</v>
      </c>
      <c r="U115" s="3" t="str">
        <f t="shared" si="164"/>
        <v>1</v>
      </c>
      <c r="V115" s="3" t="str">
        <f t="shared" si="165"/>
        <v>0</v>
      </c>
      <c r="W115" s="3" t="str">
        <f t="shared" si="166"/>
        <v>1</v>
      </c>
      <c r="X115" s="3" t="str">
        <f t="shared" si="167"/>
        <v>0</v>
      </c>
      <c r="Y115" s="4" t="str">
        <f t="shared" si="168"/>
        <v>1</v>
      </c>
      <c r="Z115" s="4" t="str">
        <f t="shared" si="169"/>
        <v>0</v>
      </c>
      <c r="AA115" s="4" t="str">
        <f t="shared" si="170"/>
        <v>1</v>
      </c>
      <c r="AB115" s="4" t="str">
        <f t="shared" si="171"/>
        <v>0</v>
      </c>
      <c r="AC115" s="1" t="str">
        <f t="shared" si="172"/>
        <v>1</v>
      </c>
      <c r="AD115" s="1" t="str">
        <f t="shared" si="173"/>
        <v>0</v>
      </c>
      <c r="AE115" s="1" t="str">
        <f t="shared" si="174"/>
        <v>0</v>
      </c>
      <c r="AF115" s="1" t="str">
        <f t="shared" si="175"/>
        <v>0</v>
      </c>
      <c r="AG115" s="2" t="str">
        <f t="shared" si="176"/>
        <v>0</v>
      </c>
      <c r="AH115" s="2" t="str">
        <f t="shared" si="177"/>
        <v>0</v>
      </c>
      <c r="AI115" s="2" t="str">
        <f t="shared" si="178"/>
        <v>1</v>
      </c>
      <c r="AJ115" s="2" t="str">
        <f t="shared" si="179"/>
        <v>0</v>
      </c>
      <c r="AK115" s="3" t="str">
        <f t="shared" si="180"/>
        <v>0</v>
      </c>
      <c r="AL115" s="3" t="str">
        <f t="shared" si="181"/>
        <v>1</v>
      </c>
      <c r="AM115" s="3" t="str">
        <f t="shared" si="182"/>
        <v>1</v>
      </c>
      <c r="AN115" s="3" t="str">
        <f t="shared" si="183"/>
        <v>1</v>
      </c>
      <c r="AO115" s="4" t="str">
        <f t="shared" si="184"/>
        <v>0</v>
      </c>
      <c r="AP115" s="4" t="str">
        <f t="shared" si="185"/>
        <v>0</v>
      </c>
      <c r="AQ115" s="4" t="str">
        <f t="shared" si="186"/>
        <v>0</v>
      </c>
      <c r="AR115" s="4" t="str">
        <f t="shared" si="187"/>
        <v>0</v>
      </c>
    </row>
    <row r="116" spans="1:44" ht="15" thickBot="1" x14ac:dyDescent="0.4">
      <c r="A116" t="str">
        <f>'i=13'!A218</f>
        <v>42A91AC5</v>
      </c>
      <c r="C116" s="5" t="str">
        <f t="shared" si="151"/>
        <v>01000010</v>
      </c>
      <c r="D116" s="5" t="str">
        <f t="shared" si="152"/>
        <v>10101001</v>
      </c>
      <c r="E116" s="6" t="str">
        <f t="shared" si="153"/>
        <v>00011010</v>
      </c>
      <c r="F116" s="6" t="str">
        <f t="shared" si="154"/>
        <v>11000101</v>
      </c>
      <c r="G116" s="6">
        <f t="shared" si="188"/>
        <v>66</v>
      </c>
      <c r="H116" s="6">
        <f t="shared" si="188"/>
        <v>169</v>
      </c>
      <c r="I116" s="6">
        <f t="shared" si="188"/>
        <v>26</v>
      </c>
      <c r="J116" s="6">
        <f t="shared" si="188"/>
        <v>197</v>
      </c>
      <c r="K116" s="7">
        <f t="shared" si="155"/>
        <v>1118378693</v>
      </c>
      <c r="M116" s="1" t="str">
        <f t="shared" si="156"/>
        <v>0</v>
      </c>
      <c r="N116" s="1" t="str">
        <f t="shared" si="157"/>
        <v>1</v>
      </c>
      <c r="O116" s="1" t="str">
        <f t="shared" si="158"/>
        <v>0</v>
      </c>
      <c r="P116" s="1" t="str">
        <f t="shared" si="159"/>
        <v>0</v>
      </c>
      <c r="Q116" s="2" t="str">
        <f t="shared" si="160"/>
        <v>0</v>
      </c>
      <c r="R116" s="2" t="str">
        <f t="shared" si="161"/>
        <v>0</v>
      </c>
      <c r="S116" s="2" t="str">
        <f t="shared" si="162"/>
        <v>1</v>
      </c>
      <c r="T116" s="2" t="str">
        <f t="shared" si="163"/>
        <v>0</v>
      </c>
      <c r="U116" s="3" t="str">
        <f t="shared" si="164"/>
        <v>1</v>
      </c>
      <c r="V116" s="3" t="str">
        <f t="shared" si="165"/>
        <v>0</v>
      </c>
      <c r="W116" s="3" t="str">
        <f t="shared" si="166"/>
        <v>1</v>
      </c>
      <c r="X116" s="3" t="str">
        <f t="shared" si="167"/>
        <v>0</v>
      </c>
      <c r="Y116" s="4" t="str">
        <f t="shared" si="168"/>
        <v>1</v>
      </c>
      <c r="Z116" s="4" t="str">
        <f t="shared" si="169"/>
        <v>0</v>
      </c>
      <c r="AA116" s="4" t="str">
        <f t="shared" si="170"/>
        <v>0</v>
      </c>
      <c r="AB116" s="4" t="str">
        <f t="shared" si="171"/>
        <v>1</v>
      </c>
      <c r="AC116" s="1" t="str">
        <f t="shared" si="172"/>
        <v>0</v>
      </c>
      <c r="AD116" s="1" t="str">
        <f t="shared" si="173"/>
        <v>0</v>
      </c>
      <c r="AE116" s="1" t="str">
        <f t="shared" si="174"/>
        <v>0</v>
      </c>
      <c r="AF116" s="1" t="str">
        <f t="shared" si="175"/>
        <v>1</v>
      </c>
      <c r="AG116" s="2" t="str">
        <f t="shared" si="176"/>
        <v>1</v>
      </c>
      <c r="AH116" s="2" t="str">
        <f t="shared" si="177"/>
        <v>0</v>
      </c>
      <c r="AI116" s="2" t="str">
        <f t="shared" si="178"/>
        <v>1</v>
      </c>
      <c r="AJ116" s="2" t="str">
        <f t="shared" si="179"/>
        <v>0</v>
      </c>
      <c r="AK116" s="3" t="str">
        <f t="shared" si="180"/>
        <v>1</v>
      </c>
      <c r="AL116" s="3" t="str">
        <f t="shared" si="181"/>
        <v>1</v>
      </c>
      <c r="AM116" s="3" t="str">
        <f t="shared" si="182"/>
        <v>0</v>
      </c>
      <c r="AN116" s="3" t="str">
        <f t="shared" si="183"/>
        <v>0</v>
      </c>
      <c r="AO116" s="4" t="str">
        <f t="shared" si="184"/>
        <v>0</v>
      </c>
      <c r="AP116" s="4" t="str">
        <f t="shared" si="185"/>
        <v>1</v>
      </c>
      <c r="AQ116" s="4" t="str">
        <f t="shared" si="186"/>
        <v>0</v>
      </c>
      <c r="AR116" s="4" t="str">
        <f t="shared" si="187"/>
        <v>1</v>
      </c>
    </row>
    <row r="117" spans="1:44" ht="15" thickBot="1" x14ac:dyDescent="0.4">
      <c r="A117" t="str">
        <f>'i=13'!A219</f>
        <v>448A5E9B</v>
      </c>
      <c r="C117" s="5" t="str">
        <f t="shared" si="151"/>
        <v>01000100</v>
      </c>
      <c r="D117" s="5" t="str">
        <f t="shared" si="152"/>
        <v>10001010</v>
      </c>
      <c r="E117" s="6" t="str">
        <f t="shared" si="153"/>
        <v>01011110</v>
      </c>
      <c r="F117" s="6" t="str">
        <f t="shared" si="154"/>
        <v>10011011</v>
      </c>
      <c r="G117" s="6">
        <f t="shared" si="188"/>
        <v>68</v>
      </c>
      <c r="H117" s="6">
        <f t="shared" si="188"/>
        <v>138</v>
      </c>
      <c r="I117" s="6">
        <f t="shared" si="188"/>
        <v>94</v>
      </c>
      <c r="J117" s="6">
        <f t="shared" si="188"/>
        <v>155</v>
      </c>
      <c r="K117" s="7">
        <f t="shared" si="155"/>
        <v>1149918875</v>
      </c>
      <c r="M117" s="1" t="str">
        <f t="shared" si="156"/>
        <v>0</v>
      </c>
      <c r="N117" s="1" t="str">
        <f t="shared" si="157"/>
        <v>1</v>
      </c>
      <c r="O117" s="1" t="str">
        <f t="shared" si="158"/>
        <v>0</v>
      </c>
      <c r="P117" s="1" t="str">
        <f t="shared" si="159"/>
        <v>0</v>
      </c>
      <c r="Q117" s="2" t="str">
        <f t="shared" si="160"/>
        <v>0</v>
      </c>
      <c r="R117" s="2" t="str">
        <f t="shared" si="161"/>
        <v>1</v>
      </c>
      <c r="S117" s="2" t="str">
        <f t="shared" si="162"/>
        <v>0</v>
      </c>
      <c r="T117" s="2" t="str">
        <f t="shared" si="163"/>
        <v>0</v>
      </c>
      <c r="U117" s="3" t="str">
        <f t="shared" si="164"/>
        <v>1</v>
      </c>
      <c r="V117" s="3" t="str">
        <f t="shared" si="165"/>
        <v>0</v>
      </c>
      <c r="W117" s="3" t="str">
        <f t="shared" si="166"/>
        <v>0</v>
      </c>
      <c r="X117" s="3" t="str">
        <f t="shared" si="167"/>
        <v>0</v>
      </c>
      <c r="Y117" s="4" t="str">
        <f t="shared" si="168"/>
        <v>1</v>
      </c>
      <c r="Z117" s="4" t="str">
        <f t="shared" si="169"/>
        <v>0</v>
      </c>
      <c r="AA117" s="4" t="str">
        <f t="shared" si="170"/>
        <v>1</v>
      </c>
      <c r="AB117" s="4" t="str">
        <f t="shared" si="171"/>
        <v>0</v>
      </c>
      <c r="AC117" s="1" t="str">
        <f t="shared" si="172"/>
        <v>0</v>
      </c>
      <c r="AD117" s="1" t="str">
        <f t="shared" si="173"/>
        <v>1</v>
      </c>
      <c r="AE117" s="1" t="str">
        <f t="shared" si="174"/>
        <v>0</v>
      </c>
      <c r="AF117" s="1" t="str">
        <f t="shared" si="175"/>
        <v>1</v>
      </c>
      <c r="AG117" s="2" t="str">
        <f t="shared" si="176"/>
        <v>1</v>
      </c>
      <c r="AH117" s="2" t="str">
        <f t="shared" si="177"/>
        <v>1</v>
      </c>
      <c r="AI117" s="2" t="str">
        <f t="shared" si="178"/>
        <v>1</v>
      </c>
      <c r="AJ117" s="2" t="str">
        <f t="shared" si="179"/>
        <v>0</v>
      </c>
      <c r="AK117" s="3" t="str">
        <f t="shared" si="180"/>
        <v>1</v>
      </c>
      <c r="AL117" s="3" t="str">
        <f t="shared" si="181"/>
        <v>0</v>
      </c>
      <c r="AM117" s="3" t="str">
        <f t="shared" si="182"/>
        <v>0</v>
      </c>
      <c r="AN117" s="3" t="str">
        <f t="shared" si="183"/>
        <v>1</v>
      </c>
      <c r="AO117" s="4" t="str">
        <f t="shared" si="184"/>
        <v>1</v>
      </c>
      <c r="AP117" s="4" t="str">
        <f t="shared" si="185"/>
        <v>0</v>
      </c>
      <c r="AQ117" s="4" t="str">
        <f t="shared" si="186"/>
        <v>1</v>
      </c>
      <c r="AR117" s="4" t="str">
        <f t="shared" si="187"/>
        <v>1</v>
      </c>
    </row>
    <row r="118" spans="1:44" ht="15" thickBot="1" x14ac:dyDescent="0.4">
      <c r="A118" t="str">
        <f>'i=13'!A220</f>
        <v>7BE082E5</v>
      </c>
      <c r="C118" s="5" t="str">
        <f t="shared" si="151"/>
        <v>01111011</v>
      </c>
      <c r="D118" s="5" t="str">
        <f t="shared" si="152"/>
        <v>11100000</v>
      </c>
      <c r="E118" s="6" t="str">
        <f t="shared" si="153"/>
        <v>10000010</v>
      </c>
      <c r="F118" s="6" t="str">
        <f t="shared" si="154"/>
        <v>11100101</v>
      </c>
      <c r="G118" s="6">
        <f t="shared" si="188"/>
        <v>123</v>
      </c>
      <c r="H118" s="6">
        <f t="shared" si="188"/>
        <v>224</v>
      </c>
      <c r="I118" s="6">
        <f t="shared" si="188"/>
        <v>130</v>
      </c>
      <c r="J118" s="6">
        <f t="shared" si="188"/>
        <v>229</v>
      </c>
      <c r="K118" s="7">
        <f t="shared" si="155"/>
        <v>2078311141</v>
      </c>
      <c r="M118" s="1" t="str">
        <f t="shared" si="156"/>
        <v>0</v>
      </c>
      <c r="N118" s="1" t="str">
        <f t="shared" si="157"/>
        <v>1</v>
      </c>
      <c r="O118" s="1" t="str">
        <f t="shared" si="158"/>
        <v>1</v>
      </c>
      <c r="P118" s="1" t="str">
        <f t="shared" si="159"/>
        <v>1</v>
      </c>
      <c r="Q118" s="2" t="str">
        <f t="shared" si="160"/>
        <v>1</v>
      </c>
      <c r="R118" s="2" t="str">
        <f t="shared" si="161"/>
        <v>0</v>
      </c>
      <c r="S118" s="2" t="str">
        <f t="shared" si="162"/>
        <v>1</v>
      </c>
      <c r="T118" s="2" t="str">
        <f t="shared" si="163"/>
        <v>1</v>
      </c>
      <c r="U118" s="3" t="str">
        <f t="shared" si="164"/>
        <v>1</v>
      </c>
      <c r="V118" s="3" t="str">
        <f t="shared" si="165"/>
        <v>1</v>
      </c>
      <c r="W118" s="3" t="str">
        <f t="shared" si="166"/>
        <v>1</v>
      </c>
      <c r="X118" s="3" t="str">
        <f t="shared" si="167"/>
        <v>0</v>
      </c>
      <c r="Y118" s="4" t="str">
        <f t="shared" si="168"/>
        <v>0</v>
      </c>
      <c r="Z118" s="4" t="str">
        <f t="shared" si="169"/>
        <v>0</v>
      </c>
      <c r="AA118" s="4" t="str">
        <f t="shared" si="170"/>
        <v>0</v>
      </c>
      <c r="AB118" s="4" t="str">
        <f t="shared" si="171"/>
        <v>0</v>
      </c>
      <c r="AC118" s="1" t="str">
        <f t="shared" si="172"/>
        <v>1</v>
      </c>
      <c r="AD118" s="1" t="str">
        <f t="shared" si="173"/>
        <v>0</v>
      </c>
      <c r="AE118" s="1" t="str">
        <f t="shared" si="174"/>
        <v>0</v>
      </c>
      <c r="AF118" s="1" t="str">
        <f t="shared" si="175"/>
        <v>0</v>
      </c>
      <c r="AG118" s="2" t="str">
        <f t="shared" si="176"/>
        <v>0</v>
      </c>
      <c r="AH118" s="2" t="str">
        <f t="shared" si="177"/>
        <v>0</v>
      </c>
      <c r="AI118" s="2" t="str">
        <f t="shared" si="178"/>
        <v>1</v>
      </c>
      <c r="AJ118" s="2" t="str">
        <f t="shared" si="179"/>
        <v>0</v>
      </c>
      <c r="AK118" s="3" t="str">
        <f t="shared" si="180"/>
        <v>1</v>
      </c>
      <c r="AL118" s="3" t="str">
        <f t="shared" si="181"/>
        <v>1</v>
      </c>
      <c r="AM118" s="3" t="str">
        <f t="shared" si="182"/>
        <v>1</v>
      </c>
      <c r="AN118" s="3" t="str">
        <f t="shared" si="183"/>
        <v>0</v>
      </c>
      <c r="AO118" s="4" t="str">
        <f t="shared" si="184"/>
        <v>0</v>
      </c>
      <c r="AP118" s="4" t="str">
        <f t="shared" si="185"/>
        <v>1</v>
      </c>
      <c r="AQ118" s="4" t="str">
        <f t="shared" si="186"/>
        <v>0</v>
      </c>
      <c r="AR118" s="4" t="str">
        <f t="shared" si="187"/>
        <v>1</v>
      </c>
    </row>
    <row r="119" spans="1:44" ht="15" thickBot="1" x14ac:dyDescent="0.4">
      <c r="A119" t="str">
        <f>'i=13'!A221</f>
        <v>C9FC2311</v>
      </c>
      <c r="C119" s="5" t="str">
        <f t="shared" si="151"/>
        <v>11001001</v>
      </c>
      <c r="D119" s="5" t="str">
        <f t="shared" si="152"/>
        <v>11111100</v>
      </c>
      <c r="E119" s="6" t="str">
        <f t="shared" si="153"/>
        <v>00100011</v>
      </c>
      <c r="F119" s="6" t="str">
        <f t="shared" si="154"/>
        <v>00010001</v>
      </c>
      <c r="G119" s="6">
        <f t="shared" si="188"/>
        <v>201</v>
      </c>
      <c r="H119" s="6">
        <f t="shared" si="188"/>
        <v>252</v>
      </c>
      <c r="I119" s="6">
        <f t="shared" si="188"/>
        <v>35</v>
      </c>
      <c r="J119" s="6">
        <f t="shared" si="188"/>
        <v>17</v>
      </c>
      <c r="K119" s="7">
        <f t="shared" si="155"/>
        <v>3388744465</v>
      </c>
      <c r="M119" s="1" t="str">
        <f t="shared" si="156"/>
        <v>1</v>
      </c>
      <c r="N119" s="1" t="str">
        <f t="shared" si="157"/>
        <v>1</v>
      </c>
      <c r="O119" s="1" t="str">
        <f t="shared" si="158"/>
        <v>0</v>
      </c>
      <c r="P119" s="1" t="str">
        <f t="shared" si="159"/>
        <v>0</v>
      </c>
      <c r="Q119" s="2" t="str">
        <f t="shared" si="160"/>
        <v>1</v>
      </c>
      <c r="R119" s="2" t="str">
        <f t="shared" si="161"/>
        <v>0</v>
      </c>
      <c r="S119" s="2" t="str">
        <f t="shared" si="162"/>
        <v>0</v>
      </c>
      <c r="T119" s="2" t="str">
        <f t="shared" si="163"/>
        <v>1</v>
      </c>
      <c r="U119" s="3" t="str">
        <f t="shared" si="164"/>
        <v>1</v>
      </c>
      <c r="V119" s="3" t="str">
        <f t="shared" si="165"/>
        <v>1</v>
      </c>
      <c r="W119" s="3" t="str">
        <f t="shared" si="166"/>
        <v>1</v>
      </c>
      <c r="X119" s="3" t="str">
        <f t="shared" si="167"/>
        <v>1</v>
      </c>
      <c r="Y119" s="4" t="str">
        <f t="shared" si="168"/>
        <v>1</v>
      </c>
      <c r="Z119" s="4" t="str">
        <f t="shared" si="169"/>
        <v>1</v>
      </c>
      <c r="AA119" s="4" t="str">
        <f t="shared" si="170"/>
        <v>0</v>
      </c>
      <c r="AB119" s="4" t="str">
        <f t="shared" si="171"/>
        <v>0</v>
      </c>
      <c r="AC119" s="1" t="str">
        <f t="shared" si="172"/>
        <v>0</v>
      </c>
      <c r="AD119" s="1" t="str">
        <f t="shared" si="173"/>
        <v>0</v>
      </c>
      <c r="AE119" s="1" t="str">
        <f t="shared" si="174"/>
        <v>1</v>
      </c>
      <c r="AF119" s="1" t="str">
        <f t="shared" si="175"/>
        <v>0</v>
      </c>
      <c r="AG119" s="2" t="str">
        <f t="shared" si="176"/>
        <v>0</v>
      </c>
      <c r="AH119" s="2" t="str">
        <f t="shared" si="177"/>
        <v>0</v>
      </c>
      <c r="AI119" s="2" t="str">
        <f t="shared" si="178"/>
        <v>1</v>
      </c>
      <c r="AJ119" s="2" t="str">
        <f t="shared" si="179"/>
        <v>1</v>
      </c>
      <c r="AK119" s="3" t="str">
        <f t="shared" si="180"/>
        <v>0</v>
      </c>
      <c r="AL119" s="3" t="str">
        <f t="shared" si="181"/>
        <v>0</v>
      </c>
      <c r="AM119" s="3" t="str">
        <f t="shared" si="182"/>
        <v>0</v>
      </c>
      <c r="AN119" s="3" t="str">
        <f t="shared" si="183"/>
        <v>1</v>
      </c>
      <c r="AO119" s="4" t="str">
        <f t="shared" si="184"/>
        <v>0</v>
      </c>
      <c r="AP119" s="4" t="str">
        <f t="shared" si="185"/>
        <v>0</v>
      </c>
      <c r="AQ119" s="4" t="str">
        <f t="shared" si="186"/>
        <v>0</v>
      </c>
      <c r="AR119" s="4" t="str">
        <f t="shared" si="187"/>
        <v>1</v>
      </c>
    </row>
    <row r="120" spans="1:44" ht="15" thickBot="1" x14ac:dyDescent="0.4">
      <c r="A120" t="str">
        <f>'i=13'!A222</f>
        <v>6C0991C5</v>
      </c>
      <c r="C120" s="5" t="str">
        <f t="shared" si="151"/>
        <v>01101100</v>
      </c>
      <c r="D120" s="5" t="str">
        <f t="shared" si="152"/>
        <v>00001001</v>
      </c>
      <c r="E120" s="6" t="str">
        <f t="shared" si="153"/>
        <v>10010001</v>
      </c>
      <c r="F120" s="6" t="str">
        <f t="shared" si="154"/>
        <v>11000101</v>
      </c>
      <c r="G120" s="6">
        <f t="shared" si="188"/>
        <v>108</v>
      </c>
      <c r="H120" s="6">
        <f t="shared" si="188"/>
        <v>9</v>
      </c>
      <c r="I120" s="6">
        <f t="shared" si="188"/>
        <v>145</v>
      </c>
      <c r="J120" s="6">
        <f t="shared" si="188"/>
        <v>197</v>
      </c>
      <c r="K120" s="7">
        <f t="shared" si="155"/>
        <v>1812566469</v>
      </c>
      <c r="M120" s="1" t="str">
        <f t="shared" si="156"/>
        <v>0</v>
      </c>
      <c r="N120" s="1" t="str">
        <f t="shared" si="157"/>
        <v>1</v>
      </c>
      <c r="O120" s="1" t="str">
        <f t="shared" si="158"/>
        <v>1</v>
      </c>
      <c r="P120" s="1" t="str">
        <f t="shared" si="159"/>
        <v>0</v>
      </c>
      <c r="Q120" s="2" t="str">
        <f t="shared" si="160"/>
        <v>1</v>
      </c>
      <c r="R120" s="2" t="str">
        <f t="shared" si="161"/>
        <v>1</v>
      </c>
      <c r="S120" s="2" t="str">
        <f t="shared" si="162"/>
        <v>0</v>
      </c>
      <c r="T120" s="2" t="str">
        <f t="shared" si="163"/>
        <v>0</v>
      </c>
      <c r="U120" s="3" t="str">
        <f t="shared" si="164"/>
        <v>0</v>
      </c>
      <c r="V120" s="3" t="str">
        <f t="shared" si="165"/>
        <v>0</v>
      </c>
      <c r="W120" s="3" t="str">
        <f t="shared" si="166"/>
        <v>0</v>
      </c>
      <c r="X120" s="3" t="str">
        <f t="shared" si="167"/>
        <v>0</v>
      </c>
      <c r="Y120" s="4" t="str">
        <f t="shared" si="168"/>
        <v>1</v>
      </c>
      <c r="Z120" s="4" t="str">
        <f t="shared" si="169"/>
        <v>0</v>
      </c>
      <c r="AA120" s="4" t="str">
        <f t="shared" si="170"/>
        <v>0</v>
      </c>
      <c r="AB120" s="4" t="str">
        <f t="shared" si="171"/>
        <v>1</v>
      </c>
      <c r="AC120" s="1" t="str">
        <f t="shared" si="172"/>
        <v>1</v>
      </c>
      <c r="AD120" s="1" t="str">
        <f t="shared" si="173"/>
        <v>0</v>
      </c>
      <c r="AE120" s="1" t="str">
        <f t="shared" si="174"/>
        <v>0</v>
      </c>
      <c r="AF120" s="1" t="str">
        <f t="shared" si="175"/>
        <v>1</v>
      </c>
      <c r="AG120" s="2" t="str">
        <f t="shared" si="176"/>
        <v>0</v>
      </c>
      <c r="AH120" s="2" t="str">
        <f t="shared" si="177"/>
        <v>0</v>
      </c>
      <c r="AI120" s="2" t="str">
        <f t="shared" si="178"/>
        <v>0</v>
      </c>
      <c r="AJ120" s="2" t="str">
        <f t="shared" si="179"/>
        <v>1</v>
      </c>
      <c r="AK120" s="3" t="str">
        <f t="shared" si="180"/>
        <v>1</v>
      </c>
      <c r="AL120" s="3" t="str">
        <f t="shared" si="181"/>
        <v>1</v>
      </c>
      <c r="AM120" s="3" t="str">
        <f t="shared" si="182"/>
        <v>0</v>
      </c>
      <c r="AN120" s="3" t="str">
        <f t="shared" si="183"/>
        <v>0</v>
      </c>
      <c r="AO120" s="4" t="str">
        <f t="shared" si="184"/>
        <v>0</v>
      </c>
      <c r="AP120" s="4" t="str">
        <f t="shared" si="185"/>
        <v>1</v>
      </c>
      <c r="AQ120" s="4" t="str">
        <f t="shared" si="186"/>
        <v>0</v>
      </c>
      <c r="AR120" s="4" t="str">
        <f t="shared" si="187"/>
        <v>1</v>
      </c>
    </row>
    <row r="121" spans="1:44" ht="15" thickBot="1" x14ac:dyDescent="0.4">
      <c r="A121" t="str">
        <f>'i=13'!A223</f>
        <v>965F7E7F</v>
      </c>
      <c r="C121" s="5" t="str">
        <f t="shared" si="151"/>
        <v>10010110</v>
      </c>
      <c r="D121" s="5" t="str">
        <f t="shared" si="152"/>
        <v>01011111</v>
      </c>
      <c r="E121" s="6" t="str">
        <f t="shared" si="153"/>
        <v>01111110</v>
      </c>
      <c r="F121" s="6" t="str">
        <f t="shared" si="154"/>
        <v>01111111</v>
      </c>
      <c r="G121" s="6">
        <f t="shared" si="188"/>
        <v>150</v>
      </c>
      <c r="H121" s="6">
        <f t="shared" si="188"/>
        <v>95</v>
      </c>
      <c r="I121" s="6">
        <f t="shared" si="188"/>
        <v>126</v>
      </c>
      <c r="J121" s="6">
        <f t="shared" si="188"/>
        <v>127</v>
      </c>
      <c r="K121" s="7">
        <f t="shared" si="155"/>
        <v>2522840703</v>
      </c>
      <c r="M121" s="1" t="str">
        <f t="shared" si="156"/>
        <v>1</v>
      </c>
      <c r="N121" s="1" t="str">
        <f t="shared" si="157"/>
        <v>0</v>
      </c>
      <c r="O121" s="1" t="str">
        <f t="shared" si="158"/>
        <v>0</v>
      </c>
      <c r="P121" s="1" t="str">
        <f t="shared" si="159"/>
        <v>1</v>
      </c>
      <c r="Q121" s="2" t="str">
        <f t="shared" si="160"/>
        <v>0</v>
      </c>
      <c r="R121" s="2" t="str">
        <f t="shared" si="161"/>
        <v>1</v>
      </c>
      <c r="S121" s="2" t="str">
        <f t="shared" si="162"/>
        <v>1</v>
      </c>
      <c r="T121" s="2" t="str">
        <f t="shared" si="163"/>
        <v>0</v>
      </c>
      <c r="U121" s="3" t="str">
        <f t="shared" si="164"/>
        <v>0</v>
      </c>
      <c r="V121" s="3" t="str">
        <f t="shared" si="165"/>
        <v>1</v>
      </c>
      <c r="W121" s="3" t="str">
        <f t="shared" si="166"/>
        <v>0</v>
      </c>
      <c r="X121" s="3" t="str">
        <f t="shared" si="167"/>
        <v>1</v>
      </c>
      <c r="Y121" s="4" t="str">
        <f t="shared" si="168"/>
        <v>1</v>
      </c>
      <c r="Z121" s="4" t="str">
        <f t="shared" si="169"/>
        <v>1</v>
      </c>
      <c r="AA121" s="4" t="str">
        <f t="shared" si="170"/>
        <v>1</v>
      </c>
      <c r="AB121" s="4" t="str">
        <f t="shared" si="171"/>
        <v>1</v>
      </c>
      <c r="AC121" s="1" t="str">
        <f t="shared" si="172"/>
        <v>0</v>
      </c>
      <c r="AD121" s="1" t="str">
        <f t="shared" si="173"/>
        <v>1</v>
      </c>
      <c r="AE121" s="1" t="str">
        <f t="shared" si="174"/>
        <v>1</v>
      </c>
      <c r="AF121" s="1" t="str">
        <f t="shared" si="175"/>
        <v>1</v>
      </c>
      <c r="AG121" s="2" t="str">
        <f t="shared" si="176"/>
        <v>1</v>
      </c>
      <c r="AH121" s="2" t="str">
        <f t="shared" si="177"/>
        <v>1</v>
      </c>
      <c r="AI121" s="2" t="str">
        <f t="shared" si="178"/>
        <v>1</v>
      </c>
      <c r="AJ121" s="2" t="str">
        <f t="shared" si="179"/>
        <v>0</v>
      </c>
      <c r="AK121" s="3" t="str">
        <f t="shared" si="180"/>
        <v>0</v>
      </c>
      <c r="AL121" s="3" t="str">
        <f t="shared" si="181"/>
        <v>1</v>
      </c>
      <c r="AM121" s="3" t="str">
        <f t="shared" si="182"/>
        <v>1</v>
      </c>
      <c r="AN121" s="3" t="str">
        <f t="shared" si="183"/>
        <v>1</v>
      </c>
      <c r="AO121" s="4" t="str">
        <f t="shared" si="184"/>
        <v>1</v>
      </c>
      <c r="AP121" s="4" t="str">
        <f t="shared" si="185"/>
        <v>1</v>
      </c>
      <c r="AQ121" s="4" t="str">
        <f t="shared" si="186"/>
        <v>1</v>
      </c>
      <c r="AR121" s="4" t="str">
        <f t="shared" si="187"/>
        <v>1</v>
      </c>
    </row>
    <row r="122" spans="1:44" x14ac:dyDescent="0.35">
      <c r="A122" t="str">
        <f>'i=13'!A224</f>
        <v>268007D8</v>
      </c>
      <c r="C122" s="5" t="str">
        <f t="shared" si="151"/>
        <v>00100110</v>
      </c>
      <c r="D122" s="5" t="str">
        <f t="shared" si="152"/>
        <v>10000000</v>
      </c>
      <c r="E122" s="6" t="str">
        <f t="shared" si="153"/>
        <v>00000111</v>
      </c>
      <c r="F122" s="6" t="str">
        <f t="shared" si="154"/>
        <v>11011000</v>
      </c>
      <c r="G122" s="6">
        <f t="shared" si="188"/>
        <v>38</v>
      </c>
      <c r="H122" s="6">
        <f t="shared" si="188"/>
        <v>128</v>
      </c>
      <c r="I122" s="6">
        <f t="shared" si="188"/>
        <v>7</v>
      </c>
      <c r="J122" s="6">
        <f t="shared" si="188"/>
        <v>216</v>
      </c>
      <c r="K122" s="7">
        <f t="shared" si="155"/>
        <v>645924824</v>
      </c>
      <c r="M122" s="1" t="str">
        <f t="shared" si="156"/>
        <v>0</v>
      </c>
      <c r="N122" s="1" t="str">
        <f t="shared" si="157"/>
        <v>0</v>
      </c>
      <c r="O122" s="1" t="str">
        <f t="shared" si="158"/>
        <v>1</v>
      </c>
      <c r="P122" s="1" t="str">
        <f t="shared" si="159"/>
        <v>0</v>
      </c>
      <c r="Q122" s="2" t="str">
        <f t="shared" si="160"/>
        <v>0</v>
      </c>
      <c r="R122" s="2" t="str">
        <f t="shared" si="161"/>
        <v>1</v>
      </c>
      <c r="S122" s="2" t="str">
        <f t="shared" si="162"/>
        <v>1</v>
      </c>
      <c r="T122" s="2" t="str">
        <f t="shared" si="163"/>
        <v>0</v>
      </c>
      <c r="U122" s="3" t="str">
        <f t="shared" si="164"/>
        <v>1</v>
      </c>
      <c r="V122" s="3" t="str">
        <f t="shared" si="165"/>
        <v>0</v>
      </c>
      <c r="W122" s="3" t="str">
        <f t="shared" si="166"/>
        <v>0</v>
      </c>
      <c r="X122" s="3" t="str">
        <f t="shared" si="167"/>
        <v>0</v>
      </c>
      <c r="Y122" s="4" t="str">
        <f t="shared" si="168"/>
        <v>0</v>
      </c>
      <c r="Z122" s="4" t="str">
        <f t="shared" si="169"/>
        <v>0</v>
      </c>
      <c r="AA122" s="4" t="str">
        <f t="shared" si="170"/>
        <v>0</v>
      </c>
      <c r="AB122" s="4" t="str">
        <f t="shared" si="171"/>
        <v>0</v>
      </c>
      <c r="AC122" s="1" t="str">
        <f t="shared" si="172"/>
        <v>0</v>
      </c>
      <c r="AD122" s="1" t="str">
        <f t="shared" si="173"/>
        <v>0</v>
      </c>
      <c r="AE122" s="1" t="str">
        <f t="shared" si="174"/>
        <v>0</v>
      </c>
      <c r="AF122" s="1" t="str">
        <f t="shared" si="175"/>
        <v>0</v>
      </c>
      <c r="AG122" s="2" t="str">
        <f t="shared" si="176"/>
        <v>0</v>
      </c>
      <c r="AH122" s="2" t="str">
        <f t="shared" si="177"/>
        <v>1</v>
      </c>
      <c r="AI122" s="2" t="str">
        <f t="shared" si="178"/>
        <v>1</v>
      </c>
      <c r="AJ122" s="2" t="str">
        <f t="shared" si="179"/>
        <v>1</v>
      </c>
      <c r="AK122" s="3" t="str">
        <f t="shared" si="180"/>
        <v>1</v>
      </c>
      <c r="AL122" s="3" t="str">
        <f t="shared" si="181"/>
        <v>1</v>
      </c>
      <c r="AM122" s="3" t="str">
        <f t="shared" si="182"/>
        <v>0</v>
      </c>
      <c r="AN122" s="3" t="str">
        <f t="shared" si="183"/>
        <v>1</v>
      </c>
      <c r="AO122" s="4" t="str">
        <f t="shared" si="184"/>
        <v>1</v>
      </c>
      <c r="AP122" s="4" t="str">
        <f t="shared" si="185"/>
        <v>0</v>
      </c>
      <c r="AQ122" s="4" t="str">
        <f t="shared" si="186"/>
        <v>0</v>
      </c>
      <c r="AR122" s="4" t="str">
        <f t="shared" si="187"/>
        <v>0</v>
      </c>
    </row>
    <row r="124" spans="1:44" ht="15" thickBot="1" x14ac:dyDescent="0.4">
      <c r="A124" t="s">
        <v>867</v>
      </c>
    </row>
    <row r="125" spans="1:44" ht="15" thickBot="1" x14ac:dyDescent="0.4">
      <c r="A125" t="s">
        <v>421</v>
      </c>
      <c r="C125" s="5" t="str">
        <f t="shared" ref="C125:C156" si="189">_xlfn.CONCAT(M125,N125,O125,P125,Q125,R125,S125,T125)</f>
        <v>00011010</v>
      </c>
      <c r="D125" s="5" t="str">
        <f t="shared" ref="D125:D156" si="190">_xlfn.CONCAT(U125,V125,W125,X125,Y125,Z125,AA125,AB125)</f>
        <v>00011010</v>
      </c>
      <c r="E125" s="6" t="str">
        <f t="shared" ref="E125:E156" si="191">_xlfn.CONCAT(AC125,AD125,AE125,AF125,AG125,AH125,AI125,AJ125)</f>
        <v>01010111</v>
      </c>
      <c r="F125" s="6" t="str">
        <f t="shared" ref="F125:F156" si="192">_xlfn.CONCAT(AK125,AL125,AM125,AN125,AO125,AP125,AQ125,AR125)</f>
        <v>00101000</v>
      </c>
      <c r="G125" s="6">
        <f t="shared" ref="G125:J140" si="193">BIN2DEC(C125)</f>
        <v>26</v>
      </c>
      <c r="H125" s="6">
        <f t="shared" si="193"/>
        <v>26</v>
      </c>
      <c r="I125" s="6">
        <f t="shared" si="193"/>
        <v>87</v>
      </c>
      <c r="J125" s="6">
        <f t="shared" si="193"/>
        <v>40</v>
      </c>
      <c r="K125" s="7">
        <f t="shared" ref="K125:K156" si="194">(G125*2^24)+(H125*2^16)+(I125*2^8)+J125</f>
        <v>437933864</v>
      </c>
      <c r="M125" s="1" t="str">
        <f t="shared" ref="M125:M156" si="195">MID(HEX2BIN(MID($A125,1,1),4),1,1)</f>
        <v>0</v>
      </c>
      <c r="N125" s="1" t="str">
        <f t="shared" ref="N125:N156" si="196">MID(HEX2BIN(MID($A125,1,1),4),2,1)</f>
        <v>0</v>
      </c>
      <c r="O125" s="1" t="str">
        <f t="shared" ref="O125:O156" si="197">MID(HEX2BIN(MID($A125,1,1),4),3,1)</f>
        <v>0</v>
      </c>
      <c r="P125" s="1" t="str">
        <f t="shared" ref="P125:P156" si="198">MID(HEX2BIN(MID($A125,1,1),4),4,1)</f>
        <v>1</v>
      </c>
      <c r="Q125" s="2" t="str">
        <f t="shared" ref="Q125:Q156" si="199">MID(HEX2BIN(MID($A125,2,1),4),1,1)</f>
        <v>1</v>
      </c>
      <c r="R125" s="2" t="str">
        <f t="shared" ref="R125:R156" si="200">MID(HEX2BIN(MID($A125,2,1),4),2,1)</f>
        <v>0</v>
      </c>
      <c r="S125" s="2" t="str">
        <f t="shared" ref="S125:S156" si="201">MID(HEX2BIN(MID($A125,2,1),4),3,1)</f>
        <v>1</v>
      </c>
      <c r="T125" s="2" t="str">
        <f t="shared" ref="T125:T156" si="202">MID(HEX2BIN(MID($A125,2,1),4),4,1)</f>
        <v>0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0</v>
      </c>
      <c r="W125" s="3" t="str">
        <f t="shared" ref="W125:W156" si="205">MID(HEX2BIN(MID($A125,3,1),4),3,1)</f>
        <v>0</v>
      </c>
      <c r="X125" s="3" t="str">
        <f t="shared" ref="X125:X156" si="206">MID(HEX2BIN(MID($A125,3,1),4),4,1)</f>
        <v>1</v>
      </c>
      <c r="Y125" s="4" t="str">
        <f t="shared" ref="Y125:Y156" si="207">MID(HEX2BIN(MID($A125,4,1),4),1,1)</f>
        <v>1</v>
      </c>
      <c r="Z125" s="4" t="str">
        <f t="shared" ref="Z125:Z156" si="208">MID(HEX2BIN(MID($A125,4,1),4),2,1)</f>
        <v>0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0</v>
      </c>
      <c r="AC125" s="1" t="str">
        <f t="shared" ref="AC125:AC156" si="211">MID(HEX2BIN(MID($A125,5,1),4),1,1)</f>
        <v>0</v>
      </c>
      <c r="AD125" s="1" t="str">
        <f t="shared" ref="AD125:AD156" si="212">MID(HEX2BIN(MID($A125,5,1),4),2,1)</f>
        <v>1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1</v>
      </c>
      <c r="AG125" s="2" t="str">
        <f t="shared" ref="AG125:AG156" si="215">MID(HEX2BIN(MID($A125,6,1),4),1,1)</f>
        <v>0</v>
      </c>
      <c r="AH125" s="2" t="str">
        <f t="shared" ref="AH125:AH156" si="216">MID(HEX2BIN(MID($A125,6,1),4),2,1)</f>
        <v>1</v>
      </c>
      <c r="AI125" s="2" t="str">
        <f t="shared" ref="AI125:AI156" si="217">MID(HEX2BIN(MID($A125,6,1),4),3,1)</f>
        <v>1</v>
      </c>
      <c r="AJ125" s="2" t="str">
        <f t="shared" ref="AJ125:AJ156" si="218">MID(HEX2BIN(MID($A125,6,1),4),4,1)</f>
        <v>1</v>
      </c>
      <c r="AK125" s="3" t="str">
        <f t="shared" ref="AK125:AK156" si="219">MID(HEX2BIN(MID($A125,7,1),4),1,1)</f>
        <v>0</v>
      </c>
      <c r="AL125" s="3" t="str">
        <f t="shared" ref="AL125:AL156" si="220">MID(HEX2BIN(MID($A125,7,1),4),2,1)</f>
        <v>0</v>
      </c>
      <c r="AM125" s="3" t="str">
        <f t="shared" ref="AM125:AM156" si="221">MID(HEX2BIN(MID($A125,7,1),4),3,1)</f>
        <v>1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1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0</v>
      </c>
      <c r="AR125" s="4" t="str">
        <f t="shared" ref="AR125:AR156" si="226">MID(HEX2BIN(MID($A125,8,1),4),4,1)</f>
        <v>0</v>
      </c>
    </row>
    <row r="126" spans="1:44" ht="15" thickBot="1" x14ac:dyDescent="0.4">
      <c r="A126" t="s">
        <v>422</v>
      </c>
      <c r="C126" s="5" t="str">
        <f t="shared" si="189"/>
        <v>01110111</v>
      </c>
      <c r="D126" s="5" t="str">
        <f t="shared" si="190"/>
        <v>10011010</v>
      </c>
      <c r="E126" s="6" t="str">
        <f t="shared" si="191"/>
        <v>00001101</v>
      </c>
      <c r="F126" s="6" t="str">
        <f t="shared" si="192"/>
        <v>01101110</v>
      </c>
      <c r="G126" s="6">
        <f t="shared" si="193"/>
        <v>119</v>
      </c>
      <c r="H126" s="6">
        <f t="shared" si="193"/>
        <v>154</v>
      </c>
      <c r="I126" s="6">
        <f t="shared" si="193"/>
        <v>13</v>
      </c>
      <c r="J126" s="6">
        <f t="shared" si="193"/>
        <v>110</v>
      </c>
      <c r="K126" s="7">
        <f t="shared" si="194"/>
        <v>2006584686</v>
      </c>
      <c r="M126" s="1" t="str">
        <f t="shared" si="195"/>
        <v>0</v>
      </c>
      <c r="N126" s="1" t="str">
        <f t="shared" si="196"/>
        <v>1</v>
      </c>
      <c r="O126" s="1" t="str">
        <f t="shared" si="197"/>
        <v>1</v>
      </c>
      <c r="P126" s="1" t="str">
        <f t="shared" si="198"/>
        <v>1</v>
      </c>
      <c r="Q126" s="2" t="str">
        <f t="shared" si="199"/>
        <v>0</v>
      </c>
      <c r="R126" s="2" t="str">
        <f t="shared" si="200"/>
        <v>1</v>
      </c>
      <c r="S126" s="2" t="str">
        <f t="shared" si="201"/>
        <v>1</v>
      </c>
      <c r="T126" s="2" t="str">
        <f t="shared" si="202"/>
        <v>1</v>
      </c>
      <c r="U126" s="3" t="str">
        <f t="shared" si="203"/>
        <v>1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1</v>
      </c>
      <c r="Y126" s="4" t="str">
        <f t="shared" si="207"/>
        <v>1</v>
      </c>
      <c r="Z126" s="4" t="str">
        <f t="shared" si="208"/>
        <v>0</v>
      </c>
      <c r="AA126" s="4" t="str">
        <f t="shared" si="209"/>
        <v>1</v>
      </c>
      <c r="AB126" s="4" t="str">
        <f t="shared" si="210"/>
        <v>0</v>
      </c>
      <c r="AC126" s="1" t="str">
        <f t="shared" si="211"/>
        <v>0</v>
      </c>
      <c r="AD126" s="1" t="str">
        <f t="shared" si="212"/>
        <v>0</v>
      </c>
      <c r="AE126" s="1" t="str">
        <f t="shared" si="213"/>
        <v>0</v>
      </c>
      <c r="AF126" s="1" t="str">
        <f t="shared" si="214"/>
        <v>0</v>
      </c>
      <c r="AG126" s="2" t="str">
        <f t="shared" si="215"/>
        <v>1</v>
      </c>
      <c r="AH126" s="2" t="str">
        <f t="shared" si="216"/>
        <v>1</v>
      </c>
      <c r="AI126" s="2" t="str">
        <f t="shared" si="217"/>
        <v>0</v>
      </c>
      <c r="AJ126" s="2" t="str">
        <f t="shared" si="218"/>
        <v>1</v>
      </c>
      <c r="AK126" s="3" t="str">
        <f t="shared" si="219"/>
        <v>0</v>
      </c>
      <c r="AL126" s="3" t="str">
        <f t="shared" si="220"/>
        <v>1</v>
      </c>
      <c r="AM126" s="3" t="str">
        <f t="shared" si="221"/>
        <v>1</v>
      </c>
      <c r="AN126" s="3" t="str">
        <f t="shared" si="222"/>
        <v>0</v>
      </c>
      <c r="AO126" s="4" t="str">
        <f t="shared" si="223"/>
        <v>1</v>
      </c>
      <c r="AP126" s="4" t="str">
        <f t="shared" si="224"/>
        <v>1</v>
      </c>
      <c r="AQ126" s="4" t="str">
        <f t="shared" si="225"/>
        <v>1</v>
      </c>
      <c r="AR126" s="4" t="str">
        <f t="shared" si="226"/>
        <v>0</v>
      </c>
    </row>
    <row r="127" spans="1:44" ht="15" thickBot="1" x14ac:dyDescent="0.4">
      <c r="A127" t="s">
        <v>423</v>
      </c>
      <c r="C127" s="5" t="str">
        <f t="shared" si="189"/>
        <v>00011111</v>
      </c>
      <c r="D127" s="5" t="str">
        <f t="shared" si="190"/>
        <v>01101111</v>
      </c>
      <c r="E127" s="6" t="str">
        <f t="shared" si="191"/>
        <v>10011111</v>
      </c>
      <c r="F127" s="6" t="str">
        <f t="shared" si="192"/>
        <v>11001011</v>
      </c>
      <c r="G127" s="6">
        <f t="shared" si="193"/>
        <v>31</v>
      </c>
      <c r="H127" s="6">
        <f t="shared" si="193"/>
        <v>111</v>
      </c>
      <c r="I127" s="6">
        <f t="shared" si="193"/>
        <v>159</v>
      </c>
      <c r="J127" s="6">
        <f t="shared" si="193"/>
        <v>203</v>
      </c>
      <c r="K127" s="7">
        <f t="shared" si="194"/>
        <v>527409099</v>
      </c>
      <c r="M127" s="1" t="str">
        <f t="shared" si="195"/>
        <v>0</v>
      </c>
      <c r="N127" s="1" t="str">
        <f t="shared" si="196"/>
        <v>0</v>
      </c>
      <c r="O127" s="1" t="str">
        <f t="shared" si="197"/>
        <v>0</v>
      </c>
      <c r="P127" s="1" t="str">
        <f t="shared" si="198"/>
        <v>1</v>
      </c>
      <c r="Q127" s="2" t="str">
        <f t="shared" si="199"/>
        <v>1</v>
      </c>
      <c r="R127" s="2" t="str">
        <f t="shared" si="200"/>
        <v>1</v>
      </c>
      <c r="S127" s="2" t="str">
        <f t="shared" si="201"/>
        <v>1</v>
      </c>
      <c r="T127" s="2" t="str">
        <f t="shared" si="202"/>
        <v>1</v>
      </c>
      <c r="U127" s="3" t="str">
        <f t="shared" si="203"/>
        <v>0</v>
      </c>
      <c r="V127" s="3" t="str">
        <f t="shared" si="204"/>
        <v>1</v>
      </c>
      <c r="W127" s="3" t="str">
        <f t="shared" si="205"/>
        <v>1</v>
      </c>
      <c r="X127" s="3" t="str">
        <f t="shared" si="206"/>
        <v>0</v>
      </c>
      <c r="Y127" s="4" t="str">
        <f t="shared" si="207"/>
        <v>1</v>
      </c>
      <c r="Z127" s="4" t="str">
        <f t="shared" si="208"/>
        <v>1</v>
      </c>
      <c r="AA127" s="4" t="str">
        <f t="shared" si="209"/>
        <v>1</v>
      </c>
      <c r="AB127" s="4" t="str">
        <f t="shared" si="210"/>
        <v>1</v>
      </c>
      <c r="AC127" s="1" t="str">
        <f t="shared" si="211"/>
        <v>1</v>
      </c>
      <c r="AD127" s="1" t="str">
        <f t="shared" si="212"/>
        <v>0</v>
      </c>
      <c r="AE127" s="1" t="str">
        <f t="shared" si="213"/>
        <v>0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1</v>
      </c>
      <c r="AI127" s="2" t="str">
        <f t="shared" si="217"/>
        <v>1</v>
      </c>
      <c r="AJ127" s="2" t="str">
        <f t="shared" si="218"/>
        <v>1</v>
      </c>
      <c r="AK127" s="3" t="str">
        <f t="shared" si="219"/>
        <v>1</v>
      </c>
      <c r="AL127" s="3" t="str">
        <f t="shared" si="220"/>
        <v>1</v>
      </c>
      <c r="AM127" s="3" t="str">
        <f t="shared" si="221"/>
        <v>0</v>
      </c>
      <c r="AN127" s="3" t="str">
        <f t="shared" si="222"/>
        <v>0</v>
      </c>
      <c r="AO127" s="4" t="str">
        <f t="shared" si="223"/>
        <v>1</v>
      </c>
      <c r="AP127" s="4" t="str">
        <f t="shared" si="224"/>
        <v>0</v>
      </c>
      <c r="AQ127" s="4" t="str">
        <f t="shared" si="225"/>
        <v>1</v>
      </c>
      <c r="AR127" s="4" t="str">
        <f t="shared" si="226"/>
        <v>1</v>
      </c>
    </row>
    <row r="128" spans="1:44" ht="15" thickBot="1" x14ac:dyDescent="0.4">
      <c r="A128" t="s">
        <v>424</v>
      </c>
      <c r="C128" s="5" t="str">
        <f t="shared" si="189"/>
        <v>01101111</v>
      </c>
      <c r="D128" s="5" t="str">
        <f t="shared" si="190"/>
        <v>01001011</v>
      </c>
      <c r="E128" s="6" t="str">
        <f t="shared" si="191"/>
        <v>10110101</v>
      </c>
      <c r="F128" s="6" t="str">
        <f t="shared" si="192"/>
        <v>01111111</v>
      </c>
      <c r="G128" s="6">
        <f t="shared" si="193"/>
        <v>111</v>
      </c>
      <c r="H128" s="6">
        <f t="shared" si="193"/>
        <v>75</v>
      </c>
      <c r="I128" s="6">
        <f t="shared" si="193"/>
        <v>181</v>
      </c>
      <c r="J128" s="6">
        <f t="shared" si="193"/>
        <v>127</v>
      </c>
      <c r="K128" s="7">
        <f t="shared" si="194"/>
        <v>1867232639</v>
      </c>
      <c r="M128" s="1" t="str">
        <f t="shared" si="195"/>
        <v>0</v>
      </c>
      <c r="N128" s="1" t="str">
        <f t="shared" si="196"/>
        <v>1</v>
      </c>
      <c r="O128" s="1" t="str">
        <f t="shared" si="197"/>
        <v>1</v>
      </c>
      <c r="P128" s="1" t="str">
        <f t="shared" si="198"/>
        <v>0</v>
      </c>
      <c r="Q128" s="2" t="str">
        <f t="shared" si="199"/>
        <v>1</v>
      </c>
      <c r="R128" s="2" t="str">
        <f t="shared" si="200"/>
        <v>1</v>
      </c>
      <c r="S128" s="2" t="str">
        <f t="shared" si="201"/>
        <v>1</v>
      </c>
      <c r="T128" s="2" t="str">
        <f t="shared" si="202"/>
        <v>1</v>
      </c>
      <c r="U128" s="3" t="str">
        <f t="shared" si="203"/>
        <v>0</v>
      </c>
      <c r="V128" s="3" t="str">
        <f t="shared" si="204"/>
        <v>1</v>
      </c>
      <c r="W128" s="3" t="str">
        <f t="shared" si="205"/>
        <v>0</v>
      </c>
      <c r="X128" s="3" t="str">
        <f t="shared" si="206"/>
        <v>0</v>
      </c>
      <c r="Y128" s="4" t="str">
        <f t="shared" si="207"/>
        <v>1</v>
      </c>
      <c r="Z128" s="4" t="str">
        <f t="shared" si="208"/>
        <v>0</v>
      </c>
      <c r="AA128" s="4" t="str">
        <f t="shared" si="209"/>
        <v>1</v>
      </c>
      <c r="AB128" s="4" t="str">
        <f t="shared" si="210"/>
        <v>1</v>
      </c>
      <c r="AC128" s="1" t="str">
        <f t="shared" si="211"/>
        <v>1</v>
      </c>
      <c r="AD128" s="1" t="str">
        <f t="shared" si="212"/>
        <v>0</v>
      </c>
      <c r="AE128" s="1" t="str">
        <f t="shared" si="213"/>
        <v>1</v>
      </c>
      <c r="AF128" s="1" t="str">
        <f t="shared" si="214"/>
        <v>1</v>
      </c>
      <c r="AG128" s="2" t="str">
        <f t="shared" si="215"/>
        <v>0</v>
      </c>
      <c r="AH128" s="2" t="str">
        <f t="shared" si="216"/>
        <v>1</v>
      </c>
      <c r="AI128" s="2" t="str">
        <f t="shared" si="217"/>
        <v>0</v>
      </c>
      <c r="AJ128" s="2" t="str">
        <f t="shared" si="218"/>
        <v>1</v>
      </c>
      <c r="AK128" s="3" t="str">
        <f t="shared" si="219"/>
        <v>0</v>
      </c>
      <c r="AL128" s="3" t="str">
        <f t="shared" si="220"/>
        <v>1</v>
      </c>
      <c r="AM128" s="3" t="str">
        <f t="shared" si="221"/>
        <v>1</v>
      </c>
      <c r="AN128" s="3" t="str">
        <f t="shared" si="222"/>
        <v>1</v>
      </c>
      <c r="AO128" s="4" t="str">
        <f t="shared" si="223"/>
        <v>1</v>
      </c>
      <c r="AP128" s="4" t="str">
        <f t="shared" si="224"/>
        <v>1</v>
      </c>
      <c r="AQ128" s="4" t="str">
        <f t="shared" si="225"/>
        <v>1</v>
      </c>
      <c r="AR128" s="4" t="str">
        <f t="shared" si="226"/>
        <v>1</v>
      </c>
    </row>
    <row r="129" spans="1:44" ht="15" thickBot="1" x14ac:dyDescent="0.4">
      <c r="A129" t="s">
        <v>425</v>
      </c>
      <c r="C129" s="5" t="str">
        <f t="shared" si="189"/>
        <v>10110011</v>
      </c>
      <c r="D129" s="5" t="str">
        <f t="shared" si="190"/>
        <v>10010110</v>
      </c>
      <c r="E129" s="6" t="str">
        <f t="shared" si="191"/>
        <v>01011110</v>
      </c>
      <c r="F129" s="6" t="str">
        <f t="shared" si="192"/>
        <v>11111010</v>
      </c>
      <c r="G129" s="6">
        <f t="shared" si="193"/>
        <v>179</v>
      </c>
      <c r="H129" s="6">
        <f t="shared" si="193"/>
        <v>150</v>
      </c>
      <c r="I129" s="6">
        <f t="shared" si="193"/>
        <v>94</v>
      </c>
      <c r="J129" s="6">
        <f t="shared" si="193"/>
        <v>250</v>
      </c>
      <c r="K129" s="7">
        <f t="shared" si="194"/>
        <v>3012976378</v>
      </c>
      <c r="M129" s="1" t="str">
        <f t="shared" si="195"/>
        <v>1</v>
      </c>
      <c r="N129" s="1" t="str">
        <f t="shared" si="196"/>
        <v>0</v>
      </c>
      <c r="O129" s="1" t="str">
        <f t="shared" si="197"/>
        <v>1</v>
      </c>
      <c r="P129" s="1" t="str">
        <f t="shared" si="198"/>
        <v>1</v>
      </c>
      <c r="Q129" s="2" t="str">
        <f t="shared" si="199"/>
        <v>0</v>
      </c>
      <c r="R129" s="2" t="str">
        <f t="shared" si="200"/>
        <v>0</v>
      </c>
      <c r="S129" s="2" t="str">
        <f t="shared" si="201"/>
        <v>1</v>
      </c>
      <c r="T129" s="2" t="str">
        <f t="shared" si="202"/>
        <v>1</v>
      </c>
      <c r="U129" s="3" t="str">
        <f t="shared" si="203"/>
        <v>1</v>
      </c>
      <c r="V129" s="3" t="str">
        <f t="shared" si="204"/>
        <v>0</v>
      </c>
      <c r="W129" s="3" t="str">
        <f t="shared" si="205"/>
        <v>0</v>
      </c>
      <c r="X129" s="3" t="str">
        <f t="shared" si="206"/>
        <v>1</v>
      </c>
      <c r="Y129" s="4" t="str">
        <f t="shared" si="207"/>
        <v>0</v>
      </c>
      <c r="Z129" s="4" t="str">
        <f t="shared" si="208"/>
        <v>1</v>
      </c>
      <c r="AA129" s="4" t="str">
        <f t="shared" si="209"/>
        <v>1</v>
      </c>
      <c r="AB129" s="4" t="str">
        <f t="shared" si="210"/>
        <v>0</v>
      </c>
      <c r="AC129" s="1" t="str">
        <f t="shared" si="211"/>
        <v>0</v>
      </c>
      <c r="AD129" s="1" t="str">
        <f t="shared" si="212"/>
        <v>1</v>
      </c>
      <c r="AE129" s="1" t="str">
        <f t="shared" si="213"/>
        <v>0</v>
      </c>
      <c r="AF129" s="1" t="str">
        <f t="shared" si="214"/>
        <v>1</v>
      </c>
      <c r="AG129" s="2" t="str">
        <f t="shared" si="215"/>
        <v>1</v>
      </c>
      <c r="AH129" s="2" t="str">
        <f t="shared" si="216"/>
        <v>1</v>
      </c>
      <c r="AI129" s="2" t="str">
        <f t="shared" si="217"/>
        <v>1</v>
      </c>
      <c r="AJ129" s="2" t="str">
        <f t="shared" si="218"/>
        <v>0</v>
      </c>
      <c r="AK129" s="3" t="str">
        <f t="shared" si="219"/>
        <v>1</v>
      </c>
      <c r="AL129" s="3" t="str">
        <f t="shared" si="220"/>
        <v>1</v>
      </c>
      <c r="AM129" s="3" t="str">
        <f t="shared" si="221"/>
        <v>1</v>
      </c>
      <c r="AN129" s="3" t="str">
        <f t="shared" si="222"/>
        <v>1</v>
      </c>
      <c r="AO129" s="4" t="str">
        <f t="shared" si="223"/>
        <v>1</v>
      </c>
      <c r="AP129" s="4" t="str">
        <f t="shared" si="224"/>
        <v>0</v>
      </c>
      <c r="AQ129" s="4" t="str">
        <f t="shared" si="225"/>
        <v>1</v>
      </c>
      <c r="AR129" s="4" t="str">
        <f t="shared" si="226"/>
        <v>0</v>
      </c>
    </row>
    <row r="130" spans="1:44" ht="15" thickBot="1" x14ac:dyDescent="0.4">
      <c r="A130" t="s">
        <v>426</v>
      </c>
      <c r="C130" s="5" t="str">
        <f t="shared" si="189"/>
        <v>11000110</v>
      </c>
      <c r="D130" s="5" t="str">
        <f t="shared" si="190"/>
        <v>11011010</v>
      </c>
      <c r="E130" s="6" t="str">
        <f t="shared" si="191"/>
        <v>01000001</v>
      </c>
      <c r="F130" s="6" t="str">
        <f t="shared" si="192"/>
        <v>00001111</v>
      </c>
      <c r="G130" s="6">
        <f t="shared" si="193"/>
        <v>198</v>
      </c>
      <c r="H130" s="6">
        <f t="shared" si="193"/>
        <v>218</v>
      </c>
      <c r="I130" s="6">
        <f t="shared" si="193"/>
        <v>65</v>
      </c>
      <c r="J130" s="6">
        <f t="shared" si="193"/>
        <v>15</v>
      </c>
      <c r="K130" s="7">
        <f t="shared" si="194"/>
        <v>3336192271</v>
      </c>
      <c r="M130" s="1" t="str">
        <f t="shared" si="195"/>
        <v>1</v>
      </c>
      <c r="N130" s="1" t="str">
        <f t="shared" si="196"/>
        <v>1</v>
      </c>
      <c r="O130" s="1" t="str">
        <f t="shared" si="197"/>
        <v>0</v>
      </c>
      <c r="P130" s="1" t="str">
        <f t="shared" si="198"/>
        <v>0</v>
      </c>
      <c r="Q130" s="2" t="str">
        <f t="shared" si="199"/>
        <v>0</v>
      </c>
      <c r="R130" s="2" t="str">
        <f t="shared" si="200"/>
        <v>1</v>
      </c>
      <c r="S130" s="2" t="str">
        <f t="shared" si="201"/>
        <v>1</v>
      </c>
      <c r="T130" s="2" t="str">
        <f t="shared" si="202"/>
        <v>0</v>
      </c>
      <c r="U130" s="3" t="str">
        <f t="shared" si="203"/>
        <v>1</v>
      </c>
      <c r="V130" s="3" t="str">
        <f t="shared" si="204"/>
        <v>1</v>
      </c>
      <c r="W130" s="3" t="str">
        <f t="shared" si="205"/>
        <v>0</v>
      </c>
      <c r="X130" s="3" t="str">
        <f t="shared" si="206"/>
        <v>1</v>
      </c>
      <c r="Y130" s="4" t="str">
        <f t="shared" si="207"/>
        <v>1</v>
      </c>
      <c r="Z130" s="4" t="str">
        <f t="shared" si="208"/>
        <v>0</v>
      </c>
      <c r="AA130" s="4" t="str">
        <f t="shared" si="209"/>
        <v>1</v>
      </c>
      <c r="AB130" s="4" t="str">
        <f t="shared" si="210"/>
        <v>0</v>
      </c>
      <c r="AC130" s="1" t="str">
        <f t="shared" si="211"/>
        <v>0</v>
      </c>
      <c r="AD130" s="1" t="str">
        <f t="shared" si="212"/>
        <v>1</v>
      </c>
      <c r="AE130" s="1" t="str">
        <f t="shared" si="213"/>
        <v>0</v>
      </c>
      <c r="AF130" s="1" t="str">
        <f t="shared" si="214"/>
        <v>0</v>
      </c>
      <c r="AG130" s="2" t="str">
        <f t="shared" si="215"/>
        <v>0</v>
      </c>
      <c r="AH130" s="2" t="str">
        <f t="shared" si="216"/>
        <v>0</v>
      </c>
      <c r="AI130" s="2" t="str">
        <f t="shared" si="217"/>
        <v>0</v>
      </c>
      <c r="AJ130" s="2" t="str">
        <f t="shared" si="218"/>
        <v>1</v>
      </c>
      <c r="AK130" s="3" t="str">
        <f t="shared" si="219"/>
        <v>0</v>
      </c>
      <c r="AL130" s="3" t="str">
        <f t="shared" si="220"/>
        <v>0</v>
      </c>
      <c r="AM130" s="3" t="str">
        <f t="shared" si="221"/>
        <v>0</v>
      </c>
      <c r="AN130" s="3" t="str">
        <f t="shared" si="222"/>
        <v>0</v>
      </c>
      <c r="AO130" s="4" t="str">
        <f t="shared" si="223"/>
        <v>1</v>
      </c>
      <c r="AP130" s="4" t="str">
        <f t="shared" si="224"/>
        <v>1</v>
      </c>
      <c r="AQ130" s="4" t="str">
        <f t="shared" si="225"/>
        <v>1</v>
      </c>
      <c r="AR130" s="4" t="str">
        <f t="shared" si="226"/>
        <v>1</v>
      </c>
    </row>
    <row r="131" spans="1:44" ht="15" thickBot="1" x14ac:dyDescent="0.4">
      <c r="A131" t="s">
        <v>427</v>
      </c>
      <c r="C131" s="5" t="str">
        <f t="shared" si="189"/>
        <v>10010010</v>
      </c>
      <c r="D131" s="5" t="str">
        <f t="shared" si="190"/>
        <v>10100001</v>
      </c>
      <c r="E131" s="6" t="str">
        <f t="shared" si="191"/>
        <v>01011000</v>
      </c>
      <c r="F131" s="6" t="str">
        <f t="shared" si="192"/>
        <v>11110100</v>
      </c>
      <c r="G131" s="6">
        <f t="shared" si="193"/>
        <v>146</v>
      </c>
      <c r="H131" s="6">
        <f t="shared" si="193"/>
        <v>161</v>
      </c>
      <c r="I131" s="6">
        <f t="shared" si="193"/>
        <v>88</v>
      </c>
      <c r="J131" s="6">
        <f t="shared" si="193"/>
        <v>244</v>
      </c>
      <c r="K131" s="7">
        <f t="shared" si="194"/>
        <v>2460047604</v>
      </c>
      <c r="M131" s="1" t="str">
        <f t="shared" si="195"/>
        <v>1</v>
      </c>
      <c r="N131" s="1" t="str">
        <f t="shared" si="196"/>
        <v>0</v>
      </c>
      <c r="O131" s="1" t="str">
        <f t="shared" si="197"/>
        <v>0</v>
      </c>
      <c r="P131" s="1" t="str">
        <f t="shared" si="198"/>
        <v>1</v>
      </c>
      <c r="Q131" s="2" t="str">
        <f t="shared" si="199"/>
        <v>0</v>
      </c>
      <c r="R131" s="2" t="str">
        <f t="shared" si="200"/>
        <v>0</v>
      </c>
      <c r="S131" s="2" t="str">
        <f t="shared" si="201"/>
        <v>1</v>
      </c>
      <c r="T131" s="2" t="str">
        <f t="shared" si="202"/>
        <v>0</v>
      </c>
      <c r="U131" s="3" t="str">
        <f t="shared" si="203"/>
        <v>1</v>
      </c>
      <c r="V131" s="3" t="str">
        <f t="shared" si="204"/>
        <v>0</v>
      </c>
      <c r="W131" s="3" t="str">
        <f t="shared" si="205"/>
        <v>1</v>
      </c>
      <c r="X131" s="3" t="str">
        <f t="shared" si="206"/>
        <v>0</v>
      </c>
      <c r="Y131" s="4" t="str">
        <f t="shared" si="207"/>
        <v>0</v>
      </c>
      <c r="Z131" s="4" t="str">
        <f t="shared" si="208"/>
        <v>0</v>
      </c>
      <c r="AA131" s="4" t="str">
        <f t="shared" si="209"/>
        <v>0</v>
      </c>
      <c r="AB131" s="4" t="str">
        <f t="shared" si="210"/>
        <v>1</v>
      </c>
      <c r="AC131" s="1" t="str">
        <f t="shared" si="211"/>
        <v>0</v>
      </c>
      <c r="AD131" s="1" t="str">
        <f t="shared" si="212"/>
        <v>1</v>
      </c>
      <c r="AE131" s="1" t="str">
        <f t="shared" si="213"/>
        <v>0</v>
      </c>
      <c r="AF131" s="1" t="str">
        <f t="shared" si="214"/>
        <v>1</v>
      </c>
      <c r="AG131" s="2" t="str">
        <f t="shared" si="215"/>
        <v>1</v>
      </c>
      <c r="AH131" s="2" t="str">
        <f t="shared" si="216"/>
        <v>0</v>
      </c>
      <c r="AI131" s="2" t="str">
        <f t="shared" si="217"/>
        <v>0</v>
      </c>
      <c r="AJ131" s="2" t="str">
        <f t="shared" si="218"/>
        <v>0</v>
      </c>
      <c r="AK131" s="3" t="str">
        <f t="shared" si="219"/>
        <v>1</v>
      </c>
      <c r="AL131" s="3" t="str">
        <f t="shared" si="220"/>
        <v>1</v>
      </c>
      <c r="AM131" s="3" t="str">
        <f t="shared" si="221"/>
        <v>1</v>
      </c>
      <c r="AN131" s="3" t="str">
        <f t="shared" si="222"/>
        <v>1</v>
      </c>
      <c r="AO131" s="4" t="str">
        <f t="shared" si="223"/>
        <v>0</v>
      </c>
      <c r="AP131" s="4" t="str">
        <f t="shared" si="224"/>
        <v>1</v>
      </c>
      <c r="AQ131" s="4" t="str">
        <f t="shared" si="225"/>
        <v>0</v>
      </c>
      <c r="AR131" s="4" t="str">
        <f t="shared" si="226"/>
        <v>0</v>
      </c>
    </row>
    <row r="132" spans="1:44" ht="15" thickBot="1" x14ac:dyDescent="0.4">
      <c r="A132" t="s">
        <v>428</v>
      </c>
      <c r="C132" s="5" t="str">
        <f t="shared" si="189"/>
        <v>01101011</v>
      </c>
      <c r="D132" s="5" t="str">
        <f t="shared" si="190"/>
        <v>01000101</v>
      </c>
      <c r="E132" s="6" t="str">
        <f t="shared" si="191"/>
        <v>11101101</v>
      </c>
      <c r="F132" s="6" t="str">
        <f t="shared" si="192"/>
        <v>00111100</v>
      </c>
      <c r="G132" s="6">
        <f t="shared" si="193"/>
        <v>107</v>
      </c>
      <c r="H132" s="6">
        <f t="shared" si="193"/>
        <v>69</v>
      </c>
      <c r="I132" s="6">
        <f t="shared" si="193"/>
        <v>237</v>
      </c>
      <c r="J132" s="6">
        <f t="shared" si="193"/>
        <v>60</v>
      </c>
      <c r="K132" s="7">
        <f t="shared" si="194"/>
        <v>1799744828</v>
      </c>
      <c r="M132" s="1" t="str">
        <f t="shared" si="195"/>
        <v>0</v>
      </c>
      <c r="N132" s="1" t="str">
        <f t="shared" si="196"/>
        <v>1</v>
      </c>
      <c r="O132" s="1" t="str">
        <f t="shared" si="197"/>
        <v>1</v>
      </c>
      <c r="P132" s="1" t="str">
        <f t="shared" si="198"/>
        <v>0</v>
      </c>
      <c r="Q132" s="2" t="str">
        <f t="shared" si="199"/>
        <v>1</v>
      </c>
      <c r="R132" s="2" t="str">
        <f t="shared" si="200"/>
        <v>0</v>
      </c>
      <c r="S132" s="2" t="str">
        <f t="shared" si="201"/>
        <v>1</v>
      </c>
      <c r="T132" s="2" t="str">
        <f t="shared" si="202"/>
        <v>1</v>
      </c>
      <c r="U132" s="3" t="str">
        <f t="shared" si="203"/>
        <v>0</v>
      </c>
      <c r="V132" s="3" t="str">
        <f t="shared" si="204"/>
        <v>1</v>
      </c>
      <c r="W132" s="3" t="str">
        <f t="shared" si="205"/>
        <v>0</v>
      </c>
      <c r="X132" s="3" t="str">
        <f t="shared" si="206"/>
        <v>0</v>
      </c>
      <c r="Y132" s="4" t="str">
        <f t="shared" si="207"/>
        <v>0</v>
      </c>
      <c r="Z132" s="4" t="str">
        <f t="shared" si="208"/>
        <v>1</v>
      </c>
      <c r="AA132" s="4" t="str">
        <f t="shared" si="209"/>
        <v>0</v>
      </c>
      <c r="AB132" s="4" t="str">
        <f t="shared" si="210"/>
        <v>1</v>
      </c>
      <c r="AC132" s="1" t="str">
        <f t="shared" si="211"/>
        <v>1</v>
      </c>
      <c r="AD132" s="1" t="str">
        <f t="shared" si="212"/>
        <v>1</v>
      </c>
      <c r="AE132" s="1" t="str">
        <f t="shared" si="213"/>
        <v>1</v>
      </c>
      <c r="AF132" s="1" t="str">
        <f t="shared" si="214"/>
        <v>0</v>
      </c>
      <c r="AG132" s="2" t="str">
        <f t="shared" si="215"/>
        <v>1</v>
      </c>
      <c r="AH132" s="2" t="str">
        <f t="shared" si="216"/>
        <v>1</v>
      </c>
      <c r="AI132" s="2" t="str">
        <f t="shared" si="217"/>
        <v>0</v>
      </c>
      <c r="AJ132" s="2" t="str">
        <f t="shared" si="218"/>
        <v>1</v>
      </c>
      <c r="AK132" s="3" t="str">
        <f t="shared" si="219"/>
        <v>0</v>
      </c>
      <c r="AL132" s="3" t="str">
        <f t="shared" si="220"/>
        <v>0</v>
      </c>
      <c r="AM132" s="3" t="str">
        <f t="shared" si="221"/>
        <v>1</v>
      </c>
      <c r="AN132" s="3" t="str">
        <f t="shared" si="222"/>
        <v>1</v>
      </c>
      <c r="AO132" s="4" t="str">
        <f t="shared" si="223"/>
        <v>1</v>
      </c>
      <c r="AP132" s="4" t="str">
        <f t="shared" si="224"/>
        <v>1</v>
      </c>
      <c r="AQ132" s="4" t="str">
        <f t="shared" si="225"/>
        <v>0</v>
      </c>
      <c r="AR132" s="4" t="str">
        <f t="shared" si="226"/>
        <v>0</v>
      </c>
    </row>
    <row r="133" spans="1:44" ht="15" thickBot="1" x14ac:dyDescent="0.4">
      <c r="A133" t="s">
        <v>429</v>
      </c>
      <c r="C133" s="5" t="str">
        <f t="shared" si="189"/>
        <v>00111100</v>
      </c>
      <c r="D133" s="5" t="str">
        <f t="shared" si="190"/>
        <v>11000011</v>
      </c>
      <c r="E133" s="6" t="str">
        <f t="shared" si="191"/>
        <v>11010101</v>
      </c>
      <c r="F133" s="6" t="str">
        <f t="shared" si="192"/>
        <v>01110000</v>
      </c>
      <c r="G133" s="6">
        <f t="shared" si="193"/>
        <v>60</v>
      </c>
      <c r="H133" s="6">
        <f t="shared" si="193"/>
        <v>195</v>
      </c>
      <c r="I133" s="6">
        <f t="shared" si="193"/>
        <v>213</v>
      </c>
      <c r="J133" s="6">
        <f t="shared" si="193"/>
        <v>112</v>
      </c>
      <c r="K133" s="7">
        <f t="shared" si="194"/>
        <v>1019467120</v>
      </c>
      <c r="M133" s="1" t="str">
        <f t="shared" si="195"/>
        <v>0</v>
      </c>
      <c r="N133" s="1" t="str">
        <f t="shared" si="196"/>
        <v>0</v>
      </c>
      <c r="O133" s="1" t="str">
        <f t="shared" si="197"/>
        <v>1</v>
      </c>
      <c r="P133" s="1" t="str">
        <f t="shared" si="198"/>
        <v>1</v>
      </c>
      <c r="Q133" s="2" t="str">
        <f t="shared" si="199"/>
        <v>1</v>
      </c>
      <c r="R133" s="2" t="str">
        <f t="shared" si="200"/>
        <v>1</v>
      </c>
      <c r="S133" s="2" t="str">
        <f t="shared" si="201"/>
        <v>0</v>
      </c>
      <c r="T133" s="2" t="str">
        <f t="shared" si="202"/>
        <v>0</v>
      </c>
      <c r="U133" s="3" t="str">
        <f t="shared" si="203"/>
        <v>1</v>
      </c>
      <c r="V133" s="3" t="str">
        <f t="shared" si="204"/>
        <v>1</v>
      </c>
      <c r="W133" s="3" t="str">
        <f t="shared" si="205"/>
        <v>0</v>
      </c>
      <c r="X133" s="3" t="str">
        <f t="shared" si="206"/>
        <v>0</v>
      </c>
      <c r="Y133" s="4" t="str">
        <f t="shared" si="207"/>
        <v>0</v>
      </c>
      <c r="Z133" s="4" t="str">
        <f t="shared" si="208"/>
        <v>0</v>
      </c>
      <c r="AA133" s="4" t="str">
        <f t="shared" si="209"/>
        <v>1</v>
      </c>
      <c r="AB133" s="4" t="str">
        <f t="shared" si="210"/>
        <v>1</v>
      </c>
      <c r="AC133" s="1" t="str">
        <f t="shared" si="211"/>
        <v>1</v>
      </c>
      <c r="AD133" s="1" t="str">
        <f t="shared" si="212"/>
        <v>1</v>
      </c>
      <c r="AE133" s="1" t="str">
        <f t="shared" si="213"/>
        <v>0</v>
      </c>
      <c r="AF133" s="1" t="str">
        <f t="shared" si="214"/>
        <v>1</v>
      </c>
      <c r="AG133" s="2" t="str">
        <f t="shared" si="215"/>
        <v>0</v>
      </c>
      <c r="AH133" s="2" t="str">
        <f t="shared" si="216"/>
        <v>1</v>
      </c>
      <c r="AI133" s="2" t="str">
        <f t="shared" si="217"/>
        <v>0</v>
      </c>
      <c r="AJ133" s="2" t="str">
        <f t="shared" si="218"/>
        <v>1</v>
      </c>
      <c r="AK133" s="3" t="str">
        <f t="shared" si="219"/>
        <v>0</v>
      </c>
      <c r="AL133" s="3" t="str">
        <f t="shared" si="220"/>
        <v>1</v>
      </c>
      <c r="AM133" s="3" t="str">
        <f t="shared" si="221"/>
        <v>1</v>
      </c>
      <c r="AN133" s="3" t="str">
        <f t="shared" si="222"/>
        <v>1</v>
      </c>
      <c r="AO133" s="4" t="str">
        <f t="shared" si="223"/>
        <v>0</v>
      </c>
      <c r="AP133" s="4" t="str">
        <f t="shared" si="224"/>
        <v>0</v>
      </c>
      <c r="AQ133" s="4" t="str">
        <f t="shared" si="225"/>
        <v>0</v>
      </c>
      <c r="AR133" s="4" t="str">
        <f t="shared" si="226"/>
        <v>0</v>
      </c>
    </row>
    <row r="134" spans="1:44" ht="15" thickBot="1" x14ac:dyDescent="0.4">
      <c r="A134" t="s">
        <v>430</v>
      </c>
      <c r="C134" s="5" t="str">
        <f t="shared" si="189"/>
        <v>10001010</v>
      </c>
      <c r="D134" s="5" t="str">
        <f t="shared" si="190"/>
        <v>01010100</v>
      </c>
      <c r="E134" s="6" t="str">
        <f t="shared" si="191"/>
        <v>01111111</v>
      </c>
      <c r="F134" s="6" t="str">
        <f t="shared" si="192"/>
        <v>11000000</v>
      </c>
      <c r="G134" s="6">
        <f t="shared" si="193"/>
        <v>138</v>
      </c>
      <c r="H134" s="6">
        <f t="shared" si="193"/>
        <v>84</v>
      </c>
      <c r="I134" s="6">
        <f t="shared" si="193"/>
        <v>127</v>
      </c>
      <c r="J134" s="6">
        <f t="shared" si="193"/>
        <v>192</v>
      </c>
      <c r="K134" s="7">
        <f t="shared" si="194"/>
        <v>2320793536</v>
      </c>
      <c r="M134" s="1" t="str">
        <f t="shared" si="195"/>
        <v>1</v>
      </c>
      <c r="N134" s="1" t="str">
        <f t="shared" si="196"/>
        <v>0</v>
      </c>
      <c r="O134" s="1" t="str">
        <f t="shared" si="197"/>
        <v>0</v>
      </c>
      <c r="P134" s="1" t="str">
        <f t="shared" si="198"/>
        <v>0</v>
      </c>
      <c r="Q134" s="2" t="str">
        <f t="shared" si="199"/>
        <v>1</v>
      </c>
      <c r="R134" s="2" t="str">
        <f t="shared" si="200"/>
        <v>0</v>
      </c>
      <c r="S134" s="2" t="str">
        <f t="shared" si="201"/>
        <v>1</v>
      </c>
      <c r="T134" s="2" t="str">
        <f t="shared" si="202"/>
        <v>0</v>
      </c>
      <c r="U134" s="3" t="str">
        <f t="shared" si="203"/>
        <v>0</v>
      </c>
      <c r="V134" s="3" t="str">
        <f t="shared" si="204"/>
        <v>1</v>
      </c>
      <c r="W134" s="3" t="str">
        <f t="shared" si="205"/>
        <v>0</v>
      </c>
      <c r="X134" s="3" t="str">
        <f t="shared" si="206"/>
        <v>1</v>
      </c>
      <c r="Y134" s="4" t="str">
        <f t="shared" si="207"/>
        <v>0</v>
      </c>
      <c r="Z134" s="4" t="str">
        <f t="shared" si="208"/>
        <v>1</v>
      </c>
      <c r="AA134" s="4" t="str">
        <f t="shared" si="209"/>
        <v>0</v>
      </c>
      <c r="AB134" s="4" t="str">
        <f t="shared" si="210"/>
        <v>0</v>
      </c>
      <c r="AC134" s="1" t="str">
        <f t="shared" si="211"/>
        <v>0</v>
      </c>
      <c r="AD134" s="1" t="str">
        <f t="shared" si="212"/>
        <v>1</v>
      </c>
      <c r="AE134" s="1" t="str">
        <f t="shared" si="213"/>
        <v>1</v>
      </c>
      <c r="AF134" s="1" t="str">
        <f t="shared" si="214"/>
        <v>1</v>
      </c>
      <c r="AG134" s="2" t="str">
        <f t="shared" si="215"/>
        <v>1</v>
      </c>
      <c r="AH134" s="2" t="str">
        <f t="shared" si="216"/>
        <v>1</v>
      </c>
      <c r="AI134" s="2" t="str">
        <f t="shared" si="217"/>
        <v>1</v>
      </c>
      <c r="AJ134" s="2" t="str">
        <f t="shared" si="218"/>
        <v>1</v>
      </c>
      <c r="AK134" s="3" t="str">
        <f t="shared" si="219"/>
        <v>1</v>
      </c>
      <c r="AL134" s="3" t="str">
        <f t="shared" si="220"/>
        <v>1</v>
      </c>
      <c r="AM134" s="3" t="str">
        <f t="shared" si="221"/>
        <v>0</v>
      </c>
      <c r="AN134" s="3" t="str">
        <f t="shared" si="222"/>
        <v>0</v>
      </c>
      <c r="AO134" s="4" t="str">
        <f t="shared" si="223"/>
        <v>0</v>
      </c>
      <c r="AP134" s="4" t="str">
        <f t="shared" si="224"/>
        <v>0</v>
      </c>
      <c r="AQ134" s="4" t="str">
        <f t="shared" si="225"/>
        <v>0</v>
      </c>
      <c r="AR134" s="4" t="str">
        <f t="shared" si="226"/>
        <v>0</v>
      </c>
    </row>
    <row r="135" spans="1:44" ht="15" thickBot="1" x14ac:dyDescent="0.4">
      <c r="A135" t="s">
        <v>431</v>
      </c>
      <c r="C135" s="5" t="str">
        <f t="shared" si="189"/>
        <v>00101111</v>
      </c>
      <c r="D135" s="5" t="str">
        <f t="shared" si="190"/>
        <v>11100110</v>
      </c>
      <c r="E135" s="6" t="str">
        <f t="shared" si="191"/>
        <v>00010101</v>
      </c>
      <c r="F135" s="6" t="str">
        <f t="shared" si="192"/>
        <v>00000011</v>
      </c>
      <c r="G135" s="6">
        <f t="shared" si="193"/>
        <v>47</v>
      </c>
      <c r="H135" s="6">
        <f t="shared" si="193"/>
        <v>230</v>
      </c>
      <c r="I135" s="6">
        <f t="shared" si="193"/>
        <v>21</v>
      </c>
      <c r="J135" s="6">
        <f t="shared" si="193"/>
        <v>3</v>
      </c>
      <c r="K135" s="7">
        <f t="shared" si="194"/>
        <v>803607811</v>
      </c>
      <c r="M135" s="1" t="str">
        <f t="shared" si="195"/>
        <v>0</v>
      </c>
      <c r="N135" s="1" t="str">
        <f t="shared" si="196"/>
        <v>0</v>
      </c>
      <c r="O135" s="1" t="str">
        <f t="shared" si="197"/>
        <v>1</v>
      </c>
      <c r="P135" s="1" t="str">
        <f t="shared" si="198"/>
        <v>0</v>
      </c>
      <c r="Q135" s="2" t="str">
        <f t="shared" si="199"/>
        <v>1</v>
      </c>
      <c r="R135" s="2" t="str">
        <f t="shared" si="200"/>
        <v>1</v>
      </c>
      <c r="S135" s="2" t="str">
        <f t="shared" si="201"/>
        <v>1</v>
      </c>
      <c r="T135" s="2" t="str">
        <f t="shared" si="202"/>
        <v>1</v>
      </c>
      <c r="U135" s="3" t="str">
        <f t="shared" si="203"/>
        <v>1</v>
      </c>
      <c r="V135" s="3" t="str">
        <f t="shared" si="204"/>
        <v>1</v>
      </c>
      <c r="W135" s="3" t="str">
        <f t="shared" si="205"/>
        <v>1</v>
      </c>
      <c r="X135" s="3" t="str">
        <f t="shared" si="206"/>
        <v>0</v>
      </c>
      <c r="Y135" s="4" t="str">
        <f t="shared" si="207"/>
        <v>0</v>
      </c>
      <c r="Z135" s="4" t="str">
        <f t="shared" si="208"/>
        <v>1</v>
      </c>
      <c r="AA135" s="4" t="str">
        <f t="shared" si="209"/>
        <v>1</v>
      </c>
      <c r="AB135" s="4" t="str">
        <f t="shared" si="210"/>
        <v>0</v>
      </c>
      <c r="AC135" s="1" t="str">
        <f t="shared" si="211"/>
        <v>0</v>
      </c>
      <c r="AD135" s="1" t="str">
        <f t="shared" si="212"/>
        <v>0</v>
      </c>
      <c r="AE135" s="1" t="str">
        <f t="shared" si="213"/>
        <v>0</v>
      </c>
      <c r="AF135" s="1" t="str">
        <f t="shared" si="214"/>
        <v>1</v>
      </c>
      <c r="AG135" s="2" t="str">
        <f t="shared" si="215"/>
        <v>0</v>
      </c>
      <c r="AH135" s="2" t="str">
        <f t="shared" si="216"/>
        <v>1</v>
      </c>
      <c r="AI135" s="2" t="str">
        <f t="shared" si="217"/>
        <v>0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0</v>
      </c>
      <c r="AM135" s="3" t="str">
        <f t="shared" si="221"/>
        <v>0</v>
      </c>
      <c r="AN135" s="3" t="str">
        <f t="shared" si="222"/>
        <v>0</v>
      </c>
      <c r="AO135" s="4" t="str">
        <f t="shared" si="223"/>
        <v>0</v>
      </c>
      <c r="AP135" s="4" t="str">
        <f t="shared" si="224"/>
        <v>0</v>
      </c>
      <c r="AQ135" s="4" t="str">
        <f t="shared" si="225"/>
        <v>1</v>
      </c>
      <c r="AR135" s="4" t="str">
        <f t="shared" si="226"/>
        <v>1</v>
      </c>
    </row>
    <row r="136" spans="1:44" ht="15" thickBot="1" x14ac:dyDescent="0.4">
      <c r="A136" t="s">
        <v>432</v>
      </c>
      <c r="C136" s="5" t="str">
        <f t="shared" si="189"/>
        <v>01101001</v>
      </c>
      <c r="D136" s="5" t="str">
        <f t="shared" si="190"/>
        <v>10101111</v>
      </c>
      <c r="E136" s="6" t="str">
        <f t="shared" si="191"/>
        <v>11001011</v>
      </c>
      <c r="F136" s="6" t="str">
        <f t="shared" si="192"/>
        <v>00001110</v>
      </c>
      <c r="G136" s="6">
        <f t="shared" si="193"/>
        <v>105</v>
      </c>
      <c r="H136" s="6">
        <f t="shared" si="193"/>
        <v>175</v>
      </c>
      <c r="I136" s="6">
        <f t="shared" si="193"/>
        <v>203</v>
      </c>
      <c r="J136" s="6">
        <f t="shared" si="193"/>
        <v>14</v>
      </c>
      <c r="K136" s="7">
        <f t="shared" si="194"/>
        <v>1773128462</v>
      </c>
      <c r="M136" s="1" t="str">
        <f t="shared" si="195"/>
        <v>0</v>
      </c>
      <c r="N136" s="1" t="str">
        <f t="shared" si="196"/>
        <v>1</v>
      </c>
      <c r="O136" s="1" t="str">
        <f t="shared" si="197"/>
        <v>1</v>
      </c>
      <c r="P136" s="1" t="str">
        <f t="shared" si="198"/>
        <v>0</v>
      </c>
      <c r="Q136" s="2" t="str">
        <f t="shared" si="199"/>
        <v>1</v>
      </c>
      <c r="R136" s="2" t="str">
        <f t="shared" si="200"/>
        <v>0</v>
      </c>
      <c r="S136" s="2" t="str">
        <f t="shared" si="201"/>
        <v>0</v>
      </c>
      <c r="T136" s="2" t="str">
        <f t="shared" si="202"/>
        <v>1</v>
      </c>
      <c r="U136" s="3" t="str">
        <f t="shared" si="203"/>
        <v>1</v>
      </c>
      <c r="V136" s="3" t="str">
        <f t="shared" si="204"/>
        <v>0</v>
      </c>
      <c r="W136" s="3" t="str">
        <f t="shared" si="205"/>
        <v>1</v>
      </c>
      <c r="X136" s="3" t="str">
        <f t="shared" si="206"/>
        <v>0</v>
      </c>
      <c r="Y136" s="4" t="str">
        <f t="shared" si="207"/>
        <v>1</v>
      </c>
      <c r="Z136" s="4" t="str">
        <f t="shared" si="208"/>
        <v>1</v>
      </c>
      <c r="AA136" s="4" t="str">
        <f t="shared" si="209"/>
        <v>1</v>
      </c>
      <c r="AB136" s="4" t="str">
        <f t="shared" si="210"/>
        <v>1</v>
      </c>
      <c r="AC136" s="1" t="str">
        <f t="shared" si="211"/>
        <v>1</v>
      </c>
      <c r="AD136" s="1" t="str">
        <f t="shared" si="212"/>
        <v>1</v>
      </c>
      <c r="AE136" s="1" t="str">
        <f t="shared" si="213"/>
        <v>0</v>
      </c>
      <c r="AF136" s="1" t="str">
        <f t="shared" si="214"/>
        <v>0</v>
      </c>
      <c r="AG136" s="2" t="str">
        <f t="shared" si="215"/>
        <v>1</v>
      </c>
      <c r="AH136" s="2" t="str">
        <f t="shared" si="216"/>
        <v>0</v>
      </c>
      <c r="AI136" s="2" t="str">
        <f t="shared" si="217"/>
        <v>1</v>
      </c>
      <c r="AJ136" s="2" t="str">
        <f t="shared" si="218"/>
        <v>1</v>
      </c>
      <c r="AK136" s="3" t="str">
        <f t="shared" si="219"/>
        <v>0</v>
      </c>
      <c r="AL136" s="3" t="str">
        <f t="shared" si="220"/>
        <v>0</v>
      </c>
      <c r="AM136" s="3" t="str">
        <f t="shared" si="221"/>
        <v>0</v>
      </c>
      <c r="AN136" s="3" t="str">
        <f t="shared" si="222"/>
        <v>0</v>
      </c>
      <c r="AO136" s="4" t="str">
        <f t="shared" si="223"/>
        <v>1</v>
      </c>
      <c r="AP136" s="4" t="str">
        <f t="shared" si="224"/>
        <v>1</v>
      </c>
      <c r="AQ136" s="4" t="str">
        <f t="shared" si="225"/>
        <v>1</v>
      </c>
      <c r="AR136" s="4" t="str">
        <f t="shared" si="226"/>
        <v>0</v>
      </c>
    </row>
    <row r="137" spans="1:44" ht="15" thickBot="1" x14ac:dyDescent="0.4">
      <c r="A137" t="s">
        <v>433</v>
      </c>
      <c r="C137" s="5" t="str">
        <f t="shared" si="189"/>
        <v>01111001</v>
      </c>
      <c r="D137" s="5" t="str">
        <f t="shared" si="190"/>
        <v>01000011</v>
      </c>
      <c r="E137" s="6" t="str">
        <f t="shared" si="191"/>
        <v>11111010</v>
      </c>
      <c r="F137" s="6" t="str">
        <f t="shared" si="192"/>
        <v>10110010</v>
      </c>
      <c r="G137" s="6">
        <f t="shared" si="193"/>
        <v>121</v>
      </c>
      <c r="H137" s="6">
        <f t="shared" si="193"/>
        <v>67</v>
      </c>
      <c r="I137" s="6">
        <f t="shared" si="193"/>
        <v>250</v>
      </c>
      <c r="J137" s="6">
        <f t="shared" si="193"/>
        <v>178</v>
      </c>
      <c r="K137" s="7">
        <f t="shared" si="194"/>
        <v>2034498226</v>
      </c>
      <c r="M137" s="1" t="str">
        <f t="shared" si="195"/>
        <v>0</v>
      </c>
      <c r="N137" s="1" t="str">
        <f t="shared" si="196"/>
        <v>1</v>
      </c>
      <c r="O137" s="1" t="str">
        <f t="shared" si="197"/>
        <v>1</v>
      </c>
      <c r="P137" s="1" t="str">
        <f t="shared" si="198"/>
        <v>1</v>
      </c>
      <c r="Q137" s="2" t="str">
        <f t="shared" si="199"/>
        <v>1</v>
      </c>
      <c r="R137" s="2" t="str">
        <f t="shared" si="200"/>
        <v>0</v>
      </c>
      <c r="S137" s="2" t="str">
        <f t="shared" si="201"/>
        <v>0</v>
      </c>
      <c r="T137" s="2" t="str">
        <f t="shared" si="202"/>
        <v>1</v>
      </c>
      <c r="U137" s="3" t="str">
        <f t="shared" si="203"/>
        <v>0</v>
      </c>
      <c r="V137" s="3" t="str">
        <f t="shared" si="204"/>
        <v>1</v>
      </c>
      <c r="W137" s="3" t="str">
        <f t="shared" si="205"/>
        <v>0</v>
      </c>
      <c r="X137" s="3" t="str">
        <f t="shared" si="206"/>
        <v>0</v>
      </c>
      <c r="Y137" s="4" t="str">
        <f t="shared" si="207"/>
        <v>0</v>
      </c>
      <c r="Z137" s="4" t="str">
        <f t="shared" si="208"/>
        <v>0</v>
      </c>
      <c r="AA137" s="4" t="str">
        <f t="shared" si="209"/>
        <v>1</v>
      </c>
      <c r="AB137" s="4" t="str">
        <f t="shared" si="210"/>
        <v>1</v>
      </c>
      <c r="AC137" s="1" t="str">
        <f t="shared" si="211"/>
        <v>1</v>
      </c>
      <c r="AD137" s="1" t="str">
        <f t="shared" si="212"/>
        <v>1</v>
      </c>
      <c r="AE137" s="1" t="str">
        <f t="shared" si="213"/>
        <v>1</v>
      </c>
      <c r="AF137" s="1" t="str">
        <f t="shared" si="214"/>
        <v>1</v>
      </c>
      <c r="AG137" s="2" t="str">
        <f t="shared" si="215"/>
        <v>1</v>
      </c>
      <c r="AH137" s="2" t="str">
        <f t="shared" si="216"/>
        <v>0</v>
      </c>
      <c r="AI137" s="2" t="str">
        <f t="shared" si="217"/>
        <v>1</v>
      </c>
      <c r="AJ137" s="2" t="str">
        <f t="shared" si="218"/>
        <v>0</v>
      </c>
      <c r="AK137" s="3" t="str">
        <f t="shared" si="219"/>
        <v>1</v>
      </c>
      <c r="AL137" s="3" t="str">
        <f t="shared" si="220"/>
        <v>0</v>
      </c>
      <c r="AM137" s="3" t="str">
        <f t="shared" si="221"/>
        <v>1</v>
      </c>
      <c r="AN137" s="3" t="str">
        <f t="shared" si="222"/>
        <v>1</v>
      </c>
      <c r="AO137" s="4" t="str">
        <f t="shared" si="223"/>
        <v>0</v>
      </c>
      <c r="AP137" s="4" t="str">
        <f t="shared" si="224"/>
        <v>0</v>
      </c>
      <c r="AQ137" s="4" t="str">
        <f t="shared" si="225"/>
        <v>1</v>
      </c>
      <c r="AR137" s="4" t="str">
        <f t="shared" si="226"/>
        <v>0</v>
      </c>
    </row>
    <row r="138" spans="1:44" ht="15" thickBot="1" x14ac:dyDescent="0.4">
      <c r="A138" t="s">
        <v>434</v>
      </c>
      <c r="C138" s="5" t="str">
        <f t="shared" si="189"/>
        <v>01001010</v>
      </c>
      <c r="D138" s="5" t="str">
        <f t="shared" si="190"/>
        <v>11100011</v>
      </c>
      <c r="E138" s="6" t="str">
        <f t="shared" si="191"/>
        <v>10001111</v>
      </c>
      <c r="F138" s="6" t="str">
        <f t="shared" si="192"/>
        <v>00111001</v>
      </c>
      <c r="G138" s="6">
        <f t="shared" si="193"/>
        <v>74</v>
      </c>
      <c r="H138" s="6">
        <f t="shared" si="193"/>
        <v>227</v>
      </c>
      <c r="I138" s="6">
        <f t="shared" si="193"/>
        <v>143</v>
      </c>
      <c r="J138" s="6">
        <f t="shared" si="193"/>
        <v>57</v>
      </c>
      <c r="K138" s="7">
        <f t="shared" si="194"/>
        <v>1256427321</v>
      </c>
      <c r="M138" s="1" t="str">
        <f t="shared" si="195"/>
        <v>0</v>
      </c>
      <c r="N138" s="1" t="str">
        <f t="shared" si="196"/>
        <v>1</v>
      </c>
      <c r="O138" s="1" t="str">
        <f t="shared" si="197"/>
        <v>0</v>
      </c>
      <c r="P138" s="1" t="str">
        <f t="shared" si="198"/>
        <v>0</v>
      </c>
      <c r="Q138" s="2" t="str">
        <f t="shared" si="199"/>
        <v>1</v>
      </c>
      <c r="R138" s="2" t="str">
        <f t="shared" si="200"/>
        <v>0</v>
      </c>
      <c r="S138" s="2" t="str">
        <f t="shared" si="201"/>
        <v>1</v>
      </c>
      <c r="T138" s="2" t="str">
        <f t="shared" si="202"/>
        <v>0</v>
      </c>
      <c r="U138" s="3" t="str">
        <f t="shared" si="203"/>
        <v>1</v>
      </c>
      <c r="V138" s="3" t="str">
        <f t="shared" si="204"/>
        <v>1</v>
      </c>
      <c r="W138" s="3" t="str">
        <f t="shared" si="205"/>
        <v>1</v>
      </c>
      <c r="X138" s="3" t="str">
        <f t="shared" si="206"/>
        <v>0</v>
      </c>
      <c r="Y138" s="4" t="str">
        <f t="shared" si="207"/>
        <v>0</v>
      </c>
      <c r="Z138" s="4" t="str">
        <f t="shared" si="208"/>
        <v>0</v>
      </c>
      <c r="AA138" s="4" t="str">
        <f t="shared" si="209"/>
        <v>1</v>
      </c>
      <c r="AB138" s="4" t="str">
        <f t="shared" si="210"/>
        <v>1</v>
      </c>
      <c r="AC138" s="1" t="str">
        <f t="shared" si="211"/>
        <v>1</v>
      </c>
      <c r="AD138" s="1" t="str">
        <f t="shared" si="212"/>
        <v>0</v>
      </c>
      <c r="AE138" s="1" t="str">
        <f t="shared" si="213"/>
        <v>0</v>
      </c>
      <c r="AF138" s="1" t="str">
        <f t="shared" si="214"/>
        <v>0</v>
      </c>
      <c r="AG138" s="2" t="str">
        <f t="shared" si="215"/>
        <v>1</v>
      </c>
      <c r="AH138" s="2" t="str">
        <f t="shared" si="216"/>
        <v>1</v>
      </c>
      <c r="AI138" s="2" t="str">
        <f t="shared" si="217"/>
        <v>1</v>
      </c>
      <c r="AJ138" s="2" t="str">
        <f t="shared" si="218"/>
        <v>1</v>
      </c>
      <c r="AK138" s="3" t="str">
        <f t="shared" si="219"/>
        <v>0</v>
      </c>
      <c r="AL138" s="3" t="str">
        <f t="shared" si="220"/>
        <v>0</v>
      </c>
      <c r="AM138" s="3" t="str">
        <f t="shared" si="221"/>
        <v>1</v>
      </c>
      <c r="AN138" s="3" t="str">
        <f t="shared" si="222"/>
        <v>1</v>
      </c>
      <c r="AO138" s="4" t="str">
        <f t="shared" si="223"/>
        <v>1</v>
      </c>
      <c r="AP138" s="4" t="str">
        <f t="shared" si="224"/>
        <v>0</v>
      </c>
      <c r="AQ138" s="4" t="str">
        <f t="shared" si="225"/>
        <v>0</v>
      </c>
      <c r="AR138" s="4" t="str">
        <f t="shared" si="226"/>
        <v>1</v>
      </c>
    </row>
    <row r="139" spans="1:44" ht="15" thickBot="1" x14ac:dyDescent="0.4">
      <c r="A139" t="s">
        <v>435</v>
      </c>
      <c r="C139" s="5" t="str">
        <f t="shared" si="189"/>
        <v>01111110</v>
      </c>
      <c r="D139" s="5" t="str">
        <f t="shared" si="190"/>
        <v>01011000</v>
      </c>
      <c r="E139" s="6" t="str">
        <f t="shared" si="191"/>
        <v>10010011</v>
      </c>
      <c r="F139" s="6" t="str">
        <f t="shared" si="192"/>
        <v>10000011</v>
      </c>
      <c r="G139" s="6">
        <f t="shared" si="193"/>
        <v>126</v>
      </c>
      <c r="H139" s="6">
        <f t="shared" si="193"/>
        <v>88</v>
      </c>
      <c r="I139" s="6">
        <f t="shared" si="193"/>
        <v>147</v>
      </c>
      <c r="J139" s="6">
        <f t="shared" si="193"/>
        <v>131</v>
      </c>
      <c r="K139" s="7">
        <f t="shared" si="194"/>
        <v>2119734147</v>
      </c>
      <c r="M139" s="1" t="str">
        <f t="shared" si="195"/>
        <v>0</v>
      </c>
      <c r="N139" s="1" t="str">
        <f t="shared" si="196"/>
        <v>1</v>
      </c>
      <c r="O139" s="1" t="str">
        <f t="shared" si="197"/>
        <v>1</v>
      </c>
      <c r="P139" s="1" t="str">
        <f t="shared" si="198"/>
        <v>1</v>
      </c>
      <c r="Q139" s="2" t="str">
        <f t="shared" si="199"/>
        <v>1</v>
      </c>
      <c r="R139" s="2" t="str">
        <f t="shared" si="200"/>
        <v>1</v>
      </c>
      <c r="S139" s="2" t="str">
        <f t="shared" si="201"/>
        <v>1</v>
      </c>
      <c r="T139" s="2" t="str">
        <f t="shared" si="202"/>
        <v>0</v>
      </c>
      <c r="U139" s="3" t="str">
        <f t="shared" si="203"/>
        <v>0</v>
      </c>
      <c r="V139" s="3" t="str">
        <f t="shared" si="204"/>
        <v>1</v>
      </c>
      <c r="W139" s="3" t="str">
        <f t="shared" si="205"/>
        <v>0</v>
      </c>
      <c r="X139" s="3" t="str">
        <f t="shared" si="206"/>
        <v>1</v>
      </c>
      <c r="Y139" s="4" t="str">
        <f t="shared" si="207"/>
        <v>1</v>
      </c>
      <c r="Z139" s="4" t="str">
        <f t="shared" si="208"/>
        <v>0</v>
      </c>
      <c r="AA139" s="4" t="str">
        <f t="shared" si="209"/>
        <v>0</v>
      </c>
      <c r="AB139" s="4" t="str">
        <f t="shared" si="210"/>
        <v>0</v>
      </c>
      <c r="AC139" s="1" t="str">
        <f t="shared" si="211"/>
        <v>1</v>
      </c>
      <c r="AD139" s="1" t="str">
        <f t="shared" si="212"/>
        <v>0</v>
      </c>
      <c r="AE139" s="1" t="str">
        <f t="shared" si="213"/>
        <v>0</v>
      </c>
      <c r="AF139" s="1" t="str">
        <f t="shared" si="214"/>
        <v>1</v>
      </c>
      <c r="AG139" s="2" t="str">
        <f t="shared" si="215"/>
        <v>0</v>
      </c>
      <c r="AH139" s="2" t="str">
        <f t="shared" si="216"/>
        <v>0</v>
      </c>
      <c r="AI139" s="2" t="str">
        <f t="shared" si="217"/>
        <v>1</v>
      </c>
      <c r="AJ139" s="2" t="str">
        <f t="shared" si="218"/>
        <v>1</v>
      </c>
      <c r="AK139" s="3" t="str">
        <f t="shared" si="219"/>
        <v>1</v>
      </c>
      <c r="AL139" s="3" t="str">
        <f t="shared" si="220"/>
        <v>0</v>
      </c>
      <c r="AM139" s="3" t="str">
        <f t="shared" si="221"/>
        <v>0</v>
      </c>
      <c r="AN139" s="3" t="str">
        <f t="shared" si="222"/>
        <v>0</v>
      </c>
      <c r="AO139" s="4" t="str">
        <f t="shared" si="223"/>
        <v>0</v>
      </c>
      <c r="AP139" s="4" t="str">
        <f t="shared" si="224"/>
        <v>0</v>
      </c>
      <c r="AQ139" s="4" t="str">
        <f t="shared" si="225"/>
        <v>1</v>
      </c>
      <c r="AR139" s="4" t="str">
        <f t="shared" si="226"/>
        <v>1</v>
      </c>
    </row>
    <row r="140" spans="1:44" ht="15" thickBot="1" x14ac:dyDescent="0.4">
      <c r="A140" t="s">
        <v>436</v>
      </c>
      <c r="C140" s="5" t="str">
        <f t="shared" si="189"/>
        <v>11110111</v>
      </c>
      <c r="D140" s="5" t="str">
        <f t="shared" si="190"/>
        <v>01111100</v>
      </c>
      <c r="E140" s="6" t="str">
        <f t="shared" si="191"/>
        <v>11001110</v>
      </c>
      <c r="F140" s="6" t="str">
        <f t="shared" si="192"/>
        <v>10010010</v>
      </c>
      <c r="G140" s="6">
        <f t="shared" si="193"/>
        <v>247</v>
      </c>
      <c r="H140" s="6">
        <f t="shared" si="193"/>
        <v>124</v>
      </c>
      <c r="I140" s="6">
        <f t="shared" si="193"/>
        <v>206</v>
      </c>
      <c r="J140" s="6">
        <f t="shared" si="193"/>
        <v>146</v>
      </c>
      <c r="K140" s="7">
        <f t="shared" si="194"/>
        <v>4152151698</v>
      </c>
      <c r="M140" s="1" t="str">
        <f t="shared" si="195"/>
        <v>1</v>
      </c>
      <c r="N140" s="1" t="str">
        <f t="shared" si="196"/>
        <v>1</v>
      </c>
      <c r="O140" s="1" t="str">
        <f t="shared" si="197"/>
        <v>1</v>
      </c>
      <c r="P140" s="1" t="str">
        <f t="shared" si="198"/>
        <v>1</v>
      </c>
      <c r="Q140" s="2" t="str">
        <f t="shared" si="199"/>
        <v>0</v>
      </c>
      <c r="R140" s="2" t="str">
        <f t="shared" si="200"/>
        <v>1</v>
      </c>
      <c r="S140" s="2" t="str">
        <f t="shared" si="201"/>
        <v>1</v>
      </c>
      <c r="T140" s="2" t="str">
        <f t="shared" si="202"/>
        <v>1</v>
      </c>
      <c r="U140" s="3" t="str">
        <f t="shared" si="203"/>
        <v>0</v>
      </c>
      <c r="V140" s="3" t="str">
        <f t="shared" si="204"/>
        <v>1</v>
      </c>
      <c r="W140" s="3" t="str">
        <f t="shared" si="205"/>
        <v>1</v>
      </c>
      <c r="X140" s="3" t="str">
        <f t="shared" si="206"/>
        <v>1</v>
      </c>
      <c r="Y140" s="4" t="str">
        <f t="shared" si="207"/>
        <v>1</v>
      </c>
      <c r="Z140" s="4" t="str">
        <f t="shared" si="208"/>
        <v>1</v>
      </c>
      <c r="AA140" s="4" t="str">
        <f t="shared" si="209"/>
        <v>0</v>
      </c>
      <c r="AB140" s="4" t="str">
        <f t="shared" si="210"/>
        <v>0</v>
      </c>
      <c r="AC140" s="1" t="str">
        <f t="shared" si="211"/>
        <v>1</v>
      </c>
      <c r="AD140" s="1" t="str">
        <f t="shared" si="212"/>
        <v>1</v>
      </c>
      <c r="AE140" s="1" t="str">
        <f t="shared" si="213"/>
        <v>0</v>
      </c>
      <c r="AF140" s="1" t="str">
        <f t="shared" si="214"/>
        <v>0</v>
      </c>
      <c r="AG140" s="2" t="str">
        <f t="shared" si="215"/>
        <v>1</v>
      </c>
      <c r="AH140" s="2" t="str">
        <f t="shared" si="216"/>
        <v>1</v>
      </c>
      <c r="AI140" s="2" t="str">
        <f t="shared" si="217"/>
        <v>1</v>
      </c>
      <c r="AJ140" s="2" t="str">
        <f t="shared" si="218"/>
        <v>0</v>
      </c>
      <c r="AK140" s="3" t="str">
        <f t="shared" si="219"/>
        <v>1</v>
      </c>
      <c r="AL140" s="3" t="str">
        <f t="shared" si="220"/>
        <v>0</v>
      </c>
      <c r="AM140" s="3" t="str">
        <f t="shared" si="221"/>
        <v>0</v>
      </c>
      <c r="AN140" s="3" t="str">
        <f t="shared" si="222"/>
        <v>1</v>
      </c>
      <c r="AO140" s="4" t="str">
        <f t="shared" si="223"/>
        <v>0</v>
      </c>
      <c r="AP140" s="4" t="str">
        <f t="shared" si="224"/>
        <v>0</v>
      </c>
      <c r="AQ140" s="4" t="str">
        <f t="shared" si="225"/>
        <v>1</v>
      </c>
      <c r="AR140" s="4" t="str">
        <f t="shared" si="226"/>
        <v>0</v>
      </c>
    </row>
    <row r="141" spans="1:44" ht="15" thickBot="1" x14ac:dyDescent="0.4">
      <c r="A141" t="s">
        <v>437</v>
      </c>
      <c r="C141" s="5" t="str">
        <f t="shared" si="189"/>
        <v>01110001</v>
      </c>
      <c r="D141" s="5" t="str">
        <f t="shared" si="190"/>
        <v>10111111</v>
      </c>
      <c r="E141" s="6" t="str">
        <f t="shared" si="191"/>
        <v>11101111</v>
      </c>
      <c r="F141" s="6" t="str">
        <f t="shared" si="192"/>
        <v>10111010</v>
      </c>
      <c r="G141" s="6">
        <f t="shared" ref="G141:J156" si="227">BIN2DEC(C141)</f>
        <v>113</v>
      </c>
      <c r="H141" s="6">
        <f t="shared" si="227"/>
        <v>191</v>
      </c>
      <c r="I141" s="6">
        <f t="shared" si="227"/>
        <v>239</v>
      </c>
      <c r="J141" s="6">
        <f t="shared" si="227"/>
        <v>186</v>
      </c>
      <c r="K141" s="7">
        <f t="shared" si="194"/>
        <v>1908404154</v>
      </c>
      <c r="M141" s="1" t="str">
        <f t="shared" si="195"/>
        <v>0</v>
      </c>
      <c r="N141" s="1" t="str">
        <f t="shared" si="196"/>
        <v>1</v>
      </c>
      <c r="O141" s="1" t="str">
        <f t="shared" si="197"/>
        <v>1</v>
      </c>
      <c r="P141" s="1" t="str">
        <f t="shared" si="198"/>
        <v>1</v>
      </c>
      <c r="Q141" s="2" t="str">
        <f t="shared" si="199"/>
        <v>0</v>
      </c>
      <c r="R141" s="2" t="str">
        <f t="shared" si="200"/>
        <v>0</v>
      </c>
      <c r="S141" s="2" t="str">
        <f t="shared" si="201"/>
        <v>0</v>
      </c>
      <c r="T141" s="2" t="str">
        <f t="shared" si="202"/>
        <v>1</v>
      </c>
      <c r="U141" s="3" t="str">
        <f t="shared" si="203"/>
        <v>1</v>
      </c>
      <c r="V141" s="3" t="str">
        <f t="shared" si="204"/>
        <v>0</v>
      </c>
      <c r="W141" s="3" t="str">
        <f t="shared" si="205"/>
        <v>1</v>
      </c>
      <c r="X141" s="3" t="str">
        <f t="shared" si="206"/>
        <v>1</v>
      </c>
      <c r="Y141" s="4" t="str">
        <f t="shared" si="207"/>
        <v>1</v>
      </c>
      <c r="Z141" s="4" t="str">
        <f t="shared" si="208"/>
        <v>1</v>
      </c>
      <c r="AA141" s="4" t="str">
        <f t="shared" si="209"/>
        <v>1</v>
      </c>
      <c r="AB141" s="4" t="str">
        <f t="shared" si="210"/>
        <v>1</v>
      </c>
      <c r="AC141" s="1" t="str">
        <f t="shared" si="211"/>
        <v>1</v>
      </c>
      <c r="AD141" s="1" t="str">
        <f t="shared" si="212"/>
        <v>1</v>
      </c>
      <c r="AE141" s="1" t="str">
        <f t="shared" si="213"/>
        <v>1</v>
      </c>
      <c r="AF141" s="1" t="str">
        <f t="shared" si="214"/>
        <v>0</v>
      </c>
      <c r="AG141" s="2" t="str">
        <f t="shared" si="215"/>
        <v>1</v>
      </c>
      <c r="AH141" s="2" t="str">
        <f t="shared" si="216"/>
        <v>1</v>
      </c>
      <c r="AI141" s="2" t="str">
        <f t="shared" si="217"/>
        <v>1</v>
      </c>
      <c r="AJ141" s="2" t="str">
        <f t="shared" si="218"/>
        <v>1</v>
      </c>
      <c r="AK141" s="3" t="str">
        <f t="shared" si="219"/>
        <v>1</v>
      </c>
      <c r="AL141" s="3" t="str">
        <f t="shared" si="220"/>
        <v>0</v>
      </c>
      <c r="AM141" s="3" t="str">
        <f t="shared" si="221"/>
        <v>1</v>
      </c>
      <c r="AN141" s="3" t="str">
        <f t="shared" si="222"/>
        <v>1</v>
      </c>
      <c r="AO141" s="4" t="str">
        <f t="shared" si="223"/>
        <v>1</v>
      </c>
      <c r="AP141" s="4" t="str">
        <f t="shared" si="224"/>
        <v>0</v>
      </c>
      <c r="AQ141" s="4" t="str">
        <f t="shared" si="225"/>
        <v>1</v>
      </c>
      <c r="AR141" s="4" t="str">
        <f t="shared" si="226"/>
        <v>0</v>
      </c>
    </row>
    <row r="142" spans="1:44" ht="15" thickBot="1" x14ac:dyDescent="0.4">
      <c r="A142" t="s">
        <v>438</v>
      </c>
      <c r="C142" s="5" t="str">
        <f t="shared" si="189"/>
        <v>10000000</v>
      </c>
      <c r="D142" s="5" t="str">
        <f t="shared" si="190"/>
        <v>01011000</v>
      </c>
      <c r="E142" s="6" t="str">
        <f t="shared" si="191"/>
        <v>00001001</v>
      </c>
      <c r="F142" s="6" t="str">
        <f t="shared" si="192"/>
        <v>11110111</v>
      </c>
      <c r="G142" s="6">
        <f t="shared" si="227"/>
        <v>128</v>
      </c>
      <c r="H142" s="6">
        <f t="shared" si="227"/>
        <v>88</v>
      </c>
      <c r="I142" s="6">
        <f t="shared" si="227"/>
        <v>9</v>
      </c>
      <c r="J142" s="6">
        <f t="shared" si="227"/>
        <v>247</v>
      </c>
      <c r="K142" s="7">
        <f t="shared" si="194"/>
        <v>2153253367</v>
      </c>
      <c r="M142" s="1" t="str">
        <f t="shared" si="195"/>
        <v>1</v>
      </c>
      <c r="N142" s="1" t="str">
        <f t="shared" si="196"/>
        <v>0</v>
      </c>
      <c r="O142" s="1" t="str">
        <f t="shared" si="197"/>
        <v>0</v>
      </c>
      <c r="P142" s="1" t="str">
        <f t="shared" si="198"/>
        <v>0</v>
      </c>
      <c r="Q142" s="2" t="str">
        <f t="shared" si="199"/>
        <v>0</v>
      </c>
      <c r="R142" s="2" t="str">
        <f t="shared" si="200"/>
        <v>0</v>
      </c>
      <c r="S142" s="2" t="str">
        <f t="shared" si="201"/>
        <v>0</v>
      </c>
      <c r="T142" s="2" t="str">
        <f t="shared" si="202"/>
        <v>0</v>
      </c>
      <c r="U142" s="3" t="str">
        <f t="shared" si="203"/>
        <v>0</v>
      </c>
      <c r="V142" s="3" t="str">
        <f t="shared" si="204"/>
        <v>1</v>
      </c>
      <c r="W142" s="3" t="str">
        <f t="shared" si="205"/>
        <v>0</v>
      </c>
      <c r="X142" s="3" t="str">
        <f t="shared" si="206"/>
        <v>1</v>
      </c>
      <c r="Y142" s="4" t="str">
        <f t="shared" si="207"/>
        <v>1</v>
      </c>
      <c r="Z142" s="4" t="str">
        <f t="shared" si="208"/>
        <v>0</v>
      </c>
      <c r="AA142" s="4" t="str">
        <f t="shared" si="209"/>
        <v>0</v>
      </c>
      <c r="AB142" s="4" t="str">
        <f t="shared" si="210"/>
        <v>0</v>
      </c>
      <c r="AC142" s="1" t="str">
        <f t="shared" si="211"/>
        <v>0</v>
      </c>
      <c r="AD142" s="1" t="str">
        <f t="shared" si="212"/>
        <v>0</v>
      </c>
      <c r="AE142" s="1" t="str">
        <f t="shared" si="213"/>
        <v>0</v>
      </c>
      <c r="AF142" s="1" t="str">
        <f t="shared" si="214"/>
        <v>0</v>
      </c>
      <c r="AG142" s="2" t="str">
        <f t="shared" si="215"/>
        <v>1</v>
      </c>
      <c r="AH142" s="2" t="str">
        <f t="shared" si="216"/>
        <v>0</v>
      </c>
      <c r="AI142" s="2" t="str">
        <f t="shared" si="217"/>
        <v>0</v>
      </c>
      <c r="AJ142" s="2" t="str">
        <f t="shared" si="218"/>
        <v>1</v>
      </c>
      <c r="AK142" s="3" t="str">
        <f t="shared" si="219"/>
        <v>1</v>
      </c>
      <c r="AL142" s="3" t="str">
        <f t="shared" si="220"/>
        <v>1</v>
      </c>
      <c r="AM142" s="3" t="str">
        <f t="shared" si="221"/>
        <v>1</v>
      </c>
      <c r="AN142" s="3" t="str">
        <f t="shared" si="222"/>
        <v>1</v>
      </c>
      <c r="AO142" s="4" t="str">
        <f t="shared" si="223"/>
        <v>0</v>
      </c>
      <c r="AP142" s="4" t="str">
        <f t="shared" si="224"/>
        <v>1</v>
      </c>
      <c r="AQ142" s="4" t="str">
        <f t="shared" si="225"/>
        <v>1</v>
      </c>
      <c r="AR142" s="4" t="str">
        <f t="shared" si="226"/>
        <v>1</v>
      </c>
    </row>
    <row r="143" spans="1:44" ht="15" thickBot="1" x14ac:dyDescent="0.4">
      <c r="A143" t="s">
        <v>439</v>
      </c>
      <c r="C143" s="5" t="str">
        <f t="shared" si="189"/>
        <v>10001101</v>
      </c>
      <c r="D143" s="5" t="str">
        <f t="shared" si="190"/>
        <v>10000110</v>
      </c>
      <c r="E143" s="6" t="str">
        <f t="shared" si="191"/>
        <v>10111110</v>
      </c>
      <c r="F143" s="6" t="str">
        <f t="shared" si="192"/>
        <v>00111010</v>
      </c>
      <c r="G143" s="6">
        <f t="shared" si="227"/>
        <v>141</v>
      </c>
      <c r="H143" s="6">
        <f t="shared" si="227"/>
        <v>134</v>
      </c>
      <c r="I143" s="6">
        <f t="shared" si="227"/>
        <v>190</v>
      </c>
      <c r="J143" s="6">
        <f t="shared" si="227"/>
        <v>58</v>
      </c>
      <c r="K143" s="7">
        <f t="shared" si="194"/>
        <v>2374417978</v>
      </c>
      <c r="M143" s="1" t="str">
        <f t="shared" si="195"/>
        <v>1</v>
      </c>
      <c r="N143" s="1" t="str">
        <f t="shared" si="196"/>
        <v>0</v>
      </c>
      <c r="O143" s="1" t="str">
        <f t="shared" si="197"/>
        <v>0</v>
      </c>
      <c r="P143" s="1" t="str">
        <f t="shared" si="198"/>
        <v>0</v>
      </c>
      <c r="Q143" s="2" t="str">
        <f t="shared" si="199"/>
        <v>1</v>
      </c>
      <c r="R143" s="2" t="str">
        <f t="shared" si="200"/>
        <v>1</v>
      </c>
      <c r="S143" s="2" t="str">
        <f t="shared" si="201"/>
        <v>0</v>
      </c>
      <c r="T143" s="2" t="str">
        <f t="shared" si="202"/>
        <v>1</v>
      </c>
      <c r="U143" s="3" t="str">
        <f t="shared" si="203"/>
        <v>1</v>
      </c>
      <c r="V143" s="3" t="str">
        <f t="shared" si="204"/>
        <v>0</v>
      </c>
      <c r="W143" s="3" t="str">
        <f t="shared" si="205"/>
        <v>0</v>
      </c>
      <c r="X143" s="3" t="str">
        <f t="shared" si="206"/>
        <v>0</v>
      </c>
      <c r="Y143" s="4" t="str">
        <f t="shared" si="207"/>
        <v>0</v>
      </c>
      <c r="Z143" s="4" t="str">
        <f t="shared" si="208"/>
        <v>1</v>
      </c>
      <c r="AA143" s="4" t="str">
        <f t="shared" si="209"/>
        <v>1</v>
      </c>
      <c r="AB143" s="4" t="str">
        <f t="shared" si="210"/>
        <v>0</v>
      </c>
      <c r="AC143" s="1" t="str">
        <f t="shared" si="211"/>
        <v>1</v>
      </c>
      <c r="AD143" s="1" t="str">
        <f t="shared" si="212"/>
        <v>0</v>
      </c>
      <c r="AE143" s="1" t="str">
        <f t="shared" si="213"/>
        <v>1</v>
      </c>
      <c r="AF143" s="1" t="str">
        <f t="shared" si="214"/>
        <v>1</v>
      </c>
      <c r="AG143" s="2" t="str">
        <f t="shared" si="215"/>
        <v>1</v>
      </c>
      <c r="AH143" s="2" t="str">
        <f t="shared" si="216"/>
        <v>1</v>
      </c>
      <c r="AI143" s="2" t="str">
        <f t="shared" si="217"/>
        <v>1</v>
      </c>
      <c r="AJ143" s="2" t="str">
        <f t="shared" si="218"/>
        <v>0</v>
      </c>
      <c r="AK143" s="3" t="str">
        <f t="shared" si="219"/>
        <v>0</v>
      </c>
      <c r="AL143" s="3" t="str">
        <f t="shared" si="220"/>
        <v>0</v>
      </c>
      <c r="AM143" s="3" t="str">
        <f t="shared" si="221"/>
        <v>1</v>
      </c>
      <c r="AN143" s="3" t="str">
        <f t="shared" si="222"/>
        <v>1</v>
      </c>
      <c r="AO143" s="4" t="str">
        <f t="shared" si="223"/>
        <v>1</v>
      </c>
      <c r="AP143" s="4" t="str">
        <f t="shared" si="224"/>
        <v>0</v>
      </c>
      <c r="AQ143" s="4" t="str">
        <f t="shared" si="225"/>
        <v>1</v>
      </c>
      <c r="AR143" s="4" t="str">
        <f t="shared" si="226"/>
        <v>0</v>
      </c>
    </row>
    <row r="144" spans="1:44" ht="15" thickBot="1" x14ac:dyDescent="0.4">
      <c r="A144" t="s">
        <v>440</v>
      </c>
      <c r="C144" s="5" t="str">
        <f t="shared" si="189"/>
        <v>01011000</v>
      </c>
      <c r="D144" s="5" t="str">
        <f t="shared" si="190"/>
        <v>00011101</v>
      </c>
      <c r="E144" s="6" t="str">
        <f t="shared" si="191"/>
        <v>01000000</v>
      </c>
      <c r="F144" s="6" t="str">
        <f t="shared" si="192"/>
        <v>11010010</v>
      </c>
      <c r="G144" s="6">
        <f t="shared" si="227"/>
        <v>88</v>
      </c>
      <c r="H144" s="6">
        <f t="shared" si="227"/>
        <v>29</v>
      </c>
      <c r="I144" s="6">
        <f t="shared" si="227"/>
        <v>64</v>
      </c>
      <c r="J144" s="6">
        <f t="shared" si="227"/>
        <v>210</v>
      </c>
      <c r="K144" s="7">
        <f t="shared" si="194"/>
        <v>1478312146</v>
      </c>
      <c r="M144" s="1" t="str">
        <f t="shared" si="195"/>
        <v>0</v>
      </c>
      <c r="N144" s="1" t="str">
        <f t="shared" si="196"/>
        <v>1</v>
      </c>
      <c r="O144" s="1" t="str">
        <f t="shared" si="197"/>
        <v>0</v>
      </c>
      <c r="P144" s="1" t="str">
        <f t="shared" si="198"/>
        <v>1</v>
      </c>
      <c r="Q144" s="2" t="str">
        <f t="shared" si="199"/>
        <v>1</v>
      </c>
      <c r="R144" s="2" t="str">
        <f t="shared" si="200"/>
        <v>0</v>
      </c>
      <c r="S144" s="2" t="str">
        <f t="shared" si="201"/>
        <v>0</v>
      </c>
      <c r="T144" s="2" t="str">
        <f t="shared" si="202"/>
        <v>0</v>
      </c>
      <c r="U144" s="3" t="str">
        <f t="shared" si="203"/>
        <v>0</v>
      </c>
      <c r="V144" s="3" t="str">
        <f t="shared" si="204"/>
        <v>0</v>
      </c>
      <c r="W144" s="3" t="str">
        <f t="shared" si="205"/>
        <v>0</v>
      </c>
      <c r="X144" s="3" t="str">
        <f t="shared" si="206"/>
        <v>1</v>
      </c>
      <c r="Y144" s="4" t="str">
        <f t="shared" si="207"/>
        <v>1</v>
      </c>
      <c r="Z144" s="4" t="str">
        <f t="shared" si="208"/>
        <v>1</v>
      </c>
      <c r="AA144" s="4" t="str">
        <f t="shared" si="209"/>
        <v>0</v>
      </c>
      <c r="AB144" s="4" t="str">
        <f t="shared" si="210"/>
        <v>1</v>
      </c>
      <c r="AC144" s="1" t="str">
        <f t="shared" si="211"/>
        <v>0</v>
      </c>
      <c r="AD144" s="1" t="str">
        <f t="shared" si="212"/>
        <v>1</v>
      </c>
      <c r="AE144" s="1" t="str">
        <f t="shared" si="213"/>
        <v>0</v>
      </c>
      <c r="AF144" s="1" t="str">
        <f t="shared" si="214"/>
        <v>0</v>
      </c>
      <c r="AG144" s="2" t="str">
        <f t="shared" si="215"/>
        <v>0</v>
      </c>
      <c r="AH144" s="2" t="str">
        <f t="shared" si="216"/>
        <v>0</v>
      </c>
      <c r="AI144" s="2" t="str">
        <f t="shared" si="217"/>
        <v>0</v>
      </c>
      <c r="AJ144" s="2" t="str">
        <f t="shared" si="218"/>
        <v>0</v>
      </c>
      <c r="AK144" s="3" t="str">
        <f t="shared" si="219"/>
        <v>1</v>
      </c>
      <c r="AL144" s="3" t="str">
        <f t="shared" si="220"/>
        <v>1</v>
      </c>
      <c r="AM144" s="3" t="str">
        <f t="shared" si="221"/>
        <v>0</v>
      </c>
      <c r="AN144" s="3" t="str">
        <f t="shared" si="222"/>
        <v>1</v>
      </c>
      <c r="AO144" s="4" t="str">
        <f t="shared" si="223"/>
        <v>0</v>
      </c>
      <c r="AP144" s="4" t="str">
        <f t="shared" si="224"/>
        <v>0</v>
      </c>
      <c r="AQ144" s="4" t="str">
        <f t="shared" si="225"/>
        <v>1</v>
      </c>
      <c r="AR144" s="4" t="str">
        <f t="shared" si="226"/>
        <v>0</v>
      </c>
    </row>
    <row r="145" spans="1:44" ht="15" thickBot="1" x14ac:dyDescent="0.4">
      <c r="A145" t="s">
        <v>441</v>
      </c>
      <c r="C145" s="5" t="str">
        <f t="shared" si="189"/>
        <v>11001100</v>
      </c>
      <c r="D145" s="5" t="str">
        <f t="shared" si="190"/>
        <v>11010100</v>
      </c>
      <c r="E145" s="6" t="str">
        <f t="shared" si="191"/>
        <v>11000100</v>
      </c>
      <c r="F145" s="6" t="str">
        <f t="shared" si="192"/>
        <v>01000001</v>
      </c>
      <c r="G145" s="6">
        <f t="shared" si="227"/>
        <v>204</v>
      </c>
      <c r="H145" s="6">
        <f t="shared" si="227"/>
        <v>212</v>
      </c>
      <c r="I145" s="6">
        <f t="shared" si="227"/>
        <v>196</v>
      </c>
      <c r="J145" s="6">
        <f t="shared" si="227"/>
        <v>65</v>
      </c>
      <c r="K145" s="7">
        <f t="shared" si="194"/>
        <v>3436495937</v>
      </c>
      <c r="M145" s="1" t="str">
        <f t="shared" si="195"/>
        <v>1</v>
      </c>
      <c r="N145" s="1" t="str">
        <f t="shared" si="196"/>
        <v>1</v>
      </c>
      <c r="O145" s="1" t="str">
        <f t="shared" si="197"/>
        <v>0</v>
      </c>
      <c r="P145" s="1" t="str">
        <f t="shared" si="198"/>
        <v>0</v>
      </c>
      <c r="Q145" s="2" t="str">
        <f t="shared" si="199"/>
        <v>1</v>
      </c>
      <c r="R145" s="2" t="str">
        <f t="shared" si="200"/>
        <v>1</v>
      </c>
      <c r="S145" s="2" t="str">
        <f t="shared" si="201"/>
        <v>0</v>
      </c>
      <c r="T145" s="2" t="str">
        <f t="shared" si="202"/>
        <v>0</v>
      </c>
      <c r="U145" s="3" t="str">
        <f t="shared" si="203"/>
        <v>1</v>
      </c>
      <c r="V145" s="3" t="str">
        <f t="shared" si="204"/>
        <v>1</v>
      </c>
      <c r="W145" s="3" t="str">
        <f t="shared" si="205"/>
        <v>0</v>
      </c>
      <c r="X145" s="3" t="str">
        <f t="shared" si="206"/>
        <v>1</v>
      </c>
      <c r="Y145" s="4" t="str">
        <f t="shared" si="207"/>
        <v>0</v>
      </c>
      <c r="Z145" s="4" t="str">
        <f t="shared" si="208"/>
        <v>1</v>
      </c>
      <c r="AA145" s="4" t="str">
        <f t="shared" si="209"/>
        <v>0</v>
      </c>
      <c r="AB145" s="4" t="str">
        <f t="shared" si="210"/>
        <v>0</v>
      </c>
      <c r="AC145" s="1" t="str">
        <f t="shared" si="211"/>
        <v>1</v>
      </c>
      <c r="AD145" s="1" t="str">
        <f t="shared" si="212"/>
        <v>1</v>
      </c>
      <c r="AE145" s="1" t="str">
        <f t="shared" si="213"/>
        <v>0</v>
      </c>
      <c r="AF145" s="1" t="str">
        <f t="shared" si="214"/>
        <v>0</v>
      </c>
      <c r="AG145" s="2" t="str">
        <f t="shared" si="215"/>
        <v>0</v>
      </c>
      <c r="AH145" s="2" t="str">
        <f t="shared" si="216"/>
        <v>1</v>
      </c>
      <c r="AI145" s="2" t="str">
        <f t="shared" si="217"/>
        <v>0</v>
      </c>
      <c r="AJ145" s="2" t="str">
        <f t="shared" si="218"/>
        <v>0</v>
      </c>
      <c r="AK145" s="3" t="str">
        <f t="shared" si="219"/>
        <v>0</v>
      </c>
      <c r="AL145" s="3" t="str">
        <f t="shared" si="220"/>
        <v>1</v>
      </c>
      <c r="AM145" s="3" t="str">
        <f t="shared" si="221"/>
        <v>0</v>
      </c>
      <c r="AN145" s="3" t="str">
        <f t="shared" si="222"/>
        <v>0</v>
      </c>
      <c r="AO145" s="4" t="str">
        <f t="shared" si="223"/>
        <v>0</v>
      </c>
      <c r="AP145" s="4" t="str">
        <f t="shared" si="224"/>
        <v>0</v>
      </c>
      <c r="AQ145" s="4" t="str">
        <f t="shared" si="225"/>
        <v>0</v>
      </c>
      <c r="AR145" s="4" t="str">
        <f t="shared" si="226"/>
        <v>1</v>
      </c>
    </row>
    <row r="146" spans="1:44" ht="15" thickBot="1" x14ac:dyDescent="0.4">
      <c r="A146" t="s">
        <v>442</v>
      </c>
      <c r="C146" s="5" t="str">
        <f t="shared" si="189"/>
        <v>10000110</v>
      </c>
      <c r="D146" s="5" t="str">
        <f t="shared" si="190"/>
        <v>01100100</v>
      </c>
      <c r="E146" s="6" t="str">
        <f t="shared" si="191"/>
        <v>10100000</v>
      </c>
      <c r="F146" s="6" t="str">
        <f t="shared" si="192"/>
        <v>10011110</v>
      </c>
      <c r="G146" s="6">
        <f t="shared" si="227"/>
        <v>134</v>
      </c>
      <c r="H146" s="6">
        <f t="shared" si="227"/>
        <v>100</v>
      </c>
      <c r="I146" s="6">
        <f t="shared" si="227"/>
        <v>160</v>
      </c>
      <c r="J146" s="6">
        <f t="shared" si="227"/>
        <v>158</v>
      </c>
      <c r="K146" s="7">
        <f t="shared" si="194"/>
        <v>2254741662</v>
      </c>
      <c r="M146" s="1" t="str">
        <f t="shared" si="195"/>
        <v>1</v>
      </c>
      <c r="N146" s="1" t="str">
        <f t="shared" si="196"/>
        <v>0</v>
      </c>
      <c r="O146" s="1" t="str">
        <f t="shared" si="197"/>
        <v>0</v>
      </c>
      <c r="P146" s="1" t="str">
        <f t="shared" si="198"/>
        <v>0</v>
      </c>
      <c r="Q146" s="2" t="str">
        <f t="shared" si="199"/>
        <v>0</v>
      </c>
      <c r="R146" s="2" t="str">
        <f t="shared" si="200"/>
        <v>1</v>
      </c>
      <c r="S146" s="2" t="str">
        <f t="shared" si="201"/>
        <v>1</v>
      </c>
      <c r="T146" s="2" t="str">
        <f t="shared" si="202"/>
        <v>0</v>
      </c>
      <c r="U146" s="3" t="str">
        <f t="shared" si="203"/>
        <v>0</v>
      </c>
      <c r="V146" s="3" t="str">
        <f t="shared" si="204"/>
        <v>1</v>
      </c>
      <c r="W146" s="3" t="str">
        <f t="shared" si="205"/>
        <v>1</v>
      </c>
      <c r="X146" s="3" t="str">
        <f t="shared" si="206"/>
        <v>0</v>
      </c>
      <c r="Y146" s="4" t="str">
        <f t="shared" si="207"/>
        <v>0</v>
      </c>
      <c r="Z146" s="4" t="str">
        <f t="shared" si="208"/>
        <v>1</v>
      </c>
      <c r="AA146" s="4" t="str">
        <f t="shared" si="209"/>
        <v>0</v>
      </c>
      <c r="AB146" s="4" t="str">
        <f t="shared" si="210"/>
        <v>0</v>
      </c>
      <c r="AC146" s="1" t="str">
        <f t="shared" si="211"/>
        <v>1</v>
      </c>
      <c r="AD146" s="1" t="str">
        <f t="shared" si="212"/>
        <v>0</v>
      </c>
      <c r="AE146" s="1" t="str">
        <f t="shared" si="213"/>
        <v>1</v>
      </c>
      <c r="AF146" s="1" t="str">
        <f t="shared" si="214"/>
        <v>0</v>
      </c>
      <c r="AG146" s="2" t="str">
        <f t="shared" si="215"/>
        <v>0</v>
      </c>
      <c r="AH146" s="2" t="str">
        <f t="shared" si="216"/>
        <v>0</v>
      </c>
      <c r="AI146" s="2" t="str">
        <f t="shared" si="217"/>
        <v>0</v>
      </c>
      <c r="AJ146" s="2" t="str">
        <f t="shared" si="218"/>
        <v>0</v>
      </c>
      <c r="AK146" s="3" t="str">
        <f t="shared" si="219"/>
        <v>1</v>
      </c>
      <c r="AL146" s="3" t="str">
        <f t="shared" si="220"/>
        <v>0</v>
      </c>
      <c r="AM146" s="3" t="str">
        <f t="shared" si="221"/>
        <v>0</v>
      </c>
      <c r="AN146" s="3" t="str">
        <f t="shared" si="222"/>
        <v>1</v>
      </c>
      <c r="AO146" s="4" t="str">
        <f t="shared" si="223"/>
        <v>1</v>
      </c>
      <c r="AP146" s="4" t="str">
        <f t="shared" si="224"/>
        <v>1</v>
      </c>
      <c r="AQ146" s="4" t="str">
        <f t="shared" si="225"/>
        <v>1</v>
      </c>
      <c r="AR146" s="4" t="str">
        <f t="shared" si="226"/>
        <v>0</v>
      </c>
    </row>
    <row r="147" spans="1:44" ht="15" thickBot="1" x14ac:dyDescent="0.4">
      <c r="A147" t="s">
        <v>443</v>
      </c>
      <c r="C147" s="5" t="str">
        <f t="shared" si="189"/>
        <v>01011111</v>
      </c>
      <c r="D147" s="5" t="str">
        <f t="shared" si="190"/>
        <v>00010101</v>
      </c>
      <c r="E147" s="6" t="str">
        <f t="shared" si="191"/>
        <v>10101010</v>
      </c>
      <c r="F147" s="6" t="str">
        <f t="shared" si="192"/>
        <v>00110100</v>
      </c>
      <c r="G147" s="6">
        <f t="shared" si="227"/>
        <v>95</v>
      </c>
      <c r="H147" s="6">
        <f t="shared" si="227"/>
        <v>21</v>
      </c>
      <c r="I147" s="6">
        <f t="shared" si="227"/>
        <v>170</v>
      </c>
      <c r="J147" s="6">
        <f t="shared" si="227"/>
        <v>52</v>
      </c>
      <c r="K147" s="7">
        <f t="shared" si="194"/>
        <v>1595255348</v>
      </c>
      <c r="M147" s="1" t="str">
        <f t="shared" si="195"/>
        <v>0</v>
      </c>
      <c r="N147" s="1" t="str">
        <f t="shared" si="196"/>
        <v>1</v>
      </c>
      <c r="O147" s="1" t="str">
        <f t="shared" si="197"/>
        <v>0</v>
      </c>
      <c r="P147" s="1" t="str">
        <f t="shared" si="198"/>
        <v>1</v>
      </c>
      <c r="Q147" s="2" t="str">
        <f t="shared" si="199"/>
        <v>1</v>
      </c>
      <c r="R147" s="2" t="str">
        <f t="shared" si="200"/>
        <v>1</v>
      </c>
      <c r="S147" s="2" t="str">
        <f t="shared" si="201"/>
        <v>1</v>
      </c>
      <c r="T147" s="2" t="str">
        <f t="shared" si="202"/>
        <v>1</v>
      </c>
      <c r="U147" s="3" t="str">
        <f t="shared" si="203"/>
        <v>0</v>
      </c>
      <c r="V147" s="3" t="str">
        <f t="shared" si="204"/>
        <v>0</v>
      </c>
      <c r="W147" s="3" t="str">
        <f t="shared" si="205"/>
        <v>0</v>
      </c>
      <c r="X147" s="3" t="str">
        <f t="shared" si="206"/>
        <v>1</v>
      </c>
      <c r="Y147" s="4" t="str">
        <f t="shared" si="207"/>
        <v>0</v>
      </c>
      <c r="Z147" s="4" t="str">
        <f t="shared" si="208"/>
        <v>1</v>
      </c>
      <c r="AA147" s="4" t="str">
        <f t="shared" si="209"/>
        <v>0</v>
      </c>
      <c r="AB147" s="4" t="str">
        <f t="shared" si="210"/>
        <v>1</v>
      </c>
      <c r="AC147" s="1" t="str">
        <f t="shared" si="211"/>
        <v>1</v>
      </c>
      <c r="AD147" s="1" t="str">
        <f t="shared" si="212"/>
        <v>0</v>
      </c>
      <c r="AE147" s="1" t="str">
        <f t="shared" si="213"/>
        <v>1</v>
      </c>
      <c r="AF147" s="1" t="str">
        <f t="shared" si="214"/>
        <v>0</v>
      </c>
      <c r="AG147" s="2" t="str">
        <f t="shared" si="215"/>
        <v>1</v>
      </c>
      <c r="AH147" s="2" t="str">
        <f t="shared" si="216"/>
        <v>0</v>
      </c>
      <c r="AI147" s="2" t="str">
        <f t="shared" si="217"/>
        <v>1</v>
      </c>
      <c r="AJ147" s="2" t="str">
        <f t="shared" si="218"/>
        <v>0</v>
      </c>
      <c r="AK147" s="3" t="str">
        <f t="shared" si="219"/>
        <v>0</v>
      </c>
      <c r="AL147" s="3" t="str">
        <f t="shared" si="220"/>
        <v>0</v>
      </c>
      <c r="AM147" s="3" t="str">
        <f t="shared" si="221"/>
        <v>1</v>
      </c>
      <c r="AN147" s="3" t="str">
        <f t="shared" si="222"/>
        <v>1</v>
      </c>
      <c r="AO147" s="4" t="str">
        <f t="shared" si="223"/>
        <v>0</v>
      </c>
      <c r="AP147" s="4" t="str">
        <f t="shared" si="224"/>
        <v>1</v>
      </c>
      <c r="AQ147" s="4" t="str">
        <f t="shared" si="225"/>
        <v>0</v>
      </c>
      <c r="AR147" s="4" t="str">
        <f t="shared" si="226"/>
        <v>0</v>
      </c>
    </row>
    <row r="148" spans="1:44" ht="15" thickBot="1" x14ac:dyDescent="0.4">
      <c r="A148" t="s">
        <v>444</v>
      </c>
      <c r="C148" s="5" t="str">
        <f t="shared" si="189"/>
        <v>00000011</v>
      </c>
      <c r="D148" s="5" t="str">
        <f t="shared" si="190"/>
        <v>01001011</v>
      </c>
      <c r="E148" s="6" t="str">
        <f t="shared" si="191"/>
        <v>11001111</v>
      </c>
      <c r="F148" s="6" t="str">
        <f t="shared" si="192"/>
        <v>11011111</v>
      </c>
      <c r="G148" s="6">
        <f t="shared" si="227"/>
        <v>3</v>
      </c>
      <c r="H148" s="6">
        <f t="shared" si="227"/>
        <v>75</v>
      </c>
      <c r="I148" s="6">
        <f t="shared" si="227"/>
        <v>207</v>
      </c>
      <c r="J148" s="6">
        <f t="shared" si="227"/>
        <v>223</v>
      </c>
      <c r="K148" s="7">
        <f t="shared" si="194"/>
        <v>55300063</v>
      </c>
      <c r="M148" s="1" t="str">
        <f t="shared" si="195"/>
        <v>0</v>
      </c>
      <c r="N148" s="1" t="str">
        <f t="shared" si="196"/>
        <v>0</v>
      </c>
      <c r="O148" s="1" t="str">
        <f t="shared" si="197"/>
        <v>0</v>
      </c>
      <c r="P148" s="1" t="str">
        <f t="shared" si="198"/>
        <v>0</v>
      </c>
      <c r="Q148" s="2" t="str">
        <f t="shared" si="199"/>
        <v>0</v>
      </c>
      <c r="R148" s="2" t="str">
        <f t="shared" si="200"/>
        <v>0</v>
      </c>
      <c r="S148" s="2" t="str">
        <f t="shared" si="201"/>
        <v>1</v>
      </c>
      <c r="T148" s="2" t="str">
        <f t="shared" si="202"/>
        <v>1</v>
      </c>
      <c r="U148" s="3" t="str">
        <f t="shared" si="203"/>
        <v>0</v>
      </c>
      <c r="V148" s="3" t="str">
        <f t="shared" si="204"/>
        <v>1</v>
      </c>
      <c r="W148" s="3" t="str">
        <f t="shared" si="205"/>
        <v>0</v>
      </c>
      <c r="X148" s="3" t="str">
        <f t="shared" si="206"/>
        <v>0</v>
      </c>
      <c r="Y148" s="4" t="str">
        <f t="shared" si="207"/>
        <v>1</v>
      </c>
      <c r="Z148" s="4" t="str">
        <f t="shared" si="208"/>
        <v>0</v>
      </c>
      <c r="AA148" s="4" t="str">
        <f t="shared" si="209"/>
        <v>1</v>
      </c>
      <c r="AB148" s="4" t="str">
        <f t="shared" si="210"/>
        <v>1</v>
      </c>
      <c r="AC148" s="1" t="str">
        <f t="shared" si="211"/>
        <v>1</v>
      </c>
      <c r="AD148" s="1" t="str">
        <f t="shared" si="212"/>
        <v>1</v>
      </c>
      <c r="AE148" s="1" t="str">
        <f t="shared" si="213"/>
        <v>0</v>
      </c>
      <c r="AF148" s="1" t="str">
        <f t="shared" si="214"/>
        <v>0</v>
      </c>
      <c r="AG148" s="2" t="str">
        <f t="shared" si="215"/>
        <v>1</v>
      </c>
      <c r="AH148" s="2" t="str">
        <f t="shared" si="216"/>
        <v>1</v>
      </c>
      <c r="AI148" s="2" t="str">
        <f t="shared" si="217"/>
        <v>1</v>
      </c>
      <c r="AJ148" s="2" t="str">
        <f t="shared" si="218"/>
        <v>1</v>
      </c>
      <c r="AK148" s="3" t="str">
        <f t="shared" si="219"/>
        <v>1</v>
      </c>
      <c r="AL148" s="3" t="str">
        <f t="shared" si="220"/>
        <v>1</v>
      </c>
      <c r="AM148" s="3" t="str">
        <f t="shared" si="221"/>
        <v>0</v>
      </c>
      <c r="AN148" s="3" t="str">
        <f t="shared" si="222"/>
        <v>1</v>
      </c>
      <c r="AO148" s="4" t="str">
        <f t="shared" si="223"/>
        <v>1</v>
      </c>
      <c r="AP148" s="4" t="str">
        <f t="shared" si="224"/>
        <v>1</v>
      </c>
      <c r="AQ148" s="4" t="str">
        <f t="shared" si="225"/>
        <v>1</v>
      </c>
      <c r="AR148" s="4" t="str">
        <f t="shared" si="226"/>
        <v>1</v>
      </c>
    </row>
    <row r="149" spans="1:44" ht="15" thickBot="1" x14ac:dyDescent="0.4">
      <c r="A149" t="s">
        <v>445</v>
      </c>
      <c r="C149" s="5" t="str">
        <f t="shared" si="189"/>
        <v>00111110</v>
      </c>
      <c r="D149" s="5" t="str">
        <f t="shared" si="190"/>
        <v>11001101</v>
      </c>
      <c r="E149" s="6" t="str">
        <f t="shared" si="191"/>
        <v>11010101</v>
      </c>
      <c r="F149" s="6" t="str">
        <f t="shared" si="192"/>
        <v>00111110</v>
      </c>
      <c r="G149" s="6">
        <f t="shared" si="227"/>
        <v>62</v>
      </c>
      <c r="H149" s="6">
        <f t="shared" si="227"/>
        <v>205</v>
      </c>
      <c r="I149" s="6">
        <f t="shared" si="227"/>
        <v>213</v>
      </c>
      <c r="J149" s="6">
        <f t="shared" si="227"/>
        <v>62</v>
      </c>
      <c r="K149" s="7">
        <f t="shared" si="194"/>
        <v>1053676862</v>
      </c>
      <c r="M149" s="1" t="str">
        <f t="shared" si="195"/>
        <v>0</v>
      </c>
      <c r="N149" s="1" t="str">
        <f t="shared" si="196"/>
        <v>0</v>
      </c>
      <c r="O149" s="1" t="str">
        <f t="shared" si="197"/>
        <v>1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1</v>
      </c>
      <c r="S149" s="2" t="str">
        <f t="shared" si="201"/>
        <v>1</v>
      </c>
      <c r="T149" s="2" t="str">
        <f t="shared" si="202"/>
        <v>0</v>
      </c>
      <c r="U149" s="3" t="str">
        <f t="shared" si="203"/>
        <v>1</v>
      </c>
      <c r="V149" s="3" t="str">
        <f t="shared" si="204"/>
        <v>1</v>
      </c>
      <c r="W149" s="3" t="str">
        <f t="shared" si="205"/>
        <v>0</v>
      </c>
      <c r="X149" s="3" t="str">
        <f t="shared" si="206"/>
        <v>0</v>
      </c>
      <c r="Y149" s="4" t="str">
        <f t="shared" si="207"/>
        <v>1</v>
      </c>
      <c r="Z149" s="4" t="str">
        <f t="shared" si="208"/>
        <v>1</v>
      </c>
      <c r="AA149" s="4" t="str">
        <f t="shared" si="209"/>
        <v>0</v>
      </c>
      <c r="AB149" s="4" t="str">
        <f t="shared" si="210"/>
        <v>1</v>
      </c>
      <c r="AC149" s="1" t="str">
        <f t="shared" si="211"/>
        <v>1</v>
      </c>
      <c r="AD149" s="1" t="str">
        <f t="shared" si="212"/>
        <v>1</v>
      </c>
      <c r="AE149" s="1" t="str">
        <f t="shared" si="213"/>
        <v>0</v>
      </c>
      <c r="AF149" s="1" t="str">
        <f t="shared" si="214"/>
        <v>1</v>
      </c>
      <c r="AG149" s="2" t="str">
        <f t="shared" si="215"/>
        <v>0</v>
      </c>
      <c r="AH149" s="2" t="str">
        <f t="shared" si="216"/>
        <v>1</v>
      </c>
      <c r="AI149" s="2" t="str">
        <f t="shared" si="217"/>
        <v>0</v>
      </c>
      <c r="AJ149" s="2" t="str">
        <f t="shared" si="218"/>
        <v>1</v>
      </c>
      <c r="AK149" s="3" t="str">
        <f t="shared" si="219"/>
        <v>0</v>
      </c>
      <c r="AL149" s="3" t="str">
        <f t="shared" si="220"/>
        <v>0</v>
      </c>
      <c r="AM149" s="3" t="str">
        <f t="shared" si="221"/>
        <v>1</v>
      </c>
      <c r="AN149" s="3" t="str">
        <f t="shared" si="222"/>
        <v>1</v>
      </c>
      <c r="AO149" s="4" t="str">
        <f t="shared" si="223"/>
        <v>1</v>
      </c>
      <c r="AP149" s="4" t="str">
        <f t="shared" si="224"/>
        <v>1</v>
      </c>
      <c r="AQ149" s="4" t="str">
        <f t="shared" si="225"/>
        <v>1</v>
      </c>
      <c r="AR149" s="4" t="str">
        <f t="shared" si="226"/>
        <v>0</v>
      </c>
    </row>
    <row r="150" spans="1:44" ht="15" thickBot="1" x14ac:dyDescent="0.4">
      <c r="A150" t="s">
        <v>446</v>
      </c>
      <c r="C150" s="5" t="str">
        <f t="shared" si="189"/>
        <v>10001001</v>
      </c>
      <c r="D150" s="5" t="str">
        <f t="shared" si="190"/>
        <v>01100100</v>
      </c>
      <c r="E150" s="6" t="str">
        <f t="shared" si="191"/>
        <v>00111110</v>
      </c>
      <c r="F150" s="6" t="str">
        <f t="shared" si="192"/>
        <v>00101100</v>
      </c>
      <c r="G150" s="6">
        <f t="shared" si="227"/>
        <v>137</v>
      </c>
      <c r="H150" s="6">
        <f t="shared" si="227"/>
        <v>100</v>
      </c>
      <c r="I150" s="6">
        <f t="shared" si="227"/>
        <v>62</v>
      </c>
      <c r="J150" s="6">
        <f t="shared" si="227"/>
        <v>44</v>
      </c>
      <c r="K150" s="7">
        <f t="shared" si="194"/>
        <v>2305048108</v>
      </c>
      <c r="M150" s="1" t="str">
        <f t="shared" si="195"/>
        <v>1</v>
      </c>
      <c r="N150" s="1" t="str">
        <f t="shared" si="196"/>
        <v>0</v>
      </c>
      <c r="O150" s="1" t="str">
        <f t="shared" si="197"/>
        <v>0</v>
      </c>
      <c r="P150" s="1" t="str">
        <f t="shared" si="198"/>
        <v>0</v>
      </c>
      <c r="Q150" s="2" t="str">
        <f t="shared" si="199"/>
        <v>1</v>
      </c>
      <c r="R150" s="2" t="str">
        <f t="shared" si="200"/>
        <v>0</v>
      </c>
      <c r="S150" s="2" t="str">
        <f t="shared" si="201"/>
        <v>0</v>
      </c>
      <c r="T150" s="2" t="str">
        <f t="shared" si="202"/>
        <v>1</v>
      </c>
      <c r="U150" s="3" t="str">
        <f t="shared" si="203"/>
        <v>0</v>
      </c>
      <c r="V150" s="3" t="str">
        <f t="shared" si="204"/>
        <v>1</v>
      </c>
      <c r="W150" s="3" t="str">
        <f t="shared" si="205"/>
        <v>1</v>
      </c>
      <c r="X150" s="3" t="str">
        <f t="shared" si="206"/>
        <v>0</v>
      </c>
      <c r="Y150" s="4" t="str">
        <f t="shared" si="207"/>
        <v>0</v>
      </c>
      <c r="Z150" s="4" t="str">
        <f t="shared" si="208"/>
        <v>1</v>
      </c>
      <c r="AA150" s="4" t="str">
        <f t="shared" si="209"/>
        <v>0</v>
      </c>
      <c r="AB150" s="4" t="str">
        <f t="shared" si="210"/>
        <v>0</v>
      </c>
      <c r="AC150" s="1" t="str">
        <f t="shared" si="211"/>
        <v>0</v>
      </c>
      <c r="AD150" s="1" t="str">
        <f t="shared" si="212"/>
        <v>0</v>
      </c>
      <c r="AE150" s="1" t="str">
        <f t="shared" si="213"/>
        <v>1</v>
      </c>
      <c r="AF150" s="1" t="str">
        <f t="shared" si="214"/>
        <v>1</v>
      </c>
      <c r="AG150" s="2" t="str">
        <f t="shared" si="215"/>
        <v>1</v>
      </c>
      <c r="AH150" s="2" t="str">
        <f t="shared" si="216"/>
        <v>1</v>
      </c>
      <c r="AI150" s="2" t="str">
        <f t="shared" si="217"/>
        <v>1</v>
      </c>
      <c r="AJ150" s="2" t="str">
        <f t="shared" si="218"/>
        <v>0</v>
      </c>
      <c r="AK150" s="3" t="str">
        <f t="shared" si="219"/>
        <v>0</v>
      </c>
      <c r="AL150" s="3" t="str">
        <f t="shared" si="220"/>
        <v>0</v>
      </c>
      <c r="AM150" s="3" t="str">
        <f t="shared" si="221"/>
        <v>1</v>
      </c>
      <c r="AN150" s="3" t="str">
        <f t="shared" si="222"/>
        <v>0</v>
      </c>
      <c r="AO150" s="4" t="str">
        <f t="shared" si="223"/>
        <v>1</v>
      </c>
      <c r="AP150" s="4" t="str">
        <f t="shared" si="224"/>
        <v>1</v>
      </c>
      <c r="AQ150" s="4" t="str">
        <f t="shared" si="225"/>
        <v>0</v>
      </c>
      <c r="AR150" s="4" t="str">
        <f t="shared" si="226"/>
        <v>0</v>
      </c>
    </row>
    <row r="151" spans="1:44" ht="15" thickBot="1" x14ac:dyDescent="0.4">
      <c r="A151" t="s">
        <v>447</v>
      </c>
      <c r="C151" s="5" t="str">
        <f t="shared" si="189"/>
        <v>01011111</v>
      </c>
      <c r="D151" s="5" t="str">
        <f t="shared" si="190"/>
        <v>01100000</v>
      </c>
      <c r="E151" s="6" t="str">
        <f t="shared" si="191"/>
        <v>01000101</v>
      </c>
      <c r="F151" s="6" t="str">
        <f t="shared" si="192"/>
        <v>11101010</v>
      </c>
      <c r="G151" s="6">
        <f t="shared" si="227"/>
        <v>95</v>
      </c>
      <c r="H151" s="6">
        <f t="shared" si="227"/>
        <v>96</v>
      </c>
      <c r="I151" s="6">
        <f t="shared" si="227"/>
        <v>69</v>
      </c>
      <c r="J151" s="6">
        <f t="shared" si="227"/>
        <v>234</v>
      </c>
      <c r="K151" s="7">
        <f t="shared" si="194"/>
        <v>1600144874</v>
      </c>
      <c r="M151" s="1" t="str">
        <f t="shared" si="195"/>
        <v>0</v>
      </c>
      <c r="N151" s="1" t="str">
        <f t="shared" si="196"/>
        <v>1</v>
      </c>
      <c r="O151" s="1" t="str">
        <f t="shared" si="197"/>
        <v>0</v>
      </c>
      <c r="P151" s="1" t="str">
        <f t="shared" si="198"/>
        <v>1</v>
      </c>
      <c r="Q151" s="2" t="str">
        <f t="shared" si="199"/>
        <v>1</v>
      </c>
      <c r="R151" s="2" t="str">
        <f t="shared" si="200"/>
        <v>1</v>
      </c>
      <c r="S151" s="2" t="str">
        <f t="shared" si="201"/>
        <v>1</v>
      </c>
      <c r="T151" s="2" t="str">
        <f t="shared" si="202"/>
        <v>1</v>
      </c>
      <c r="U151" s="3" t="str">
        <f t="shared" si="203"/>
        <v>0</v>
      </c>
      <c r="V151" s="3" t="str">
        <f t="shared" si="204"/>
        <v>1</v>
      </c>
      <c r="W151" s="3" t="str">
        <f t="shared" si="205"/>
        <v>1</v>
      </c>
      <c r="X151" s="3" t="str">
        <f t="shared" si="206"/>
        <v>0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0</v>
      </c>
      <c r="AB151" s="4" t="str">
        <f t="shared" si="210"/>
        <v>0</v>
      </c>
      <c r="AC151" s="1" t="str">
        <f t="shared" si="211"/>
        <v>0</v>
      </c>
      <c r="AD151" s="1" t="str">
        <f t="shared" si="212"/>
        <v>1</v>
      </c>
      <c r="AE151" s="1" t="str">
        <f t="shared" si="213"/>
        <v>0</v>
      </c>
      <c r="AF151" s="1" t="str">
        <f t="shared" si="214"/>
        <v>0</v>
      </c>
      <c r="AG151" s="2" t="str">
        <f t="shared" si="215"/>
        <v>0</v>
      </c>
      <c r="AH151" s="2" t="str">
        <f t="shared" si="216"/>
        <v>1</v>
      </c>
      <c r="AI151" s="2" t="str">
        <f t="shared" si="217"/>
        <v>0</v>
      </c>
      <c r="AJ151" s="2" t="str">
        <f t="shared" si="218"/>
        <v>1</v>
      </c>
      <c r="AK151" s="3" t="str">
        <f t="shared" si="219"/>
        <v>1</v>
      </c>
      <c r="AL151" s="3" t="str">
        <f t="shared" si="220"/>
        <v>1</v>
      </c>
      <c r="AM151" s="3" t="str">
        <f t="shared" si="221"/>
        <v>1</v>
      </c>
      <c r="AN151" s="3" t="str">
        <f t="shared" si="222"/>
        <v>0</v>
      </c>
      <c r="AO151" s="4" t="str">
        <f t="shared" si="223"/>
        <v>1</v>
      </c>
      <c r="AP151" s="4" t="str">
        <f t="shared" si="224"/>
        <v>0</v>
      </c>
      <c r="AQ151" s="4" t="str">
        <f t="shared" si="225"/>
        <v>1</v>
      </c>
      <c r="AR151" s="4" t="str">
        <f t="shared" si="226"/>
        <v>0</v>
      </c>
    </row>
    <row r="152" spans="1:44" ht="15" thickBot="1" x14ac:dyDescent="0.4">
      <c r="A152" t="s">
        <v>448</v>
      </c>
      <c r="C152" s="5" t="str">
        <f t="shared" si="189"/>
        <v>11010100</v>
      </c>
      <c r="D152" s="5" t="str">
        <f t="shared" si="190"/>
        <v>01100010</v>
      </c>
      <c r="E152" s="6" t="str">
        <f t="shared" si="191"/>
        <v>00000011</v>
      </c>
      <c r="F152" s="6" t="str">
        <f t="shared" si="192"/>
        <v>00111010</v>
      </c>
      <c r="G152" s="6">
        <f t="shared" si="227"/>
        <v>212</v>
      </c>
      <c r="H152" s="6">
        <f t="shared" si="227"/>
        <v>98</v>
      </c>
      <c r="I152" s="6">
        <f t="shared" si="227"/>
        <v>3</v>
      </c>
      <c r="J152" s="6">
        <f t="shared" si="227"/>
        <v>58</v>
      </c>
      <c r="K152" s="7">
        <f t="shared" si="194"/>
        <v>3563193146</v>
      </c>
      <c r="M152" s="1" t="str">
        <f t="shared" si="195"/>
        <v>1</v>
      </c>
      <c r="N152" s="1" t="str">
        <f t="shared" si="196"/>
        <v>1</v>
      </c>
      <c r="O152" s="1" t="str">
        <f t="shared" si="197"/>
        <v>0</v>
      </c>
      <c r="P152" s="1" t="str">
        <f t="shared" si="198"/>
        <v>1</v>
      </c>
      <c r="Q152" s="2" t="str">
        <f t="shared" si="199"/>
        <v>0</v>
      </c>
      <c r="R152" s="2" t="str">
        <f t="shared" si="200"/>
        <v>1</v>
      </c>
      <c r="S152" s="2" t="str">
        <f t="shared" si="201"/>
        <v>0</v>
      </c>
      <c r="T152" s="2" t="str">
        <f t="shared" si="202"/>
        <v>0</v>
      </c>
      <c r="U152" s="3" t="str">
        <f t="shared" si="203"/>
        <v>0</v>
      </c>
      <c r="V152" s="3" t="str">
        <f t="shared" si="204"/>
        <v>1</v>
      </c>
      <c r="W152" s="3" t="str">
        <f t="shared" si="205"/>
        <v>1</v>
      </c>
      <c r="X152" s="3" t="str">
        <f t="shared" si="206"/>
        <v>0</v>
      </c>
      <c r="Y152" s="4" t="str">
        <f t="shared" si="207"/>
        <v>0</v>
      </c>
      <c r="Z152" s="4" t="str">
        <f t="shared" si="208"/>
        <v>0</v>
      </c>
      <c r="AA152" s="4" t="str">
        <f t="shared" si="209"/>
        <v>1</v>
      </c>
      <c r="AB152" s="4" t="str">
        <f t="shared" si="210"/>
        <v>0</v>
      </c>
      <c r="AC152" s="1" t="str">
        <f t="shared" si="211"/>
        <v>0</v>
      </c>
      <c r="AD152" s="1" t="str">
        <f t="shared" si="212"/>
        <v>0</v>
      </c>
      <c r="AE152" s="1" t="str">
        <f t="shared" si="213"/>
        <v>0</v>
      </c>
      <c r="AF152" s="1" t="str">
        <f t="shared" si="214"/>
        <v>0</v>
      </c>
      <c r="AG152" s="2" t="str">
        <f t="shared" si="215"/>
        <v>0</v>
      </c>
      <c r="AH152" s="2" t="str">
        <f t="shared" si="216"/>
        <v>0</v>
      </c>
      <c r="AI152" s="2" t="str">
        <f t="shared" si="217"/>
        <v>1</v>
      </c>
      <c r="AJ152" s="2" t="str">
        <f t="shared" si="218"/>
        <v>1</v>
      </c>
      <c r="AK152" s="3" t="str">
        <f t="shared" si="219"/>
        <v>0</v>
      </c>
      <c r="AL152" s="3" t="str">
        <f t="shared" si="220"/>
        <v>0</v>
      </c>
      <c r="AM152" s="3" t="str">
        <f t="shared" si="221"/>
        <v>1</v>
      </c>
      <c r="AN152" s="3" t="str">
        <f t="shared" si="222"/>
        <v>1</v>
      </c>
      <c r="AO152" s="4" t="str">
        <f t="shared" si="223"/>
        <v>1</v>
      </c>
      <c r="AP152" s="4" t="str">
        <f t="shared" si="224"/>
        <v>0</v>
      </c>
      <c r="AQ152" s="4" t="str">
        <f t="shared" si="225"/>
        <v>1</v>
      </c>
      <c r="AR152" s="4" t="str">
        <f t="shared" si="226"/>
        <v>0</v>
      </c>
    </row>
    <row r="153" spans="1:44" ht="15" thickBot="1" x14ac:dyDescent="0.4">
      <c r="A153" t="s">
        <v>449</v>
      </c>
      <c r="C153" s="5" t="str">
        <f t="shared" si="189"/>
        <v>11001100</v>
      </c>
      <c r="D153" s="5" t="str">
        <f t="shared" si="190"/>
        <v>01110010</v>
      </c>
      <c r="E153" s="6" t="str">
        <f t="shared" si="191"/>
        <v>11001010</v>
      </c>
      <c r="F153" s="6" t="str">
        <f t="shared" si="192"/>
        <v>11111111</v>
      </c>
      <c r="G153" s="6">
        <f t="shared" si="227"/>
        <v>204</v>
      </c>
      <c r="H153" s="6">
        <f t="shared" si="227"/>
        <v>114</v>
      </c>
      <c r="I153" s="6">
        <f t="shared" si="227"/>
        <v>202</v>
      </c>
      <c r="J153" s="6">
        <f t="shared" si="227"/>
        <v>255</v>
      </c>
      <c r="K153" s="7">
        <f t="shared" si="194"/>
        <v>3430075135</v>
      </c>
      <c r="M153" s="1" t="str">
        <f t="shared" si="195"/>
        <v>1</v>
      </c>
      <c r="N153" s="1" t="str">
        <f t="shared" si="196"/>
        <v>1</v>
      </c>
      <c r="O153" s="1" t="str">
        <f t="shared" si="197"/>
        <v>0</v>
      </c>
      <c r="P153" s="1" t="str">
        <f t="shared" si="198"/>
        <v>0</v>
      </c>
      <c r="Q153" s="2" t="str">
        <f t="shared" si="199"/>
        <v>1</v>
      </c>
      <c r="R153" s="2" t="str">
        <f t="shared" si="200"/>
        <v>1</v>
      </c>
      <c r="S153" s="2" t="str">
        <f t="shared" si="201"/>
        <v>0</v>
      </c>
      <c r="T153" s="2" t="str">
        <f t="shared" si="202"/>
        <v>0</v>
      </c>
      <c r="U153" s="3" t="str">
        <f t="shared" si="203"/>
        <v>0</v>
      </c>
      <c r="V153" s="3" t="str">
        <f t="shared" si="204"/>
        <v>1</v>
      </c>
      <c r="W153" s="3" t="str">
        <f t="shared" si="205"/>
        <v>1</v>
      </c>
      <c r="X153" s="3" t="str">
        <f t="shared" si="206"/>
        <v>1</v>
      </c>
      <c r="Y153" s="4" t="str">
        <f t="shared" si="207"/>
        <v>0</v>
      </c>
      <c r="Z153" s="4" t="str">
        <f t="shared" si="208"/>
        <v>0</v>
      </c>
      <c r="AA153" s="4" t="str">
        <f t="shared" si="209"/>
        <v>1</v>
      </c>
      <c r="AB153" s="4" t="str">
        <f t="shared" si="210"/>
        <v>0</v>
      </c>
      <c r="AC153" s="1" t="str">
        <f t="shared" si="211"/>
        <v>1</v>
      </c>
      <c r="AD153" s="1" t="str">
        <f t="shared" si="212"/>
        <v>1</v>
      </c>
      <c r="AE153" s="1" t="str">
        <f t="shared" si="213"/>
        <v>0</v>
      </c>
      <c r="AF153" s="1" t="str">
        <f t="shared" si="214"/>
        <v>0</v>
      </c>
      <c r="AG153" s="2" t="str">
        <f t="shared" si="215"/>
        <v>1</v>
      </c>
      <c r="AH153" s="2" t="str">
        <f t="shared" si="216"/>
        <v>0</v>
      </c>
      <c r="AI153" s="2" t="str">
        <f t="shared" si="217"/>
        <v>1</v>
      </c>
      <c r="AJ153" s="2" t="str">
        <f t="shared" si="218"/>
        <v>0</v>
      </c>
      <c r="AK153" s="3" t="str">
        <f t="shared" si="219"/>
        <v>1</v>
      </c>
      <c r="AL153" s="3" t="str">
        <f t="shared" si="220"/>
        <v>1</v>
      </c>
      <c r="AM153" s="3" t="str">
        <f t="shared" si="221"/>
        <v>1</v>
      </c>
      <c r="AN153" s="3" t="str">
        <f t="shared" si="222"/>
        <v>1</v>
      </c>
      <c r="AO153" s="4" t="str">
        <f t="shared" si="223"/>
        <v>1</v>
      </c>
      <c r="AP153" s="4" t="str">
        <f t="shared" si="224"/>
        <v>1</v>
      </c>
      <c r="AQ153" s="4" t="str">
        <f t="shared" si="225"/>
        <v>1</v>
      </c>
      <c r="AR153" s="4" t="str">
        <f t="shared" si="226"/>
        <v>1</v>
      </c>
    </row>
    <row r="154" spans="1:44" ht="15" thickBot="1" x14ac:dyDescent="0.4">
      <c r="A154" t="s">
        <v>450</v>
      </c>
      <c r="C154" s="5" t="str">
        <f t="shared" si="189"/>
        <v>00100100</v>
      </c>
      <c r="D154" s="5" t="str">
        <f t="shared" si="190"/>
        <v>11001101</v>
      </c>
      <c r="E154" s="6" t="str">
        <f t="shared" si="191"/>
        <v>00111000</v>
      </c>
      <c r="F154" s="6" t="str">
        <f t="shared" si="192"/>
        <v>01101000</v>
      </c>
      <c r="G154" s="6">
        <f t="shared" si="227"/>
        <v>36</v>
      </c>
      <c r="H154" s="6">
        <f t="shared" si="227"/>
        <v>205</v>
      </c>
      <c r="I154" s="6">
        <f t="shared" si="227"/>
        <v>56</v>
      </c>
      <c r="J154" s="6">
        <f t="shared" si="227"/>
        <v>104</v>
      </c>
      <c r="K154" s="7">
        <f t="shared" si="194"/>
        <v>617429096</v>
      </c>
      <c r="M154" s="1" t="str">
        <f t="shared" si="195"/>
        <v>0</v>
      </c>
      <c r="N154" s="1" t="str">
        <f t="shared" si="196"/>
        <v>0</v>
      </c>
      <c r="O154" s="1" t="str">
        <f t="shared" si="197"/>
        <v>1</v>
      </c>
      <c r="P154" s="1" t="str">
        <f t="shared" si="198"/>
        <v>0</v>
      </c>
      <c r="Q154" s="2" t="str">
        <f t="shared" si="199"/>
        <v>0</v>
      </c>
      <c r="R154" s="2" t="str">
        <f t="shared" si="200"/>
        <v>1</v>
      </c>
      <c r="S154" s="2" t="str">
        <f t="shared" si="201"/>
        <v>0</v>
      </c>
      <c r="T154" s="2" t="str">
        <f t="shared" si="202"/>
        <v>0</v>
      </c>
      <c r="U154" s="3" t="str">
        <f t="shared" si="203"/>
        <v>1</v>
      </c>
      <c r="V154" s="3" t="str">
        <f t="shared" si="204"/>
        <v>1</v>
      </c>
      <c r="W154" s="3" t="str">
        <f t="shared" si="205"/>
        <v>0</v>
      </c>
      <c r="X154" s="3" t="str">
        <f t="shared" si="206"/>
        <v>0</v>
      </c>
      <c r="Y154" s="4" t="str">
        <f t="shared" si="207"/>
        <v>1</v>
      </c>
      <c r="Z154" s="4" t="str">
        <f t="shared" si="208"/>
        <v>1</v>
      </c>
      <c r="AA154" s="4" t="str">
        <f t="shared" si="209"/>
        <v>0</v>
      </c>
      <c r="AB154" s="4" t="str">
        <f t="shared" si="210"/>
        <v>1</v>
      </c>
      <c r="AC154" s="1" t="str">
        <f t="shared" si="211"/>
        <v>0</v>
      </c>
      <c r="AD154" s="1" t="str">
        <f t="shared" si="212"/>
        <v>0</v>
      </c>
      <c r="AE154" s="1" t="str">
        <f t="shared" si="213"/>
        <v>1</v>
      </c>
      <c r="AF154" s="1" t="str">
        <f t="shared" si="214"/>
        <v>1</v>
      </c>
      <c r="AG154" s="2" t="str">
        <f t="shared" si="215"/>
        <v>1</v>
      </c>
      <c r="AH154" s="2" t="str">
        <f t="shared" si="216"/>
        <v>0</v>
      </c>
      <c r="AI154" s="2" t="str">
        <f t="shared" si="217"/>
        <v>0</v>
      </c>
      <c r="AJ154" s="2" t="str">
        <f t="shared" si="218"/>
        <v>0</v>
      </c>
      <c r="AK154" s="3" t="str">
        <f t="shared" si="219"/>
        <v>0</v>
      </c>
      <c r="AL154" s="3" t="str">
        <f t="shared" si="220"/>
        <v>1</v>
      </c>
      <c r="AM154" s="3" t="str">
        <f t="shared" si="221"/>
        <v>1</v>
      </c>
      <c r="AN154" s="3" t="str">
        <f t="shared" si="222"/>
        <v>0</v>
      </c>
      <c r="AO154" s="4" t="str">
        <f t="shared" si="223"/>
        <v>1</v>
      </c>
      <c r="AP154" s="4" t="str">
        <f t="shared" si="224"/>
        <v>0</v>
      </c>
      <c r="AQ154" s="4" t="str">
        <f t="shared" si="225"/>
        <v>0</v>
      </c>
      <c r="AR154" s="4" t="str">
        <f t="shared" si="226"/>
        <v>0</v>
      </c>
    </row>
    <row r="155" spans="1:44" ht="15" thickBot="1" x14ac:dyDescent="0.4">
      <c r="A155" t="s">
        <v>451</v>
      </c>
      <c r="C155" s="5" t="str">
        <f t="shared" si="189"/>
        <v>10011001</v>
      </c>
      <c r="D155" s="5" t="str">
        <f t="shared" si="190"/>
        <v>01000101</v>
      </c>
      <c r="E155" s="6" t="str">
        <f t="shared" si="191"/>
        <v>10110110</v>
      </c>
      <c r="F155" s="6" t="str">
        <f t="shared" si="192"/>
        <v>10011111</v>
      </c>
      <c r="G155" s="6">
        <f t="shared" si="227"/>
        <v>153</v>
      </c>
      <c r="H155" s="6">
        <f t="shared" si="227"/>
        <v>69</v>
      </c>
      <c r="I155" s="6">
        <f t="shared" si="227"/>
        <v>182</v>
      </c>
      <c r="J155" s="6">
        <f t="shared" si="227"/>
        <v>159</v>
      </c>
      <c r="K155" s="7">
        <f t="shared" si="194"/>
        <v>2571482783</v>
      </c>
      <c r="M155" s="1" t="str">
        <f t="shared" si="195"/>
        <v>1</v>
      </c>
      <c r="N155" s="1" t="str">
        <f t="shared" si="196"/>
        <v>0</v>
      </c>
      <c r="O155" s="1" t="str">
        <f t="shared" si="197"/>
        <v>0</v>
      </c>
      <c r="P155" s="1" t="str">
        <f t="shared" si="198"/>
        <v>1</v>
      </c>
      <c r="Q155" s="2" t="str">
        <f t="shared" si="199"/>
        <v>1</v>
      </c>
      <c r="R155" s="2" t="str">
        <f t="shared" si="200"/>
        <v>0</v>
      </c>
      <c r="S155" s="2" t="str">
        <f t="shared" si="201"/>
        <v>0</v>
      </c>
      <c r="T155" s="2" t="str">
        <f t="shared" si="202"/>
        <v>1</v>
      </c>
      <c r="U155" s="3" t="str">
        <f t="shared" si="203"/>
        <v>0</v>
      </c>
      <c r="V155" s="3" t="str">
        <f t="shared" si="204"/>
        <v>1</v>
      </c>
      <c r="W155" s="3" t="str">
        <f t="shared" si="205"/>
        <v>0</v>
      </c>
      <c r="X155" s="3" t="str">
        <f t="shared" si="206"/>
        <v>0</v>
      </c>
      <c r="Y155" s="4" t="str">
        <f t="shared" si="207"/>
        <v>0</v>
      </c>
      <c r="Z155" s="4" t="str">
        <f t="shared" si="208"/>
        <v>1</v>
      </c>
      <c r="AA155" s="4" t="str">
        <f t="shared" si="209"/>
        <v>0</v>
      </c>
      <c r="AB155" s="4" t="str">
        <f t="shared" si="210"/>
        <v>1</v>
      </c>
      <c r="AC155" s="1" t="str">
        <f t="shared" si="211"/>
        <v>1</v>
      </c>
      <c r="AD155" s="1" t="str">
        <f t="shared" si="212"/>
        <v>0</v>
      </c>
      <c r="AE155" s="1" t="str">
        <f t="shared" si="213"/>
        <v>1</v>
      </c>
      <c r="AF155" s="1" t="str">
        <f t="shared" si="214"/>
        <v>1</v>
      </c>
      <c r="AG155" s="2" t="str">
        <f t="shared" si="215"/>
        <v>0</v>
      </c>
      <c r="AH155" s="2" t="str">
        <f t="shared" si="216"/>
        <v>1</v>
      </c>
      <c r="AI155" s="2" t="str">
        <f t="shared" si="217"/>
        <v>1</v>
      </c>
      <c r="AJ155" s="2" t="str">
        <f t="shared" si="218"/>
        <v>0</v>
      </c>
      <c r="AK155" s="3" t="str">
        <f t="shared" si="219"/>
        <v>1</v>
      </c>
      <c r="AL155" s="3" t="str">
        <f t="shared" si="220"/>
        <v>0</v>
      </c>
      <c r="AM155" s="3" t="str">
        <f t="shared" si="221"/>
        <v>0</v>
      </c>
      <c r="AN155" s="3" t="str">
        <f t="shared" si="222"/>
        <v>1</v>
      </c>
      <c r="AO155" s="4" t="str">
        <f t="shared" si="223"/>
        <v>1</v>
      </c>
      <c r="AP155" s="4" t="str">
        <f t="shared" si="224"/>
        <v>1</v>
      </c>
      <c r="AQ155" s="4" t="str">
        <f t="shared" si="225"/>
        <v>1</v>
      </c>
      <c r="AR155" s="4" t="str">
        <f t="shared" si="226"/>
        <v>1</v>
      </c>
    </row>
    <row r="156" spans="1:44" x14ac:dyDescent="0.35">
      <c r="A156" t="s">
        <v>452</v>
      </c>
      <c r="C156" s="5" t="str">
        <f t="shared" si="189"/>
        <v>00110010</v>
      </c>
      <c r="D156" s="5" t="str">
        <f t="shared" si="190"/>
        <v>01010100</v>
      </c>
      <c r="E156" s="6" t="str">
        <f t="shared" si="191"/>
        <v>01100101</v>
      </c>
      <c r="F156" s="6" t="str">
        <f t="shared" si="192"/>
        <v>01000110</v>
      </c>
      <c r="G156" s="6">
        <f t="shared" si="227"/>
        <v>50</v>
      </c>
      <c r="H156" s="6">
        <f t="shared" si="227"/>
        <v>84</v>
      </c>
      <c r="I156" s="6">
        <f t="shared" si="227"/>
        <v>101</v>
      </c>
      <c r="J156" s="6">
        <f t="shared" si="227"/>
        <v>70</v>
      </c>
      <c r="K156" s="7">
        <f t="shared" si="194"/>
        <v>844391750</v>
      </c>
      <c r="M156" s="1" t="str">
        <f t="shared" si="195"/>
        <v>0</v>
      </c>
      <c r="N156" s="1" t="str">
        <f t="shared" si="196"/>
        <v>0</v>
      </c>
      <c r="O156" s="1" t="str">
        <f t="shared" si="197"/>
        <v>1</v>
      </c>
      <c r="P156" s="1" t="str">
        <f t="shared" si="198"/>
        <v>1</v>
      </c>
      <c r="Q156" s="2" t="str">
        <f t="shared" si="199"/>
        <v>0</v>
      </c>
      <c r="R156" s="2" t="str">
        <f t="shared" si="200"/>
        <v>0</v>
      </c>
      <c r="S156" s="2" t="str">
        <f t="shared" si="201"/>
        <v>1</v>
      </c>
      <c r="T156" s="2" t="str">
        <f t="shared" si="202"/>
        <v>0</v>
      </c>
      <c r="U156" s="3" t="str">
        <f t="shared" si="203"/>
        <v>0</v>
      </c>
      <c r="V156" s="3" t="str">
        <f t="shared" si="204"/>
        <v>1</v>
      </c>
      <c r="W156" s="3" t="str">
        <f t="shared" si="205"/>
        <v>0</v>
      </c>
      <c r="X156" s="3" t="str">
        <f t="shared" si="206"/>
        <v>1</v>
      </c>
      <c r="Y156" s="4" t="str">
        <f t="shared" si="207"/>
        <v>0</v>
      </c>
      <c r="Z156" s="4" t="str">
        <f t="shared" si="208"/>
        <v>1</v>
      </c>
      <c r="AA156" s="4" t="str">
        <f t="shared" si="209"/>
        <v>0</v>
      </c>
      <c r="AB156" s="4" t="str">
        <f t="shared" si="210"/>
        <v>0</v>
      </c>
      <c r="AC156" s="1" t="str">
        <f t="shared" si="211"/>
        <v>0</v>
      </c>
      <c r="AD156" s="1" t="str">
        <f t="shared" si="212"/>
        <v>1</v>
      </c>
      <c r="AE156" s="1" t="str">
        <f t="shared" si="213"/>
        <v>1</v>
      </c>
      <c r="AF156" s="1" t="str">
        <f t="shared" si="214"/>
        <v>0</v>
      </c>
      <c r="AG156" s="2" t="str">
        <f t="shared" si="215"/>
        <v>0</v>
      </c>
      <c r="AH156" s="2" t="str">
        <f t="shared" si="216"/>
        <v>1</v>
      </c>
      <c r="AI156" s="2" t="str">
        <f t="shared" si="217"/>
        <v>0</v>
      </c>
      <c r="AJ156" s="2" t="str">
        <f t="shared" si="218"/>
        <v>1</v>
      </c>
      <c r="AK156" s="3" t="str">
        <f t="shared" si="219"/>
        <v>0</v>
      </c>
      <c r="AL156" s="3" t="str">
        <f t="shared" si="220"/>
        <v>1</v>
      </c>
      <c r="AM156" s="3" t="str">
        <f t="shared" si="221"/>
        <v>0</v>
      </c>
      <c r="AN156" s="3" t="str">
        <f t="shared" si="222"/>
        <v>0</v>
      </c>
      <c r="AO156" s="4" t="str">
        <f t="shared" si="223"/>
        <v>0</v>
      </c>
      <c r="AP156" s="4" t="str">
        <f t="shared" si="224"/>
        <v>1</v>
      </c>
      <c r="AQ156" s="4" t="str">
        <f t="shared" si="225"/>
        <v>1</v>
      </c>
      <c r="AR156" s="4" t="str">
        <f t="shared" si="226"/>
        <v>0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E12E5C82</v>
      </c>
      <c r="C159" s="5" t="str">
        <f>_xlfn.CONCAT(M159,N159,O159,P159,Q159,R159,S159,T159)</f>
        <v>11100001</v>
      </c>
      <c r="D159" s="5" t="str">
        <f>_xlfn.CONCAT(U159,V159,W159,X159,Y159,Z159,AA159,AB159)</f>
        <v>00101110</v>
      </c>
      <c r="E159" s="6" t="str">
        <f>_xlfn.CONCAT(AC159,AD159,AE159,AF159,AG159,AH159,AI159,AJ159)</f>
        <v>01011100</v>
      </c>
      <c r="F159" s="6" t="str">
        <f>_xlfn.CONCAT(AK159,AL159,AM159,AN159,AO159,AP159,AQ159,AR159)</f>
        <v>10000010</v>
      </c>
      <c r="G159" s="6">
        <f t="shared" ref="G159:J174" si="228">BIN2DEC(C159)</f>
        <v>225</v>
      </c>
      <c r="H159" s="6">
        <f t="shared" si="228"/>
        <v>46</v>
      </c>
      <c r="I159" s="6">
        <f t="shared" si="228"/>
        <v>92</v>
      </c>
      <c r="J159" s="6">
        <f t="shared" si="228"/>
        <v>130</v>
      </c>
      <c r="K159" s="7">
        <f>(G159*2^24)+(H159*2^16)+(I159*2^8)+J159</f>
        <v>3777911938</v>
      </c>
      <c r="M159" s="1">
        <f>_xlfn.BITXOR(M91,M125)</f>
        <v>1</v>
      </c>
      <c r="N159" s="1">
        <f t="shared" ref="N159:AR159" si="229">_xlfn.BITXOR(N91,N125)</f>
        <v>1</v>
      </c>
      <c r="O159" s="1">
        <f t="shared" si="229"/>
        <v>1</v>
      </c>
      <c r="P159" s="1">
        <f t="shared" si="229"/>
        <v>0</v>
      </c>
      <c r="Q159" s="2">
        <f t="shared" si="229"/>
        <v>0</v>
      </c>
      <c r="R159" s="2">
        <f t="shared" si="229"/>
        <v>0</v>
      </c>
      <c r="S159" s="2">
        <f t="shared" si="229"/>
        <v>0</v>
      </c>
      <c r="T159" s="2">
        <f t="shared" si="229"/>
        <v>1</v>
      </c>
      <c r="U159" s="3">
        <f t="shared" si="229"/>
        <v>0</v>
      </c>
      <c r="V159" s="3">
        <f t="shared" si="229"/>
        <v>0</v>
      </c>
      <c r="W159" s="3">
        <f t="shared" si="229"/>
        <v>1</v>
      </c>
      <c r="X159" s="3">
        <f t="shared" si="229"/>
        <v>0</v>
      </c>
      <c r="Y159" s="4">
        <f t="shared" si="229"/>
        <v>1</v>
      </c>
      <c r="Z159" s="4">
        <f t="shared" si="229"/>
        <v>1</v>
      </c>
      <c r="AA159" s="4">
        <f t="shared" si="229"/>
        <v>1</v>
      </c>
      <c r="AB159" s="4">
        <f t="shared" si="229"/>
        <v>0</v>
      </c>
      <c r="AC159" s="1">
        <f t="shared" si="229"/>
        <v>0</v>
      </c>
      <c r="AD159" s="1">
        <f t="shared" si="229"/>
        <v>1</v>
      </c>
      <c r="AE159" s="1">
        <f t="shared" si="229"/>
        <v>0</v>
      </c>
      <c r="AF159" s="1">
        <f t="shared" si="229"/>
        <v>1</v>
      </c>
      <c r="AG159" s="2">
        <f t="shared" si="229"/>
        <v>1</v>
      </c>
      <c r="AH159" s="2">
        <f t="shared" si="229"/>
        <v>1</v>
      </c>
      <c r="AI159" s="2">
        <f t="shared" si="229"/>
        <v>0</v>
      </c>
      <c r="AJ159" s="2">
        <f t="shared" si="229"/>
        <v>0</v>
      </c>
      <c r="AK159" s="3">
        <f t="shared" si="229"/>
        <v>1</v>
      </c>
      <c r="AL159" s="3">
        <f t="shared" si="229"/>
        <v>0</v>
      </c>
      <c r="AM159" s="3">
        <f t="shared" si="229"/>
        <v>0</v>
      </c>
      <c r="AN159" s="3">
        <f t="shared" si="229"/>
        <v>0</v>
      </c>
      <c r="AO159" s="4">
        <f t="shared" si="229"/>
        <v>0</v>
      </c>
      <c r="AP159" s="4">
        <f t="shared" si="229"/>
        <v>0</v>
      </c>
      <c r="AQ159" s="4">
        <f t="shared" si="229"/>
        <v>1</v>
      </c>
      <c r="AR159" s="4">
        <f t="shared" si="229"/>
        <v>0</v>
      </c>
    </row>
    <row r="160" spans="1:44" ht="15" thickBot="1" x14ac:dyDescent="0.4">
      <c r="A160" t="str">
        <f t="shared" ref="A160:A190" si="230">_xlfn.CONCAT(BIN2HEX(C160,2),BIN2HEX(D160,2),BIN2HEX(E160,2),BIN2HEX(F160,2))</f>
        <v>11F97BD7</v>
      </c>
      <c r="C160" s="5" t="str">
        <f t="shared" ref="C160:C190" si="231">_xlfn.CONCAT(M160,N160,O160,P160,Q160,R160,S160,T160)</f>
        <v>00010001</v>
      </c>
      <c r="D160" s="5" t="str">
        <f t="shared" ref="D160:D190" si="232">_xlfn.CONCAT(U160,V160,W160,X160,Y160,Z160,AA160,AB160)</f>
        <v>11111001</v>
      </c>
      <c r="E160" s="6" t="str">
        <f t="shared" ref="E160:E190" si="233">_xlfn.CONCAT(AC160,AD160,AE160,AF160,AG160,AH160,AI160,AJ160)</f>
        <v>01111011</v>
      </c>
      <c r="F160" s="6" t="str">
        <f t="shared" ref="F160:F190" si="234">_xlfn.CONCAT(AK160,AL160,AM160,AN160,AO160,AP160,AQ160,AR160)</f>
        <v>11010111</v>
      </c>
      <c r="G160" s="6">
        <f t="shared" si="228"/>
        <v>17</v>
      </c>
      <c r="H160" s="6">
        <f t="shared" si="228"/>
        <v>249</v>
      </c>
      <c r="I160" s="6">
        <f t="shared" si="228"/>
        <v>123</v>
      </c>
      <c r="J160" s="6">
        <f t="shared" si="228"/>
        <v>215</v>
      </c>
      <c r="K160" s="7">
        <f t="shared" ref="K160:K190" si="235">(G160*2^24)+(H160*2^16)+(I160*2^8)+J160</f>
        <v>301562839</v>
      </c>
      <c r="M160" s="1">
        <f t="shared" ref="M160:AR167" si="236">_xlfn.BITXOR(M92,M126)</f>
        <v>0</v>
      </c>
      <c r="N160" s="1">
        <f t="shared" si="236"/>
        <v>0</v>
      </c>
      <c r="O160" s="1">
        <f t="shared" si="236"/>
        <v>0</v>
      </c>
      <c r="P160" s="1">
        <f t="shared" si="236"/>
        <v>1</v>
      </c>
      <c r="Q160" s="2">
        <f t="shared" si="236"/>
        <v>0</v>
      </c>
      <c r="R160" s="2">
        <f t="shared" si="236"/>
        <v>0</v>
      </c>
      <c r="S160" s="2">
        <f t="shared" si="236"/>
        <v>0</v>
      </c>
      <c r="T160" s="2">
        <f t="shared" si="236"/>
        <v>1</v>
      </c>
      <c r="U160" s="3">
        <f t="shared" si="236"/>
        <v>1</v>
      </c>
      <c r="V160" s="3">
        <f t="shared" si="236"/>
        <v>1</v>
      </c>
      <c r="W160" s="3">
        <f t="shared" si="236"/>
        <v>1</v>
      </c>
      <c r="X160" s="3">
        <f t="shared" si="236"/>
        <v>1</v>
      </c>
      <c r="Y160" s="4">
        <f t="shared" si="236"/>
        <v>1</v>
      </c>
      <c r="Z160" s="4">
        <f t="shared" si="236"/>
        <v>0</v>
      </c>
      <c r="AA160" s="4">
        <f t="shared" si="236"/>
        <v>0</v>
      </c>
      <c r="AB160" s="4">
        <f t="shared" si="236"/>
        <v>1</v>
      </c>
      <c r="AC160" s="1">
        <f t="shared" si="236"/>
        <v>0</v>
      </c>
      <c r="AD160" s="1">
        <f t="shared" si="236"/>
        <v>1</v>
      </c>
      <c r="AE160" s="1">
        <f t="shared" si="236"/>
        <v>1</v>
      </c>
      <c r="AF160" s="1">
        <f t="shared" si="236"/>
        <v>1</v>
      </c>
      <c r="AG160" s="2">
        <f t="shared" si="236"/>
        <v>1</v>
      </c>
      <c r="AH160" s="2">
        <f t="shared" si="236"/>
        <v>0</v>
      </c>
      <c r="AI160" s="2">
        <f t="shared" si="236"/>
        <v>1</v>
      </c>
      <c r="AJ160" s="2">
        <f t="shared" si="236"/>
        <v>1</v>
      </c>
      <c r="AK160" s="3">
        <f t="shared" si="236"/>
        <v>1</v>
      </c>
      <c r="AL160" s="3">
        <f t="shared" si="236"/>
        <v>1</v>
      </c>
      <c r="AM160" s="3">
        <f t="shared" si="236"/>
        <v>0</v>
      </c>
      <c r="AN160" s="3">
        <f t="shared" si="236"/>
        <v>1</v>
      </c>
      <c r="AO160" s="4">
        <f t="shared" si="236"/>
        <v>0</v>
      </c>
      <c r="AP160" s="4">
        <f t="shared" si="236"/>
        <v>1</v>
      </c>
      <c r="AQ160" s="4">
        <f t="shared" si="236"/>
        <v>1</v>
      </c>
      <c r="AR160" s="4">
        <f t="shared" si="236"/>
        <v>1</v>
      </c>
    </row>
    <row r="161" spans="1:44" ht="15" thickBot="1" x14ac:dyDescent="0.4">
      <c r="A161" t="str">
        <f t="shared" si="230"/>
        <v>E641AFED</v>
      </c>
      <c r="C161" s="5" t="str">
        <f t="shared" si="231"/>
        <v>11100110</v>
      </c>
      <c r="D161" s="5" t="str">
        <f t="shared" si="232"/>
        <v>01000001</v>
      </c>
      <c r="E161" s="6" t="str">
        <f t="shared" si="233"/>
        <v>10101111</v>
      </c>
      <c r="F161" s="6" t="str">
        <f t="shared" si="234"/>
        <v>11101101</v>
      </c>
      <c r="G161" s="6">
        <f t="shared" si="228"/>
        <v>230</v>
      </c>
      <c r="H161" s="6">
        <f t="shared" si="228"/>
        <v>65</v>
      </c>
      <c r="I161" s="6">
        <f t="shared" si="228"/>
        <v>175</v>
      </c>
      <c r="J161" s="6">
        <f t="shared" si="228"/>
        <v>237</v>
      </c>
      <c r="K161" s="7">
        <f t="shared" si="235"/>
        <v>3863064557</v>
      </c>
      <c r="M161" s="1">
        <f t="shared" si="236"/>
        <v>1</v>
      </c>
      <c r="N161" s="1">
        <f t="shared" si="236"/>
        <v>1</v>
      </c>
      <c r="O161" s="1">
        <f t="shared" si="236"/>
        <v>1</v>
      </c>
      <c r="P161" s="1">
        <f t="shared" si="236"/>
        <v>0</v>
      </c>
      <c r="Q161" s="2">
        <f t="shared" si="236"/>
        <v>0</v>
      </c>
      <c r="R161" s="2">
        <f t="shared" si="236"/>
        <v>1</v>
      </c>
      <c r="S161" s="2">
        <f t="shared" si="236"/>
        <v>1</v>
      </c>
      <c r="T161" s="2">
        <f t="shared" si="236"/>
        <v>0</v>
      </c>
      <c r="U161" s="3">
        <f t="shared" si="236"/>
        <v>0</v>
      </c>
      <c r="V161" s="3">
        <f t="shared" si="236"/>
        <v>1</v>
      </c>
      <c r="W161" s="3">
        <f t="shared" si="236"/>
        <v>0</v>
      </c>
      <c r="X161" s="3">
        <f t="shared" si="236"/>
        <v>0</v>
      </c>
      <c r="Y161" s="4">
        <f t="shared" si="236"/>
        <v>0</v>
      </c>
      <c r="Z161" s="4">
        <f t="shared" si="236"/>
        <v>0</v>
      </c>
      <c r="AA161" s="4">
        <f t="shared" si="236"/>
        <v>0</v>
      </c>
      <c r="AB161" s="4">
        <f t="shared" si="236"/>
        <v>1</v>
      </c>
      <c r="AC161" s="1">
        <f t="shared" si="236"/>
        <v>1</v>
      </c>
      <c r="AD161" s="1">
        <f t="shared" si="236"/>
        <v>0</v>
      </c>
      <c r="AE161" s="1">
        <f t="shared" si="236"/>
        <v>1</v>
      </c>
      <c r="AF161" s="1">
        <f t="shared" si="236"/>
        <v>0</v>
      </c>
      <c r="AG161" s="2">
        <f t="shared" si="236"/>
        <v>1</v>
      </c>
      <c r="AH161" s="2">
        <f t="shared" si="236"/>
        <v>1</v>
      </c>
      <c r="AI161" s="2">
        <f t="shared" si="236"/>
        <v>1</v>
      </c>
      <c r="AJ161" s="2">
        <f t="shared" si="236"/>
        <v>1</v>
      </c>
      <c r="AK161" s="3">
        <f t="shared" si="236"/>
        <v>1</v>
      </c>
      <c r="AL161" s="3">
        <f t="shared" si="236"/>
        <v>1</v>
      </c>
      <c r="AM161" s="3">
        <f t="shared" si="236"/>
        <v>1</v>
      </c>
      <c r="AN161" s="3">
        <f t="shared" si="236"/>
        <v>0</v>
      </c>
      <c r="AO161" s="4">
        <f t="shared" si="236"/>
        <v>1</v>
      </c>
      <c r="AP161" s="4">
        <f t="shared" si="236"/>
        <v>1</v>
      </c>
      <c r="AQ161" s="4">
        <f t="shared" si="236"/>
        <v>0</v>
      </c>
      <c r="AR161" s="4">
        <f t="shared" si="236"/>
        <v>1</v>
      </c>
    </row>
    <row r="162" spans="1:44" ht="15" thickBot="1" x14ac:dyDescent="0.4">
      <c r="A162" t="str">
        <f t="shared" si="230"/>
        <v>0CA4E71A</v>
      </c>
      <c r="C162" s="5" t="str">
        <f t="shared" si="231"/>
        <v>00001100</v>
      </c>
      <c r="D162" s="5" t="str">
        <f t="shared" si="232"/>
        <v>10100100</v>
      </c>
      <c r="E162" s="6" t="str">
        <f t="shared" si="233"/>
        <v>11100111</v>
      </c>
      <c r="F162" s="6" t="str">
        <f t="shared" si="234"/>
        <v>00011010</v>
      </c>
      <c r="G162" s="6">
        <f t="shared" si="228"/>
        <v>12</v>
      </c>
      <c r="H162" s="6">
        <f t="shared" si="228"/>
        <v>164</v>
      </c>
      <c r="I162" s="6">
        <f t="shared" si="228"/>
        <v>231</v>
      </c>
      <c r="J162" s="6">
        <f t="shared" si="228"/>
        <v>26</v>
      </c>
      <c r="K162" s="7">
        <f t="shared" si="235"/>
        <v>212133658</v>
      </c>
      <c r="M162" s="1">
        <f t="shared" si="236"/>
        <v>0</v>
      </c>
      <c r="N162" s="1">
        <f t="shared" si="236"/>
        <v>0</v>
      </c>
      <c r="O162" s="1">
        <f t="shared" si="236"/>
        <v>0</v>
      </c>
      <c r="P162" s="1">
        <f t="shared" si="236"/>
        <v>0</v>
      </c>
      <c r="Q162" s="2">
        <f t="shared" si="236"/>
        <v>1</v>
      </c>
      <c r="R162" s="2">
        <f t="shared" si="236"/>
        <v>1</v>
      </c>
      <c r="S162" s="2">
        <f t="shared" si="236"/>
        <v>0</v>
      </c>
      <c r="T162" s="2">
        <f t="shared" si="236"/>
        <v>0</v>
      </c>
      <c r="U162" s="3">
        <f t="shared" si="236"/>
        <v>1</v>
      </c>
      <c r="V162" s="3">
        <f t="shared" si="236"/>
        <v>0</v>
      </c>
      <c r="W162" s="3">
        <f t="shared" si="236"/>
        <v>1</v>
      </c>
      <c r="X162" s="3">
        <f t="shared" si="236"/>
        <v>0</v>
      </c>
      <c r="Y162" s="4">
        <f t="shared" si="236"/>
        <v>0</v>
      </c>
      <c r="Z162" s="4">
        <f t="shared" si="236"/>
        <v>1</v>
      </c>
      <c r="AA162" s="4">
        <f t="shared" si="236"/>
        <v>0</v>
      </c>
      <c r="AB162" s="4">
        <f t="shared" si="236"/>
        <v>0</v>
      </c>
      <c r="AC162" s="1">
        <f t="shared" si="236"/>
        <v>1</v>
      </c>
      <c r="AD162" s="1">
        <f t="shared" si="236"/>
        <v>1</v>
      </c>
      <c r="AE162" s="1">
        <f t="shared" si="236"/>
        <v>1</v>
      </c>
      <c r="AF162" s="1">
        <f t="shared" si="236"/>
        <v>0</v>
      </c>
      <c r="AG162" s="2">
        <f t="shared" si="236"/>
        <v>0</v>
      </c>
      <c r="AH162" s="2">
        <f t="shared" si="236"/>
        <v>1</v>
      </c>
      <c r="AI162" s="2">
        <f t="shared" si="236"/>
        <v>1</v>
      </c>
      <c r="AJ162" s="2">
        <f t="shared" si="236"/>
        <v>1</v>
      </c>
      <c r="AK162" s="3">
        <f t="shared" si="236"/>
        <v>0</v>
      </c>
      <c r="AL162" s="3">
        <f t="shared" si="236"/>
        <v>0</v>
      </c>
      <c r="AM162" s="3">
        <f t="shared" si="236"/>
        <v>0</v>
      </c>
      <c r="AN162" s="3">
        <f t="shared" si="236"/>
        <v>1</v>
      </c>
      <c r="AO162" s="4">
        <f t="shared" si="236"/>
        <v>1</v>
      </c>
      <c r="AP162" s="4">
        <f t="shared" si="236"/>
        <v>0</v>
      </c>
      <c r="AQ162" s="4">
        <f t="shared" si="236"/>
        <v>1</v>
      </c>
      <c r="AR162" s="4">
        <f t="shared" si="236"/>
        <v>0</v>
      </c>
    </row>
    <row r="163" spans="1:44" ht="15" thickBot="1" x14ac:dyDescent="0.4">
      <c r="A163" t="str">
        <f t="shared" si="230"/>
        <v>7C487A39</v>
      </c>
      <c r="C163" s="5" t="str">
        <f t="shared" si="231"/>
        <v>01111100</v>
      </c>
      <c r="D163" s="5" t="str">
        <f t="shared" si="232"/>
        <v>01001000</v>
      </c>
      <c r="E163" s="6" t="str">
        <f t="shared" si="233"/>
        <v>01111010</v>
      </c>
      <c r="F163" s="6" t="str">
        <f t="shared" si="234"/>
        <v>00111001</v>
      </c>
      <c r="G163" s="6">
        <f t="shared" si="228"/>
        <v>124</v>
      </c>
      <c r="H163" s="6">
        <f t="shared" si="228"/>
        <v>72</v>
      </c>
      <c r="I163" s="6">
        <f t="shared" si="228"/>
        <v>122</v>
      </c>
      <c r="J163" s="6">
        <f t="shared" si="228"/>
        <v>57</v>
      </c>
      <c r="K163" s="7">
        <f t="shared" si="235"/>
        <v>2085124665</v>
      </c>
      <c r="M163" s="1">
        <f t="shared" si="236"/>
        <v>0</v>
      </c>
      <c r="N163" s="1">
        <f t="shared" si="236"/>
        <v>1</v>
      </c>
      <c r="O163" s="1">
        <f t="shared" si="236"/>
        <v>1</v>
      </c>
      <c r="P163" s="1">
        <f t="shared" si="236"/>
        <v>1</v>
      </c>
      <c r="Q163" s="2">
        <f t="shared" si="236"/>
        <v>1</v>
      </c>
      <c r="R163" s="2">
        <f t="shared" si="236"/>
        <v>1</v>
      </c>
      <c r="S163" s="2">
        <f t="shared" si="236"/>
        <v>0</v>
      </c>
      <c r="T163" s="2">
        <f t="shared" si="236"/>
        <v>0</v>
      </c>
      <c r="U163" s="3">
        <f t="shared" si="236"/>
        <v>0</v>
      </c>
      <c r="V163" s="3">
        <f t="shared" si="236"/>
        <v>1</v>
      </c>
      <c r="W163" s="3">
        <f t="shared" si="236"/>
        <v>0</v>
      </c>
      <c r="X163" s="3">
        <f t="shared" si="236"/>
        <v>0</v>
      </c>
      <c r="Y163" s="4">
        <f t="shared" si="236"/>
        <v>1</v>
      </c>
      <c r="Z163" s="4">
        <f t="shared" si="236"/>
        <v>0</v>
      </c>
      <c r="AA163" s="4">
        <f t="shared" si="236"/>
        <v>0</v>
      </c>
      <c r="AB163" s="4">
        <f t="shared" si="236"/>
        <v>0</v>
      </c>
      <c r="AC163" s="1">
        <f t="shared" si="236"/>
        <v>0</v>
      </c>
      <c r="AD163" s="1">
        <f t="shared" si="236"/>
        <v>1</v>
      </c>
      <c r="AE163" s="1">
        <f t="shared" si="236"/>
        <v>1</v>
      </c>
      <c r="AF163" s="1">
        <f t="shared" si="236"/>
        <v>1</v>
      </c>
      <c r="AG163" s="2">
        <f t="shared" si="236"/>
        <v>1</v>
      </c>
      <c r="AH163" s="2">
        <f t="shared" si="236"/>
        <v>0</v>
      </c>
      <c r="AI163" s="2">
        <f t="shared" si="236"/>
        <v>1</v>
      </c>
      <c r="AJ163" s="2">
        <f t="shared" si="236"/>
        <v>0</v>
      </c>
      <c r="AK163" s="3">
        <f t="shared" si="236"/>
        <v>0</v>
      </c>
      <c r="AL163" s="3">
        <f t="shared" si="236"/>
        <v>0</v>
      </c>
      <c r="AM163" s="3">
        <f t="shared" si="236"/>
        <v>1</v>
      </c>
      <c r="AN163" s="3">
        <f t="shared" si="236"/>
        <v>1</v>
      </c>
      <c r="AO163" s="4">
        <f t="shared" si="236"/>
        <v>1</v>
      </c>
      <c r="AP163" s="4">
        <f t="shared" si="236"/>
        <v>0</v>
      </c>
      <c r="AQ163" s="4">
        <f t="shared" si="236"/>
        <v>0</v>
      </c>
      <c r="AR163" s="4">
        <f t="shared" si="236"/>
        <v>1</v>
      </c>
    </row>
    <row r="164" spans="1:44" ht="15" thickBot="1" x14ac:dyDescent="0.4">
      <c r="A164" t="str">
        <f t="shared" si="230"/>
        <v>EA22AA25</v>
      </c>
      <c r="C164" s="5" t="str">
        <f t="shared" si="231"/>
        <v>11101010</v>
      </c>
      <c r="D164" s="5" t="str">
        <f t="shared" si="232"/>
        <v>00100010</v>
      </c>
      <c r="E164" s="6" t="str">
        <f t="shared" si="233"/>
        <v>10101010</v>
      </c>
      <c r="F164" s="6" t="str">
        <f t="shared" si="234"/>
        <v>00100101</v>
      </c>
      <c r="G164" s="6">
        <f t="shared" si="228"/>
        <v>234</v>
      </c>
      <c r="H164" s="6">
        <f t="shared" si="228"/>
        <v>34</v>
      </c>
      <c r="I164" s="6">
        <f t="shared" si="228"/>
        <v>170</v>
      </c>
      <c r="J164" s="6">
        <f t="shared" si="228"/>
        <v>37</v>
      </c>
      <c r="K164" s="7">
        <f t="shared" si="235"/>
        <v>3928140325</v>
      </c>
      <c r="M164" s="1">
        <f t="shared" si="236"/>
        <v>1</v>
      </c>
      <c r="N164" s="1">
        <f t="shared" si="236"/>
        <v>1</v>
      </c>
      <c r="O164" s="1">
        <f t="shared" si="236"/>
        <v>1</v>
      </c>
      <c r="P164" s="1">
        <f t="shared" si="236"/>
        <v>0</v>
      </c>
      <c r="Q164" s="2">
        <f t="shared" si="236"/>
        <v>1</v>
      </c>
      <c r="R164" s="2">
        <f t="shared" si="236"/>
        <v>0</v>
      </c>
      <c r="S164" s="2">
        <f t="shared" si="236"/>
        <v>1</v>
      </c>
      <c r="T164" s="2">
        <f t="shared" si="236"/>
        <v>0</v>
      </c>
      <c r="U164" s="3">
        <f t="shared" si="236"/>
        <v>0</v>
      </c>
      <c r="V164" s="3">
        <f t="shared" si="236"/>
        <v>0</v>
      </c>
      <c r="W164" s="3">
        <f t="shared" si="236"/>
        <v>1</v>
      </c>
      <c r="X164" s="3">
        <f t="shared" si="236"/>
        <v>0</v>
      </c>
      <c r="Y164" s="4">
        <f t="shared" si="236"/>
        <v>0</v>
      </c>
      <c r="Z164" s="4">
        <f t="shared" si="236"/>
        <v>0</v>
      </c>
      <c r="AA164" s="4">
        <f t="shared" si="236"/>
        <v>1</v>
      </c>
      <c r="AB164" s="4">
        <f t="shared" si="236"/>
        <v>0</v>
      </c>
      <c r="AC164" s="1">
        <f t="shared" si="236"/>
        <v>1</v>
      </c>
      <c r="AD164" s="1">
        <f t="shared" si="236"/>
        <v>0</v>
      </c>
      <c r="AE164" s="1">
        <f t="shared" si="236"/>
        <v>1</v>
      </c>
      <c r="AF164" s="1">
        <f t="shared" si="236"/>
        <v>0</v>
      </c>
      <c r="AG164" s="2">
        <f t="shared" si="236"/>
        <v>1</v>
      </c>
      <c r="AH164" s="2">
        <f t="shared" si="236"/>
        <v>0</v>
      </c>
      <c r="AI164" s="2">
        <f t="shared" si="236"/>
        <v>1</v>
      </c>
      <c r="AJ164" s="2">
        <f t="shared" si="236"/>
        <v>0</v>
      </c>
      <c r="AK164" s="3">
        <f t="shared" si="236"/>
        <v>0</v>
      </c>
      <c r="AL164" s="3">
        <f t="shared" si="236"/>
        <v>0</v>
      </c>
      <c r="AM164" s="3">
        <f t="shared" si="236"/>
        <v>1</v>
      </c>
      <c r="AN164" s="3">
        <f t="shared" si="236"/>
        <v>0</v>
      </c>
      <c r="AO164" s="4">
        <f t="shared" si="236"/>
        <v>0</v>
      </c>
      <c r="AP164" s="4">
        <f t="shared" si="236"/>
        <v>1</v>
      </c>
      <c r="AQ164" s="4">
        <f t="shared" si="236"/>
        <v>0</v>
      </c>
      <c r="AR164" s="4">
        <f t="shared" si="236"/>
        <v>1</v>
      </c>
    </row>
    <row r="165" spans="1:44" ht="15" thickBot="1" x14ac:dyDescent="0.4">
      <c r="A165" t="str">
        <f t="shared" si="230"/>
        <v>B9F25342</v>
      </c>
      <c r="C165" s="5" t="str">
        <f t="shared" si="231"/>
        <v>10111001</v>
      </c>
      <c r="D165" s="5" t="str">
        <f t="shared" si="232"/>
        <v>11110010</v>
      </c>
      <c r="E165" s="6" t="str">
        <f t="shared" si="233"/>
        <v>01010011</v>
      </c>
      <c r="F165" s="6" t="str">
        <f t="shared" si="234"/>
        <v>01000010</v>
      </c>
      <c r="G165" s="6">
        <f t="shared" si="228"/>
        <v>185</v>
      </c>
      <c r="H165" s="6">
        <f t="shared" si="228"/>
        <v>242</v>
      </c>
      <c r="I165" s="6">
        <f t="shared" si="228"/>
        <v>83</v>
      </c>
      <c r="J165" s="6">
        <f t="shared" si="228"/>
        <v>66</v>
      </c>
      <c r="K165" s="7">
        <f t="shared" si="235"/>
        <v>3119665986</v>
      </c>
      <c r="M165" s="1">
        <f t="shared" si="236"/>
        <v>1</v>
      </c>
      <c r="N165" s="1">
        <f t="shared" si="236"/>
        <v>0</v>
      </c>
      <c r="O165" s="1">
        <f t="shared" si="236"/>
        <v>1</v>
      </c>
      <c r="P165" s="1">
        <f t="shared" si="236"/>
        <v>1</v>
      </c>
      <c r="Q165" s="2">
        <f t="shared" si="236"/>
        <v>1</v>
      </c>
      <c r="R165" s="2">
        <f t="shared" si="236"/>
        <v>0</v>
      </c>
      <c r="S165" s="2">
        <f t="shared" si="236"/>
        <v>0</v>
      </c>
      <c r="T165" s="2">
        <f t="shared" si="236"/>
        <v>1</v>
      </c>
      <c r="U165" s="3">
        <f t="shared" si="236"/>
        <v>1</v>
      </c>
      <c r="V165" s="3">
        <f t="shared" si="236"/>
        <v>1</v>
      </c>
      <c r="W165" s="3">
        <f t="shared" si="236"/>
        <v>1</v>
      </c>
      <c r="X165" s="3">
        <f t="shared" si="236"/>
        <v>1</v>
      </c>
      <c r="Y165" s="4">
        <f t="shared" si="236"/>
        <v>0</v>
      </c>
      <c r="Z165" s="4">
        <f t="shared" si="236"/>
        <v>0</v>
      </c>
      <c r="AA165" s="4">
        <f t="shared" si="236"/>
        <v>1</v>
      </c>
      <c r="AB165" s="4">
        <f t="shared" si="236"/>
        <v>0</v>
      </c>
      <c r="AC165" s="1">
        <f t="shared" si="236"/>
        <v>0</v>
      </c>
      <c r="AD165" s="1">
        <f t="shared" si="236"/>
        <v>1</v>
      </c>
      <c r="AE165" s="1">
        <f t="shared" si="236"/>
        <v>0</v>
      </c>
      <c r="AF165" s="1">
        <f t="shared" si="236"/>
        <v>1</v>
      </c>
      <c r="AG165" s="2">
        <f t="shared" si="236"/>
        <v>0</v>
      </c>
      <c r="AH165" s="2">
        <f t="shared" si="236"/>
        <v>0</v>
      </c>
      <c r="AI165" s="2">
        <f t="shared" si="236"/>
        <v>1</v>
      </c>
      <c r="AJ165" s="2">
        <f t="shared" si="236"/>
        <v>1</v>
      </c>
      <c r="AK165" s="3">
        <f t="shared" si="236"/>
        <v>0</v>
      </c>
      <c r="AL165" s="3">
        <f t="shared" si="236"/>
        <v>1</v>
      </c>
      <c r="AM165" s="3">
        <f t="shared" si="236"/>
        <v>0</v>
      </c>
      <c r="AN165" s="3">
        <f t="shared" si="236"/>
        <v>0</v>
      </c>
      <c r="AO165" s="4">
        <f t="shared" si="236"/>
        <v>0</v>
      </c>
      <c r="AP165" s="4">
        <f t="shared" si="236"/>
        <v>0</v>
      </c>
      <c r="AQ165" s="4">
        <f t="shared" si="236"/>
        <v>1</v>
      </c>
      <c r="AR165" s="4">
        <f t="shared" si="236"/>
        <v>0</v>
      </c>
    </row>
    <row r="166" spans="1:44" ht="15" thickBot="1" x14ac:dyDescent="0.4">
      <c r="A166" t="str">
        <f t="shared" si="230"/>
        <v>CD3DB43A</v>
      </c>
      <c r="C166" s="5" t="str">
        <f t="shared" si="231"/>
        <v>11001101</v>
      </c>
      <c r="D166" s="5" t="str">
        <f t="shared" si="232"/>
        <v>00111101</v>
      </c>
      <c r="E166" s="6" t="str">
        <f t="shared" si="233"/>
        <v>10110100</v>
      </c>
      <c r="F166" s="6" t="str">
        <f t="shared" si="234"/>
        <v>00111010</v>
      </c>
      <c r="G166" s="6">
        <f t="shared" si="228"/>
        <v>205</v>
      </c>
      <c r="H166" s="6">
        <f t="shared" si="228"/>
        <v>61</v>
      </c>
      <c r="I166" s="6">
        <f t="shared" si="228"/>
        <v>180</v>
      </c>
      <c r="J166" s="6">
        <f t="shared" si="228"/>
        <v>58</v>
      </c>
      <c r="K166" s="7">
        <f t="shared" si="235"/>
        <v>3443373114</v>
      </c>
      <c r="M166" s="1">
        <f t="shared" si="236"/>
        <v>1</v>
      </c>
      <c r="N166" s="1">
        <f t="shared" si="236"/>
        <v>1</v>
      </c>
      <c r="O166" s="1">
        <f t="shared" si="236"/>
        <v>0</v>
      </c>
      <c r="P166" s="1">
        <f t="shared" si="236"/>
        <v>0</v>
      </c>
      <c r="Q166" s="2">
        <f t="shared" si="236"/>
        <v>1</v>
      </c>
      <c r="R166" s="2">
        <f t="shared" si="236"/>
        <v>1</v>
      </c>
      <c r="S166" s="2">
        <f t="shared" si="236"/>
        <v>0</v>
      </c>
      <c r="T166" s="2">
        <f t="shared" si="236"/>
        <v>1</v>
      </c>
      <c r="U166" s="3">
        <f t="shared" si="236"/>
        <v>0</v>
      </c>
      <c r="V166" s="3">
        <f t="shared" si="236"/>
        <v>0</v>
      </c>
      <c r="W166" s="3">
        <f t="shared" si="236"/>
        <v>1</v>
      </c>
      <c r="X166" s="3">
        <f t="shared" si="236"/>
        <v>1</v>
      </c>
      <c r="Y166" s="4">
        <f t="shared" si="236"/>
        <v>1</v>
      </c>
      <c r="Z166" s="4">
        <f t="shared" si="236"/>
        <v>1</v>
      </c>
      <c r="AA166" s="4">
        <f t="shared" si="236"/>
        <v>0</v>
      </c>
      <c r="AB166" s="4">
        <f t="shared" si="236"/>
        <v>1</v>
      </c>
      <c r="AC166" s="1">
        <f t="shared" si="236"/>
        <v>1</v>
      </c>
      <c r="AD166" s="1">
        <f t="shared" si="236"/>
        <v>0</v>
      </c>
      <c r="AE166" s="1">
        <f t="shared" si="236"/>
        <v>1</v>
      </c>
      <c r="AF166" s="1">
        <f t="shared" si="236"/>
        <v>1</v>
      </c>
      <c r="AG166" s="2">
        <f t="shared" si="236"/>
        <v>0</v>
      </c>
      <c r="AH166" s="2">
        <f t="shared" si="236"/>
        <v>1</v>
      </c>
      <c r="AI166" s="2">
        <f t="shared" si="236"/>
        <v>0</v>
      </c>
      <c r="AJ166" s="2">
        <f t="shared" si="236"/>
        <v>0</v>
      </c>
      <c r="AK166" s="3">
        <f t="shared" si="236"/>
        <v>0</v>
      </c>
      <c r="AL166" s="3">
        <f t="shared" si="236"/>
        <v>0</v>
      </c>
      <c r="AM166" s="3">
        <f t="shared" si="236"/>
        <v>1</v>
      </c>
      <c r="AN166" s="3">
        <f t="shared" si="236"/>
        <v>1</v>
      </c>
      <c r="AO166" s="4">
        <f t="shared" si="236"/>
        <v>1</v>
      </c>
      <c r="AP166" s="4">
        <f t="shared" si="236"/>
        <v>0</v>
      </c>
      <c r="AQ166" s="4">
        <f t="shared" si="236"/>
        <v>1</v>
      </c>
      <c r="AR166" s="4">
        <f t="shared" si="236"/>
        <v>0</v>
      </c>
    </row>
    <row r="167" spans="1:44" ht="15" thickBot="1" x14ac:dyDescent="0.4">
      <c r="A167" t="str">
        <f t="shared" si="230"/>
        <v>999EAED3</v>
      </c>
      <c r="C167" s="5" t="str">
        <f t="shared" si="231"/>
        <v>10011001</v>
      </c>
      <c r="D167" s="5" t="str">
        <f t="shared" si="232"/>
        <v>10011110</v>
      </c>
      <c r="E167" s="6" t="str">
        <f t="shared" si="233"/>
        <v>10101110</v>
      </c>
      <c r="F167" s="6" t="str">
        <f t="shared" si="234"/>
        <v>11010011</v>
      </c>
      <c r="G167" s="6">
        <f t="shared" si="228"/>
        <v>153</v>
      </c>
      <c r="H167" s="6">
        <f t="shared" si="228"/>
        <v>158</v>
      </c>
      <c r="I167" s="6">
        <f t="shared" si="228"/>
        <v>174</v>
      </c>
      <c r="J167" s="6">
        <f t="shared" si="228"/>
        <v>211</v>
      </c>
      <c r="K167" s="7">
        <f t="shared" si="235"/>
        <v>2577313491</v>
      </c>
      <c r="M167" s="1">
        <f t="shared" si="236"/>
        <v>1</v>
      </c>
      <c r="N167" s="1">
        <f t="shared" si="236"/>
        <v>0</v>
      </c>
      <c r="O167" s="1">
        <f t="shared" si="236"/>
        <v>0</v>
      </c>
      <c r="P167" s="1">
        <f t="shared" si="236"/>
        <v>1</v>
      </c>
      <c r="Q167" s="2">
        <f t="shared" si="236"/>
        <v>1</v>
      </c>
      <c r="R167" s="2">
        <f t="shared" si="236"/>
        <v>0</v>
      </c>
      <c r="S167" s="2">
        <f t="shared" si="236"/>
        <v>0</v>
      </c>
      <c r="T167" s="2">
        <f t="shared" si="236"/>
        <v>1</v>
      </c>
      <c r="U167" s="3">
        <f t="shared" si="236"/>
        <v>1</v>
      </c>
      <c r="V167" s="3">
        <f t="shared" si="236"/>
        <v>0</v>
      </c>
      <c r="W167" s="3">
        <f t="shared" si="236"/>
        <v>0</v>
      </c>
      <c r="X167" s="3">
        <f t="shared" si="236"/>
        <v>1</v>
      </c>
      <c r="Y167" s="4">
        <f t="shared" si="236"/>
        <v>1</v>
      </c>
      <c r="Z167" s="4">
        <f t="shared" si="236"/>
        <v>1</v>
      </c>
      <c r="AA167" s="4">
        <f t="shared" si="236"/>
        <v>1</v>
      </c>
      <c r="AB167" s="4">
        <f t="shared" si="236"/>
        <v>0</v>
      </c>
      <c r="AC167" s="1">
        <f t="shared" si="236"/>
        <v>1</v>
      </c>
      <c r="AD167" s="1">
        <f t="shared" si="236"/>
        <v>0</v>
      </c>
      <c r="AE167" s="1">
        <f t="shared" si="236"/>
        <v>1</v>
      </c>
      <c r="AF167" s="1">
        <f t="shared" si="236"/>
        <v>0</v>
      </c>
      <c r="AG167" s="2">
        <f t="shared" si="236"/>
        <v>1</v>
      </c>
      <c r="AH167" s="2">
        <f t="shared" si="236"/>
        <v>1</v>
      </c>
      <c r="AI167" s="2">
        <f t="shared" si="236"/>
        <v>1</v>
      </c>
      <c r="AJ167" s="2">
        <f t="shared" si="236"/>
        <v>0</v>
      </c>
      <c r="AK167" s="3">
        <f t="shared" si="236"/>
        <v>1</v>
      </c>
      <c r="AL167" s="3">
        <f t="shared" si="236"/>
        <v>1</v>
      </c>
      <c r="AM167" s="3">
        <f t="shared" si="236"/>
        <v>0</v>
      </c>
      <c r="AN167" s="3">
        <f t="shared" si="236"/>
        <v>1</v>
      </c>
      <c r="AO167" s="4">
        <f t="shared" si="236"/>
        <v>0</v>
      </c>
      <c r="AP167" s="4">
        <f t="shared" si="236"/>
        <v>0</v>
      </c>
      <c r="AQ167" s="4">
        <f t="shared" si="236"/>
        <v>1</v>
      </c>
      <c r="AR167" s="4">
        <f t="shared" ref="AR167" si="237">_xlfn.BITXOR(AR99,AR133)</f>
        <v>1</v>
      </c>
    </row>
    <row r="168" spans="1:44" ht="15" thickBot="1" x14ac:dyDescent="0.4">
      <c r="A168" t="str">
        <f t="shared" si="230"/>
        <v>556D6E84</v>
      </c>
      <c r="C168" s="5" t="str">
        <f t="shared" si="231"/>
        <v>01010101</v>
      </c>
      <c r="D168" s="5" t="str">
        <f t="shared" si="232"/>
        <v>01101101</v>
      </c>
      <c r="E168" s="6" t="str">
        <f t="shared" si="233"/>
        <v>01101110</v>
      </c>
      <c r="F168" s="6" t="str">
        <f t="shared" si="234"/>
        <v>10000100</v>
      </c>
      <c r="G168" s="6">
        <f t="shared" si="228"/>
        <v>85</v>
      </c>
      <c r="H168" s="6">
        <f t="shared" si="228"/>
        <v>109</v>
      </c>
      <c r="I168" s="6">
        <f t="shared" si="228"/>
        <v>110</v>
      </c>
      <c r="J168" s="6">
        <f t="shared" si="228"/>
        <v>132</v>
      </c>
      <c r="K168" s="7">
        <f t="shared" si="235"/>
        <v>1433235076</v>
      </c>
      <c r="M168" s="1">
        <f t="shared" ref="M168:AR175" si="238">_xlfn.BITXOR(M100,M134)</f>
        <v>0</v>
      </c>
      <c r="N168" s="1">
        <f t="shared" si="238"/>
        <v>1</v>
      </c>
      <c r="O168" s="1">
        <f t="shared" si="238"/>
        <v>0</v>
      </c>
      <c r="P168" s="1">
        <f t="shared" si="238"/>
        <v>1</v>
      </c>
      <c r="Q168" s="2">
        <f t="shared" si="238"/>
        <v>0</v>
      </c>
      <c r="R168" s="2">
        <f t="shared" si="238"/>
        <v>1</v>
      </c>
      <c r="S168" s="2">
        <f t="shared" si="238"/>
        <v>0</v>
      </c>
      <c r="T168" s="2">
        <f t="shared" si="238"/>
        <v>1</v>
      </c>
      <c r="U168" s="3">
        <f t="shared" si="238"/>
        <v>0</v>
      </c>
      <c r="V168" s="3">
        <f t="shared" si="238"/>
        <v>1</v>
      </c>
      <c r="W168" s="3">
        <f t="shared" si="238"/>
        <v>1</v>
      </c>
      <c r="X168" s="3">
        <f t="shared" si="238"/>
        <v>0</v>
      </c>
      <c r="Y168" s="4">
        <f t="shared" si="238"/>
        <v>1</v>
      </c>
      <c r="Z168" s="4">
        <f t="shared" si="238"/>
        <v>1</v>
      </c>
      <c r="AA168" s="4">
        <f t="shared" si="238"/>
        <v>0</v>
      </c>
      <c r="AB168" s="4">
        <f t="shared" si="238"/>
        <v>1</v>
      </c>
      <c r="AC168" s="1">
        <f t="shared" si="238"/>
        <v>0</v>
      </c>
      <c r="AD168" s="1">
        <f t="shared" si="238"/>
        <v>1</v>
      </c>
      <c r="AE168" s="1">
        <f t="shared" si="238"/>
        <v>1</v>
      </c>
      <c r="AF168" s="1">
        <f t="shared" si="238"/>
        <v>0</v>
      </c>
      <c r="AG168" s="2">
        <f t="shared" si="238"/>
        <v>1</v>
      </c>
      <c r="AH168" s="2">
        <f t="shared" si="238"/>
        <v>1</v>
      </c>
      <c r="AI168" s="2">
        <f t="shared" si="238"/>
        <v>1</v>
      </c>
      <c r="AJ168" s="2">
        <f t="shared" si="238"/>
        <v>0</v>
      </c>
      <c r="AK168" s="3">
        <f t="shared" si="238"/>
        <v>1</v>
      </c>
      <c r="AL168" s="3">
        <f t="shared" si="238"/>
        <v>0</v>
      </c>
      <c r="AM168" s="3">
        <f t="shared" si="238"/>
        <v>0</v>
      </c>
      <c r="AN168" s="3">
        <f t="shared" si="238"/>
        <v>0</v>
      </c>
      <c r="AO168" s="4">
        <f t="shared" si="238"/>
        <v>0</v>
      </c>
      <c r="AP168" s="4">
        <f t="shared" si="238"/>
        <v>1</v>
      </c>
      <c r="AQ168" s="4">
        <f t="shared" si="238"/>
        <v>0</v>
      </c>
      <c r="AR168" s="4">
        <f t="shared" si="238"/>
        <v>0</v>
      </c>
    </row>
    <row r="169" spans="1:44" ht="15" thickBot="1" x14ac:dyDescent="0.4">
      <c r="A169" t="str">
        <f t="shared" si="230"/>
        <v>33602900</v>
      </c>
      <c r="C169" s="5" t="str">
        <f t="shared" si="231"/>
        <v>00110011</v>
      </c>
      <c r="D169" s="5" t="str">
        <f t="shared" si="232"/>
        <v>01100000</v>
      </c>
      <c r="E169" s="6" t="str">
        <f t="shared" si="233"/>
        <v>00101001</v>
      </c>
      <c r="F169" s="6" t="str">
        <f t="shared" si="234"/>
        <v>00000000</v>
      </c>
      <c r="G169" s="6">
        <f t="shared" si="228"/>
        <v>51</v>
      </c>
      <c r="H169" s="6">
        <f t="shared" si="228"/>
        <v>96</v>
      </c>
      <c r="I169" s="6">
        <f t="shared" si="228"/>
        <v>41</v>
      </c>
      <c r="J169" s="6">
        <f t="shared" si="228"/>
        <v>0</v>
      </c>
      <c r="K169" s="7">
        <f t="shared" si="235"/>
        <v>861939968</v>
      </c>
      <c r="M169" s="1">
        <f t="shared" si="238"/>
        <v>0</v>
      </c>
      <c r="N169" s="1">
        <f t="shared" si="238"/>
        <v>0</v>
      </c>
      <c r="O169" s="1">
        <f t="shared" si="238"/>
        <v>1</v>
      </c>
      <c r="P169" s="1">
        <f t="shared" si="238"/>
        <v>1</v>
      </c>
      <c r="Q169" s="2">
        <f t="shared" si="238"/>
        <v>0</v>
      </c>
      <c r="R169" s="2">
        <f t="shared" si="238"/>
        <v>0</v>
      </c>
      <c r="S169" s="2">
        <f t="shared" si="238"/>
        <v>1</v>
      </c>
      <c r="T169" s="2">
        <f t="shared" si="238"/>
        <v>1</v>
      </c>
      <c r="U169" s="3">
        <f t="shared" si="238"/>
        <v>0</v>
      </c>
      <c r="V169" s="3">
        <f t="shared" si="238"/>
        <v>1</v>
      </c>
      <c r="W169" s="3">
        <f t="shared" si="238"/>
        <v>1</v>
      </c>
      <c r="X169" s="3">
        <f t="shared" si="238"/>
        <v>0</v>
      </c>
      <c r="Y169" s="4">
        <f t="shared" si="238"/>
        <v>0</v>
      </c>
      <c r="Z169" s="4">
        <f t="shared" si="238"/>
        <v>0</v>
      </c>
      <c r="AA169" s="4">
        <f t="shared" si="238"/>
        <v>0</v>
      </c>
      <c r="AB169" s="4">
        <f t="shared" si="238"/>
        <v>0</v>
      </c>
      <c r="AC169" s="1">
        <f t="shared" si="238"/>
        <v>0</v>
      </c>
      <c r="AD169" s="1">
        <f t="shared" si="238"/>
        <v>0</v>
      </c>
      <c r="AE169" s="1">
        <f t="shared" si="238"/>
        <v>1</v>
      </c>
      <c r="AF169" s="1">
        <f t="shared" si="238"/>
        <v>0</v>
      </c>
      <c r="AG169" s="2">
        <f t="shared" si="238"/>
        <v>1</v>
      </c>
      <c r="AH169" s="2">
        <f t="shared" si="238"/>
        <v>0</v>
      </c>
      <c r="AI169" s="2">
        <f t="shared" si="238"/>
        <v>0</v>
      </c>
      <c r="AJ169" s="2">
        <f t="shared" si="238"/>
        <v>1</v>
      </c>
      <c r="AK169" s="3">
        <f t="shared" si="238"/>
        <v>0</v>
      </c>
      <c r="AL169" s="3">
        <f t="shared" si="238"/>
        <v>0</v>
      </c>
      <c r="AM169" s="3">
        <f t="shared" si="238"/>
        <v>0</v>
      </c>
      <c r="AN169" s="3">
        <f t="shared" si="238"/>
        <v>0</v>
      </c>
      <c r="AO169" s="4">
        <f t="shared" si="238"/>
        <v>0</v>
      </c>
      <c r="AP169" s="4">
        <f t="shared" si="238"/>
        <v>0</v>
      </c>
      <c r="AQ169" s="4">
        <f t="shared" si="238"/>
        <v>0</v>
      </c>
      <c r="AR169" s="4">
        <f t="shared" si="238"/>
        <v>0</v>
      </c>
    </row>
    <row r="170" spans="1:44" ht="15" thickBot="1" x14ac:dyDescent="0.4">
      <c r="A170" t="str">
        <f t="shared" si="230"/>
        <v>AB6CEE5A</v>
      </c>
      <c r="C170" s="5" t="str">
        <f t="shared" si="231"/>
        <v>10101011</v>
      </c>
      <c r="D170" s="5" t="str">
        <f t="shared" si="232"/>
        <v>01101100</v>
      </c>
      <c r="E170" s="6" t="str">
        <f t="shared" si="233"/>
        <v>11101110</v>
      </c>
      <c r="F170" s="6" t="str">
        <f t="shared" si="234"/>
        <v>01011010</v>
      </c>
      <c r="G170" s="6">
        <f t="shared" si="228"/>
        <v>171</v>
      </c>
      <c r="H170" s="6">
        <f t="shared" si="228"/>
        <v>108</v>
      </c>
      <c r="I170" s="6">
        <f t="shared" si="228"/>
        <v>238</v>
      </c>
      <c r="J170" s="6">
        <f t="shared" si="228"/>
        <v>90</v>
      </c>
      <c r="K170" s="7">
        <f t="shared" si="235"/>
        <v>2876042842</v>
      </c>
      <c r="M170" s="1">
        <f t="shared" si="238"/>
        <v>1</v>
      </c>
      <c r="N170" s="1">
        <f t="shared" si="238"/>
        <v>0</v>
      </c>
      <c r="O170" s="1">
        <f t="shared" si="238"/>
        <v>1</v>
      </c>
      <c r="P170" s="1">
        <f t="shared" si="238"/>
        <v>0</v>
      </c>
      <c r="Q170" s="2">
        <f t="shared" si="238"/>
        <v>1</v>
      </c>
      <c r="R170" s="2">
        <f t="shared" si="238"/>
        <v>0</v>
      </c>
      <c r="S170" s="2">
        <f t="shared" si="238"/>
        <v>1</v>
      </c>
      <c r="T170" s="2">
        <f t="shared" si="238"/>
        <v>1</v>
      </c>
      <c r="U170" s="3">
        <f t="shared" si="238"/>
        <v>0</v>
      </c>
      <c r="V170" s="3">
        <f t="shared" si="238"/>
        <v>1</v>
      </c>
      <c r="W170" s="3">
        <f t="shared" si="238"/>
        <v>1</v>
      </c>
      <c r="X170" s="3">
        <f t="shared" si="238"/>
        <v>0</v>
      </c>
      <c r="Y170" s="4">
        <f t="shared" si="238"/>
        <v>1</v>
      </c>
      <c r="Z170" s="4">
        <f t="shared" si="238"/>
        <v>1</v>
      </c>
      <c r="AA170" s="4">
        <f t="shared" si="238"/>
        <v>0</v>
      </c>
      <c r="AB170" s="4">
        <f t="shared" si="238"/>
        <v>0</v>
      </c>
      <c r="AC170" s="1">
        <f t="shared" si="238"/>
        <v>1</v>
      </c>
      <c r="AD170" s="1">
        <f t="shared" si="238"/>
        <v>1</v>
      </c>
      <c r="AE170" s="1">
        <f t="shared" si="238"/>
        <v>1</v>
      </c>
      <c r="AF170" s="1">
        <f t="shared" si="238"/>
        <v>0</v>
      </c>
      <c r="AG170" s="2">
        <f t="shared" si="238"/>
        <v>1</v>
      </c>
      <c r="AH170" s="2">
        <f t="shared" si="238"/>
        <v>1</v>
      </c>
      <c r="AI170" s="2">
        <f t="shared" si="238"/>
        <v>1</v>
      </c>
      <c r="AJ170" s="2">
        <f t="shared" si="238"/>
        <v>0</v>
      </c>
      <c r="AK170" s="3">
        <f t="shared" si="238"/>
        <v>0</v>
      </c>
      <c r="AL170" s="3">
        <f t="shared" si="238"/>
        <v>1</v>
      </c>
      <c r="AM170" s="3">
        <f t="shared" si="238"/>
        <v>0</v>
      </c>
      <c r="AN170" s="3">
        <f t="shared" si="238"/>
        <v>1</v>
      </c>
      <c r="AO170" s="4">
        <f t="shared" si="238"/>
        <v>1</v>
      </c>
      <c r="AP170" s="4">
        <f t="shared" si="238"/>
        <v>0</v>
      </c>
      <c r="AQ170" s="4">
        <f t="shared" si="238"/>
        <v>1</v>
      </c>
      <c r="AR170" s="4">
        <f t="shared" si="238"/>
        <v>0</v>
      </c>
    </row>
    <row r="171" spans="1:44" ht="15" thickBot="1" x14ac:dyDescent="0.4">
      <c r="A171" t="str">
        <f t="shared" si="230"/>
        <v>5C9C86FE</v>
      </c>
      <c r="C171" s="5" t="str">
        <f t="shared" si="231"/>
        <v>01011100</v>
      </c>
      <c r="D171" s="5" t="str">
        <f t="shared" si="232"/>
        <v>10011100</v>
      </c>
      <c r="E171" s="6" t="str">
        <f t="shared" si="233"/>
        <v>10000110</v>
      </c>
      <c r="F171" s="6" t="str">
        <f t="shared" si="234"/>
        <v>11111110</v>
      </c>
      <c r="G171" s="6">
        <f t="shared" si="228"/>
        <v>92</v>
      </c>
      <c r="H171" s="6">
        <f t="shared" si="228"/>
        <v>156</v>
      </c>
      <c r="I171" s="6">
        <f t="shared" si="228"/>
        <v>134</v>
      </c>
      <c r="J171" s="6">
        <f t="shared" si="228"/>
        <v>254</v>
      </c>
      <c r="K171" s="7">
        <f t="shared" si="235"/>
        <v>1553762046</v>
      </c>
      <c r="M171" s="1">
        <f t="shared" si="238"/>
        <v>0</v>
      </c>
      <c r="N171" s="1">
        <f t="shared" si="238"/>
        <v>1</v>
      </c>
      <c r="O171" s="1">
        <f t="shared" si="238"/>
        <v>0</v>
      </c>
      <c r="P171" s="1">
        <f t="shared" si="238"/>
        <v>1</v>
      </c>
      <c r="Q171" s="2">
        <f t="shared" si="238"/>
        <v>1</v>
      </c>
      <c r="R171" s="2">
        <f t="shared" si="238"/>
        <v>1</v>
      </c>
      <c r="S171" s="2">
        <f t="shared" si="238"/>
        <v>0</v>
      </c>
      <c r="T171" s="2">
        <f t="shared" si="238"/>
        <v>0</v>
      </c>
      <c r="U171" s="3">
        <f t="shared" si="238"/>
        <v>1</v>
      </c>
      <c r="V171" s="3">
        <f t="shared" si="238"/>
        <v>0</v>
      </c>
      <c r="W171" s="3">
        <f t="shared" si="238"/>
        <v>0</v>
      </c>
      <c r="X171" s="3">
        <f t="shared" si="238"/>
        <v>1</v>
      </c>
      <c r="Y171" s="4">
        <f t="shared" si="238"/>
        <v>1</v>
      </c>
      <c r="Z171" s="4">
        <f t="shared" si="238"/>
        <v>1</v>
      </c>
      <c r="AA171" s="4">
        <f t="shared" si="238"/>
        <v>0</v>
      </c>
      <c r="AB171" s="4">
        <f t="shared" si="238"/>
        <v>0</v>
      </c>
      <c r="AC171" s="1">
        <f t="shared" si="238"/>
        <v>1</v>
      </c>
      <c r="AD171" s="1">
        <f t="shared" si="238"/>
        <v>0</v>
      </c>
      <c r="AE171" s="1">
        <f t="shared" si="238"/>
        <v>0</v>
      </c>
      <c r="AF171" s="1">
        <f t="shared" si="238"/>
        <v>0</v>
      </c>
      <c r="AG171" s="2">
        <f t="shared" si="238"/>
        <v>0</v>
      </c>
      <c r="AH171" s="2">
        <f t="shared" si="238"/>
        <v>1</v>
      </c>
      <c r="AI171" s="2">
        <f t="shared" si="238"/>
        <v>1</v>
      </c>
      <c r="AJ171" s="2">
        <f t="shared" si="238"/>
        <v>0</v>
      </c>
      <c r="AK171" s="3">
        <f t="shared" si="238"/>
        <v>1</v>
      </c>
      <c r="AL171" s="3">
        <f t="shared" si="238"/>
        <v>1</v>
      </c>
      <c r="AM171" s="3">
        <f t="shared" si="238"/>
        <v>1</v>
      </c>
      <c r="AN171" s="3">
        <f t="shared" si="238"/>
        <v>1</v>
      </c>
      <c r="AO171" s="4">
        <f t="shared" si="238"/>
        <v>1</v>
      </c>
      <c r="AP171" s="4">
        <f t="shared" si="238"/>
        <v>1</v>
      </c>
      <c r="AQ171" s="4">
        <f t="shared" si="238"/>
        <v>1</v>
      </c>
      <c r="AR171" s="4">
        <f t="shared" si="238"/>
        <v>0</v>
      </c>
    </row>
    <row r="172" spans="1:44" ht="15" thickBot="1" x14ac:dyDescent="0.4">
      <c r="A172" t="str">
        <f t="shared" si="230"/>
        <v>39FAC1AC</v>
      </c>
      <c r="C172" s="5" t="str">
        <f t="shared" si="231"/>
        <v>00111001</v>
      </c>
      <c r="D172" s="5" t="str">
        <f t="shared" si="232"/>
        <v>11111010</v>
      </c>
      <c r="E172" s="6" t="str">
        <f t="shared" si="233"/>
        <v>11000001</v>
      </c>
      <c r="F172" s="6" t="str">
        <f t="shared" si="234"/>
        <v>10101100</v>
      </c>
      <c r="G172" s="6">
        <f t="shared" si="228"/>
        <v>57</v>
      </c>
      <c r="H172" s="6">
        <f t="shared" si="228"/>
        <v>250</v>
      </c>
      <c r="I172" s="6">
        <f t="shared" si="228"/>
        <v>193</v>
      </c>
      <c r="J172" s="6">
        <f t="shared" si="228"/>
        <v>172</v>
      </c>
      <c r="K172" s="7">
        <f t="shared" si="235"/>
        <v>972734892</v>
      </c>
      <c r="M172" s="1">
        <f t="shared" si="238"/>
        <v>0</v>
      </c>
      <c r="N172" s="1">
        <f t="shared" si="238"/>
        <v>0</v>
      </c>
      <c r="O172" s="1">
        <f t="shared" si="238"/>
        <v>1</v>
      </c>
      <c r="P172" s="1">
        <f t="shared" si="238"/>
        <v>1</v>
      </c>
      <c r="Q172" s="2">
        <f t="shared" si="238"/>
        <v>1</v>
      </c>
      <c r="R172" s="2">
        <f t="shared" si="238"/>
        <v>0</v>
      </c>
      <c r="S172" s="2">
        <f t="shared" si="238"/>
        <v>0</v>
      </c>
      <c r="T172" s="2">
        <f t="shared" si="238"/>
        <v>1</v>
      </c>
      <c r="U172" s="3">
        <f t="shared" si="238"/>
        <v>1</v>
      </c>
      <c r="V172" s="3">
        <f t="shared" si="238"/>
        <v>1</v>
      </c>
      <c r="W172" s="3">
        <f t="shared" si="238"/>
        <v>1</v>
      </c>
      <c r="X172" s="3">
        <f t="shared" si="238"/>
        <v>1</v>
      </c>
      <c r="Y172" s="4">
        <f t="shared" si="238"/>
        <v>1</v>
      </c>
      <c r="Z172" s="4">
        <f t="shared" si="238"/>
        <v>0</v>
      </c>
      <c r="AA172" s="4">
        <f t="shared" si="238"/>
        <v>1</v>
      </c>
      <c r="AB172" s="4">
        <f t="shared" si="238"/>
        <v>0</v>
      </c>
      <c r="AC172" s="1">
        <f t="shared" si="238"/>
        <v>1</v>
      </c>
      <c r="AD172" s="1">
        <f t="shared" si="238"/>
        <v>1</v>
      </c>
      <c r="AE172" s="1">
        <f t="shared" si="238"/>
        <v>0</v>
      </c>
      <c r="AF172" s="1">
        <f t="shared" si="238"/>
        <v>0</v>
      </c>
      <c r="AG172" s="2">
        <f t="shared" si="238"/>
        <v>0</v>
      </c>
      <c r="AH172" s="2">
        <f t="shared" si="238"/>
        <v>0</v>
      </c>
      <c r="AI172" s="2">
        <f t="shared" si="238"/>
        <v>0</v>
      </c>
      <c r="AJ172" s="2">
        <f t="shared" si="238"/>
        <v>1</v>
      </c>
      <c r="AK172" s="3">
        <f t="shared" si="238"/>
        <v>1</v>
      </c>
      <c r="AL172" s="3">
        <f t="shared" si="238"/>
        <v>0</v>
      </c>
      <c r="AM172" s="3">
        <f t="shared" si="238"/>
        <v>1</v>
      </c>
      <c r="AN172" s="3">
        <f t="shared" si="238"/>
        <v>0</v>
      </c>
      <c r="AO172" s="4">
        <f t="shared" si="238"/>
        <v>1</v>
      </c>
      <c r="AP172" s="4">
        <f t="shared" si="238"/>
        <v>1</v>
      </c>
      <c r="AQ172" s="4">
        <f t="shared" si="238"/>
        <v>0</v>
      </c>
      <c r="AR172" s="4">
        <f t="shared" si="238"/>
        <v>0</v>
      </c>
    </row>
    <row r="173" spans="1:44" ht="15" thickBot="1" x14ac:dyDescent="0.4">
      <c r="A173" t="str">
        <f t="shared" si="230"/>
        <v>C54F749E</v>
      </c>
      <c r="C173" s="5" t="str">
        <f t="shared" si="231"/>
        <v>11000101</v>
      </c>
      <c r="D173" s="5" t="str">
        <f t="shared" si="232"/>
        <v>01001111</v>
      </c>
      <c r="E173" s="6" t="str">
        <f t="shared" si="233"/>
        <v>01110100</v>
      </c>
      <c r="F173" s="6" t="str">
        <f t="shared" si="234"/>
        <v>10011110</v>
      </c>
      <c r="G173" s="6">
        <f t="shared" si="228"/>
        <v>197</v>
      </c>
      <c r="H173" s="6">
        <f t="shared" si="228"/>
        <v>79</v>
      </c>
      <c r="I173" s="6">
        <f t="shared" si="228"/>
        <v>116</v>
      </c>
      <c r="J173" s="6">
        <f t="shared" si="228"/>
        <v>158</v>
      </c>
      <c r="K173" s="7">
        <f t="shared" si="235"/>
        <v>3310318750</v>
      </c>
      <c r="M173" s="1">
        <f t="shared" si="238"/>
        <v>1</v>
      </c>
      <c r="N173" s="1">
        <f t="shared" si="238"/>
        <v>1</v>
      </c>
      <c r="O173" s="1">
        <f t="shared" si="238"/>
        <v>0</v>
      </c>
      <c r="P173" s="1">
        <f t="shared" si="238"/>
        <v>0</v>
      </c>
      <c r="Q173" s="2">
        <f t="shared" si="238"/>
        <v>0</v>
      </c>
      <c r="R173" s="2">
        <f t="shared" si="238"/>
        <v>1</v>
      </c>
      <c r="S173" s="2">
        <f t="shared" si="238"/>
        <v>0</v>
      </c>
      <c r="T173" s="2">
        <f t="shared" si="238"/>
        <v>1</v>
      </c>
      <c r="U173" s="3">
        <f t="shared" si="238"/>
        <v>0</v>
      </c>
      <c r="V173" s="3">
        <f t="shared" si="238"/>
        <v>1</v>
      </c>
      <c r="W173" s="3">
        <f t="shared" si="238"/>
        <v>0</v>
      </c>
      <c r="X173" s="3">
        <f t="shared" si="238"/>
        <v>0</v>
      </c>
      <c r="Y173" s="4">
        <f t="shared" si="238"/>
        <v>1</v>
      </c>
      <c r="Z173" s="4">
        <f t="shared" si="238"/>
        <v>1</v>
      </c>
      <c r="AA173" s="4">
        <f t="shared" si="238"/>
        <v>1</v>
      </c>
      <c r="AB173" s="4">
        <f t="shared" si="238"/>
        <v>1</v>
      </c>
      <c r="AC173" s="1">
        <f t="shared" si="238"/>
        <v>0</v>
      </c>
      <c r="AD173" s="1">
        <f t="shared" si="238"/>
        <v>1</v>
      </c>
      <c r="AE173" s="1">
        <f t="shared" si="238"/>
        <v>1</v>
      </c>
      <c r="AF173" s="1">
        <f t="shared" si="238"/>
        <v>1</v>
      </c>
      <c r="AG173" s="2">
        <f t="shared" si="238"/>
        <v>0</v>
      </c>
      <c r="AH173" s="2">
        <f t="shared" si="238"/>
        <v>1</v>
      </c>
      <c r="AI173" s="2">
        <f t="shared" si="238"/>
        <v>0</v>
      </c>
      <c r="AJ173" s="2">
        <f t="shared" si="238"/>
        <v>0</v>
      </c>
      <c r="AK173" s="3">
        <f t="shared" si="238"/>
        <v>1</v>
      </c>
      <c r="AL173" s="3">
        <f t="shared" si="238"/>
        <v>0</v>
      </c>
      <c r="AM173" s="3">
        <f t="shared" si="238"/>
        <v>0</v>
      </c>
      <c r="AN173" s="3">
        <f t="shared" si="238"/>
        <v>1</v>
      </c>
      <c r="AO173" s="4">
        <f t="shared" si="238"/>
        <v>1</v>
      </c>
      <c r="AP173" s="4">
        <f t="shared" si="238"/>
        <v>1</v>
      </c>
      <c r="AQ173" s="4">
        <f t="shared" si="238"/>
        <v>1</v>
      </c>
      <c r="AR173" s="4">
        <f t="shared" si="238"/>
        <v>0</v>
      </c>
    </row>
    <row r="174" spans="1:44" ht="15" thickBot="1" x14ac:dyDescent="0.4">
      <c r="A174" t="str">
        <f t="shared" si="230"/>
        <v>E9736142</v>
      </c>
      <c r="C174" s="5" t="str">
        <f t="shared" si="231"/>
        <v>11101001</v>
      </c>
      <c r="D174" s="5" t="str">
        <f t="shared" si="232"/>
        <v>01110011</v>
      </c>
      <c r="E174" s="6" t="str">
        <f t="shared" si="233"/>
        <v>01100001</v>
      </c>
      <c r="F174" s="6" t="str">
        <f t="shared" si="234"/>
        <v>01000010</v>
      </c>
      <c r="G174" s="6">
        <f t="shared" si="228"/>
        <v>233</v>
      </c>
      <c r="H174" s="6">
        <f t="shared" si="228"/>
        <v>115</v>
      </c>
      <c r="I174" s="6">
        <f t="shared" si="228"/>
        <v>97</v>
      </c>
      <c r="J174" s="6">
        <f t="shared" si="228"/>
        <v>66</v>
      </c>
      <c r="K174" s="7">
        <f t="shared" si="235"/>
        <v>3916652866</v>
      </c>
      <c r="M174" s="1">
        <f t="shared" si="238"/>
        <v>1</v>
      </c>
      <c r="N174" s="1">
        <f t="shared" si="238"/>
        <v>1</v>
      </c>
      <c r="O174" s="1">
        <f t="shared" si="238"/>
        <v>1</v>
      </c>
      <c r="P174" s="1">
        <f t="shared" si="238"/>
        <v>0</v>
      </c>
      <c r="Q174" s="2">
        <f t="shared" si="238"/>
        <v>1</v>
      </c>
      <c r="R174" s="2">
        <f t="shared" si="238"/>
        <v>0</v>
      </c>
      <c r="S174" s="2">
        <f t="shared" si="238"/>
        <v>0</v>
      </c>
      <c r="T174" s="2">
        <f t="shared" si="238"/>
        <v>1</v>
      </c>
      <c r="U174" s="3">
        <f t="shared" si="238"/>
        <v>0</v>
      </c>
      <c r="V174" s="3">
        <f t="shared" si="238"/>
        <v>1</v>
      </c>
      <c r="W174" s="3">
        <f t="shared" si="238"/>
        <v>1</v>
      </c>
      <c r="X174" s="3">
        <f t="shared" si="238"/>
        <v>1</v>
      </c>
      <c r="Y174" s="4">
        <f t="shared" si="238"/>
        <v>0</v>
      </c>
      <c r="Z174" s="4">
        <f t="shared" si="238"/>
        <v>0</v>
      </c>
      <c r="AA174" s="4">
        <f t="shared" si="238"/>
        <v>1</v>
      </c>
      <c r="AB174" s="4">
        <f t="shared" si="238"/>
        <v>1</v>
      </c>
      <c r="AC174" s="1">
        <f t="shared" si="238"/>
        <v>0</v>
      </c>
      <c r="AD174" s="1">
        <f t="shared" si="238"/>
        <v>1</v>
      </c>
      <c r="AE174" s="1">
        <f t="shared" si="238"/>
        <v>1</v>
      </c>
      <c r="AF174" s="1">
        <f t="shared" si="238"/>
        <v>0</v>
      </c>
      <c r="AG174" s="2">
        <f t="shared" si="238"/>
        <v>0</v>
      </c>
      <c r="AH174" s="2">
        <f t="shared" si="238"/>
        <v>0</v>
      </c>
      <c r="AI174" s="2">
        <f t="shared" si="238"/>
        <v>0</v>
      </c>
      <c r="AJ174" s="2">
        <f t="shared" si="238"/>
        <v>1</v>
      </c>
      <c r="AK174" s="3">
        <f t="shared" si="238"/>
        <v>0</v>
      </c>
      <c r="AL174" s="3">
        <f t="shared" si="238"/>
        <v>1</v>
      </c>
      <c r="AM174" s="3">
        <f t="shared" si="238"/>
        <v>0</v>
      </c>
      <c r="AN174" s="3">
        <f t="shared" si="238"/>
        <v>0</v>
      </c>
      <c r="AO174" s="4">
        <f t="shared" si="238"/>
        <v>0</v>
      </c>
      <c r="AP174" s="4">
        <f t="shared" si="238"/>
        <v>0</v>
      </c>
      <c r="AQ174" s="4">
        <f t="shared" si="238"/>
        <v>1</v>
      </c>
      <c r="AR174" s="4">
        <f t="shared" si="238"/>
        <v>0</v>
      </c>
    </row>
    <row r="175" spans="1:44" ht="15" thickBot="1" x14ac:dyDescent="0.4">
      <c r="A175" t="str">
        <f t="shared" si="230"/>
        <v>6CA6756C</v>
      </c>
      <c r="C175" s="5" t="str">
        <f t="shared" si="231"/>
        <v>01101100</v>
      </c>
      <c r="D175" s="5" t="str">
        <f t="shared" si="232"/>
        <v>10100110</v>
      </c>
      <c r="E175" s="6" t="str">
        <f t="shared" si="233"/>
        <v>01110101</v>
      </c>
      <c r="F175" s="6" t="str">
        <f t="shared" si="234"/>
        <v>01101100</v>
      </c>
      <c r="G175" s="6">
        <f t="shared" ref="G175:J190" si="239">BIN2DEC(C175)</f>
        <v>108</v>
      </c>
      <c r="H175" s="6">
        <f t="shared" si="239"/>
        <v>166</v>
      </c>
      <c r="I175" s="6">
        <f t="shared" si="239"/>
        <v>117</v>
      </c>
      <c r="J175" s="6">
        <f t="shared" si="239"/>
        <v>108</v>
      </c>
      <c r="K175" s="7">
        <f t="shared" si="235"/>
        <v>1822848364</v>
      </c>
      <c r="M175" s="1">
        <f t="shared" si="238"/>
        <v>0</v>
      </c>
      <c r="N175" s="1">
        <f t="shared" si="238"/>
        <v>1</v>
      </c>
      <c r="O175" s="1">
        <f t="shared" si="238"/>
        <v>1</v>
      </c>
      <c r="P175" s="1">
        <f t="shared" si="238"/>
        <v>0</v>
      </c>
      <c r="Q175" s="2">
        <f t="shared" si="238"/>
        <v>1</v>
      </c>
      <c r="R175" s="2">
        <f t="shared" si="238"/>
        <v>1</v>
      </c>
      <c r="S175" s="2">
        <f t="shared" si="238"/>
        <v>0</v>
      </c>
      <c r="T175" s="2">
        <f t="shared" si="238"/>
        <v>0</v>
      </c>
      <c r="U175" s="3">
        <f t="shared" si="238"/>
        <v>1</v>
      </c>
      <c r="V175" s="3">
        <f t="shared" si="238"/>
        <v>0</v>
      </c>
      <c r="W175" s="3">
        <f t="shared" si="238"/>
        <v>1</v>
      </c>
      <c r="X175" s="3">
        <f t="shared" si="238"/>
        <v>0</v>
      </c>
      <c r="Y175" s="4">
        <f t="shared" si="238"/>
        <v>0</v>
      </c>
      <c r="Z175" s="4">
        <f t="shared" si="238"/>
        <v>1</v>
      </c>
      <c r="AA175" s="4">
        <f t="shared" si="238"/>
        <v>1</v>
      </c>
      <c r="AB175" s="4">
        <f t="shared" si="238"/>
        <v>0</v>
      </c>
      <c r="AC175" s="1">
        <f t="shared" si="238"/>
        <v>0</v>
      </c>
      <c r="AD175" s="1">
        <f t="shared" si="238"/>
        <v>1</v>
      </c>
      <c r="AE175" s="1">
        <f t="shared" si="238"/>
        <v>1</v>
      </c>
      <c r="AF175" s="1">
        <f t="shared" si="238"/>
        <v>1</v>
      </c>
      <c r="AG175" s="2">
        <f t="shared" si="238"/>
        <v>0</v>
      </c>
      <c r="AH175" s="2">
        <f t="shared" si="238"/>
        <v>1</v>
      </c>
      <c r="AI175" s="2">
        <f t="shared" si="238"/>
        <v>0</v>
      </c>
      <c r="AJ175" s="2">
        <f t="shared" si="238"/>
        <v>1</v>
      </c>
      <c r="AK175" s="3">
        <f t="shared" si="238"/>
        <v>0</v>
      </c>
      <c r="AL175" s="3">
        <f t="shared" si="238"/>
        <v>1</v>
      </c>
      <c r="AM175" s="3">
        <f t="shared" si="238"/>
        <v>1</v>
      </c>
      <c r="AN175" s="3">
        <f t="shared" si="238"/>
        <v>0</v>
      </c>
      <c r="AO175" s="4">
        <f t="shared" si="238"/>
        <v>1</v>
      </c>
      <c r="AP175" s="4">
        <f t="shared" si="238"/>
        <v>1</v>
      </c>
      <c r="AQ175" s="4">
        <f t="shared" si="238"/>
        <v>0</v>
      </c>
      <c r="AR175" s="4">
        <f t="shared" ref="AR175" si="240">_xlfn.BITXOR(AR107,AR141)</f>
        <v>0</v>
      </c>
    </row>
    <row r="176" spans="1:44" ht="15" thickBot="1" x14ac:dyDescent="0.4">
      <c r="A176" t="str">
        <f t="shared" si="230"/>
        <v>7D842068</v>
      </c>
      <c r="C176" s="5" t="str">
        <f t="shared" si="231"/>
        <v>01111101</v>
      </c>
      <c r="D176" s="5" t="str">
        <f t="shared" si="232"/>
        <v>10000100</v>
      </c>
      <c r="E176" s="6" t="str">
        <f t="shared" si="233"/>
        <v>00100000</v>
      </c>
      <c r="F176" s="6" t="str">
        <f t="shared" si="234"/>
        <v>01101000</v>
      </c>
      <c r="G176" s="6">
        <f t="shared" si="239"/>
        <v>125</v>
      </c>
      <c r="H176" s="6">
        <f t="shared" si="239"/>
        <v>132</v>
      </c>
      <c r="I176" s="6">
        <f t="shared" si="239"/>
        <v>32</v>
      </c>
      <c r="J176" s="6">
        <f t="shared" si="239"/>
        <v>104</v>
      </c>
      <c r="K176" s="7">
        <f t="shared" si="235"/>
        <v>2105811048</v>
      </c>
      <c r="M176" s="1">
        <f t="shared" ref="M176:AR183" si="241">_xlfn.BITXOR(M108,M142)</f>
        <v>0</v>
      </c>
      <c r="N176" s="1">
        <f t="shared" si="241"/>
        <v>1</v>
      </c>
      <c r="O176" s="1">
        <f t="shared" si="241"/>
        <v>1</v>
      </c>
      <c r="P176" s="1">
        <f t="shared" si="241"/>
        <v>1</v>
      </c>
      <c r="Q176" s="2">
        <f t="shared" si="241"/>
        <v>1</v>
      </c>
      <c r="R176" s="2">
        <f t="shared" si="241"/>
        <v>1</v>
      </c>
      <c r="S176" s="2">
        <f t="shared" si="241"/>
        <v>0</v>
      </c>
      <c r="T176" s="2">
        <f t="shared" si="241"/>
        <v>1</v>
      </c>
      <c r="U176" s="3">
        <f t="shared" si="241"/>
        <v>1</v>
      </c>
      <c r="V176" s="3">
        <f t="shared" si="241"/>
        <v>0</v>
      </c>
      <c r="W176" s="3">
        <f t="shared" si="241"/>
        <v>0</v>
      </c>
      <c r="X176" s="3">
        <f t="shared" si="241"/>
        <v>0</v>
      </c>
      <c r="Y176" s="4">
        <f t="shared" si="241"/>
        <v>0</v>
      </c>
      <c r="Z176" s="4">
        <f t="shared" si="241"/>
        <v>1</v>
      </c>
      <c r="AA176" s="4">
        <f t="shared" si="241"/>
        <v>0</v>
      </c>
      <c r="AB176" s="4">
        <f t="shared" si="241"/>
        <v>0</v>
      </c>
      <c r="AC176" s="1">
        <f t="shared" si="241"/>
        <v>0</v>
      </c>
      <c r="AD176" s="1">
        <f t="shared" si="241"/>
        <v>0</v>
      </c>
      <c r="AE176" s="1">
        <f t="shared" si="241"/>
        <v>1</v>
      </c>
      <c r="AF176" s="1">
        <f t="shared" si="241"/>
        <v>0</v>
      </c>
      <c r="AG176" s="2">
        <f t="shared" si="241"/>
        <v>0</v>
      </c>
      <c r="AH176" s="2">
        <f t="shared" si="241"/>
        <v>0</v>
      </c>
      <c r="AI176" s="2">
        <f t="shared" si="241"/>
        <v>0</v>
      </c>
      <c r="AJ176" s="2">
        <f t="shared" si="241"/>
        <v>0</v>
      </c>
      <c r="AK176" s="3">
        <f t="shared" si="241"/>
        <v>0</v>
      </c>
      <c r="AL176" s="3">
        <f t="shared" si="241"/>
        <v>1</v>
      </c>
      <c r="AM176" s="3">
        <f t="shared" si="241"/>
        <v>1</v>
      </c>
      <c r="AN176" s="3">
        <f t="shared" si="241"/>
        <v>0</v>
      </c>
      <c r="AO176" s="4">
        <f t="shared" si="241"/>
        <v>1</v>
      </c>
      <c r="AP176" s="4">
        <f t="shared" si="241"/>
        <v>0</v>
      </c>
      <c r="AQ176" s="4">
        <f t="shared" si="241"/>
        <v>0</v>
      </c>
      <c r="AR176" s="4">
        <f t="shared" si="241"/>
        <v>0</v>
      </c>
    </row>
    <row r="177" spans="1:44" ht="15" thickBot="1" x14ac:dyDescent="0.4">
      <c r="A177" t="str">
        <f t="shared" si="230"/>
        <v>A0A1D94F</v>
      </c>
      <c r="C177" s="5" t="str">
        <f t="shared" si="231"/>
        <v>10100000</v>
      </c>
      <c r="D177" s="5" t="str">
        <f t="shared" si="232"/>
        <v>10100001</v>
      </c>
      <c r="E177" s="6" t="str">
        <f t="shared" si="233"/>
        <v>11011001</v>
      </c>
      <c r="F177" s="6" t="str">
        <f t="shared" si="234"/>
        <v>01001111</v>
      </c>
      <c r="G177" s="6">
        <f t="shared" si="239"/>
        <v>160</v>
      </c>
      <c r="H177" s="6">
        <f t="shared" si="239"/>
        <v>161</v>
      </c>
      <c r="I177" s="6">
        <f t="shared" si="239"/>
        <v>217</v>
      </c>
      <c r="J177" s="6">
        <f t="shared" si="239"/>
        <v>79</v>
      </c>
      <c r="K177" s="7">
        <f t="shared" si="235"/>
        <v>2694961487</v>
      </c>
      <c r="M177" s="1">
        <f t="shared" si="241"/>
        <v>1</v>
      </c>
      <c r="N177" s="1">
        <f t="shared" si="241"/>
        <v>0</v>
      </c>
      <c r="O177" s="1">
        <f t="shared" si="241"/>
        <v>1</v>
      </c>
      <c r="P177" s="1">
        <f t="shared" si="241"/>
        <v>0</v>
      </c>
      <c r="Q177" s="2">
        <f t="shared" si="241"/>
        <v>0</v>
      </c>
      <c r="R177" s="2">
        <f t="shared" si="241"/>
        <v>0</v>
      </c>
      <c r="S177" s="2">
        <f t="shared" si="241"/>
        <v>0</v>
      </c>
      <c r="T177" s="2">
        <f t="shared" si="241"/>
        <v>0</v>
      </c>
      <c r="U177" s="3">
        <f t="shared" si="241"/>
        <v>1</v>
      </c>
      <c r="V177" s="3">
        <f t="shared" si="241"/>
        <v>0</v>
      </c>
      <c r="W177" s="3">
        <f t="shared" si="241"/>
        <v>1</v>
      </c>
      <c r="X177" s="3">
        <f t="shared" si="241"/>
        <v>0</v>
      </c>
      <c r="Y177" s="4">
        <f t="shared" si="241"/>
        <v>0</v>
      </c>
      <c r="Z177" s="4">
        <f t="shared" si="241"/>
        <v>0</v>
      </c>
      <c r="AA177" s="4">
        <f t="shared" si="241"/>
        <v>0</v>
      </c>
      <c r="AB177" s="4">
        <f t="shared" si="241"/>
        <v>1</v>
      </c>
      <c r="AC177" s="1">
        <f t="shared" si="241"/>
        <v>1</v>
      </c>
      <c r="AD177" s="1">
        <f t="shared" si="241"/>
        <v>1</v>
      </c>
      <c r="AE177" s="1">
        <f t="shared" si="241"/>
        <v>0</v>
      </c>
      <c r="AF177" s="1">
        <f t="shared" si="241"/>
        <v>1</v>
      </c>
      <c r="AG177" s="2">
        <f t="shared" si="241"/>
        <v>1</v>
      </c>
      <c r="AH177" s="2">
        <f t="shared" si="241"/>
        <v>0</v>
      </c>
      <c r="AI177" s="2">
        <f t="shared" si="241"/>
        <v>0</v>
      </c>
      <c r="AJ177" s="2">
        <f t="shared" si="241"/>
        <v>1</v>
      </c>
      <c r="AK177" s="3">
        <f t="shared" si="241"/>
        <v>0</v>
      </c>
      <c r="AL177" s="3">
        <f t="shared" si="241"/>
        <v>1</v>
      </c>
      <c r="AM177" s="3">
        <f t="shared" si="241"/>
        <v>0</v>
      </c>
      <c r="AN177" s="3">
        <f t="shared" si="241"/>
        <v>0</v>
      </c>
      <c r="AO177" s="4">
        <f t="shared" si="241"/>
        <v>1</v>
      </c>
      <c r="AP177" s="4">
        <f t="shared" si="241"/>
        <v>1</v>
      </c>
      <c r="AQ177" s="4">
        <f t="shared" si="241"/>
        <v>1</v>
      </c>
      <c r="AR177" s="4">
        <f t="shared" si="241"/>
        <v>1</v>
      </c>
    </row>
    <row r="178" spans="1:44" ht="15" thickBot="1" x14ac:dyDescent="0.4">
      <c r="A178" t="str">
        <f t="shared" si="230"/>
        <v>83D3F73C</v>
      </c>
      <c r="C178" s="5" t="str">
        <f t="shared" si="231"/>
        <v>10000011</v>
      </c>
      <c r="D178" s="5" t="str">
        <f t="shared" si="232"/>
        <v>11010011</v>
      </c>
      <c r="E178" s="6" t="str">
        <f t="shared" si="233"/>
        <v>11110111</v>
      </c>
      <c r="F178" s="6" t="str">
        <f t="shared" si="234"/>
        <v>00111100</v>
      </c>
      <c r="G178" s="6">
        <f t="shared" si="239"/>
        <v>131</v>
      </c>
      <c r="H178" s="6">
        <f t="shared" si="239"/>
        <v>211</v>
      </c>
      <c r="I178" s="6">
        <f t="shared" si="239"/>
        <v>247</v>
      </c>
      <c r="J178" s="6">
        <f t="shared" si="239"/>
        <v>60</v>
      </c>
      <c r="K178" s="7">
        <f t="shared" si="235"/>
        <v>2211706684</v>
      </c>
      <c r="M178" s="1">
        <f t="shared" si="241"/>
        <v>1</v>
      </c>
      <c r="N178" s="1">
        <f t="shared" si="241"/>
        <v>0</v>
      </c>
      <c r="O178" s="1">
        <f t="shared" si="241"/>
        <v>0</v>
      </c>
      <c r="P178" s="1">
        <f t="shared" si="241"/>
        <v>0</v>
      </c>
      <c r="Q178" s="2">
        <f t="shared" si="241"/>
        <v>0</v>
      </c>
      <c r="R178" s="2">
        <f t="shared" si="241"/>
        <v>0</v>
      </c>
      <c r="S178" s="2">
        <f t="shared" si="241"/>
        <v>1</v>
      </c>
      <c r="T178" s="2">
        <f t="shared" si="241"/>
        <v>1</v>
      </c>
      <c r="U178" s="3">
        <f t="shared" si="241"/>
        <v>1</v>
      </c>
      <c r="V178" s="3">
        <f t="shared" si="241"/>
        <v>1</v>
      </c>
      <c r="W178" s="3">
        <f t="shared" si="241"/>
        <v>0</v>
      </c>
      <c r="X178" s="3">
        <f t="shared" si="241"/>
        <v>1</v>
      </c>
      <c r="Y178" s="4">
        <f t="shared" si="241"/>
        <v>0</v>
      </c>
      <c r="Z178" s="4">
        <f t="shared" si="241"/>
        <v>0</v>
      </c>
      <c r="AA178" s="4">
        <f t="shared" si="241"/>
        <v>1</v>
      </c>
      <c r="AB178" s="4">
        <f t="shared" si="241"/>
        <v>1</v>
      </c>
      <c r="AC178" s="1">
        <f t="shared" si="241"/>
        <v>1</v>
      </c>
      <c r="AD178" s="1">
        <f t="shared" si="241"/>
        <v>1</v>
      </c>
      <c r="AE178" s="1">
        <f t="shared" si="241"/>
        <v>1</v>
      </c>
      <c r="AF178" s="1">
        <f t="shared" si="241"/>
        <v>1</v>
      </c>
      <c r="AG178" s="2">
        <f t="shared" si="241"/>
        <v>0</v>
      </c>
      <c r="AH178" s="2">
        <f t="shared" si="241"/>
        <v>1</v>
      </c>
      <c r="AI178" s="2">
        <f t="shared" si="241"/>
        <v>1</v>
      </c>
      <c r="AJ178" s="2">
        <f t="shared" si="241"/>
        <v>1</v>
      </c>
      <c r="AK178" s="3">
        <f t="shared" si="241"/>
        <v>0</v>
      </c>
      <c r="AL178" s="3">
        <f t="shared" si="241"/>
        <v>0</v>
      </c>
      <c r="AM178" s="3">
        <f t="shared" si="241"/>
        <v>1</v>
      </c>
      <c r="AN178" s="3">
        <f t="shared" si="241"/>
        <v>1</v>
      </c>
      <c r="AO178" s="4">
        <f t="shared" si="241"/>
        <v>1</v>
      </c>
      <c r="AP178" s="4">
        <f t="shared" si="241"/>
        <v>1</v>
      </c>
      <c r="AQ178" s="4">
        <f t="shared" si="241"/>
        <v>0</v>
      </c>
      <c r="AR178" s="4">
        <f t="shared" si="241"/>
        <v>0</v>
      </c>
    </row>
    <row r="179" spans="1:44" ht="15" thickBot="1" x14ac:dyDescent="0.4">
      <c r="A179" t="str">
        <f t="shared" si="230"/>
        <v>9F71FEE3</v>
      </c>
      <c r="C179" s="5" t="str">
        <f t="shared" si="231"/>
        <v>10011111</v>
      </c>
      <c r="D179" s="5" t="str">
        <f t="shared" si="232"/>
        <v>01110001</v>
      </c>
      <c r="E179" s="6" t="str">
        <f t="shared" si="233"/>
        <v>11111110</v>
      </c>
      <c r="F179" s="6" t="str">
        <f t="shared" si="234"/>
        <v>11100011</v>
      </c>
      <c r="G179" s="6">
        <f t="shared" si="239"/>
        <v>159</v>
      </c>
      <c r="H179" s="6">
        <f t="shared" si="239"/>
        <v>113</v>
      </c>
      <c r="I179" s="6">
        <f t="shared" si="239"/>
        <v>254</v>
      </c>
      <c r="J179" s="6">
        <f t="shared" si="239"/>
        <v>227</v>
      </c>
      <c r="K179" s="7">
        <f t="shared" si="235"/>
        <v>2675048163</v>
      </c>
      <c r="M179" s="1">
        <f t="shared" si="241"/>
        <v>1</v>
      </c>
      <c r="N179" s="1">
        <f t="shared" si="241"/>
        <v>0</v>
      </c>
      <c r="O179" s="1">
        <f t="shared" si="241"/>
        <v>0</v>
      </c>
      <c r="P179" s="1">
        <f t="shared" si="241"/>
        <v>1</v>
      </c>
      <c r="Q179" s="2">
        <f t="shared" si="241"/>
        <v>1</v>
      </c>
      <c r="R179" s="2">
        <f t="shared" si="241"/>
        <v>1</v>
      </c>
      <c r="S179" s="2">
        <f t="shared" si="241"/>
        <v>1</v>
      </c>
      <c r="T179" s="2">
        <f t="shared" si="241"/>
        <v>1</v>
      </c>
      <c r="U179" s="3">
        <f t="shared" si="241"/>
        <v>0</v>
      </c>
      <c r="V179" s="3">
        <f t="shared" si="241"/>
        <v>1</v>
      </c>
      <c r="W179" s="3">
        <f t="shared" si="241"/>
        <v>1</v>
      </c>
      <c r="X179" s="3">
        <f t="shared" si="241"/>
        <v>1</v>
      </c>
      <c r="Y179" s="4">
        <f t="shared" si="241"/>
        <v>0</v>
      </c>
      <c r="Z179" s="4">
        <f t="shared" si="241"/>
        <v>0</v>
      </c>
      <c r="AA179" s="4">
        <f t="shared" si="241"/>
        <v>0</v>
      </c>
      <c r="AB179" s="4">
        <f t="shared" si="241"/>
        <v>1</v>
      </c>
      <c r="AC179" s="1">
        <f t="shared" si="241"/>
        <v>1</v>
      </c>
      <c r="AD179" s="1">
        <f t="shared" si="241"/>
        <v>1</v>
      </c>
      <c r="AE179" s="1">
        <f t="shared" si="241"/>
        <v>1</v>
      </c>
      <c r="AF179" s="1">
        <f t="shared" si="241"/>
        <v>1</v>
      </c>
      <c r="AG179" s="2">
        <f t="shared" si="241"/>
        <v>1</v>
      </c>
      <c r="AH179" s="2">
        <f t="shared" si="241"/>
        <v>1</v>
      </c>
      <c r="AI179" s="2">
        <f t="shared" si="241"/>
        <v>1</v>
      </c>
      <c r="AJ179" s="2">
        <f t="shared" si="241"/>
        <v>0</v>
      </c>
      <c r="AK179" s="3">
        <f t="shared" si="241"/>
        <v>1</v>
      </c>
      <c r="AL179" s="3">
        <f t="shared" si="241"/>
        <v>1</v>
      </c>
      <c r="AM179" s="3">
        <f t="shared" si="241"/>
        <v>1</v>
      </c>
      <c r="AN179" s="3">
        <f t="shared" si="241"/>
        <v>0</v>
      </c>
      <c r="AO179" s="4">
        <f t="shared" si="241"/>
        <v>0</v>
      </c>
      <c r="AP179" s="4">
        <f t="shared" si="241"/>
        <v>0</v>
      </c>
      <c r="AQ179" s="4">
        <f t="shared" si="241"/>
        <v>1</v>
      </c>
      <c r="AR179" s="4">
        <f t="shared" si="241"/>
        <v>1</v>
      </c>
    </row>
    <row r="180" spans="1:44" ht="15" thickBot="1" x14ac:dyDescent="0.4">
      <c r="A180" t="str">
        <f t="shared" si="230"/>
        <v>B3F53A65</v>
      </c>
      <c r="C180" s="5" t="str">
        <f t="shared" si="231"/>
        <v>10110011</v>
      </c>
      <c r="D180" s="5" t="str">
        <f t="shared" si="232"/>
        <v>11110101</v>
      </c>
      <c r="E180" s="6" t="str">
        <f t="shared" si="233"/>
        <v>00111010</v>
      </c>
      <c r="F180" s="6" t="str">
        <f t="shared" si="234"/>
        <v>01100101</v>
      </c>
      <c r="G180" s="6">
        <f t="shared" si="239"/>
        <v>179</v>
      </c>
      <c r="H180" s="6">
        <f t="shared" si="239"/>
        <v>245</v>
      </c>
      <c r="I180" s="6">
        <f t="shared" si="239"/>
        <v>58</v>
      </c>
      <c r="J180" s="6">
        <f t="shared" si="239"/>
        <v>101</v>
      </c>
      <c r="K180" s="7">
        <f t="shared" si="235"/>
        <v>3019192933</v>
      </c>
      <c r="M180" s="1">
        <f t="shared" si="241"/>
        <v>1</v>
      </c>
      <c r="N180" s="1">
        <f t="shared" si="241"/>
        <v>0</v>
      </c>
      <c r="O180" s="1">
        <f t="shared" si="241"/>
        <v>1</v>
      </c>
      <c r="P180" s="1">
        <f t="shared" si="241"/>
        <v>1</v>
      </c>
      <c r="Q180" s="2">
        <f t="shared" si="241"/>
        <v>0</v>
      </c>
      <c r="R180" s="2">
        <f t="shared" si="241"/>
        <v>0</v>
      </c>
      <c r="S180" s="2">
        <f t="shared" si="241"/>
        <v>1</v>
      </c>
      <c r="T180" s="2">
        <f t="shared" si="241"/>
        <v>1</v>
      </c>
      <c r="U180" s="3">
        <f t="shared" si="241"/>
        <v>1</v>
      </c>
      <c r="V180" s="3">
        <f t="shared" si="241"/>
        <v>1</v>
      </c>
      <c r="W180" s="3">
        <f t="shared" si="241"/>
        <v>1</v>
      </c>
      <c r="X180" s="3">
        <f t="shared" si="241"/>
        <v>1</v>
      </c>
      <c r="Y180" s="4">
        <f t="shared" si="241"/>
        <v>0</v>
      </c>
      <c r="Z180" s="4">
        <f t="shared" si="241"/>
        <v>1</v>
      </c>
      <c r="AA180" s="4">
        <f t="shared" si="241"/>
        <v>0</v>
      </c>
      <c r="AB180" s="4">
        <f t="shared" si="241"/>
        <v>1</v>
      </c>
      <c r="AC180" s="1">
        <f t="shared" si="241"/>
        <v>0</v>
      </c>
      <c r="AD180" s="1">
        <f t="shared" si="241"/>
        <v>0</v>
      </c>
      <c r="AE180" s="1">
        <f t="shared" si="241"/>
        <v>1</v>
      </c>
      <c r="AF180" s="1">
        <f t="shared" si="241"/>
        <v>1</v>
      </c>
      <c r="AG180" s="2">
        <f t="shared" si="241"/>
        <v>1</v>
      </c>
      <c r="AH180" s="2">
        <f t="shared" si="241"/>
        <v>0</v>
      </c>
      <c r="AI180" s="2">
        <f t="shared" si="241"/>
        <v>1</v>
      </c>
      <c r="AJ180" s="2">
        <f t="shared" si="241"/>
        <v>0</v>
      </c>
      <c r="AK180" s="3">
        <f t="shared" si="241"/>
        <v>0</v>
      </c>
      <c r="AL180" s="3">
        <f t="shared" si="241"/>
        <v>1</v>
      </c>
      <c r="AM180" s="3">
        <f t="shared" si="241"/>
        <v>1</v>
      </c>
      <c r="AN180" s="3">
        <f t="shared" si="241"/>
        <v>0</v>
      </c>
      <c r="AO180" s="4">
        <f t="shared" si="241"/>
        <v>0</v>
      </c>
      <c r="AP180" s="4">
        <f t="shared" si="241"/>
        <v>1</v>
      </c>
      <c r="AQ180" s="4">
        <f t="shared" si="241"/>
        <v>0</v>
      </c>
      <c r="AR180" s="4">
        <f t="shared" si="241"/>
        <v>1</v>
      </c>
    </row>
    <row r="181" spans="1:44" ht="15" thickBot="1" x14ac:dyDescent="0.4">
      <c r="A181" t="str">
        <f t="shared" si="230"/>
        <v>0F4B3C51</v>
      </c>
      <c r="C181" s="5" t="str">
        <f t="shared" si="231"/>
        <v>00001111</v>
      </c>
      <c r="D181" s="5" t="str">
        <f t="shared" si="232"/>
        <v>01001011</v>
      </c>
      <c r="E181" s="6" t="str">
        <f t="shared" si="233"/>
        <v>00111100</v>
      </c>
      <c r="F181" s="6" t="str">
        <f t="shared" si="234"/>
        <v>01010001</v>
      </c>
      <c r="G181" s="6">
        <f t="shared" si="239"/>
        <v>15</v>
      </c>
      <c r="H181" s="6">
        <f t="shared" si="239"/>
        <v>75</v>
      </c>
      <c r="I181" s="6">
        <f t="shared" si="239"/>
        <v>60</v>
      </c>
      <c r="J181" s="6">
        <f t="shared" si="239"/>
        <v>81</v>
      </c>
      <c r="K181" s="7">
        <f t="shared" si="235"/>
        <v>256588881</v>
      </c>
      <c r="M181" s="1">
        <f t="shared" si="241"/>
        <v>0</v>
      </c>
      <c r="N181" s="1">
        <f t="shared" si="241"/>
        <v>0</v>
      </c>
      <c r="O181" s="1">
        <f t="shared" si="241"/>
        <v>0</v>
      </c>
      <c r="P181" s="1">
        <f t="shared" si="241"/>
        <v>0</v>
      </c>
      <c r="Q181" s="2">
        <f t="shared" si="241"/>
        <v>1</v>
      </c>
      <c r="R181" s="2">
        <f t="shared" si="241"/>
        <v>1</v>
      </c>
      <c r="S181" s="2">
        <f t="shared" si="241"/>
        <v>1</v>
      </c>
      <c r="T181" s="2">
        <f t="shared" si="241"/>
        <v>1</v>
      </c>
      <c r="U181" s="3">
        <f t="shared" si="241"/>
        <v>0</v>
      </c>
      <c r="V181" s="3">
        <f t="shared" si="241"/>
        <v>1</v>
      </c>
      <c r="W181" s="3">
        <f t="shared" si="241"/>
        <v>0</v>
      </c>
      <c r="X181" s="3">
        <f t="shared" si="241"/>
        <v>0</v>
      </c>
      <c r="Y181" s="4">
        <f t="shared" si="241"/>
        <v>1</v>
      </c>
      <c r="Z181" s="4">
        <f t="shared" si="241"/>
        <v>0</v>
      </c>
      <c r="AA181" s="4">
        <f t="shared" si="241"/>
        <v>1</v>
      </c>
      <c r="AB181" s="4">
        <f t="shared" si="241"/>
        <v>1</v>
      </c>
      <c r="AC181" s="1">
        <f t="shared" si="241"/>
        <v>0</v>
      </c>
      <c r="AD181" s="1">
        <f t="shared" si="241"/>
        <v>0</v>
      </c>
      <c r="AE181" s="1">
        <f t="shared" si="241"/>
        <v>1</v>
      </c>
      <c r="AF181" s="1">
        <f t="shared" si="241"/>
        <v>1</v>
      </c>
      <c r="AG181" s="2">
        <f t="shared" si="241"/>
        <v>1</v>
      </c>
      <c r="AH181" s="2">
        <f t="shared" si="241"/>
        <v>1</v>
      </c>
      <c r="AI181" s="2">
        <f t="shared" si="241"/>
        <v>0</v>
      </c>
      <c r="AJ181" s="2">
        <f t="shared" si="241"/>
        <v>0</v>
      </c>
      <c r="AK181" s="3">
        <f t="shared" si="241"/>
        <v>0</v>
      </c>
      <c r="AL181" s="3">
        <f t="shared" si="241"/>
        <v>1</v>
      </c>
      <c r="AM181" s="3">
        <f t="shared" si="241"/>
        <v>0</v>
      </c>
      <c r="AN181" s="3">
        <f t="shared" si="241"/>
        <v>1</v>
      </c>
      <c r="AO181" s="4">
        <f t="shared" si="241"/>
        <v>0</v>
      </c>
      <c r="AP181" s="4">
        <f t="shared" si="241"/>
        <v>0</v>
      </c>
      <c r="AQ181" s="4">
        <f t="shared" si="241"/>
        <v>0</v>
      </c>
      <c r="AR181" s="4">
        <f t="shared" si="241"/>
        <v>1</v>
      </c>
    </row>
    <row r="182" spans="1:44" ht="15" thickBot="1" x14ac:dyDescent="0.4">
      <c r="A182" t="str">
        <f t="shared" si="230"/>
        <v>B3D79731</v>
      </c>
      <c r="C182" s="5" t="str">
        <f t="shared" si="231"/>
        <v>10110011</v>
      </c>
      <c r="D182" s="5" t="str">
        <f t="shared" si="232"/>
        <v>11010111</v>
      </c>
      <c r="E182" s="6" t="str">
        <f t="shared" si="233"/>
        <v>10010111</v>
      </c>
      <c r="F182" s="6" t="str">
        <f t="shared" si="234"/>
        <v>00110001</v>
      </c>
      <c r="G182" s="6">
        <f t="shared" si="239"/>
        <v>179</v>
      </c>
      <c r="H182" s="6">
        <f t="shared" si="239"/>
        <v>215</v>
      </c>
      <c r="I182" s="6">
        <f t="shared" si="239"/>
        <v>151</v>
      </c>
      <c r="J182" s="6">
        <f t="shared" si="239"/>
        <v>49</v>
      </c>
      <c r="K182" s="7">
        <f t="shared" si="235"/>
        <v>3017250609</v>
      </c>
      <c r="M182" s="1">
        <f t="shared" si="241"/>
        <v>1</v>
      </c>
      <c r="N182" s="1">
        <f t="shared" si="241"/>
        <v>0</v>
      </c>
      <c r="O182" s="1">
        <f t="shared" si="241"/>
        <v>1</v>
      </c>
      <c r="P182" s="1">
        <f t="shared" si="241"/>
        <v>1</v>
      </c>
      <c r="Q182" s="2">
        <f t="shared" si="241"/>
        <v>0</v>
      </c>
      <c r="R182" s="2">
        <f t="shared" si="241"/>
        <v>0</v>
      </c>
      <c r="S182" s="2">
        <f t="shared" si="241"/>
        <v>1</v>
      </c>
      <c r="T182" s="2">
        <f t="shared" si="241"/>
        <v>1</v>
      </c>
      <c r="U182" s="3">
        <f t="shared" si="241"/>
        <v>1</v>
      </c>
      <c r="V182" s="3">
        <f t="shared" si="241"/>
        <v>1</v>
      </c>
      <c r="W182" s="3">
        <f t="shared" si="241"/>
        <v>0</v>
      </c>
      <c r="X182" s="3">
        <f t="shared" si="241"/>
        <v>1</v>
      </c>
      <c r="Y182" s="4">
        <f t="shared" si="241"/>
        <v>0</v>
      </c>
      <c r="Z182" s="4">
        <f t="shared" si="241"/>
        <v>1</v>
      </c>
      <c r="AA182" s="4">
        <f t="shared" si="241"/>
        <v>1</v>
      </c>
      <c r="AB182" s="4">
        <f t="shared" si="241"/>
        <v>1</v>
      </c>
      <c r="AC182" s="1">
        <f t="shared" si="241"/>
        <v>1</v>
      </c>
      <c r="AD182" s="1">
        <f t="shared" si="241"/>
        <v>0</v>
      </c>
      <c r="AE182" s="1">
        <f t="shared" si="241"/>
        <v>0</v>
      </c>
      <c r="AF182" s="1">
        <f t="shared" si="241"/>
        <v>1</v>
      </c>
      <c r="AG182" s="2">
        <f t="shared" si="241"/>
        <v>0</v>
      </c>
      <c r="AH182" s="2">
        <f t="shared" si="241"/>
        <v>1</v>
      </c>
      <c r="AI182" s="2">
        <f t="shared" si="241"/>
        <v>1</v>
      </c>
      <c r="AJ182" s="2">
        <f t="shared" si="241"/>
        <v>1</v>
      </c>
      <c r="AK182" s="3">
        <f t="shared" si="241"/>
        <v>0</v>
      </c>
      <c r="AL182" s="3">
        <f t="shared" si="241"/>
        <v>0</v>
      </c>
      <c r="AM182" s="3">
        <f t="shared" si="241"/>
        <v>1</v>
      </c>
      <c r="AN182" s="3">
        <f t="shared" si="241"/>
        <v>1</v>
      </c>
      <c r="AO182" s="4">
        <f t="shared" si="241"/>
        <v>0</v>
      </c>
      <c r="AP182" s="4">
        <f t="shared" si="241"/>
        <v>0</v>
      </c>
      <c r="AQ182" s="4">
        <f t="shared" si="241"/>
        <v>0</v>
      </c>
      <c r="AR182" s="4">
        <f t="shared" si="241"/>
        <v>1</v>
      </c>
    </row>
    <row r="183" spans="1:44" ht="15" thickBot="1" x14ac:dyDescent="0.4">
      <c r="A183" t="str">
        <f t="shared" si="230"/>
        <v>3A67574E</v>
      </c>
      <c r="C183" s="5" t="str">
        <f t="shared" si="231"/>
        <v>00111010</v>
      </c>
      <c r="D183" s="5" t="str">
        <f t="shared" si="232"/>
        <v>01100111</v>
      </c>
      <c r="E183" s="6" t="str">
        <f t="shared" si="233"/>
        <v>01010111</v>
      </c>
      <c r="F183" s="6" t="str">
        <f t="shared" si="234"/>
        <v>01001110</v>
      </c>
      <c r="G183" s="6">
        <f t="shared" si="239"/>
        <v>58</v>
      </c>
      <c r="H183" s="6">
        <f t="shared" si="239"/>
        <v>103</v>
      </c>
      <c r="I183" s="6">
        <f t="shared" si="239"/>
        <v>87</v>
      </c>
      <c r="J183" s="6">
        <f t="shared" si="239"/>
        <v>78</v>
      </c>
      <c r="K183" s="7">
        <f t="shared" si="235"/>
        <v>979851086</v>
      </c>
      <c r="M183" s="1">
        <f t="shared" si="241"/>
        <v>0</v>
      </c>
      <c r="N183" s="1">
        <f t="shared" si="241"/>
        <v>0</v>
      </c>
      <c r="O183" s="1">
        <f t="shared" si="241"/>
        <v>1</v>
      </c>
      <c r="P183" s="1">
        <f t="shared" si="241"/>
        <v>1</v>
      </c>
      <c r="Q183" s="2">
        <f t="shared" si="241"/>
        <v>1</v>
      </c>
      <c r="R183" s="2">
        <f t="shared" si="241"/>
        <v>0</v>
      </c>
      <c r="S183" s="2">
        <f t="shared" si="241"/>
        <v>1</v>
      </c>
      <c r="T183" s="2">
        <f t="shared" si="241"/>
        <v>0</v>
      </c>
      <c r="U183" s="3">
        <f t="shared" si="241"/>
        <v>0</v>
      </c>
      <c r="V183" s="3">
        <f t="shared" si="241"/>
        <v>1</v>
      </c>
      <c r="W183" s="3">
        <f t="shared" si="241"/>
        <v>1</v>
      </c>
      <c r="X183" s="3">
        <f t="shared" si="241"/>
        <v>0</v>
      </c>
      <c r="Y183" s="4">
        <f t="shared" si="241"/>
        <v>0</v>
      </c>
      <c r="Z183" s="4">
        <f t="shared" si="241"/>
        <v>1</v>
      </c>
      <c r="AA183" s="4">
        <f t="shared" si="241"/>
        <v>1</v>
      </c>
      <c r="AB183" s="4">
        <f t="shared" si="241"/>
        <v>1</v>
      </c>
      <c r="AC183" s="1">
        <f t="shared" si="241"/>
        <v>0</v>
      </c>
      <c r="AD183" s="1">
        <f t="shared" si="241"/>
        <v>1</v>
      </c>
      <c r="AE183" s="1">
        <f t="shared" si="241"/>
        <v>0</v>
      </c>
      <c r="AF183" s="1">
        <f t="shared" si="241"/>
        <v>1</v>
      </c>
      <c r="AG183" s="2">
        <f t="shared" si="241"/>
        <v>0</v>
      </c>
      <c r="AH183" s="2">
        <f t="shared" si="241"/>
        <v>1</v>
      </c>
      <c r="AI183" s="2">
        <f t="shared" si="241"/>
        <v>1</v>
      </c>
      <c r="AJ183" s="2">
        <f t="shared" si="241"/>
        <v>1</v>
      </c>
      <c r="AK183" s="3">
        <f t="shared" si="241"/>
        <v>0</v>
      </c>
      <c r="AL183" s="3">
        <f t="shared" si="241"/>
        <v>1</v>
      </c>
      <c r="AM183" s="3">
        <f t="shared" si="241"/>
        <v>0</v>
      </c>
      <c r="AN183" s="3">
        <f t="shared" si="241"/>
        <v>0</v>
      </c>
      <c r="AO183" s="4">
        <f t="shared" si="241"/>
        <v>1</v>
      </c>
      <c r="AP183" s="4">
        <f t="shared" si="241"/>
        <v>1</v>
      </c>
      <c r="AQ183" s="4">
        <f t="shared" si="241"/>
        <v>1</v>
      </c>
      <c r="AR183" s="4">
        <f t="shared" ref="AR183" si="242">_xlfn.BITXOR(AR115,AR149)</f>
        <v>0</v>
      </c>
    </row>
    <row r="184" spans="1:44" ht="15" thickBot="1" x14ac:dyDescent="0.4">
      <c r="A184" t="str">
        <f t="shared" si="230"/>
        <v>CBCD24E9</v>
      </c>
      <c r="C184" s="5" t="str">
        <f t="shared" si="231"/>
        <v>11001011</v>
      </c>
      <c r="D184" s="5" t="str">
        <f t="shared" si="232"/>
        <v>11001101</v>
      </c>
      <c r="E184" s="6" t="str">
        <f t="shared" si="233"/>
        <v>00100100</v>
      </c>
      <c r="F184" s="6" t="str">
        <f t="shared" si="234"/>
        <v>11101001</v>
      </c>
      <c r="G184" s="6">
        <f t="shared" si="239"/>
        <v>203</v>
      </c>
      <c r="H184" s="6">
        <f t="shared" si="239"/>
        <v>205</v>
      </c>
      <c r="I184" s="6">
        <f t="shared" si="239"/>
        <v>36</v>
      </c>
      <c r="J184" s="6">
        <f t="shared" si="239"/>
        <v>233</v>
      </c>
      <c r="K184" s="7">
        <f t="shared" si="235"/>
        <v>3419219177</v>
      </c>
      <c r="M184" s="1">
        <f t="shared" ref="M184:AR190" si="243">_xlfn.BITXOR(M116,M150)</f>
        <v>1</v>
      </c>
      <c r="N184" s="1">
        <f t="shared" si="243"/>
        <v>1</v>
      </c>
      <c r="O184" s="1">
        <f t="shared" si="243"/>
        <v>0</v>
      </c>
      <c r="P184" s="1">
        <f t="shared" si="243"/>
        <v>0</v>
      </c>
      <c r="Q184" s="2">
        <f t="shared" si="243"/>
        <v>1</v>
      </c>
      <c r="R184" s="2">
        <f t="shared" si="243"/>
        <v>0</v>
      </c>
      <c r="S184" s="2">
        <f t="shared" si="243"/>
        <v>1</v>
      </c>
      <c r="T184" s="2">
        <f t="shared" si="243"/>
        <v>1</v>
      </c>
      <c r="U184" s="3">
        <f t="shared" si="243"/>
        <v>1</v>
      </c>
      <c r="V184" s="3">
        <f t="shared" si="243"/>
        <v>1</v>
      </c>
      <c r="W184" s="3">
        <f t="shared" si="243"/>
        <v>0</v>
      </c>
      <c r="X184" s="3">
        <f t="shared" si="243"/>
        <v>0</v>
      </c>
      <c r="Y184" s="4">
        <f t="shared" si="243"/>
        <v>1</v>
      </c>
      <c r="Z184" s="4">
        <f t="shared" si="243"/>
        <v>1</v>
      </c>
      <c r="AA184" s="4">
        <f t="shared" si="243"/>
        <v>0</v>
      </c>
      <c r="AB184" s="4">
        <f t="shared" si="243"/>
        <v>1</v>
      </c>
      <c r="AC184" s="1">
        <f t="shared" si="243"/>
        <v>0</v>
      </c>
      <c r="AD184" s="1">
        <f t="shared" si="243"/>
        <v>0</v>
      </c>
      <c r="AE184" s="1">
        <f t="shared" si="243"/>
        <v>1</v>
      </c>
      <c r="AF184" s="1">
        <f t="shared" si="243"/>
        <v>0</v>
      </c>
      <c r="AG184" s="2">
        <f t="shared" si="243"/>
        <v>0</v>
      </c>
      <c r="AH184" s="2">
        <f t="shared" si="243"/>
        <v>1</v>
      </c>
      <c r="AI184" s="2">
        <f t="shared" si="243"/>
        <v>0</v>
      </c>
      <c r="AJ184" s="2">
        <f t="shared" si="243"/>
        <v>0</v>
      </c>
      <c r="AK184" s="3">
        <f t="shared" si="243"/>
        <v>1</v>
      </c>
      <c r="AL184" s="3">
        <f t="shared" si="243"/>
        <v>1</v>
      </c>
      <c r="AM184" s="3">
        <f t="shared" si="243"/>
        <v>1</v>
      </c>
      <c r="AN184" s="3">
        <f t="shared" si="243"/>
        <v>0</v>
      </c>
      <c r="AO184" s="4">
        <f t="shared" si="243"/>
        <v>1</v>
      </c>
      <c r="AP184" s="4">
        <f t="shared" si="243"/>
        <v>0</v>
      </c>
      <c r="AQ184" s="4">
        <f t="shared" si="243"/>
        <v>0</v>
      </c>
      <c r="AR184" s="4">
        <f t="shared" si="243"/>
        <v>1</v>
      </c>
    </row>
    <row r="185" spans="1:44" ht="15" thickBot="1" x14ac:dyDescent="0.4">
      <c r="A185" t="str">
        <f t="shared" si="230"/>
        <v>1BEA1B71</v>
      </c>
      <c r="C185" s="5" t="str">
        <f t="shared" si="231"/>
        <v>00011011</v>
      </c>
      <c r="D185" s="5" t="str">
        <f t="shared" si="232"/>
        <v>11101010</v>
      </c>
      <c r="E185" s="6" t="str">
        <f t="shared" si="233"/>
        <v>00011011</v>
      </c>
      <c r="F185" s="6" t="str">
        <f t="shared" si="234"/>
        <v>01110001</v>
      </c>
      <c r="G185" s="6">
        <f t="shared" si="239"/>
        <v>27</v>
      </c>
      <c r="H185" s="6">
        <f t="shared" si="239"/>
        <v>234</v>
      </c>
      <c r="I185" s="6">
        <f t="shared" si="239"/>
        <v>27</v>
      </c>
      <c r="J185" s="6">
        <f t="shared" si="239"/>
        <v>113</v>
      </c>
      <c r="K185" s="7">
        <f t="shared" si="235"/>
        <v>468327281</v>
      </c>
      <c r="M185" s="1">
        <f t="shared" si="243"/>
        <v>0</v>
      </c>
      <c r="N185" s="1">
        <f t="shared" si="243"/>
        <v>0</v>
      </c>
      <c r="O185" s="1">
        <f t="shared" si="243"/>
        <v>0</v>
      </c>
      <c r="P185" s="1">
        <f t="shared" si="243"/>
        <v>1</v>
      </c>
      <c r="Q185" s="2">
        <f t="shared" si="243"/>
        <v>1</v>
      </c>
      <c r="R185" s="2">
        <f t="shared" si="243"/>
        <v>0</v>
      </c>
      <c r="S185" s="2">
        <f t="shared" si="243"/>
        <v>1</v>
      </c>
      <c r="T185" s="2">
        <f t="shared" si="243"/>
        <v>1</v>
      </c>
      <c r="U185" s="3">
        <f t="shared" si="243"/>
        <v>1</v>
      </c>
      <c r="V185" s="3">
        <f t="shared" si="243"/>
        <v>1</v>
      </c>
      <c r="W185" s="3">
        <f t="shared" si="243"/>
        <v>1</v>
      </c>
      <c r="X185" s="3">
        <f t="shared" si="243"/>
        <v>0</v>
      </c>
      <c r="Y185" s="4">
        <f t="shared" si="243"/>
        <v>1</v>
      </c>
      <c r="Z185" s="4">
        <f t="shared" si="243"/>
        <v>0</v>
      </c>
      <c r="AA185" s="4">
        <f t="shared" si="243"/>
        <v>1</v>
      </c>
      <c r="AB185" s="4">
        <f t="shared" si="243"/>
        <v>0</v>
      </c>
      <c r="AC185" s="1">
        <f t="shared" si="243"/>
        <v>0</v>
      </c>
      <c r="AD185" s="1">
        <f t="shared" si="243"/>
        <v>0</v>
      </c>
      <c r="AE185" s="1">
        <f t="shared" si="243"/>
        <v>0</v>
      </c>
      <c r="AF185" s="1">
        <f t="shared" si="243"/>
        <v>1</v>
      </c>
      <c r="AG185" s="2">
        <f t="shared" si="243"/>
        <v>1</v>
      </c>
      <c r="AH185" s="2">
        <f t="shared" si="243"/>
        <v>0</v>
      </c>
      <c r="AI185" s="2">
        <f t="shared" si="243"/>
        <v>1</v>
      </c>
      <c r="AJ185" s="2">
        <f t="shared" si="243"/>
        <v>1</v>
      </c>
      <c r="AK185" s="3">
        <f t="shared" si="243"/>
        <v>0</v>
      </c>
      <c r="AL185" s="3">
        <f t="shared" si="243"/>
        <v>1</v>
      </c>
      <c r="AM185" s="3">
        <f t="shared" si="243"/>
        <v>1</v>
      </c>
      <c r="AN185" s="3">
        <f t="shared" si="243"/>
        <v>1</v>
      </c>
      <c r="AO185" s="4">
        <f t="shared" si="243"/>
        <v>0</v>
      </c>
      <c r="AP185" s="4">
        <f t="shared" si="243"/>
        <v>0</v>
      </c>
      <c r="AQ185" s="4">
        <f t="shared" si="243"/>
        <v>0</v>
      </c>
      <c r="AR185" s="4">
        <f t="shared" si="243"/>
        <v>1</v>
      </c>
    </row>
    <row r="186" spans="1:44" ht="15" thickBot="1" x14ac:dyDescent="0.4">
      <c r="A186" t="str">
        <f t="shared" si="230"/>
        <v>AF8281DF</v>
      </c>
      <c r="C186" s="5" t="str">
        <f t="shared" si="231"/>
        <v>10101111</v>
      </c>
      <c r="D186" s="5" t="str">
        <f t="shared" si="232"/>
        <v>10000010</v>
      </c>
      <c r="E186" s="6" t="str">
        <f t="shared" si="233"/>
        <v>10000001</v>
      </c>
      <c r="F186" s="6" t="str">
        <f t="shared" si="234"/>
        <v>11011111</v>
      </c>
      <c r="G186" s="6">
        <f t="shared" si="239"/>
        <v>175</v>
      </c>
      <c r="H186" s="6">
        <f t="shared" si="239"/>
        <v>130</v>
      </c>
      <c r="I186" s="6">
        <f t="shared" si="239"/>
        <v>129</v>
      </c>
      <c r="J186" s="6">
        <f t="shared" si="239"/>
        <v>223</v>
      </c>
      <c r="K186" s="7">
        <f t="shared" si="235"/>
        <v>2944565727</v>
      </c>
      <c r="M186" s="1">
        <f t="shared" si="243"/>
        <v>1</v>
      </c>
      <c r="N186" s="1">
        <f t="shared" si="243"/>
        <v>0</v>
      </c>
      <c r="O186" s="1">
        <f t="shared" si="243"/>
        <v>1</v>
      </c>
      <c r="P186" s="1">
        <f t="shared" si="243"/>
        <v>0</v>
      </c>
      <c r="Q186" s="2">
        <f t="shared" si="243"/>
        <v>1</v>
      </c>
      <c r="R186" s="2">
        <f t="shared" si="243"/>
        <v>1</v>
      </c>
      <c r="S186" s="2">
        <f t="shared" si="243"/>
        <v>1</v>
      </c>
      <c r="T186" s="2">
        <f t="shared" si="243"/>
        <v>1</v>
      </c>
      <c r="U186" s="3">
        <f t="shared" si="243"/>
        <v>1</v>
      </c>
      <c r="V186" s="3">
        <f t="shared" si="243"/>
        <v>0</v>
      </c>
      <c r="W186" s="3">
        <f t="shared" si="243"/>
        <v>0</v>
      </c>
      <c r="X186" s="3">
        <f t="shared" si="243"/>
        <v>0</v>
      </c>
      <c r="Y186" s="4">
        <f t="shared" si="243"/>
        <v>0</v>
      </c>
      <c r="Z186" s="4">
        <f t="shared" si="243"/>
        <v>0</v>
      </c>
      <c r="AA186" s="4">
        <f t="shared" si="243"/>
        <v>1</v>
      </c>
      <c r="AB186" s="4">
        <f t="shared" si="243"/>
        <v>0</v>
      </c>
      <c r="AC186" s="1">
        <f t="shared" si="243"/>
        <v>1</v>
      </c>
      <c r="AD186" s="1">
        <f t="shared" si="243"/>
        <v>0</v>
      </c>
      <c r="AE186" s="1">
        <f t="shared" si="243"/>
        <v>0</v>
      </c>
      <c r="AF186" s="1">
        <f t="shared" si="243"/>
        <v>0</v>
      </c>
      <c r="AG186" s="2">
        <f t="shared" si="243"/>
        <v>0</v>
      </c>
      <c r="AH186" s="2">
        <f t="shared" si="243"/>
        <v>0</v>
      </c>
      <c r="AI186" s="2">
        <f t="shared" si="243"/>
        <v>0</v>
      </c>
      <c r="AJ186" s="2">
        <f t="shared" si="243"/>
        <v>1</v>
      </c>
      <c r="AK186" s="3">
        <f t="shared" si="243"/>
        <v>1</v>
      </c>
      <c r="AL186" s="3">
        <f t="shared" si="243"/>
        <v>1</v>
      </c>
      <c r="AM186" s="3">
        <f t="shared" si="243"/>
        <v>0</v>
      </c>
      <c r="AN186" s="3">
        <f t="shared" si="243"/>
        <v>1</v>
      </c>
      <c r="AO186" s="4">
        <f t="shared" si="243"/>
        <v>1</v>
      </c>
      <c r="AP186" s="4">
        <f t="shared" si="243"/>
        <v>1</v>
      </c>
      <c r="AQ186" s="4">
        <f t="shared" si="243"/>
        <v>1</v>
      </c>
      <c r="AR186" s="4">
        <f t="shared" si="243"/>
        <v>1</v>
      </c>
    </row>
    <row r="187" spans="1:44" ht="15" thickBot="1" x14ac:dyDescent="0.4">
      <c r="A187" t="str">
        <f t="shared" si="230"/>
        <v>058EE9EE</v>
      </c>
      <c r="C187" s="5" t="str">
        <f t="shared" si="231"/>
        <v>00000101</v>
      </c>
      <c r="D187" s="5" t="str">
        <f t="shared" si="232"/>
        <v>10001110</v>
      </c>
      <c r="E187" s="6" t="str">
        <f t="shared" si="233"/>
        <v>11101001</v>
      </c>
      <c r="F187" s="6" t="str">
        <f t="shared" si="234"/>
        <v>11101110</v>
      </c>
      <c r="G187" s="6">
        <f t="shared" si="239"/>
        <v>5</v>
      </c>
      <c r="H187" s="6">
        <f t="shared" si="239"/>
        <v>142</v>
      </c>
      <c r="I187" s="6">
        <f t="shared" si="239"/>
        <v>233</v>
      </c>
      <c r="J187" s="6">
        <f t="shared" si="239"/>
        <v>238</v>
      </c>
      <c r="K187" s="7">
        <f t="shared" si="235"/>
        <v>93252078</v>
      </c>
      <c r="M187" s="1">
        <f t="shared" si="243"/>
        <v>0</v>
      </c>
      <c r="N187" s="1">
        <f t="shared" si="243"/>
        <v>0</v>
      </c>
      <c r="O187" s="1">
        <f t="shared" si="243"/>
        <v>0</v>
      </c>
      <c r="P187" s="1">
        <f t="shared" si="243"/>
        <v>0</v>
      </c>
      <c r="Q187" s="2">
        <f t="shared" si="243"/>
        <v>0</v>
      </c>
      <c r="R187" s="2">
        <f t="shared" si="243"/>
        <v>1</v>
      </c>
      <c r="S187" s="2">
        <f t="shared" si="243"/>
        <v>0</v>
      </c>
      <c r="T187" s="2">
        <f t="shared" si="243"/>
        <v>1</v>
      </c>
      <c r="U187" s="3">
        <f t="shared" si="243"/>
        <v>1</v>
      </c>
      <c r="V187" s="3">
        <f t="shared" si="243"/>
        <v>0</v>
      </c>
      <c r="W187" s="3">
        <f t="shared" si="243"/>
        <v>0</v>
      </c>
      <c r="X187" s="3">
        <f t="shared" si="243"/>
        <v>0</v>
      </c>
      <c r="Y187" s="4">
        <f t="shared" si="243"/>
        <v>1</v>
      </c>
      <c r="Z187" s="4">
        <f t="shared" si="243"/>
        <v>1</v>
      </c>
      <c r="AA187" s="4">
        <f t="shared" si="243"/>
        <v>1</v>
      </c>
      <c r="AB187" s="4">
        <f t="shared" si="243"/>
        <v>0</v>
      </c>
      <c r="AC187" s="1">
        <f t="shared" si="243"/>
        <v>1</v>
      </c>
      <c r="AD187" s="1">
        <f t="shared" si="243"/>
        <v>1</v>
      </c>
      <c r="AE187" s="1">
        <f t="shared" si="243"/>
        <v>1</v>
      </c>
      <c r="AF187" s="1">
        <f t="shared" si="243"/>
        <v>0</v>
      </c>
      <c r="AG187" s="2">
        <f t="shared" si="243"/>
        <v>1</v>
      </c>
      <c r="AH187" s="2">
        <f t="shared" si="243"/>
        <v>0</v>
      </c>
      <c r="AI187" s="2">
        <f t="shared" si="243"/>
        <v>0</v>
      </c>
      <c r="AJ187" s="2">
        <f t="shared" si="243"/>
        <v>1</v>
      </c>
      <c r="AK187" s="3">
        <f t="shared" si="243"/>
        <v>1</v>
      </c>
      <c r="AL187" s="3">
        <f t="shared" si="243"/>
        <v>1</v>
      </c>
      <c r="AM187" s="3">
        <f t="shared" si="243"/>
        <v>1</v>
      </c>
      <c r="AN187" s="3">
        <f t="shared" si="243"/>
        <v>0</v>
      </c>
      <c r="AO187" s="4">
        <f t="shared" si="243"/>
        <v>1</v>
      </c>
      <c r="AP187" s="4">
        <f t="shared" si="243"/>
        <v>1</v>
      </c>
      <c r="AQ187" s="4">
        <f t="shared" si="243"/>
        <v>1</v>
      </c>
      <c r="AR187" s="4">
        <f t="shared" si="243"/>
        <v>0</v>
      </c>
    </row>
    <row r="188" spans="1:44" ht="15" thickBot="1" x14ac:dyDescent="0.4">
      <c r="A188" t="str">
        <f t="shared" si="230"/>
        <v>48C4A9AD</v>
      </c>
      <c r="C188" s="5" t="str">
        <f t="shared" si="231"/>
        <v>01001000</v>
      </c>
      <c r="D188" s="5" t="str">
        <f t="shared" si="232"/>
        <v>11000100</v>
      </c>
      <c r="E188" s="6" t="str">
        <f t="shared" si="233"/>
        <v>10101001</v>
      </c>
      <c r="F188" s="6" t="str">
        <f t="shared" si="234"/>
        <v>10101101</v>
      </c>
      <c r="G188" s="6">
        <f t="shared" si="239"/>
        <v>72</v>
      </c>
      <c r="H188" s="6">
        <f t="shared" si="239"/>
        <v>196</v>
      </c>
      <c r="I188" s="6">
        <f t="shared" si="239"/>
        <v>169</v>
      </c>
      <c r="J188" s="6">
        <f t="shared" si="239"/>
        <v>173</v>
      </c>
      <c r="K188" s="7">
        <f t="shared" si="235"/>
        <v>1220848045</v>
      </c>
      <c r="M188" s="1">
        <f t="shared" si="243"/>
        <v>0</v>
      </c>
      <c r="N188" s="1">
        <f t="shared" si="243"/>
        <v>1</v>
      </c>
      <c r="O188" s="1">
        <f t="shared" si="243"/>
        <v>0</v>
      </c>
      <c r="P188" s="1">
        <f t="shared" si="243"/>
        <v>0</v>
      </c>
      <c r="Q188" s="2">
        <f t="shared" si="243"/>
        <v>1</v>
      </c>
      <c r="R188" s="2">
        <f t="shared" si="243"/>
        <v>0</v>
      </c>
      <c r="S188" s="2">
        <f t="shared" si="243"/>
        <v>0</v>
      </c>
      <c r="T188" s="2">
        <f t="shared" si="243"/>
        <v>0</v>
      </c>
      <c r="U188" s="3">
        <f t="shared" si="243"/>
        <v>1</v>
      </c>
      <c r="V188" s="3">
        <f t="shared" si="243"/>
        <v>1</v>
      </c>
      <c r="W188" s="3">
        <f t="shared" si="243"/>
        <v>0</v>
      </c>
      <c r="X188" s="3">
        <f t="shared" si="243"/>
        <v>0</v>
      </c>
      <c r="Y188" s="4">
        <f t="shared" si="243"/>
        <v>0</v>
      </c>
      <c r="Z188" s="4">
        <f t="shared" si="243"/>
        <v>1</v>
      </c>
      <c r="AA188" s="4">
        <f t="shared" si="243"/>
        <v>0</v>
      </c>
      <c r="AB188" s="4">
        <f t="shared" si="243"/>
        <v>0</v>
      </c>
      <c r="AC188" s="1">
        <f t="shared" si="243"/>
        <v>1</v>
      </c>
      <c r="AD188" s="1">
        <f t="shared" si="243"/>
        <v>0</v>
      </c>
      <c r="AE188" s="1">
        <f t="shared" si="243"/>
        <v>1</v>
      </c>
      <c r="AF188" s="1">
        <f t="shared" si="243"/>
        <v>0</v>
      </c>
      <c r="AG188" s="2">
        <f t="shared" si="243"/>
        <v>1</v>
      </c>
      <c r="AH188" s="2">
        <f t="shared" si="243"/>
        <v>0</v>
      </c>
      <c r="AI188" s="2">
        <f t="shared" si="243"/>
        <v>0</v>
      </c>
      <c r="AJ188" s="2">
        <f t="shared" si="243"/>
        <v>1</v>
      </c>
      <c r="AK188" s="3">
        <f t="shared" si="243"/>
        <v>1</v>
      </c>
      <c r="AL188" s="3">
        <f t="shared" si="243"/>
        <v>0</v>
      </c>
      <c r="AM188" s="3">
        <f t="shared" si="243"/>
        <v>1</v>
      </c>
      <c r="AN188" s="3">
        <f t="shared" si="243"/>
        <v>0</v>
      </c>
      <c r="AO188" s="4">
        <f t="shared" si="243"/>
        <v>1</v>
      </c>
      <c r="AP188" s="4">
        <f t="shared" si="243"/>
        <v>1</v>
      </c>
      <c r="AQ188" s="4">
        <f t="shared" si="243"/>
        <v>0</v>
      </c>
      <c r="AR188" s="4">
        <f t="shared" si="243"/>
        <v>1</v>
      </c>
    </row>
    <row r="189" spans="1:44" ht="15" thickBot="1" x14ac:dyDescent="0.4">
      <c r="A189" t="str">
        <f t="shared" si="230"/>
        <v>0F1AC8E0</v>
      </c>
      <c r="C189" s="5" t="str">
        <f t="shared" si="231"/>
        <v>00001111</v>
      </c>
      <c r="D189" s="5" t="str">
        <f t="shared" si="232"/>
        <v>00011010</v>
      </c>
      <c r="E189" s="6" t="str">
        <f t="shared" si="233"/>
        <v>11001000</v>
      </c>
      <c r="F189" s="6" t="str">
        <f t="shared" si="234"/>
        <v>11100000</v>
      </c>
      <c r="G189" s="6">
        <f t="shared" si="239"/>
        <v>15</v>
      </c>
      <c r="H189" s="6">
        <f t="shared" si="239"/>
        <v>26</v>
      </c>
      <c r="I189" s="6">
        <f t="shared" si="239"/>
        <v>200</v>
      </c>
      <c r="J189" s="6">
        <f t="shared" si="239"/>
        <v>224</v>
      </c>
      <c r="K189" s="7">
        <f t="shared" si="235"/>
        <v>253413600</v>
      </c>
      <c r="M189" s="1">
        <f t="shared" si="243"/>
        <v>0</v>
      </c>
      <c r="N189" s="1">
        <f t="shared" si="243"/>
        <v>0</v>
      </c>
      <c r="O189" s="1">
        <f t="shared" si="243"/>
        <v>0</v>
      </c>
      <c r="P189" s="1">
        <f t="shared" si="243"/>
        <v>0</v>
      </c>
      <c r="Q189" s="2">
        <f t="shared" si="243"/>
        <v>1</v>
      </c>
      <c r="R189" s="2">
        <f t="shared" si="243"/>
        <v>1</v>
      </c>
      <c r="S189" s="2">
        <f t="shared" si="243"/>
        <v>1</v>
      </c>
      <c r="T189" s="2">
        <f t="shared" si="243"/>
        <v>1</v>
      </c>
      <c r="U189" s="3">
        <f t="shared" si="243"/>
        <v>0</v>
      </c>
      <c r="V189" s="3">
        <f t="shared" si="243"/>
        <v>0</v>
      </c>
      <c r="W189" s="3">
        <f t="shared" si="243"/>
        <v>0</v>
      </c>
      <c r="X189" s="3">
        <f t="shared" si="243"/>
        <v>1</v>
      </c>
      <c r="Y189" s="4">
        <f t="shared" si="243"/>
        <v>1</v>
      </c>
      <c r="Z189" s="4">
        <f t="shared" si="243"/>
        <v>0</v>
      </c>
      <c r="AA189" s="4">
        <f t="shared" si="243"/>
        <v>1</v>
      </c>
      <c r="AB189" s="4">
        <f t="shared" si="243"/>
        <v>0</v>
      </c>
      <c r="AC189" s="1">
        <f t="shared" si="243"/>
        <v>1</v>
      </c>
      <c r="AD189" s="1">
        <f t="shared" si="243"/>
        <v>1</v>
      </c>
      <c r="AE189" s="1">
        <f t="shared" si="243"/>
        <v>0</v>
      </c>
      <c r="AF189" s="1">
        <f t="shared" si="243"/>
        <v>0</v>
      </c>
      <c r="AG189" s="2">
        <f t="shared" si="243"/>
        <v>1</v>
      </c>
      <c r="AH189" s="2">
        <f t="shared" si="243"/>
        <v>0</v>
      </c>
      <c r="AI189" s="2">
        <f t="shared" si="243"/>
        <v>0</v>
      </c>
      <c r="AJ189" s="2">
        <f t="shared" si="243"/>
        <v>0</v>
      </c>
      <c r="AK189" s="3">
        <f t="shared" si="243"/>
        <v>1</v>
      </c>
      <c r="AL189" s="3">
        <f t="shared" si="243"/>
        <v>1</v>
      </c>
      <c r="AM189" s="3">
        <f t="shared" si="243"/>
        <v>1</v>
      </c>
      <c r="AN189" s="3">
        <f t="shared" si="243"/>
        <v>0</v>
      </c>
      <c r="AO189" s="4">
        <f t="shared" si="243"/>
        <v>0</v>
      </c>
      <c r="AP189" s="4">
        <f t="shared" si="243"/>
        <v>0</v>
      </c>
      <c r="AQ189" s="4">
        <f t="shared" si="243"/>
        <v>0</v>
      </c>
      <c r="AR189" s="4">
        <f t="shared" si="243"/>
        <v>0</v>
      </c>
    </row>
    <row r="190" spans="1:44" x14ac:dyDescent="0.35">
      <c r="A190" t="str">
        <f t="shared" si="230"/>
        <v>14D4629E</v>
      </c>
      <c r="C190" s="5" t="str">
        <f t="shared" si="231"/>
        <v>00010100</v>
      </c>
      <c r="D190" s="5" t="str">
        <f t="shared" si="232"/>
        <v>11010100</v>
      </c>
      <c r="E190" s="6" t="str">
        <f t="shared" si="233"/>
        <v>01100010</v>
      </c>
      <c r="F190" s="6" t="str">
        <f t="shared" si="234"/>
        <v>10011110</v>
      </c>
      <c r="G190" s="6">
        <f t="shared" si="239"/>
        <v>20</v>
      </c>
      <c r="H190" s="6">
        <f t="shared" si="239"/>
        <v>212</v>
      </c>
      <c r="I190" s="6">
        <f t="shared" si="239"/>
        <v>98</v>
      </c>
      <c r="J190" s="6">
        <f t="shared" si="239"/>
        <v>158</v>
      </c>
      <c r="K190" s="7">
        <f t="shared" si="235"/>
        <v>349463198</v>
      </c>
      <c r="M190" s="1">
        <f t="shared" si="243"/>
        <v>0</v>
      </c>
      <c r="N190" s="1">
        <f t="shared" si="243"/>
        <v>0</v>
      </c>
      <c r="O190" s="1">
        <f t="shared" si="243"/>
        <v>0</v>
      </c>
      <c r="P190" s="1">
        <f t="shared" si="243"/>
        <v>1</v>
      </c>
      <c r="Q190" s="2">
        <f t="shared" si="243"/>
        <v>0</v>
      </c>
      <c r="R190" s="2">
        <f t="shared" si="243"/>
        <v>1</v>
      </c>
      <c r="S190" s="2">
        <f t="shared" si="243"/>
        <v>0</v>
      </c>
      <c r="T190" s="2">
        <f t="shared" si="243"/>
        <v>0</v>
      </c>
      <c r="U190" s="3">
        <f t="shared" si="243"/>
        <v>1</v>
      </c>
      <c r="V190" s="3">
        <f t="shared" si="243"/>
        <v>1</v>
      </c>
      <c r="W190" s="3">
        <f t="shared" si="243"/>
        <v>0</v>
      </c>
      <c r="X190" s="3">
        <f t="shared" si="243"/>
        <v>1</v>
      </c>
      <c r="Y190" s="4">
        <f t="shared" si="243"/>
        <v>0</v>
      </c>
      <c r="Z190" s="4">
        <f t="shared" si="243"/>
        <v>1</v>
      </c>
      <c r="AA190" s="4">
        <f t="shared" si="243"/>
        <v>0</v>
      </c>
      <c r="AB190" s="4">
        <f t="shared" si="243"/>
        <v>0</v>
      </c>
      <c r="AC190" s="1">
        <f t="shared" si="243"/>
        <v>0</v>
      </c>
      <c r="AD190" s="1">
        <f t="shared" si="243"/>
        <v>1</v>
      </c>
      <c r="AE190" s="1">
        <f t="shared" si="243"/>
        <v>1</v>
      </c>
      <c r="AF190" s="1">
        <f t="shared" si="243"/>
        <v>0</v>
      </c>
      <c r="AG190" s="2">
        <f t="shared" si="243"/>
        <v>0</v>
      </c>
      <c r="AH190" s="2">
        <f t="shared" si="243"/>
        <v>0</v>
      </c>
      <c r="AI190" s="2">
        <f t="shared" si="243"/>
        <v>1</v>
      </c>
      <c r="AJ190" s="2">
        <f t="shared" si="243"/>
        <v>0</v>
      </c>
      <c r="AK190" s="3">
        <f t="shared" si="243"/>
        <v>1</v>
      </c>
      <c r="AL190" s="3">
        <f t="shared" si="243"/>
        <v>0</v>
      </c>
      <c r="AM190" s="3">
        <f t="shared" si="243"/>
        <v>0</v>
      </c>
      <c r="AN190" s="3">
        <f t="shared" si="243"/>
        <v>1</v>
      </c>
      <c r="AO190" s="4">
        <f t="shared" si="243"/>
        <v>1</v>
      </c>
      <c r="AP190" s="4">
        <f t="shared" si="243"/>
        <v>1</v>
      </c>
      <c r="AQ190" s="4">
        <f t="shared" si="243"/>
        <v>1</v>
      </c>
      <c r="AR190" s="4">
        <f t="shared" si="243"/>
        <v>0</v>
      </c>
    </row>
    <row r="192" spans="1:44" x14ac:dyDescent="0.35">
      <c r="A192" t="s">
        <v>605</v>
      </c>
    </row>
    <row r="193" spans="1:1" x14ac:dyDescent="0.35">
      <c r="A193" t="s">
        <v>1087</v>
      </c>
    </row>
    <row r="194" spans="1:1" x14ac:dyDescent="0.35">
      <c r="A194" t="s">
        <v>1088</v>
      </c>
    </row>
    <row r="195" spans="1:1" x14ac:dyDescent="0.35">
      <c r="A195" t="s">
        <v>1089</v>
      </c>
    </row>
    <row r="196" spans="1:1" x14ac:dyDescent="0.35">
      <c r="A196" t="s">
        <v>1090</v>
      </c>
    </row>
    <row r="197" spans="1:1" x14ac:dyDescent="0.35">
      <c r="A197" t="s">
        <v>1091</v>
      </c>
    </row>
    <row r="198" spans="1:1" x14ac:dyDescent="0.35">
      <c r="A198" t="s">
        <v>1092</v>
      </c>
    </row>
    <row r="199" spans="1:1" x14ac:dyDescent="0.35">
      <c r="A199" t="s">
        <v>1093</v>
      </c>
    </row>
    <row r="200" spans="1:1" x14ac:dyDescent="0.35">
      <c r="A200" t="s">
        <v>1094</v>
      </c>
    </row>
    <row r="201" spans="1:1" x14ac:dyDescent="0.35">
      <c r="A201" t="s">
        <v>1095</v>
      </c>
    </row>
    <row r="202" spans="1:1" x14ac:dyDescent="0.35">
      <c r="A202" t="s">
        <v>1096</v>
      </c>
    </row>
    <row r="203" spans="1:1" x14ac:dyDescent="0.35">
      <c r="A203" t="s">
        <v>1097</v>
      </c>
    </row>
    <row r="204" spans="1:1" x14ac:dyDescent="0.35">
      <c r="A204" t="s">
        <v>1098</v>
      </c>
    </row>
    <row r="205" spans="1:1" x14ac:dyDescent="0.35">
      <c r="A205" t="s">
        <v>1099</v>
      </c>
    </row>
    <row r="206" spans="1:1" x14ac:dyDescent="0.35">
      <c r="A206" t="s">
        <v>1100</v>
      </c>
    </row>
    <row r="207" spans="1:1" x14ac:dyDescent="0.35">
      <c r="A207" t="s">
        <v>1101</v>
      </c>
    </row>
    <row r="208" spans="1:1" x14ac:dyDescent="0.35">
      <c r="A208" t="s">
        <v>1102</v>
      </c>
    </row>
    <row r="209" spans="1:1" x14ac:dyDescent="0.35">
      <c r="A209" t="s">
        <v>1103</v>
      </c>
    </row>
    <row r="210" spans="1:1" x14ac:dyDescent="0.35">
      <c r="A210" t="s">
        <v>1104</v>
      </c>
    </row>
    <row r="211" spans="1:1" x14ac:dyDescent="0.35">
      <c r="A211" t="s">
        <v>1105</v>
      </c>
    </row>
    <row r="212" spans="1:1" x14ac:dyDescent="0.35">
      <c r="A212" t="s">
        <v>1106</v>
      </c>
    </row>
    <row r="213" spans="1:1" x14ac:dyDescent="0.35">
      <c r="A213" t="s">
        <v>1107</v>
      </c>
    </row>
    <row r="214" spans="1:1" x14ac:dyDescent="0.35">
      <c r="A214" t="s">
        <v>1108</v>
      </c>
    </row>
    <row r="215" spans="1:1" x14ac:dyDescent="0.35">
      <c r="A215" t="s">
        <v>1109</v>
      </c>
    </row>
    <row r="216" spans="1:1" x14ac:dyDescent="0.35">
      <c r="A216" t="s">
        <v>1110</v>
      </c>
    </row>
    <row r="217" spans="1:1" x14ac:dyDescent="0.35">
      <c r="A217" t="s">
        <v>1111</v>
      </c>
    </row>
    <row r="218" spans="1:1" x14ac:dyDescent="0.35">
      <c r="A218" t="s">
        <v>1112</v>
      </c>
    </row>
    <row r="219" spans="1:1" x14ac:dyDescent="0.35">
      <c r="A219" t="s">
        <v>1113</v>
      </c>
    </row>
    <row r="220" spans="1:1" x14ac:dyDescent="0.35">
      <c r="A220" t="s">
        <v>1114</v>
      </c>
    </row>
    <row r="221" spans="1:1" x14ac:dyDescent="0.35">
      <c r="A221" t="s">
        <v>1115</v>
      </c>
    </row>
    <row r="222" spans="1:1" x14ac:dyDescent="0.35">
      <c r="A222" t="s">
        <v>1116</v>
      </c>
    </row>
    <row r="223" spans="1:1" x14ac:dyDescent="0.35">
      <c r="A223" t="s">
        <v>1117</v>
      </c>
    </row>
    <row r="224" spans="1:1" x14ac:dyDescent="0.35">
      <c r="A224" t="s">
        <v>1118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10AA-FB84-47D6-AAF7-C8CBB4E64239}">
  <sheetPr>
    <tabColor theme="9" tint="0.59999389629810485"/>
  </sheetPr>
  <dimension ref="A1:AR224"/>
  <sheetViews>
    <sheetView topLeftCell="A62" zoomScale="80" zoomScaleNormal="80" workbookViewId="0">
      <selection activeCell="C81" sqref="C81"/>
    </sheetView>
  </sheetViews>
  <sheetFormatPr defaultRowHeight="14.5" x14ac:dyDescent="0.35"/>
  <cols>
    <col min="1" max="1" width="17.6328125" customWidth="1"/>
    <col min="2" max="2" width="3.26953125" customWidth="1"/>
    <col min="3" max="6" width="8.7265625" customWidth="1"/>
    <col min="7" max="10" width="4.26953125" customWidth="1"/>
    <col min="11" max="11" width="14.26953125" customWidth="1"/>
    <col min="12" max="12" width="3.6328125" customWidth="1"/>
    <col min="13" max="44" width="3" customWidth="1"/>
  </cols>
  <sheetData>
    <row r="1" spans="1:44" x14ac:dyDescent="0.35">
      <c r="A1" t="s">
        <v>65</v>
      </c>
    </row>
    <row r="2" spans="1:44" ht="15" thickBot="1" x14ac:dyDescent="0.4">
      <c r="A2" t="s">
        <v>560</v>
      </c>
    </row>
    <row r="3" spans="1:44" ht="15" thickBot="1" x14ac:dyDescent="0.4">
      <c r="A3" t="str">
        <f>'i=14'!A37</f>
        <v>8BFAACAD</v>
      </c>
      <c r="C3" s="5" t="str">
        <f>_xlfn.CONCAT(M3,N3,O3,P3,Q3,R3,S3,T3)</f>
        <v>10001011</v>
      </c>
      <c r="D3" s="5" t="str">
        <f>_xlfn.CONCAT(U3,V3,W3,X3,Y3,Z3,AA3,AB3)</f>
        <v>11111010</v>
      </c>
      <c r="E3" s="6" t="str">
        <f>_xlfn.CONCAT(AC3,AD3,AE3,AF3,AG3,AH3,AI3,AJ3)</f>
        <v>10101100</v>
      </c>
      <c r="F3" s="6" t="str">
        <f>_xlfn.CONCAT(AK3,AL3,AM3,AN3,AO3,AP3,AQ3,AR3)</f>
        <v>10101101</v>
      </c>
      <c r="G3" s="6">
        <f t="shared" ref="G3:J34" si="0">BIN2DEC(C3)</f>
        <v>139</v>
      </c>
      <c r="H3" s="6">
        <f t="shared" si="0"/>
        <v>250</v>
      </c>
      <c r="I3" s="6">
        <f t="shared" si="0"/>
        <v>172</v>
      </c>
      <c r="J3" s="6">
        <f t="shared" si="0"/>
        <v>173</v>
      </c>
      <c r="K3" s="7">
        <f>(G3*2^24)+(H3*2^16)+(I3*2^8)+J3</f>
        <v>2348461229</v>
      </c>
      <c r="M3" s="1" t="str">
        <f>MID(HEX2BIN(MID($A3,1,1),4),1,1)</f>
        <v>1</v>
      </c>
      <c r="N3" s="1" t="str">
        <f>MID(HEX2BIN(MID($A3,1,1),4),2,1)</f>
        <v>0</v>
      </c>
      <c r="O3" s="1" t="str">
        <f>MID(HEX2BIN(MID($A3,1,1),4),3,1)</f>
        <v>0</v>
      </c>
      <c r="P3" s="1" t="str">
        <f>MID(HEX2BIN(MID($A3,1,1),4),4,1)</f>
        <v>0</v>
      </c>
      <c r="Q3" s="2" t="str">
        <f>MID(HEX2BIN(MID($A3,2,1),4),1,1)</f>
        <v>1</v>
      </c>
      <c r="R3" s="2" t="str">
        <f>MID(HEX2BIN(MID($A3,2,1),4),2,1)</f>
        <v>0</v>
      </c>
      <c r="S3" s="2" t="str">
        <f>MID(HEX2BIN(MID($A3,2,1),4),3,1)</f>
        <v>1</v>
      </c>
      <c r="T3" s="2" t="str">
        <f>MID(HEX2BIN(MID($A3,2,1),4),4,1)</f>
        <v>1</v>
      </c>
      <c r="U3" s="3" t="str">
        <f>MID(HEX2BIN(MID($A3,3,1),4),1,1)</f>
        <v>1</v>
      </c>
      <c r="V3" s="3" t="str">
        <f>MID(HEX2BIN(MID($A3,3,1),4),2,1)</f>
        <v>1</v>
      </c>
      <c r="W3" s="3" t="str">
        <f>MID(HEX2BIN(MID($A3,3,1),4),3,1)</f>
        <v>1</v>
      </c>
      <c r="X3" s="3" t="str">
        <f>MID(HEX2BIN(MID($A3,3,1),4),4,1)</f>
        <v>1</v>
      </c>
      <c r="Y3" s="4" t="str">
        <f>MID(HEX2BIN(MID($A3,4,1),4),1,1)</f>
        <v>1</v>
      </c>
      <c r="Z3" s="4" t="str">
        <f>MID(HEX2BIN(MID($A3,4,1),4),2,1)</f>
        <v>0</v>
      </c>
      <c r="AA3" s="4" t="str">
        <f>MID(HEX2BIN(MID($A3,4,1),4),3,1)</f>
        <v>1</v>
      </c>
      <c r="AB3" s="4" t="str">
        <f>MID(HEX2BIN(MID($A3,4,1),4),4,1)</f>
        <v>0</v>
      </c>
      <c r="AC3" s="1" t="str">
        <f>MID(HEX2BIN(MID($A3,5,1),4),1,1)</f>
        <v>1</v>
      </c>
      <c r="AD3" s="1" t="str">
        <f>MID(HEX2BIN(MID($A3,5,1),4),2,1)</f>
        <v>0</v>
      </c>
      <c r="AE3" s="1" t="str">
        <f>MID(HEX2BIN(MID($A3,5,1),4),3,1)</f>
        <v>1</v>
      </c>
      <c r="AF3" s="1" t="str">
        <f>MID(HEX2BIN(MID($A3,5,1),4),4,1)</f>
        <v>0</v>
      </c>
      <c r="AG3" s="2" t="str">
        <f>MID(HEX2BIN(MID($A3,6,1),4),1,1)</f>
        <v>1</v>
      </c>
      <c r="AH3" s="2" t="str">
        <f>MID(HEX2BIN(MID($A3,6,1),4),2,1)</f>
        <v>1</v>
      </c>
      <c r="AI3" s="2" t="str">
        <f>MID(HEX2BIN(MID($A3,6,1),4),3,1)</f>
        <v>0</v>
      </c>
      <c r="AJ3" s="2" t="str">
        <f>MID(HEX2BIN(MID($A3,6,1),4),4,1)</f>
        <v>0</v>
      </c>
      <c r="AK3" s="3" t="str">
        <f>MID(HEX2BIN(MID($A3,7,1),4),1,1)</f>
        <v>1</v>
      </c>
      <c r="AL3" s="3" t="str">
        <f>MID(HEX2BIN(MID($A3,7,1),4),2,1)</f>
        <v>0</v>
      </c>
      <c r="AM3" s="3" t="str">
        <f>MID(HEX2BIN(MID($A3,7,1),4),3,1)</f>
        <v>1</v>
      </c>
      <c r="AN3" s="3" t="str">
        <f>MID(HEX2BIN(MID($A3,7,1),4),4,1)</f>
        <v>0</v>
      </c>
      <c r="AO3" s="4" t="str">
        <f>MID(HEX2BIN(MID($A3,8,1),4),1,1)</f>
        <v>1</v>
      </c>
      <c r="AP3" s="4" t="str">
        <f>MID(HEX2BIN(MID($A3,8,1),4),2,1)</f>
        <v>1</v>
      </c>
      <c r="AQ3" s="4" t="str">
        <f>MID(HEX2BIN(MID($A3,8,1),4),3,1)</f>
        <v>0</v>
      </c>
      <c r="AR3" s="4" t="str">
        <f>MID(HEX2BIN(MID($A3,8,1),4),4,1)</f>
        <v>1</v>
      </c>
    </row>
    <row r="4" spans="1:44" ht="15" thickBot="1" x14ac:dyDescent="0.4">
      <c r="A4" t="str">
        <f>'i=14'!A38</f>
        <v>9A822145</v>
      </c>
      <c r="C4" s="5" t="str">
        <f t="shared" ref="C4:C18" si="1">_xlfn.CONCAT(M4,N4,O4,P4,Q4,R4,S4,T4)</f>
        <v>10011010</v>
      </c>
      <c r="D4" s="5" t="str">
        <f t="shared" ref="D4:D18" si="2">_xlfn.CONCAT(U4,V4,W4,X4,Y4,Z4,AA4,AB4)</f>
        <v>10000010</v>
      </c>
      <c r="E4" s="6" t="str">
        <f t="shared" ref="E4:E18" si="3">_xlfn.CONCAT(AC4,AD4,AE4,AF4,AG4,AH4,AI4,AJ4)</f>
        <v>00100001</v>
      </c>
      <c r="F4" s="6" t="str">
        <f t="shared" ref="F4:F18" si="4">_xlfn.CONCAT(AK4,AL4,AM4,AN4,AO4,AP4,AQ4,AR4)</f>
        <v>01000101</v>
      </c>
      <c r="G4" s="6">
        <f t="shared" si="0"/>
        <v>154</v>
      </c>
      <c r="H4" s="6">
        <f t="shared" si="0"/>
        <v>130</v>
      </c>
      <c r="I4" s="6">
        <f t="shared" si="0"/>
        <v>33</v>
      </c>
      <c r="J4" s="6">
        <f t="shared" si="0"/>
        <v>69</v>
      </c>
      <c r="K4" s="7">
        <f t="shared" ref="K4:K18" si="5">(G4*2^24)+(H4*2^16)+(I4*2^8)+J4</f>
        <v>2592219461</v>
      </c>
      <c r="M4" s="1" t="str">
        <f t="shared" ref="M4:M18" si="6">MID(HEX2BIN(MID($A4,1,1),4),1,1)</f>
        <v>1</v>
      </c>
      <c r="N4" s="1" t="str">
        <f t="shared" ref="N4:N18" si="7">MID(HEX2BIN(MID($A4,1,1),4),2,1)</f>
        <v>0</v>
      </c>
      <c r="O4" s="1" t="str">
        <f t="shared" ref="O4:O18" si="8">MID(HEX2BIN(MID($A4,1,1),4),3,1)</f>
        <v>0</v>
      </c>
      <c r="P4" s="1" t="str">
        <f t="shared" ref="P4:P18" si="9">MID(HEX2BIN(MID($A4,1,1),4),4,1)</f>
        <v>1</v>
      </c>
      <c r="Q4" s="2" t="str">
        <f t="shared" ref="Q4:Q18" si="10">MID(HEX2BIN(MID($A4,2,1),4),1,1)</f>
        <v>1</v>
      </c>
      <c r="R4" s="2" t="str">
        <f t="shared" ref="R4:R18" si="11">MID(HEX2BIN(MID($A4,2,1),4),2,1)</f>
        <v>0</v>
      </c>
      <c r="S4" s="2" t="str">
        <f t="shared" ref="S4:S18" si="12">MID(HEX2BIN(MID($A4,2,1),4),3,1)</f>
        <v>1</v>
      </c>
      <c r="T4" s="2" t="str">
        <f t="shared" ref="T4:T18" si="13">MID(HEX2BIN(MID($A4,2,1),4),4,1)</f>
        <v>0</v>
      </c>
      <c r="U4" s="3" t="str">
        <f t="shared" ref="U4:U18" si="14">MID(HEX2BIN(MID($A4,3,1),4),1,1)</f>
        <v>1</v>
      </c>
      <c r="V4" s="3" t="str">
        <f t="shared" ref="V4:V18" si="15">MID(HEX2BIN(MID($A4,3,1),4),2,1)</f>
        <v>0</v>
      </c>
      <c r="W4" s="3" t="str">
        <f t="shared" ref="W4:W18" si="16">MID(HEX2BIN(MID($A4,3,1),4),3,1)</f>
        <v>0</v>
      </c>
      <c r="X4" s="3" t="str">
        <f t="shared" ref="X4:X18" si="17">MID(HEX2BIN(MID($A4,3,1),4),4,1)</f>
        <v>0</v>
      </c>
      <c r="Y4" s="4" t="str">
        <f t="shared" ref="Y4:Y18" si="18">MID(HEX2BIN(MID($A4,4,1),4),1,1)</f>
        <v>0</v>
      </c>
      <c r="Z4" s="4" t="str">
        <f t="shared" ref="Z4:Z18" si="19">MID(HEX2BIN(MID($A4,4,1),4),2,1)</f>
        <v>0</v>
      </c>
      <c r="AA4" s="4" t="str">
        <f t="shared" ref="AA4:AA18" si="20">MID(HEX2BIN(MID($A4,4,1),4),3,1)</f>
        <v>1</v>
      </c>
      <c r="AB4" s="4" t="str">
        <f t="shared" ref="AB4:AB18" si="21">MID(HEX2BIN(MID($A4,4,1),4),4,1)</f>
        <v>0</v>
      </c>
      <c r="AC4" s="1" t="str">
        <f t="shared" ref="AC4:AC18" si="22">MID(HEX2BIN(MID($A4,5,1),4),1,1)</f>
        <v>0</v>
      </c>
      <c r="AD4" s="1" t="str">
        <f t="shared" ref="AD4:AD18" si="23">MID(HEX2BIN(MID($A4,5,1),4),2,1)</f>
        <v>0</v>
      </c>
      <c r="AE4" s="1" t="str">
        <f t="shared" ref="AE4:AE18" si="24">MID(HEX2BIN(MID($A4,5,1),4),3,1)</f>
        <v>1</v>
      </c>
      <c r="AF4" s="1" t="str">
        <f t="shared" ref="AF4:AF18" si="25">MID(HEX2BIN(MID($A4,5,1),4),4,1)</f>
        <v>0</v>
      </c>
      <c r="AG4" s="2" t="str">
        <f t="shared" ref="AG4:AG18" si="26">MID(HEX2BIN(MID($A4,6,1),4),1,1)</f>
        <v>0</v>
      </c>
      <c r="AH4" s="2" t="str">
        <f t="shared" ref="AH4:AH18" si="27">MID(HEX2BIN(MID($A4,6,1),4),2,1)</f>
        <v>0</v>
      </c>
      <c r="AI4" s="2" t="str">
        <f t="shared" ref="AI4:AI18" si="28">MID(HEX2BIN(MID($A4,6,1),4),3,1)</f>
        <v>0</v>
      </c>
      <c r="AJ4" s="2" t="str">
        <f t="shared" ref="AJ4:AJ18" si="29">MID(HEX2BIN(MID($A4,6,1),4),4,1)</f>
        <v>1</v>
      </c>
      <c r="AK4" s="3" t="str">
        <f t="shared" ref="AK4:AK18" si="30">MID(HEX2BIN(MID($A4,7,1),4),1,1)</f>
        <v>0</v>
      </c>
      <c r="AL4" s="3" t="str">
        <f t="shared" ref="AL4:AL18" si="31">MID(HEX2BIN(MID($A4,7,1),4),2,1)</f>
        <v>1</v>
      </c>
      <c r="AM4" s="3" t="str">
        <f t="shared" ref="AM4:AM18" si="32">MID(HEX2BIN(MID($A4,7,1),4),3,1)</f>
        <v>0</v>
      </c>
      <c r="AN4" s="3" t="str">
        <f t="shared" ref="AN4:AN18" si="33">MID(HEX2BIN(MID($A4,7,1),4),4,1)</f>
        <v>0</v>
      </c>
      <c r="AO4" s="4" t="str">
        <f t="shared" ref="AO4:AO18" si="34">MID(HEX2BIN(MID($A4,8,1),4),1,1)</f>
        <v>0</v>
      </c>
      <c r="AP4" s="4" t="str">
        <f t="shared" ref="AP4:AP18" si="35">MID(HEX2BIN(MID($A4,8,1),4),2,1)</f>
        <v>1</v>
      </c>
      <c r="AQ4" s="4" t="str">
        <f t="shared" ref="AQ4:AQ18" si="36">MID(HEX2BIN(MID($A4,8,1),4),3,1)</f>
        <v>0</v>
      </c>
      <c r="AR4" s="4" t="str">
        <f t="shared" ref="AR4:AR18" si="37">MID(HEX2BIN(MID($A4,8,1),4),4,1)</f>
        <v>1</v>
      </c>
    </row>
    <row r="5" spans="1:44" ht="15" thickBot="1" x14ac:dyDescent="0.4">
      <c r="A5" t="str">
        <f>'i=14'!A39</f>
        <v>0869F6D8</v>
      </c>
      <c r="C5" s="5" t="str">
        <f t="shared" si="1"/>
        <v>00001000</v>
      </c>
      <c r="D5" s="5" t="str">
        <f t="shared" si="2"/>
        <v>01101001</v>
      </c>
      <c r="E5" s="6" t="str">
        <f t="shared" si="3"/>
        <v>11110110</v>
      </c>
      <c r="F5" s="6" t="str">
        <f t="shared" si="4"/>
        <v>11011000</v>
      </c>
      <c r="G5" s="6">
        <f t="shared" si="0"/>
        <v>8</v>
      </c>
      <c r="H5" s="6">
        <f t="shared" si="0"/>
        <v>105</v>
      </c>
      <c r="I5" s="6">
        <f t="shared" si="0"/>
        <v>246</v>
      </c>
      <c r="J5" s="6">
        <f t="shared" si="0"/>
        <v>216</v>
      </c>
      <c r="K5" s="7">
        <f t="shared" si="5"/>
        <v>141162200</v>
      </c>
      <c r="M5" s="1" t="str">
        <f t="shared" si="6"/>
        <v>0</v>
      </c>
      <c r="N5" s="1" t="str">
        <f t="shared" si="7"/>
        <v>0</v>
      </c>
      <c r="O5" s="1" t="str">
        <f t="shared" si="8"/>
        <v>0</v>
      </c>
      <c r="P5" s="1" t="str">
        <f t="shared" si="9"/>
        <v>0</v>
      </c>
      <c r="Q5" s="2" t="str">
        <f t="shared" si="10"/>
        <v>1</v>
      </c>
      <c r="R5" s="2" t="str">
        <f t="shared" si="11"/>
        <v>0</v>
      </c>
      <c r="S5" s="2" t="str">
        <f t="shared" si="12"/>
        <v>0</v>
      </c>
      <c r="T5" s="2" t="str">
        <f t="shared" si="13"/>
        <v>0</v>
      </c>
      <c r="U5" s="3" t="str">
        <f t="shared" si="14"/>
        <v>0</v>
      </c>
      <c r="V5" s="3" t="str">
        <f t="shared" si="15"/>
        <v>1</v>
      </c>
      <c r="W5" s="3" t="str">
        <f t="shared" si="16"/>
        <v>1</v>
      </c>
      <c r="X5" s="3" t="str">
        <f t="shared" si="17"/>
        <v>0</v>
      </c>
      <c r="Y5" s="4" t="str">
        <f t="shared" si="18"/>
        <v>1</v>
      </c>
      <c r="Z5" s="4" t="str">
        <f t="shared" si="19"/>
        <v>0</v>
      </c>
      <c r="AA5" s="4" t="str">
        <f t="shared" si="20"/>
        <v>0</v>
      </c>
      <c r="AB5" s="4" t="str">
        <f t="shared" si="21"/>
        <v>1</v>
      </c>
      <c r="AC5" s="1" t="str">
        <f t="shared" si="22"/>
        <v>1</v>
      </c>
      <c r="AD5" s="1" t="str">
        <f t="shared" si="23"/>
        <v>1</v>
      </c>
      <c r="AE5" s="1" t="str">
        <f t="shared" si="24"/>
        <v>1</v>
      </c>
      <c r="AF5" s="1" t="str">
        <f t="shared" si="25"/>
        <v>1</v>
      </c>
      <c r="AG5" s="2" t="str">
        <f t="shared" si="26"/>
        <v>0</v>
      </c>
      <c r="AH5" s="2" t="str">
        <f t="shared" si="27"/>
        <v>1</v>
      </c>
      <c r="AI5" s="2" t="str">
        <f t="shared" si="28"/>
        <v>1</v>
      </c>
      <c r="AJ5" s="2" t="str">
        <f t="shared" si="29"/>
        <v>0</v>
      </c>
      <c r="AK5" s="3" t="str">
        <f t="shared" si="30"/>
        <v>1</v>
      </c>
      <c r="AL5" s="3" t="str">
        <f t="shared" si="31"/>
        <v>1</v>
      </c>
      <c r="AM5" s="3" t="str">
        <f t="shared" si="32"/>
        <v>0</v>
      </c>
      <c r="AN5" s="3" t="str">
        <f t="shared" si="33"/>
        <v>1</v>
      </c>
      <c r="AO5" s="4" t="str">
        <f t="shared" si="34"/>
        <v>1</v>
      </c>
      <c r="AP5" s="4" t="str">
        <f t="shared" si="35"/>
        <v>0</v>
      </c>
      <c r="AQ5" s="4" t="str">
        <f t="shared" si="36"/>
        <v>0</v>
      </c>
      <c r="AR5" s="4" t="str">
        <f t="shared" si="37"/>
        <v>0</v>
      </c>
    </row>
    <row r="6" spans="1:44" ht="15" thickBot="1" x14ac:dyDescent="0.4">
      <c r="A6" t="str">
        <f>'i=14'!A40</f>
        <v>A1D040EE</v>
      </c>
      <c r="C6" s="5" t="str">
        <f t="shared" si="1"/>
        <v>10100001</v>
      </c>
      <c r="D6" s="5" t="str">
        <f t="shared" si="2"/>
        <v>11010000</v>
      </c>
      <c r="E6" s="6" t="str">
        <f t="shared" si="3"/>
        <v>01000000</v>
      </c>
      <c r="F6" s="6" t="str">
        <f t="shared" si="4"/>
        <v>11101110</v>
      </c>
      <c r="G6" s="6">
        <f t="shared" si="0"/>
        <v>161</v>
      </c>
      <c r="H6" s="6">
        <f t="shared" si="0"/>
        <v>208</v>
      </c>
      <c r="I6" s="6">
        <f t="shared" si="0"/>
        <v>64</v>
      </c>
      <c r="J6" s="6">
        <f t="shared" si="0"/>
        <v>238</v>
      </c>
      <c r="K6" s="7">
        <f t="shared" si="5"/>
        <v>2714779886</v>
      </c>
      <c r="M6" s="1" t="str">
        <f t="shared" si="6"/>
        <v>1</v>
      </c>
      <c r="N6" s="1" t="str">
        <f t="shared" si="7"/>
        <v>0</v>
      </c>
      <c r="O6" s="1" t="str">
        <f t="shared" si="8"/>
        <v>1</v>
      </c>
      <c r="P6" s="1" t="str">
        <f t="shared" si="9"/>
        <v>0</v>
      </c>
      <c r="Q6" s="2" t="str">
        <f t="shared" si="10"/>
        <v>0</v>
      </c>
      <c r="R6" s="2" t="str">
        <f t="shared" si="11"/>
        <v>0</v>
      </c>
      <c r="S6" s="2" t="str">
        <f t="shared" si="12"/>
        <v>0</v>
      </c>
      <c r="T6" s="2" t="str">
        <f t="shared" si="13"/>
        <v>1</v>
      </c>
      <c r="U6" s="3" t="str">
        <f t="shared" si="14"/>
        <v>1</v>
      </c>
      <c r="V6" s="3" t="str">
        <f t="shared" si="15"/>
        <v>1</v>
      </c>
      <c r="W6" s="3" t="str">
        <f t="shared" si="16"/>
        <v>0</v>
      </c>
      <c r="X6" s="3" t="str">
        <f t="shared" si="17"/>
        <v>1</v>
      </c>
      <c r="Y6" s="4" t="str">
        <f t="shared" si="18"/>
        <v>0</v>
      </c>
      <c r="Z6" s="4" t="str">
        <f t="shared" si="19"/>
        <v>0</v>
      </c>
      <c r="AA6" s="4" t="str">
        <f t="shared" si="20"/>
        <v>0</v>
      </c>
      <c r="AB6" s="4" t="str">
        <f t="shared" si="21"/>
        <v>0</v>
      </c>
      <c r="AC6" s="1" t="str">
        <f t="shared" si="22"/>
        <v>0</v>
      </c>
      <c r="AD6" s="1" t="str">
        <f t="shared" si="23"/>
        <v>1</v>
      </c>
      <c r="AE6" s="1" t="str">
        <f t="shared" si="24"/>
        <v>0</v>
      </c>
      <c r="AF6" s="1" t="str">
        <f t="shared" si="25"/>
        <v>0</v>
      </c>
      <c r="AG6" s="2" t="str">
        <f t="shared" si="26"/>
        <v>0</v>
      </c>
      <c r="AH6" s="2" t="str">
        <f t="shared" si="27"/>
        <v>0</v>
      </c>
      <c r="AI6" s="2" t="str">
        <f t="shared" si="28"/>
        <v>0</v>
      </c>
      <c r="AJ6" s="2" t="str">
        <f t="shared" si="29"/>
        <v>0</v>
      </c>
      <c r="AK6" s="3" t="str">
        <f t="shared" si="30"/>
        <v>1</v>
      </c>
      <c r="AL6" s="3" t="str">
        <f t="shared" si="31"/>
        <v>1</v>
      </c>
      <c r="AM6" s="3" t="str">
        <f t="shared" si="32"/>
        <v>1</v>
      </c>
      <c r="AN6" s="3" t="str">
        <f t="shared" si="33"/>
        <v>0</v>
      </c>
      <c r="AO6" s="4" t="str">
        <f t="shared" si="34"/>
        <v>1</v>
      </c>
      <c r="AP6" s="4" t="str">
        <f t="shared" si="35"/>
        <v>1</v>
      </c>
      <c r="AQ6" s="4" t="str">
        <f t="shared" si="36"/>
        <v>1</v>
      </c>
      <c r="AR6" s="4" t="str">
        <f t="shared" si="37"/>
        <v>0</v>
      </c>
    </row>
    <row r="7" spans="1:44" ht="15" thickBot="1" x14ac:dyDescent="0.4">
      <c r="A7" t="str">
        <f>'i=14'!A41</f>
        <v>E89CC987</v>
      </c>
      <c r="C7" s="5" t="str">
        <f t="shared" si="1"/>
        <v>11101000</v>
      </c>
      <c r="D7" s="5" t="str">
        <f t="shared" si="2"/>
        <v>10011100</v>
      </c>
      <c r="E7" s="6" t="str">
        <f t="shared" si="3"/>
        <v>11001001</v>
      </c>
      <c r="F7" s="6" t="str">
        <f t="shared" si="4"/>
        <v>10000111</v>
      </c>
      <c r="G7" s="6">
        <f t="shared" si="0"/>
        <v>232</v>
      </c>
      <c r="H7" s="6">
        <f t="shared" si="0"/>
        <v>156</v>
      </c>
      <c r="I7" s="6">
        <f t="shared" si="0"/>
        <v>201</v>
      </c>
      <c r="J7" s="6">
        <f t="shared" si="0"/>
        <v>135</v>
      </c>
      <c r="K7" s="7">
        <f t="shared" si="5"/>
        <v>3902589319</v>
      </c>
      <c r="M7" s="1" t="str">
        <f t="shared" si="6"/>
        <v>1</v>
      </c>
      <c r="N7" s="1" t="str">
        <f t="shared" si="7"/>
        <v>1</v>
      </c>
      <c r="O7" s="1" t="str">
        <f t="shared" si="8"/>
        <v>1</v>
      </c>
      <c r="P7" s="1" t="str">
        <f t="shared" si="9"/>
        <v>0</v>
      </c>
      <c r="Q7" s="2" t="str">
        <f t="shared" si="10"/>
        <v>1</v>
      </c>
      <c r="R7" s="2" t="str">
        <f t="shared" si="11"/>
        <v>0</v>
      </c>
      <c r="S7" s="2" t="str">
        <f t="shared" si="12"/>
        <v>0</v>
      </c>
      <c r="T7" s="2" t="str">
        <f t="shared" si="13"/>
        <v>0</v>
      </c>
      <c r="U7" s="3" t="str">
        <f t="shared" si="14"/>
        <v>1</v>
      </c>
      <c r="V7" s="3" t="str">
        <f t="shared" si="15"/>
        <v>0</v>
      </c>
      <c r="W7" s="3" t="str">
        <f t="shared" si="16"/>
        <v>0</v>
      </c>
      <c r="X7" s="3" t="str">
        <f t="shared" si="17"/>
        <v>1</v>
      </c>
      <c r="Y7" s="4" t="str">
        <f t="shared" si="18"/>
        <v>1</v>
      </c>
      <c r="Z7" s="4" t="str">
        <f t="shared" si="19"/>
        <v>1</v>
      </c>
      <c r="AA7" s="4" t="str">
        <f t="shared" si="20"/>
        <v>0</v>
      </c>
      <c r="AB7" s="4" t="str">
        <f t="shared" si="21"/>
        <v>0</v>
      </c>
      <c r="AC7" s="1" t="str">
        <f t="shared" si="22"/>
        <v>1</v>
      </c>
      <c r="AD7" s="1" t="str">
        <f t="shared" si="23"/>
        <v>1</v>
      </c>
      <c r="AE7" s="1" t="str">
        <f t="shared" si="24"/>
        <v>0</v>
      </c>
      <c r="AF7" s="1" t="str">
        <f t="shared" si="25"/>
        <v>0</v>
      </c>
      <c r="AG7" s="2" t="str">
        <f t="shared" si="26"/>
        <v>1</v>
      </c>
      <c r="AH7" s="2" t="str">
        <f t="shared" si="27"/>
        <v>0</v>
      </c>
      <c r="AI7" s="2" t="str">
        <f t="shared" si="28"/>
        <v>0</v>
      </c>
      <c r="AJ7" s="2" t="str">
        <f t="shared" si="29"/>
        <v>1</v>
      </c>
      <c r="AK7" s="3" t="str">
        <f t="shared" si="30"/>
        <v>1</v>
      </c>
      <c r="AL7" s="3" t="str">
        <f t="shared" si="31"/>
        <v>0</v>
      </c>
      <c r="AM7" s="3" t="str">
        <f t="shared" si="32"/>
        <v>0</v>
      </c>
      <c r="AN7" s="3" t="str">
        <f t="shared" si="33"/>
        <v>0</v>
      </c>
      <c r="AO7" s="4" t="str">
        <f t="shared" si="34"/>
        <v>0</v>
      </c>
      <c r="AP7" s="4" t="str">
        <f t="shared" si="35"/>
        <v>1</v>
      </c>
      <c r="AQ7" s="4" t="str">
        <f t="shared" si="36"/>
        <v>1</v>
      </c>
      <c r="AR7" s="4" t="str">
        <f t="shared" si="37"/>
        <v>1</v>
      </c>
    </row>
    <row r="8" spans="1:44" ht="15" thickBot="1" x14ac:dyDescent="0.4">
      <c r="A8" t="str">
        <f>'i=14'!A42</f>
        <v>F0FF4FAE</v>
      </c>
      <c r="C8" s="5" t="str">
        <f t="shared" si="1"/>
        <v>11110000</v>
      </c>
      <c r="D8" s="5" t="str">
        <f t="shared" si="2"/>
        <v>11111111</v>
      </c>
      <c r="E8" s="6" t="str">
        <f t="shared" si="3"/>
        <v>01001111</v>
      </c>
      <c r="F8" s="6" t="str">
        <f t="shared" si="4"/>
        <v>10101110</v>
      </c>
      <c r="G8" s="6">
        <f t="shared" si="0"/>
        <v>240</v>
      </c>
      <c r="H8" s="6">
        <f t="shared" si="0"/>
        <v>255</v>
      </c>
      <c r="I8" s="6">
        <f t="shared" si="0"/>
        <v>79</v>
      </c>
      <c r="J8" s="6">
        <f t="shared" si="0"/>
        <v>174</v>
      </c>
      <c r="K8" s="7">
        <f t="shared" si="5"/>
        <v>4043263918</v>
      </c>
      <c r="M8" s="1" t="str">
        <f t="shared" si="6"/>
        <v>1</v>
      </c>
      <c r="N8" s="1" t="str">
        <f t="shared" si="7"/>
        <v>1</v>
      </c>
      <c r="O8" s="1" t="str">
        <f t="shared" si="8"/>
        <v>1</v>
      </c>
      <c r="P8" s="1" t="str">
        <f t="shared" si="9"/>
        <v>1</v>
      </c>
      <c r="Q8" s="2" t="str">
        <f t="shared" si="10"/>
        <v>0</v>
      </c>
      <c r="R8" s="2" t="str">
        <f t="shared" si="11"/>
        <v>0</v>
      </c>
      <c r="S8" s="2" t="str">
        <f t="shared" si="12"/>
        <v>0</v>
      </c>
      <c r="T8" s="2" t="str">
        <f t="shared" si="13"/>
        <v>0</v>
      </c>
      <c r="U8" s="3" t="str">
        <f t="shared" si="14"/>
        <v>1</v>
      </c>
      <c r="V8" s="3" t="str">
        <f t="shared" si="15"/>
        <v>1</v>
      </c>
      <c r="W8" s="3" t="str">
        <f t="shared" si="16"/>
        <v>1</v>
      </c>
      <c r="X8" s="3" t="str">
        <f t="shared" si="17"/>
        <v>1</v>
      </c>
      <c r="Y8" s="4" t="str">
        <f t="shared" si="18"/>
        <v>1</v>
      </c>
      <c r="Z8" s="4" t="str">
        <f t="shared" si="19"/>
        <v>1</v>
      </c>
      <c r="AA8" s="4" t="str">
        <f t="shared" si="20"/>
        <v>1</v>
      </c>
      <c r="AB8" s="4" t="str">
        <f t="shared" si="21"/>
        <v>1</v>
      </c>
      <c r="AC8" s="1" t="str">
        <f t="shared" si="22"/>
        <v>0</v>
      </c>
      <c r="AD8" s="1" t="str">
        <f t="shared" si="23"/>
        <v>1</v>
      </c>
      <c r="AE8" s="1" t="str">
        <f t="shared" si="24"/>
        <v>0</v>
      </c>
      <c r="AF8" s="1" t="str">
        <f t="shared" si="25"/>
        <v>0</v>
      </c>
      <c r="AG8" s="2" t="str">
        <f t="shared" si="26"/>
        <v>1</v>
      </c>
      <c r="AH8" s="2" t="str">
        <f t="shared" si="27"/>
        <v>1</v>
      </c>
      <c r="AI8" s="2" t="str">
        <f t="shared" si="28"/>
        <v>1</v>
      </c>
      <c r="AJ8" s="2" t="str">
        <f t="shared" si="29"/>
        <v>1</v>
      </c>
      <c r="AK8" s="3" t="str">
        <f t="shared" si="30"/>
        <v>1</v>
      </c>
      <c r="AL8" s="3" t="str">
        <f t="shared" si="31"/>
        <v>0</v>
      </c>
      <c r="AM8" s="3" t="str">
        <f t="shared" si="32"/>
        <v>1</v>
      </c>
      <c r="AN8" s="3" t="str">
        <f t="shared" si="33"/>
        <v>0</v>
      </c>
      <c r="AO8" s="4" t="str">
        <f t="shared" si="34"/>
        <v>1</v>
      </c>
      <c r="AP8" s="4" t="str">
        <f t="shared" si="35"/>
        <v>1</v>
      </c>
      <c r="AQ8" s="4" t="str">
        <f t="shared" si="36"/>
        <v>1</v>
      </c>
      <c r="AR8" s="4" t="str">
        <f t="shared" si="37"/>
        <v>0</v>
      </c>
    </row>
    <row r="9" spans="1:44" ht="15" thickBot="1" x14ac:dyDescent="0.4">
      <c r="A9" t="str">
        <f>'i=14'!A43</f>
        <v>BDECD37D</v>
      </c>
      <c r="C9" s="5" t="str">
        <f t="shared" si="1"/>
        <v>10111101</v>
      </c>
      <c r="D9" s="5" t="str">
        <f t="shared" si="2"/>
        <v>11101100</v>
      </c>
      <c r="E9" s="6" t="str">
        <f t="shared" si="3"/>
        <v>11010011</v>
      </c>
      <c r="F9" s="6" t="str">
        <f t="shared" si="4"/>
        <v>01111101</v>
      </c>
      <c r="G9" s="6">
        <f t="shared" si="0"/>
        <v>189</v>
      </c>
      <c r="H9" s="6">
        <f t="shared" si="0"/>
        <v>236</v>
      </c>
      <c r="I9" s="6">
        <f t="shared" si="0"/>
        <v>211</v>
      </c>
      <c r="J9" s="6">
        <f t="shared" si="0"/>
        <v>125</v>
      </c>
      <c r="K9" s="7">
        <f t="shared" si="5"/>
        <v>3186414461</v>
      </c>
      <c r="M9" s="1" t="str">
        <f t="shared" si="6"/>
        <v>1</v>
      </c>
      <c r="N9" s="1" t="str">
        <f t="shared" si="7"/>
        <v>0</v>
      </c>
      <c r="O9" s="1" t="str">
        <f t="shared" si="8"/>
        <v>1</v>
      </c>
      <c r="P9" s="1" t="str">
        <f t="shared" si="9"/>
        <v>1</v>
      </c>
      <c r="Q9" s="2" t="str">
        <f t="shared" si="10"/>
        <v>1</v>
      </c>
      <c r="R9" s="2" t="str">
        <f t="shared" si="11"/>
        <v>1</v>
      </c>
      <c r="S9" s="2" t="str">
        <f t="shared" si="12"/>
        <v>0</v>
      </c>
      <c r="T9" s="2" t="str">
        <f t="shared" si="13"/>
        <v>1</v>
      </c>
      <c r="U9" s="3" t="str">
        <f t="shared" si="14"/>
        <v>1</v>
      </c>
      <c r="V9" s="3" t="str">
        <f t="shared" si="15"/>
        <v>1</v>
      </c>
      <c r="W9" s="3" t="str">
        <f t="shared" si="16"/>
        <v>1</v>
      </c>
      <c r="X9" s="3" t="str">
        <f t="shared" si="17"/>
        <v>0</v>
      </c>
      <c r="Y9" s="4" t="str">
        <f t="shared" si="18"/>
        <v>1</v>
      </c>
      <c r="Z9" s="4" t="str">
        <f t="shared" si="19"/>
        <v>1</v>
      </c>
      <c r="AA9" s="4" t="str">
        <f t="shared" si="20"/>
        <v>0</v>
      </c>
      <c r="AB9" s="4" t="str">
        <f t="shared" si="21"/>
        <v>0</v>
      </c>
      <c r="AC9" s="1" t="str">
        <f t="shared" si="22"/>
        <v>1</v>
      </c>
      <c r="AD9" s="1" t="str">
        <f t="shared" si="23"/>
        <v>1</v>
      </c>
      <c r="AE9" s="1" t="str">
        <f t="shared" si="24"/>
        <v>0</v>
      </c>
      <c r="AF9" s="1" t="str">
        <f t="shared" si="25"/>
        <v>1</v>
      </c>
      <c r="AG9" s="2" t="str">
        <f t="shared" si="26"/>
        <v>0</v>
      </c>
      <c r="AH9" s="2" t="str">
        <f t="shared" si="27"/>
        <v>0</v>
      </c>
      <c r="AI9" s="2" t="str">
        <f t="shared" si="28"/>
        <v>1</v>
      </c>
      <c r="AJ9" s="2" t="str">
        <f t="shared" si="29"/>
        <v>1</v>
      </c>
      <c r="AK9" s="3" t="str">
        <f t="shared" si="30"/>
        <v>0</v>
      </c>
      <c r="AL9" s="3" t="str">
        <f t="shared" si="31"/>
        <v>1</v>
      </c>
      <c r="AM9" s="3" t="str">
        <f t="shared" si="32"/>
        <v>1</v>
      </c>
      <c r="AN9" s="3" t="str">
        <f t="shared" si="33"/>
        <v>1</v>
      </c>
      <c r="AO9" s="4" t="str">
        <f t="shared" si="34"/>
        <v>1</v>
      </c>
      <c r="AP9" s="4" t="str">
        <f t="shared" si="35"/>
        <v>1</v>
      </c>
      <c r="AQ9" s="4" t="str">
        <f t="shared" si="36"/>
        <v>0</v>
      </c>
      <c r="AR9" s="4" t="str">
        <f t="shared" si="37"/>
        <v>1</v>
      </c>
    </row>
    <row r="10" spans="1:44" ht="15" thickBot="1" x14ac:dyDescent="0.4">
      <c r="A10" t="str">
        <f>'i=14'!A44</f>
        <v>50778EBA</v>
      </c>
      <c r="C10" s="5" t="str">
        <f t="shared" si="1"/>
        <v>01010000</v>
      </c>
      <c r="D10" s="5" t="str">
        <f t="shared" si="2"/>
        <v>01110111</v>
      </c>
      <c r="E10" s="6" t="str">
        <f t="shared" si="3"/>
        <v>10001110</v>
      </c>
      <c r="F10" s="6" t="str">
        <f t="shared" si="4"/>
        <v>10111010</v>
      </c>
      <c r="G10" s="6">
        <f t="shared" si="0"/>
        <v>80</v>
      </c>
      <c r="H10" s="6">
        <f t="shared" si="0"/>
        <v>119</v>
      </c>
      <c r="I10" s="6">
        <f t="shared" si="0"/>
        <v>142</v>
      </c>
      <c r="J10" s="6">
        <f t="shared" si="0"/>
        <v>186</v>
      </c>
      <c r="K10" s="7">
        <f t="shared" si="5"/>
        <v>1350012602</v>
      </c>
      <c r="M10" s="1" t="str">
        <f t="shared" si="6"/>
        <v>0</v>
      </c>
      <c r="N10" s="1" t="str">
        <f t="shared" si="7"/>
        <v>1</v>
      </c>
      <c r="O10" s="1" t="str">
        <f t="shared" si="8"/>
        <v>0</v>
      </c>
      <c r="P10" s="1" t="str">
        <f t="shared" si="9"/>
        <v>1</v>
      </c>
      <c r="Q10" s="2" t="str">
        <f t="shared" si="10"/>
        <v>0</v>
      </c>
      <c r="R10" s="2" t="str">
        <f t="shared" si="11"/>
        <v>0</v>
      </c>
      <c r="S10" s="2" t="str">
        <f t="shared" si="12"/>
        <v>0</v>
      </c>
      <c r="T10" s="2" t="str">
        <f t="shared" si="13"/>
        <v>0</v>
      </c>
      <c r="U10" s="3" t="str">
        <f t="shared" si="14"/>
        <v>0</v>
      </c>
      <c r="V10" s="3" t="str">
        <f t="shared" si="15"/>
        <v>1</v>
      </c>
      <c r="W10" s="3" t="str">
        <f t="shared" si="16"/>
        <v>1</v>
      </c>
      <c r="X10" s="3" t="str">
        <f t="shared" si="17"/>
        <v>1</v>
      </c>
      <c r="Y10" s="4" t="str">
        <f t="shared" si="18"/>
        <v>0</v>
      </c>
      <c r="Z10" s="4" t="str">
        <f t="shared" si="19"/>
        <v>1</v>
      </c>
      <c r="AA10" s="4" t="str">
        <f t="shared" si="20"/>
        <v>1</v>
      </c>
      <c r="AB10" s="4" t="str">
        <f t="shared" si="21"/>
        <v>1</v>
      </c>
      <c r="AC10" s="1" t="str">
        <f t="shared" si="22"/>
        <v>1</v>
      </c>
      <c r="AD10" s="1" t="str">
        <f t="shared" si="23"/>
        <v>0</v>
      </c>
      <c r="AE10" s="1" t="str">
        <f t="shared" si="24"/>
        <v>0</v>
      </c>
      <c r="AF10" s="1" t="str">
        <f t="shared" si="25"/>
        <v>0</v>
      </c>
      <c r="AG10" s="2" t="str">
        <f t="shared" si="26"/>
        <v>1</v>
      </c>
      <c r="AH10" s="2" t="str">
        <f t="shared" si="27"/>
        <v>1</v>
      </c>
      <c r="AI10" s="2" t="str">
        <f t="shared" si="28"/>
        <v>1</v>
      </c>
      <c r="AJ10" s="2" t="str">
        <f t="shared" si="29"/>
        <v>0</v>
      </c>
      <c r="AK10" s="3" t="str">
        <f t="shared" si="30"/>
        <v>1</v>
      </c>
      <c r="AL10" s="3" t="str">
        <f t="shared" si="31"/>
        <v>0</v>
      </c>
      <c r="AM10" s="3" t="str">
        <f t="shared" si="32"/>
        <v>1</v>
      </c>
      <c r="AN10" s="3" t="str">
        <f t="shared" si="33"/>
        <v>1</v>
      </c>
      <c r="AO10" s="4" t="str">
        <f t="shared" si="34"/>
        <v>1</v>
      </c>
      <c r="AP10" s="4" t="str">
        <f t="shared" si="35"/>
        <v>0</v>
      </c>
      <c r="AQ10" s="4" t="str">
        <f t="shared" si="36"/>
        <v>1</v>
      </c>
      <c r="AR10" s="4" t="str">
        <f t="shared" si="37"/>
        <v>0</v>
      </c>
    </row>
    <row r="11" spans="1:44" ht="15" thickBot="1" x14ac:dyDescent="0.4">
      <c r="A11" t="str">
        <f>'i=14'!A45</f>
        <v>69EF2695</v>
      </c>
      <c r="C11" s="5" t="str">
        <f t="shared" si="1"/>
        <v>01101001</v>
      </c>
      <c r="D11" s="5" t="str">
        <f t="shared" si="2"/>
        <v>11101111</v>
      </c>
      <c r="E11" s="6" t="str">
        <f t="shared" si="3"/>
        <v>00100110</v>
      </c>
      <c r="F11" s="6" t="str">
        <f t="shared" si="4"/>
        <v>10010101</v>
      </c>
      <c r="G11" s="6">
        <f t="shared" si="0"/>
        <v>105</v>
      </c>
      <c r="H11" s="6">
        <f t="shared" si="0"/>
        <v>239</v>
      </c>
      <c r="I11" s="6">
        <f t="shared" si="0"/>
        <v>38</v>
      </c>
      <c r="J11" s="6">
        <f t="shared" si="0"/>
        <v>149</v>
      </c>
      <c r="K11" s="7">
        <f t="shared" si="5"/>
        <v>1777280661</v>
      </c>
      <c r="M11" s="1" t="str">
        <f t="shared" si="6"/>
        <v>0</v>
      </c>
      <c r="N11" s="1" t="str">
        <f t="shared" si="7"/>
        <v>1</v>
      </c>
      <c r="O11" s="1" t="str">
        <f t="shared" si="8"/>
        <v>1</v>
      </c>
      <c r="P11" s="1" t="str">
        <f t="shared" si="9"/>
        <v>0</v>
      </c>
      <c r="Q11" s="2" t="str">
        <f t="shared" si="10"/>
        <v>1</v>
      </c>
      <c r="R11" s="2" t="str">
        <f t="shared" si="11"/>
        <v>0</v>
      </c>
      <c r="S11" s="2" t="str">
        <f t="shared" si="12"/>
        <v>0</v>
      </c>
      <c r="T11" s="2" t="str">
        <f t="shared" si="13"/>
        <v>1</v>
      </c>
      <c r="U11" s="3" t="str">
        <f t="shared" si="14"/>
        <v>1</v>
      </c>
      <c r="V11" s="3" t="str">
        <f t="shared" si="15"/>
        <v>1</v>
      </c>
      <c r="W11" s="3" t="str">
        <f t="shared" si="16"/>
        <v>1</v>
      </c>
      <c r="X11" s="3" t="str">
        <f t="shared" si="17"/>
        <v>0</v>
      </c>
      <c r="Y11" s="4" t="str">
        <f t="shared" si="18"/>
        <v>1</v>
      </c>
      <c r="Z11" s="4" t="str">
        <f t="shared" si="19"/>
        <v>1</v>
      </c>
      <c r="AA11" s="4" t="str">
        <f t="shared" si="20"/>
        <v>1</v>
      </c>
      <c r="AB11" s="4" t="str">
        <f t="shared" si="21"/>
        <v>1</v>
      </c>
      <c r="AC11" s="1" t="str">
        <f t="shared" si="22"/>
        <v>0</v>
      </c>
      <c r="AD11" s="1" t="str">
        <f t="shared" si="23"/>
        <v>0</v>
      </c>
      <c r="AE11" s="1" t="str">
        <f t="shared" si="24"/>
        <v>1</v>
      </c>
      <c r="AF11" s="1" t="str">
        <f t="shared" si="25"/>
        <v>0</v>
      </c>
      <c r="AG11" s="2" t="str">
        <f t="shared" si="26"/>
        <v>0</v>
      </c>
      <c r="AH11" s="2" t="str">
        <f t="shared" si="27"/>
        <v>1</v>
      </c>
      <c r="AI11" s="2" t="str">
        <f t="shared" si="28"/>
        <v>1</v>
      </c>
      <c r="AJ11" s="2" t="str">
        <f t="shared" si="29"/>
        <v>0</v>
      </c>
      <c r="AK11" s="3" t="str">
        <f t="shared" si="30"/>
        <v>1</v>
      </c>
      <c r="AL11" s="3" t="str">
        <f t="shared" si="31"/>
        <v>0</v>
      </c>
      <c r="AM11" s="3" t="str">
        <f t="shared" si="32"/>
        <v>0</v>
      </c>
      <c r="AN11" s="3" t="str">
        <f t="shared" si="33"/>
        <v>1</v>
      </c>
      <c r="AO11" s="4" t="str">
        <f t="shared" si="34"/>
        <v>0</v>
      </c>
      <c r="AP11" s="4" t="str">
        <f t="shared" si="35"/>
        <v>1</v>
      </c>
      <c r="AQ11" s="4" t="str">
        <f t="shared" si="36"/>
        <v>0</v>
      </c>
      <c r="AR11" s="4" t="str">
        <f t="shared" si="37"/>
        <v>1</v>
      </c>
    </row>
    <row r="12" spans="1:44" ht="15" thickBot="1" x14ac:dyDescent="0.4">
      <c r="A12" t="str">
        <f>'i=14'!A46</f>
        <v>541D5344</v>
      </c>
      <c r="C12" s="5" t="str">
        <f t="shared" si="1"/>
        <v>01010100</v>
      </c>
      <c r="D12" s="5" t="str">
        <f t="shared" si="2"/>
        <v>00011101</v>
      </c>
      <c r="E12" s="6" t="str">
        <f t="shared" si="3"/>
        <v>01010011</v>
      </c>
      <c r="F12" s="6" t="str">
        <f t="shared" si="4"/>
        <v>01000100</v>
      </c>
      <c r="G12" s="6">
        <f t="shared" si="0"/>
        <v>84</v>
      </c>
      <c r="H12" s="6">
        <f t="shared" si="0"/>
        <v>29</v>
      </c>
      <c r="I12" s="6">
        <f t="shared" si="0"/>
        <v>83</v>
      </c>
      <c r="J12" s="6">
        <f t="shared" si="0"/>
        <v>68</v>
      </c>
      <c r="K12" s="7">
        <f t="shared" si="5"/>
        <v>1411208004</v>
      </c>
      <c r="M12" s="1" t="str">
        <f t="shared" si="6"/>
        <v>0</v>
      </c>
      <c r="N12" s="1" t="str">
        <f t="shared" si="7"/>
        <v>1</v>
      </c>
      <c r="O12" s="1" t="str">
        <f t="shared" si="8"/>
        <v>0</v>
      </c>
      <c r="P12" s="1" t="str">
        <f t="shared" si="9"/>
        <v>1</v>
      </c>
      <c r="Q12" s="2" t="str">
        <f t="shared" si="10"/>
        <v>0</v>
      </c>
      <c r="R12" s="2" t="str">
        <f t="shared" si="11"/>
        <v>1</v>
      </c>
      <c r="S12" s="2" t="str">
        <f t="shared" si="12"/>
        <v>0</v>
      </c>
      <c r="T12" s="2" t="str">
        <f t="shared" si="13"/>
        <v>0</v>
      </c>
      <c r="U12" s="3" t="str">
        <f t="shared" si="14"/>
        <v>0</v>
      </c>
      <c r="V12" s="3" t="str">
        <f t="shared" si="15"/>
        <v>0</v>
      </c>
      <c r="W12" s="3" t="str">
        <f t="shared" si="16"/>
        <v>0</v>
      </c>
      <c r="X12" s="3" t="str">
        <f t="shared" si="17"/>
        <v>1</v>
      </c>
      <c r="Y12" s="4" t="str">
        <f t="shared" si="18"/>
        <v>1</v>
      </c>
      <c r="Z12" s="4" t="str">
        <f t="shared" si="19"/>
        <v>1</v>
      </c>
      <c r="AA12" s="4" t="str">
        <f t="shared" si="20"/>
        <v>0</v>
      </c>
      <c r="AB12" s="4" t="str">
        <f t="shared" si="21"/>
        <v>1</v>
      </c>
      <c r="AC12" s="1" t="str">
        <f t="shared" si="22"/>
        <v>0</v>
      </c>
      <c r="AD12" s="1" t="str">
        <f t="shared" si="23"/>
        <v>1</v>
      </c>
      <c r="AE12" s="1" t="str">
        <f t="shared" si="24"/>
        <v>0</v>
      </c>
      <c r="AF12" s="1" t="str">
        <f t="shared" si="25"/>
        <v>1</v>
      </c>
      <c r="AG12" s="2" t="str">
        <f t="shared" si="26"/>
        <v>0</v>
      </c>
      <c r="AH12" s="2" t="str">
        <f t="shared" si="27"/>
        <v>0</v>
      </c>
      <c r="AI12" s="2" t="str">
        <f t="shared" si="28"/>
        <v>1</v>
      </c>
      <c r="AJ12" s="2" t="str">
        <f t="shared" si="29"/>
        <v>1</v>
      </c>
      <c r="AK12" s="3" t="str">
        <f t="shared" si="30"/>
        <v>0</v>
      </c>
      <c r="AL12" s="3" t="str">
        <f t="shared" si="31"/>
        <v>1</v>
      </c>
      <c r="AM12" s="3" t="str">
        <f t="shared" si="32"/>
        <v>0</v>
      </c>
      <c r="AN12" s="3" t="str">
        <f t="shared" si="33"/>
        <v>0</v>
      </c>
      <c r="AO12" s="4" t="str">
        <f t="shared" si="34"/>
        <v>0</v>
      </c>
      <c r="AP12" s="4" t="str">
        <f t="shared" si="35"/>
        <v>1</v>
      </c>
      <c r="AQ12" s="4" t="str">
        <f t="shared" si="36"/>
        <v>0</v>
      </c>
      <c r="AR12" s="4" t="str">
        <f t="shared" si="37"/>
        <v>0</v>
      </c>
    </row>
    <row r="13" spans="1:44" ht="15" thickBot="1" x14ac:dyDescent="0.4">
      <c r="A13" t="str">
        <f>'i=14'!A47</f>
        <v>2055BA65</v>
      </c>
      <c r="C13" s="5" t="str">
        <f t="shared" si="1"/>
        <v>00100000</v>
      </c>
      <c r="D13" s="5" t="str">
        <f t="shared" si="2"/>
        <v>01010101</v>
      </c>
      <c r="E13" s="6" t="str">
        <f t="shared" si="3"/>
        <v>10111010</v>
      </c>
      <c r="F13" s="6" t="str">
        <f t="shared" si="4"/>
        <v>01100101</v>
      </c>
      <c r="G13" s="6">
        <f t="shared" si="0"/>
        <v>32</v>
      </c>
      <c r="H13" s="6">
        <f t="shared" si="0"/>
        <v>85</v>
      </c>
      <c r="I13" s="6">
        <f t="shared" si="0"/>
        <v>186</v>
      </c>
      <c r="J13" s="6">
        <f t="shared" si="0"/>
        <v>101</v>
      </c>
      <c r="K13" s="7">
        <f t="shared" si="5"/>
        <v>542489189</v>
      </c>
      <c r="M13" s="1" t="str">
        <f t="shared" si="6"/>
        <v>0</v>
      </c>
      <c r="N13" s="1" t="str">
        <f t="shared" si="7"/>
        <v>0</v>
      </c>
      <c r="O13" s="1" t="str">
        <f t="shared" si="8"/>
        <v>1</v>
      </c>
      <c r="P13" s="1" t="str">
        <f t="shared" si="9"/>
        <v>0</v>
      </c>
      <c r="Q13" s="2" t="str">
        <f t="shared" si="10"/>
        <v>0</v>
      </c>
      <c r="R13" s="2" t="str">
        <f t="shared" si="11"/>
        <v>0</v>
      </c>
      <c r="S13" s="2" t="str">
        <f t="shared" si="12"/>
        <v>0</v>
      </c>
      <c r="T13" s="2" t="str">
        <f t="shared" si="13"/>
        <v>0</v>
      </c>
      <c r="U13" s="3" t="str">
        <f t="shared" si="14"/>
        <v>0</v>
      </c>
      <c r="V13" s="3" t="str">
        <f t="shared" si="15"/>
        <v>1</v>
      </c>
      <c r="W13" s="3" t="str">
        <f t="shared" si="16"/>
        <v>0</v>
      </c>
      <c r="X13" s="3" t="str">
        <f t="shared" si="17"/>
        <v>1</v>
      </c>
      <c r="Y13" s="4" t="str">
        <f t="shared" si="18"/>
        <v>0</v>
      </c>
      <c r="Z13" s="4" t="str">
        <f t="shared" si="19"/>
        <v>1</v>
      </c>
      <c r="AA13" s="4" t="str">
        <f t="shared" si="20"/>
        <v>0</v>
      </c>
      <c r="AB13" s="4" t="str">
        <f t="shared" si="21"/>
        <v>1</v>
      </c>
      <c r="AC13" s="1" t="str">
        <f t="shared" si="22"/>
        <v>1</v>
      </c>
      <c r="AD13" s="1" t="str">
        <f t="shared" si="23"/>
        <v>0</v>
      </c>
      <c r="AE13" s="1" t="str">
        <f t="shared" si="24"/>
        <v>1</v>
      </c>
      <c r="AF13" s="1" t="str">
        <f t="shared" si="25"/>
        <v>1</v>
      </c>
      <c r="AG13" s="2" t="str">
        <f t="shared" si="26"/>
        <v>1</v>
      </c>
      <c r="AH13" s="2" t="str">
        <f t="shared" si="27"/>
        <v>0</v>
      </c>
      <c r="AI13" s="2" t="str">
        <f t="shared" si="28"/>
        <v>1</v>
      </c>
      <c r="AJ13" s="2" t="str">
        <f t="shared" si="29"/>
        <v>0</v>
      </c>
      <c r="AK13" s="3" t="str">
        <f t="shared" si="30"/>
        <v>0</v>
      </c>
      <c r="AL13" s="3" t="str">
        <f t="shared" si="31"/>
        <v>1</v>
      </c>
      <c r="AM13" s="3" t="str">
        <f t="shared" si="32"/>
        <v>1</v>
      </c>
      <c r="AN13" s="3" t="str">
        <f t="shared" si="33"/>
        <v>0</v>
      </c>
      <c r="AO13" s="4" t="str">
        <f t="shared" si="34"/>
        <v>0</v>
      </c>
      <c r="AP13" s="4" t="str">
        <f t="shared" si="35"/>
        <v>1</v>
      </c>
      <c r="AQ13" s="4" t="str">
        <f t="shared" si="36"/>
        <v>0</v>
      </c>
      <c r="AR13" s="4" t="str">
        <f t="shared" si="37"/>
        <v>1</v>
      </c>
    </row>
    <row r="14" spans="1:44" ht="15" thickBot="1" x14ac:dyDescent="0.4">
      <c r="A14" t="str">
        <f>'i=14'!A48</f>
        <v>351EB228</v>
      </c>
      <c r="C14" s="5" t="str">
        <f t="shared" si="1"/>
        <v>00110101</v>
      </c>
      <c r="D14" s="5" t="str">
        <f t="shared" si="2"/>
        <v>00011110</v>
      </c>
      <c r="E14" s="6" t="str">
        <f t="shared" si="3"/>
        <v>10110010</v>
      </c>
      <c r="F14" s="6" t="str">
        <f t="shared" si="4"/>
        <v>00101000</v>
      </c>
      <c r="G14" s="6">
        <f t="shared" si="0"/>
        <v>53</v>
      </c>
      <c r="H14" s="6">
        <f t="shared" si="0"/>
        <v>30</v>
      </c>
      <c r="I14" s="6">
        <f t="shared" si="0"/>
        <v>178</v>
      </c>
      <c r="J14" s="6">
        <f t="shared" si="0"/>
        <v>40</v>
      </c>
      <c r="K14" s="7">
        <f t="shared" si="5"/>
        <v>891204136</v>
      </c>
      <c r="M14" s="1" t="str">
        <f t="shared" si="6"/>
        <v>0</v>
      </c>
      <c r="N14" s="1" t="str">
        <f t="shared" si="7"/>
        <v>0</v>
      </c>
      <c r="O14" s="1" t="str">
        <f t="shared" si="8"/>
        <v>1</v>
      </c>
      <c r="P14" s="1" t="str">
        <f t="shared" si="9"/>
        <v>1</v>
      </c>
      <c r="Q14" s="2" t="str">
        <f t="shared" si="10"/>
        <v>0</v>
      </c>
      <c r="R14" s="2" t="str">
        <f t="shared" si="11"/>
        <v>1</v>
      </c>
      <c r="S14" s="2" t="str">
        <f t="shared" si="12"/>
        <v>0</v>
      </c>
      <c r="T14" s="2" t="str">
        <f t="shared" si="13"/>
        <v>1</v>
      </c>
      <c r="U14" s="3" t="str">
        <f t="shared" si="14"/>
        <v>0</v>
      </c>
      <c r="V14" s="3" t="str">
        <f t="shared" si="15"/>
        <v>0</v>
      </c>
      <c r="W14" s="3" t="str">
        <f t="shared" si="16"/>
        <v>0</v>
      </c>
      <c r="X14" s="3" t="str">
        <f t="shared" si="17"/>
        <v>1</v>
      </c>
      <c r="Y14" s="4" t="str">
        <f t="shared" si="18"/>
        <v>1</v>
      </c>
      <c r="Z14" s="4" t="str">
        <f t="shared" si="19"/>
        <v>1</v>
      </c>
      <c r="AA14" s="4" t="str">
        <f t="shared" si="20"/>
        <v>1</v>
      </c>
      <c r="AB14" s="4" t="str">
        <f t="shared" si="21"/>
        <v>0</v>
      </c>
      <c r="AC14" s="1" t="str">
        <f t="shared" si="22"/>
        <v>1</v>
      </c>
      <c r="AD14" s="1" t="str">
        <f t="shared" si="23"/>
        <v>0</v>
      </c>
      <c r="AE14" s="1" t="str">
        <f t="shared" si="24"/>
        <v>1</v>
      </c>
      <c r="AF14" s="1" t="str">
        <f t="shared" si="25"/>
        <v>1</v>
      </c>
      <c r="AG14" s="2" t="str">
        <f t="shared" si="26"/>
        <v>0</v>
      </c>
      <c r="AH14" s="2" t="str">
        <f t="shared" si="27"/>
        <v>0</v>
      </c>
      <c r="AI14" s="2" t="str">
        <f t="shared" si="28"/>
        <v>1</v>
      </c>
      <c r="AJ14" s="2" t="str">
        <f t="shared" si="29"/>
        <v>0</v>
      </c>
      <c r="AK14" s="3" t="str">
        <f t="shared" si="30"/>
        <v>0</v>
      </c>
      <c r="AL14" s="3" t="str">
        <f t="shared" si="31"/>
        <v>0</v>
      </c>
      <c r="AM14" s="3" t="str">
        <f t="shared" si="32"/>
        <v>1</v>
      </c>
      <c r="AN14" s="3" t="str">
        <f t="shared" si="33"/>
        <v>0</v>
      </c>
      <c r="AO14" s="4" t="str">
        <f t="shared" si="34"/>
        <v>1</v>
      </c>
      <c r="AP14" s="4" t="str">
        <f t="shared" si="35"/>
        <v>0</v>
      </c>
      <c r="AQ14" s="4" t="str">
        <f t="shared" si="36"/>
        <v>0</v>
      </c>
      <c r="AR14" s="4" t="str">
        <f t="shared" si="37"/>
        <v>0</v>
      </c>
    </row>
    <row r="15" spans="1:44" ht="15" thickBot="1" x14ac:dyDescent="0.4">
      <c r="A15" t="str">
        <f>'i=14'!A49</f>
        <v>ADFD6D59</v>
      </c>
      <c r="C15" s="5" t="str">
        <f t="shared" si="1"/>
        <v>10101101</v>
      </c>
      <c r="D15" s="5" t="str">
        <f t="shared" si="2"/>
        <v>11111101</v>
      </c>
      <c r="E15" s="6" t="str">
        <f t="shared" si="3"/>
        <v>01101101</v>
      </c>
      <c r="F15" s="6" t="str">
        <f t="shared" si="4"/>
        <v>01011001</v>
      </c>
      <c r="G15" s="6">
        <f t="shared" si="0"/>
        <v>173</v>
      </c>
      <c r="H15" s="6">
        <f t="shared" si="0"/>
        <v>253</v>
      </c>
      <c r="I15" s="6">
        <f t="shared" si="0"/>
        <v>109</v>
      </c>
      <c r="J15" s="6">
        <f t="shared" si="0"/>
        <v>89</v>
      </c>
      <c r="K15" s="7">
        <f t="shared" si="5"/>
        <v>2919066969</v>
      </c>
      <c r="M15" s="1" t="str">
        <f t="shared" si="6"/>
        <v>1</v>
      </c>
      <c r="N15" s="1" t="str">
        <f t="shared" si="7"/>
        <v>0</v>
      </c>
      <c r="O15" s="1" t="str">
        <f t="shared" si="8"/>
        <v>1</v>
      </c>
      <c r="P15" s="1" t="str">
        <f t="shared" si="9"/>
        <v>0</v>
      </c>
      <c r="Q15" s="2" t="str">
        <f t="shared" si="10"/>
        <v>1</v>
      </c>
      <c r="R15" s="2" t="str">
        <f t="shared" si="11"/>
        <v>1</v>
      </c>
      <c r="S15" s="2" t="str">
        <f t="shared" si="12"/>
        <v>0</v>
      </c>
      <c r="T15" s="2" t="str">
        <f t="shared" si="13"/>
        <v>1</v>
      </c>
      <c r="U15" s="3" t="str">
        <f t="shared" si="14"/>
        <v>1</v>
      </c>
      <c r="V15" s="3" t="str">
        <f t="shared" si="15"/>
        <v>1</v>
      </c>
      <c r="W15" s="3" t="str">
        <f t="shared" si="16"/>
        <v>1</v>
      </c>
      <c r="X15" s="3" t="str">
        <f t="shared" si="17"/>
        <v>1</v>
      </c>
      <c r="Y15" s="4" t="str">
        <f t="shared" si="18"/>
        <v>1</v>
      </c>
      <c r="Z15" s="4" t="str">
        <f t="shared" si="19"/>
        <v>1</v>
      </c>
      <c r="AA15" s="4" t="str">
        <f t="shared" si="20"/>
        <v>0</v>
      </c>
      <c r="AB15" s="4" t="str">
        <f t="shared" si="21"/>
        <v>1</v>
      </c>
      <c r="AC15" s="1" t="str">
        <f t="shared" si="22"/>
        <v>0</v>
      </c>
      <c r="AD15" s="1" t="str">
        <f t="shared" si="23"/>
        <v>1</v>
      </c>
      <c r="AE15" s="1" t="str">
        <f t="shared" si="24"/>
        <v>1</v>
      </c>
      <c r="AF15" s="1" t="str">
        <f t="shared" si="25"/>
        <v>0</v>
      </c>
      <c r="AG15" s="2" t="str">
        <f t="shared" si="26"/>
        <v>1</v>
      </c>
      <c r="AH15" s="2" t="str">
        <f t="shared" si="27"/>
        <v>1</v>
      </c>
      <c r="AI15" s="2" t="str">
        <f t="shared" si="28"/>
        <v>0</v>
      </c>
      <c r="AJ15" s="2" t="str">
        <f t="shared" si="29"/>
        <v>1</v>
      </c>
      <c r="AK15" s="3" t="str">
        <f t="shared" si="30"/>
        <v>0</v>
      </c>
      <c r="AL15" s="3" t="str">
        <f t="shared" si="31"/>
        <v>1</v>
      </c>
      <c r="AM15" s="3" t="str">
        <f t="shared" si="32"/>
        <v>0</v>
      </c>
      <c r="AN15" s="3" t="str">
        <f t="shared" si="33"/>
        <v>1</v>
      </c>
      <c r="AO15" s="4" t="str">
        <f t="shared" si="34"/>
        <v>1</v>
      </c>
      <c r="AP15" s="4" t="str">
        <f t="shared" si="35"/>
        <v>0</v>
      </c>
      <c r="AQ15" s="4" t="str">
        <f t="shared" si="36"/>
        <v>0</v>
      </c>
      <c r="AR15" s="4" t="str">
        <f t="shared" si="37"/>
        <v>1</v>
      </c>
    </row>
    <row r="16" spans="1:44" ht="15" thickBot="1" x14ac:dyDescent="0.4">
      <c r="A16" t="str">
        <f>'i=14'!A50</f>
        <v>A95F5E21</v>
      </c>
      <c r="C16" s="5" t="str">
        <f t="shared" si="1"/>
        <v>10101001</v>
      </c>
      <c r="D16" s="5" t="str">
        <f t="shared" si="2"/>
        <v>01011111</v>
      </c>
      <c r="E16" s="6" t="str">
        <f t="shared" si="3"/>
        <v>01011110</v>
      </c>
      <c r="F16" s="6" t="str">
        <f t="shared" si="4"/>
        <v>00100001</v>
      </c>
      <c r="G16" s="6">
        <f t="shared" si="0"/>
        <v>169</v>
      </c>
      <c r="H16" s="6">
        <f t="shared" si="0"/>
        <v>95</v>
      </c>
      <c r="I16" s="6">
        <f t="shared" si="0"/>
        <v>94</v>
      </c>
      <c r="J16" s="6">
        <f t="shared" si="0"/>
        <v>33</v>
      </c>
      <c r="K16" s="7">
        <f t="shared" si="5"/>
        <v>2841599521</v>
      </c>
      <c r="M16" s="1" t="str">
        <f t="shared" si="6"/>
        <v>1</v>
      </c>
      <c r="N16" s="1" t="str">
        <f t="shared" si="7"/>
        <v>0</v>
      </c>
      <c r="O16" s="1" t="str">
        <f t="shared" si="8"/>
        <v>1</v>
      </c>
      <c r="P16" s="1" t="str">
        <f t="shared" si="9"/>
        <v>0</v>
      </c>
      <c r="Q16" s="2" t="str">
        <f t="shared" si="10"/>
        <v>1</v>
      </c>
      <c r="R16" s="2" t="str">
        <f t="shared" si="11"/>
        <v>0</v>
      </c>
      <c r="S16" s="2" t="str">
        <f t="shared" si="12"/>
        <v>0</v>
      </c>
      <c r="T16" s="2" t="str">
        <f t="shared" si="13"/>
        <v>1</v>
      </c>
      <c r="U16" s="3" t="str">
        <f t="shared" si="14"/>
        <v>0</v>
      </c>
      <c r="V16" s="3" t="str">
        <f t="shared" si="15"/>
        <v>1</v>
      </c>
      <c r="W16" s="3" t="str">
        <f t="shared" si="16"/>
        <v>0</v>
      </c>
      <c r="X16" s="3" t="str">
        <f t="shared" si="17"/>
        <v>1</v>
      </c>
      <c r="Y16" s="4" t="str">
        <f t="shared" si="18"/>
        <v>1</v>
      </c>
      <c r="Z16" s="4" t="str">
        <f t="shared" si="19"/>
        <v>1</v>
      </c>
      <c r="AA16" s="4" t="str">
        <f t="shared" si="20"/>
        <v>1</v>
      </c>
      <c r="AB16" s="4" t="str">
        <f t="shared" si="21"/>
        <v>1</v>
      </c>
      <c r="AC16" s="1" t="str">
        <f t="shared" si="22"/>
        <v>0</v>
      </c>
      <c r="AD16" s="1" t="str">
        <f t="shared" si="23"/>
        <v>1</v>
      </c>
      <c r="AE16" s="1" t="str">
        <f t="shared" si="24"/>
        <v>0</v>
      </c>
      <c r="AF16" s="1" t="str">
        <f t="shared" si="25"/>
        <v>1</v>
      </c>
      <c r="AG16" s="2" t="str">
        <f t="shared" si="26"/>
        <v>1</v>
      </c>
      <c r="AH16" s="2" t="str">
        <f t="shared" si="27"/>
        <v>1</v>
      </c>
      <c r="AI16" s="2" t="str">
        <f t="shared" si="28"/>
        <v>1</v>
      </c>
      <c r="AJ16" s="2" t="str">
        <f t="shared" si="29"/>
        <v>0</v>
      </c>
      <c r="AK16" s="3" t="str">
        <f t="shared" si="30"/>
        <v>0</v>
      </c>
      <c r="AL16" s="3" t="str">
        <f t="shared" si="31"/>
        <v>0</v>
      </c>
      <c r="AM16" s="3" t="str">
        <f t="shared" si="32"/>
        <v>1</v>
      </c>
      <c r="AN16" s="3" t="str">
        <f t="shared" si="33"/>
        <v>0</v>
      </c>
      <c r="AO16" s="4" t="str">
        <f t="shared" si="34"/>
        <v>0</v>
      </c>
      <c r="AP16" s="4" t="str">
        <f t="shared" si="35"/>
        <v>0</v>
      </c>
      <c r="AQ16" s="4" t="str">
        <f t="shared" si="36"/>
        <v>0</v>
      </c>
      <c r="AR16" s="4" t="str">
        <f t="shared" si="37"/>
        <v>1</v>
      </c>
    </row>
    <row r="17" spans="1:44" ht="15" thickBot="1" x14ac:dyDescent="0.4">
      <c r="A17" t="str">
        <f>'i=14'!A51</f>
        <v>F49FB1A1</v>
      </c>
      <c r="C17" s="5" t="str">
        <f t="shared" si="1"/>
        <v>11110100</v>
      </c>
      <c r="D17" s="5" t="str">
        <f t="shared" si="2"/>
        <v>10011111</v>
      </c>
      <c r="E17" s="6" t="str">
        <f t="shared" si="3"/>
        <v>10110001</v>
      </c>
      <c r="F17" s="6" t="str">
        <f t="shared" si="4"/>
        <v>10100001</v>
      </c>
      <c r="G17" s="6">
        <f t="shared" si="0"/>
        <v>244</v>
      </c>
      <c r="H17" s="6">
        <f t="shared" si="0"/>
        <v>159</v>
      </c>
      <c r="I17" s="6">
        <f t="shared" si="0"/>
        <v>177</v>
      </c>
      <c r="J17" s="6">
        <f t="shared" si="0"/>
        <v>161</v>
      </c>
      <c r="K17" s="7">
        <f t="shared" si="5"/>
        <v>4104106401</v>
      </c>
      <c r="M17" s="1" t="str">
        <f t="shared" si="6"/>
        <v>1</v>
      </c>
      <c r="N17" s="1" t="str">
        <f t="shared" si="7"/>
        <v>1</v>
      </c>
      <c r="O17" s="1" t="str">
        <f t="shared" si="8"/>
        <v>1</v>
      </c>
      <c r="P17" s="1" t="str">
        <f t="shared" si="9"/>
        <v>1</v>
      </c>
      <c r="Q17" s="2" t="str">
        <f t="shared" si="10"/>
        <v>0</v>
      </c>
      <c r="R17" s="2" t="str">
        <f t="shared" si="11"/>
        <v>1</v>
      </c>
      <c r="S17" s="2" t="str">
        <f t="shared" si="12"/>
        <v>0</v>
      </c>
      <c r="T17" s="2" t="str">
        <f t="shared" si="13"/>
        <v>0</v>
      </c>
      <c r="U17" s="3" t="str">
        <f t="shared" si="14"/>
        <v>1</v>
      </c>
      <c r="V17" s="3" t="str">
        <f t="shared" si="15"/>
        <v>0</v>
      </c>
      <c r="W17" s="3" t="str">
        <f t="shared" si="16"/>
        <v>0</v>
      </c>
      <c r="X17" s="3" t="str">
        <f t="shared" si="17"/>
        <v>1</v>
      </c>
      <c r="Y17" s="4" t="str">
        <f t="shared" si="18"/>
        <v>1</v>
      </c>
      <c r="Z17" s="4" t="str">
        <f t="shared" si="19"/>
        <v>1</v>
      </c>
      <c r="AA17" s="4" t="str">
        <f t="shared" si="20"/>
        <v>1</v>
      </c>
      <c r="AB17" s="4" t="str">
        <f t="shared" si="21"/>
        <v>1</v>
      </c>
      <c r="AC17" s="1" t="str">
        <f t="shared" si="22"/>
        <v>1</v>
      </c>
      <c r="AD17" s="1" t="str">
        <f t="shared" si="23"/>
        <v>0</v>
      </c>
      <c r="AE17" s="1" t="str">
        <f t="shared" si="24"/>
        <v>1</v>
      </c>
      <c r="AF17" s="1" t="str">
        <f t="shared" si="25"/>
        <v>1</v>
      </c>
      <c r="AG17" s="2" t="str">
        <f t="shared" si="26"/>
        <v>0</v>
      </c>
      <c r="AH17" s="2" t="str">
        <f t="shared" si="27"/>
        <v>0</v>
      </c>
      <c r="AI17" s="2" t="str">
        <f t="shared" si="28"/>
        <v>0</v>
      </c>
      <c r="AJ17" s="2" t="str">
        <f t="shared" si="29"/>
        <v>1</v>
      </c>
      <c r="AK17" s="3" t="str">
        <f t="shared" si="30"/>
        <v>1</v>
      </c>
      <c r="AL17" s="3" t="str">
        <f t="shared" si="31"/>
        <v>0</v>
      </c>
      <c r="AM17" s="3" t="str">
        <f t="shared" si="32"/>
        <v>1</v>
      </c>
      <c r="AN17" s="3" t="str">
        <f t="shared" si="33"/>
        <v>0</v>
      </c>
      <c r="AO17" s="4" t="str">
        <f t="shared" si="34"/>
        <v>0</v>
      </c>
      <c r="AP17" s="4" t="str">
        <f t="shared" si="35"/>
        <v>0</v>
      </c>
      <c r="AQ17" s="4" t="str">
        <f t="shared" si="36"/>
        <v>0</v>
      </c>
      <c r="AR17" s="4" t="str">
        <f t="shared" si="37"/>
        <v>1</v>
      </c>
    </row>
    <row r="18" spans="1:44" ht="15" thickBot="1" x14ac:dyDescent="0.4">
      <c r="A18" t="str">
        <f>'i=14'!A52</f>
        <v>066CC058</v>
      </c>
      <c r="C18" s="5" t="str">
        <f t="shared" si="1"/>
        <v>00000110</v>
      </c>
      <c r="D18" s="5" t="str">
        <f t="shared" si="2"/>
        <v>01101100</v>
      </c>
      <c r="E18" s="6" t="str">
        <f t="shared" si="3"/>
        <v>11000000</v>
      </c>
      <c r="F18" s="6" t="str">
        <f t="shared" si="4"/>
        <v>01011000</v>
      </c>
      <c r="G18" s="6">
        <f t="shared" si="0"/>
        <v>6</v>
      </c>
      <c r="H18" s="6">
        <f t="shared" si="0"/>
        <v>108</v>
      </c>
      <c r="I18" s="6">
        <f t="shared" si="0"/>
        <v>192</v>
      </c>
      <c r="J18" s="6">
        <f t="shared" si="0"/>
        <v>88</v>
      </c>
      <c r="K18" s="7">
        <f t="shared" si="5"/>
        <v>107790424</v>
      </c>
      <c r="M18" s="1" t="str">
        <f t="shared" si="6"/>
        <v>0</v>
      </c>
      <c r="N18" s="1" t="str">
        <f t="shared" si="7"/>
        <v>0</v>
      </c>
      <c r="O18" s="1" t="str">
        <f t="shared" si="8"/>
        <v>0</v>
      </c>
      <c r="P18" s="1" t="str">
        <f t="shared" si="9"/>
        <v>0</v>
      </c>
      <c r="Q18" s="2" t="str">
        <f t="shared" si="10"/>
        <v>0</v>
      </c>
      <c r="R18" s="2" t="str">
        <f t="shared" si="11"/>
        <v>1</v>
      </c>
      <c r="S18" s="2" t="str">
        <f t="shared" si="12"/>
        <v>1</v>
      </c>
      <c r="T18" s="2" t="str">
        <f t="shared" si="13"/>
        <v>0</v>
      </c>
      <c r="U18" s="3" t="str">
        <f t="shared" si="14"/>
        <v>0</v>
      </c>
      <c r="V18" s="3" t="str">
        <f t="shared" si="15"/>
        <v>1</v>
      </c>
      <c r="W18" s="3" t="str">
        <f t="shared" si="16"/>
        <v>1</v>
      </c>
      <c r="X18" s="3" t="str">
        <f t="shared" si="17"/>
        <v>0</v>
      </c>
      <c r="Y18" s="4" t="str">
        <f t="shared" si="18"/>
        <v>1</v>
      </c>
      <c r="Z18" s="4" t="str">
        <f t="shared" si="19"/>
        <v>1</v>
      </c>
      <c r="AA18" s="4" t="str">
        <f t="shared" si="20"/>
        <v>0</v>
      </c>
      <c r="AB18" s="4" t="str">
        <f t="shared" si="21"/>
        <v>0</v>
      </c>
      <c r="AC18" s="1" t="str">
        <f t="shared" si="22"/>
        <v>1</v>
      </c>
      <c r="AD18" s="1" t="str">
        <f t="shared" si="23"/>
        <v>1</v>
      </c>
      <c r="AE18" s="1" t="str">
        <f t="shared" si="24"/>
        <v>0</v>
      </c>
      <c r="AF18" s="1" t="str">
        <f t="shared" si="25"/>
        <v>0</v>
      </c>
      <c r="AG18" s="2" t="str">
        <f t="shared" si="26"/>
        <v>0</v>
      </c>
      <c r="AH18" s="2" t="str">
        <f t="shared" si="27"/>
        <v>0</v>
      </c>
      <c r="AI18" s="2" t="str">
        <f t="shared" si="28"/>
        <v>0</v>
      </c>
      <c r="AJ18" s="2" t="str">
        <f t="shared" si="29"/>
        <v>0</v>
      </c>
      <c r="AK18" s="3" t="str">
        <f t="shared" si="30"/>
        <v>0</v>
      </c>
      <c r="AL18" s="3" t="str">
        <f t="shared" si="31"/>
        <v>1</v>
      </c>
      <c r="AM18" s="3" t="str">
        <f t="shared" si="32"/>
        <v>0</v>
      </c>
      <c r="AN18" s="3" t="str">
        <f t="shared" si="33"/>
        <v>1</v>
      </c>
      <c r="AO18" s="4" t="str">
        <f t="shared" si="34"/>
        <v>1</v>
      </c>
      <c r="AP18" s="4" t="str">
        <f t="shared" si="35"/>
        <v>0</v>
      </c>
      <c r="AQ18" s="4" t="str">
        <f t="shared" si="36"/>
        <v>0</v>
      </c>
      <c r="AR18" s="4" t="str">
        <f t="shared" si="37"/>
        <v>0</v>
      </c>
    </row>
    <row r="19" spans="1:44" ht="15" thickBot="1" x14ac:dyDescent="0.4">
      <c r="A19" t="str">
        <f>'i=14'!A53</f>
        <v>9EC4A9A3</v>
      </c>
      <c r="C19" s="5" t="str">
        <f>_xlfn.CONCAT(M19,N19,O19,P19,Q19,R19,S19,T19)</f>
        <v>10011110</v>
      </c>
      <c r="D19" s="5" t="str">
        <f>_xlfn.CONCAT(U19,V19,W19,X19,Y19,Z19,AA19,AB19)</f>
        <v>11000100</v>
      </c>
      <c r="E19" s="6" t="str">
        <f>_xlfn.CONCAT(AC19,AD19,AE19,AF19,AG19,AH19,AI19,AJ19)</f>
        <v>10101001</v>
      </c>
      <c r="F19" s="6" t="str">
        <f>_xlfn.CONCAT(AK19,AL19,AM19,AN19,AO19,AP19,AQ19,AR19)</f>
        <v>10100011</v>
      </c>
      <c r="G19" s="6">
        <f t="shared" si="0"/>
        <v>158</v>
      </c>
      <c r="H19" s="6">
        <f t="shared" si="0"/>
        <v>196</v>
      </c>
      <c r="I19" s="6">
        <f t="shared" si="0"/>
        <v>169</v>
      </c>
      <c r="J19" s="6">
        <f t="shared" si="0"/>
        <v>163</v>
      </c>
      <c r="K19" s="7">
        <f>(G19*2^24)+(H19*2^16)+(I19*2^8)+J19</f>
        <v>2663688611</v>
      </c>
      <c r="M19" s="1" t="str">
        <f>MID(HEX2BIN(MID($A19,1,1),4),1,1)</f>
        <v>1</v>
      </c>
      <c r="N19" s="1" t="str">
        <f>MID(HEX2BIN(MID($A19,1,1),4),2,1)</f>
        <v>0</v>
      </c>
      <c r="O19" s="1" t="str">
        <f>MID(HEX2BIN(MID($A19,1,1),4),3,1)</f>
        <v>0</v>
      </c>
      <c r="P19" s="1" t="str">
        <f>MID(HEX2BIN(MID($A19,1,1),4),4,1)</f>
        <v>1</v>
      </c>
      <c r="Q19" s="2" t="str">
        <f>MID(HEX2BIN(MID($A19,2,1),4),1,1)</f>
        <v>1</v>
      </c>
      <c r="R19" s="2" t="str">
        <f>MID(HEX2BIN(MID($A19,2,1),4),2,1)</f>
        <v>1</v>
      </c>
      <c r="S19" s="2" t="str">
        <f>MID(HEX2BIN(MID($A19,2,1),4),3,1)</f>
        <v>1</v>
      </c>
      <c r="T19" s="2" t="str">
        <f>MID(HEX2BIN(MID($A19,2,1),4),4,1)</f>
        <v>0</v>
      </c>
      <c r="U19" s="3" t="str">
        <f>MID(HEX2BIN(MID($A19,3,1),4),1,1)</f>
        <v>1</v>
      </c>
      <c r="V19" s="3" t="str">
        <f>MID(HEX2BIN(MID($A19,3,1),4),2,1)</f>
        <v>1</v>
      </c>
      <c r="W19" s="3" t="str">
        <f>MID(HEX2BIN(MID($A19,3,1),4),3,1)</f>
        <v>0</v>
      </c>
      <c r="X19" s="3" t="str">
        <f>MID(HEX2BIN(MID($A19,3,1),4),4,1)</f>
        <v>0</v>
      </c>
      <c r="Y19" s="4" t="str">
        <f>MID(HEX2BIN(MID($A19,4,1),4),1,1)</f>
        <v>0</v>
      </c>
      <c r="Z19" s="4" t="str">
        <f>MID(HEX2BIN(MID($A19,4,1),4),2,1)</f>
        <v>1</v>
      </c>
      <c r="AA19" s="4" t="str">
        <f>MID(HEX2BIN(MID($A19,4,1),4),3,1)</f>
        <v>0</v>
      </c>
      <c r="AB19" s="4" t="str">
        <f>MID(HEX2BIN(MID($A19,4,1),4),4,1)</f>
        <v>0</v>
      </c>
      <c r="AC19" s="1" t="str">
        <f>MID(HEX2BIN(MID($A19,5,1),4),1,1)</f>
        <v>1</v>
      </c>
      <c r="AD19" s="1" t="str">
        <f>MID(HEX2BIN(MID($A19,5,1),4),2,1)</f>
        <v>0</v>
      </c>
      <c r="AE19" s="1" t="str">
        <f>MID(HEX2BIN(MID($A19,5,1),4),3,1)</f>
        <v>1</v>
      </c>
      <c r="AF19" s="1" t="str">
        <f>MID(HEX2BIN(MID($A19,5,1),4),4,1)</f>
        <v>0</v>
      </c>
      <c r="AG19" s="2" t="str">
        <f>MID(HEX2BIN(MID($A19,6,1),4),1,1)</f>
        <v>1</v>
      </c>
      <c r="AH19" s="2" t="str">
        <f>MID(HEX2BIN(MID($A19,6,1),4),2,1)</f>
        <v>0</v>
      </c>
      <c r="AI19" s="2" t="str">
        <f>MID(HEX2BIN(MID($A19,6,1),4),3,1)</f>
        <v>0</v>
      </c>
      <c r="AJ19" s="2" t="str">
        <f>MID(HEX2BIN(MID($A19,6,1),4),4,1)</f>
        <v>1</v>
      </c>
      <c r="AK19" s="3" t="str">
        <f>MID(HEX2BIN(MID($A19,7,1),4),1,1)</f>
        <v>1</v>
      </c>
      <c r="AL19" s="3" t="str">
        <f>MID(HEX2BIN(MID($A19,7,1),4),2,1)</f>
        <v>0</v>
      </c>
      <c r="AM19" s="3" t="str">
        <f>MID(HEX2BIN(MID($A19,7,1),4),3,1)</f>
        <v>1</v>
      </c>
      <c r="AN19" s="3" t="str">
        <f>MID(HEX2BIN(MID($A19,7,1),4),4,1)</f>
        <v>0</v>
      </c>
      <c r="AO19" s="4" t="str">
        <f>MID(HEX2BIN(MID($A19,8,1),4),1,1)</f>
        <v>0</v>
      </c>
      <c r="AP19" s="4" t="str">
        <f>MID(HEX2BIN(MID($A19,8,1),4),2,1)</f>
        <v>0</v>
      </c>
      <c r="AQ19" s="4" t="str">
        <f>MID(HEX2BIN(MID($A19,8,1),4),3,1)</f>
        <v>1</v>
      </c>
      <c r="AR19" s="4" t="str">
        <f>MID(HEX2BIN(MID($A19,8,1),4),4,1)</f>
        <v>1</v>
      </c>
    </row>
    <row r="20" spans="1:44" ht="15" thickBot="1" x14ac:dyDescent="0.4">
      <c r="A20" t="str">
        <f>'i=14'!A54</f>
        <v>F34F4908</v>
      </c>
      <c r="C20" s="5" t="str">
        <f t="shared" ref="C20:C34" si="38">_xlfn.CONCAT(M20,N20,O20,P20,Q20,R20,S20,T20)</f>
        <v>11110011</v>
      </c>
      <c r="D20" s="5" t="str">
        <f t="shared" ref="D20:D34" si="39">_xlfn.CONCAT(U20,V20,W20,X20,Y20,Z20,AA20,AB20)</f>
        <v>01001111</v>
      </c>
      <c r="E20" s="6" t="str">
        <f t="shared" ref="E20:E34" si="40">_xlfn.CONCAT(AC20,AD20,AE20,AF20,AG20,AH20,AI20,AJ20)</f>
        <v>01001001</v>
      </c>
      <c r="F20" s="6" t="str">
        <f t="shared" ref="F20:F34" si="41">_xlfn.CONCAT(AK20,AL20,AM20,AN20,AO20,AP20,AQ20,AR20)</f>
        <v>00001000</v>
      </c>
      <c r="G20" s="6">
        <f t="shared" si="0"/>
        <v>243</v>
      </c>
      <c r="H20" s="6">
        <f t="shared" si="0"/>
        <v>79</v>
      </c>
      <c r="I20" s="6">
        <f t="shared" si="0"/>
        <v>73</v>
      </c>
      <c r="J20" s="6">
        <f t="shared" si="0"/>
        <v>8</v>
      </c>
      <c r="K20" s="7">
        <f t="shared" ref="K20:K34" si="42">(G20*2^24)+(H20*2^16)+(I20*2^8)+J20</f>
        <v>4082059528</v>
      </c>
      <c r="M20" s="1" t="str">
        <f t="shared" ref="M20:M34" si="43">MID(HEX2BIN(MID($A20,1,1),4),1,1)</f>
        <v>1</v>
      </c>
      <c r="N20" s="1" t="str">
        <f t="shared" ref="N20:N34" si="44">MID(HEX2BIN(MID($A20,1,1),4),2,1)</f>
        <v>1</v>
      </c>
      <c r="O20" s="1" t="str">
        <f t="shared" ref="O20:O34" si="45">MID(HEX2BIN(MID($A20,1,1),4),3,1)</f>
        <v>1</v>
      </c>
      <c r="P20" s="1" t="str">
        <f t="shared" ref="P20:P34" si="46">MID(HEX2BIN(MID($A20,1,1),4),4,1)</f>
        <v>1</v>
      </c>
      <c r="Q20" s="2" t="str">
        <f t="shared" ref="Q20:Q34" si="47">MID(HEX2BIN(MID($A20,2,1),4),1,1)</f>
        <v>0</v>
      </c>
      <c r="R20" s="2" t="str">
        <f t="shared" ref="R20:R34" si="48">MID(HEX2BIN(MID($A20,2,1),4),2,1)</f>
        <v>0</v>
      </c>
      <c r="S20" s="2" t="str">
        <f t="shared" ref="S20:S34" si="49">MID(HEX2BIN(MID($A20,2,1),4),3,1)</f>
        <v>1</v>
      </c>
      <c r="T20" s="2" t="str">
        <f t="shared" ref="T20:T34" si="50">MID(HEX2BIN(MID($A20,2,1),4),4,1)</f>
        <v>1</v>
      </c>
      <c r="U20" s="3" t="str">
        <f t="shared" ref="U20:U34" si="51">MID(HEX2BIN(MID($A20,3,1),4),1,1)</f>
        <v>0</v>
      </c>
      <c r="V20" s="3" t="str">
        <f t="shared" ref="V20:V34" si="52">MID(HEX2BIN(MID($A20,3,1),4),2,1)</f>
        <v>1</v>
      </c>
      <c r="W20" s="3" t="str">
        <f t="shared" ref="W20:W34" si="53">MID(HEX2BIN(MID($A20,3,1),4),3,1)</f>
        <v>0</v>
      </c>
      <c r="X20" s="3" t="str">
        <f t="shared" ref="X20:X34" si="54">MID(HEX2BIN(MID($A20,3,1),4),4,1)</f>
        <v>0</v>
      </c>
      <c r="Y20" s="4" t="str">
        <f t="shared" ref="Y20:Y34" si="55">MID(HEX2BIN(MID($A20,4,1),4),1,1)</f>
        <v>1</v>
      </c>
      <c r="Z20" s="4" t="str">
        <f t="shared" ref="Z20:Z34" si="56">MID(HEX2BIN(MID($A20,4,1),4),2,1)</f>
        <v>1</v>
      </c>
      <c r="AA20" s="4" t="str">
        <f t="shared" ref="AA20:AA34" si="57">MID(HEX2BIN(MID($A20,4,1),4),3,1)</f>
        <v>1</v>
      </c>
      <c r="AB20" s="4" t="str">
        <f t="shared" ref="AB20:AB34" si="58">MID(HEX2BIN(MID($A20,4,1),4),4,1)</f>
        <v>1</v>
      </c>
      <c r="AC20" s="1" t="str">
        <f t="shared" ref="AC20:AC34" si="59">MID(HEX2BIN(MID($A20,5,1),4),1,1)</f>
        <v>0</v>
      </c>
      <c r="AD20" s="1" t="str">
        <f t="shared" ref="AD20:AD34" si="60">MID(HEX2BIN(MID($A20,5,1),4),2,1)</f>
        <v>1</v>
      </c>
      <c r="AE20" s="1" t="str">
        <f t="shared" ref="AE20:AE34" si="61">MID(HEX2BIN(MID($A20,5,1),4),3,1)</f>
        <v>0</v>
      </c>
      <c r="AF20" s="1" t="str">
        <f t="shared" ref="AF20:AF34" si="62">MID(HEX2BIN(MID($A20,5,1),4),4,1)</f>
        <v>0</v>
      </c>
      <c r="AG20" s="2" t="str">
        <f t="shared" ref="AG20:AG34" si="63">MID(HEX2BIN(MID($A20,6,1),4),1,1)</f>
        <v>1</v>
      </c>
      <c r="AH20" s="2" t="str">
        <f t="shared" ref="AH20:AH34" si="64">MID(HEX2BIN(MID($A20,6,1),4),2,1)</f>
        <v>0</v>
      </c>
      <c r="AI20" s="2" t="str">
        <f t="shared" ref="AI20:AI34" si="65">MID(HEX2BIN(MID($A20,6,1),4),3,1)</f>
        <v>0</v>
      </c>
      <c r="AJ20" s="2" t="str">
        <f t="shared" ref="AJ20:AJ34" si="66">MID(HEX2BIN(MID($A20,6,1),4),4,1)</f>
        <v>1</v>
      </c>
      <c r="AK20" s="3" t="str">
        <f t="shared" ref="AK20:AK34" si="67">MID(HEX2BIN(MID($A20,7,1),4),1,1)</f>
        <v>0</v>
      </c>
      <c r="AL20" s="3" t="str">
        <f t="shared" ref="AL20:AL34" si="68">MID(HEX2BIN(MID($A20,7,1),4),2,1)</f>
        <v>0</v>
      </c>
      <c r="AM20" s="3" t="str">
        <f t="shared" ref="AM20:AM34" si="69">MID(HEX2BIN(MID($A20,7,1),4),3,1)</f>
        <v>0</v>
      </c>
      <c r="AN20" s="3" t="str">
        <f t="shared" ref="AN20:AN34" si="70">MID(HEX2BIN(MID($A20,7,1),4),4,1)</f>
        <v>0</v>
      </c>
      <c r="AO20" s="4" t="str">
        <f t="shared" ref="AO20:AO34" si="71">MID(HEX2BIN(MID($A20,8,1),4),1,1)</f>
        <v>1</v>
      </c>
      <c r="AP20" s="4" t="str">
        <f t="shared" ref="AP20:AP34" si="72">MID(HEX2BIN(MID($A20,8,1),4),2,1)</f>
        <v>0</v>
      </c>
      <c r="AQ20" s="4" t="str">
        <f t="shared" ref="AQ20:AQ34" si="73">MID(HEX2BIN(MID($A20,8,1),4),3,1)</f>
        <v>0</v>
      </c>
      <c r="AR20" s="4" t="str">
        <f t="shared" ref="AR20:AR34" si="74">MID(HEX2BIN(MID($A20,8,1),4),4,1)</f>
        <v>0</v>
      </c>
    </row>
    <row r="21" spans="1:44" ht="15" thickBot="1" x14ac:dyDescent="0.4">
      <c r="A21" t="str">
        <f>'i=14'!A55</f>
        <v>98186BA9</v>
      </c>
      <c r="C21" s="5" t="str">
        <f t="shared" si="38"/>
        <v>10011000</v>
      </c>
      <c r="D21" s="5" t="str">
        <f t="shared" si="39"/>
        <v>00011000</v>
      </c>
      <c r="E21" s="6" t="str">
        <f t="shared" si="40"/>
        <v>01101011</v>
      </c>
      <c r="F21" s="6" t="str">
        <f t="shared" si="41"/>
        <v>10101001</v>
      </c>
      <c r="G21" s="6">
        <f t="shared" si="0"/>
        <v>152</v>
      </c>
      <c r="H21" s="6">
        <f t="shared" si="0"/>
        <v>24</v>
      </c>
      <c r="I21" s="6">
        <f t="shared" si="0"/>
        <v>107</v>
      </c>
      <c r="J21" s="6">
        <f t="shared" si="0"/>
        <v>169</v>
      </c>
      <c r="K21" s="7">
        <f t="shared" si="42"/>
        <v>2551737257</v>
      </c>
      <c r="M21" s="1" t="str">
        <f t="shared" si="43"/>
        <v>1</v>
      </c>
      <c r="N21" s="1" t="str">
        <f t="shared" si="44"/>
        <v>0</v>
      </c>
      <c r="O21" s="1" t="str">
        <f t="shared" si="45"/>
        <v>0</v>
      </c>
      <c r="P21" s="1" t="str">
        <f t="shared" si="46"/>
        <v>1</v>
      </c>
      <c r="Q21" s="2" t="str">
        <f t="shared" si="47"/>
        <v>1</v>
      </c>
      <c r="R21" s="2" t="str">
        <f t="shared" si="48"/>
        <v>0</v>
      </c>
      <c r="S21" s="2" t="str">
        <f t="shared" si="49"/>
        <v>0</v>
      </c>
      <c r="T21" s="2" t="str">
        <f t="shared" si="50"/>
        <v>0</v>
      </c>
      <c r="U21" s="3" t="str">
        <f t="shared" si="51"/>
        <v>0</v>
      </c>
      <c r="V21" s="3" t="str">
        <f t="shared" si="52"/>
        <v>0</v>
      </c>
      <c r="W21" s="3" t="str">
        <f t="shared" si="53"/>
        <v>0</v>
      </c>
      <c r="X21" s="3" t="str">
        <f t="shared" si="54"/>
        <v>1</v>
      </c>
      <c r="Y21" s="4" t="str">
        <f t="shared" si="55"/>
        <v>1</v>
      </c>
      <c r="Z21" s="4" t="str">
        <f t="shared" si="56"/>
        <v>0</v>
      </c>
      <c r="AA21" s="4" t="str">
        <f t="shared" si="57"/>
        <v>0</v>
      </c>
      <c r="AB21" s="4" t="str">
        <f t="shared" si="58"/>
        <v>0</v>
      </c>
      <c r="AC21" s="1" t="str">
        <f t="shared" si="59"/>
        <v>0</v>
      </c>
      <c r="AD21" s="1" t="str">
        <f t="shared" si="60"/>
        <v>1</v>
      </c>
      <c r="AE21" s="1" t="str">
        <f t="shared" si="61"/>
        <v>1</v>
      </c>
      <c r="AF21" s="1" t="str">
        <f t="shared" si="62"/>
        <v>0</v>
      </c>
      <c r="AG21" s="2" t="str">
        <f t="shared" si="63"/>
        <v>1</v>
      </c>
      <c r="AH21" s="2" t="str">
        <f t="shared" si="64"/>
        <v>0</v>
      </c>
      <c r="AI21" s="2" t="str">
        <f t="shared" si="65"/>
        <v>1</v>
      </c>
      <c r="AJ21" s="2" t="str">
        <f t="shared" si="66"/>
        <v>1</v>
      </c>
      <c r="AK21" s="3" t="str">
        <f t="shared" si="67"/>
        <v>1</v>
      </c>
      <c r="AL21" s="3" t="str">
        <f t="shared" si="68"/>
        <v>0</v>
      </c>
      <c r="AM21" s="3" t="str">
        <f t="shared" si="69"/>
        <v>1</v>
      </c>
      <c r="AN21" s="3" t="str">
        <f t="shared" si="70"/>
        <v>0</v>
      </c>
      <c r="AO21" s="4" t="str">
        <f t="shared" si="71"/>
        <v>1</v>
      </c>
      <c r="AP21" s="4" t="str">
        <f t="shared" si="72"/>
        <v>0</v>
      </c>
      <c r="AQ21" s="4" t="str">
        <f t="shared" si="73"/>
        <v>0</v>
      </c>
      <c r="AR21" s="4" t="str">
        <f t="shared" si="74"/>
        <v>1</v>
      </c>
    </row>
    <row r="22" spans="1:44" ht="15" thickBot="1" x14ac:dyDescent="0.4">
      <c r="A22" t="str">
        <f>'i=14'!A56</f>
        <v>475B8111</v>
      </c>
      <c r="C22" s="5" t="str">
        <f t="shared" si="38"/>
        <v>01000111</v>
      </c>
      <c r="D22" s="5" t="str">
        <f t="shared" si="39"/>
        <v>01011011</v>
      </c>
      <c r="E22" s="6" t="str">
        <f t="shared" si="40"/>
        <v>10000001</v>
      </c>
      <c r="F22" s="6" t="str">
        <f t="shared" si="41"/>
        <v>00010001</v>
      </c>
      <c r="G22" s="6">
        <f t="shared" si="0"/>
        <v>71</v>
      </c>
      <c r="H22" s="6">
        <f t="shared" si="0"/>
        <v>91</v>
      </c>
      <c r="I22" s="6">
        <f t="shared" si="0"/>
        <v>129</v>
      </c>
      <c r="J22" s="6">
        <f t="shared" si="0"/>
        <v>17</v>
      </c>
      <c r="K22" s="7">
        <f t="shared" si="42"/>
        <v>1197179153</v>
      </c>
      <c r="M22" s="1" t="str">
        <f t="shared" si="43"/>
        <v>0</v>
      </c>
      <c r="N22" s="1" t="str">
        <f t="shared" si="44"/>
        <v>1</v>
      </c>
      <c r="O22" s="1" t="str">
        <f t="shared" si="45"/>
        <v>0</v>
      </c>
      <c r="P22" s="1" t="str">
        <f t="shared" si="46"/>
        <v>0</v>
      </c>
      <c r="Q22" s="2" t="str">
        <f t="shared" si="47"/>
        <v>0</v>
      </c>
      <c r="R22" s="2" t="str">
        <f t="shared" si="48"/>
        <v>1</v>
      </c>
      <c r="S22" s="2" t="str">
        <f t="shared" si="49"/>
        <v>1</v>
      </c>
      <c r="T22" s="2" t="str">
        <f t="shared" si="50"/>
        <v>1</v>
      </c>
      <c r="U22" s="3" t="str">
        <f t="shared" si="51"/>
        <v>0</v>
      </c>
      <c r="V22" s="3" t="str">
        <f t="shared" si="52"/>
        <v>1</v>
      </c>
      <c r="W22" s="3" t="str">
        <f t="shared" si="53"/>
        <v>0</v>
      </c>
      <c r="X22" s="3" t="str">
        <f t="shared" si="54"/>
        <v>1</v>
      </c>
      <c r="Y22" s="4" t="str">
        <f t="shared" si="55"/>
        <v>1</v>
      </c>
      <c r="Z22" s="4" t="str">
        <f t="shared" si="56"/>
        <v>0</v>
      </c>
      <c r="AA22" s="4" t="str">
        <f t="shared" si="57"/>
        <v>1</v>
      </c>
      <c r="AB22" s="4" t="str">
        <f t="shared" si="58"/>
        <v>1</v>
      </c>
      <c r="AC22" s="1" t="str">
        <f t="shared" si="59"/>
        <v>1</v>
      </c>
      <c r="AD22" s="1" t="str">
        <f t="shared" si="60"/>
        <v>0</v>
      </c>
      <c r="AE22" s="1" t="str">
        <f t="shared" si="61"/>
        <v>0</v>
      </c>
      <c r="AF22" s="1" t="str">
        <f t="shared" si="62"/>
        <v>0</v>
      </c>
      <c r="AG22" s="2" t="str">
        <f t="shared" si="63"/>
        <v>0</v>
      </c>
      <c r="AH22" s="2" t="str">
        <f t="shared" si="64"/>
        <v>0</v>
      </c>
      <c r="AI22" s="2" t="str">
        <f t="shared" si="65"/>
        <v>0</v>
      </c>
      <c r="AJ22" s="2" t="str">
        <f t="shared" si="66"/>
        <v>1</v>
      </c>
      <c r="AK22" s="3" t="str">
        <f t="shared" si="67"/>
        <v>0</v>
      </c>
      <c r="AL22" s="3" t="str">
        <f t="shared" si="68"/>
        <v>0</v>
      </c>
      <c r="AM22" s="3" t="str">
        <f t="shared" si="69"/>
        <v>0</v>
      </c>
      <c r="AN22" s="3" t="str">
        <f t="shared" si="70"/>
        <v>1</v>
      </c>
      <c r="AO22" s="4" t="str">
        <f t="shared" si="71"/>
        <v>0</v>
      </c>
      <c r="AP22" s="4" t="str">
        <f t="shared" si="72"/>
        <v>0</v>
      </c>
      <c r="AQ22" s="4" t="str">
        <f t="shared" si="73"/>
        <v>0</v>
      </c>
      <c r="AR22" s="4" t="str">
        <f t="shared" si="74"/>
        <v>1</v>
      </c>
    </row>
    <row r="23" spans="1:44" ht="15" thickBot="1" x14ac:dyDescent="0.4">
      <c r="A23" t="str">
        <f>'i=14'!A57</f>
        <v>142E88BC</v>
      </c>
      <c r="C23" s="5" t="str">
        <f t="shared" si="38"/>
        <v>00010100</v>
      </c>
      <c r="D23" s="5" t="str">
        <f t="shared" si="39"/>
        <v>00101110</v>
      </c>
      <c r="E23" s="6" t="str">
        <f t="shared" si="40"/>
        <v>10001000</v>
      </c>
      <c r="F23" s="6" t="str">
        <f t="shared" si="41"/>
        <v>10111100</v>
      </c>
      <c r="G23" s="6">
        <f t="shared" si="0"/>
        <v>20</v>
      </c>
      <c r="H23" s="6">
        <f t="shared" si="0"/>
        <v>46</v>
      </c>
      <c r="I23" s="6">
        <f t="shared" si="0"/>
        <v>136</v>
      </c>
      <c r="J23" s="6">
        <f t="shared" si="0"/>
        <v>188</v>
      </c>
      <c r="K23" s="7">
        <f t="shared" si="42"/>
        <v>338593980</v>
      </c>
      <c r="M23" s="1" t="str">
        <f t="shared" si="43"/>
        <v>0</v>
      </c>
      <c r="N23" s="1" t="str">
        <f t="shared" si="44"/>
        <v>0</v>
      </c>
      <c r="O23" s="1" t="str">
        <f t="shared" si="45"/>
        <v>0</v>
      </c>
      <c r="P23" s="1" t="str">
        <f t="shared" si="46"/>
        <v>1</v>
      </c>
      <c r="Q23" s="2" t="str">
        <f t="shared" si="47"/>
        <v>0</v>
      </c>
      <c r="R23" s="2" t="str">
        <f t="shared" si="48"/>
        <v>1</v>
      </c>
      <c r="S23" s="2" t="str">
        <f t="shared" si="49"/>
        <v>0</v>
      </c>
      <c r="T23" s="2" t="str">
        <f t="shared" si="50"/>
        <v>0</v>
      </c>
      <c r="U23" s="3" t="str">
        <f t="shared" si="51"/>
        <v>0</v>
      </c>
      <c r="V23" s="3" t="str">
        <f t="shared" si="52"/>
        <v>0</v>
      </c>
      <c r="W23" s="3" t="str">
        <f t="shared" si="53"/>
        <v>1</v>
      </c>
      <c r="X23" s="3" t="str">
        <f t="shared" si="54"/>
        <v>0</v>
      </c>
      <c r="Y23" s="4" t="str">
        <f t="shared" si="55"/>
        <v>1</v>
      </c>
      <c r="Z23" s="4" t="str">
        <f t="shared" si="56"/>
        <v>1</v>
      </c>
      <c r="AA23" s="4" t="str">
        <f t="shared" si="57"/>
        <v>1</v>
      </c>
      <c r="AB23" s="4" t="str">
        <f t="shared" si="58"/>
        <v>0</v>
      </c>
      <c r="AC23" s="1" t="str">
        <f t="shared" si="59"/>
        <v>1</v>
      </c>
      <c r="AD23" s="1" t="str">
        <f t="shared" si="60"/>
        <v>0</v>
      </c>
      <c r="AE23" s="1" t="str">
        <f t="shared" si="61"/>
        <v>0</v>
      </c>
      <c r="AF23" s="1" t="str">
        <f t="shared" si="62"/>
        <v>0</v>
      </c>
      <c r="AG23" s="2" t="str">
        <f t="shared" si="63"/>
        <v>1</v>
      </c>
      <c r="AH23" s="2" t="str">
        <f t="shared" si="64"/>
        <v>0</v>
      </c>
      <c r="AI23" s="2" t="str">
        <f t="shared" si="65"/>
        <v>0</v>
      </c>
      <c r="AJ23" s="2" t="str">
        <f t="shared" si="66"/>
        <v>0</v>
      </c>
      <c r="AK23" s="3" t="str">
        <f t="shared" si="67"/>
        <v>1</v>
      </c>
      <c r="AL23" s="3" t="str">
        <f t="shared" si="68"/>
        <v>0</v>
      </c>
      <c r="AM23" s="3" t="str">
        <f t="shared" si="69"/>
        <v>1</v>
      </c>
      <c r="AN23" s="3" t="str">
        <f t="shared" si="70"/>
        <v>1</v>
      </c>
      <c r="AO23" s="4" t="str">
        <f t="shared" si="71"/>
        <v>1</v>
      </c>
      <c r="AP23" s="4" t="str">
        <f t="shared" si="72"/>
        <v>1</v>
      </c>
      <c r="AQ23" s="4" t="str">
        <f t="shared" si="73"/>
        <v>0</v>
      </c>
      <c r="AR23" s="4" t="str">
        <f t="shared" si="74"/>
        <v>0</v>
      </c>
    </row>
    <row r="24" spans="1:44" ht="15" thickBot="1" x14ac:dyDescent="0.4">
      <c r="A24" t="str">
        <f>'i=14'!A58</f>
        <v>4F35005B</v>
      </c>
      <c r="C24" s="5" t="str">
        <f t="shared" si="38"/>
        <v>01001111</v>
      </c>
      <c r="D24" s="5" t="str">
        <f t="shared" si="39"/>
        <v>00110101</v>
      </c>
      <c r="E24" s="6" t="str">
        <f t="shared" si="40"/>
        <v>00000000</v>
      </c>
      <c r="F24" s="6" t="str">
        <f t="shared" si="41"/>
        <v>01011011</v>
      </c>
      <c r="G24" s="6">
        <f t="shared" si="0"/>
        <v>79</v>
      </c>
      <c r="H24" s="6">
        <f t="shared" si="0"/>
        <v>53</v>
      </c>
      <c r="I24" s="6">
        <f t="shared" si="0"/>
        <v>0</v>
      </c>
      <c r="J24" s="6">
        <f t="shared" si="0"/>
        <v>91</v>
      </c>
      <c r="K24" s="7">
        <f t="shared" si="42"/>
        <v>1328873563</v>
      </c>
      <c r="M24" s="1" t="str">
        <f t="shared" si="43"/>
        <v>0</v>
      </c>
      <c r="N24" s="1" t="str">
        <f t="shared" si="44"/>
        <v>1</v>
      </c>
      <c r="O24" s="1" t="str">
        <f t="shared" si="45"/>
        <v>0</v>
      </c>
      <c r="P24" s="1" t="str">
        <f t="shared" si="46"/>
        <v>0</v>
      </c>
      <c r="Q24" s="2" t="str">
        <f t="shared" si="47"/>
        <v>1</v>
      </c>
      <c r="R24" s="2" t="str">
        <f t="shared" si="48"/>
        <v>1</v>
      </c>
      <c r="S24" s="2" t="str">
        <f t="shared" si="49"/>
        <v>1</v>
      </c>
      <c r="T24" s="2" t="str">
        <f t="shared" si="50"/>
        <v>1</v>
      </c>
      <c r="U24" s="3" t="str">
        <f t="shared" si="51"/>
        <v>0</v>
      </c>
      <c r="V24" s="3" t="str">
        <f t="shared" si="52"/>
        <v>0</v>
      </c>
      <c r="W24" s="3" t="str">
        <f t="shared" si="53"/>
        <v>1</v>
      </c>
      <c r="X24" s="3" t="str">
        <f t="shared" si="54"/>
        <v>1</v>
      </c>
      <c r="Y24" s="4" t="str">
        <f t="shared" si="55"/>
        <v>0</v>
      </c>
      <c r="Z24" s="4" t="str">
        <f t="shared" si="56"/>
        <v>1</v>
      </c>
      <c r="AA24" s="4" t="str">
        <f t="shared" si="57"/>
        <v>0</v>
      </c>
      <c r="AB24" s="4" t="str">
        <f t="shared" si="58"/>
        <v>1</v>
      </c>
      <c r="AC24" s="1" t="str">
        <f t="shared" si="59"/>
        <v>0</v>
      </c>
      <c r="AD24" s="1" t="str">
        <f t="shared" si="60"/>
        <v>0</v>
      </c>
      <c r="AE24" s="1" t="str">
        <f t="shared" si="61"/>
        <v>0</v>
      </c>
      <c r="AF24" s="1" t="str">
        <f t="shared" si="62"/>
        <v>0</v>
      </c>
      <c r="AG24" s="2" t="str">
        <f t="shared" si="63"/>
        <v>0</v>
      </c>
      <c r="AH24" s="2" t="str">
        <f t="shared" si="64"/>
        <v>0</v>
      </c>
      <c r="AI24" s="2" t="str">
        <f t="shared" si="65"/>
        <v>0</v>
      </c>
      <c r="AJ24" s="2" t="str">
        <f t="shared" si="66"/>
        <v>0</v>
      </c>
      <c r="AK24" s="3" t="str">
        <f t="shared" si="67"/>
        <v>0</v>
      </c>
      <c r="AL24" s="3" t="str">
        <f t="shared" si="68"/>
        <v>1</v>
      </c>
      <c r="AM24" s="3" t="str">
        <f t="shared" si="69"/>
        <v>0</v>
      </c>
      <c r="AN24" s="3" t="str">
        <f t="shared" si="70"/>
        <v>1</v>
      </c>
      <c r="AO24" s="4" t="str">
        <f t="shared" si="71"/>
        <v>1</v>
      </c>
      <c r="AP24" s="4" t="str">
        <f t="shared" si="72"/>
        <v>0</v>
      </c>
      <c r="AQ24" s="4" t="str">
        <f t="shared" si="73"/>
        <v>1</v>
      </c>
      <c r="AR24" s="4" t="str">
        <f t="shared" si="74"/>
        <v>1</v>
      </c>
    </row>
    <row r="25" spans="1:44" ht="15" thickBot="1" x14ac:dyDescent="0.4">
      <c r="A25" t="str">
        <f>'i=14'!A59</f>
        <v>392EB54E</v>
      </c>
      <c r="C25" s="5" t="str">
        <f t="shared" si="38"/>
        <v>00111001</v>
      </c>
      <c r="D25" s="5" t="str">
        <f t="shared" si="39"/>
        <v>00101110</v>
      </c>
      <c r="E25" s="6" t="str">
        <f t="shared" si="40"/>
        <v>10110101</v>
      </c>
      <c r="F25" s="6" t="str">
        <f t="shared" si="41"/>
        <v>01001110</v>
      </c>
      <c r="G25" s="6">
        <f t="shared" si="0"/>
        <v>57</v>
      </c>
      <c r="H25" s="6">
        <f t="shared" si="0"/>
        <v>46</v>
      </c>
      <c r="I25" s="6">
        <f t="shared" si="0"/>
        <v>181</v>
      </c>
      <c r="J25" s="6">
        <f t="shared" si="0"/>
        <v>78</v>
      </c>
      <c r="K25" s="7">
        <f t="shared" si="42"/>
        <v>959362382</v>
      </c>
      <c r="M25" s="1" t="str">
        <f t="shared" si="43"/>
        <v>0</v>
      </c>
      <c r="N25" s="1" t="str">
        <f t="shared" si="44"/>
        <v>0</v>
      </c>
      <c r="O25" s="1" t="str">
        <f t="shared" si="45"/>
        <v>1</v>
      </c>
      <c r="P25" s="1" t="str">
        <f t="shared" si="46"/>
        <v>1</v>
      </c>
      <c r="Q25" s="2" t="str">
        <f t="shared" si="47"/>
        <v>1</v>
      </c>
      <c r="R25" s="2" t="str">
        <f t="shared" si="48"/>
        <v>0</v>
      </c>
      <c r="S25" s="2" t="str">
        <f t="shared" si="49"/>
        <v>0</v>
      </c>
      <c r="T25" s="2" t="str">
        <f t="shared" si="50"/>
        <v>1</v>
      </c>
      <c r="U25" s="3" t="str">
        <f t="shared" si="51"/>
        <v>0</v>
      </c>
      <c r="V25" s="3" t="str">
        <f t="shared" si="52"/>
        <v>0</v>
      </c>
      <c r="W25" s="3" t="str">
        <f t="shared" si="53"/>
        <v>1</v>
      </c>
      <c r="X25" s="3" t="str">
        <f t="shared" si="54"/>
        <v>0</v>
      </c>
      <c r="Y25" s="4" t="str">
        <f t="shared" si="55"/>
        <v>1</v>
      </c>
      <c r="Z25" s="4" t="str">
        <f t="shared" si="56"/>
        <v>1</v>
      </c>
      <c r="AA25" s="4" t="str">
        <f t="shared" si="57"/>
        <v>1</v>
      </c>
      <c r="AB25" s="4" t="str">
        <f t="shared" si="58"/>
        <v>0</v>
      </c>
      <c r="AC25" s="1" t="str">
        <f t="shared" si="59"/>
        <v>1</v>
      </c>
      <c r="AD25" s="1" t="str">
        <f t="shared" si="60"/>
        <v>0</v>
      </c>
      <c r="AE25" s="1" t="str">
        <f t="shared" si="61"/>
        <v>1</v>
      </c>
      <c r="AF25" s="1" t="str">
        <f t="shared" si="62"/>
        <v>1</v>
      </c>
      <c r="AG25" s="2" t="str">
        <f t="shared" si="63"/>
        <v>0</v>
      </c>
      <c r="AH25" s="2" t="str">
        <f t="shared" si="64"/>
        <v>1</v>
      </c>
      <c r="AI25" s="2" t="str">
        <f t="shared" si="65"/>
        <v>0</v>
      </c>
      <c r="AJ25" s="2" t="str">
        <f t="shared" si="66"/>
        <v>1</v>
      </c>
      <c r="AK25" s="3" t="str">
        <f t="shared" si="67"/>
        <v>0</v>
      </c>
      <c r="AL25" s="3" t="str">
        <f t="shared" si="68"/>
        <v>1</v>
      </c>
      <c r="AM25" s="3" t="str">
        <f t="shared" si="69"/>
        <v>0</v>
      </c>
      <c r="AN25" s="3" t="str">
        <f t="shared" si="70"/>
        <v>0</v>
      </c>
      <c r="AO25" s="4" t="str">
        <f t="shared" si="71"/>
        <v>1</v>
      </c>
      <c r="AP25" s="4" t="str">
        <f t="shared" si="72"/>
        <v>1</v>
      </c>
      <c r="AQ25" s="4" t="str">
        <f t="shared" si="73"/>
        <v>1</v>
      </c>
      <c r="AR25" s="4" t="str">
        <f t="shared" si="74"/>
        <v>0</v>
      </c>
    </row>
    <row r="26" spans="1:44" ht="15" thickBot="1" x14ac:dyDescent="0.4">
      <c r="A26" t="str">
        <f>'i=14'!A60</f>
        <v>77E4A5AB</v>
      </c>
      <c r="C26" s="5" t="str">
        <f t="shared" si="38"/>
        <v>01110111</v>
      </c>
      <c r="D26" s="5" t="str">
        <f t="shared" si="39"/>
        <v>11100100</v>
      </c>
      <c r="E26" s="6" t="str">
        <f t="shared" si="40"/>
        <v>10100101</v>
      </c>
      <c r="F26" s="6" t="str">
        <f t="shared" si="41"/>
        <v>10101011</v>
      </c>
      <c r="G26" s="6">
        <f t="shared" si="0"/>
        <v>119</v>
      </c>
      <c r="H26" s="6">
        <f t="shared" si="0"/>
        <v>228</v>
      </c>
      <c r="I26" s="6">
        <f t="shared" si="0"/>
        <v>165</v>
      </c>
      <c r="J26" s="6">
        <f t="shared" si="0"/>
        <v>171</v>
      </c>
      <c r="K26" s="7">
        <f t="shared" si="42"/>
        <v>2011473323</v>
      </c>
      <c r="M26" s="1" t="str">
        <f t="shared" si="43"/>
        <v>0</v>
      </c>
      <c r="N26" s="1" t="str">
        <f t="shared" si="44"/>
        <v>1</v>
      </c>
      <c r="O26" s="1" t="str">
        <f t="shared" si="45"/>
        <v>1</v>
      </c>
      <c r="P26" s="1" t="str">
        <f t="shared" si="46"/>
        <v>1</v>
      </c>
      <c r="Q26" s="2" t="str">
        <f t="shared" si="47"/>
        <v>0</v>
      </c>
      <c r="R26" s="2" t="str">
        <f t="shared" si="48"/>
        <v>1</v>
      </c>
      <c r="S26" s="2" t="str">
        <f t="shared" si="49"/>
        <v>1</v>
      </c>
      <c r="T26" s="2" t="str">
        <f t="shared" si="50"/>
        <v>1</v>
      </c>
      <c r="U26" s="3" t="str">
        <f t="shared" si="51"/>
        <v>1</v>
      </c>
      <c r="V26" s="3" t="str">
        <f t="shared" si="52"/>
        <v>1</v>
      </c>
      <c r="W26" s="3" t="str">
        <f t="shared" si="53"/>
        <v>1</v>
      </c>
      <c r="X26" s="3" t="str">
        <f t="shared" si="54"/>
        <v>0</v>
      </c>
      <c r="Y26" s="4" t="str">
        <f t="shared" si="55"/>
        <v>0</v>
      </c>
      <c r="Z26" s="4" t="str">
        <f t="shared" si="56"/>
        <v>1</v>
      </c>
      <c r="AA26" s="4" t="str">
        <f t="shared" si="57"/>
        <v>0</v>
      </c>
      <c r="AB26" s="4" t="str">
        <f t="shared" si="58"/>
        <v>0</v>
      </c>
      <c r="AC26" s="1" t="str">
        <f t="shared" si="59"/>
        <v>1</v>
      </c>
      <c r="AD26" s="1" t="str">
        <f t="shared" si="60"/>
        <v>0</v>
      </c>
      <c r="AE26" s="1" t="str">
        <f t="shared" si="61"/>
        <v>1</v>
      </c>
      <c r="AF26" s="1" t="str">
        <f t="shared" si="62"/>
        <v>0</v>
      </c>
      <c r="AG26" s="2" t="str">
        <f t="shared" si="63"/>
        <v>0</v>
      </c>
      <c r="AH26" s="2" t="str">
        <f t="shared" si="64"/>
        <v>1</v>
      </c>
      <c r="AI26" s="2" t="str">
        <f t="shared" si="65"/>
        <v>0</v>
      </c>
      <c r="AJ26" s="2" t="str">
        <f t="shared" si="66"/>
        <v>1</v>
      </c>
      <c r="AK26" s="3" t="str">
        <f t="shared" si="67"/>
        <v>1</v>
      </c>
      <c r="AL26" s="3" t="str">
        <f t="shared" si="68"/>
        <v>0</v>
      </c>
      <c r="AM26" s="3" t="str">
        <f t="shared" si="69"/>
        <v>1</v>
      </c>
      <c r="AN26" s="3" t="str">
        <f t="shared" si="70"/>
        <v>0</v>
      </c>
      <c r="AO26" s="4" t="str">
        <f t="shared" si="71"/>
        <v>1</v>
      </c>
      <c r="AP26" s="4" t="str">
        <f t="shared" si="72"/>
        <v>0</v>
      </c>
      <c r="AQ26" s="4" t="str">
        <f t="shared" si="73"/>
        <v>1</v>
      </c>
      <c r="AR26" s="4" t="str">
        <f t="shared" si="74"/>
        <v>1</v>
      </c>
    </row>
    <row r="27" spans="1:44" ht="15" thickBot="1" x14ac:dyDescent="0.4">
      <c r="A27" t="str">
        <f>'i=14'!A61</f>
        <v>860049BB</v>
      </c>
      <c r="C27" s="5" t="str">
        <f t="shared" si="38"/>
        <v>10000110</v>
      </c>
      <c r="D27" s="5" t="str">
        <f t="shared" si="39"/>
        <v>00000000</v>
      </c>
      <c r="E27" s="6" t="str">
        <f t="shared" si="40"/>
        <v>01001001</v>
      </c>
      <c r="F27" s="6" t="str">
        <f t="shared" si="41"/>
        <v>10111011</v>
      </c>
      <c r="G27" s="6">
        <f t="shared" si="0"/>
        <v>134</v>
      </c>
      <c r="H27" s="6">
        <f t="shared" si="0"/>
        <v>0</v>
      </c>
      <c r="I27" s="6">
        <f t="shared" si="0"/>
        <v>73</v>
      </c>
      <c r="J27" s="6">
        <f t="shared" si="0"/>
        <v>187</v>
      </c>
      <c r="K27" s="7">
        <f t="shared" si="42"/>
        <v>2248165819</v>
      </c>
      <c r="M27" s="1" t="str">
        <f t="shared" si="43"/>
        <v>1</v>
      </c>
      <c r="N27" s="1" t="str">
        <f t="shared" si="44"/>
        <v>0</v>
      </c>
      <c r="O27" s="1" t="str">
        <f t="shared" si="45"/>
        <v>0</v>
      </c>
      <c r="P27" s="1" t="str">
        <f t="shared" si="46"/>
        <v>0</v>
      </c>
      <c r="Q27" s="2" t="str">
        <f t="shared" si="47"/>
        <v>0</v>
      </c>
      <c r="R27" s="2" t="str">
        <f t="shared" si="48"/>
        <v>1</v>
      </c>
      <c r="S27" s="2" t="str">
        <f t="shared" si="49"/>
        <v>1</v>
      </c>
      <c r="T27" s="2" t="str">
        <f t="shared" si="50"/>
        <v>0</v>
      </c>
      <c r="U27" s="3" t="str">
        <f t="shared" si="51"/>
        <v>0</v>
      </c>
      <c r="V27" s="3" t="str">
        <f t="shared" si="52"/>
        <v>0</v>
      </c>
      <c r="W27" s="3" t="str">
        <f t="shared" si="53"/>
        <v>0</v>
      </c>
      <c r="X27" s="3" t="str">
        <f t="shared" si="54"/>
        <v>0</v>
      </c>
      <c r="Y27" s="4" t="str">
        <f t="shared" si="55"/>
        <v>0</v>
      </c>
      <c r="Z27" s="4" t="str">
        <f t="shared" si="56"/>
        <v>0</v>
      </c>
      <c r="AA27" s="4" t="str">
        <f t="shared" si="57"/>
        <v>0</v>
      </c>
      <c r="AB27" s="4" t="str">
        <f t="shared" si="58"/>
        <v>0</v>
      </c>
      <c r="AC27" s="1" t="str">
        <f t="shared" si="59"/>
        <v>0</v>
      </c>
      <c r="AD27" s="1" t="str">
        <f t="shared" si="60"/>
        <v>1</v>
      </c>
      <c r="AE27" s="1" t="str">
        <f t="shared" si="61"/>
        <v>0</v>
      </c>
      <c r="AF27" s="1" t="str">
        <f t="shared" si="62"/>
        <v>0</v>
      </c>
      <c r="AG27" s="2" t="str">
        <f t="shared" si="63"/>
        <v>1</v>
      </c>
      <c r="AH27" s="2" t="str">
        <f t="shared" si="64"/>
        <v>0</v>
      </c>
      <c r="AI27" s="2" t="str">
        <f t="shared" si="65"/>
        <v>0</v>
      </c>
      <c r="AJ27" s="2" t="str">
        <f t="shared" si="66"/>
        <v>1</v>
      </c>
      <c r="AK27" s="3" t="str">
        <f t="shared" si="67"/>
        <v>1</v>
      </c>
      <c r="AL27" s="3" t="str">
        <f t="shared" si="68"/>
        <v>0</v>
      </c>
      <c r="AM27" s="3" t="str">
        <f t="shared" si="69"/>
        <v>1</v>
      </c>
      <c r="AN27" s="3" t="str">
        <f t="shared" si="70"/>
        <v>1</v>
      </c>
      <c r="AO27" s="4" t="str">
        <f t="shared" si="71"/>
        <v>1</v>
      </c>
      <c r="AP27" s="4" t="str">
        <f t="shared" si="72"/>
        <v>0</v>
      </c>
      <c r="AQ27" s="4" t="str">
        <f t="shared" si="73"/>
        <v>1</v>
      </c>
      <c r="AR27" s="4" t="str">
        <f t="shared" si="74"/>
        <v>1</v>
      </c>
    </row>
    <row r="28" spans="1:44" ht="15" thickBot="1" x14ac:dyDescent="0.4">
      <c r="A28" t="str">
        <f>'i=14'!A62</f>
        <v>6698D4D2</v>
      </c>
      <c r="C28" s="5" t="str">
        <f t="shared" si="38"/>
        <v>01100110</v>
      </c>
      <c r="D28" s="5" t="str">
        <f t="shared" si="39"/>
        <v>10011000</v>
      </c>
      <c r="E28" s="6" t="str">
        <f t="shared" si="40"/>
        <v>11010100</v>
      </c>
      <c r="F28" s="6" t="str">
        <f t="shared" si="41"/>
        <v>11010010</v>
      </c>
      <c r="G28" s="6">
        <f t="shared" si="0"/>
        <v>102</v>
      </c>
      <c r="H28" s="6">
        <f t="shared" si="0"/>
        <v>152</v>
      </c>
      <c r="I28" s="6">
        <f t="shared" si="0"/>
        <v>212</v>
      </c>
      <c r="J28" s="6">
        <f t="shared" si="0"/>
        <v>210</v>
      </c>
      <c r="K28" s="7">
        <f t="shared" si="42"/>
        <v>1721291986</v>
      </c>
      <c r="M28" s="1" t="str">
        <f t="shared" si="43"/>
        <v>0</v>
      </c>
      <c r="N28" s="1" t="str">
        <f t="shared" si="44"/>
        <v>1</v>
      </c>
      <c r="O28" s="1" t="str">
        <f t="shared" si="45"/>
        <v>1</v>
      </c>
      <c r="P28" s="1" t="str">
        <f t="shared" si="46"/>
        <v>0</v>
      </c>
      <c r="Q28" s="2" t="str">
        <f t="shared" si="47"/>
        <v>0</v>
      </c>
      <c r="R28" s="2" t="str">
        <f t="shared" si="48"/>
        <v>1</v>
      </c>
      <c r="S28" s="2" t="str">
        <f t="shared" si="49"/>
        <v>1</v>
      </c>
      <c r="T28" s="2" t="str">
        <f t="shared" si="50"/>
        <v>0</v>
      </c>
      <c r="U28" s="3" t="str">
        <f t="shared" si="51"/>
        <v>1</v>
      </c>
      <c r="V28" s="3" t="str">
        <f t="shared" si="52"/>
        <v>0</v>
      </c>
      <c r="W28" s="3" t="str">
        <f t="shared" si="53"/>
        <v>0</v>
      </c>
      <c r="X28" s="3" t="str">
        <f t="shared" si="54"/>
        <v>1</v>
      </c>
      <c r="Y28" s="4" t="str">
        <f t="shared" si="55"/>
        <v>1</v>
      </c>
      <c r="Z28" s="4" t="str">
        <f t="shared" si="56"/>
        <v>0</v>
      </c>
      <c r="AA28" s="4" t="str">
        <f t="shared" si="57"/>
        <v>0</v>
      </c>
      <c r="AB28" s="4" t="str">
        <f t="shared" si="58"/>
        <v>0</v>
      </c>
      <c r="AC28" s="1" t="str">
        <f t="shared" si="59"/>
        <v>1</v>
      </c>
      <c r="AD28" s="1" t="str">
        <f t="shared" si="60"/>
        <v>1</v>
      </c>
      <c r="AE28" s="1" t="str">
        <f t="shared" si="61"/>
        <v>0</v>
      </c>
      <c r="AF28" s="1" t="str">
        <f t="shared" si="62"/>
        <v>1</v>
      </c>
      <c r="AG28" s="2" t="str">
        <f t="shared" si="63"/>
        <v>0</v>
      </c>
      <c r="AH28" s="2" t="str">
        <f t="shared" si="64"/>
        <v>1</v>
      </c>
      <c r="AI28" s="2" t="str">
        <f t="shared" si="65"/>
        <v>0</v>
      </c>
      <c r="AJ28" s="2" t="str">
        <f t="shared" si="66"/>
        <v>0</v>
      </c>
      <c r="AK28" s="3" t="str">
        <f t="shared" si="67"/>
        <v>1</v>
      </c>
      <c r="AL28" s="3" t="str">
        <f t="shared" si="68"/>
        <v>1</v>
      </c>
      <c r="AM28" s="3" t="str">
        <f t="shared" si="69"/>
        <v>0</v>
      </c>
      <c r="AN28" s="3" t="str">
        <f t="shared" si="70"/>
        <v>1</v>
      </c>
      <c r="AO28" s="4" t="str">
        <f t="shared" si="71"/>
        <v>0</v>
      </c>
      <c r="AP28" s="4" t="str">
        <f t="shared" si="72"/>
        <v>0</v>
      </c>
      <c r="AQ28" s="4" t="str">
        <f t="shared" si="73"/>
        <v>1</v>
      </c>
      <c r="AR28" s="4" t="str">
        <f t="shared" si="74"/>
        <v>0</v>
      </c>
    </row>
    <row r="29" spans="1:44" ht="15" thickBot="1" x14ac:dyDescent="0.4">
      <c r="A29" t="str">
        <f>'i=14'!A63</f>
        <v>0C3116D1</v>
      </c>
      <c r="C29" s="5" t="str">
        <f t="shared" si="38"/>
        <v>00001100</v>
      </c>
      <c r="D29" s="5" t="str">
        <f t="shared" si="39"/>
        <v>00110001</v>
      </c>
      <c r="E29" s="6" t="str">
        <f t="shared" si="40"/>
        <v>00010110</v>
      </c>
      <c r="F29" s="6" t="str">
        <f t="shared" si="41"/>
        <v>11010001</v>
      </c>
      <c r="G29" s="6">
        <f t="shared" si="0"/>
        <v>12</v>
      </c>
      <c r="H29" s="6">
        <f t="shared" si="0"/>
        <v>49</v>
      </c>
      <c r="I29" s="6">
        <f t="shared" si="0"/>
        <v>22</v>
      </c>
      <c r="J29" s="6">
        <f t="shared" si="0"/>
        <v>209</v>
      </c>
      <c r="K29" s="7">
        <f t="shared" si="42"/>
        <v>204543697</v>
      </c>
      <c r="M29" s="1" t="str">
        <f t="shared" si="43"/>
        <v>0</v>
      </c>
      <c r="N29" s="1" t="str">
        <f t="shared" si="44"/>
        <v>0</v>
      </c>
      <c r="O29" s="1" t="str">
        <f t="shared" si="45"/>
        <v>0</v>
      </c>
      <c r="P29" s="1" t="str">
        <f t="shared" si="46"/>
        <v>0</v>
      </c>
      <c r="Q29" s="2" t="str">
        <f t="shared" si="47"/>
        <v>1</v>
      </c>
      <c r="R29" s="2" t="str">
        <f t="shared" si="48"/>
        <v>1</v>
      </c>
      <c r="S29" s="2" t="str">
        <f t="shared" si="49"/>
        <v>0</v>
      </c>
      <c r="T29" s="2" t="str">
        <f t="shared" si="50"/>
        <v>0</v>
      </c>
      <c r="U29" s="3" t="str">
        <f t="shared" si="51"/>
        <v>0</v>
      </c>
      <c r="V29" s="3" t="str">
        <f t="shared" si="52"/>
        <v>0</v>
      </c>
      <c r="W29" s="3" t="str">
        <f t="shared" si="53"/>
        <v>1</v>
      </c>
      <c r="X29" s="3" t="str">
        <f t="shared" si="54"/>
        <v>1</v>
      </c>
      <c r="Y29" s="4" t="str">
        <f t="shared" si="55"/>
        <v>0</v>
      </c>
      <c r="Z29" s="4" t="str">
        <f t="shared" si="56"/>
        <v>0</v>
      </c>
      <c r="AA29" s="4" t="str">
        <f t="shared" si="57"/>
        <v>0</v>
      </c>
      <c r="AB29" s="4" t="str">
        <f t="shared" si="58"/>
        <v>1</v>
      </c>
      <c r="AC29" s="1" t="str">
        <f t="shared" si="59"/>
        <v>0</v>
      </c>
      <c r="AD29" s="1" t="str">
        <f t="shared" si="60"/>
        <v>0</v>
      </c>
      <c r="AE29" s="1" t="str">
        <f t="shared" si="61"/>
        <v>0</v>
      </c>
      <c r="AF29" s="1" t="str">
        <f t="shared" si="62"/>
        <v>1</v>
      </c>
      <c r="AG29" s="2" t="str">
        <f t="shared" si="63"/>
        <v>0</v>
      </c>
      <c r="AH29" s="2" t="str">
        <f t="shared" si="64"/>
        <v>1</v>
      </c>
      <c r="AI29" s="2" t="str">
        <f t="shared" si="65"/>
        <v>1</v>
      </c>
      <c r="AJ29" s="2" t="str">
        <f t="shared" si="66"/>
        <v>0</v>
      </c>
      <c r="AK29" s="3" t="str">
        <f t="shared" si="67"/>
        <v>1</v>
      </c>
      <c r="AL29" s="3" t="str">
        <f t="shared" si="68"/>
        <v>1</v>
      </c>
      <c r="AM29" s="3" t="str">
        <f t="shared" si="69"/>
        <v>0</v>
      </c>
      <c r="AN29" s="3" t="str">
        <f t="shared" si="70"/>
        <v>1</v>
      </c>
      <c r="AO29" s="4" t="str">
        <f t="shared" si="71"/>
        <v>0</v>
      </c>
      <c r="AP29" s="4" t="str">
        <f t="shared" si="72"/>
        <v>0</v>
      </c>
      <c r="AQ29" s="4" t="str">
        <f t="shared" si="73"/>
        <v>0</v>
      </c>
      <c r="AR29" s="4" t="str">
        <f t="shared" si="74"/>
        <v>1</v>
      </c>
    </row>
    <row r="30" spans="1:44" ht="15" thickBot="1" x14ac:dyDescent="0.4">
      <c r="A30" t="str">
        <f>'i=14'!A64</f>
        <v>2E765E6F</v>
      </c>
      <c r="C30" s="5" t="str">
        <f t="shared" si="38"/>
        <v>00101110</v>
      </c>
      <c r="D30" s="5" t="str">
        <f t="shared" si="39"/>
        <v>01110110</v>
      </c>
      <c r="E30" s="6" t="str">
        <f t="shared" si="40"/>
        <v>01011110</v>
      </c>
      <c r="F30" s="6" t="str">
        <f t="shared" si="41"/>
        <v>01101111</v>
      </c>
      <c r="G30" s="6">
        <f t="shared" si="0"/>
        <v>46</v>
      </c>
      <c r="H30" s="6">
        <f t="shared" si="0"/>
        <v>118</v>
      </c>
      <c r="I30" s="6">
        <f t="shared" si="0"/>
        <v>94</v>
      </c>
      <c r="J30" s="6">
        <f t="shared" si="0"/>
        <v>111</v>
      </c>
      <c r="K30" s="7">
        <f t="shared" si="42"/>
        <v>779509359</v>
      </c>
      <c r="M30" s="1" t="str">
        <f t="shared" si="43"/>
        <v>0</v>
      </c>
      <c r="N30" s="1" t="str">
        <f t="shared" si="44"/>
        <v>0</v>
      </c>
      <c r="O30" s="1" t="str">
        <f t="shared" si="45"/>
        <v>1</v>
      </c>
      <c r="P30" s="1" t="str">
        <f t="shared" si="46"/>
        <v>0</v>
      </c>
      <c r="Q30" s="2" t="str">
        <f t="shared" si="47"/>
        <v>1</v>
      </c>
      <c r="R30" s="2" t="str">
        <f t="shared" si="48"/>
        <v>1</v>
      </c>
      <c r="S30" s="2" t="str">
        <f t="shared" si="49"/>
        <v>1</v>
      </c>
      <c r="T30" s="2" t="str">
        <f t="shared" si="50"/>
        <v>0</v>
      </c>
      <c r="U30" s="3" t="str">
        <f t="shared" si="51"/>
        <v>0</v>
      </c>
      <c r="V30" s="3" t="str">
        <f t="shared" si="52"/>
        <v>1</v>
      </c>
      <c r="W30" s="3" t="str">
        <f t="shared" si="53"/>
        <v>1</v>
      </c>
      <c r="X30" s="3" t="str">
        <f t="shared" si="54"/>
        <v>1</v>
      </c>
      <c r="Y30" s="4" t="str">
        <f t="shared" si="55"/>
        <v>0</v>
      </c>
      <c r="Z30" s="4" t="str">
        <f t="shared" si="56"/>
        <v>1</v>
      </c>
      <c r="AA30" s="4" t="str">
        <f t="shared" si="57"/>
        <v>1</v>
      </c>
      <c r="AB30" s="4" t="str">
        <f t="shared" si="58"/>
        <v>0</v>
      </c>
      <c r="AC30" s="1" t="str">
        <f t="shared" si="59"/>
        <v>0</v>
      </c>
      <c r="AD30" s="1" t="str">
        <f t="shared" si="60"/>
        <v>1</v>
      </c>
      <c r="AE30" s="1" t="str">
        <f t="shared" si="61"/>
        <v>0</v>
      </c>
      <c r="AF30" s="1" t="str">
        <f t="shared" si="62"/>
        <v>1</v>
      </c>
      <c r="AG30" s="2" t="str">
        <f t="shared" si="63"/>
        <v>1</v>
      </c>
      <c r="AH30" s="2" t="str">
        <f t="shared" si="64"/>
        <v>1</v>
      </c>
      <c r="AI30" s="2" t="str">
        <f t="shared" si="65"/>
        <v>1</v>
      </c>
      <c r="AJ30" s="2" t="str">
        <f t="shared" si="66"/>
        <v>0</v>
      </c>
      <c r="AK30" s="3" t="str">
        <f t="shared" si="67"/>
        <v>0</v>
      </c>
      <c r="AL30" s="3" t="str">
        <f t="shared" si="68"/>
        <v>1</v>
      </c>
      <c r="AM30" s="3" t="str">
        <f t="shared" si="69"/>
        <v>1</v>
      </c>
      <c r="AN30" s="3" t="str">
        <f t="shared" si="70"/>
        <v>0</v>
      </c>
      <c r="AO30" s="4" t="str">
        <f t="shared" si="71"/>
        <v>1</v>
      </c>
      <c r="AP30" s="4" t="str">
        <f t="shared" si="72"/>
        <v>1</v>
      </c>
      <c r="AQ30" s="4" t="str">
        <f t="shared" si="73"/>
        <v>1</v>
      </c>
      <c r="AR30" s="4" t="str">
        <f t="shared" si="74"/>
        <v>1</v>
      </c>
    </row>
    <row r="31" spans="1:44" ht="15" thickBot="1" x14ac:dyDescent="0.4">
      <c r="A31" t="str">
        <f>'i=14'!A65</f>
        <v>2C40EA31</v>
      </c>
      <c r="C31" s="5" t="str">
        <f t="shared" si="38"/>
        <v>00101100</v>
      </c>
      <c r="D31" s="5" t="str">
        <f t="shared" si="39"/>
        <v>01000000</v>
      </c>
      <c r="E31" s="6" t="str">
        <f t="shared" si="40"/>
        <v>11101010</v>
      </c>
      <c r="F31" s="6" t="str">
        <f t="shared" si="41"/>
        <v>00110001</v>
      </c>
      <c r="G31" s="6">
        <f t="shared" si="0"/>
        <v>44</v>
      </c>
      <c r="H31" s="6">
        <f t="shared" si="0"/>
        <v>64</v>
      </c>
      <c r="I31" s="6">
        <f t="shared" si="0"/>
        <v>234</v>
      </c>
      <c r="J31" s="6">
        <f t="shared" si="0"/>
        <v>49</v>
      </c>
      <c r="K31" s="7">
        <f t="shared" si="42"/>
        <v>742451761</v>
      </c>
      <c r="M31" s="1" t="str">
        <f t="shared" si="43"/>
        <v>0</v>
      </c>
      <c r="N31" s="1" t="str">
        <f t="shared" si="44"/>
        <v>0</v>
      </c>
      <c r="O31" s="1" t="str">
        <f t="shared" si="45"/>
        <v>1</v>
      </c>
      <c r="P31" s="1" t="str">
        <f t="shared" si="46"/>
        <v>0</v>
      </c>
      <c r="Q31" s="2" t="str">
        <f t="shared" si="47"/>
        <v>1</v>
      </c>
      <c r="R31" s="2" t="str">
        <f t="shared" si="48"/>
        <v>1</v>
      </c>
      <c r="S31" s="2" t="str">
        <f t="shared" si="49"/>
        <v>0</v>
      </c>
      <c r="T31" s="2" t="str">
        <f t="shared" si="50"/>
        <v>0</v>
      </c>
      <c r="U31" s="3" t="str">
        <f t="shared" si="51"/>
        <v>0</v>
      </c>
      <c r="V31" s="3" t="str">
        <f t="shared" si="52"/>
        <v>1</v>
      </c>
      <c r="W31" s="3" t="str">
        <f t="shared" si="53"/>
        <v>0</v>
      </c>
      <c r="X31" s="3" t="str">
        <f t="shared" si="54"/>
        <v>0</v>
      </c>
      <c r="Y31" s="4" t="str">
        <f t="shared" si="55"/>
        <v>0</v>
      </c>
      <c r="Z31" s="4" t="str">
        <f t="shared" si="56"/>
        <v>0</v>
      </c>
      <c r="AA31" s="4" t="str">
        <f t="shared" si="57"/>
        <v>0</v>
      </c>
      <c r="AB31" s="4" t="str">
        <f t="shared" si="58"/>
        <v>0</v>
      </c>
      <c r="AC31" s="1" t="str">
        <f t="shared" si="59"/>
        <v>1</v>
      </c>
      <c r="AD31" s="1" t="str">
        <f t="shared" si="60"/>
        <v>1</v>
      </c>
      <c r="AE31" s="1" t="str">
        <f t="shared" si="61"/>
        <v>1</v>
      </c>
      <c r="AF31" s="1" t="str">
        <f t="shared" si="62"/>
        <v>0</v>
      </c>
      <c r="AG31" s="2" t="str">
        <f t="shared" si="63"/>
        <v>1</v>
      </c>
      <c r="AH31" s="2" t="str">
        <f t="shared" si="64"/>
        <v>0</v>
      </c>
      <c r="AI31" s="2" t="str">
        <f t="shared" si="65"/>
        <v>1</v>
      </c>
      <c r="AJ31" s="2" t="str">
        <f t="shared" si="66"/>
        <v>0</v>
      </c>
      <c r="AK31" s="3" t="str">
        <f t="shared" si="67"/>
        <v>0</v>
      </c>
      <c r="AL31" s="3" t="str">
        <f t="shared" si="68"/>
        <v>0</v>
      </c>
      <c r="AM31" s="3" t="str">
        <f t="shared" si="69"/>
        <v>1</v>
      </c>
      <c r="AN31" s="3" t="str">
        <f t="shared" si="70"/>
        <v>1</v>
      </c>
      <c r="AO31" s="4" t="str">
        <f t="shared" si="71"/>
        <v>0</v>
      </c>
      <c r="AP31" s="4" t="str">
        <f t="shared" si="72"/>
        <v>0</v>
      </c>
      <c r="AQ31" s="4" t="str">
        <f t="shared" si="73"/>
        <v>0</v>
      </c>
      <c r="AR31" s="4" t="str">
        <f t="shared" si="74"/>
        <v>1</v>
      </c>
    </row>
    <row r="32" spans="1:44" ht="15" thickBot="1" x14ac:dyDescent="0.4">
      <c r="A32" t="str">
        <f>'i=14'!A66</f>
        <v>B1D26FBD</v>
      </c>
      <c r="C32" s="5" t="str">
        <f t="shared" si="38"/>
        <v>10110001</v>
      </c>
      <c r="D32" s="5" t="str">
        <f t="shared" si="39"/>
        <v>11010010</v>
      </c>
      <c r="E32" s="6" t="str">
        <f t="shared" si="40"/>
        <v>01101111</v>
      </c>
      <c r="F32" s="6" t="str">
        <f t="shared" si="41"/>
        <v>10111101</v>
      </c>
      <c r="G32" s="6">
        <f t="shared" si="0"/>
        <v>177</v>
      </c>
      <c r="H32" s="6">
        <f t="shared" si="0"/>
        <v>210</v>
      </c>
      <c r="I32" s="6">
        <f t="shared" si="0"/>
        <v>111</v>
      </c>
      <c r="J32" s="6">
        <f t="shared" si="0"/>
        <v>189</v>
      </c>
      <c r="K32" s="7">
        <f t="shared" si="42"/>
        <v>2983358397</v>
      </c>
      <c r="M32" s="1" t="str">
        <f t="shared" si="43"/>
        <v>1</v>
      </c>
      <c r="N32" s="1" t="str">
        <f t="shared" si="44"/>
        <v>0</v>
      </c>
      <c r="O32" s="1" t="str">
        <f t="shared" si="45"/>
        <v>1</v>
      </c>
      <c r="P32" s="1" t="str">
        <f t="shared" si="46"/>
        <v>1</v>
      </c>
      <c r="Q32" s="2" t="str">
        <f t="shared" si="47"/>
        <v>0</v>
      </c>
      <c r="R32" s="2" t="str">
        <f t="shared" si="48"/>
        <v>0</v>
      </c>
      <c r="S32" s="2" t="str">
        <f t="shared" si="49"/>
        <v>0</v>
      </c>
      <c r="T32" s="2" t="str">
        <f t="shared" si="50"/>
        <v>1</v>
      </c>
      <c r="U32" s="3" t="str">
        <f t="shared" si="51"/>
        <v>1</v>
      </c>
      <c r="V32" s="3" t="str">
        <f t="shared" si="52"/>
        <v>1</v>
      </c>
      <c r="W32" s="3" t="str">
        <f t="shared" si="53"/>
        <v>0</v>
      </c>
      <c r="X32" s="3" t="str">
        <f t="shared" si="54"/>
        <v>1</v>
      </c>
      <c r="Y32" s="4" t="str">
        <f t="shared" si="55"/>
        <v>0</v>
      </c>
      <c r="Z32" s="4" t="str">
        <f t="shared" si="56"/>
        <v>0</v>
      </c>
      <c r="AA32" s="4" t="str">
        <f t="shared" si="57"/>
        <v>1</v>
      </c>
      <c r="AB32" s="4" t="str">
        <f t="shared" si="58"/>
        <v>0</v>
      </c>
      <c r="AC32" s="1" t="str">
        <f t="shared" si="59"/>
        <v>0</v>
      </c>
      <c r="AD32" s="1" t="str">
        <f t="shared" si="60"/>
        <v>1</v>
      </c>
      <c r="AE32" s="1" t="str">
        <f t="shared" si="61"/>
        <v>1</v>
      </c>
      <c r="AF32" s="1" t="str">
        <f t="shared" si="62"/>
        <v>0</v>
      </c>
      <c r="AG32" s="2" t="str">
        <f t="shared" si="63"/>
        <v>1</v>
      </c>
      <c r="AH32" s="2" t="str">
        <f t="shared" si="64"/>
        <v>1</v>
      </c>
      <c r="AI32" s="2" t="str">
        <f t="shared" si="65"/>
        <v>1</v>
      </c>
      <c r="AJ32" s="2" t="str">
        <f t="shared" si="66"/>
        <v>1</v>
      </c>
      <c r="AK32" s="3" t="str">
        <f t="shared" si="67"/>
        <v>1</v>
      </c>
      <c r="AL32" s="3" t="str">
        <f t="shared" si="68"/>
        <v>0</v>
      </c>
      <c r="AM32" s="3" t="str">
        <f t="shared" si="69"/>
        <v>1</v>
      </c>
      <c r="AN32" s="3" t="str">
        <f t="shared" si="70"/>
        <v>1</v>
      </c>
      <c r="AO32" s="4" t="str">
        <f t="shared" si="71"/>
        <v>1</v>
      </c>
      <c r="AP32" s="4" t="str">
        <f t="shared" si="72"/>
        <v>1</v>
      </c>
      <c r="AQ32" s="4" t="str">
        <f t="shared" si="73"/>
        <v>0</v>
      </c>
      <c r="AR32" s="4" t="str">
        <f t="shared" si="74"/>
        <v>1</v>
      </c>
    </row>
    <row r="33" spans="1:44" ht="15" thickBot="1" x14ac:dyDescent="0.4">
      <c r="A33" t="str">
        <f>'i=14'!A67</f>
        <v>38FEC023</v>
      </c>
      <c r="C33" s="5" t="str">
        <f t="shared" si="38"/>
        <v>00111000</v>
      </c>
      <c r="D33" s="5" t="str">
        <f t="shared" si="39"/>
        <v>11111110</v>
      </c>
      <c r="E33" s="6" t="str">
        <f t="shared" si="40"/>
        <v>11000000</v>
      </c>
      <c r="F33" s="6" t="str">
        <f t="shared" si="41"/>
        <v>00100011</v>
      </c>
      <c r="G33" s="6">
        <f t="shared" si="0"/>
        <v>56</v>
      </c>
      <c r="H33" s="6">
        <f t="shared" si="0"/>
        <v>254</v>
      </c>
      <c r="I33" s="6">
        <f t="shared" si="0"/>
        <v>192</v>
      </c>
      <c r="J33" s="6">
        <f t="shared" si="0"/>
        <v>35</v>
      </c>
      <c r="K33" s="7">
        <f t="shared" si="42"/>
        <v>956219427</v>
      </c>
      <c r="M33" s="1" t="str">
        <f t="shared" si="43"/>
        <v>0</v>
      </c>
      <c r="N33" s="1" t="str">
        <f t="shared" si="44"/>
        <v>0</v>
      </c>
      <c r="O33" s="1" t="str">
        <f t="shared" si="45"/>
        <v>1</v>
      </c>
      <c r="P33" s="1" t="str">
        <f t="shared" si="46"/>
        <v>1</v>
      </c>
      <c r="Q33" s="2" t="str">
        <f t="shared" si="47"/>
        <v>1</v>
      </c>
      <c r="R33" s="2" t="str">
        <f t="shared" si="48"/>
        <v>0</v>
      </c>
      <c r="S33" s="2" t="str">
        <f t="shared" si="49"/>
        <v>0</v>
      </c>
      <c r="T33" s="2" t="str">
        <f t="shared" si="50"/>
        <v>0</v>
      </c>
      <c r="U33" s="3" t="str">
        <f t="shared" si="51"/>
        <v>1</v>
      </c>
      <c r="V33" s="3" t="str">
        <f t="shared" si="52"/>
        <v>1</v>
      </c>
      <c r="W33" s="3" t="str">
        <f t="shared" si="53"/>
        <v>1</v>
      </c>
      <c r="X33" s="3" t="str">
        <f t="shared" si="54"/>
        <v>1</v>
      </c>
      <c r="Y33" s="4" t="str">
        <f t="shared" si="55"/>
        <v>1</v>
      </c>
      <c r="Z33" s="4" t="str">
        <f t="shared" si="56"/>
        <v>1</v>
      </c>
      <c r="AA33" s="4" t="str">
        <f t="shared" si="57"/>
        <v>1</v>
      </c>
      <c r="AB33" s="4" t="str">
        <f t="shared" si="58"/>
        <v>0</v>
      </c>
      <c r="AC33" s="1" t="str">
        <f t="shared" si="59"/>
        <v>1</v>
      </c>
      <c r="AD33" s="1" t="str">
        <f t="shared" si="60"/>
        <v>1</v>
      </c>
      <c r="AE33" s="1" t="str">
        <f t="shared" si="61"/>
        <v>0</v>
      </c>
      <c r="AF33" s="1" t="str">
        <f t="shared" si="62"/>
        <v>0</v>
      </c>
      <c r="AG33" s="2" t="str">
        <f t="shared" si="63"/>
        <v>0</v>
      </c>
      <c r="AH33" s="2" t="str">
        <f t="shared" si="64"/>
        <v>0</v>
      </c>
      <c r="AI33" s="2" t="str">
        <f t="shared" si="65"/>
        <v>0</v>
      </c>
      <c r="AJ33" s="2" t="str">
        <f t="shared" si="66"/>
        <v>0</v>
      </c>
      <c r="AK33" s="3" t="str">
        <f t="shared" si="67"/>
        <v>0</v>
      </c>
      <c r="AL33" s="3" t="str">
        <f t="shared" si="68"/>
        <v>0</v>
      </c>
      <c r="AM33" s="3" t="str">
        <f t="shared" si="69"/>
        <v>1</v>
      </c>
      <c r="AN33" s="3" t="str">
        <f t="shared" si="70"/>
        <v>0</v>
      </c>
      <c r="AO33" s="4" t="str">
        <f t="shared" si="71"/>
        <v>0</v>
      </c>
      <c r="AP33" s="4" t="str">
        <f t="shared" si="72"/>
        <v>0</v>
      </c>
      <c r="AQ33" s="4" t="str">
        <f t="shared" si="73"/>
        <v>1</v>
      </c>
      <c r="AR33" s="4" t="str">
        <f t="shared" si="74"/>
        <v>1</v>
      </c>
    </row>
    <row r="34" spans="1:44" x14ac:dyDescent="0.35">
      <c r="A34" t="str">
        <f>'i=14'!A68</f>
        <v>3620A79B</v>
      </c>
      <c r="C34" s="5" t="str">
        <f t="shared" si="38"/>
        <v>00110110</v>
      </c>
      <c r="D34" s="5" t="str">
        <f t="shared" si="39"/>
        <v>00100000</v>
      </c>
      <c r="E34" s="6" t="str">
        <f t="shared" si="40"/>
        <v>10100111</v>
      </c>
      <c r="F34" s="6" t="str">
        <f t="shared" si="41"/>
        <v>10011011</v>
      </c>
      <c r="G34" s="6">
        <f t="shared" si="0"/>
        <v>54</v>
      </c>
      <c r="H34" s="6">
        <f t="shared" si="0"/>
        <v>32</v>
      </c>
      <c r="I34" s="6">
        <f t="shared" si="0"/>
        <v>167</v>
      </c>
      <c r="J34" s="6">
        <f t="shared" si="0"/>
        <v>155</v>
      </c>
      <c r="K34" s="7">
        <f t="shared" si="42"/>
        <v>908109723</v>
      </c>
      <c r="M34" s="1" t="str">
        <f t="shared" si="43"/>
        <v>0</v>
      </c>
      <c r="N34" s="1" t="str">
        <f t="shared" si="44"/>
        <v>0</v>
      </c>
      <c r="O34" s="1" t="str">
        <f t="shared" si="45"/>
        <v>1</v>
      </c>
      <c r="P34" s="1" t="str">
        <f t="shared" si="46"/>
        <v>1</v>
      </c>
      <c r="Q34" s="2" t="str">
        <f t="shared" si="47"/>
        <v>0</v>
      </c>
      <c r="R34" s="2" t="str">
        <f t="shared" si="48"/>
        <v>1</v>
      </c>
      <c r="S34" s="2" t="str">
        <f t="shared" si="49"/>
        <v>1</v>
      </c>
      <c r="T34" s="2" t="str">
        <f t="shared" si="50"/>
        <v>0</v>
      </c>
      <c r="U34" s="3" t="str">
        <f t="shared" si="51"/>
        <v>0</v>
      </c>
      <c r="V34" s="3" t="str">
        <f t="shared" si="52"/>
        <v>0</v>
      </c>
      <c r="W34" s="3" t="str">
        <f t="shared" si="53"/>
        <v>1</v>
      </c>
      <c r="X34" s="3" t="str">
        <f t="shared" si="54"/>
        <v>0</v>
      </c>
      <c r="Y34" s="4" t="str">
        <f t="shared" si="55"/>
        <v>0</v>
      </c>
      <c r="Z34" s="4" t="str">
        <f t="shared" si="56"/>
        <v>0</v>
      </c>
      <c r="AA34" s="4" t="str">
        <f t="shared" si="57"/>
        <v>0</v>
      </c>
      <c r="AB34" s="4" t="str">
        <f t="shared" si="58"/>
        <v>0</v>
      </c>
      <c r="AC34" s="1" t="str">
        <f t="shared" si="59"/>
        <v>1</v>
      </c>
      <c r="AD34" s="1" t="str">
        <f t="shared" si="60"/>
        <v>0</v>
      </c>
      <c r="AE34" s="1" t="str">
        <f t="shared" si="61"/>
        <v>1</v>
      </c>
      <c r="AF34" s="1" t="str">
        <f t="shared" si="62"/>
        <v>0</v>
      </c>
      <c r="AG34" s="2" t="str">
        <f t="shared" si="63"/>
        <v>0</v>
      </c>
      <c r="AH34" s="2" t="str">
        <f t="shared" si="64"/>
        <v>1</v>
      </c>
      <c r="AI34" s="2" t="str">
        <f t="shared" si="65"/>
        <v>1</v>
      </c>
      <c r="AJ34" s="2" t="str">
        <f t="shared" si="66"/>
        <v>1</v>
      </c>
      <c r="AK34" s="3" t="str">
        <f t="shared" si="67"/>
        <v>1</v>
      </c>
      <c r="AL34" s="3" t="str">
        <f t="shared" si="68"/>
        <v>0</v>
      </c>
      <c r="AM34" s="3" t="str">
        <f t="shared" si="69"/>
        <v>0</v>
      </c>
      <c r="AN34" s="3" t="str">
        <f t="shared" si="70"/>
        <v>1</v>
      </c>
      <c r="AO34" s="4" t="str">
        <f t="shared" si="71"/>
        <v>1</v>
      </c>
      <c r="AP34" s="4" t="str">
        <f t="shared" si="72"/>
        <v>0</v>
      </c>
      <c r="AQ34" s="4" t="str">
        <f t="shared" si="73"/>
        <v>1</v>
      </c>
      <c r="AR34" s="4" t="str">
        <f t="shared" si="74"/>
        <v>1</v>
      </c>
    </row>
    <row r="36" spans="1:44" ht="15" thickBot="1" x14ac:dyDescent="0.4">
      <c r="A36" t="s">
        <v>64</v>
      </c>
    </row>
    <row r="37" spans="1:44" ht="15" thickBot="1" x14ac:dyDescent="0.4">
      <c r="A37" t="s">
        <v>517</v>
      </c>
      <c r="C37" s="5" t="str">
        <f>_xlfn.CONCAT(M37,N37,O37,P37,Q37,R37,S37,T37)</f>
        <v>11111110</v>
      </c>
      <c r="D37" s="5" t="str">
        <f>_xlfn.CONCAT(U37,V37,W37,X37,Y37,Z37,AA37,AB37)</f>
        <v>01001110</v>
      </c>
      <c r="E37" s="6" t="str">
        <f>_xlfn.CONCAT(AC37,AD37,AE37,AF37,AG37,AH37,AI37,AJ37)</f>
        <v>10000100</v>
      </c>
      <c r="F37" s="6" t="str">
        <f>_xlfn.CONCAT(AK37,AL37,AM37,AN37,AO37,AP37,AQ37,AR37)</f>
        <v>01000101</v>
      </c>
      <c r="G37" s="6">
        <f t="shared" ref="G37:J68" si="75">BIN2DEC(C37)</f>
        <v>254</v>
      </c>
      <c r="H37" s="6">
        <f t="shared" si="75"/>
        <v>78</v>
      </c>
      <c r="I37" s="6">
        <f t="shared" si="75"/>
        <v>132</v>
      </c>
      <c r="J37" s="6">
        <f t="shared" si="75"/>
        <v>69</v>
      </c>
      <c r="K37" s="7">
        <f>(G37*2^24)+(H37*2^16)+(I37*2^8)+J37</f>
        <v>4266558533</v>
      </c>
      <c r="M37" s="1" t="str">
        <f>MID(HEX2BIN(MID($A37,1,1),4),1,1)</f>
        <v>1</v>
      </c>
      <c r="N37" s="1" t="str">
        <f>MID(HEX2BIN(MID($A37,1,1),4),2,1)</f>
        <v>1</v>
      </c>
      <c r="O37" s="1" t="str">
        <f>MID(HEX2BIN(MID($A37,1,1),4),3,1)</f>
        <v>1</v>
      </c>
      <c r="P37" s="1" t="str">
        <f>MID(HEX2BIN(MID($A37,1,1),4),4,1)</f>
        <v>1</v>
      </c>
      <c r="Q37" s="2" t="str">
        <f>MID(HEX2BIN(MID($A37,2,1),4),1,1)</f>
        <v>1</v>
      </c>
      <c r="R37" s="2" t="str">
        <f>MID(HEX2BIN(MID($A37,2,1),4),2,1)</f>
        <v>1</v>
      </c>
      <c r="S37" s="2" t="str">
        <f>MID(HEX2BIN(MID($A37,2,1),4),3,1)</f>
        <v>1</v>
      </c>
      <c r="T37" s="2" t="str">
        <f>MID(HEX2BIN(MID($A37,2,1),4),4,1)</f>
        <v>0</v>
      </c>
      <c r="U37" s="3" t="str">
        <f>MID(HEX2BIN(MID($A37,3,1),4),1,1)</f>
        <v>0</v>
      </c>
      <c r="V37" s="3" t="str">
        <f>MID(HEX2BIN(MID($A37,3,1),4),2,1)</f>
        <v>1</v>
      </c>
      <c r="W37" s="3" t="str">
        <f>MID(HEX2BIN(MID($A37,3,1),4),3,1)</f>
        <v>0</v>
      </c>
      <c r="X37" s="3" t="str">
        <f>MID(HEX2BIN(MID($A37,3,1),4),4,1)</f>
        <v>0</v>
      </c>
      <c r="Y37" s="4" t="str">
        <f>MID(HEX2BIN(MID($A37,4,1),4),1,1)</f>
        <v>1</v>
      </c>
      <c r="Z37" s="4" t="str">
        <f>MID(HEX2BIN(MID($A37,4,1),4),2,1)</f>
        <v>1</v>
      </c>
      <c r="AA37" s="4" t="str">
        <f>MID(HEX2BIN(MID($A37,4,1),4),3,1)</f>
        <v>1</v>
      </c>
      <c r="AB37" s="4" t="str">
        <f>MID(HEX2BIN(MID($A37,4,1),4),4,1)</f>
        <v>0</v>
      </c>
      <c r="AC37" s="1" t="str">
        <f>MID(HEX2BIN(MID($A37,5,1),4),1,1)</f>
        <v>1</v>
      </c>
      <c r="AD37" s="1" t="str">
        <f>MID(HEX2BIN(MID($A37,5,1),4),2,1)</f>
        <v>0</v>
      </c>
      <c r="AE37" s="1" t="str">
        <f>MID(HEX2BIN(MID($A37,5,1),4),3,1)</f>
        <v>0</v>
      </c>
      <c r="AF37" s="1" t="str">
        <f>MID(HEX2BIN(MID($A37,5,1),4),4,1)</f>
        <v>0</v>
      </c>
      <c r="AG37" s="2" t="str">
        <f>MID(HEX2BIN(MID($A37,6,1),4),1,1)</f>
        <v>0</v>
      </c>
      <c r="AH37" s="2" t="str">
        <f>MID(HEX2BIN(MID($A37,6,1),4),2,1)</f>
        <v>1</v>
      </c>
      <c r="AI37" s="2" t="str">
        <f>MID(HEX2BIN(MID($A37,6,1),4),3,1)</f>
        <v>0</v>
      </c>
      <c r="AJ37" s="2" t="str">
        <f>MID(HEX2BIN(MID($A37,6,1),4),4,1)</f>
        <v>0</v>
      </c>
      <c r="AK37" s="3" t="str">
        <f>MID(HEX2BIN(MID($A37,7,1),4),1,1)</f>
        <v>0</v>
      </c>
      <c r="AL37" s="3" t="str">
        <f>MID(HEX2BIN(MID($A37,7,1),4),2,1)</f>
        <v>1</v>
      </c>
      <c r="AM37" s="3" t="str">
        <f>MID(HEX2BIN(MID($A37,7,1),4),3,1)</f>
        <v>0</v>
      </c>
      <c r="AN37" s="3" t="str">
        <f>MID(HEX2BIN(MID($A37,7,1),4),4,1)</f>
        <v>0</v>
      </c>
      <c r="AO37" s="4" t="str">
        <f>MID(HEX2BIN(MID($A37,8,1),4),1,1)</f>
        <v>0</v>
      </c>
      <c r="AP37" s="4" t="str">
        <f>MID(HEX2BIN(MID($A37,8,1),4),2,1)</f>
        <v>1</v>
      </c>
      <c r="AQ37" s="4" t="str">
        <f>MID(HEX2BIN(MID($A37,8,1),4),3,1)</f>
        <v>0</v>
      </c>
      <c r="AR37" s="4" t="str">
        <f>MID(HEX2BIN(MID($A37,8,1),4),4,1)</f>
        <v>1</v>
      </c>
    </row>
    <row r="38" spans="1:44" ht="15" thickBot="1" x14ac:dyDescent="0.4">
      <c r="A38" t="s">
        <v>518</v>
      </c>
      <c r="C38" s="5" t="str">
        <f t="shared" ref="C38:C52" si="76">_xlfn.CONCAT(M38,N38,O38,P38,Q38,R38,S38,T38)</f>
        <v>00001111</v>
      </c>
      <c r="D38" s="5" t="str">
        <f t="shared" ref="D38:D52" si="77">_xlfn.CONCAT(U38,V38,W38,X38,Y38,Z38,AA38,AB38)</f>
        <v>01100011</v>
      </c>
      <c r="E38" s="6" t="str">
        <f t="shared" ref="E38:E52" si="78">_xlfn.CONCAT(AC38,AD38,AE38,AF38,AG38,AH38,AI38,AJ38)</f>
        <v>11100101</v>
      </c>
      <c r="F38" s="6" t="str">
        <f t="shared" ref="F38:F52" si="79">_xlfn.CONCAT(AK38,AL38,AM38,AN38,AO38,AP38,AQ38,AR38)</f>
        <v>11110100</v>
      </c>
      <c r="G38" s="6">
        <f t="shared" si="75"/>
        <v>15</v>
      </c>
      <c r="H38" s="6">
        <f t="shared" si="75"/>
        <v>99</v>
      </c>
      <c r="I38" s="6">
        <f t="shared" si="75"/>
        <v>229</v>
      </c>
      <c r="J38" s="6">
        <f t="shared" si="75"/>
        <v>244</v>
      </c>
      <c r="K38" s="7">
        <f t="shared" ref="K38:K52" si="80">(G38*2^24)+(H38*2^16)+(I38*2^8)+J38</f>
        <v>258205172</v>
      </c>
      <c r="M38" s="1" t="str">
        <f t="shared" ref="M38:M52" si="81">MID(HEX2BIN(MID($A38,1,1),4),1,1)</f>
        <v>0</v>
      </c>
      <c r="N38" s="1" t="str">
        <f t="shared" ref="N38:N52" si="82">MID(HEX2BIN(MID($A38,1,1),4),2,1)</f>
        <v>0</v>
      </c>
      <c r="O38" s="1" t="str">
        <f t="shared" ref="O38:O52" si="83">MID(HEX2BIN(MID($A38,1,1),4),3,1)</f>
        <v>0</v>
      </c>
      <c r="P38" s="1" t="str">
        <f t="shared" ref="P38:P52" si="84">MID(HEX2BIN(MID($A38,1,1),4),4,1)</f>
        <v>0</v>
      </c>
      <c r="Q38" s="2" t="str">
        <f t="shared" ref="Q38:Q52" si="85">MID(HEX2BIN(MID($A38,2,1),4),1,1)</f>
        <v>1</v>
      </c>
      <c r="R38" s="2" t="str">
        <f t="shared" ref="R38:R52" si="86">MID(HEX2BIN(MID($A38,2,1),4),2,1)</f>
        <v>1</v>
      </c>
      <c r="S38" s="2" t="str">
        <f t="shared" ref="S38:S52" si="87">MID(HEX2BIN(MID($A38,2,1),4),3,1)</f>
        <v>1</v>
      </c>
      <c r="T38" s="2" t="str">
        <f t="shared" ref="T38:T52" si="88">MID(HEX2BIN(MID($A38,2,1),4),4,1)</f>
        <v>1</v>
      </c>
      <c r="U38" s="3" t="str">
        <f t="shared" ref="U38:U52" si="89">MID(HEX2BIN(MID($A38,3,1),4),1,1)</f>
        <v>0</v>
      </c>
      <c r="V38" s="3" t="str">
        <f t="shared" ref="V38:V52" si="90">MID(HEX2BIN(MID($A38,3,1),4),2,1)</f>
        <v>1</v>
      </c>
      <c r="W38" s="3" t="str">
        <f t="shared" ref="W38:W52" si="91">MID(HEX2BIN(MID($A38,3,1),4),3,1)</f>
        <v>1</v>
      </c>
      <c r="X38" s="3" t="str">
        <f t="shared" ref="X38:X52" si="92">MID(HEX2BIN(MID($A38,3,1),4),4,1)</f>
        <v>0</v>
      </c>
      <c r="Y38" s="4" t="str">
        <f t="shared" ref="Y38:Y52" si="93">MID(HEX2BIN(MID($A38,4,1),4),1,1)</f>
        <v>0</v>
      </c>
      <c r="Z38" s="4" t="str">
        <f t="shared" ref="Z38:Z52" si="94">MID(HEX2BIN(MID($A38,4,1),4),2,1)</f>
        <v>0</v>
      </c>
      <c r="AA38" s="4" t="str">
        <f t="shared" ref="AA38:AA52" si="95">MID(HEX2BIN(MID($A38,4,1),4),3,1)</f>
        <v>1</v>
      </c>
      <c r="AB38" s="4" t="str">
        <f t="shared" ref="AB38:AB52" si="96">MID(HEX2BIN(MID($A38,4,1),4),4,1)</f>
        <v>1</v>
      </c>
      <c r="AC38" s="1" t="str">
        <f t="shared" ref="AC38:AC52" si="97">MID(HEX2BIN(MID($A38,5,1),4),1,1)</f>
        <v>1</v>
      </c>
      <c r="AD38" s="1" t="str">
        <f t="shared" ref="AD38:AD52" si="98">MID(HEX2BIN(MID($A38,5,1),4),2,1)</f>
        <v>1</v>
      </c>
      <c r="AE38" s="1" t="str">
        <f t="shared" ref="AE38:AE52" si="99">MID(HEX2BIN(MID($A38,5,1),4),3,1)</f>
        <v>1</v>
      </c>
      <c r="AF38" s="1" t="str">
        <f t="shared" ref="AF38:AF52" si="100">MID(HEX2BIN(MID($A38,5,1),4),4,1)</f>
        <v>0</v>
      </c>
      <c r="AG38" s="2" t="str">
        <f t="shared" ref="AG38:AG52" si="101">MID(HEX2BIN(MID($A38,6,1),4),1,1)</f>
        <v>0</v>
      </c>
      <c r="AH38" s="2" t="str">
        <f t="shared" ref="AH38:AH52" si="102">MID(HEX2BIN(MID($A38,6,1),4),2,1)</f>
        <v>1</v>
      </c>
      <c r="AI38" s="2" t="str">
        <f t="shared" ref="AI38:AI52" si="103">MID(HEX2BIN(MID($A38,6,1),4),3,1)</f>
        <v>0</v>
      </c>
      <c r="AJ38" s="2" t="str">
        <f t="shared" ref="AJ38:AJ52" si="104">MID(HEX2BIN(MID($A38,6,1),4),4,1)</f>
        <v>1</v>
      </c>
      <c r="AK38" s="3" t="str">
        <f t="shared" ref="AK38:AK52" si="105">MID(HEX2BIN(MID($A38,7,1),4),1,1)</f>
        <v>1</v>
      </c>
      <c r="AL38" s="3" t="str">
        <f t="shared" ref="AL38:AL52" si="106">MID(HEX2BIN(MID($A38,7,1),4),2,1)</f>
        <v>1</v>
      </c>
      <c r="AM38" s="3" t="str">
        <f t="shared" ref="AM38:AM52" si="107">MID(HEX2BIN(MID($A38,7,1),4),3,1)</f>
        <v>1</v>
      </c>
      <c r="AN38" s="3" t="str">
        <f t="shared" ref="AN38:AN52" si="108">MID(HEX2BIN(MID($A38,7,1),4),4,1)</f>
        <v>1</v>
      </c>
      <c r="AO38" s="4" t="str">
        <f t="shared" ref="AO38:AO52" si="109">MID(HEX2BIN(MID($A38,8,1),4),1,1)</f>
        <v>0</v>
      </c>
      <c r="AP38" s="4" t="str">
        <f t="shared" ref="AP38:AP52" si="110">MID(HEX2BIN(MID($A38,8,1),4),2,1)</f>
        <v>1</v>
      </c>
      <c r="AQ38" s="4" t="str">
        <f t="shared" ref="AQ38:AQ52" si="111">MID(HEX2BIN(MID($A38,8,1),4),3,1)</f>
        <v>0</v>
      </c>
      <c r="AR38" s="4" t="str">
        <f t="shared" ref="AR38:AR52" si="112">MID(HEX2BIN(MID($A38,8,1),4),4,1)</f>
        <v>0</v>
      </c>
    </row>
    <row r="39" spans="1:44" ht="15" thickBot="1" x14ac:dyDescent="0.4">
      <c r="A39" t="s">
        <v>519</v>
      </c>
      <c r="C39" s="5" t="str">
        <f t="shared" si="76"/>
        <v>11110010</v>
      </c>
      <c r="D39" s="5" t="str">
        <f t="shared" si="77"/>
        <v>10011000</v>
      </c>
      <c r="E39" s="6" t="str">
        <f t="shared" si="78"/>
        <v>10011110</v>
      </c>
      <c r="F39" s="6" t="str">
        <f t="shared" si="79"/>
        <v>11100010</v>
      </c>
      <c r="G39" s="6">
        <f t="shared" si="75"/>
        <v>242</v>
      </c>
      <c r="H39" s="6">
        <f t="shared" si="75"/>
        <v>152</v>
      </c>
      <c r="I39" s="6">
        <f t="shared" si="75"/>
        <v>158</v>
      </c>
      <c r="J39" s="6">
        <f t="shared" si="75"/>
        <v>226</v>
      </c>
      <c r="K39" s="7">
        <f t="shared" si="80"/>
        <v>4070088418</v>
      </c>
      <c r="M39" s="1" t="str">
        <f t="shared" si="81"/>
        <v>1</v>
      </c>
      <c r="N39" s="1" t="str">
        <f t="shared" si="82"/>
        <v>1</v>
      </c>
      <c r="O39" s="1" t="str">
        <f t="shared" si="83"/>
        <v>1</v>
      </c>
      <c r="P39" s="1" t="str">
        <f t="shared" si="84"/>
        <v>1</v>
      </c>
      <c r="Q39" s="2" t="str">
        <f t="shared" si="85"/>
        <v>0</v>
      </c>
      <c r="R39" s="2" t="str">
        <f t="shared" si="86"/>
        <v>0</v>
      </c>
      <c r="S39" s="2" t="str">
        <f t="shared" si="87"/>
        <v>1</v>
      </c>
      <c r="T39" s="2" t="str">
        <f t="shared" si="88"/>
        <v>0</v>
      </c>
      <c r="U39" s="3" t="str">
        <f t="shared" si="89"/>
        <v>1</v>
      </c>
      <c r="V39" s="3" t="str">
        <f t="shared" si="90"/>
        <v>0</v>
      </c>
      <c r="W39" s="3" t="str">
        <f t="shared" si="91"/>
        <v>0</v>
      </c>
      <c r="X39" s="3" t="str">
        <f t="shared" si="92"/>
        <v>1</v>
      </c>
      <c r="Y39" s="4" t="str">
        <f t="shared" si="93"/>
        <v>1</v>
      </c>
      <c r="Z39" s="4" t="str">
        <f t="shared" si="94"/>
        <v>0</v>
      </c>
      <c r="AA39" s="4" t="str">
        <f t="shared" si="95"/>
        <v>0</v>
      </c>
      <c r="AB39" s="4" t="str">
        <f t="shared" si="96"/>
        <v>0</v>
      </c>
      <c r="AC39" s="1" t="str">
        <f t="shared" si="97"/>
        <v>1</v>
      </c>
      <c r="AD39" s="1" t="str">
        <f t="shared" si="98"/>
        <v>0</v>
      </c>
      <c r="AE39" s="1" t="str">
        <f t="shared" si="99"/>
        <v>0</v>
      </c>
      <c r="AF39" s="1" t="str">
        <f t="shared" si="100"/>
        <v>1</v>
      </c>
      <c r="AG39" s="2" t="str">
        <f t="shared" si="101"/>
        <v>1</v>
      </c>
      <c r="AH39" s="2" t="str">
        <f t="shared" si="102"/>
        <v>1</v>
      </c>
      <c r="AI39" s="2" t="str">
        <f t="shared" si="103"/>
        <v>1</v>
      </c>
      <c r="AJ39" s="2" t="str">
        <f t="shared" si="104"/>
        <v>0</v>
      </c>
      <c r="AK39" s="3" t="str">
        <f t="shared" si="105"/>
        <v>1</v>
      </c>
      <c r="AL39" s="3" t="str">
        <f t="shared" si="106"/>
        <v>1</v>
      </c>
      <c r="AM39" s="3" t="str">
        <f t="shared" si="107"/>
        <v>1</v>
      </c>
      <c r="AN39" s="3" t="str">
        <f t="shared" si="108"/>
        <v>0</v>
      </c>
      <c r="AO39" s="4" t="str">
        <f t="shared" si="109"/>
        <v>0</v>
      </c>
      <c r="AP39" s="4" t="str">
        <f t="shared" si="110"/>
        <v>0</v>
      </c>
      <c r="AQ39" s="4" t="str">
        <f t="shared" si="111"/>
        <v>1</v>
      </c>
      <c r="AR39" s="4" t="str">
        <f t="shared" si="112"/>
        <v>0</v>
      </c>
    </row>
    <row r="40" spans="1:44" ht="15" thickBot="1" x14ac:dyDescent="0.4">
      <c r="A40" t="s">
        <v>520</v>
      </c>
      <c r="C40" s="5" t="str">
        <f t="shared" si="76"/>
        <v>01111011</v>
      </c>
      <c r="D40" s="5" t="str">
        <f t="shared" si="77"/>
        <v>00111110</v>
      </c>
      <c r="E40" s="6" t="str">
        <f t="shared" si="78"/>
        <v>01011111</v>
      </c>
      <c r="F40" s="6" t="str">
        <f t="shared" si="79"/>
        <v>01011000</v>
      </c>
      <c r="G40" s="6">
        <f t="shared" si="75"/>
        <v>123</v>
      </c>
      <c r="H40" s="6">
        <f t="shared" si="75"/>
        <v>62</v>
      </c>
      <c r="I40" s="6">
        <f t="shared" si="75"/>
        <v>95</v>
      </c>
      <c r="J40" s="6">
        <f t="shared" si="75"/>
        <v>88</v>
      </c>
      <c r="K40" s="7">
        <f t="shared" si="80"/>
        <v>2067685208</v>
      </c>
      <c r="M40" s="1" t="str">
        <f t="shared" si="81"/>
        <v>0</v>
      </c>
      <c r="N40" s="1" t="str">
        <f t="shared" si="82"/>
        <v>1</v>
      </c>
      <c r="O40" s="1" t="str">
        <f t="shared" si="83"/>
        <v>1</v>
      </c>
      <c r="P40" s="1" t="str">
        <f t="shared" si="84"/>
        <v>1</v>
      </c>
      <c r="Q40" s="2" t="str">
        <f t="shared" si="85"/>
        <v>1</v>
      </c>
      <c r="R40" s="2" t="str">
        <f t="shared" si="86"/>
        <v>0</v>
      </c>
      <c r="S40" s="2" t="str">
        <f t="shared" si="87"/>
        <v>1</v>
      </c>
      <c r="T40" s="2" t="str">
        <f t="shared" si="88"/>
        <v>1</v>
      </c>
      <c r="U40" s="3" t="str">
        <f t="shared" si="89"/>
        <v>0</v>
      </c>
      <c r="V40" s="3" t="str">
        <f t="shared" si="90"/>
        <v>0</v>
      </c>
      <c r="W40" s="3" t="str">
        <f t="shared" si="91"/>
        <v>1</v>
      </c>
      <c r="X40" s="3" t="str">
        <f t="shared" si="92"/>
        <v>1</v>
      </c>
      <c r="Y40" s="4" t="str">
        <f t="shared" si="93"/>
        <v>1</v>
      </c>
      <c r="Z40" s="4" t="str">
        <f t="shared" si="94"/>
        <v>1</v>
      </c>
      <c r="AA40" s="4" t="str">
        <f t="shared" si="95"/>
        <v>1</v>
      </c>
      <c r="AB40" s="4" t="str">
        <f t="shared" si="96"/>
        <v>0</v>
      </c>
      <c r="AC40" s="1" t="str">
        <f t="shared" si="97"/>
        <v>0</v>
      </c>
      <c r="AD40" s="1" t="str">
        <f t="shared" si="98"/>
        <v>1</v>
      </c>
      <c r="AE40" s="1" t="str">
        <f t="shared" si="99"/>
        <v>0</v>
      </c>
      <c r="AF40" s="1" t="str">
        <f t="shared" si="100"/>
        <v>1</v>
      </c>
      <c r="AG40" s="2" t="str">
        <f t="shared" si="101"/>
        <v>1</v>
      </c>
      <c r="AH40" s="2" t="str">
        <f t="shared" si="102"/>
        <v>1</v>
      </c>
      <c r="AI40" s="2" t="str">
        <f t="shared" si="103"/>
        <v>1</v>
      </c>
      <c r="AJ40" s="2" t="str">
        <f t="shared" si="104"/>
        <v>1</v>
      </c>
      <c r="AK40" s="3" t="str">
        <f t="shared" si="105"/>
        <v>0</v>
      </c>
      <c r="AL40" s="3" t="str">
        <f t="shared" si="106"/>
        <v>1</v>
      </c>
      <c r="AM40" s="3" t="str">
        <f t="shared" si="107"/>
        <v>0</v>
      </c>
      <c r="AN40" s="3" t="str">
        <f t="shared" si="108"/>
        <v>1</v>
      </c>
      <c r="AO40" s="4" t="str">
        <f t="shared" si="109"/>
        <v>1</v>
      </c>
      <c r="AP40" s="4" t="str">
        <f t="shared" si="110"/>
        <v>0</v>
      </c>
      <c r="AQ40" s="4" t="str">
        <f t="shared" si="111"/>
        <v>0</v>
      </c>
      <c r="AR40" s="4" t="str">
        <f t="shared" si="112"/>
        <v>0</v>
      </c>
    </row>
    <row r="41" spans="1:44" ht="15" thickBot="1" x14ac:dyDescent="0.4">
      <c r="A41" t="s">
        <v>521</v>
      </c>
      <c r="C41" s="5" t="str">
        <f t="shared" si="76"/>
        <v>11111000</v>
      </c>
      <c r="D41" s="5" t="str">
        <f t="shared" si="77"/>
        <v>10111000</v>
      </c>
      <c r="E41" s="6" t="str">
        <f t="shared" si="78"/>
        <v>00100110</v>
      </c>
      <c r="F41" s="6" t="str">
        <f t="shared" si="79"/>
        <v>01010101</v>
      </c>
      <c r="G41" s="6">
        <f t="shared" si="75"/>
        <v>248</v>
      </c>
      <c r="H41" s="6">
        <f t="shared" si="75"/>
        <v>184</v>
      </c>
      <c r="I41" s="6">
        <f t="shared" si="75"/>
        <v>38</v>
      </c>
      <c r="J41" s="6">
        <f t="shared" si="75"/>
        <v>85</v>
      </c>
      <c r="K41" s="7">
        <f t="shared" si="80"/>
        <v>4172818005</v>
      </c>
      <c r="M41" s="1" t="str">
        <f t="shared" si="81"/>
        <v>1</v>
      </c>
      <c r="N41" s="1" t="str">
        <f t="shared" si="82"/>
        <v>1</v>
      </c>
      <c r="O41" s="1" t="str">
        <f t="shared" si="83"/>
        <v>1</v>
      </c>
      <c r="P41" s="1" t="str">
        <f t="shared" si="84"/>
        <v>1</v>
      </c>
      <c r="Q41" s="2" t="str">
        <f t="shared" si="85"/>
        <v>1</v>
      </c>
      <c r="R41" s="2" t="str">
        <f t="shared" si="86"/>
        <v>0</v>
      </c>
      <c r="S41" s="2" t="str">
        <f t="shared" si="87"/>
        <v>0</v>
      </c>
      <c r="T41" s="2" t="str">
        <f t="shared" si="88"/>
        <v>0</v>
      </c>
      <c r="U41" s="3" t="str">
        <f t="shared" si="89"/>
        <v>1</v>
      </c>
      <c r="V41" s="3" t="str">
        <f t="shared" si="90"/>
        <v>0</v>
      </c>
      <c r="W41" s="3" t="str">
        <f t="shared" si="91"/>
        <v>1</v>
      </c>
      <c r="X41" s="3" t="str">
        <f t="shared" si="92"/>
        <v>1</v>
      </c>
      <c r="Y41" s="4" t="str">
        <f t="shared" si="93"/>
        <v>1</v>
      </c>
      <c r="Z41" s="4" t="str">
        <f t="shared" si="94"/>
        <v>0</v>
      </c>
      <c r="AA41" s="4" t="str">
        <f t="shared" si="95"/>
        <v>0</v>
      </c>
      <c r="AB41" s="4" t="str">
        <f t="shared" si="96"/>
        <v>0</v>
      </c>
      <c r="AC41" s="1" t="str">
        <f t="shared" si="97"/>
        <v>0</v>
      </c>
      <c r="AD41" s="1" t="str">
        <f t="shared" si="98"/>
        <v>0</v>
      </c>
      <c r="AE41" s="1" t="str">
        <f t="shared" si="99"/>
        <v>1</v>
      </c>
      <c r="AF41" s="1" t="str">
        <f t="shared" si="100"/>
        <v>0</v>
      </c>
      <c r="AG41" s="2" t="str">
        <f t="shared" si="101"/>
        <v>0</v>
      </c>
      <c r="AH41" s="2" t="str">
        <f t="shared" si="102"/>
        <v>1</v>
      </c>
      <c r="AI41" s="2" t="str">
        <f t="shared" si="103"/>
        <v>1</v>
      </c>
      <c r="AJ41" s="2" t="str">
        <f t="shared" si="104"/>
        <v>0</v>
      </c>
      <c r="AK41" s="3" t="str">
        <f t="shared" si="105"/>
        <v>0</v>
      </c>
      <c r="AL41" s="3" t="str">
        <f t="shared" si="106"/>
        <v>1</v>
      </c>
      <c r="AM41" s="3" t="str">
        <f t="shared" si="107"/>
        <v>0</v>
      </c>
      <c r="AN41" s="3" t="str">
        <f t="shared" si="108"/>
        <v>1</v>
      </c>
      <c r="AO41" s="4" t="str">
        <f t="shared" si="109"/>
        <v>0</v>
      </c>
      <c r="AP41" s="4" t="str">
        <f t="shared" si="110"/>
        <v>1</v>
      </c>
      <c r="AQ41" s="4" t="str">
        <f t="shared" si="111"/>
        <v>0</v>
      </c>
      <c r="AR41" s="4" t="str">
        <f t="shared" si="112"/>
        <v>1</v>
      </c>
    </row>
    <row r="42" spans="1:44" ht="15" thickBot="1" x14ac:dyDescent="0.4">
      <c r="A42" t="s">
        <v>522</v>
      </c>
      <c r="C42" s="5" t="str">
        <f t="shared" si="76"/>
        <v>00001110</v>
      </c>
      <c r="D42" s="5" t="str">
        <f t="shared" si="77"/>
        <v>11010100</v>
      </c>
      <c r="E42" s="6" t="str">
        <f t="shared" si="78"/>
        <v>00111001</v>
      </c>
      <c r="F42" s="6" t="str">
        <f t="shared" si="79"/>
        <v>01111001</v>
      </c>
      <c r="G42" s="6">
        <f t="shared" si="75"/>
        <v>14</v>
      </c>
      <c r="H42" s="6">
        <f t="shared" si="75"/>
        <v>212</v>
      </c>
      <c r="I42" s="6">
        <f t="shared" si="75"/>
        <v>57</v>
      </c>
      <c r="J42" s="6">
        <f t="shared" si="75"/>
        <v>121</v>
      </c>
      <c r="K42" s="7">
        <f t="shared" si="80"/>
        <v>248789369</v>
      </c>
      <c r="M42" s="1" t="str">
        <f t="shared" si="81"/>
        <v>0</v>
      </c>
      <c r="N42" s="1" t="str">
        <f t="shared" si="82"/>
        <v>0</v>
      </c>
      <c r="O42" s="1" t="str">
        <f t="shared" si="83"/>
        <v>0</v>
      </c>
      <c r="P42" s="1" t="str">
        <f t="shared" si="84"/>
        <v>0</v>
      </c>
      <c r="Q42" s="2" t="str">
        <f t="shared" si="85"/>
        <v>1</v>
      </c>
      <c r="R42" s="2" t="str">
        <f t="shared" si="86"/>
        <v>1</v>
      </c>
      <c r="S42" s="2" t="str">
        <f t="shared" si="87"/>
        <v>1</v>
      </c>
      <c r="T42" s="2" t="str">
        <f t="shared" si="88"/>
        <v>0</v>
      </c>
      <c r="U42" s="3" t="str">
        <f t="shared" si="89"/>
        <v>1</v>
      </c>
      <c r="V42" s="3" t="str">
        <f t="shared" si="90"/>
        <v>1</v>
      </c>
      <c r="W42" s="3" t="str">
        <f t="shared" si="91"/>
        <v>0</v>
      </c>
      <c r="X42" s="3" t="str">
        <f t="shared" si="92"/>
        <v>1</v>
      </c>
      <c r="Y42" s="4" t="str">
        <f t="shared" si="93"/>
        <v>0</v>
      </c>
      <c r="Z42" s="4" t="str">
        <f t="shared" si="94"/>
        <v>1</v>
      </c>
      <c r="AA42" s="4" t="str">
        <f t="shared" si="95"/>
        <v>0</v>
      </c>
      <c r="AB42" s="4" t="str">
        <f t="shared" si="96"/>
        <v>0</v>
      </c>
      <c r="AC42" s="1" t="str">
        <f t="shared" si="97"/>
        <v>0</v>
      </c>
      <c r="AD42" s="1" t="str">
        <f t="shared" si="98"/>
        <v>0</v>
      </c>
      <c r="AE42" s="1" t="str">
        <f t="shared" si="99"/>
        <v>1</v>
      </c>
      <c r="AF42" s="1" t="str">
        <f t="shared" si="100"/>
        <v>1</v>
      </c>
      <c r="AG42" s="2" t="str">
        <f t="shared" si="101"/>
        <v>1</v>
      </c>
      <c r="AH42" s="2" t="str">
        <f t="shared" si="102"/>
        <v>0</v>
      </c>
      <c r="AI42" s="2" t="str">
        <f t="shared" si="103"/>
        <v>0</v>
      </c>
      <c r="AJ42" s="2" t="str">
        <f t="shared" si="104"/>
        <v>1</v>
      </c>
      <c r="AK42" s="3" t="str">
        <f t="shared" si="105"/>
        <v>0</v>
      </c>
      <c r="AL42" s="3" t="str">
        <f t="shared" si="106"/>
        <v>1</v>
      </c>
      <c r="AM42" s="3" t="str">
        <f t="shared" si="107"/>
        <v>1</v>
      </c>
      <c r="AN42" s="3" t="str">
        <f t="shared" si="108"/>
        <v>1</v>
      </c>
      <c r="AO42" s="4" t="str">
        <f t="shared" si="109"/>
        <v>1</v>
      </c>
      <c r="AP42" s="4" t="str">
        <f t="shared" si="110"/>
        <v>0</v>
      </c>
      <c r="AQ42" s="4" t="str">
        <f t="shared" si="111"/>
        <v>0</v>
      </c>
      <c r="AR42" s="4" t="str">
        <f t="shared" si="112"/>
        <v>1</v>
      </c>
    </row>
    <row r="43" spans="1:44" ht="15" thickBot="1" x14ac:dyDescent="0.4">
      <c r="A43" t="s">
        <v>523</v>
      </c>
      <c r="C43" s="5" t="str">
        <f t="shared" si="76"/>
        <v>10101000</v>
      </c>
      <c r="D43" s="5" t="str">
        <f t="shared" si="77"/>
        <v>01011101</v>
      </c>
      <c r="E43" s="6" t="str">
        <f t="shared" si="78"/>
        <v>11110110</v>
      </c>
      <c r="F43" s="6" t="str">
        <f t="shared" si="79"/>
        <v>01101011</v>
      </c>
      <c r="G43" s="6">
        <f t="shared" si="75"/>
        <v>168</v>
      </c>
      <c r="H43" s="6">
        <f t="shared" si="75"/>
        <v>93</v>
      </c>
      <c r="I43" s="6">
        <f t="shared" si="75"/>
        <v>246</v>
      </c>
      <c r="J43" s="6">
        <f t="shared" si="75"/>
        <v>107</v>
      </c>
      <c r="K43" s="7">
        <f t="shared" si="80"/>
        <v>2824730219</v>
      </c>
      <c r="M43" s="1" t="str">
        <f t="shared" si="81"/>
        <v>1</v>
      </c>
      <c r="N43" s="1" t="str">
        <f t="shared" si="82"/>
        <v>0</v>
      </c>
      <c r="O43" s="1" t="str">
        <f t="shared" si="83"/>
        <v>1</v>
      </c>
      <c r="P43" s="1" t="str">
        <f t="shared" si="84"/>
        <v>0</v>
      </c>
      <c r="Q43" s="2" t="str">
        <f t="shared" si="85"/>
        <v>1</v>
      </c>
      <c r="R43" s="2" t="str">
        <f t="shared" si="86"/>
        <v>0</v>
      </c>
      <c r="S43" s="2" t="str">
        <f t="shared" si="87"/>
        <v>0</v>
      </c>
      <c r="T43" s="2" t="str">
        <f t="shared" si="88"/>
        <v>0</v>
      </c>
      <c r="U43" s="3" t="str">
        <f t="shared" si="89"/>
        <v>0</v>
      </c>
      <c r="V43" s="3" t="str">
        <f t="shared" si="90"/>
        <v>1</v>
      </c>
      <c r="W43" s="3" t="str">
        <f t="shared" si="91"/>
        <v>0</v>
      </c>
      <c r="X43" s="3" t="str">
        <f t="shared" si="92"/>
        <v>1</v>
      </c>
      <c r="Y43" s="4" t="str">
        <f t="shared" si="93"/>
        <v>1</v>
      </c>
      <c r="Z43" s="4" t="str">
        <f t="shared" si="94"/>
        <v>1</v>
      </c>
      <c r="AA43" s="4" t="str">
        <f t="shared" si="95"/>
        <v>0</v>
      </c>
      <c r="AB43" s="4" t="str">
        <f t="shared" si="96"/>
        <v>1</v>
      </c>
      <c r="AC43" s="1" t="str">
        <f t="shared" si="97"/>
        <v>1</v>
      </c>
      <c r="AD43" s="1" t="str">
        <f t="shared" si="98"/>
        <v>1</v>
      </c>
      <c r="AE43" s="1" t="str">
        <f t="shared" si="99"/>
        <v>1</v>
      </c>
      <c r="AF43" s="1" t="str">
        <f t="shared" si="100"/>
        <v>1</v>
      </c>
      <c r="AG43" s="2" t="str">
        <f t="shared" si="101"/>
        <v>0</v>
      </c>
      <c r="AH43" s="2" t="str">
        <f t="shared" si="102"/>
        <v>1</v>
      </c>
      <c r="AI43" s="2" t="str">
        <f t="shared" si="103"/>
        <v>1</v>
      </c>
      <c r="AJ43" s="2" t="str">
        <f t="shared" si="104"/>
        <v>0</v>
      </c>
      <c r="AK43" s="3" t="str">
        <f t="shared" si="105"/>
        <v>0</v>
      </c>
      <c r="AL43" s="3" t="str">
        <f t="shared" si="106"/>
        <v>1</v>
      </c>
      <c r="AM43" s="3" t="str">
        <f t="shared" si="107"/>
        <v>1</v>
      </c>
      <c r="AN43" s="3" t="str">
        <f t="shared" si="108"/>
        <v>0</v>
      </c>
      <c r="AO43" s="4" t="str">
        <f t="shared" si="109"/>
        <v>1</v>
      </c>
      <c r="AP43" s="4" t="str">
        <f t="shared" si="110"/>
        <v>0</v>
      </c>
      <c r="AQ43" s="4" t="str">
        <f t="shared" si="111"/>
        <v>1</v>
      </c>
      <c r="AR43" s="4" t="str">
        <f t="shared" si="112"/>
        <v>1</v>
      </c>
    </row>
    <row r="44" spans="1:44" ht="15" thickBot="1" x14ac:dyDescent="0.4">
      <c r="A44" t="s">
        <v>524</v>
      </c>
      <c r="C44" s="5" t="str">
        <f t="shared" si="76"/>
        <v>01111100</v>
      </c>
      <c r="D44" s="5" t="str">
        <f t="shared" si="77"/>
        <v>01010001</v>
      </c>
      <c r="E44" s="6" t="str">
        <f t="shared" si="78"/>
        <v>10001011</v>
      </c>
      <c r="F44" s="6" t="str">
        <f t="shared" si="79"/>
        <v>10000001</v>
      </c>
      <c r="G44" s="6">
        <f t="shared" si="75"/>
        <v>124</v>
      </c>
      <c r="H44" s="6">
        <f t="shared" si="75"/>
        <v>81</v>
      </c>
      <c r="I44" s="6">
        <f t="shared" si="75"/>
        <v>139</v>
      </c>
      <c r="J44" s="6">
        <f t="shared" si="75"/>
        <v>129</v>
      </c>
      <c r="K44" s="7">
        <f t="shared" si="80"/>
        <v>2085718913</v>
      </c>
      <c r="M44" s="1" t="str">
        <f t="shared" si="81"/>
        <v>0</v>
      </c>
      <c r="N44" s="1" t="str">
        <f t="shared" si="82"/>
        <v>1</v>
      </c>
      <c r="O44" s="1" t="str">
        <f t="shared" si="83"/>
        <v>1</v>
      </c>
      <c r="P44" s="1" t="str">
        <f t="shared" si="84"/>
        <v>1</v>
      </c>
      <c r="Q44" s="2" t="str">
        <f t="shared" si="85"/>
        <v>1</v>
      </c>
      <c r="R44" s="2" t="str">
        <f t="shared" si="86"/>
        <v>1</v>
      </c>
      <c r="S44" s="2" t="str">
        <f t="shared" si="87"/>
        <v>0</v>
      </c>
      <c r="T44" s="2" t="str">
        <f t="shared" si="88"/>
        <v>0</v>
      </c>
      <c r="U44" s="3" t="str">
        <f t="shared" si="89"/>
        <v>0</v>
      </c>
      <c r="V44" s="3" t="str">
        <f t="shared" si="90"/>
        <v>1</v>
      </c>
      <c r="W44" s="3" t="str">
        <f t="shared" si="91"/>
        <v>0</v>
      </c>
      <c r="X44" s="3" t="str">
        <f t="shared" si="92"/>
        <v>1</v>
      </c>
      <c r="Y44" s="4" t="str">
        <f t="shared" si="93"/>
        <v>0</v>
      </c>
      <c r="Z44" s="4" t="str">
        <f t="shared" si="94"/>
        <v>0</v>
      </c>
      <c r="AA44" s="4" t="str">
        <f t="shared" si="95"/>
        <v>0</v>
      </c>
      <c r="AB44" s="4" t="str">
        <f t="shared" si="96"/>
        <v>1</v>
      </c>
      <c r="AC44" s="1" t="str">
        <f t="shared" si="97"/>
        <v>1</v>
      </c>
      <c r="AD44" s="1" t="str">
        <f t="shared" si="98"/>
        <v>0</v>
      </c>
      <c r="AE44" s="1" t="str">
        <f t="shared" si="99"/>
        <v>0</v>
      </c>
      <c r="AF44" s="1" t="str">
        <f t="shared" si="100"/>
        <v>0</v>
      </c>
      <c r="AG44" s="2" t="str">
        <f t="shared" si="101"/>
        <v>1</v>
      </c>
      <c r="AH44" s="2" t="str">
        <f t="shared" si="102"/>
        <v>0</v>
      </c>
      <c r="AI44" s="2" t="str">
        <f t="shared" si="103"/>
        <v>1</v>
      </c>
      <c r="AJ44" s="2" t="str">
        <f t="shared" si="104"/>
        <v>1</v>
      </c>
      <c r="AK44" s="3" t="str">
        <f t="shared" si="105"/>
        <v>1</v>
      </c>
      <c r="AL44" s="3" t="str">
        <f t="shared" si="106"/>
        <v>0</v>
      </c>
      <c r="AM44" s="3" t="str">
        <f t="shared" si="107"/>
        <v>0</v>
      </c>
      <c r="AN44" s="3" t="str">
        <f t="shared" si="108"/>
        <v>0</v>
      </c>
      <c r="AO44" s="4" t="str">
        <f t="shared" si="109"/>
        <v>0</v>
      </c>
      <c r="AP44" s="4" t="str">
        <f t="shared" si="110"/>
        <v>0</v>
      </c>
      <c r="AQ44" s="4" t="str">
        <f t="shared" si="111"/>
        <v>0</v>
      </c>
      <c r="AR44" s="4" t="str">
        <f t="shared" si="112"/>
        <v>1</v>
      </c>
    </row>
    <row r="45" spans="1:44" ht="15" thickBot="1" x14ac:dyDescent="0.4">
      <c r="A45" t="s">
        <v>525</v>
      </c>
      <c r="C45" s="5" t="str">
        <f t="shared" si="76"/>
        <v>10000010</v>
      </c>
      <c r="D45" s="5" t="str">
        <f t="shared" si="77"/>
        <v>11011000</v>
      </c>
      <c r="E45" s="6" t="str">
        <f t="shared" si="78"/>
        <v>01100000</v>
      </c>
      <c r="F45" s="6" t="str">
        <f t="shared" si="79"/>
        <v>11000011</v>
      </c>
      <c r="G45" s="6">
        <f t="shared" si="75"/>
        <v>130</v>
      </c>
      <c r="H45" s="6">
        <f t="shared" si="75"/>
        <v>216</v>
      </c>
      <c r="I45" s="6">
        <f t="shared" si="75"/>
        <v>96</v>
      </c>
      <c r="J45" s="6">
        <f t="shared" si="75"/>
        <v>195</v>
      </c>
      <c r="K45" s="7">
        <f t="shared" si="80"/>
        <v>2195218627</v>
      </c>
      <c r="M45" s="1" t="str">
        <f t="shared" si="81"/>
        <v>1</v>
      </c>
      <c r="N45" s="1" t="str">
        <f t="shared" si="82"/>
        <v>0</v>
      </c>
      <c r="O45" s="1" t="str">
        <f t="shared" si="83"/>
        <v>0</v>
      </c>
      <c r="P45" s="1" t="str">
        <f t="shared" si="84"/>
        <v>0</v>
      </c>
      <c r="Q45" s="2" t="str">
        <f t="shared" si="85"/>
        <v>0</v>
      </c>
      <c r="R45" s="2" t="str">
        <f t="shared" si="86"/>
        <v>0</v>
      </c>
      <c r="S45" s="2" t="str">
        <f t="shared" si="87"/>
        <v>1</v>
      </c>
      <c r="T45" s="2" t="str">
        <f t="shared" si="88"/>
        <v>0</v>
      </c>
      <c r="U45" s="3" t="str">
        <f t="shared" si="89"/>
        <v>1</v>
      </c>
      <c r="V45" s="3" t="str">
        <f t="shared" si="90"/>
        <v>1</v>
      </c>
      <c r="W45" s="3" t="str">
        <f t="shared" si="91"/>
        <v>0</v>
      </c>
      <c r="X45" s="3" t="str">
        <f t="shared" si="92"/>
        <v>1</v>
      </c>
      <c r="Y45" s="4" t="str">
        <f t="shared" si="93"/>
        <v>1</v>
      </c>
      <c r="Z45" s="4" t="str">
        <f t="shared" si="94"/>
        <v>0</v>
      </c>
      <c r="AA45" s="4" t="str">
        <f t="shared" si="95"/>
        <v>0</v>
      </c>
      <c r="AB45" s="4" t="str">
        <f t="shared" si="96"/>
        <v>0</v>
      </c>
      <c r="AC45" s="1" t="str">
        <f t="shared" si="97"/>
        <v>0</v>
      </c>
      <c r="AD45" s="1" t="str">
        <f t="shared" si="98"/>
        <v>1</v>
      </c>
      <c r="AE45" s="1" t="str">
        <f t="shared" si="99"/>
        <v>1</v>
      </c>
      <c r="AF45" s="1" t="str">
        <f t="shared" si="100"/>
        <v>0</v>
      </c>
      <c r="AG45" s="2" t="str">
        <f t="shared" si="101"/>
        <v>0</v>
      </c>
      <c r="AH45" s="2" t="str">
        <f t="shared" si="102"/>
        <v>0</v>
      </c>
      <c r="AI45" s="2" t="str">
        <f t="shared" si="103"/>
        <v>0</v>
      </c>
      <c r="AJ45" s="2" t="str">
        <f t="shared" si="104"/>
        <v>0</v>
      </c>
      <c r="AK45" s="3" t="str">
        <f t="shared" si="105"/>
        <v>1</v>
      </c>
      <c r="AL45" s="3" t="str">
        <f t="shared" si="106"/>
        <v>1</v>
      </c>
      <c r="AM45" s="3" t="str">
        <f t="shared" si="107"/>
        <v>0</v>
      </c>
      <c r="AN45" s="3" t="str">
        <f t="shared" si="108"/>
        <v>0</v>
      </c>
      <c r="AO45" s="4" t="str">
        <f t="shared" si="109"/>
        <v>0</v>
      </c>
      <c r="AP45" s="4" t="str">
        <f t="shared" si="110"/>
        <v>0</v>
      </c>
      <c r="AQ45" s="4" t="str">
        <f t="shared" si="111"/>
        <v>1</v>
      </c>
      <c r="AR45" s="4" t="str">
        <f t="shared" si="112"/>
        <v>1</v>
      </c>
    </row>
    <row r="46" spans="1:44" ht="15" thickBot="1" x14ac:dyDescent="0.4">
      <c r="A46" t="s">
        <v>526</v>
      </c>
      <c r="C46" s="5" t="str">
        <f t="shared" si="76"/>
        <v>01000011</v>
      </c>
      <c r="D46" s="5" t="str">
        <f t="shared" si="77"/>
        <v>10110000</v>
      </c>
      <c r="E46" s="6" t="str">
        <f t="shared" si="78"/>
        <v>10001001</v>
      </c>
      <c r="F46" s="6" t="str">
        <f t="shared" si="79"/>
        <v>11110101</v>
      </c>
      <c r="G46" s="6">
        <f t="shared" si="75"/>
        <v>67</v>
      </c>
      <c r="H46" s="6">
        <f t="shared" si="75"/>
        <v>176</v>
      </c>
      <c r="I46" s="6">
        <f t="shared" si="75"/>
        <v>137</v>
      </c>
      <c r="J46" s="6">
        <f t="shared" si="75"/>
        <v>245</v>
      </c>
      <c r="K46" s="7">
        <f t="shared" si="80"/>
        <v>1135643125</v>
      </c>
      <c r="M46" s="1" t="str">
        <f t="shared" si="81"/>
        <v>0</v>
      </c>
      <c r="N46" s="1" t="str">
        <f t="shared" si="82"/>
        <v>1</v>
      </c>
      <c r="O46" s="1" t="str">
        <f t="shared" si="83"/>
        <v>0</v>
      </c>
      <c r="P46" s="1" t="str">
        <f t="shared" si="84"/>
        <v>0</v>
      </c>
      <c r="Q46" s="2" t="str">
        <f t="shared" si="85"/>
        <v>0</v>
      </c>
      <c r="R46" s="2" t="str">
        <f t="shared" si="86"/>
        <v>0</v>
      </c>
      <c r="S46" s="2" t="str">
        <f t="shared" si="87"/>
        <v>1</v>
      </c>
      <c r="T46" s="2" t="str">
        <f t="shared" si="88"/>
        <v>1</v>
      </c>
      <c r="U46" s="3" t="str">
        <f t="shared" si="89"/>
        <v>1</v>
      </c>
      <c r="V46" s="3" t="str">
        <f t="shared" si="90"/>
        <v>0</v>
      </c>
      <c r="W46" s="3" t="str">
        <f t="shared" si="91"/>
        <v>1</v>
      </c>
      <c r="X46" s="3" t="str">
        <f t="shared" si="92"/>
        <v>1</v>
      </c>
      <c r="Y46" s="4" t="str">
        <f t="shared" si="93"/>
        <v>0</v>
      </c>
      <c r="Z46" s="4" t="str">
        <f t="shared" si="94"/>
        <v>0</v>
      </c>
      <c r="AA46" s="4" t="str">
        <f t="shared" si="95"/>
        <v>0</v>
      </c>
      <c r="AB46" s="4" t="str">
        <f t="shared" si="96"/>
        <v>0</v>
      </c>
      <c r="AC46" s="1" t="str">
        <f t="shared" si="97"/>
        <v>1</v>
      </c>
      <c r="AD46" s="1" t="str">
        <f t="shared" si="98"/>
        <v>0</v>
      </c>
      <c r="AE46" s="1" t="str">
        <f t="shared" si="99"/>
        <v>0</v>
      </c>
      <c r="AF46" s="1" t="str">
        <f t="shared" si="100"/>
        <v>0</v>
      </c>
      <c r="AG46" s="2" t="str">
        <f t="shared" si="101"/>
        <v>1</v>
      </c>
      <c r="AH46" s="2" t="str">
        <f t="shared" si="102"/>
        <v>0</v>
      </c>
      <c r="AI46" s="2" t="str">
        <f t="shared" si="103"/>
        <v>0</v>
      </c>
      <c r="AJ46" s="2" t="str">
        <f t="shared" si="104"/>
        <v>1</v>
      </c>
      <c r="AK46" s="3" t="str">
        <f t="shared" si="105"/>
        <v>1</v>
      </c>
      <c r="AL46" s="3" t="str">
        <f t="shared" si="106"/>
        <v>1</v>
      </c>
      <c r="AM46" s="3" t="str">
        <f t="shared" si="107"/>
        <v>1</v>
      </c>
      <c r="AN46" s="3" t="str">
        <f t="shared" si="108"/>
        <v>1</v>
      </c>
      <c r="AO46" s="4" t="str">
        <f t="shared" si="109"/>
        <v>0</v>
      </c>
      <c r="AP46" s="4" t="str">
        <f t="shared" si="110"/>
        <v>1</v>
      </c>
      <c r="AQ46" s="4" t="str">
        <f t="shared" si="111"/>
        <v>0</v>
      </c>
      <c r="AR46" s="4" t="str">
        <f t="shared" si="112"/>
        <v>1</v>
      </c>
    </row>
    <row r="47" spans="1:44" ht="15" thickBot="1" x14ac:dyDescent="0.4">
      <c r="A47" t="s">
        <v>527</v>
      </c>
      <c r="C47" s="5" t="str">
        <f t="shared" si="76"/>
        <v>01000101</v>
      </c>
      <c r="D47" s="5" t="str">
        <f t="shared" si="77"/>
        <v>00001001</v>
      </c>
      <c r="E47" s="6" t="str">
        <f t="shared" si="78"/>
        <v>01100000</v>
      </c>
      <c r="F47" s="6" t="str">
        <f t="shared" si="79"/>
        <v>00010110</v>
      </c>
      <c r="G47" s="6">
        <f t="shared" si="75"/>
        <v>69</v>
      </c>
      <c r="H47" s="6">
        <f t="shared" si="75"/>
        <v>9</v>
      </c>
      <c r="I47" s="6">
        <f t="shared" si="75"/>
        <v>96</v>
      </c>
      <c r="J47" s="6">
        <f t="shared" si="75"/>
        <v>22</v>
      </c>
      <c r="K47" s="7">
        <f t="shared" si="80"/>
        <v>1158242326</v>
      </c>
      <c r="M47" s="1" t="str">
        <f t="shared" si="81"/>
        <v>0</v>
      </c>
      <c r="N47" s="1" t="str">
        <f t="shared" si="82"/>
        <v>1</v>
      </c>
      <c r="O47" s="1" t="str">
        <f t="shared" si="83"/>
        <v>0</v>
      </c>
      <c r="P47" s="1" t="str">
        <f t="shared" si="84"/>
        <v>0</v>
      </c>
      <c r="Q47" s="2" t="str">
        <f t="shared" si="85"/>
        <v>0</v>
      </c>
      <c r="R47" s="2" t="str">
        <f t="shared" si="86"/>
        <v>1</v>
      </c>
      <c r="S47" s="2" t="str">
        <f t="shared" si="87"/>
        <v>0</v>
      </c>
      <c r="T47" s="2" t="str">
        <f t="shared" si="88"/>
        <v>1</v>
      </c>
      <c r="U47" s="3" t="str">
        <f t="shared" si="89"/>
        <v>0</v>
      </c>
      <c r="V47" s="3" t="str">
        <f t="shared" si="90"/>
        <v>0</v>
      </c>
      <c r="W47" s="3" t="str">
        <f t="shared" si="91"/>
        <v>0</v>
      </c>
      <c r="X47" s="3" t="str">
        <f t="shared" si="92"/>
        <v>0</v>
      </c>
      <c r="Y47" s="4" t="str">
        <f t="shared" si="93"/>
        <v>1</v>
      </c>
      <c r="Z47" s="4" t="str">
        <f t="shared" si="94"/>
        <v>0</v>
      </c>
      <c r="AA47" s="4" t="str">
        <f t="shared" si="95"/>
        <v>0</v>
      </c>
      <c r="AB47" s="4" t="str">
        <f t="shared" si="96"/>
        <v>1</v>
      </c>
      <c r="AC47" s="1" t="str">
        <f t="shared" si="97"/>
        <v>0</v>
      </c>
      <c r="AD47" s="1" t="str">
        <f t="shared" si="98"/>
        <v>1</v>
      </c>
      <c r="AE47" s="1" t="str">
        <f t="shared" si="99"/>
        <v>1</v>
      </c>
      <c r="AF47" s="1" t="str">
        <f t="shared" si="100"/>
        <v>0</v>
      </c>
      <c r="AG47" s="2" t="str">
        <f t="shared" si="101"/>
        <v>0</v>
      </c>
      <c r="AH47" s="2" t="str">
        <f t="shared" si="102"/>
        <v>0</v>
      </c>
      <c r="AI47" s="2" t="str">
        <f t="shared" si="103"/>
        <v>0</v>
      </c>
      <c r="AJ47" s="2" t="str">
        <f t="shared" si="104"/>
        <v>0</v>
      </c>
      <c r="AK47" s="3" t="str">
        <f t="shared" si="105"/>
        <v>0</v>
      </c>
      <c r="AL47" s="3" t="str">
        <f t="shared" si="106"/>
        <v>0</v>
      </c>
      <c r="AM47" s="3" t="str">
        <f t="shared" si="107"/>
        <v>0</v>
      </c>
      <c r="AN47" s="3" t="str">
        <f t="shared" si="108"/>
        <v>1</v>
      </c>
      <c r="AO47" s="4" t="str">
        <f t="shared" si="109"/>
        <v>0</v>
      </c>
      <c r="AP47" s="4" t="str">
        <f t="shared" si="110"/>
        <v>1</v>
      </c>
      <c r="AQ47" s="4" t="str">
        <f t="shared" si="111"/>
        <v>1</v>
      </c>
      <c r="AR47" s="4" t="str">
        <f t="shared" si="112"/>
        <v>0</v>
      </c>
    </row>
    <row r="48" spans="1:44" ht="15" thickBot="1" x14ac:dyDescent="0.4">
      <c r="A48" t="s">
        <v>528</v>
      </c>
      <c r="C48" s="5" t="str">
        <f t="shared" si="76"/>
        <v>01011000</v>
      </c>
      <c r="D48" s="5" t="str">
        <f t="shared" si="77"/>
        <v>01110011</v>
      </c>
      <c r="E48" s="6" t="str">
        <f t="shared" si="78"/>
        <v>01110100</v>
      </c>
      <c r="F48" s="6" t="str">
        <f t="shared" si="79"/>
        <v>10110001</v>
      </c>
      <c r="G48" s="6">
        <f t="shared" si="75"/>
        <v>88</v>
      </c>
      <c r="H48" s="6">
        <f t="shared" si="75"/>
        <v>115</v>
      </c>
      <c r="I48" s="6">
        <f t="shared" si="75"/>
        <v>116</v>
      </c>
      <c r="J48" s="6">
        <f t="shared" si="75"/>
        <v>177</v>
      </c>
      <c r="K48" s="7">
        <f t="shared" si="80"/>
        <v>1483961521</v>
      </c>
      <c r="M48" s="1" t="str">
        <f t="shared" si="81"/>
        <v>0</v>
      </c>
      <c r="N48" s="1" t="str">
        <f t="shared" si="82"/>
        <v>1</v>
      </c>
      <c r="O48" s="1" t="str">
        <f t="shared" si="83"/>
        <v>0</v>
      </c>
      <c r="P48" s="1" t="str">
        <f t="shared" si="84"/>
        <v>1</v>
      </c>
      <c r="Q48" s="2" t="str">
        <f t="shared" si="85"/>
        <v>1</v>
      </c>
      <c r="R48" s="2" t="str">
        <f t="shared" si="86"/>
        <v>0</v>
      </c>
      <c r="S48" s="2" t="str">
        <f t="shared" si="87"/>
        <v>0</v>
      </c>
      <c r="T48" s="2" t="str">
        <f t="shared" si="88"/>
        <v>0</v>
      </c>
      <c r="U48" s="3" t="str">
        <f t="shared" si="89"/>
        <v>0</v>
      </c>
      <c r="V48" s="3" t="str">
        <f t="shared" si="90"/>
        <v>1</v>
      </c>
      <c r="W48" s="3" t="str">
        <f t="shared" si="91"/>
        <v>1</v>
      </c>
      <c r="X48" s="3" t="str">
        <f t="shared" si="92"/>
        <v>1</v>
      </c>
      <c r="Y48" s="4" t="str">
        <f t="shared" si="93"/>
        <v>0</v>
      </c>
      <c r="Z48" s="4" t="str">
        <f t="shared" si="94"/>
        <v>0</v>
      </c>
      <c r="AA48" s="4" t="str">
        <f t="shared" si="95"/>
        <v>1</v>
      </c>
      <c r="AB48" s="4" t="str">
        <f t="shared" si="96"/>
        <v>1</v>
      </c>
      <c r="AC48" s="1" t="str">
        <f t="shared" si="97"/>
        <v>0</v>
      </c>
      <c r="AD48" s="1" t="str">
        <f t="shared" si="98"/>
        <v>1</v>
      </c>
      <c r="AE48" s="1" t="str">
        <f t="shared" si="99"/>
        <v>1</v>
      </c>
      <c r="AF48" s="1" t="str">
        <f t="shared" si="100"/>
        <v>1</v>
      </c>
      <c r="AG48" s="2" t="str">
        <f t="shared" si="101"/>
        <v>0</v>
      </c>
      <c r="AH48" s="2" t="str">
        <f t="shared" si="102"/>
        <v>1</v>
      </c>
      <c r="AI48" s="2" t="str">
        <f t="shared" si="103"/>
        <v>0</v>
      </c>
      <c r="AJ48" s="2" t="str">
        <f t="shared" si="104"/>
        <v>0</v>
      </c>
      <c r="AK48" s="3" t="str">
        <f t="shared" si="105"/>
        <v>1</v>
      </c>
      <c r="AL48" s="3" t="str">
        <f t="shared" si="106"/>
        <v>0</v>
      </c>
      <c r="AM48" s="3" t="str">
        <f t="shared" si="107"/>
        <v>1</v>
      </c>
      <c r="AN48" s="3" t="str">
        <f t="shared" si="108"/>
        <v>1</v>
      </c>
      <c r="AO48" s="4" t="str">
        <f t="shared" si="109"/>
        <v>0</v>
      </c>
      <c r="AP48" s="4" t="str">
        <f t="shared" si="110"/>
        <v>0</v>
      </c>
      <c r="AQ48" s="4" t="str">
        <f t="shared" si="111"/>
        <v>0</v>
      </c>
      <c r="AR48" s="4" t="str">
        <f t="shared" si="112"/>
        <v>1</v>
      </c>
    </row>
    <row r="49" spans="1:44" ht="15" thickBot="1" x14ac:dyDescent="0.4">
      <c r="A49" t="s">
        <v>529</v>
      </c>
      <c r="C49" s="5" t="str">
        <f t="shared" si="76"/>
        <v>01110101</v>
      </c>
      <c r="D49" s="5" t="str">
        <f t="shared" si="77"/>
        <v>10010010</v>
      </c>
      <c r="E49" s="6" t="str">
        <f t="shared" si="78"/>
        <v>01101000</v>
      </c>
      <c r="F49" s="6" t="str">
        <f t="shared" si="79"/>
        <v>00110010</v>
      </c>
      <c r="G49" s="6">
        <f t="shared" si="75"/>
        <v>117</v>
      </c>
      <c r="H49" s="6">
        <f t="shared" si="75"/>
        <v>146</v>
      </c>
      <c r="I49" s="6">
        <f t="shared" si="75"/>
        <v>104</v>
      </c>
      <c r="J49" s="6">
        <f t="shared" si="75"/>
        <v>50</v>
      </c>
      <c r="K49" s="7">
        <f t="shared" si="80"/>
        <v>1972529202</v>
      </c>
      <c r="M49" s="1" t="str">
        <f t="shared" si="81"/>
        <v>0</v>
      </c>
      <c r="N49" s="1" t="str">
        <f t="shared" si="82"/>
        <v>1</v>
      </c>
      <c r="O49" s="1" t="str">
        <f t="shared" si="83"/>
        <v>1</v>
      </c>
      <c r="P49" s="1" t="str">
        <f t="shared" si="84"/>
        <v>1</v>
      </c>
      <c r="Q49" s="2" t="str">
        <f t="shared" si="85"/>
        <v>0</v>
      </c>
      <c r="R49" s="2" t="str">
        <f t="shared" si="86"/>
        <v>1</v>
      </c>
      <c r="S49" s="2" t="str">
        <f t="shared" si="87"/>
        <v>0</v>
      </c>
      <c r="T49" s="2" t="str">
        <f t="shared" si="88"/>
        <v>1</v>
      </c>
      <c r="U49" s="3" t="str">
        <f t="shared" si="89"/>
        <v>1</v>
      </c>
      <c r="V49" s="3" t="str">
        <f t="shared" si="90"/>
        <v>0</v>
      </c>
      <c r="W49" s="3" t="str">
        <f t="shared" si="91"/>
        <v>0</v>
      </c>
      <c r="X49" s="3" t="str">
        <f t="shared" si="92"/>
        <v>1</v>
      </c>
      <c r="Y49" s="4" t="str">
        <f t="shared" si="93"/>
        <v>0</v>
      </c>
      <c r="Z49" s="4" t="str">
        <f t="shared" si="94"/>
        <v>0</v>
      </c>
      <c r="AA49" s="4" t="str">
        <f t="shared" si="95"/>
        <v>1</v>
      </c>
      <c r="AB49" s="4" t="str">
        <f t="shared" si="96"/>
        <v>0</v>
      </c>
      <c r="AC49" s="1" t="str">
        <f t="shared" si="97"/>
        <v>0</v>
      </c>
      <c r="AD49" s="1" t="str">
        <f t="shared" si="98"/>
        <v>1</v>
      </c>
      <c r="AE49" s="1" t="str">
        <f t="shared" si="99"/>
        <v>1</v>
      </c>
      <c r="AF49" s="1" t="str">
        <f t="shared" si="100"/>
        <v>0</v>
      </c>
      <c r="AG49" s="2" t="str">
        <f t="shared" si="101"/>
        <v>1</v>
      </c>
      <c r="AH49" s="2" t="str">
        <f t="shared" si="102"/>
        <v>0</v>
      </c>
      <c r="AI49" s="2" t="str">
        <f t="shared" si="103"/>
        <v>0</v>
      </c>
      <c r="AJ49" s="2" t="str">
        <f t="shared" si="104"/>
        <v>0</v>
      </c>
      <c r="AK49" s="3" t="str">
        <f t="shared" si="105"/>
        <v>0</v>
      </c>
      <c r="AL49" s="3" t="str">
        <f t="shared" si="106"/>
        <v>0</v>
      </c>
      <c r="AM49" s="3" t="str">
        <f t="shared" si="107"/>
        <v>1</v>
      </c>
      <c r="AN49" s="3" t="str">
        <f t="shared" si="108"/>
        <v>1</v>
      </c>
      <c r="AO49" s="4" t="str">
        <f t="shared" si="109"/>
        <v>0</v>
      </c>
      <c r="AP49" s="4" t="str">
        <f t="shared" si="110"/>
        <v>0</v>
      </c>
      <c r="AQ49" s="4" t="str">
        <f t="shared" si="111"/>
        <v>1</v>
      </c>
      <c r="AR49" s="4" t="str">
        <f t="shared" si="112"/>
        <v>0</v>
      </c>
    </row>
    <row r="50" spans="1:44" ht="15" thickBot="1" x14ac:dyDescent="0.4">
      <c r="A50" t="s">
        <v>530</v>
      </c>
      <c r="C50" s="5" t="str">
        <f t="shared" si="76"/>
        <v>11111100</v>
      </c>
      <c r="D50" s="5" t="str">
        <f t="shared" si="77"/>
        <v>10110000</v>
      </c>
      <c r="E50" s="6" t="str">
        <f t="shared" si="78"/>
        <v>11000010</v>
      </c>
      <c r="F50" s="6" t="str">
        <f t="shared" si="79"/>
        <v>11000001</v>
      </c>
      <c r="G50" s="6">
        <f t="shared" si="75"/>
        <v>252</v>
      </c>
      <c r="H50" s="6">
        <f t="shared" si="75"/>
        <v>176</v>
      </c>
      <c r="I50" s="6">
        <f t="shared" si="75"/>
        <v>194</v>
      </c>
      <c r="J50" s="6">
        <f t="shared" si="75"/>
        <v>193</v>
      </c>
      <c r="K50" s="7">
        <f t="shared" si="80"/>
        <v>4239442625</v>
      </c>
      <c r="M50" s="1" t="str">
        <f t="shared" si="81"/>
        <v>1</v>
      </c>
      <c r="N50" s="1" t="str">
        <f t="shared" si="82"/>
        <v>1</v>
      </c>
      <c r="O50" s="1" t="str">
        <f t="shared" si="83"/>
        <v>1</v>
      </c>
      <c r="P50" s="1" t="str">
        <f t="shared" si="84"/>
        <v>1</v>
      </c>
      <c r="Q50" s="2" t="str">
        <f t="shared" si="85"/>
        <v>1</v>
      </c>
      <c r="R50" s="2" t="str">
        <f t="shared" si="86"/>
        <v>1</v>
      </c>
      <c r="S50" s="2" t="str">
        <f t="shared" si="87"/>
        <v>0</v>
      </c>
      <c r="T50" s="2" t="str">
        <f t="shared" si="88"/>
        <v>0</v>
      </c>
      <c r="U50" s="3" t="str">
        <f t="shared" si="89"/>
        <v>1</v>
      </c>
      <c r="V50" s="3" t="str">
        <f t="shared" si="90"/>
        <v>0</v>
      </c>
      <c r="W50" s="3" t="str">
        <f t="shared" si="91"/>
        <v>1</v>
      </c>
      <c r="X50" s="3" t="str">
        <f t="shared" si="92"/>
        <v>1</v>
      </c>
      <c r="Y50" s="4" t="str">
        <f t="shared" si="93"/>
        <v>0</v>
      </c>
      <c r="Z50" s="4" t="str">
        <f t="shared" si="94"/>
        <v>0</v>
      </c>
      <c r="AA50" s="4" t="str">
        <f t="shared" si="95"/>
        <v>0</v>
      </c>
      <c r="AB50" s="4" t="str">
        <f t="shared" si="96"/>
        <v>0</v>
      </c>
      <c r="AC50" s="1" t="str">
        <f t="shared" si="97"/>
        <v>1</v>
      </c>
      <c r="AD50" s="1" t="str">
        <f t="shared" si="98"/>
        <v>1</v>
      </c>
      <c r="AE50" s="1" t="str">
        <f t="shared" si="99"/>
        <v>0</v>
      </c>
      <c r="AF50" s="1" t="str">
        <f t="shared" si="100"/>
        <v>0</v>
      </c>
      <c r="AG50" s="2" t="str">
        <f t="shared" si="101"/>
        <v>0</v>
      </c>
      <c r="AH50" s="2" t="str">
        <f t="shared" si="102"/>
        <v>0</v>
      </c>
      <c r="AI50" s="2" t="str">
        <f t="shared" si="103"/>
        <v>1</v>
      </c>
      <c r="AJ50" s="2" t="str">
        <f t="shared" si="104"/>
        <v>0</v>
      </c>
      <c r="AK50" s="3" t="str">
        <f t="shared" si="105"/>
        <v>1</v>
      </c>
      <c r="AL50" s="3" t="str">
        <f t="shared" si="106"/>
        <v>1</v>
      </c>
      <c r="AM50" s="3" t="str">
        <f t="shared" si="107"/>
        <v>0</v>
      </c>
      <c r="AN50" s="3" t="str">
        <f t="shared" si="108"/>
        <v>0</v>
      </c>
      <c r="AO50" s="4" t="str">
        <f t="shared" si="109"/>
        <v>0</v>
      </c>
      <c r="AP50" s="4" t="str">
        <f t="shared" si="110"/>
        <v>0</v>
      </c>
      <c r="AQ50" s="4" t="str">
        <f t="shared" si="111"/>
        <v>0</v>
      </c>
      <c r="AR50" s="4" t="str">
        <f t="shared" si="112"/>
        <v>1</v>
      </c>
    </row>
    <row r="51" spans="1:44" ht="15" thickBot="1" x14ac:dyDescent="0.4">
      <c r="A51" t="s">
        <v>531</v>
      </c>
      <c r="C51" s="5" t="str">
        <f t="shared" si="76"/>
        <v>10000010</v>
      </c>
      <c r="D51" s="5" t="str">
        <f t="shared" si="77"/>
        <v>01111101</v>
      </c>
      <c r="E51" s="6" t="str">
        <f t="shared" si="78"/>
        <v>11000110</v>
      </c>
      <c r="F51" s="6" t="str">
        <f t="shared" si="79"/>
        <v>11011101</v>
      </c>
      <c r="G51" s="6">
        <f t="shared" si="75"/>
        <v>130</v>
      </c>
      <c r="H51" s="6">
        <f t="shared" si="75"/>
        <v>125</v>
      </c>
      <c r="I51" s="6">
        <f t="shared" si="75"/>
        <v>198</v>
      </c>
      <c r="J51" s="6">
        <f t="shared" si="75"/>
        <v>221</v>
      </c>
      <c r="K51" s="7">
        <f t="shared" si="80"/>
        <v>2189280989</v>
      </c>
      <c r="M51" s="1" t="str">
        <f t="shared" si="81"/>
        <v>1</v>
      </c>
      <c r="N51" s="1" t="str">
        <f t="shared" si="82"/>
        <v>0</v>
      </c>
      <c r="O51" s="1" t="str">
        <f t="shared" si="83"/>
        <v>0</v>
      </c>
      <c r="P51" s="1" t="str">
        <f t="shared" si="84"/>
        <v>0</v>
      </c>
      <c r="Q51" s="2" t="str">
        <f t="shared" si="85"/>
        <v>0</v>
      </c>
      <c r="R51" s="2" t="str">
        <f t="shared" si="86"/>
        <v>0</v>
      </c>
      <c r="S51" s="2" t="str">
        <f t="shared" si="87"/>
        <v>1</v>
      </c>
      <c r="T51" s="2" t="str">
        <f t="shared" si="88"/>
        <v>0</v>
      </c>
      <c r="U51" s="3" t="str">
        <f t="shared" si="89"/>
        <v>0</v>
      </c>
      <c r="V51" s="3" t="str">
        <f t="shared" si="90"/>
        <v>1</v>
      </c>
      <c r="W51" s="3" t="str">
        <f t="shared" si="91"/>
        <v>1</v>
      </c>
      <c r="X51" s="3" t="str">
        <f t="shared" si="92"/>
        <v>1</v>
      </c>
      <c r="Y51" s="4" t="str">
        <f t="shared" si="93"/>
        <v>1</v>
      </c>
      <c r="Z51" s="4" t="str">
        <f t="shared" si="94"/>
        <v>1</v>
      </c>
      <c r="AA51" s="4" t="str">
        <f t="shared" si="95"/>
        <v>0</v>
      </c>
      <c r="AB51" s="4" t="str">
        <f t="shared" si="96"/>
        <v>1</v>
      </c>
      <c r="AC51" s="1" t="str">
        <f t="shared" si="97"/>
        <v>1</v>
      </c>
      <c r="AD51" s="1" t="str">
        <f t="shared" si="98"/>
        <v>1</v>
      </c>
      <c r="AE51" s="1" t="str">
        <f t="shared" si="99"/>
        <v>0</v>
      </c>
      <c r="AF51" s="1" t="str">
        <f t="shared" si="100"/>
        <v>0</v>
      </c>
      <c r="AG51" s="2" t="str">
        <f t="shared" si="101"/>
        <v>0</v>
      </c>
      <c r="AH51" s="2" t="str">
        <f t="shared" si="102"/>
        <v>1</v>
      </c>
      <c r="AI51" s="2" t="str">
        <f t="shared" si="103"/>
        <v>1</v>
      </c>
      <c r="AJ51" s="2" t="str">
        <f t="shared" si="104"/>
        <v>0</v>
      </c>
      <c r="AK51" s="3" t="str">
        <f t="shared" si="105"/>
        <v>1</v>
      </c>
      <c r="AL51" s="3" t="str">
        <f t="shared" si="106"/>
        <v>1</v>
      </c>
      <c r="AM51" s="3" t="str">
        <f t="shared" si="107"/>
        <v>0</v>
      </c>
      <c r="AN51" s="3" t="str">
        <f t="shared" si="108"/>
        <v>1</v>
      </c>
      <c r="AO51" s="4" t="str">
        <f t="shared" si="109"/>
        <v>1</v>
      </c>
      <c r="AP51" s="4" t="str">
        <f t="shared" si="110"/>
        <v>1</v>
      </c>
      <c r="AQ51" s="4" t="str">
        <f t="shared" si="111"/>
        <v>0</v>
      </c>
      <c r="AR51" s="4" t="str">
        <f t="shared" si="112"/>
        <v>1</v>
      </c>
    </row>
    <row r="52" spans="1:44" ht="15" thickBot="1" x14ac:dyDescent="0.4">
      <c r="A52" t="s">
        <v>532</v>
      </c>
      <c r="C52" s="5" t="str">
        <f t="shared" si="76"/>
        <v>10111011</v>
      </c>
      <c r="D52" s="5" t="str">
        <f t="shared" si="77"/>
        <v>00010100</v>
      </c>
      <c r="E52" s="6" t="str">
        <f t="shared" si="78"/>
        <v>00000110</v>
      </c>
      <c r="F52" s="6" t="str">
        <f t="shared" si="79"/>
        <v>10101001</v>
      </c>
      <c r="G52" s="6">
        <f t="shared" si="75"/>
        <v>187</v>
      </c>
      <c r="H52" s="6">
        <f t="shared" si="75"/>
        <v>20</v>
      </c>
      <c r="I52" s="6">
        <f t="shared" si="75"/>
        <v>6</v>
      </c>
      <c r="J52" s="6">
        <f t="shared" si="75"/>
        <v>169</v>
      </c>
      <c r="K52" s="7">
        <f t="shared" si="80"/>
        <v>3138651817</v>
      </c>
      <c r="M52" s="1" t="str">
        <f t="shared" si="81"/>
        <v>1</v>
      </c>
      <c r="N52" s="1" t="str">
        <f t="shared" si="82"/>
        <v>0</v>
      </c>
      <c r="O52" s="1" t="str">
        <f t="shared" si="83"/>
        <v>1</v>
      </c>
      <c r="P52" s="1" t="str">
        <f t="shared" si="84"/>
        <v>1</v>
      </c>
      <c r="Q52" s="2" t="str">
        <f t="shared" si="85"/>
        <v>1</v>
      </c>
      <c r="R52" s="2" t="str">
        <f t="shared" si="86"/>
        <v>0</v>
      </c>
      <c r="S52" s="2" t="str">
        <f t="shared" si="87"/>
        <v>1</v>
      </c>
      <c r="T52" s="2" t="str">
        <f t="shared" si="88"/>
        <v>1</v>
      </c>
      <c r="U52" s="3" t="str">
        <f t="shared" si="89"/>
        <v>0</v>
      </c>
      <c r="V52" s="3" t="str">
        <f t="shared" si="90"/>
        <v>0</v>
      </c>
      <c r="W52" s="3" t="str">
        <f t="shared" si="91"/>
        <v>0</v>
      </c>
      <c r="X52" s="3" t="str">
        <f t="shared" si="92"/>
        <v>1</v>
      </c>
      <c r="Y52" s="4" t="str">
        <f t="shared" si="93"/>
        <v>0</v>
      </c>
      <c r="Z52" s="4" t="str">
        <f t="shared" si="94"/>
        <v>1</v>
      </c>
      <c r="AA52" s="4" t="str">
        <f t="shared" si="95"/>
        <v>0</v>
      </c>
      <c r="AB52" s="4" t="str">
        <f t="shared" si="96"/>
        <v>0</v>
      </c>
      <c r="AC52" s="1" t="str">
        <f t="shared" si="97"/>
        <v>0</v>
      </c>
      <c r="AD52" s="1" t="str">
        <f t="shared" si="98"/>
        <v>0</v>
      </c>
      <c r="AE52" s="1" t="str">
        <f t="shared" si="99"/>
        <v>0</v>
      </c>
      <c r="AF52" s="1" t="str">
        <f t="shared" si="100"/>
        <v>0</v>
      </c>
      <c r="AG52" s="2" t="str">
        <f t="shared" si="101"/>
        <v>0</v>
      </c>
      <c r="AH52" s="2" t="str">
        <f t="shared" si="102"/>
        <v>1</v>
      </c>
      <c r="AI52" s="2" t="str">
        <f t="shared" si="103"/>
        <v>1</v>
      </c>
      <c r="AJ52" s="2" t="str">
        <f t="shared" si="104"/>
        <v>0</v>
      </c>
      <c r="AK52" s="3" t="str">
        <f t="shared" si="105"/>
        <v>1</v>
      </c>
      <c r="AL52" s="3" t="str">
        <f t="shared" si="106"/>
        <v>0</v>
      </c>
      <c r="AM52" s="3" t="str">
        <f t="shared" si="107"/>
        <v>1</v>
      </c>
      <c r="AN52" s="3" t="str">
        <f t="shared" si="108"/>
        <v>0</v>
      </c>
      <c r="AO52" s="4" t="str">
        <f t="shared" si="109"/>
        <v>1</v>
      </c>
      <c r="AP52" s="4" t="str">
        <f t="shared" si="110"/>
        <v>0</v>
      </c>
      <c r="AQ52" s="4" t="str">
        <f t="shared" si="111"/>
        <v>0</v>
      </c>
      <c r="AR52" s="4" t="str">
        <f t="shared" si="112"/>
        <v>1</v>
      </c>
    </row>
    <row r="53" spans="1:44" ht="15" thickBot="1" x14ac:dyDescent="0.4">
      <c r="A53" t="s">
        <v>533</v>
      </c>
      <c r="C53" s="5" t="str">
        <f>_xlfn.CONCAT(M53,N53,O53,P53,Q53,R53,S53,T53)</f>
        <v>01100100</v>
      </c>
      <c r="D53" s="5" t="str">
        <f>_xlfn.CONCAT(U53,V53,W53,X53,Y53,Z53,AA53,AB53)</f>
        <v>10101001</v>
      </c>
      <c r="E53" s="6" t="str">
        <f>_xlfn.CONCAT(AC53,AD53,AE53,AF53,AG53,AH53,AI53,AJ53)</f>
        <v>00010000</v>
      </c>
      <c r="F53" s="6" t="str">
        <f>_xlfn.CONCAT(AK53,AL53,AM53,AN53,AO53,AP53,AQ53,AR53)</f>
        <v>00000101</v>
      </c>
      <c r="G53" s="6">
        <f t="shared" si="75"/>
        <v>100</v>
      </c>
      <c r="H53" s="6">
        <f t="shared" si="75"/>
        <v>169</v>
      </c>
      <c r="I53" s="6">
        <f t="shared" si="75"/>
        <v>16</v>
      </c>
      <c r="J53" s="6">
        <f t="shared" si="75"/>
        <v>5</v>
      </c>
      <c r="K53" s="7">
        <f>(G53*2^24)+(H53*2^16)+(I53*2^8)+J53</f>
        <v>1688801285</v>
      </c>
      <c r="M53" s="1" t="str">
        <f>MID(HEX2BIN(MID($A53,1,1),4),1,1)</f>
        <v>0</v>
      </c>
      <c r="N53" s="1" t="str">
        <f>MID(HEX2BIN(MID($A53,1,1),4),2,1)</f>
        <v>1</v>
      </c>
      <c r="O53" s="1" t="str">
        <f>MID(HEX2BIN(MID($A53,1,1),4),3,1)</f>
        <v>1</v>
      </c>
      <c r="P53" s="1" t="str">
        <f>MID(HEX2BIN(MID($A53,1,1),4),4,1)</f>
        <v>0</v>
      </c>
      <c r="Q53" s="2" t="str">
        <f>MID(HEX2BIN(MID($A53,2,1),4),1,1)</f>
        <v>0</v>
      </c>
      <c r="R53" s="2" t="str">
        <f>MID(HEX2BIN(MID($A53,2,1),4),2,1)</f>
        <v>1</v>
      </c>
      <c r="S53" s="2" t="str">
        <f>MID(HEX2BIN(MID($A53,2,1),4),3,1)</f>
        <v>0</v>
      </c>
      <c r="T53" s="2" t="str">
        <f>MID(HEX2BIN(MID($A53,2,1),4),4,1)</f>
        <v>0</v>
      </c>
      <c r="U53" s="3" t="str">
        <f>MID(HEX2BIN(MID($A53,3,1),4),1,1)</f>
        <v>1</v>
      </c>
      <c r="V53" s="3" t="str">
        <f>MID(HEX2BIN(MID($A53,3,1),4),2,1)</f>
        <v>0</v>
      </c>
      <c r="W53" s="3" t="str">
        <f>MID(HEX2BIN(MID($A53,3,1),4),3,1)</f>
        <v>1</v>
      </c>
      <c r="X53" s="3" t="str">
        <f>MID(HEX2BIN(MID($A53,3,1),4),4,1)</f>
        <v>0</v>
      </c>
      <c r="Y53" s="4" t="str">
        <f>MID(HEX2BIN(MID($A53,4,1),4),1,1)</f>
        <v>1</v>
      </c>
      <c r="Z53" s="4" t="str">
        <f>MID(HEX2BIN(MID($A53,4,1),4),2,1)</f>
        <v>0</v>
      </c>
      <c r="AA53" s="4" t="str">
        <f>MID(HEX2BIN(MID($A53,4,1),4),3,1)</f>
        <v>0</v>
      </c>
      <c r="AB53" s="4" t="str">
        <f>MID(HEX2BIN(MID($A53,4,1),4),4,1)</f>
        <v>1</v>
      </c>
      <c r="AC53" s="1" t="str">
        <f>MID(HEX2BIN(MID($A53,5,1),4),1,1)</f>
        <v>0</v>
      </c>
      <c r="AD53" s="1" t="str">
        <f>MID(HEX2BIN(MID($A53,5,1),4),2,1)</f>
        <v>0</v>
      </c>
      <c r="AE53" s="1" t="str">
        <f>MID(HEX2BIN(MID($A53,5,1),4),3,1)</f>
        <v>0</v>
      </c>
      <c r="AF53" s="1" t="str">
        <f>MID(HEX2BIN(MID($A53,5,1),4),4,1)</f>
        <v>1</v>
      </c>
      <c r="AG53" s="2" t="str">
        <f>MID(HEX2BIN(MID($A53,6,1),4),1,1)</f>
        <v>0</v>
      </c>
      <c r="AH53" s="2" t="str">
        <f>MID(HEX2BIN(MID($A53,6,1),4),2,1)</f>
        <v>0</v>
      </c>
      <c r="AI53" s="2" t="str">
        <f>MID(HEX2BIN(MID($A53,6,1),4),3,1)</f>
        <v>0</v>
      </c>
      <c r="AJ53" s="2" t="str">
        <f>MID(HEX2BIN(MID($A53,6,1),4),4,1)</f>
        <v>0</v>
      </c>
      <c r="AK53" s="3" t="str">
        <f>MID(HEX2BIN(MID($A53,7,1),4),1,1)</f>
        <v>0</v>
      </c>
      <c r="AL53" s="3" t="str">
        <f>MID(HEX2BIN(MID($A53,7,1),4),2,1)</f>
        <v>0</v>
      </c>
      <c r="AM53" s="3" t="str">
        <f>MID(HEX2BIN(MID($A53,7,1),4),3,1)</f>
        <v>0</v>
      </c>
      <c r="AN53" s="3" t="str">
        <f>MID(HEX2BIN(MID($A53,7,1),4),4,1)</f>
        <v>0</v>
      </c>
      <c r="AO53" s="4" t="str">
        <f>MID(HEX2BIN(MID($A53,8,1),4),1,1)</f>
        <v>0</v>
      </c>
      <c r="AP53" s="4" t="str">
        <f>MID(HEX2BIN(MID($A53,8,1),4),2,1)</f>
        <v>1</v>
      </c>
      <c r="AQ53" s="4" t="str">
        <f>MID(HEX2BIN(MID($A53,8,1),4),3,1)</f>
        <v>0</v>
      </c>
      <c r="AR53" s="4" t="str">
        <f>MID(HEX2BIN(MID($A53,8,1),4),4,1)</f>
        <v>1</v>
      </c>
    </row>
    <row r="54" spans="1:44" ht="15" thickBot="1" x14ac:dyDescent="0.4">
      <c r="A54" t="s">
        <v>534</v>
      </c>
      <c r="C54" s="5" t="str">
        <f t="shared" ref="C54:C68" si="113">_xlfn.CONCAT(M54,N54,O54,P54,Q54,R54,S54,T54)</f>
        <v>11010101</v>
      </c>
      <c r="D54" s="5" t="str">
        <f t="shared" ref="D54:D68" si="114">_xlfn.CONCAT(U54,V54,W54,X54,Y54,Z54,AA54,AB54)</f>
        <v>11101000</v>
      </c>
      <c r="E54" s="6" t="str">
        <f t="shared" ref="E54:E68" si="115">_xlfn.CONCAT(AC54,AD54,AE54,AF54,AG54,AH54,AI54,AJ54)</f>
        <v>10110110</v>
      </c>
      <c r="F54" s="6" t="str">
        <f t="shared" ref="F54:F68" si="116">_xlfn.CONCAT(AK54,AL54,AM54,AN54,AO54,AP54,AQ54,AR54)</f>
        <v>11100010</v>
      </c>
      <c r="G54" s="6">
        <f t="shared" si="75"/>
        <v>213</v>
      </c>
      <c r="H54" s="6">
        <f t="shared" si="75"/>
        <v>232</v>
      </c>
      <c r="I54" s="6">
        <f t="shared" si="75"/>
        <v>182</v>
      </c>
      <c r="J54" s="6">
        <f t="shared" si="75"/>
        <v>226</v>
      </c>
      <c r="K54" s="7">
        <f t="shared" ref="K54:K68" si="117">(G54*2^24)+(H54*2^16)+(I54*2^8)+J54</f>
        <v>3588798178</v>
      </c>
      <c r="M54" s="1" t="str">
        <f t="shared" ref="M54:M68" si="118">MID(HEX2BIN(MID($A54,1,1),4),1,1)</f>
        <v>1</v>
      </c>
      <c r="N54" s="1" t="str">
        <f t="shared" ref="N54:N68" si="119">MID(HEX2BIN(MID($A54,1,1),4),2,1)</f>
        <v>1</v>
      </c>
      <c r="O54" s="1" t="str">
        <f t="shared" ref="O54:O68" si="120">MID(HEX2BIN(MID($A54,1,1),4),3,1)</f>
        <v>0</v>
      </c>
      <c r="P54" s="1" t="str">
        <f t="shared" ref="P54:P68" si="121">MID(HEX2BIN(MID($A54,1,1),4),4,1)</f>
        <v>1</v>
      </c>
      <c r="Q54" s="2" t="str">
        <f t="shared" ref="Q54:Q68" si="122">MID(HEX2BIN(MID($A54,2,1),4),1,1)</f>
        <v>0</v>
      </c>
      <c r="R54" s="2" t="str">
        <f t="shared" ref="R54:R68" si="123">MID(HEX2BIN(MID($A54,2,1),4),2,1)</f>
        <v>1</v>
      </c>
      <c r="S54" s="2" t="str">
        <f t="shared" ref="S54:S68" si="124">MID(HEX2BIN(MID($A54,2,1),4),3,1)</f>
        <v>0</v>
      </c>
      <c r="T54" s="2" t="str">
        <f t="shared" ref="T54:T68" si="125">MID(HEX2BIN(MID($A54,2,1),4),4,1)</f>
        <v>1</v>
      </c>
      <c r="U54" s="3" t="str">
        <f t="shared" ref="U54:U68" si="126">MID(HEX2BIN(MID($A54,3,1),4),1,1)</f>
        <v>1</v>
      </c>
      <c r="V54" s="3" t="str">
        <f t="shared" ref="V54:V68" si="127">MID(HEX2BIN(MID($A54,3,1),4),2,1)</f>
        <v>1</v>
      </c>
      <c r="W54" s="3" t="str">
        <f t="shared" ref="W54:W68" si="128">MID(HEX2BIN(MID($A54,3,1),4),3,1)</f>
        <v>1</v>
      </c>
      <c r="X54" s="3" t="str">
        <f t="shared" ref="X54:X68" si="129">MID(HEX2BIN(MID($A54,3,1),4),4,1)</f>
        <v>0</v>
      </c>
      <c r="Y54" s="4" t="str">
        <f t="shared" ref="Y54:Y68" si="130">MID(HEX2BIN(MID($A54,4,1),4),1,1)</f>
        <v>1</v>
      </c>
      <c r="Z54" s="4" t="str">
        <f t="shared" ref="Z54:Z68" si="131">MID(HEX2BIN(MID($A54,4,1),4),2,1)</f>
        <v>0</v>
      </c>
      <c r="AA54" s="4" t="str">
        <f t="shared" ref="AA54:AA68" si="132">MID(HEX2BIN(MID($A54,4,1),4),3,1)</f>
        <v>0</v>
      </c>
      <c r="AB54" s="4" t="str">
        <f t="shared" ref="AB54:AB68" si="133">MID(HEX2BIN(MID($A54,4,1),4),4,1)</f>
        <v>0</v>
      </c>
      <c r="AC54" s="1" t="str">
        <f t="shared" ref="AC54:AC68" si="134">MID(HEX2BIN(MID($A54,5,1),4),1,1)</f>
        <v>1</v>
      </c>
      <c r="AD54" s="1" t="str">
        <f t="shared" ref="AD54:AD68" si="135">MID(HEX2BIN(MID($A54,5,1),4),2,1)</f>
        <v>0</v>
      </c>
      <c r="AE54" s="1" t="str">
        <f t="shared" ref="AE54:AE68" si="136">MID(HEX2BIN(MID($A54,5,1),4),3,1)</f>
        <v>1</v>
      </c>
      <c r="AF54" s="1" t="str">
        <f t="shared" ref="AF54:AF68" si="137">MID(HEX2BIN(MID($A54,5,1),4),4,1)</f>
        <v>1</v>
      </c>
      <c r="AG54" s="2" t="str">
        <f t="shared" ref="AG54:AG68" si="138">MID(HEX2BIN(MID($A54,6,1),4),1,1)</f>
        <v>0</v>
      </c>
      <c r="AH54" s="2" t="str">
        <f t="shared" ref="AH54:AH68" si="139">MID(HEX2BIN(MID($A54,6,1),4),2,1)</f>
        <v>1</v>
      </c>
      <c r="AI54" s="2" t="str">
        <f t="shared" ref="AI54:AI68" si="140">MID(HEX2BIN(MID($A54,6,1),4),3,1)</f>
        <v>1</v>
      </c>
      <c r="AJ54" s="2" t="str">
        <f t="shared" ref="AJ54:AJ68" si="141">MID(HEX2BIN(MID($A54,6,1),4),4,1)</f>
        <v>0</v>
      </c>
      <c r="AK54" s="3" t="str">
        <f t="shared" ref="AK54:AK68" si="142">MID(HEX2BIN(MID($A54,7,1),4),1,1)</f>
        <v>1</v>
      </c>
      <c r="AL54" s="3" t="str">
        <f t="shared" ref="AL54:AL68" si="143">MID(HEX2BIN(MID($A54,7,1),4),2,1)</f>
        <v>1</v>
      </c>
      <c r="AM54" s="3" t="str">
        <f t="shared" ref="AM54:AM68" si="144">MID(HEX2BIN(MID($A54,7,1),4),3,1)</f>
        <v>1</v>
      </c>
      <c r="AN54" s="3" t="str">
        <f t="shared" ref="AN54:AN68" si="145">MID(HEX2BIN(MID($A54,7,1),4),4,1)</f>
        <v>0</v>
      </c>
      <c r="AO54" s="4" t="str">
        <f t="shared" ref="AO54:AO68" si="146">MID(HEX2BIN(MID($A54,8,1),4),1,1)</f>
        <v>0</v>
      </c>
      <c r="AP54" s="4" t="str">
        <f t="shared" ref="AP54:AP68" si="147">MID(HEX2BIN(MID($A54,8,1),4),2,1)</f>
        <v>0</v>
      </c>
      <c r="AQ54" s="4" t="str">
        <f t="shared" ref="AQ54:AQ68" si="148">MID(HEX2BIN(MID($A54,8,1),4),3,1)</f>
        <v>1</v>
      </c>
      <c r="AR54" s="4" t="str">
        <f t="shared" ref="AR54:AR68" si="149">MID(HEX2BIN(MID($A54,8,1),4),4,1)</f>
        <v>0</v>
      </c>
    </row>
    <row r="55" spans="1:44" ht="15" thickBot="1" x14ac:dyDescent="0.4">
      <c r="A55" t="s">
        <v>535</v>
      </c>
      <c r="C55" s="5" t="str">
        <f t="shared" si="113"/>
        <v>10011011</v>
      </c>
      <c r="D55" s="5" t="str">
        <f t="shared" si="114"/>
        <v>10011111</v>
      </c>
      <c r="E55" s="6" t="str">
        <f t="shared" si="115"/>
        <v>11100111</v>
      </c>
      <c r="F55" s="6" t="str">
        <f t="shared" si="116"/>
        <v>11111111</v>
      </c>
      <c r="G55" s="6">
        <f t="shared" si="75"/>
        <v>155</v>
      </c>
      <c r="H55" s="6">
        <f t="shared" si="75"/>
        <v>159</v>
      </c>
      <c r="I55" s="6">
        <f t="shared" si="75"/>
        <v>231</v>
      </c>
      <c r="J55" s="6">
        <f t="shared" si="75"/>
        <v>255</v>
      </c>
      <c r="K55" s="7">
        <f t="shared" si="117"/>
        <v>2610948095</v>
      </c>
      <c r="M55" s="1" t="str">
        <f t="shared" si="118"/>
        <v>1</v>
      </c>
      <c r="N55" s="1" t="str">
        <f t="shared" si="119"/>
        <v>0</v>
      </c>
      <c r="O55" s="1" t="str">
        <f t="shared" si="120"/>
        <v>0</v>
      </c>
      <c r="P55" s="1" t="str">
        <f t="shared" si="121"/>
        <v>1</v>
      </c>
      <c r="Q55" s="2" t="str">
        <f t="shared" si="122"/>
        <v>1</v>
      </c>
      <c r="R55" s="2" t="str">
        <f t="shared" si="123"/>
        <v>0</v>
      </c>
      <c r="S55" s="2" t="str">
        <f t="shared" si="124"/>
        <v>1</v>
      </c>
      <c r="T55" s="2" t="str">
        <f t="shared" si="125"/>
        <v>1</v>
      </c>
      <c r="U55" s="3" t="str">
        <f t="shared" si="126"/>
        <v>1</v>
      </c>
      <c r="V55" s="3" t="str">
        <f t="shared" si="127"/>
        <v>0</v>
      </c>
      <c r="W55" s="3" t="str">
        <f t="shared" si="128"/>
        <v>0</v>
      </c>
      <c r="X55" s="3" t="str">
        <f t="shared" si="129"/>
        <v>1</v>
      </c>
      <c r="Y55" s="4" t="str">
        <f t="shared" si="130"/>
        <v>1</v>
      </c>
      <c r="Z55" s="4" t="str">
        <f t="shared" si="131"/>
        <v>1</v>
      </c>
      <c r="AA55" s="4" t="str">
        <f t="shared" si="132"/>
        <v>1</v>
      </c>
      <c r="AB55" s="4" t="str">
        <f t="shared" si="133"/>
        <v>1</v>
      </c>
      <c r="AC55" s="1" t="str">
        <f t="shared" si="134"/>
        <v>1</v>
      </c>
      <c r="AD55" s="1" t="str">
        <f t="shared" si="135"/>
        <v>1</v>
      </c>
      <c r="AE55" s="1" t="str">
        <f t="shared" si="136"/>
        <v>1</v>
      </c>
      <c r="AF55" s="1" t="str">
        <f t="shared" si="137"/>
        <v>0</v>
      </c>
      <c r="AG55" s="2" t="str">
        <f t="shared" si="138"/>
        <v>0</v>
      </c>
      <c r="AH55" s="2" t="str">
        <f t="shared" si="139"/>
        <v>1</v>
      </c>
      <c r="AI55" s="2" t="str">
        <f t="shared" si="140"/>
        <v>1</v>
      </c>
      <c r="AJ55" s="2" t="str">
        <f t="shared" si="141"/>
        <v>1</v>
      </c>
      <c r="AK55" s="3" t="str">
        <f t="shared" si="142"/>
        <v>1</v>
      </c>
      <c r="AL55" s="3" t="str">
        <f t="shared" si="143"/>
        <v>1</v>
      </c>
      <c r="AM55" s="3" t="str">
        <f t="shared" si="144"/>
        <v>1</v>
      </c>
      <c r="AN55" s="3" t="str">
        <f t="shared" si="145"/>
        <v>1</v>
      </c>
      <c r="AO55" s="4" t="str">
        <f t="shared" si="146"/>
        <v>1</v>
      </c>
      <c r="AP55" s="4" t="str">
        <f t="shared" si="147"/>
        <v>1</v>
      </c>
      <c r="AQ55" s="4" t="str">
        <f t="shared" si="148"/>
        <v>1</v>
      </c>
      <c r="AR55" s="4" t="str">
        <f t="shared" si="149"/>
        <v>1</v>
      </c>
    </row>
    <row r="56" spans="1:44" ht="15" thickBot="1" x14ac:dyDescent="0.4">
      <c r="A56" t="s">
        <v>536</v>
      </c>
      <c r="C56" s="5" t="str">
        <f t="shared" si="113"/>
        <v>11100000</v>
      </c>
      <c r="D56" s="5" t="str">
        <f t="shared" si="114"/>
        <v>10001010</v>
      </c>
      <c r="E56" s="6" t="str">
        <f t="shared" si="115"/>
        <v>11110000</v>
      </c>
      <c r="F56" s="6" t="str">
        <f t="shared" si="116"/>
        <v>00110010</v>
      </c>
      <c r="G56" s="6">
        <f t="shared" si="75"/>
        <v>224</v>
      </c>
      <c r="H56" s="6">
        <f t="shared" si="75"/>
        <v>138</v>
      </c>
      <c r="I56" s="6">
        <f t="shared" si="75"/>
        <v>240</v>
      </c>
      <c r="J56" s="6">
        <f t="shared" si="75"/>
        <v>50</v>
      </c>
      <c r="K56" s="7">
        <f t="shared" si="117"/>
        <v>3767201842</v>
      </c>
      <c r="M56" s="1" t="str">
        <f t="shared" si="118"/>
        <v>1</v>
      </c>
      <c r="N56" s="1" t="str">
        <f t="shared" si="119"/>
        <v>1</v>
      </c>
      <c r="O56" s="1" t="str">
        <f t="shared" si="120"/>
        <v>1</v>
      </c>
      <c r="P56" s="1" t="str">
        <f t="shared" si="121"/>
        <v>0</v>
      </c>
      <c r="Q56" s="2" t="str">
        <f t="shared" si="122"/>
        <v>0</v>
      </c>
      <c r="R56" s="2" t="str">
        <f t="shared" si="123"/>
        <v>0</v>
      </c>
      <c r="S56" s="2" t="str">
        <f t="shared" si="124"/>
        <v>0</v>
      </c>
      <c r="T56" s="2" t="str">
        <f t="shared" si="125"/>
        <v>0</v>
      </c>
      <c r="U56" s="3" t="str">
        <f t="shared" si="126"/>
        <v>1</v>
      </c>
      <c r="V56" s="3" t="str">
        <f t="shared" si="127"/>
        <v>0</v>
      </c>
      <c r="W56" s="3" t="str">
        <f t="shared" si="128"/>
        <v>0</v>
      </c>
      <c r="X56" s="3" t="str">
        <f t="shared" si="129"/>
        <v>0</v>
      </c>
      <c r="Y56" s="4" t="str">
        <f t="shared" si="130"/>
        <v>1</v>
      </c>
      <c r="Z56" s="4" t="str">
        <f t="shared" si="131"/>
        <v>0</v>
      </c>
      <c r="AA56" s="4" t="str">
        <f t="shared" si="132"/>
        <v>1</v>
      </c>
      <c r="AB56" s="4" t="str">
        <f t="shared" si="133"/>
        <v>0</v>
      </c>
      <c r="AC56" s="1" t="str">
        <f t="shared" si="134"/>
        <v>1</v>
      </c>
      <c r="AD56" s="1" t="str">
        <f t="shared" si="135"/>
        <v>1</v>
      </c>
      <c r="AE56" s="1" t="str">
        <f t="shared" si="136"/>
        <v>1</v>
      </c>
      <c r="AF56" s="1" t="str">
        <f t="shared" si="137"/>
        <v>1</v>
      </c>
      <c r="AG56" s="2" t="str">
        <f t="shared" si="138"/>
        <v>0</v>
      </c>
      <c r="AH56" s="2" t="str">
        <f t="shared" si="139"/>
        <v>0</v>
      </c>
      <c r="AI56" s="2" t="str">
        <f t="shared" si="140"/>
        <v>0</v>
      </c>
      <c r="AJ56" s="2" t="str">
        <f t="shared" si="141"/>
        <v>0</v>
      </c>
      <c r="AK56" s="3" t="str">
        <f t="shared" si="142"/>
        <v>0</v>
      </c>
      <c r="AL56" s="3" t="str">
        <f t="shared" si="143"/>
        <v>0</v>
      </c>
      <c r="AM56" s="3" t="str">
        <f t="shared" si="144"/>
        <v>1</v>
      </c>
      <c r="AN56" s="3" t="str">
        <f t="shared" si="145"/>
        <v>1</v>
      </c>
      <c r="AO56" s="4" t="str">
        <f t="shared" si="146"/>
        <v>0</v>
      </c>
      <c r="AP56" s="4" t="str">
        <f t="shared" si="147"/>
        <v>0</v>
      </c>
      <c r="AQ56" s="4" t="str">
        <f t="shared" si="148"/>
        <v>1</v>
      </c>
      <c r="AR56" s="4" t="str">
        <f t="shared" si="149"/>
        <v>0</v>
      </c>
    </row>
    <row r="57" spans="1:44" ht="15" thickBot="1" x14ac:dyDescent="0.4">
      <c r="A57" t="s">
        <v>537</v>
      </c>
      <c r="C57" s="5" t="str">
        <f t="shared" si="113"/>
        <v>01110110</v>
      </c>
      <c r="D57" s="5" t="str">
        <f t="shared" si="114"/>
        <v>10111011</v>
      </c>
      <c r="E57" s="6" t="str">
        <f t="shared" si="115"/>
        <v>01000100</v>
      </c>
      <c r="F57" s="6" t="str">
        <f t="shared" si="116"/>
        <v>11011110</v>
      </c>
      <c r="G57" s="6">
        <f t="shared" si="75"/>
        <v>118</v>
      </c>
      <c r="H57" s="6">
        <f t="shared" si="75"/>
        <v>187</v>
      </c>
      <c r="I57" s="6">
        <f t="shared" si="75"/>
        <v>68</v>
      </c>
      <c r="J57" s="6">
        <f t="shared" si="75"/>
        <v>222</v>
      </c>
      <c r="K57" s="7">
        <f t="shared" si="117"/>
        <v>1991984350</v>
      </c>
      <c r="M57" s="1" t="str">
        <f t="shared" si="118"/>
        <v>0</v>
      </c>
      <c r="N57" s="1" t="str">
        <f t="shared" si="119"/>
        <v>1</v>
      </c>
      <c r="O57" s="1" t="str">
        <f t="shared" si="120"/>
        <v>1</v>
      </c>
      <c r="P57" s="1" t="str">
        <f t="shared" si="121"/>
        <v>1</v>
      </c>
      <c r="Q57" s="2" t="str">
        <f t="shared" si="122"/>
        <v>0</v>
      </c>
      <c r="R57" s="2" t="str">
        <f t="shared" si="123"/>
        <v>1</v>
      </c>
      <c r="S57" s="2" t="str">
        <f t="shared" si="124"/>
        <v>1</v>
      </c>
      <c r="T57" s="2" t="str">
        <f t="shared" si="125"/>
        <v>0</v>
      </c>
      <c r="U57" s="3" t="str">
        <f t="shared" si="126"/>
        <v>1</v>
      </c>
      <c r="V57" s="3" t="str">
        <f t="shared" si="127"/>
        <v>0</v>
      </c>
      <c r="W57" s="3" t="str">
        <f t="shared" si="128"/>
        <v>1</v>
      </c>
      <c r="X57" s="3" t="str">
        <f t="shared" si="129"/>
        <v>1</v>
      </c>
      <c r="Y57" s="4" t="str">
        <f t="shared" si="130"/>
        <v>1</v>
      </c>
      <c r="Z57" s="4" t="str">
        <f t="shared" si="131"/>
        <v>0</v>
      </c>
      <c r="AA57" s="4" t="str">
        <f t="shared" si="132"/>
        <v>1</v>
      </c>
      <c r="AB57" s="4" t="str">
        <f t="shared" si="133"/>
        <v>1</v>
      </c>
      <c r="AC57" s="1" t="str">
        <f t="shared" si="134"/>
        <v>0</v>
      </c>
      <c r="AD57" s="1" t="str">
        <f t="shared" si="135"/>
        <v>1</v>
      </c>
      <c r="AE57" s="1" t="str">
        <f t="shared" si="136"/>
        <v>0</v>
      </c>
      <c r="AF57" s="1" t="str">
        <f t="shared" si="137"/>
        <v>0</v>
      </c>
      <c r="AG57" s="2" t="str">
        <f t="shared" si="138"/>
        <v>0</v>
      </c>
      <c r="AH57" s="2" t="str">
        <f t="shared" si="139"/>
        <v>1</v>
      </c>
      <c r="AI57" s="2" t="str">
        <f t="shared" si="140"/>
        <v>0</v>
      </c>
      <c r="AJ57" s="2" t="str">
        <f t="shared" si="141"/>
        <v>0</v>
      </c>
      <c r="AK57" s="3" t="str">
        <f t="shared" si="142"/>
        <v>1</v>
      </c>
      <c r="AL57" s="3" t="str">
        <f t="shared" si="143"/>
        <v>1</v>
      </c>
      <c r="AM57" s="3" t="str">
        <f t="shared" si="144"/>
        <v>0</v>
      </c>
      <c r="AN57" s="3" t="str">
        <f t="shared" si="145"/>
        <v>1</v>
      </c>
      <c r="AO57" s="4" t="str">
        <f t="shared" si="146"/>
        <v>1</v>
      </c>
      <c r="AP57" s="4" t="str">
        <f t="shared" si="147"/>
        <v>1</v>
      </c>
      <c r="AQ57" s="4" t="str">
        <f t="shared" si="148"/>
        <v>1</v>
      </c>
      <c r="AR57" s="4" t="str">
        <f t="shared" si="149"/>
        <v>0</v>
      </c>
    </row>
    <row r="58" spans="1:44" ht="15" thickBot="1" x14ac:dyDescent="0.4">
      <c r="A58" t="s">
        <v>538</v>
      </c>
      <c r="C58" s="5" t="str">
        <f t="shared" si="113"/>
        <v>00000000</v>
      </c>
      <c r="D58" s="5" t="str">
        <f t="shared" si="114"/>
        <v>01100110</v>
      </c>
      <c r="E58" s="6" t="str">
        <f t="shared" si="115"/>
        <v>00101111</v>
      </c>
      <c r="F58" s="6" t="str">
        <f t="shared" si="116"/>
        <v>01100001</v>
      </c>
      <c r="G58" s="6">
        <f t="shared" si="75"/>
        <v>0</v>
      </c>
      <c r="H58" s="6">
        <f t="shared" si="75"/>
        <v>102</v>
      </c>
      <c r="I58" s="6">
        <f t="shared" si="75"/>
        <v>47</v>
      </c>
      <c r="J58" s="6">
        <f t="shared" si="75"/>
        <v>97</v>
      </c>
      <c r="K58" s="7">
        <f t="shared" si="117"/>
        <v>6696801</v>
      </c>
      <c r="M58" s="1" t="str">
        <f t="shared" si="118"/>
        <v>0</v>
      </c>
      <c r="N58" s="1" t="str">
        <f t="shared" si="119"/>
        <v>0</v>
      </c>
      <c r="O58" s="1" t="str">
        <f t="shared" si="120"/>
        <v>0</v>
      </c>
      <c r="P58" s="1" t="str">
        <f t="shared" si="121"/>
        <v>0</v>
      </c>
      <c r="Q58" s="2" t="str">
        <f t="shared" si="122"/>
        <v>0</v>
      </c>
      <c r="R58" s="2" t="str">
        <f t="shared" si="123"/>
        <v>0</v>
      </c>
      <c r="S58" s="2" t="str">
        <f t="shared" si="124"/>
        <v>0</v>
      </c>
      <c r="T58" s="2" t="str">
        <f t="shared" si="125"/>
        <v>0</v>
      </c>
      <c r="U58" s="3" t="str">
        <f t="shared" si="126"/>
        <v>0</v>
      </c>
      <c r="V58" s="3" t="str">
        <f t="shared" si="127"/>
        <v>1</v>
      </c>
      <c r="W58" s="3" t="str">
        <f t="shared" si="128"/>
        <v>1</v>
      </c>
      <c r="X58" s="3" t="str">
        <f t="shared" si="129"/>
        <v>0</v>
      </c>
      <c r="Y58" s="4" t="str">
        <f t="shared" si="130"/>
        <v>0</v>
      </c>
      <c r="Z58" s="4" t="str">
        <f t="shared" si="131"/>
        <v>1</v>
      </c>
      <c r="AA58" s="4" t="str">
        <f t="shared" si="132"/>
        <v>1</v>
      </c>
      <c r="AB58" s="4" t="str">
        <f t="shared" si="133"/>
        <v>0</v>
      </c>
      <c r="AC58" s="1" t="str">
        <f t="shared" si="134"/>
        <v>0</v>
      </c>
      <c r="AD58" s="1" t="str">
        <f t="shared" si="135"/>
        <v>0</v>
      </c>
      <c r="AE58" s="1" t="str">
        <f t="shared" si="136"/>
        <v>1</v>
      </c>
      <c r="AF58" s="1" t="str">
        <f t="shared" si="137"/>
        <v>0</v>
      </c>
      <c r="AG58" s="2" t="str">
        <f t="shared" si="138"/>
        <v>1</v>
      </c>
      <c r="AH58" s="2" t="str">
        <f t="shared" si="139"/>
        <v>1</v>
      </c>
      <c r="AI58" s="2" t="str">
        <f t="shared" si="140"/>
        <v>1</v>
      </c>
      <c r="AJ58" s="2" t="str">
        <f t="shared" si="141"/>
        <v>1</v>
      </c>
      <c r="AK58" s="3" t="str">
        <f t="shared" si="142"/>
        <v>0</v>
      </c>
      <c r="AL58" s="3" t="str">
        <f t="shared" si="143"/>
        <v>1</v>
      </c>
      <c r="AM58" s="3" t="str">
        <f t="shared" si="144"/>
        <v>1</v>
      </c>
      <c r="AN58" s="3" t="str">
        <f t="shared" si="145"/>
        <v>0</v>
      </c>
      <c r="AO58" s="4" t="str">
        <f t="shared" si="146"/>
        <v>0</v>
      </c>
      <c r="AP58" s="4" t="str">
        <f t="shared" si="147"/>
        <v>0</v>
      </c>
      <c r="AQ58" s="4" t="str">
        <f t="shared" si="148"/>
        <v>0</v>
      </c>
      <c r="AR58" s="4" t="str">
        <f t="shared" si="149"/>
        <v>1</v>
      </c>
    </row>
    <row r="59" spans="1:44" ht="15" thickBot="1" x14ac:dyDescent="0.4">
      <c r="A59" t="s">
        <v>539</v>
      </c>
      <c r="C59" s="5" t="str">
        <f t="shared" si="113"/>
        <v>11110110</v>
      </c>
      <c r="D59" s="5" t="str">
        <f t="shared" si="114"/>
        <v>10001011</v>
      </c>
      <c r="E59" s="6" t="str">
        <f t="shared" si="115"/>
        <v>10101000</v>
      </c>
      <c r="F59" s="6" t="str">
        <f t="shared" si="116"/>
        <v>11011000</v>
      </c>
      <c r="G59" s="6">
        <f t="shared" si="75"/>
        <v>246</v>
      </c>
      <c r="H59" s="6">
        <f t="shared" si="75"/>
        <v>139</v>
      </c>
      <c r="I59" s="6">
        <f t="shared" si="75"/>
        <v>168</v>
      </c>
      <c r="J59" s="6">
        <f t="shared" si="75"/>
        <v>216</v>
      </c>
      <c r="K59" s="7">
        <f t="shared" si="117"/>
        <v>4136347864</v>
      </c>
      <c r="M59" s="1" t="str">
        <f t="shared" si="118"/>
        <v>1</v>
      </c>
      <c r="N59" s="1" t="str">
        <f t="shared" si="119"/>
        <v>1</v>
      </c>
      <c r="O59" s="1" t="str">
        <f t="shared" si="120"/>
        <v>1</v>
      </c>
      <c r="P59" s="1" t="str">
        <f t="shared" si="121"/>
        <v>1</v>
      </c>
      <c r="Q59" s="2" t="str">
        <f t="shared" si="122"/>
        <v>0</v>
      </c>
      <c r="R59" s="2" t="str">
        <f t="shared" si="123"/>
        <v>1</v>
      </c>
      <c r="S59" s="2" t="str">
        <f t="shared" si="124"/>
        <v>1</v>
      </c>
      <c r="T59" s="2" t="str">
        <f t="shared" si="125"/>
        <v>0</v>
      </c>
      <c r="U59" s="3" t="str">
        <f t="shared" si="126"/>
        <v>1</v>
      </c>
      <c r="V59" s="3" t="str">
        <f t="shared" si="127"/>
        <v>0</v>
      </c>
      <c r="W59" s="3" t="str">
        <f t="shared" si="128"/>
        <v>0</v>
      </c>
      <c r="X59" s="3" t="str">
        <f t="shared" si="129"/>
        <v>0</v>
      </c>
      <c r="Y59" s="4" t="str">
        <f t="shared" si="130"/>
        <v>1</v>
      </c>
      <c r="Z59" s="4" t="str">
        <f t="shared" si="131"/>
        <v>0</v>
      </c>
      <c r="AA59" s="4" t="str">
        <f t="shared" si="132"/>
        <v>1</v>
      </c>
      <c r="AB59" s="4" t="str">
        <f t="shared" si="133"/>
        <v>1</v>
      </c>
      <c r="AC59" s="1" t="str">
        <f t="shared" si="134"/>
        <v>1</v>
      </c>
      <c r="AD59" s="1" t="str">
        <f t="shared" si="135"/>
        <v>0</v>
      </c>
      <c r="AE59" s="1" t="str">
        <f t="shared" si="136"/>
        <v>1</v>
      </c>
      <c r="AF59" s="1" t="str">
        <f t="shared" si="137"/>
        <v>0</v>
      </c>
      <c r="AG59" s="2" t="str">
        <f t="shared" si="138"/>
        <v>1</v>
      </c>
      <c r="AH59" s="2" t="str">
        <f t="shared" si="139"/>
        <v>0</v>
      </c>
      <c r="AI59" s="2" t="str">
        <f t="shared" si="140"/>
        <v>0</v>
      </c>
      <c r="AJ59" s="2" t="str">
        <f t="shared" si="141"/>
        <v>0</v>
      </c>
      <c r="AK59" s="3" t="str">
        <f t="shared" si="142"/>
        <v>1</v>
      </c>
      <c r="AL59" s="3" t="str">
        <f t="shared" si="143"/>
        <v>1</v>
      </c>
      <c r="AM59" s="3" t="str">
        <f t="shared" si="144"/>
        <v>0</v>
      </c>
      <c r="AN59" s="3" t="str">
        <f t="shared" si="145"/>
        <v>1</v>
      </c>
      <c r="AO59" s="4" t="str">
        <f t="shared" si="146"/>
        <v>1</v>
      </c>
      <c r="AP59" s="4" t="str">
        <f t="shared" si="147"/>
        <v>0</v>
      </c>
      <c r="AQ59" s="4" t="str">
        <f t="shared" si="148"/>
        <v>0</v>
      </c>
      <c r="AR59" s="4" t="str">
        <f t="shared" si="149"/>
        <v>0</v>
      </c>
    </row>
    <row r="60" spans="1:44" ht="15" thickBot="1" x14ac:dyDescent="0.4">
      <c r="A60" t="s">
        <v>540</v>
      </c>
      <c r="C60" s="5" t="str">
        <f t="shared" si="113"/>
        <v>00010000</v>
      </c>
      <c r="D60" s="5" t="str">
        <f t="shared" si="114"/>
        <v>10010100</v>
      </c>
      <c r="E60" s="6" t="str">
        <f t="shared" si="115"/>
        <v>10010010</v>
      </c>
      <c r="F60" s="6" t="str">
        <f t="shared" si="116"/>
        <v>11010000</v>
      </c>
      <c r="G60" s="6">
        <f t="shared" si="75"/>
        <v>16</v>
      </c>
      <c r="H60" s="6">
        <f t="shared" si="75"/>
        <v>148</v>
      </c>
      <c r="I60" s="6">
        <f t="shared" si="75"/>
        <v>146</v>
      </c>
      <c r="J60" s="6">
        <f t="shared" si="75"/>
        <v>208</v>
      </c>
      <c r="K60" s="7">
        <f t="shared" si="117"/>
        <v>278172368</v>
      </c>
      <c r="M60" s="1" t="str">
        <f t="shared" si="118"/>
        <v>0</v>
      </c>
      <c r="N60" s="1" t="str">
        <f t="shared" si="119"/>
        <v>0</v>
      </c>
      <c r="O60" s="1" t="str">
        <f t="shared" si="120"/>
        <v>0</v>
      </c>
      <c r="P60" s="1" t="str">
        <f t="shared" si="121"/>
        <v>1</v>
      </c>
      <c r="Q60" s="2" t="str">
        <f t="shared" si="122"/>
        <v>0</v>
      </c>
      <c r="R60" s="2" t="str">
        <f t="shared" si="123"/>
        <v>0</v>
      </c>
      <c r="S60" s="2" t="str">
        <f t="shared" si="124"/>
        <v>0</v>
      </c>
      <c r="T60" s="2" t="str">
        <f t="shared" si="125"/>
        <v>0</v>
      </c>
      <c r="U60" s="3" t="str">
        <f t="shared" si="126"/>
        <v>1</v>
      </c>
      <c r="V60" s="3" t="str">
        <f t="shared" si="127"/>
        <v>0</v>
      </c>
      <c r="W60" s="3" t="str">
        <f t="shared" si="128"/>
        <v>0</v>
      </c>
      <c r="X60" s="3" t="str">
        <f t="shared" si="129"/>
        <v>1</v>
      </c>
      <c r="Y60" s="4" t="str">
        <f t="shared" si="130"/>
        <v>0</v>
      </c>
      <c r="Z60" s="4" t="str">
        <f t="shared" si="131"/>
        <v>1</v>
      </c>
      <c r="AA60" s="4" t="str">
        <f t="shared" si="132"/>
        <v>0</v>
      </c>
      <c r="AB60" s="4" t="str">
        <f t="shared" si="133"/>
        <v>0</v>
      </c>
      <c r="AC60" s="1" t="str">
        <f t="shared" si="134"/>
        <v>1</v>
      </c>
      <c r="AD60" s="1" t="str">
        <f t="shared" si="135"/>
        <v>0</v>
      </c>
      <c r="AE60" s="1" t="str">
        <f t="shared" si="136"/>
        <v>0</v>
      </c>
      <c r="AF60" s="1" t="str">
        <f t="shared" si="137"/>
        <v>1</v>
      </c>
      <c r="AG60" s="2" t="str">
        <f t="shared" si="138"/>
        <v>0</v>
      </c>
      <c r="AH60" s="2" t="str">
        <f t="shared" si="139"/>
        <v>0</v>
      </c>
      <c r="AI60" s="2" t="str">
        <f t="shared" si="140"/>
        <v>1</v>
      </c>
      <c r="AJ60" s="2" t="str">
        <f t="shared" si="141"/>
        <v>0</v>
      </c>
      <c r="AK60" s="3" t="str">
        <f t="shared" si="142"/>
        <v>1</v>
      </c>
      <c r="AL60" s="3" t="str">
        <f t="shared" si="143"/>
        <v>1</v>
      </c>
      <c r="AM60" s="3" t="str">
        <f t="shared" si="144"/>
        <v>0</v>
      </c>
      <c r="AN60" s="3" t="str">
        <f t="shared" si="145"/>
        <v>1</v>
      </c>
      <c r="AO60" s="4" t="str">
        <f t="shared" si="146"/>
        <v>0</v>
      </c>
      <c r="AP60" s="4" t="str">
        <f t="shared" si="147"/>
        <v>0</v>
      </c>
      <c r="AQ60" s="4" t="str">
        <f t="shared" si="148"/>
        <v>0</v>
      </c>
      <c r="AR60" s="4" t="str">
        <f t="shared" si="149"/>
        <v>0</v>
      </c>
    </row>
    <row r="61" spans="1:44" ht="15" thickBot="1" x14ac:dyDescent="0.4">
      <c r="A61" t="s">
        <v>541</v>
      </c>
      <c r="C61" s="5" t="str">
        <f t="shared" si="113"/>
        <v>11010101</v>
      </c>
      <c r="D61" s="5" t="str">
        <f t="shared" si="114"/>
        <v>11010000</v>
      </c>
      <c r="E61" s="6" t="str">
        <f t="shared" si="115"/>
        <v>10010001</v>
      </c>
      <c r="F61" s="6" t="str">
        <f t="shared" si="116"/>
        <v>01111111</v>
      </c>
      <c r="G61" s="6">
        <f t="shared" si="75"/>
        <v>213</v>
      </c>
      <c r="H61" s="6">
        <f t="shared" si="75"/>
        <v>208</v>
      </c>
      <c r="I61" s="6">
        <f t="shared" si="75"/>
        <v>145</v>
      </c>
      <c r="J61" s="6">
        <f t="shared" si="75"/>
        <v>127</v>
      </c>
      <c r="K61" s="7">
        <f t="shared" si="117"/>
        <v>3587215743</v>
      </c>
      <c r="M61" s="1" t="str">
        <f t="shared" si="118"/>
        <v>1</v>
      </c>
      <c r="N61" s="1" t="str">
        <f t="shared" si="119"/>
        <v>1</v>
      </c>
      <c r="O61" s="1" t="str">
        <f t="shared" si="120"/>
        <v>0</v>
      </c>
      <c r="P61" s="1" t="str">
        <f t="shared" si="121"/>
        <v>1</v>
      </c>
      <c r="Q61" s="2" t="str">
        <f t="shared" si="122"/>
        <v>0</v>
      </c>
      <c r="R61" s="2" t="str">
        <f t="shared" si="123"/>
        <v>1</v>
      </c>
      <c r="S61" s="2" t="str">
        <f t="shared" si="124"/>
        <v>0</v>
      </c>
      <c r="T61" s="2" t="str">
        <f t="shared" si="125"/>
        <v>1</v>
      </c>
      <c r="U61" s="3" t="str">
        <f t="shared" si="126"/>
        <v>1</v>
      </c>
      <c r="V61" s="3" t="str">
        <f t="shared" si="127"/>
        <v>1</v>
      </c>
      <c r="W61" s="3" t="str">
        <f t="shared" si="128"/>
        <v>0</v>
      </c>
      <c r="X61" s="3" t="str">
        <f t="shared" si="129"/>
        <v>1</v>
      </c>
      <c r="Y61" s="4" t="str">
        <f t="shared" si="130"/>
        <v>0</v>
      </c>
      <c r="Z61" s="4" t="str">
        <f t="shared" si="131"/>
        <v>0</v>
      </c>
      <c r="AA61" s="4" t="str">
        <f t="shared" si="132"/>
        <v>0</v>
      </c>
      <c r="AB61" s="4" t="str">
        <f t="shared" si="133"/>
        <v>0</v>
      </c>
      <c r="AC61" s="1" t="str">
        <f t="shared" si="134"/>
        <v>1</v>
      </c>
      <c r="AD61" s="1" t="str">
        <f t="shared" si="135"/>
        <v>0</v>
      </c>
      <c r="AE61" s="1" t="str">
        <f t="shared" si="136"/>
        <v>0</v>
      </c>
      <c r="AF61" s="1" t="str">
        <f t="shared" si="137"/>
        <v>1</v>
      </c>
      <c r="AG61" s="2" t="str">
        <f t="shared" si="138"/>
        <v>0</v>
      </c>
      <c r="AH61" s="2" t="str">
        <f t="shared" si="139"/>
        <v>0</v>
      </c>
      <c r="AI61" s="2" t="str">
        <f t="shared" si="140"/>
        <v>0</v>
      </c>
      <c r="AJ61" s="2" t="str">
        <f t="shared" si="141"/>
        <v>1</v>
      </c>
      <c r="AK61" s="3" t="str">
        <f t="shared" si="142"/>
        <v>0</v>
      </c>
      <c r="AL61" s="3" t="str">
        <f t="shared" si="143"/>
        <v>1</v>
      </c>
      <c r="AM61" s="3" t="str">
        <f t="shared" si="144"/>
        <v>1</v>
      </c>
      <c r="AN61" s="3" t="str">
        <f t="shared" si="145"/>
        <v>1</v>
      </c>
      <c r="AO61" s="4" t="str">
        <f t="shared" si="146"/>
        <v>1</v>
      </c>
      <c r="AP61" s="4" t="str">
        <f t="shared" si="147"/>
        <v>1</v>
      </c>
      <c r="AQ61" s="4" t="str">
        <f t="shared" si="148"/>
        <v>1</v>
      </c>
      <c r="AR61" s="4" t="str">
        <f t="shared" si="149"/>
        <v>1</v>
      </c>
    </row>
    <row r="62" spans="1:44" ht="15" thickBot="1" x14ac:dyDescent="0.4">
      <c r="A62" t="s">
        <v>542</v>
      </c>
      <c r="C62" s="5" t="str">
        <f t="shared" si="113"/>
        <v>11011111</v>
      </c>
      <c r="D62" s="5" t="str">
        <f t="shared" si="114"/>
        <v>11001111</v>
      </c>
      <c r="E62" s="6" t="str">
        <f t="shared" si="115"/>
        <v>11100101</v>
      </c>
      <c r="F62" s="6" t="str">
        <f t="shared" si="116"/>
        <v>11001110</v>
      </c>
      <c r="G62" s="6">
        <f t="shared" si="75"/>
        <v>223</v>
      </c>
      <c r="H62" s="6">
        <f t="shared" si="75"/>
        <v>207</v>
      </c>
      <c r="I62" s="6">
        <f t="shared" si="75"/>
        <v>229</v>
      </c>
      <c r="J62" s="6">
        <f t="shared" si="75"/>
        <v>206</v>
      </c>
      <c r="K62" s="7">
        <f t="shared" si="117"/>
        <v>3754943950</v>
      </c>
      <c r="M62" s="1" t="str">
        <f t="shared" si="118"/>
        <v>1</v>
      </c>
      <c r="N62" s="1" t="str">
        <f t="shared" si="119"/>
        <v>1</v>
      </c>
      <c r="O62" s="1" t="str">
        <f t="shared" si="120"/>
        <v>0</v>
      </c>
      <c r="P62" s="1" t="str">
        <f t="shared" si="121"/>
        <v>1</v>
      </c>
      <c r="Q62" s="2" t="str">
        <f t="shared" si="122"/>
        <v>1</v>
      </c>
      <c r="R62" s="2" t="str">
        <f t="shared" si="123"/>
        <v>1</v>
      </c>
      <c r="S62" s="2" t="str">
        <f t="shared" si="124"/>
        <v>1</v>
      </c>
      <c r="T62" s="2" t="str">
        <f t="shared" si="125"/>
        <v>1</v>
      </c>
      <c r="U62" s="3" t="str">
        <f t="shared" si="126"/>
        <v>1</v>
      </c>
      <c r="V62" s="3" t="str">
        <f t="shared" si="127"/>
        <v>1</v>
      </c>
      <c r="W62" s="3" t="str">
        <f t="shared" si="128"/>
        <v>0</v>
      </c>
      <c r="X62" s="3" t="str">
        <f t="shared" si="129"/>
        <v>0</v>
      </c>
      <c r="Y62" s="4" t="str">
        <f t="shared" si="130"/>
        <v>1</v>
      </c>
      <c r="Z62" s="4" t="str">
        <f t="shared" si="131"/>
        <v>1</v>
      </c>
      <c r="AA62" s="4" t="str">
        <f t="shared" si="132"/>
        <v>1</v>
      </c>
      <c r="AB62" s="4" t="str">
        <f t="shared" si="133"/>
        <v>1</v>
      </c>
      <c r="AC62" s="1" t="str">
        <f t="shared" si="134"/>
        <v>1</v>
      </c>
      <c r="AD62" s="1" t="str">
        <f t="shared" si="135"/>
        <v>1</v>
      </c>
      <c r="AE62" s="1" t="str">
        <f t="shared" si="136"/>
        <v>1</v>
      </c>
      <c r="AF62" s="1" t="str">
        <f t="shared" si="137"/>
        <v>0</v>
      </c>
      <c r="AG62" s="2" t="str">
        <f t="shared" si="138"/>
        <v>0</v>
      </c>
      <c r="AH62" s="2" t="str">
        <f t="shared" si="139"/>
        <v>1</v>
      </c>
      <c r="AI62" s="2" t="str">
        <f t="shared" si="140"/>
        <v>0</v>
      </c>
      <c r="AJ62" s="2" t="str">
        <f t="shared" si="141"/>
        <v>1</v>
      </c>
      <c r="AK62" s="3" t="str">
        <f t="shared" si="142"/>
        <v>1</v>
      </c>
      <c r="AL62" s="3" t="str">
        <f t="shared" si="143"/>
        <v>1</v>
      </c>
      <c r="AM62" s="3" t="str">
        <f t="shared" si="144"/>
        <v>0</v>
      </c>
      <c r="AN62" s="3" t="str">
        <f t="shared" si="145"/>
        <v>0</v>
      </c>
      <c r="AO62" s="4" t="str">
        <f t="shared" si="146"/>
        <v>1</v>
      </c>
      <c r="AP62" s="4" t="str">
        <f t="shared" si="147"/>
        <v>1</v>
      </c>
      <c r="AQ62" s="4" t="str">
        <f t="shared" si="148"/>
        <v>1</v>
      </c>
      <c r="AR62" s="4" t="str">
        <f t="shared" si="149"/>
        <v>0</v>
      </c>
    </row>
    <row r="63" spans="1:44" ht="15" thickBot="1" x14ac:dyDescent="0.4">
      <c r="A63" t="s">
        <v>543</v>
      </c>
      <c r="C63" s="5" t="str">
        <f t="shared" si="113"/>
        <v>11001010</v>
      </c>
      <c r="D63" s="5" t="str">
        <f t="shared" si="114"/>
        <v>00000010</v>
      </c>
      <c r="E63" s="6" t="str">
        <f t="shared" si="115"/>
        <v>11010100</v>
      </c>
      <c r="F63" s="6" t="str">
        <f t="shared" si="116"/>
        <v>10011101</v>
      </c>
      <c r="G63" s="6">
        <f t="shared" si="75"/>
        <v>202</v>
      </c>
      <c r="H63" s="6">
        <f t="shared" si="75"/>
        <v>2</v>
      </c>
      <c r="I63" s="6">
        <f t="shared" si="75"/>
        <v>212</v>
      </c>
      <c r="J63" s="6">
        <f t="shared" si="75"/>
        <v>157</v>
      </c>
      <c r="K63" s="7">
        <f t="shared" si="117"/>
        <v>3389183133</v>
      </c>
      <c r="M63" s="1" t="str">
        <f t="shared" si="118"/>
        <v>1</v>
      </c>
      <c r="N63" s="1" t="str">
        <f t="shared" si="119"/>
        <v>1</v>
      </c>
      <c r="O63" s="1" t="str">
        <f t="shared" si="120"/>
        <v>0</v>
      </c>
      <c r="P63" s="1" t="str">
        <f t="shared" si="121"/>
        <v>0</v>
      </c>
      <c r="Q63" s="2" t="str">
        <f t="shared" si="122"/>
        <v>1</v>
      </c>
      <c r="R63" s="2" t="str">
        <f t="shared" si="123"/>
        <v>0</v>
      </c>
      <c r="S63" s="2" t="str">
        <f t="shared" si="124"/>
        <v>1</v>
      </c>
      <c r="T63" s="2" t="str">
        <f t="shared" si="125"/>
        <v>0</v>
      </c>
      <c r="U63" s="3" t="str">
        <f t="shared" si="126"/>
        <v>0</v>
      </c>
      <c r="V63" s="3" t="str">
        <f t="shared" si="127"/>
        <v>0</v>
      </c>
      <c r="W63" s="3" t="str">
        <f t="shared" si="128"/>
        <v>0</v>
      </c>
      <c r="X63" s="3" t="str">
        <f t="shared" si="129"/>
        <v>0</v>
      </c>
      <c r="Y63" s="4" t="str">
        <f t="shared" si="130"/>
        <v>0</v>
      </c>
      <c r="Z63" s="4" t="str">
        <f t="shared" si="131"/>
        <v>0</v>
      </c>
      <c r="AA63" s="4" t="str">
        <f t="shared" si="132"/>
        <v>1</v>
      </c>
      <c r="AB63" s="4" t="str">
        <f t="shared" si="133"/>
        <v>0</v>
      </c>
      <c r="AC63" s="1" t="str">
        <f t="shared" si="134"/>
        <v>1</v>
      </c>
      <c r="AD63" s="1" t="str">
        <f t="shared" si="135"/>
        <v>1</v>
      </c>
      <c r="AE63" s="1" t="str">
        <f t="shared" si="136"/>
        <v>0</v>
      </c>
      <c r="AF63" s="1" t="str">
        <f t="shared" si="137"/>
        <v>1</v>
      </c>
      <c r="AG63" s="2" t="str">
        <f t="shared" si="138"/>
        <v>0</v>
      </c>
      <c r="AH63" s="2" t="str">
        <f t="shared" si="139"/>
        <v>1</v>
      </c>
      <c r="AI63" s="2" t="str">
        <f t="shared" si="140"/>
        <v>0</v>
      </c>
      <c r="AJ63" s="2" t="str">
        <f t="shared" si="141"/>
        <v>0</v>
      </c>
      <c r="AK63" s="3" t="str">
        <f t="shared" si="142"/>
        <v>1</v>
      </c>
      <c r="AL63" s="3" t="str">
        <f t="shared" si="143"/>
        <v>0</v>
      </c>
      <c r="AM63" s="3" t="str">
        <f t="shared" si="144"/>
        <v>0</v>
      </c>
      <c r="AN63" s="3" t="str">
        <f t="shared" si="145"/>
        <v>1</v>
      </c>
      <c r="AO63" s="4" t="str">
        <f t="shared" si="146"/>
        <v>1</v>
      </c>
      <c r="AP63" s="4" t="str">
        <f t="shared" si="147"/>
        <v>1</v>
      </c>
      <c r="AQ63" s="4" t="str">
        <f t="shared" si="148"/>
        <v>0</v>
      </c>
      <c r="AR63" s="4" t="str">
        <f t="shared" si="149"/>
        <v>1</v>
      </c>
    </row>
    <row r="64" spans="1:44" ht="15" thickBot="1" x14ac:dyDescent="0.4">
      <c r="A64" t="s">
        <v>544</v>
      </c>
      <c r="C64" s="5" t="str">
        <f t="shared" si="113"/>
        <v>01001010</v>
      </c>
      <c r="D64" s="5" t="str">
        <f t="shared" si="114"/>
        <v>00100111</v>
      </c>
      <c r="E64" s="6" t="str">
        <f t="shared" si="115"/>
        <v>10111010</v>
      </c>
      <c r="F64" s="6" t="str">
        <f t="shared" si="116"/>
        <v>10101000</v>
      </c>
      <c r="G64" s="6">
        <f t="shared" si="75"/>
        <v>74</v>
      </c>
      <c r="H64" s="6">
        <f t="shared" si="75"/>
        <v>39</v>
      </c>
      <c r="I64" s="6">
        <f t="shared" si="75"/>
        <v>186</v>
      </c>
      <c r="J64" s="6">
        <f t="shared" si="75"/>
        <v>168</v>
      </c>
      <c r="K64" s="7">
        <f t="shared" si="117"/>
        <v>1244117672</v>
      </c>
      <c r="M64" s="1" t="str">
        <f t="shared" si="118"/>
        <v>0</v>
      </c>
      <c r="N64" s="1" t="str">
        <f t="shared" si="119"/>
        <v>1</v>
      </c>
      <c r="O64" s="1" t="str">
        <f t="shared" si="120"/>
        <v>0</v>
      </c>
      <c r="P64" s="1" t="str">
        <f t="shared" si="121"/>
        <v>0</v>
      </c>
      <c r="Q64" s="2" t="str">
        <f t="shared" si="122"/>
        <v>1</v>
      </c>
      <c r="R64" s="2" t="str">
        <f t="shared" si="123"/>
        <v>0</v>
      </c>
      <c r="S64" s="2" t="str">
        <f t="shared" si="124"/>
        <v>1</v>
      </c>
      <c r="T64" s="2" t="str">
        <f t="shared" si="125"/>
        <v>0</v>
      </c>
      <c r="U64" s="3" t="str">
        <f t="shared" si="126"/>
        <v>0</v>
      </c>
      <c r="V64" s="3" t="str">
        <f t="shared" si="127"/>
        <v>0</v>
      </c>
      <c r="W64" s="3" t="str">
        <f t="shared" si="128"/>
        <v>1</v>
      </c>
      <c r="X64" s="3" t="str">
        <f t="shared" si="129"/>
        <v>0</v>
      </c>
      <c r="Y64" s="4" t="str">
        <f t="shared" si="130"/>
        <v>0</v>
      </c>
      <c r="Z64" s="4" t="str">
        <f t="shared" si="131"/>
        <v>1</v>
      </c>
      <c r="AA64" s="4" t="str">
        <f t="shared" si="132"/>
        <v>1</v>
      </c>
      <c r="AB64" s="4" t="str">
        <f t="shared" si="133"/>
        <v>1</v>
      </c>
      <c r="AC64" s="1" t="str">
        <f t="shared" si="134"/>
        <v>1</v>
      </c>
      <c r="AD64" s="1" t="str">
        <f t="shared" si="135"/>
        <v>0</v>
      </c>
      <c r="AE64" s="1" t="str">
        <f t="shared" si="136"/>
        <v>1</v>
      </c>
      <c r="AF64" s="1" t="str">
        <f t="shared" si="137"/>
        <v>1</v>
      </c>
      <c r="AG64" s="2" t="str">
        <f t="shared" si="138"/>
        <v>1</v>
      </c>
      <c r="AH64" s="2" t="str">
        <f t="shared" si="139"/>
        <v>0</v>
      </c>
      <c r="AI64" s="2" t="str">
        <f t="shared" si="140"/>
        <v>1</v>
      </c>
      <c r="AJ64" s="2" t="str">
        <f t="shared" si="141"/>
        <v>0</v>
      </c>
      <c r="AK64" s="3" t="str">
        <f t="shared" si="142"/>
        <v>1</v>
      </c>
      <c r="AL64" s="3" t="str">
        <f t="shared" si="143"/>
        <v>0</v>
      </c>
      <c r="AM64" s="3" t="str">
        <f t="shared" si="144"/>
        <v>1</v>
      </c>
      <c r="AN64" s="3" t="str">
        <f t="shared" si="145"/>
        <v>0</v>
      </c>
      <c r="AO64" s="4" t="str">
        <f t="shared" si="146"/>
        <v>1</v>
      </c>
      <c r="AP64" s="4" t="str">
        <f t="shared" si="147"/>
        <v>0</v>
      </c>
      <c r="AQ64" s="4" t="str">
        <f t="shared" si="148"/>
        <v>0</v>
      </c>
      <c r="AR64" s="4" t="str">
        <f t="shared" si="149"/>
        <v>0</v>
      </c>
    </row>
    <row r="65" spans="1:44" ht="15" thickBot="1" x14ac:dyDescent="0.4">
      <c r="A65" t="s">
        <v>545</v>
      </c>
      <c r="C65" s="5" t="str">
        <f t="shared" si="113"/>
        <v>11100100</v>
      </c>
      <c r="D65" s="5" t="str">
        <f t="shared" si="114"/>
        <v>11001001</v>
      </c>
      <c r="E65" s="6" t="str">
        <f t="shared" si="115"/>
        <v>01101101</v>
      </c>
      <c r="F65" s="6" t="str">
        <f t="shared" si="116"/>
        <v>10000111</v>
      </c>
      <c r="G65" s="6">
        <f t="shared" si="75"/>
        <v>228</v>
      </c>
      <c r="H65" s="6">
        <f t="shared" si="75"/>
        <v>201</v>
      </c>
      <c r="I65" s="6">
        <f t="shared" si="75"/>
        <v>109</v>
      </c>
      <c r="J65" s="6">
        <f t="shared" si="75"/>
        <v>135</v>
      </c>
      <c r="K65" s="7">
        <f t="shared" si="117"/>
        <v>3838406023</v>
      </c>
      <c r="M65" s="1" t="str">
        <f t="shared" si="118"/>
        <v>1</v>
      </c>
      <c r="N65" s="1" t="str">
        <f t="shared" si="119"/>
        <v>1</v>
      </c>
      <c r="O65" s="1" t="str">
        <f t="shared" si="120"/>
        <v>1</v>
      </c>
      <c r="P65" s="1" t="str">
        <f t="shared" si="121"/>
        <v>0</v>
      </c>
      <c r="Q65" s="2" t="str">
        <f t="shared" si="122"/>
        <v>0</v>
      </c>
      <c r="R65" s="2" t="str">
        <f t="shared" si="123"/>
        <v>1</v>
      </c>
      <c r="S65" s="2" t="str">
        <f t="shared" si="124"/>
        <v>0</v>
      </c>
      <c r="T65" s="2" t="str">
        <f t="shared" si="125"/>
        <v>0</v>
      </c>
      <c r="U65" s="3" t="str">
        <f t="shared" si="126"/>
        <v>1</v>
      </c>
      <c r="V65" s="3" t="str">
        <f t="shared" si="127"/>
        <v>1</v>
      </c>
      <c r="W65" s="3" t="str">
        <f t="shared" si="128"/>
        <v>0</v>
      </c>
      <c r="X65" s="3" t="str">
        <f t="shared" si="129"/>
        <v>0</v>
      </c>
      <c r="Y65" s="4" t="str">
        <f t="shared" si="130"/>
        <v>1</v>
      </c>
      <c r="Z65" s="4" t="str">
        <f t="shared" si="131"/>
        <v>0</v>
      </c>
      <c r="AA65" s="4" t="str">
        <f t="shared" si="132"/>
        <v>0</v>
      </c>
      <c r="AB65" s="4" t="str">
        <f t="shared" si="133"/>
        <v>1</v>
      </c>
      <c r="AC65" s="1" t="str">
        <f t="shared" si="134"/>
        <v>0</v>
      </c>
      <c r="AD65" s="1" t="str">
        <f t="shared" si="135"/>
        <v>1</v>
      </c>
      <c r="AE65" s="1" t="str">
        <f t="shared" si="136"/>
        <v>1</v>
      </c>
      <c r="AF65" s="1" t="str">
        <f t="shared" si="137"/>
        <v>0</v>
      </c>
      <c r="AG65" s="2" t="str">
        <f t="shared" si="138"/>
        <v>1</v>
      </c>
      <c r="AH65" s="2" t="str">
        <f t="shared" si="139"/>
        <v>1</v>
      </c>
      <c r="AI65" s="2" t="str">
        <f t="shared" si="140"/>
        <v>0</v>
      </c>
      <c r="AJ65" s="2" t="str">
        <f t="shared" si="141"/>
        <v>1</v>
      </c>
      <c r="AK65" s="3" t="str">
        <f t="shared" si="142"/>
        <v>1</v>
      </c>
      <c r="AL65" s="3" t="str">
        <f t="shared" si="143"/>
        <v>0</v>
      </c>
      <c r="AM65" s="3" t="str">
        <f t="shared" si="144"/>
        <v>0</v>
      </c>
      <c r="AN65" s="3" t="str">
        <f t="shared" si="145"/>
        <v>0</v>
      </c>
      <c r="AO65" s="4" t="str">
        <f t="shared" si="146"/>
        <v>0</v>
      </c>
      <c r="AP65" s="4" t="str">
        <f t="shared" si="147"/>
        <v>1</v>
      </c>
      <c r="AQ65" s="4" t="str">
        <f t="shared" si="148"/>
        <v>1</v>
      </c>
      <c r="AR65" s="4" t="str">
        <f t="shared" si="149"/>
        <v>1</v>
      </c>
    </row>
    <row r="66" spans="1:44" ht="15" thickBot="1" x14ac:dyDescent="0.4">
      <c r="A66" t="s">
        <v>546</v>
      </c>
      <c r="C66" s="5" t="str">
        <f t="shared" si="113"/>
        <v>00000010</v>
      </c>
      <c r="D66" s="5" t="str">
        <f t="shared" si="114"/>
        <v>10110001</v>
      </c>
      <c r="E66" s="6" t="str">
        <f t="shared" si="115"/>
        <v>11101111</v>
      </c>
      <c r="F66" s="6" t="str">
        <f t="shared" si="116"/>
        <v>11000110</v>
      </c>
      <c r="G66" s="6">
        <f t="shared" si="75"/>
        <v>2</v>
      </c>
      <c r="H66" s="6">
        <f t="shared" si="75"/>
        <v>177</v>
      </c>
      <c r="I66" s="6">
        <f t="shared" si="75"/>
        <v>239</v>
      </c>
      <c r="J66" s="6">
        <f t="shared" si="75"/>
        <v>198</v>
      </c>
      <c r="K66" s="7">
        <f t="shared" si="117"/>
        <v>45215686</v>
      </c>
      <c r="M66" s="1" t="str">
        <f t="shared" si="118"/>
        <v>0</v>
      </c>
      <c r="N66" s="1" t="str">
        <f t="shared" si="119"/>
        <v>0</v>
      </c>
      <c r="O66" s="1" t="str">
        <f t="shared" si="120"/>
        <v>0</v>
      </c>
      <c r="P66" s="1" t="str">
        <f t="shared" si="121"/>
        <v>0</v>
      </c>
      <c r="Q66" s="2" t="str">
        <f t="shared" si="122"/>
        <v>0</v>
      </c>
      <c r="R66" s="2" t="str">
        <f t="shared" si="123"/>
        <v>0</v>
      </c>
      <c r="S66" s="2" t="str">
        <f t="shared" si="124"/>
        <v>1</v>
      </c>
      <c r="T66" s="2" t="str">
        <f t="shared" si="125"/>
        <v>0</v>
      </c>
      <c r="U66" s="3" t="str">
        <f t="shared" si="126"/>
        <v>1</v>
      </c>
      <c r="V66" s="3" t="str">
        <f t="shared" si="127"/>
        <v>0</v>
      </c>
      <c r="W66" s="3" t="str">
        <f t="shared" si="128"/>
        <v>1</v>
      </c>
      <c r="X66" s="3" t="str">
        <f t="shared" si="129"/>
        <v>1</v>
      </c>
      <c r="Y66" s="4" t="str">
        <f t="shared" si="130"/>
        <v>0</v>
      </c>
      <c r="Z66" s="4" t="str">
        <f t="shared" si="131"/>
        <v>0</v>
      </c>
      <c r="AA66" s="4" t="str">
        <f t="shared" si="132"/>
        <v>0</v>
      </c>
      <c r="AB66" s="4" t="str">
        <f t="shared" si="133"/>
        <v>1</v>
      </c>
      <c r="AC66" s="1" t="str">
        <f t="shared" si="134"/>
        <v>1</v>
      </c>
      <c r="AD66" s="1" t="str">
        <f t="shared" si="135"/>
        <v>1</v>
      </c>
      <c r="AE66" s="1" t="str">
        <f t="shared" si="136"/>
        <v>1</v>
      </c>
      <c r="AF66" s="1" t="str">
        <f t="shared" si="137"/>
        <v>0</v>
      </c>
      <c r="AG66" s="2" t="str">
        <f t="shared" si="138"/>
        <v>1</v>
      </c>
      <c r="AH66" s="2" t="str">
        <f t="shared" si="139"/>
        <v>1</v>
      </c>
      <c r="AI66" s="2" t="str">
        <f t="shared" si="140"/>
        <v>1</v>
      </c>
      <c r="AJ66" s="2" t="str">
        <f t="shared" si="141"/>
        <v>1</v>
      </c>
      <c r="AK66" s="3" t="str">
        <f t="shared" si="142"/>
        <v>1</v>
      </c>
      <c r="AL66" s="3" t="str">
        <f t="shared" si="143"/>
        <v>1</v>
      </c>
      <c r="AM66" s="3" t="str">
        <f t="shared" si="144"/>
        <v>0</v>
      </c>
      <c r="AN66" s="3" t="str">
        <f t="shared" si="145"/>
        <v>0</v>
      </c>
      <c r="AO66" s="4" t="str">
        <f t="shared" si="146"/>
        <v>0</v>
      </c>
      <c r="AP66" s="4" t="str">
        <f t="shared" si="147"/>
        <v>1</v>
      </c>
      <c r="AQ66" s="4" t="str">
        <f t="shared" si="148"/>
        <v>1</v>
      </c>
      <c r="AR66" s="4" t="str">
        <f t="shared" si="149"/>
        <v>0</v>
      </c>
    </row>
    <row r="67" spans="1:44" ht="15" thickBot="1" x14ac:dyDescent="0.4">
      <c r="A67" t="s">
        <v>547</v>
      </c>
      <c r="C67" s="5" t="str">
        <f t="shared" si="113"/>
        <v>11111110</v>
      </c>
      <c r="D67" s="5" t="str">
        <f t="shared" si="114"/>
        <v>10010011</v>
      </c>
      <c r="E67" s="6" t="str">
        <f t="shared" si="115"/>
        <v>11111110</v>
      </c>
      <c r="F67" s="6" t="str">
        <f t="shared" si="116"/>
        <v>00101111</v>
      </c>
      <c r="G67" s="6">
        <f t="shared" si="75"/>
        <v>254</v>
      </c>
      <c r="H67" s="6">
        <f t="shared" si="75"/>
        <v>147</v>
      </c>
      <c r="I67" s="6">
        <f t="shared" si="75"/>
        <v>254</v>
      </c>
      <c r="J67" s="6">
        <f t="shared" si="75"/>
        <v>47</v>
      </c>
      <c r="K67" s="7">
        <f t="shared" si="117"/>
        <v>4271111727</v>
      </c>
      <c r="M67" s="1" t="str">
        <f t="shared" si="118"/>
        <v>1</v>
      </c>
      <c r="N67" s="1" t="str">
        <f t="shared" si="119"/>
        <v>1</v>
      </c>
      <c r="O67" s="1" t="str">
        <f t="shared" si="120"/>
        <v>1</v>
      </c>
      <c r="P67" s="1" t="str">
        <f t="shared" si="121"/>
        <v>1</v>
      </c>
      <c r="Q67" s="2" t="str">
        <f t="shared" si="122"/>
        <v>1</v>
      </c>
      <c r="R67" s="2" t="str">
        <f t="shared" si="123"/>
        <v>1</v>
      </c>
      <c r="S67" s="2" t="str">
        <f t="shared" si="124"/>
        <v>1</v>
      </c>
      <c r="T67" s="2" t="str">
        <f t="shared" si="125"/>
        <v>0</v>
      </c>
      <c r="U67" s="3" t="str">
        <f t="shared" si="126"/>
        <v>1</v>
      </c>
      <c r="V67" s="3" t="str">
        <f t="shared" si="127"/>
        <v>0</v>
      </c>
      <c r="W67" s="3" t="str">
        <f t="shared" si="128"/>
        <v>0</v>
      </c>
      <c r="X67" s="3" t="str">
        <f t="shared" si="129"/>
        <v>1</v>
      </c>
      <c r="Y67" s="4" t="str">
        <f t="shared" si="130"/>
        <v>0</v>
      </c>
      <c r="Z67" s="4" t="str">
        <f t="shared" si="131"/>
        <v>0</v>
      </c>
      <c r="AA67" s="4" t="str">
        <f t="shared" si="132"/>
        <v>1</v>
      </c>
      <c r="AB67" s="4" t="str">
        <f t="shared" si="133"/>
        <v>1</v>
      </c>
      <c r="AC67" s="1" t="str">
        <f t="shared" si="134"/>
        <v>1</v>
      </c>
      <c r="AD67" s="1" t="str">
        <f t="shared" si="135"/>
        <v>1</v>
      </c>
      <c r="AE67" s="1" t="str">
        <f t="shared" si="136"/>
        <v>1</v>
      </c>
      <c r="AF67" s="1" t="str">
        <f t="shared" si="137"/>
        <v>1</v>
      </c>
      <c r="AG67" s="2" t="str">
        <f t="shared" si="138"/>
        <v>1</v>
      </c>
      <c r="AH67" s="2" t="str">
        <f t="shared" si="139"/>
        <v>1</v>
      </c>
      <c r="AI67" s="2" t="str">
        <f t="shared" si="140"/>
        <v>1</v>
      </c>
      <c r="AJ67" s="2" t="str">
        <f t="shared" si="141"/>
        <v>0</v>
      </c>
      <c r="AK67" s="3" t="str">
        <f t="shared" si="142"/>
        <v>0</v>
      </c>
      <c r="AL67" s="3" t="str">
        <f t="shared" si="143"/>
        <v>0</v>
      </c>
      <c r="AM67" s="3" t="str">
        <f t="shared" si="144"/>
        <v>1</v>
      </c>
      <c r="AN67" s="3" t="str">
        <f t="shared" si="145"/>
        <v>0</v>
      </c>
      <c r="AO67" s="4" t="str">
        <f t="shared" si="146"/>
        <v>1</v>
      </c>
      <c r="AP67" s="4" t="str">
        <f t="shared" si="147"/>
        <v>1</v>
      </c>
      <c r="AQ67" s="4" t="str">
        <f t="shared" si="148"/>
        <v>1</v>
      </c>
      <c r="AR67" s="4" t="str">
        <f t="shared" si="149"/>
        <v>1</v>
      </c>
    </row>
    <row r="68" spans="1:44" x14ac:dyDescent="0.35">
      <c r="A68" t="s">
        <v>548</v>
      </c>
      <c r="C68" s="5" t="str">
        <f t="shared" si="113"/>
        <v>11011101</v>
      </c>
      <c r="D68" s="5" t="str">
        <f t="shared" si="114"/>
        <v>01100110</v>
      </c>
      <c r="E68" s="6" t="str">
        <f t="shared" si="115"/>
        <v>00001100</v>
      </c>
      <c r="F68" s="6" t="str">
        <f t="shared" si="116"/>
        <v>11111101</v>
      </c>
      <c r="G68" s="6">
        <f t="shared" si="75"/>
        <v>221</v>
      </c>
      <c r="H68" s="6">
        <f t="shared" si="75"/>
        <v>102</v>
      </c>
      <c r="I68" s="6">
        <f t="shared" si="75"/>
        <v>12</v>
      </c>
      <c r="J68" s="6">
        <f t="shared" si="75"/>
        <v>253</v>
      </c>
      <c r="K68" s="7">
        <f t="shared" si="117"/>
        <v>3714452733</v>
      </c>
      <c r="M68" s="1" t="str">
        <f t="shared" si="118"/>
        <v>1</v>
      </c>
      <c r="N68" s="1" t="str">
        <f t="shared" si="119"/>
        <v>1</v>
      </c>
      <c r="O68" s="1" t="str">
        <f t="shared" si="120"/>
        <v>0</v>
      </c>
      <c r="P68" s="1" t="str">
        <f t="shared" si="121"/>
        <v>1</v>
      </c>
      <c r="Q68" s="2" t="str">
        <f t="shared" si="122"/>
        <v>1</v>
      </c>
      <c r="R68" s="2" t="str">
        <f t="shared" si="123"/>
        <v>1</v>
      </c>
      <c r="S68" s="2" t="str">
        <f t="shared" si="124"/>
        <v>0</v>
      </c>
      <c r="T68" s="2" t="str">
        <f t="shared" si="125"/>
        <v>1</v>
      </c>
      <c r="U68" s="3" t="str">
        <f t="shared" si="126"/>
        <v>0</v>
      </c>
      <c r="V68" s="3" t="str">
        <f t="shared" si="127"/>
        <v>1</v>
      </c>
      <c r="W68" s="3" t="str">
        <f t="shared" si="128"/>
        <v>1</v>
      </c>
      <c r="X68" s="3" t="str">
        <f t="shared" si="129"/>
        <v>0</v>
      </c>
      <c r="Y68" s="4" t="str">
        <f t="shared" si="130"/>
        <v>0</v>
      </c>
      <c r="Z68" s="4" t="str">
        <f t="shared" si="131"/>
        <v>1</v>
      </c>
      <c r="AA68" s="4" t="str">
        <f t="shared" si="132"/>
        <v>1</v>
      </c>
      <c r="AB68" s="4" t="str">
        <f t="shared" si="133"/>
        <v>0</v>
      </c>
      <c r="AC68" s="1" t="str">
        <f t="shared" si="134"/>
        <v>0</v>
      </c>
      <c r="AD68" s="1" t="str">
        <f t="shared" si="135"/>
        <v>0</v>
      </c>
      <c r="AE68" s="1" t="str">
        <f t="shared" si="136"/>
        <v>0</v>
      </c>
      <c r="AF68" s="1" t="str">
        <f t="shared" si="137"/>
        <v>0</v>
      </c>
      <c r="AG68" s="2" t="str">
        <f t="shared" si="138"/>
        <v>1</v>
      </c>
      <c r="AH68" s="2" t="str">
        <f t="shared" si="139"/>
        <v>1</v>
      </c>
      <c r="AI68" s="2" t="str">
        <f t="shared" si="140"/>
        <v>0</v>
      </c>
      <c r="AJ68" s="2" t="str">
        <f t="shared" si="141"/>
        <v>0</v>
      </c>
      <c r="AK68" s="3" t="str">
        <f t="shared" si="142"/>
        <v>1</v>
      </c>
      <c r="AL68" s="3" t="str">
        <f t="shared" si="143"/>
        <v>1</v>
      </c>
      <c r="AM68" s="3" t="str">
        <f t="shared" si="144"/>
        <v>1</v>
      </c>
      <c r="AN68" s="3" t="str">
        <f t="shared" si="145"/>
        <v>1</v>
      </c>
      <c r="AO68" s="4" t="str">
        <f t="shared" si="146"/>
        <v>1</v>
      </c>
      <c r="AP68" s="4" t="str">
        <f t="shared" si="147"/>
        <v>1</v>
      </c>
      <c r="AQ68" s="4" t="str">
        <f t="shared" si="148"/>
        <v>0</v>
      </c>
      <c r="AR68" s="4" t="str">
        <f t="shared" si="149"/>
        <v>1</v>
      </c>
    </row>
    <row r="70" spans="1:44" x14ac:dyDescent="0.3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</row>
    <row r="71" spans="1:44" x14ac:dyDescent="0.35">
      <c r="A71" t="s">
        <v>1119</v>
      </c>
    </row>
    <row r="72" spans="1:44" x14ac:dyDescent="0.35">
      <c r="A72" t="str">
        <f>'i=14'!A209</f>
        <v>A2E4AB0F</v>
      </c>
      <c r="C72" t="s">
        <v>562</v>
      </c>
    </row>
    <row r="73" spans="1:44" x14ac:dyDescent="0.35">
      <c r="A73" t="str">
        <f>'i=14'!A210</f>
        <v>9369472E</v>
      </c>
      <c r="B73" s="9" t="s">
        <v>564</v>
      </c>
      <c r="C73" t="str">
        <f>_xlfn.CONCAT(MID(A87,7,2),MID(A87,5,2),MID(A87,3,2),MID(A87,1,2),MID(A86,7,2),MID(A86,5,2),MID(A86,3,2),MID(A86,1,2),MID(A85,7,2),MID(A85,5,2),MID(A85,3,2),MID(A85,1,2),MID(A84,7,2),MID(A84,5,2),MID(A84,3,2),MID(A84,1,2),MID(A83,7,2),MID(A83,5,2),MID(A83,3,2),MID(A83,1,2),MID(A82,7,2),MID(A82,5,2),MID(A82,3,2),MID(A82,1,2),MID(A81,7,2),MID(A81,5,2),MID(A81,3,2),MID(A81,1,2),MID(A80,7,2),MID(A80,5,2),MID(A80,3,2),MID(A80,1,2),MID(A79,7,2),MID(A79,5,2),MID(A79,3,2),MID(A79,1,2),MID(A78,7,2),MID(A78,5,2),MID(A78,3,2),MID(A78,1,2),MID(A77,7,2),MID(A77,5,2),MID(A77,3,2),MID(A77,1,2),MID(A76,7,2),MID(A76,5,2),MID(A76,3,2),MID(A76,1,2),MID(A75,7,2),MID(A75,5,2),MID(A75,3,2),MID(A75,1,2),MID(A74,7,2),MID(A74,5,2),MID(A74,3,2),MID(A74,1,2),MID(A73,7,2),MID(A73,5,2),MID(A73,3,2),MID(A73,1,2),MID(A72,7,2),MID(A72,5,2),MID(A72,3,2),MID(A72,1,2))</f>
        <v>51BCB84A8D39BEF14D689049D14CE99B6EF88FA828D73C2518575E98DBE772E47DBB0682405B8AA72444E62F9C866020696B2DFEB9D66CCC2E4769930FABE4A2</v>
      </c>
    </row>
    <row r="74" spans="1:44" x14ac:dyDescent="0.35">
      <c r="A74" t="str">
        <f>'i=14'!A211</f>
        <v>CC6CD6B9</v>
      </c>
      <c r="B74" s="9" t="s">
        <v>565</v>
      </c>
      <c r="C74" t="s">
        <v>1120</v>
      </c>
    </row>
    <row r="75" spans="1:44" x14ac:dyDescent="0.35">
      <c r="A75" t="str">
        <f>'i=14'!A212</f>
        <v>FE2D6B69</v>
      </c>
      <c r="C75" s="10" t="s">
        <v>1121</v>
      </c>
    </row>
    <row r="76" spans="1:44" x14ac:dyDescent="0.35">
      <c r="A76" t="str">
        <f>'i=14'!A213</f>
        <v>2060869C</v>
      </c>
      <c r="B76" s="9" t="s">
        <v>566</v>
      </c>
      <c r="C76">
        <v>2</v>
      </c>
      <c r="D76" s="10" t="s">
        <v>569</v>
      </c>
    </row>
    <row r="77" spans="1:44" x14ac:dyDescent="0.35">
      <c r="A77" t="str">
        <f>'i=14'!A214</f>
        <v>2FE64424</v>
      </c>
    </row>
    <row r="78" spans="1:44" x14ac:dyDescent="0.35">
      <c r="A78" t="str">
        <f>'i=14'!A215</f>
        <v>A78A5B40</v>
      </c>
      <c r="C78" t="str">
        <f xml:space="preserve"> MID(A72,1,2)</f>
        <v>A2</v>
      </c>
    </row>
    <row r="79" spans="1:44" x14ac:dyDescent="0.35">
      <c r="A79" t="str">
        <f>'i=14'!A216</f>
        <v>8206BB7D</v>
      </c>
      <c r="C79">
        <f>HEX2DEC(C78)</f>
        <v>162</v>
      </c>
    </row>
    <row r="80" spans="1:44" x14ac:dyDescent="0.35">
      <c r="A80" t="str">
        <f>'i=14'!A217</f>
        <v>E472E7DB</v>
      </c>
      <c r="C80">
        <f>MOD(C79,16)</f>
        <v>2</v>
      </c>
    </row>
    <row r="81" spans="1:44" x14ac:dyDescent="0.35">
      <c r="A81" t="str">
        <f>'i=14'!A218</f>
        <v>985E5718</v>
      </c>
    </row>
    <row r="82" spans="1:44" x14ac:dyDescent="0.35">
      <c r="A82" t="str">
        <f>'i=14'!A219</f>
        <v>253CD728</v>
      </c>
    </row>
    <row r="83" spans="1:44" x14ac:dyDescent="0.35">
      <c r="A83" t="str">
        <f>'i=14'!A220</f>
        <v>A88FF86E</v>
      </c>
    </row>
    <row r="84" spans="1:44" x14ac:dyDescent="0.35">
      <c r="A84" t="str">
        <f>'i=14'!A221</f>
        <v>9BE94CD1</v>
      </c>
    </row>
    <row r="85" spans="1:44" x14ac:dyDescent="0.35">
      <c r="A85" t="str">
        <f>'i=14'!A222</f>
        <v>4990684D</v>
      </c>
    </row>
    <row r="86" spans="1:44" x14ac:dyDescent="0.35">
      <c r="A86" t="str">
        <f>'i=14'!A223</f>
        <v>F1BE398D</v>
      </c>
    </row>
    <row r="87" spans="1:44" x14ac:dyDescent="0.35">
      <c r="A87" t="str">
        <f>'i=14'!A224</f>
        <v>4AB8BC51</v>
      </c>
    </row>
    <row r="89" spans="1:44" x14ac:dyDescent="0.35">
      <c r="A89" t="s">
        <v>568</v>
      </c>
    </row>
    <row r="90" spans="1:44" ht="15" thickBot="1" x14ac:dyDescent="0.4">
      <c r="A90" t="s">
        <v>1122</v>
      </c>
    </row>
    <row r="91" spans="1:44" ht="15" thickBot="1" x14ac:dyDescent="0.4">
      <c r="A91" t="str">
        <f>'i=14'!A193</f>
        <v>398750D4</v>
      </c>
      <c r="C91" s="5" t="str">
        <f>_xlfn.CONCAT(M91,N91,O91,P91,Q91,R91,S91,T91)</f>
        <v>00111001</v>
      </c>
      <c r="D91" s="5" t="str">
        <f>_xlfn.CONCAT(U91,V91,W91,X91,Y91,Z91,AA91,AB91)</f>
        <v>10000111</v>
      </c>
      <c r="E91" s="6" t="str">
        <f>_xlfn.CONCAT(AC91,AD91,AE91,AF91,AG91,AH91,AI91,AJ91)</f>
        <v>01010000</v>
      </c>
      <c r="F91" s="6" t="str">
        <f>_xlfn.CONCAT(AK91,AL91,AM91,AN91,AO91,AP91,AQ91,AR91)</f>
        <v>11010100</v>
      </c>
      <c r="G91" s="6">
        <f t="shared" ref="G91:J106" si="150">BIN2DEC(C91)</f>
        <v>57</v>
      </c>
      <c r="H91" s="6">
        <f t="shared" si="150"/>
        <v>135</v>
      </c>
      <c r="I91" s="6">
        <f t="shared" si="150"/>
        <v>80</v>
      </c>
      <c r="J91" s="6">
        <f t="shared" si="150"/>
        <v>212</v>
      </c>
      <c r="K91" s="7">
        <f>(G91*2^24)+(H91*2^16)+(I91*2^8)+J91</f>
        <v>965169364</v>
      </c>
      <c r="M91" s="1" t="str">
        <f>MID(HEX2BIN(MID($A91,1,1),4),1,1)</f>
        <v>0</v>
      </c>
      <c r="N91" s="1" t="str">
        <f>MID(HEX2BIN(MID($A91,1,1),4),2,1)</f>
        <v>0</v>
      </c>
      <c r="O91" s="1" t="str">
        <f>MID(HEX2BIN(MID($A91,1,1),4),3,1)</f>
        <v>1</v>
      </c>
      <c r="P91" s="1" t="str">
        <f>MID(HEX2BIN(MID($A91,1,1),4),4,1)</f>
        <v>1</v>
      </c>
      <c r="Q91" s="2" t="str">
        <f>MID(HEX2BIN(MID($A91,2,1),4),1,1)</f>
        <v>1</v>
      </c>
      <c r="R91" s="2" t="str">
        <f>MID(HEX2BIN(MID($A91,2,1),4),2,1)</f>
        <v>0</v>
      </c>
      <c r="S91" s="2" t="str">
        <f>MID(HEX2BIN(MID($A91,2,1),4),3,1)</f>
        <v>0</v>
      </c>
      <c r="T91" s="2" t="str">
        <f>MID(HEX2BIN(MID($A91,2,1),4),4,1)</f>
        <v>1</v>
      </c>
      <c r="U91" s="3" t="str">
        <f>MID(HEX2BIN(MID($A91,3,1),4),1,1)</f>
        <v>1</v>
      </c>
      <c r="V91" s="3" t="str">
        <f>MID(HEX2BIN(MID($A91,3,1),4),2,1)</f>
        <v>0</v>
      </c>
      <c r="W91" s="3" t="str">
        <f>MID(HEX2BIN(MID($A91,3,1),4),3,1)</f>
        <v>0</v>
      </c>
      <c r="X91" s="3" t="str">
        <f>MID(HEX2BIN(MID($A91,3,1),4),4,1)</f>
        <v>0</v>
      </c>
      <c r="Y91" s="4" t="str">
        <f>MID(HEX2BIN(MID($A91,4,1),4),1,1)</f>
        <v>0</v>
      </c>
      <c r="Z91" s="4" t="str">
        <f>MID(HEX2BIN(MID($A91,4,1),4),2,1)</f>
        <v>1</v>
      </c>
      <c r="AA91" s="4" t="str">
        <f>MID(HEX2BIN(MID($A91,4,1),4),3,1)</f>
        <v>1</v>
      </c>
      <c r="AB91" s="4" t="str">
        <f>MID(HEX2BIN(MID($A91,4,1),4),4,1)</f>
        <v>1</v>
      </c>
      <c r="AC91" s="1" t="str">
        <f>MID(HEX2BIN(MID($A91,5,1),4),1,1)</f>
        <v>0</v>
      </c>
      <c r="AD91" s="1" t="str">
        <f>MID(HEX2BIN(MID($A91,5,1),4),2,1)</f>
        <v>1</v>
      </c>
      <c r="AE91" s="1" t="str">
        <f>MID(HEX2BIN(MID($A91,5,1),4),3,1)</f>
        <v>0</v>
      </c>
      <c r="AF91" s="1" t="str">
        <f>MID(HEX2BIN(MID($A91,5,1),4),4,1)</f>
        <v>1</v>
      </c>
      <c r="AG91" s="2" t="str">
        <f>MID(HEX2BIN(MID($A91,6,1),4),1,1)</f>
        <v>0</v>
      </c>
      <c r="AH91" s="2" t="str">
        <f>MID(HEX2BIN(MID($A91,6,1),4),2,1)</f>
        <v>0</v>
      </c>
      <c r="AI91" s="2" t="str">
        <f>MID(HEX2BIN(MID($A91,6,1),4),3,1)</f>
        <v>0</v>
      </c>
      <c r="AJ91" s="2" t="str">
        <f>MID(HEX2BIN(MID($A91,6,1),4),4,1)</f>
        <v>0</v>
      </c>
      <c r="AK91" s="3" t="str">
        <f>MID(HEX2BIN(MID($A91,7,1),4),1,1)</f>
        <v>1</v>
      </c>
      <c r="AL91" s="3" t="str">
        <f>MID(HEX2BIN(MID($A91,7,1),4),2,1)</f>
        <v>1</v>
      </c>
      <c r="AM91" s="3" t="str">
        <f>MID(HEX2BIN(MID($A91,7,1),4),3,1)</f>
        <v>0</v>
      </c>
      <c r="AN91" s="3" t="str">
        <f>MID(HEX2BIN(MID($A91,7,1),4),4,1)</f>
        <v>1</v>
      </c>
      <c r="AO91" s="4" t="str">
        <f>MID(HEX2BIN(MID($A91,8,1),4),1,1)</f>
        <v>0</v>
      </c>
      <c r="AP91" s="4" t="str">
        <f>MID(HEX2BIN(MID($A91,8,1),4),2,1)</f>
        <v>1</v>
      </c>
      <c r="AQ91" s="4" t="str">
        <f>MID(HEX2BIN(MID($A91,8,1),4),3,1)</f>
        <v>0</v>
      </c>
      <c r="AR91" s="4" t="str">
        <f>MID(HEX2BIN(MID($A91,8,1),4),4,1)</f>
        <v>0</v>
      </c>
    </row>
    <row r="92" spans="1:44" ht="15" thickBot="1" x14ac:dyDescent="0.4">
      <c r="A92" t="str">
        <f>'i=14'!A194</f>
        <v>4646209B</v>
      </c>
      <c r="C92" s="5" t="str">
        <f t="shared" ref="C92:C122" si="151">_xlfn.CONCAT(M92,N92,O92,P92,Q92,R92,S92,T92)</f>
        <v>01000110</v>
      </c>
      <c r="D92" s="5" t="str">
        <f t="shared" ref="D92:D122" si="152">_xlfn.CONCAT(U92,V92,W92,X92,Y92,Z92,AA92,AB92)</f>
        <v>01000110</v>
      </c>
      <c r="E92" s="6" t="str">
        <f t="shared" ref="E92:E122" si="153">_xlfn.CONCAT(AC92,AD92,AE92,AF92,AG92,AH92,AI92,AJ92)</f>
        <v>00100000</v>
      </c>
      <c r="F92" s="6" t="str">
        <f t="shared" ref="F92:F122" si="154">_xlfn.CONCAT(AK92,AL92,AM92,AN92,AO92,AP92,AQ92,AR92)</f>
        <v>10011011</v>
      </c>
      <c r="G92" s="6">
        <f t="shared" si="150"/>
        <v>70</v>
      </c>
      <c r="H92" s="6">
        <f t="shared" si="150"/>
        <v>70</v>
      </c>
      <c r="I92" s="6">
        <f t="shared" si="150"/>
        <v>32</v>
      </c>
      <c r="J92" s="6">
        <f t="shared" si="150"/>
        <v>155</v>
      </c>
      <c r="K92" s="7">
        <f t="shared" ref="K92:K122" si="155">(G92*2^24)+(H92*2^16)+(I92*2^8)+J92</f>
        <v>1179000987</v>
      </c>
      <c r="M92" s="1" t="str">
        <f t="shared" ref="M92:M122" si="156">MID(HEX2BIN(MID($A92,1,1),4),1,1)</f>
        <v>0</v>
      </c>
      <c r="N92" s="1" t="str">
        <f t="shared" ref="N92:N122" si="157">MID(HEX2BIN(MID($A92,1,1),4),2,1)</f>
        <v>1</v>
      </c>
      <c r="O92" s="1" t="str">
        <f t="shared" ref="O92:O122" si="158">MID(HEX2BIN(MID($A92,1,1),4),3,1)</f>
        <v>0</v>
      </c>
      <c r="P92" s="1" t="str">
        <f t="shared" ref="P92:P122" si="159">MID(HEX2BIN(MID($A92,1,1),4),4,1)</f>
        <v>0</v>
      </c>
      <c r="Q92" s="2" t="str">
        <f t="shared" ref="Q92:Q122" si="160">MID(HEX2BIN(MID($A92,2,1),4),1,1)</f>
        <v>0</v>
      </c>
      <c r="R92" s="2" t="str">
        <f t="shared" ref="R92:R122" si="161">MID(HEX2BIN(MID($A92,2,1),4),2,1)</f>
        <v>1</v>
      </c>
      <c r="S92" s="2" t="str">
        <f t="shared" ref="S92:S122" si="162">MID(HEX2BIN(MID($A92,2,1),4),3,1)</f>
        <v>1</v>
      </c>
      <c r="T92" s="2" t="str">
        <f t="shared" ref="T92:T122" si="163">MID(HEX2BIN(MID($A92,2,1),4),4,1)</f>
        <v>0</v>
      </c>
      <c r="U92" s="3" t="str">
        <f t="shared" ref="U92:U122" si="164">MID(HEX2BIN(MID($A92,3,1),4),1,1)</f>
        <v>0</v>
      </c>
      <c r="V92" s="3" t="str">
        <f t="shared" ref="V92:V122" si="165">MID(HEX2BIN(MID($A92,3,1),4),2,1)</f>
        <v>1</v>
      </c>
      <c r="W92" s="3" t="str">
        <f t="shared" ref="W92:W122" si="166">MID(HEX2BIN(MID($A92,3,1),4),3,1)</f>
        <v>0</v>
      </c>
      <c r="X92" s="3" t="str">
        <f t="shared" ref="X92:X122" si="167">MID(HEX2BIN(MID($A92,3,1),4),4,1)</f>
        <v>0</v>
      </c>
      <c r="Y92" s="4" t="str">
        <f t="shared" ref="Y92:Y122" si="168">MID(HEX2BIN(MID($A92,4,1),4),1,1)</f>
        <v>0</v>
      </c>
      <c r="Z92" s="4" t="str">
        <f t="shared" ref="Z92:Z122" si="169">MID(HEX2BIN(MID($A92,4,1),4),2,1)</f>
        <v>1</v>
      </c>
      <c r="AA92" s="4" t="str">
        <f t="shared" ref="AA92:AA122" si="170">MID(HEX2BIN(MID($A92,4,1),4),3,1)</f>
        <v>1</v>
      </c>
      <c r="AB92" s="4" t="str">
        <f t="shared" ref="AB92:AB122" si="171">MID(HEX2BIN(MID($A92,4,1),4),4,1)</f>
        <v>0</v>
      </c>
      <c r="AC92" s="1" t="str">
        <f t="shared" ref="AC92:AC122" si="172">MID(HEX2BIN(MID($A92,5,1),4),1,1)</f>
        <v>0</v>
      </c>
      <c r="AD92" s="1" t="str">
        <f t="shared" ref="AD92:AD122" si="173">MID(HEX2BIN(MID($A92,5,1),4),2,1)</f>
        <v>0</v>
      </c>
      <c r="AE92" s="1" t="str">
        <f t="shared" ref="AE92:AE122" si="174">MID(HEX2BIN(MID($A92,5,1),4),3,1)</f>
        <v>1</v>
      </c>
      <c r="AF92" s="1" t="str">
        <f t="shared" ref="AF92:AF122" si="175">MID(HEX2BIN(MID($A92,5,1),4),4,1)</f>
        <v>0</v>
      </c>
      <c r="AG92" s="2" t="str">
        <f t="shared" ref="AG92:AG122" si="176">MID(HEX2BIN(MID($A92,6,1),4),1,1)</f>
        <v>0</v>
      </c>
      <c r="AH92" s="2" t="str">
        <f t="shared" ref="AH92:AH122" si="177">MID(HEX2BIN(MID($A92,6,1),4),2,1)</f>
        <v>0</v>
      </c>
      <c r="AI92" s="2" t="str">
        <f t="shared" ref="AI92:AI122" si="178">MID(HEX2BIN(MID($A92,6,1),4),3,1)</f>
        <v>0</v>
      </c>
      <c r="AJ92" s="2" t="str">
        <f t="shared" ref="AJ92:AJ122" si="179">MID(HEX2BIN(MID($A92,6,1),4),4,1)</f>
        <v>0</v>
      </c>
      <c r="AK92" s="3" t="str">
        <f t="shared" ref="AK92:AK122" si="180">MID(HEX2BIN(MID($A92,7,1),4),1,1)</f>
        <v>1</v>
      </c>
      <c r="AL92" s="3" t="str">
        <f t="shared" ref="AL92:AL122" si="181">MID(HEX2BIN(MID($A92,7,1),4),2,1)</f>
        <v>0</v>
      </c>
      <c r="AM92" s="3" t="str">
        <f t="shared" ref="AM92:AM122" si="182">MID(HEX2BIN(MID($A92,7,1),4),3,1)</f>
        <v>0</v>
      </c>
      <c r="AN92" s="3" t="str">
        <f t="shared" ref="AN92:AN122" si="183">MID(HEX2BIN(MID($A92,7,1),4),4,1)</f>
        <v>1</v>
      </c>
      <c r="AO92" s="4" t="str">
        <f t="shared" ref="AO92:AO122" si="184">MID(HEX2BIN(MID($A92,8,1),4),1,1)</f>
        <v>1</v>
      </c>
      <c r="AP92" s="4" t="str">
        <f t="shared" ref="AP92:AP122" si="185">MID(HEX2BIN(MID($A92,8,1),4),2,1)</f>
        <v>0</v>
      </c>
      <c r="AQ92" s="4" t="str">
        <f t="shared" ref="AQ92:AQ122" si="186">MID(HEX2BIN(MID($A92,8,1),4),3,1)</f>
        <v>1</v>
      </c>
      <c r="AR92" s="4" t="str">
        <f t="shared" ref="AR92:AR122" si="187">MID(HEX2BIN(MID($A92,8,1),4),4,1)</f>
        <v>1</v>
      </c>
    </row>
    <row r="93" spans="1:44" ht="15" thickBot="1" x14ac:dyDescent="0.4">
      <c r="A93" t="str">
        <f>'i=14'!A195</f>
        <v>9B248855</v>
      </c>
      <c r="C93" s="5" t="str">
        <f t="shared" si="151"/>
        <v>10011011</v>
      </c>
      <c r="D93" s="5" t="str">
        <f t="shared" si="152"/>
        <v>00100100</v>
      </c>
      <c r="E93" s="6" t="str">
        <f t="shared" si="153"/>
        <v>10001000</v>
      </c>
      <c r="F93" s="6" t="str">
        <f t="shared" si="154"/>
        <v>01010101</v>
      </c>
      <c r="G93" s="6">
        <f t="shared" si="150"/>
        <v>155</v>
      </c>
      <c r="H93" s="6">
        <f t="shared" si="150"/>
        <v>36</v>
      </c>
      <c r="I93" s="6">
        <f t="shared" si="150"/>
        <v>136</v>
      </c>
      <c r="J93" s="6">
        <f t="shared" si="150"/>
        <v>85</v>
      </c>
      <c r="K93" s="7">
        <f t="shared" si="155"/>
        <v>2602862677</v>
      </c>
      <c r="M93" s="1" t="str">
        <f t="shared" si="156"/>
        <v>1</v>
      </c>
      <c r="N93" s="1" t="str">
        <f t="shared" si="157"/>
        <v>0</v>
      </c>
      <c r="O93" s="1" t="str">
        <f t="shared" si="158"/>
        <v>0</v>
      </c>
      <c r="P93" s="1" t="str">
        <f t="shared" si="159"/>
        <v>1</v>
      </c>
      <c r="Q93" s="2" t="str">
        <f t="shared" si="160"/>
        <v>1</v>
      </c>
      <c r="R93" s="2" t="str">
        <f t="shared" si="161"/>
        <v>0</v>
      </c>
      <c r="S93" s="2" t="str">
        <f t="shared" si="162"/>
        <v>1</v>
      </c>
      <c r="T93" s="2" t="str">
        <f t="shared" si="163"/>
        <v>1</v>
      </c>
      <c r="U93" s="3" t="str">
        <f t="shared" si="164"/>
        <v>0</v>
      </c>
      <c r="V93" s="3" t="str">
        <f t="shared" si="165"/>
        <v>0</v>
      </c>
      <c r="W93" s="3" t="str">
        <f t="shared" si="166"/>
        <v>1</v>
      </c>
      <c r="X93" s="3" t="str">
        <f t="shared" si="167"/>
        <v>0</v>
      </c>
      <c r="Y93" s="4" t="str">
        <f t="shared" si="168"/>
        <v>0</v>
      </c>
      <c r="Z93" s="4" t="str">
        <f t="shared" si="169"/>
        <v>1</v>
      </c>
      <c r="AA93" s="4" t="str">
        <f t="shared" si="170"/>
        <v>0</v>
      </c>
      <c r="AB93" s="4" t="str">
        <f t="shared" si="171"/>
        <v>0</v>
      </c>
      <c r="AC93" s="1" t="str">
        <f t="shared" si="172"/>
        <v>1</v>
      </c>
      <c r="AD93" s="1" t="str">
        <f t="shared" si="173"/>
        <v>0</v>
      </c>
      <c r="AE93" s="1" t="str">
        <f t="shared" si="174"/>
        <v>0</v>
      </c>
      <c r="AF93" s="1" t="str">
        <f t="shared" si="175"/>
        <v>0</v>
      </c>
      <c r="AG93" s="2" t="str">
        <f t="shared" si="176"/>
        <v>1</v>
      </c>
      <c r="AH93" s="2" t="str">
        <f t="shared" si="177"/>
        <v>0</v>
      </c>
      <c r="AI93" s="2" t="str">
        <f t="shared" si="178"/>
        <v>0</v>
      </c>
      <c r="AJ93" s="2" t="str">
        <f t="shared" si="179"/>
        <v>0</v>
      </c>
      <c r="AK93" s="3" t="str">
        <f t="shared" si="180"/>
        <v>0</v>
      </c>
      <c r="AL93" s="3" t="str">
        <f t="shared" si="181"/>
        <v>1</v>
      </c>
      <c r="AM93" s="3" t="str">
        <f t="shared" si="182"/>
        <v>0</v>
      </c>
      <c r="AN93" s="3" t="str">
        <f t="shared" si="183"/>
        <v>1</v>
      </c>
      <c r="AO93" s="4" t="str">
        <f t="shared" si="184"/>
        <v>0</v>
      </c>
      <c r="AP93" s="4" t="str">
        <f t="shared" si="185"/>
        <v>1</v>
      </c>
      <c r="AQ93" s="4" t="str">
        <f t="shared" si="186"/>
        <v>0</v>
      </c>
      <c r="AR93" s="4" t="str">
        <f t="shared" si="187"/>
        <v>1</v>
      </c>
    </row>
    <row r="94" spans="1:44" ht="15" thickBot="1" x14ac:dyDescent="0.4">
      <c r="A94" t="str">
        <f>'i=14'!A196</f>
        <v>BB765894</v>
      </c>
      <c r="C94" s="5" t="str">
        <f t="shared" si="151"/>
        <v>10111011</v>
      </c>
      <c r="D94" s="5" t="str">
        <f t="shared" si="152"/>
        <v>01110110</v>
      </c>
      <c r="E94" s="6" t="str">
        <f t="shared" si="153"/>
        <v>01011000</v>
      </c>
      <c r="F94" s="6" t="str">
        <f t="shared" si="154"/>
        <v>10010100</v>
      </c>
      <c r="G94" s="6">
        <f t="shared" si="150"/>
        <v>187</v>
      </c>
      <c r="H94" s="6">
        <f t="shared" si="150"/>
        <v>118</v>
      </c>
      <c r="I94" s="6">
        <f t="shared" si="150"/>
        <v>88</v>
      </c>
      <c r="J94" s="6">
        <f t="shared" si="150"/>
        <v>148</v>
      </c>
      <c r="K94" s="7">
        <f t="shared" si="155"/>
        <v>3145095316</v>
      </c>
      <c r="M94" s="1" t="str">
        <f t="shared" si="156"/>
        <v>1</v>
      </c>
      <c r="N94" s="1" t="str">
        <f t="shared" si="157"/>
        <v>0</v>
      </c>
      <c r="O94" s="1" t="str">
        <f t="shared" si="158"/>
        <v>1</v>
      </c>
      <c r="P94" s="1" t="str">
        <f t="shared" si="159"/>
        <v>1</v>
      </c>
      <c r="Q94" s="2" t="str">
        <f t="shared" si="160"/>
        <v>1</v>
      </c>
      <c r="R94" s="2" t="str">
        <f t="shared" si="161"/>
        <v>0</v>
      </c>
      <c r="S94" s="2" t="str">
        <f t="shared" si="162"/>
        <v>1</v>
      </c>
      <c r="T94" s="2" t="str">
        <f t="shared" si="163"/>
        <v>1</v>
      </c>
      <c r="U94" s="3" t="str">
        <f t="shared" si="164"/>
        <v>0</v>
      </c>
      <c r="V94" s="3" t="str">
        <f t="shared" si="165"/>
        <v>1</v>
      </c>
      <c r="W94" s="3" t="str">
        <f t="shared" si="166"/>
        <v>1</v>
      </c>
      <c r="X94" s="3" t="str">
        <f t="shared" si="167"/>
        <v>1</v>
      </c>
      <c r="Y94" s="4" t="str">
        <f t="shared" si="168"/>
        <v>0</v>
      </c>
      <c r="Z94" s="4" t="str">
        <f t="shared" si="169"/>
        <v>1</v>
      </c>
      <c r="AA94" s="4" t="str">
        <f t="shared" si="170"/>
        <v>1</v>
      </c>
      <c r="AB94" s="4" t="str">
        <f t="shared" si="171"/>
        <v>0</v>
      </c>
      <c r="AC94" s="1" t="str">
        <f t="shared" si="172"/>
        <v>0</v>
      </c>
      <c r="AD94" s="1" t="str">
        <f t="shared" si="173"/>
        <v>1</v>
      </c>
      <c r="AE94" s="1" t="str">
        <f t="shared" si="174"/>
        <v>0</v>
      </c>
      <c r="AF94" s="1" t="str">
        <f t="shared" si="175"/>
        <v>1</v>
      </c>
      <c r="AG94" s="2" t="str">
        <f t="shared" si="176"/>
        <v>1</v>
      </c>
      <c r="AH94" s="2" t="str">
        <f t="shared" si="177"/>
        <v>0</v>
      </c>
      <c r="AI94" s="2" t="str">
        <f t="shared" si="178"/>
        <v>0</v>
      </c>
      <c r="AJ94" s="2" t="str">
        <f t="shared" si="179"/>
        <v>0</v>
      </c>
      <c r="AK94" s="3" t="str">
        <f t="shared" si="180"/>
        <v>1</v>
      </c>
      <c r="AL94" s="3" t="str">
        <f t="shared" si="181"/>
        <v>0</v>
      </c>
      <c r="AM94" s="3" t="str">
        <f t="shared" si="182"/>
        <v>0</v>
      </c>
      <c r="AN94" s="3" t="str">
        <f t="shared" si="183"/>
        <v>1</v>
      </c>
      <c r="AO94" s="4" t="str">
        <f t="shared" si="184"/>
        <v>0</v>
      </c>
      <c r="AP94" s="4" t="str">
        <f t="shared" si="185"/>
        <v>1</v>
      </c>
      <c r="AQ94" s="4" t="str">
        <f t="shared" si="186"/>
        <v>0</v>
      </c>
      <c r="AR94" s="4" t="str">
        <f t="shared" si="187"/>
        <v>0</v>
      </c>
    </row>
    <row r="95" spans="1:44" ht="15" thickBot="1" x14ac:dyDescent="0.4">
      <c r="A95" t="str">
        <f>'i=14'!A197</f>
        <v>C24981B2</v>
      </c>
      <c r="C95" s="5" t="str">
        <f t="shared" si="151"/>
        <v>11000010</v>
      </c>
      <c r="D95" s="5" t="str">
        <f t="shared" si="152"/>
        <v>01001001</v>
      </c>
      <c r="E95" s="6" t="str">
        <f t="shared" si="153"/>
        <v>10000001</v>
      </c>
      <c r="F95" s="6" t="str">
        <f t="shared" si="154"/>
        <v>10110010</v>
      </c>
      <c r="G95" s="6">
        <f t="shared" si="150"/>
        <v>194</v>
      </c>
      <c r="H95" s="6">
        <f t="shared" si="150"/>
        <v>73</v>
      </c>
      <c r="I95" s="6">
        <f t="shared" si="150"/>
        <v>129</v>
      </c>
      <c r="J95" s="6">
        <f t="shared" si="150"/>
        <v>178</v>
      </c>
      <c r="K95" s="7">
        <f t="shared" si="155"/>
        <v>3259597234</v>
      </c>
      <c r="M95" s="1" t="str">
        <f t="shared" si="156"/>
        <v>1</v>
      </c>
      <c r="N95" s="1" t="str">
        <f t="shared" si="157"/>
        <v>1</v>
      </c>
      <c r="O95" s="1" t="str">
        <f t="shared" si="158"/>
        <v>0</v>
      </c>
      <c r="P95" s="1" t="str">
        <f t="shared" si="159"/>
        <v>0</v>
      </c>
      <c r="Q95" s="2" t="str">
        <f t="shared" si="160"/>
        <v>0</v>
      </c>
      <c r="R95" s="2" t="str">
        <f t="shared" si="161"/>
        <v>0</v>
      </c>
      <c r="S95" s="2" t="str">
        <f t="shared" si="162"/>
        <v>1</v>
      </c>
      <c r="T95" s="2" t="str">
        <f t="shared" si="163"/>
        <v>0</v>
      </c>
      <c r="U95" s="3" t="str">
        <f t="shared" si="164"/>
        <v>0</v>
      </c>
      <c r="V95" s="3" t="str">
        <f t="shared" si="165"/>
        <v>1</v>
      </c>
      <c r="W95" s="3" t="str">
        <f t="shared" si="166"/>
        <v>0</v>
      </c>
      <c r="X95" s="3" t="str">
        <f t="shared" si="167"/>
        <v>0</v>
      </c>
      <c r="Y95" s="4" t="str">
        <f t="shared" si="168"/>
        <v>1</v>
      </c>
      <c r="Z95" s="4" t="str">
        <f t="shared" si="169"/>
        <v>0</v>
      </c>
      <c r="AA95" s="4" t="str">
        <f t="shared" si="170"/>
        <v>0</v>
      </c>
      <c r="AB95" s="4" t="str">
        <f t="shared" si="171"/>
        <v>1</v>
      </c>
      <c r="AC95" s="1" t="str">
        <f t="shared" si="172"/>
        <v>1</v>
      </c>
      <c r="AD95" s="1" t="str">
        <f t="shared" si="173"/>
        <v>0</v>
      </c>
      <c r="AE95" s="1" t="str">
        <f t="shared" si="174"/>
        <v>0</v>
      </c>
      <c r="AF95" s="1" t="str">
        <f t="shared" si="175"/>
        <v>0</v>
      </c>
      <c r="AG95" s="2" t="str">
        <f t="shared" si="176"/>
        <v>0</v>
      </c>
      <c r="AH95" s="2" t="str">
        <f t="shared" si="177"/>
        <v>0</v>
      </c>
      <c r="AI95" s="2" t="str">
        <f t="shared" si="178"/>
        <v>0</v>
      </c>
      <c r="AJ95" s="2" t="str">
        <f t="shared" si="179"/>
        <v>1</v>
      </c>
      <c r="AK95" s="3" t="str">
        <f t="shared" si="180"/>
        <v>1</v>
      </c>
      <c r="AL95" s="3" t="str">
        <f t="shared" si="181"/>
        <v>0</v>
      </c>
      <c r="AM95" s="3" t="str">
        <f t="shared" si="182"/>
        <v>1</v>
      </c>
      <c r="AN95" s="3" t="str">
        <f t="shared" si="183"/>
        <v>1</v>
      </c>
      <c r="AO95" s="4" t="str">
        <f t="shared" si="184"/>
        <v>0</v>
      </c>
      <c r="AP95" s="4" t="str">
        <f t="shared" si="185"/>
        <v>0</v>
      </c>
      <c r="AQ95" s="4" t="str">
        <f t="shared" si="186"/>
        <v>1</v>
      </c>
      <c r="AR95" s="4" t="str">
        <f t="shared" si="187"/>
        <v>0</v>
      </c>
    </row>
    <row r="96" spans="1:44" ht="15" thickBot="1" x14ac:dyDescent="0.4">
      <c r="A96" t="str">
        <f>'i=14'!A198</f>
        <v>66467699</v>
      </c>
      <c r="C96" s="5" t="str">
        <f t="shared" si="151"/>
        <v>01100110</v>
      </c>
      <c r="D96" s="5" t="str">
        <f t="shared" si="152"/>
        <v>01000110</v>
      </c>
      <c r="E96" s="6" t="str">
        <f t="shared" si="153"/>
        <v>01110110</v>
      </c>
      <c r="F96" s="6" t="str">
        <f t="shared" si="154"/>
        <v>10011001</v>
      </c>
      <c r="G96" s="6">
        <f t="shared" si="150"/>
        <v>102</v>
      </c>
      <c r="H96" s="6">
        <f t="shared" si="150"/>
        <v>70</v>
      </c>
      <c r="I96" s="6">
        <f t="shared" si="150"/>
        <v>118</v>
      </c>
      <c r="J96" s="6">
        <f t="shared" si="150"/>
        <v>153</v>
      </c>
      <c r="K96" s="7">
        <f t="shared" si="155"/>
        <v>1715893913</v>
      </c>
      <c r="M96" s="1" t="str">
        <f t="shared" si="156"/>
        <v>0</v>
      </c>
      <c r="N96" s="1" t="str">
        <f t="shared" si="157"/>
        <v>1</v>
      </c>
      <c r="O96" s="1" t="str">
        <f t="shared" si="158"/>
        <v>1</v>
      </c>
      <c r="P96" s="1" t="str">
        <f t="shared" si="159"/>
        <v>0</v>
      </c>
      <c r="Q96" s="2" t="str">
        <f t="shared" si="160"/>
        <v>0</v>
      </c>
      <c r="R96" s="2" t="str">
        <f t="shared" si="161"/>
        <v>1</v>
      </c>
      <c r="S96" s="2" t="str">
        <f t="shared" si="162"/>
        <v>1</v>
      </c>
      <c r="T96" s="2" t="str">
        <f t="shared" si="163"/>
        <v>0</v>
      </c>
      <c r="U96" s="3" t="str">
        <f t="shared" si="164"/>
        <v>0</v>
      </c>
      <c r="V96" s="3" t="str">
        <f t="shared" si="165"/>
        <v>1</v>
      </c>
      <c r="W96" s="3" t="str">
        <f t="shared" si="166"/>
        <v>0</v>
      </c>
      <c r="X96" s="3" t="str">
        <f t="shared" si="167"/>
        <v>0</v>
      </c>
      <c r="Y96" s="4" t="str">
        <f t="shared" si="168"/>
        <v>0</v>
      </c>
      <c r="Z96" s="4" t="str">
        <f t="shared" si="169"/>
        <v>1</v>
      </c>
      <c r="AA96" s="4" t="str">
        <f t="shared" si="170"/>
        <v>1</v>
      </c>
      <c r="AB96" s="4" t="str">
        <f t="shared" si="171"/>
        <v>0</v>
      </c>
      <c r="AC96" s="1" t="str">
        <f t="shared" si="172"/>
        <v>0</v>
      </c>
      <c r="AD96" s="1" t="str">
        <f t="shared" si="173"/>
        <v>1</v>
      </c>
      <c r="AE96" s="1" t="str">
        <f t="shared" si="174"/>
        <v>1</v>
      </c>
      <c r="AF96" s="1" t="str">
        <f t="shared" si="175"/>
        <v>1</v>
      </c>
      <c r="AG96" s="2" t="str">
        <f t="shared" si="176"/>
        <v>0</v>
      </c>
      <c r="AH96" s="2" t="str">
        <f t="shared" si="177"/>
        <v>1</v>
      </c>
      <c r="AI96" s="2" t="str">
        <f t="shared" si="178"/>
        <v>1</v>
      </c>
      <c r="AJ96" s="2" t="str">
        <f t="shared" si="179"/>
        <v>0</v>
      </c>
      <c r="AK96" s="3" t="str">
        <f t="shared" si="180"/>
        <v>1</v>
      </c>
      <c r="AL96" s="3" t="str">
        <f t="shared" si="181"/>
        <v>0</v>
      </c>
      <c r="AM96" s="3" t="str">
        <f t="shared" si="182"/>
        <v>0</v>
      </c>
      <c r="AN96" s="3" t="str">
        <f t="shared" si="183"/>
        <v>1</v>
      </c>
      <c r="AO96" s="4" t="str">
        <f t="shared" si="184"/>
        <v>1</v>
      </c>
      <c r="AP96" s="4" t="str">
        <f t="shared" si="185"/>
        <v>0</v>
      </c>
      <c r="AQ96" s="4" t="str">
        <f t="shared" si="186"/>
        <v>0</v>
      </c>
      <c r="AR96" s="4" t="str">
        <f t="shared" si="187"/>
        <v>1</v>
      </c>
    </row>
    <row r="97" spans="1:44" ht="15" thickBot="1" x14ac:dyDescent="0.4">
      <c r="A97" t="str">
        <f>'i=14'!A199</f>
        <v>51669027</v>
      </c>
      <c r="C97" s="5" t="str">
        <f t="shared" si="151"/>
        <v>01010001</v>
      </c>
      <c r="D97" s="5" t="str">
        <f t="shared" si="152"/>
        <v>01100110</v>
      </c>
      <c r="E97" s="6" t="str">
        <f t="shared" si="153"/>
        <v>10010000</v>
      </c>
      <c r="F97" s="6" t="str">
        <f t="shared" si="154"/>
        <v>00100111</v>
      </c>
      <c r="G97" s="6">
        <f t="shared" si="150"/>
        <v>81</v>
      </c>
      <c r="H97" s="6">
        <f t="shared" si="150"/>
        <v>102</v>
      </c>
      <c r="I97" s="6">
        <f t="shared" si="150"/>
        <v>144</v>
      </c>
      <c r="J97" s="6">
        <f t="shared" si="150"/>
        <v>39</v>
      </c>
      <c r="K97" s="7">
        <f t="shared" si="155"/>
        <v>1365676071</v>
      </c>
      <c r="M97" s="1" t="str">
        <f t="shared" si="156"/>
        <v>0</v>
      </c>
      <c r="N97" s="1" t="str">
        <f t="shared" si="157"/>
        <v>1</v>
      </c>
      <c r="O97" s="1" t="str">
        <f t="shared" si="158"/>
        <v>0</v>
      </c>
      <c r="P97" s="1" t="str">
        <f t="shared" si="159"/>
        <v>1</v>
      </c>
      <c r="Q97" s="2" t="str">
        <f t="shared" si="160"/>
        <v>0</v>
      </c>
      <c r="R97" s="2" t="str">
        <f t="shared" si="161"/>
        <v>0</v>
      </c>
      <c r="S97" s="2" t="str">
        <f t="shared" si="162"/>
        <v>0</v>
      </c>
      <c r="T97" s="2" t="str">
        <f t="shared" si="163"/>
        <v>1</v>
      </c>
      <c r="U97" s="3" t="str">
        <f t="shared" si="164"/>
        <v>0</v>
      </c>
      <c r="V97" s="3" t="str">
        <f t="shared" si="165"/>
        <v>1</v>
      </c>
      <c r="W97" s="3" t="str">
        <f t="shared" si="166"/>
        <v>1</v>
      </c>
      <c r="X97" s="3" t="str">
        <f t="shared" si="167"/>
        <v>0</v>
      </c>
      <c r="Y97" s="4" t="str">
        <f t="shared" si="168"/>
        <v>0</v>
      </c>
      <c r="Z97" s="4" t="str">
        <f t="shared" si="169"/>
        <v>1</v>
      </c>
      <c r="AA97" s="4" t="str">
        <f t="shared" si="170"/>
        <v>1</v>
      </c>
      <c r="AB97" s="4" t="str">
        <f t="shared" si="171"/>
        <v>0</v>
      </c>
      <c r="AC97" s="1" t="str">
        <f t="shared" si="172"/>
        <v>1</v>
      </c>
      <c r="AD97" s="1" t="str">
        <f t="shared" si="173"/>
        <v>0</v>
      </c>
      <c r="AE97" s="1" t="str">
        <f t="shared" si="174"/>
        <v>0</v>
      </c>
      <c r="AF97" s="1" t="str">
        <f t="shared" si="175"/>
        <v>1</v>
      </c>
      <c r="AG97" s="2" t="str">
        <f t="shared" si="176"/>
        <v>0</v>
      </c>
      <c r="AH97" s="2" t="str">
        <f t="shared" si="177"/>
        <v>0</v>
      </c>
      <c r="AI97" s="2" t="str">
        <f t="shared" si="178"/>
        <v>0</v>
      </c>
      <c r="AJ97" s="2" t="str">
        <f t="shared" si="179"/>
        <v>0</v>
      </c>
      <c r="AK97" s="3" t="str">
        <f t="shared" si="180"/>
        <v>0</v>
      </c>
      <c r="AL97" s="3" t="str">
        <f t="shared" si="181"/>
        <v>0</v>
      </c>
      <c r="AM97" s="3" t="str">
        <f t="shared" si="182"/>
        <v>1</v>
      </c>
      <c r="AN97" s="3" t="str">
        <f t="shared" si="183"/>
        <v>0</v>
      </c>
      <c r="AO97" s="4" t="str">
        <f t="shared" si="184"/>
        <v>0</v>
      </c>
      <c r="AP97" s="4" t="str">
        <f t="shared" si="185"/>
        <v>1</v>
      </c>
      <c r="AQ97" s="4" t="str">
        <f t="shared" si="186"/>
        <v>1</v>
      </c>
      <c r="AR97" s="4" t="str">
        <f t="shared" si="187"/>
        <v>1</v>
      </c>
    </row>
    <row r="98" spans="1:44" ht="15" thickBot="1" x14ac:dyDescent="0.4">
      <c r="A98" t="str">
        <f>'i=14'!A200</f>
        <v>858C780A</v>
      </c>
      <c r="C98" s="5" t="str">
        <f t="shared" si="151"/>
        <v>10000101</v>
      </c>
      <c r="D98" s="5" t="str">
        <f t="shared" si="152"/>
        <v>10001100</v>
      </c>
      <c r="E98" s="6" t="str">
        <f t="shared" si="153"/>
        <v>01111000</v>
      </c>
      <c r="F98" s="6" t="str">
        <f t="shared" si="154"/>
        <v>00001010</v>
      </c>
      <c r="G98" s="6">
        <f t="shared" si="150"/>
        <v>133</v>
      </c>
      <c r="H98" s="6">
        <f t="shared" si="150"/>
        <v>140</v>
      </c>
      <c r="I98" s="6">
        <f t="shared" si="150"/>
        <v>120</v>
      </c>
      <c r="J98" s="6">
        <f t="shared" si="150"/>
        <v>10</v>
      </c>
      <c r="K98" s="7">
        <f t="shared" si="155"/>
        <v>2240575498</v>
      </c>
      <c r="M98" s="1" t="str">
        <f t="shared" si="156"/>
        <v>1</v>
      </c>
      <c r="N98" s="1" t="str">
        <f t="shared" si="157"/>
        <v>0</v>
      </c>
      <c r="O98" s="1" t="str">
        <f t="shared" si="158"/>
        <v>0</v>
      </c>
      <c r="P98" s="1" t="str">
        <f t="shared" si="159"/>
        <v>0</v>
      </c>
      <c r="Q98" s="2" t="str">
        <f t="shared" si="160"/>
        <v>0</v>
      </c>
      <c r="R98" s="2" t="str">
        <f t="shared" si="161"/>
        <v>1</v>
      </c>
      <c r="S98" s="2" t="str">
        <f t="shared" si="162"/>
        <v>0</v>
      </c>
      <c r="T98" s="2" t="str">
        <f t="shared" si="163"/>
        <v>1</v>
      </c>
      <c r="U98" s="3" t="str">
        <f t="shared" si="164"/>
        <v>1</v>
      </c>
      <c r="V98" s="3" t="str">
        <f t="shared" si="165"/>
        <v>0</v>
      </c>
      <c r="W98" s="3" t="str">
        <f t="shared" si="166"/>
        <v>0</v>
      </c>
      <c r="X98" s="3" t="str">
        <f t="shared" si="167"/>
        <v>0</v>
      </c>
      <c r="Y98" s="4" t="str">
        <f t="shared" si="168"/>
        <v>1</v>
      </c>
      <c r="Z98" s="4" t="str">
        <f t="shared" si="169"/>
        <v>1</v>
      </c>
      <c r="AA98" s="4" t="str">
        <f t="shared" si="170"/>
        <v>0</v>
      </c>
      <c r="AB98" s="4" t="str">
        <f t="shared" si="171"/>
        <v>0</v>
      </c>
      <c r="AC98" s="1" t="str">
        <f t="shared" si="172"/>
        <v>0</v>
      </c>
      <c r="AD98" s="1" t="str">
        <f t="shared" si="173"/>
        <v>1</v>
      </c>
      <c r="AE98" s="1" t="str">
        <f t="shared" si="174"/>
        <v>1</v>
      </c>
      <c r="AF98" s="1" t="str">
        <f t="shared" si="175"/>
        <v>1</v>
      </c>
      <c r="AG98" s="2" t="str">
        <f t="shared" si="176"/>
        <v>1</v>
      </c>
      <c r="AH98" s="2" t="str">
        <f t="shared" si="177"/>
        <v>0</v>
      </c>
      <c r="AI98" s="2" t="str">
        <f t="shared" si="178"/>
        <v>0</v>
      </c>
      <c r="AJ98" s="2" t="str">
        <f t="shared" si="179"/>
        <v>0</v>
      </c>
      <c r="AK98" s="3" t="str">
        <f t="shared" si="180"/>
        <v>0</v>
      </c>
      <c r="AL98" s="3" t="str">
        <f t="shared" si="181"/>
        <v>0</v>
      </c>
      <c r="AM98" s="3" t="str">
        <f t="shared" si="182"/>
        <v>0</v>
      </c>
      <c r="AN98" s="3" t="str">
        <f t="shared" si="183"/>
        <v>0</v>
      </c>
      <c r="AO98" s="4" t="str">
        <f t="shared" si="184"/>
        <v>1</v>
      </c>
      <c r="AP98" s="4" t="str">
        <f t="shared" si="185"/>
        <v>0</v>
      </c>
      <c r="AQ98" s="4" t="str">
        <f t="shared" si="186"/>
        <v>1</v>
      </c>
      <c r="AR98" s="4" t="str">
        <f t="shared" si="187"/>
        <v>0</v>
      </c>
    </row>
    <row r="99" spans="1:44" ht="15" thickBot="1" x14ac:dyDescent="0.4">
      <c r="A99" t="str">
        <f>'i=14'!A201</f>
        <v>80FB4C4F</v>
      </c>
      <c r="C99" s="5" t="str">
        <f t="shared" si="151"/>
        <v>10000000</v>
      </c>
      <c r="D99" s="5" t="str">
        <f t="shared" si="152"/>
        <v>11111011</v>
      </c>
      <c r="E99" s="6" t="str">
        <f t="shared" si="153"/>
        <v>01001100</v>
      </c>
      <c r="F99" s="6" t="str">
        <f t="shared" si="154"/>
        <v>01001111</v>
      </c>
      <c r="G99" s="6">
        <f t="shared" si="150"/>
        <v>128</v>
      </c>
      <c r="H99" s="6">
        <f t="shared" si="150"/>
        <v>251</v>
      </c>
      <c r="I99" s="6">
        <f t="shared" si="150"/>
        <v>76</v>
      </c>
      <c r="J99" s="6">
        <f t="shared" si="150"/>
        <v>79</v>
      </c>
      <c r="K99" s="7">
        <f t="shared" si="155"/>
        <v>2163952719</v>
      </c>
      <c r="M99" s="1" t="str">
        <f t="shared" si="156"/>
        <v>1</v>
      </c>
      <c r="N99" s="1" t="str">
        <f t="shared" si="157"/>
        <v>0</v>
      </c>
      <c r="O99" s="1" t="str">
        <f t="shared" si="158"/>
        <v>0</v>
      </c>
      <c r="P99" s="1" t="str">
        <f t="shared" si="159"/>
        <v>0</v>
      </c>
      <c r="Q99" s="2" t="str">
        <f t="shared" si="160"/>
        <v>0</v>
      </c>
      <c r="R99" s="2" t="str">
        <f t="shared" si="161"/>
        <v>0</v>
      </c>
      <c r="S99" s="2" t="str">
        <f t="shared" si="162"/>
        <v>0</v>
      </c>
      <c r="T99" s="2" t="str">
        <f t="shared" si="163"/>
        <v>0</v>
      </c>
      <c r="U99" s="3" t="str">
        <f t="shared" si="164"/>
        <v>1</v>
      </c>
      <c r="V99" s="3" t="str">
        <f t="shared" si="165"/>
        <v>1</v>
      </c>
      <c r="W99" s="3" t="str">
        <f t="shared" si="166"/>
        <v>1</v>
      </c>
      <c r="X99" s="3" t="str">
        <f t="shared" si="167"/>
        <v>1</v>
      </c>
      <c r="Y99" s="4" t="str">
        <f t="shared" si="168"/>
        <v>1</v>
      </c>
      <c r="Z99" s="4" t="str">
        <f t="shared" si="169"/>
        <v>0</v>
      </c>
      <c r="AA99" s="4" t="str">
        <f t="shared" si="170"/>
        <v>1</v>
      </c>
      <c r="AB99" s="4" t="str">
        <f t="shared" si="171"/>
        <v>1</v>
      </c>
      <c r="AC99" s="1" t="str">
        <f t="shared" si="172"/>
        <v>0</v>
      </c>
      <c r="AD99" s="1" t="str">
        <f t="shared" si="173"/>
        <v>1</v>
      </c>
      <c r="AE99" s="1" t="str">
        <f t="shared" si="174"/>
        <v>0</v>
      </c>
      <c r="AF99" s="1" t="str">
        <f t="shared" si="175"/>
        <v>0</v>
      </c>
      <c r="AG99" s="2" t="str">
        <f t="shared" si="176"/>
        <v>1</v>
      </c>
      <c r="AH99" s="2" t="str">
        <f t="shared" si="177"/>
        <v>1</v>
      </c>
      <c r="AI99" s="2" t="str">
        <f t="shared" si="178"/>
        <v>0</v>
      </c>
      <c r="AJ99" s="2" t="str">
        <f t="shared" si="179"/>
        <v>0</v>
      </c>
      <c r="AK99" s="3" t="str">
        <f t="shared" si="180"/>
        <v>0</v>
      </c>
      <c r="AL99" s="3" t="str">
        <f t="shared" si="181"/>
        <v>1</v>
      </c>
      <c r="AM99" s="3" t="str">
        <f t="shared" si="182"/>
        <v>0</v>
      </c>
      <c r="AN99" s="3" t="str">
        <f t="shared" si="183"/>
        <v>0</v>
      </c>
      <c r="AO99" s="4" t="str">
        <f t="shared" si="184"/>
        <v>1</v>
      </c>
      <c r="AP99" s="4" t="str">
        <f t="shared" si="185"/>
        <v>1</v>
      </c>
      <c r="AQ99" s="4" t="str">
        <f t="shared" si="186"/>
        <v>1</v>
      </c>
      <c r="AR99" s="4" t="str">
        <f t="shared" si="187"/>
        <v>1</v>
      </c>
    </row>
    <row r="100" spans="1:44" ht="15" thickBot="1" x14ac:dyDescent="0.4">
      <c r="A100" t="str">
        <f>'i=14'!A202</f>
        <v>225A9556</v>
      </c>
      <c r="C100" s="5" t="str">
        <f t="shared" si="151"/>
        <v>00100010</v>
      </c>
      <c r="D100" s="5" t="str">
        <f t="shared" si="152"/>
        <v>01011010</v>
      </c>
      <c r="E100" s="6" t="str">
        <f t="shared" si="153"/>
        <v>10010101</v>
      </c>
      <c r="F100" s="6" t="str">
        <f t="shared" si="154"/>
        <v>01010110</v>
      </c>
      <c r="G100" s="6">
        <f t="shared" si="150"/>
        <v>34</v>
      </c>
      <c r="H100" s="6">
        <f t="shared" si="150"/>
        <v>90</v>
      </c>
      <c r="I100" s="6">
        <f t="shared" si="150"/>
        <v>149</v>
      </c>
      <c r="J100" s="6">
        <f t="shared" si="150"/>
        <v>86</v>
      </c>
      <c r="K100" s="7">
        <f t="shared" si="155"/>
        <v>576361814</v>
      </c>
      <c r="M100" s="1" t="str">
        <f t="shared" si="156"/>
        <v>0</v>
      </c>
      <c r="N100" s="1" t="str">
        <f t="shared" si="157"/>
        <v>0</v>
      </c>
      <c r="O100" s="1" t="str">
        <f t="shared" si="158"/>
        <v>1</v>
      </c>
      <c r="P100" s="1" t="str">
        <f t="shared" si="159"/>
        <v>0</v>
      </c>
      <c r="Q100" s="2" t="str">
        <f t="shared" si="160"/>
        <v>0</v>
      </c>
      <c r="R100" s="2" t="str">
        <f t="shared" si="161"/>
        <v>0</v>
      </c>
      <c r="S100" s="2" t="str">
        <f t="shared" si="162"/>
        <v>1</v>
      </c>
      <c r="T100" s="2" t="str">
        <f t="shared" si="163"/>
        <v>0</v>
      </c>
      <c r="U100" s="3" t="str">
        <f t="shared" si="164"/>
        <v>0</v>
      </c>
      <c r="V100" s="3" t="str">
        <f t="shared" si="165"/>
        <v>1</v>
      </c>
      <c r="W100" s="3" t="str">
        <f t="shared" si="166"/>
        <v>0</v>
      </c>
      <c r="X100" s="3" t="str">
        <f t="shared" si="167"/>
        <v>1</v>
      </c>
      <c r="Y100" s="4" t="str">
        <f t="shared" si="168"/>
        <v>1</v>
      </c>
      <c r="Z100" s="4" t="str">
        <f t="shared" si="169"/>
        <v>0</v>
      </c>
      <c r="AA100" s="4" t="str">
        <f t="shared" si="170"/>
        <v>1</v>
      </c>
      <c r="AB100" s="4" t="str">
        <f t="shared" si="171"/>
        <v>0</v>
      </c>
      <c r="AC100" s="1" t="str">
        <f t="shared" si="172"/>
        <v>1</v>
      </c>
      <c r="AD100" s="1" t="str">
        <f t="shared" si="173"/>
        <v>0</v>
      </c>
      <c r="AE100" s="1" t="str">
        <f t="shared" si="174"/>
        <v>0</v>
      </c>
      <c r="AF100" s="1" t="str">
        <f t="shared" si="175"/>
        <v>1</v>
      </c>
      <c r="AG100" s="2" t="str">
        <f t="shared" si="176"/>
        <v>0</v>
      </c>
      <c r="AH100" s="2" t="str">
        <f t="shared" si="177"/>
        <v>1</v>
      </c>
      <c r="AI100" s="2" t="str">
        <f t="shared" si="178"/>
        <v>0</v>
      </c>
      <c r="AJ100" s="2" t="str">
        <f t="shared" si="179"/>
        <v>1</v>
      </c>
      <c r="AK100" s="3" t="str">
        <f t="shared" si="180"/>
        <v>0</v>
      </c>
      <c r="AL100" s="3" t="str">
        <f t="shared" si="181"/>
        <v>1</v>
      </c>
      <c r="AM100" s="3" t="str">
        <f t="shared" si="182"/>
        <v>0</v>
      </c>
      <c r="AN100" s="3" t="str">
        <f t="shared" si="183"/>
        <v>1</v>
      </c>
      <c r="AO100" s="4" t="str">
        <f t="shared" si="184"/>
        <v>0</v>
      </c>
      <c r="AP100" s="4" t="str">
        <f t="shared" si="185"/>
        <v>1</v>
      </c>
      <c r="AQ100" s="4" t="str">
        <f t="shared" si="186"/>
        <v>1</v>
      </c>
      <c r="AR100" s="4" t="str">
        <f t="shared" si="187"/>
        <v>0</v>
      </c>
    </row>
    <row r="101" spans="1:44" ht="15" thickBot="1" x14ac:dyDescent="0.4">
      <c r="A101" t="str">
        <f>'i=14'!A203</f>
        <v>3E51B338</v>
      </c>
      <c r="C101" s="5" t="str">
        <f t="shared" si="151"/>
        <v>00111110</v>
      </c>
      <c r="D101" s="5" t="str">
        <f t="shared" si="152"/>
        <v>01010001</v>
      </c>
      <c r="E101" s="6" t="str">
        <f t="shared" si="153"/>
        <v>10110011</v>
      </c>
      <c r="F101" s="6" t="str">
        <f t="shared" si="154"/>
        <v>00111000</v>
      </c>
      <c r="G101" s="6">
        <f t="shared" si="150"/>
        <v>62</v>
      </c>
      <c r="H101" s="6">
        <f t="shared" si="150"/>
        <v>81</v>
      </c>
      <c r="I101" s="6">
        <f t="shared" si="150"/>
        <v>179</v>
      </c>
      <c r="J101" s="6">
        <f t="shared" si="150"/>
        <v>56</v>
      </c>
      <c r="K101" s="7">
        <f t="shared" si="155"/>
        <v>1045541688</v>
      </c>
      <c r="M101" s="1" t="str">
        <f t="shared" si="156"/>
        <v>0</v>
      </c>
      <c r="N101" s="1" t="str">
        <f t="shared" si="157"/>
        <v>0</v>
      </c>
      <c r="O101" s="1" t="str">
        <f t="shared" si="158"/>
        <v>1</v>
      </c>
      <c r="P101" s="1" t="str">
        <f t="shared" si="159"/>
        <v>1</v>
      </c>
      <c r="Q101" s="2" t="str">
        <f t="shared" si="160"/>
        <v>1</v>
      </c>
      <c r="R101" s="2" t="str">
        <f t="shared" si="161"/>
        <v>1</v>
      </c>
      <c r="S101" s="2" t="str">
        <f t="shared" si="162"/>
        <v>1</v>
      </c>
      <c r="T101" s="2" t="str">
        <f t="shared" si="163"/>
        <v>0</v>
      </c>
      <c r="U101" s="3" t="str">
        <f t="shared" si="164"/>
        <v>0</v>
      </c>
      <c r="V101" s="3" t="str">
        <f t="shared" si="165"/>
        <v>1</v>
      </c>
      <c r="W101" s="3" t="str">
        <f t="shared" si="166"/>
        <v>0</v>
      </c>
      <c r="X101" s="3" t="str">
        <f t="shared" si="167"/>
        <v>1</v>
      </c>
      <c r="Y101" s="4" t="str">
        <f t="shared" si="168"/>
        <v>0</v>
      </c>
      <c r="Z101" s="4" t="str">
        <f t="shared" si="169"/>
        <v>0</v>
      </c>
      <c r="AA101" s="4" t="str">
        <f t="shared" si="170"/>
        <v>0</v>
      </c>
      <c r="AB101" s="4" t="str">
        <f t="shared" si="171"/>
        <v>1</v>
      </c>
      <c r="AC101" s="1" t="str">
        <f t="shared" si="172"/>
        <v>1</v>
      </c>
      <c r="AD101" s="1" t="str">
        <f t="shared" si="173"/>
        <v>0</v>
      </c>
      <c r="AE101" s="1" t="str">
        <f t="shared" si="174"/>
        <v>1</v>
      </c>
      <c r="AF101" s="1" t="str">
        <f t="shared" si="175"/>
        <v>1</v>
      </c>
      <c r="AG101" s="2" t="str">
        <f t="shared" si="176"/>
        <v>0</v>
      </c>
      <c r="AH101" s="2" t="str">
        <f t="shared" si="177"/>
        <v>0</v>
      </c>
      <c r="AI101" s="2" t="str">
        <f t="shared" si="178"/>
        <v>1</v>
      </c>
      <c r="AJ101" s="2" t="str">
        <f t="shared" si="179"/>
        <v>1</v>
      </c>
      <c r="AK101" s="3" t="str">
        <f t="shared" si="180"/>
        <v>0</v>
      </c>
      <c r="AL101" s="3" t="str">
        <f t="shared" si="181"/>
        <v>0</v>
      </c>
      <c r="AM101" s="3" t="str">
        <f t="shared" si="182"/>
        <v>1</v>
      </c>
      <c r="AN101" s="3" t="str">
        <f t="shared" si="183"/>
        <v>1</v>
      </c>
      <c r="AO101" s="4" t="str">
        <f t="shared" si="184"/>
        <v>1</v>
      </c>
      <c r="AP101" s="4" t="str">
        <f t="shared" si="185"/>
        <v>0</v>
      </c>
      <c r="AQ101" s="4" t="str">
        <f t="shared" si="186"/>
        <v>0</v>
      </c>
      <c r="AR101" s="4" t="str">
        <f t="shared" si="187"/>
        <v>0</v>
      </c>
    </row>
    <row r="102" spans="1:44" ht="15" thickBot="1" x14ac:dyDescent="0.4">
      <c r="A102" t="str">
        <f>'i=14'!A204</f>
        <v>4A55E92D</v>
      </c>
      <c r="C102" s="5" t="str">
        <f t="shared" si="151"/>
        <v>01001010</v>
      </c>
      <c r="D102" s="5" t="str">
        <f t="shared" si="152"/>
        <v>01010101</v>
      </c>
      <c r="E102" s="6" t="str">
        <f t="shared" si="153"/>
        <v>11101001</v>
      </c>
      <c r="F102" s="6" t="str">
        <f t="shared" si="154"/>
        <v>00101101</v>
      </c>
      <c r="G102" s="6">
        <f t="shared" si="150"/>
        <v>74</v>
      </c>
      <c r="H102" s="6">
        <f t="shared" si="150"/>
        <v>85</v>
      </c>
      <c r="I102" s="6">
        <f t="shared" si="150"/>
        <v>233</v>
      </c>
      <c r="J102" s="6">
        <f t="shared" si="150"/>
        <v>45</v>
      </c>
      <c r="K102" s="7">
        <f t="shared" si="155"/>
        <v>1247144237</v>
      </c>
      <c r="M102" s="1" t="str">
        <f t="shared" si="156"/>
        <v>0</v>
      </c>
      <c r="N102" s="1" t="str">
        <f t="shared" si="157"/>
        <v>1</v>
      </c>
      <c r="O102" s="1" t="str">
        <f t="shared" si="158"/>
        <v>0</v>
      </c>
      <c r="P102" s="1" t="str">
        <f t="shared" si="159"/>
        <v>0</v>
      </c>
      <c r="Q102" s="2" t="str">
        <f t="shared" si="160"/>
        <v>1</v>
      </c>
      <c r="R102" s="2" t="str">
        <f t="shared" si="161"/>
        <v>0</v>
      </c>
      <c r="S102" s="2" t="str">
        <f t="shared" si="162"/>
        <v>1</v>
      </c>
      <c r="T102" s="2" t="str">
        <f t="shared" si="163"/>
        <v>0</v>
      </c>
      <c r="U102" s="3" t="str">
        <f t="shared" si="164"/>
        <v>0</v>
      </c>
      <c r="V102" s="3" t="str">
        <f t="shared" si="165"/>
        <v>1</v>
      </c>
      <c r="W102" s="3" t="str">
        <f t="shared" si="166"/>
        <v>0</v>
      </c>
      <c r="X102" s="3" t="str">
        <f t="shared" si="167"/>
        <v>1</v>
      </c>
      <c r="Y102" s="4" t="str">
        <f t="shared" si="168"/>
        <v>0</v>
      </c>
      <c r="Z102" s="4" t="str">
        <f t="shared" si="169"/>
        <v>1</v>
      </c>
      <c r="AA102" s="4" t="str">
        <f t="shared" si="170"/>
        <v>0</v>
      </c>
      <c r="AB102" s="4" t="str">
        <f t="shared" si="171"/>
        <v>1</v>
      </c>
      <c r="AC102" s="1" t="str">
        <f t="shared" si="172"/>
        <v>1</v>
      </c>
      <c r="AD102" s="1" t="str">
        <f t="shared" si="173"/>
        <v>1</v>
      </c>
      <c r="AE102" s="1" t="str">
        <f t="shared" si="174"/>
        <v>1</v>
      </c>
      <c r="AF102" s="1" t="str">
        <f t="shared" si="175"/>
        <v>0</v>
      </c>
      <c r="AG102" s="2" t="str">
        <f t="shared" si="176"/>
        <v>1</v>
      </c>
      <c r="AH102" s="2" t="str">
        <f t="shared" si="177"/>
        <v>0</v>
      </c>
      <c r="AI102" s="2" t="str">
        <f t="shared" si="178"/>
        <v>0</v>
      </c>
      <c r="AJ102" s="2" t="str">
        <f t="shared" si="179"/>
        <v>1</v>
      </c>
      <c r="AK102" s="3" t="str">
        <f t="shared" si="180"/>
        <v>0</v>
      </c>
      <c r="AL102" s="3" t="str">
        <f t="shared" si="181"/>
        <v>0</v>
      </c>
      <c r="AM102" s="3" t="str">
        <f t="shared" si="182"/>
        <v>1</v>
      </c>
      <c r="AN102" s="3" t="str">
        <f t="shared" si="183"/>
        <v>0</v>
      </c>
      <c r="AO102" s="4" t="str">
        <f t="shared" si="184"/>
        <v>1</v>
      </c>
      <c r="AP102" s="4" t="str">
        <f t="shared" si="185"/>
        <v>1</v>
      </c>
      <c r="AQ102" s="4" t="str">
        <f t="shared" si="186"/>
        <v>0</v>
      </c>
      <c r="AR102" s="4" t="str">
        <f t="shared" si="187"/>
        <v>1</v>
      </c>
    </row>
    <row r="103" spans="1:44" ht="15" thickBot="1" x14ac:dyDescent="0.4">
      <c r="A103" t="str">
        <f>'i=14'!A205</f>
        <v>CA13E9AC</v>
      </c>
      <c r="C103" s="5" t="str">
        <f t="shared" si="151"/>
        <v>11001010</v>
      </c>
      <c r="D103" s="5" t="str">
        <f t="shared" si="152"/>
        <v>00010011</v>
      </c>
      <c r="E103" s="6" t="str">
        <f t="shared" si="153"/>
        <v>11101001</v>
      </c>
      <c r="F103" s="6" t="str">
        <f t="shared" si="154"/>
        <v>10101100</v>
      </c>
      <c r="G103" s="6">
        <f t="shared" si="150"/>
        <v>202</v>
      </c>
      <c r="H103" s="6">
        <f t="shared" si="150"/>
        <v>19</v>
      </c>
      <c r="I103" s="6">
        <f t="shared" si="150"/>
        <v>233</v>
      </c>
      <c r="J103" s="6">
        <f t="shared" si="150"/>
        <v>172</v>
      </c>
      <c r="K103" s="7">
        <f t="shared" si="155"/>
        <v>3390302636</v>
      </c>
      <c r="M103" s="1" t="str">
        <f t="shared" si="156"/>
        <v>1</v>
      </c>
      <c r="N103" s="1" t="str">
        <f t="shared" si="157"/>
        <v>1</v>
      </c>
      <c r="O103" s="1" t="str">
        <f t="shared" si="158"/>
        <v>0</v>
      </c>
      <c r="P103" s="1" t="str">
        <f t="shared" si="159"/>
        <v>0</v>
      </c>
      <c r="Q103" s="2" t="str">
        <f t="shared" si="160"/>
        <v>1</v>
      </c>
      <c r="R103" s="2" t="str">
        <f t="shared" si="161"/>
        <v>0</v>
      </c>
      <c r="S103" s="2" t="str">
        <f t="shared" si="162"/>
        <v>1</v>
      </c>
      <c r="T103" s="2" t="str">
        <f t="shared" si="163"/>
        <v>0</v>
      </c>
      <c r="U103" s="3" t="str">
        <f t="shared" si="164"/>
        <v>0</v>
      </c>
      <c r="V103" s="3" t="str">
        <f t="shared" si="165"/>
        <v>0</v>
      </c>
      <c r="W103" s="3" t="str">
        <f t="shared" si="166"/>
        <v>0</v>
      </c>
      <c r="X103" s="3" t="str">
        <f t="shared" si="167"/>
        <v>1</v>
      </c>
      <c r="Y103" s="4" t="str">
        <f t="shared" si="168"/>
        <v>0</v>
      </c>
      <c r="Z103" s="4" t="str">
        <f t="shared" si="169"/>
        <v>0</v>
      </c>
      <c r="AA103" s="4" t="str">
        <f t="shared" si="170"/>
        <v>1</v>
      </c>
      <c r="AB103" s="4" t="str">
        <f t="shared" si="171"/>
        <v>1</v>
      </c>
      <c r="AC103" s="1" t="str">
        <f t="shared" si="172"/>
        <v>1</v>
      </c>
      <c r="AD103" s="1" t="str">
        <f t="shared" si="173"/>
        <v>1</v>
      </c>
      <c r="AE103" s="1" t="str">
        <f t="shared" si="174"/>
        <v>1</v>
      </c>
      <c r="AF103" s="1" t="str">
        <f t="shared" si="175"/>
        <v>0</v>
      </c>
      <c r="AG103" s="2" t="str">
        <f t="shared" si="176"/>
        <v>1</v>
      </c>
      <c r="AH103" s="2" t="str">
        <f t="shared" si="177"/>
        <v>0</v>
      </c>
      <c r="AI103" s="2" t="str">
        <f t="shared" si="178"/>
        <v>0</v>
      </c>
      <c r="AJ103" s="2" t="str">
        <f t="shared" si="179"/>
        <v>1</v>
      </c>
      <c r="AK103" s="3" t="str">
        <f t="shared" si="180"/>
        <v>1</v>
      </c>
      <c r="AL103" s="3" t="str">
        <f t="shared" si="181"/>
        <v>0</v>
      </c>
      <c r="AM103" s="3" t="str">
        <f t="shared" si="182"/>
        <v>1</v>
      </c>
      <c r="AN103" s="3" t="str">
        <f t="shared" si="183"/>
        <v>0</v>
      </c>
      <c r="AO103" s="4" t="str">
        <f t="shared" si="184"/>
        <v>1</v>
      </c>
      <c r="AP103" s="4" t="str">
        <f t="shared" si="185"/>
        <v>1</v>
      </c>
      <c r="AQ103" s="4" t="str">
        <f t="shared" si="186"/>
        <v>0</v>
      </c>
      <c r="AR103" s="4" t="str">
        <f t="shared" si="187"/>
        <v>0</v>
      </c>
    </row>
    <row r="104" spans="1:44" ht="15" thickBot="1" x14ac:dyDescent="0.4">
      <c r="A104" t="str">
        <f>'i=14'!A206</f>
        <v>9C97F8C6</v>
      </c>
      <c r="C104" s="5" t="str">
        <f t="shared" si="151"/>
        <v>10011100</v>
      </c>
      <c r="D104" s="5" t="str">
        <f t="shared" si="152"/>
        <v>10010111</v>
      </c>
      <c r="E104" s="6" t="str">
        <f t="shared" si="153"/>
        <v>11111000</v>
      </c>
      <c r="F104" s="6" t="str">
        <f t="shared" si="154"/>
        <v>11000110</v>
      </c>
      <c r="G104" s="6">
        <f t="shared" si="150"/>
        <v>156</v>
      </c>
      <c r="H104" s="6">
        <f t="shared" si="150"/>
        <v>151</v>
      </c>
      <c r="I104" s="6">
        <f t="shared" si="150"/>
        <v>248</v>
      </c>
      <c r="J104" s="6">
        <f t="shared" si="150"/>
        <v>198</v>
      </c>
      <c r="K104" s="7">
        <f t="shared" si="155"/>
        <v>2627205318</v>
      </c>
      <c r="M104" s="1" t="str">
        <f t="shared" si="156"/>
        <v>1</v>
      </c>
      <c r="N104" s="1" t="str">
        <f t="shared" si="157"/>
        <v>0</v>
      </c>
      <c r="O104" s="1" t="str">
        <f t="shared" si="158"/>
        <v>0</v>
      </c>
      <c r="P104" s="1" t="str">
        <f t="shared" si="159"/>
        <v>1</v>
      </c>
      <c r="Q104" s="2" t="str">
        <f t="shared" si="160"/>
        <v>1</v>
      </c>
      <c r="R104" s="2" t="str">
        <f t="shared" si="161"/>
        <v>1</v>
      </c>
      <c r="S104" s="2" t="str">
        <f t="shared" si="162"/>
        <v>0</v>
      </c>
      <c r="T104" s="2" t="str">
        <f t="shared" si="163"/>
        <v>0</v>
      </c>
      <c r="U104" s="3" t="str">
        <f t="shared" si="164"/>
        <v>1</v>
      </c>
      <c r="V104" s="3" t="str">
        <f t="shared" si="165"/>
        <v>0</v>
      </c>
      <c r="W104" s="3" t="str">
        <f t="shared" si="166"/>
        <v>0</v>
      </c>
      <c r="X104" s="3" t="str">
        <f t="shared" si="167"/>
        <v>1</v>
      </c>
      <c r="Y104" s="4" t="str">
        <f t="shared" si="168"/>
        <v>0</v>
      </c>
      <c r="Z104" s="4" t="str">
        <f t="shared" si="169"/>
        <v>1</v>
      </c>
      <c r="AA104" s="4" t="str">
        <f t="shared" si="170"/>
        <v>1</v>
      </c>
      <c r="AB104" s="4" t="str">
        <f t="shared" si="171"/>
        <v>1</v>
      </c>
      <c r="AC104" s="1" t="str">
        <f t="shared" si="172"/>
        <v>1</v>
      </c>
      <c r="AD104" s="1" t="str">
        <f t="shared" si="173"/>
        <v>1</v>
      </c>
      <c r="AE104" s="1" t="str">
        <f t="shared" si="174"/>
        <v>1</v>
      </c>
      <c r="AF104" s="1" t="str">
        <f t="shared" si="175"/>
        <v>1</v>
      </c>
      <c r="AG104" s="2" t="str">
        <f t="shared" si="176"/>
        <v>1</v>
      </c>
      <c r="AH104" s="2" t="str">
        <f t="shared" si="177"/>
        <v>0</v>
      </c>
      <c r="AI104" s="2" t="str">
        <f t="shared" si="178"/>
        <v>0</v>
      </c>
      <c r="AJ104" s="2" t="str">
        <f t="shared" si="179"/>
        <v>0</v>
      </c>
      <c r="AK104" s="3" t="str">
        <f t="shared" si="180"/>
        <v>1</v>
      </c>
      <c r="AL104" s="3" t="str">
        <f t="shared" si="181"/>
        <v>1</v>
      </c>
      <c r="AM104" s="3" t="str">
        <f t="shared" si="182"/>
        <v>0</v>
      </c>
      <c r="AN104" s="3" t="str">
        <f t="shared" si="183"/>
        <v>0</v>
      </c>
      <c r="AO104" s="4" t="str">
        <f t="shared" si="184"/>
        <v>0</v>
      </c>
      <c r="AP104" s="4" t="str">
        <f t="shared" si="185"/>
        <v>1</v>
      </c>
      <c r="AQ104" s="4" t="str">
        <f t="shared" si="186"/>
        <v>1</v>
      </c>
      <c r="AR104" s="4" t="str">
        <f t="shared" si="187"/>
        <v>0</v>
      </c>
    </row>
    <row r="105" spans="1:44" ht="15" thickBot="1" x14ac:dyDescent="0.4">
      <c r="A105" t="str">
        <f>'i=14'!A207</f>
        <v>9D115F8A</v>
      </c>
      <c r="C105" s="5" t="str">
        <f t="shared" si="151"/>
        <v>10011101</v>
      </c>
      <c r="D105" s="5" t="str">
        <f t="shared" si="152"/>
        <v>00010001</v>
      </c>
      <c r="E105" s="6" t="str">
        <f t="shared" si="153"/>
        <v>01011111</v>
      </c>
      <c r="F105" s="6" t="str">
        <f t="shared" si="154"/>
        <v>10001010</v>
      </c>
      <c r="G105" s="6">
        <f t="shared" si="150"/>
        <v>157</v>
      </c>
      <c r="H105" s="6">
        <f t="shared" si="150"/>
        <v>17</v>
      </c>
      <c r="I105" s="6">
        <f t="shared" si="150"/>
        <v>95</v>
      </c>
      <c r="J105" s="6">
        <f t="shared" si="150"/>
        <v>138</v>
      </c>
      <c r="K105" s="7">
        <f t="shared" si="155"/>
        <v>2635161482</v>
      </c>
      <c r="M105" s="1" t="str">
        <f t="shared" si="156"/>
        <v>1</v>
      </c>
      <c r="N105" s="1" t="str">
        <f t="shared" si="157"/>
        <v>0</v>
      </c>
      <c r="O105" s="1" t="str">
        <f t="shared" si="158"/>
        <v>0</v>
      </c>
      <c r="P105" s="1" t="str">
        <f t="shared" si="159"/>
        <v>1</v>
      </c>
      <c r="Q105" s="2" t="str">
        <f t="shared" si="160"/>
        <v>1</v>
      </c>
      <c r="R105" s="2" t="str">
        <f t="shared" si="161"/>
        <v>1</v>
      </c>
      <c r="S105" s="2" t="str">
        <f t="shared" si="162"/>
        <v>0</v>
      </c>
      <c r="T105" s="2" t="str">
        <f t="shared" si="163"/>
        <v>1</v>
      </c>
      <c r="U105" s="3" t="str">
        <f t="shared" si="164"/>
        <v>0</v>
      </c>
      <c r="V105" s="3" t="str">
        <f t="shared" si="165"/>
        <v>0</v>
      </c>
      <c r="W105" s="3" t="str">
        <f t="shared" si="166"/>
        <v>0</v>
      </c>
      <c r="X105" s="3" t="str">
        <f t="shared" si="167"/>
        <v>1</v>
      </c>
      <c r="Y105" s="4" t="str">
        <f t="shared" si="168"/>
        <v>0</v>
      </c>
      <c r="Z105" s="4" t="str">
        <f t="shared" si="169"/>
        <v>0</v>
      </c>
      <c r="AA105" s="4" t="str">
        <f t="shared" si="170"/>
        <v>0</v>
      </c>
      <c r="AB105" s="4" t="str">
        <f t="shared" si="171"/>
        <v>1</v>
      </c>
      <c r="AC105" s="1" t="str">
        <f t="shared" si="172"/>
        <v>0</v>
      </c>
      <c r="AD105" s="1" t="str">
        <f t="shared" si="173"/>
        <v>1</v>
      </c>
      <c r="AE105" s="1" t="str">
        <f t="shared" si="174"/>
        <v>0</v>
      </c>
      <c r="AF105" s="1" t="str">
        <f t="shared" si="175"/>
        <v>1</v>
      </c>
      <c r="AG105" s="2" t="str">
        <f t="shared" si="176"/>
        <v>1</v>
      </c>
      <c r="AH105" s="2" t="str">
        <f t="shared" si="177"/>
        <v>1</v>
      </c>
      <c r="AI105" s="2" t="str">
        <f t="shared" si="178"/>
        <v>1</v>
      </c>
      <c r="AJ105" s="2" t="str">
        <f t="shared" si="179"/>
        <v>1</v>
      </c>
      <c r="AK105" s="3" t="str">
        <f t="shared" si="180"/>
        <v>1</v>
      </c>
      <c r="AL105" s="3" t="str">
        <f t="shared" si="181"/>
        <v>0</v>
      </c>
      <c r="AM105" s="3" t="str">
        <f t="shared" si="182"/>
        <v>0</v>
      </c>
      <c r="AN105" s="3" t="str">
        <f t="shared" si="183"/>
        <v>0</v>
      </c>
      <c r="AO105" s="4" t="str">
        <f t="shared" si="184"/>
        <v>1</v>
      </c>
      <c r="AP105" s="4" t="str">
        <f t="shared" si="185"/>
        <v>0</v>
      </c>
      <c r="AQ105" s="4" t="str">
        <f t="shared" si="186"/>
        <v>1</v>
      </c>
      <c r="AR105" s="4" t="str">
        <f t="shared" si="187"/>
        <v>0</v>
      </c>
    </row>
    <row r="106" spans="1:44" ht="15" thickBot="1" x14ac:dyDescent="0.4">
      <c r="A106" t="str">
        <f>'i=14'!A208</f>
        <v>3532499A</v>
      </c>
      <c r="C106" s="5" t="str">
        <f t="shared" si="151"/>
        <v>00110101</v>
      </c>
      <c r="D106" s="5" t="str">
        <f t="shared" si="152"/>
        <v>00110010</v>
      </c>
      <c r="E106" s="6" t="str">
        <f t="shared" si="153"/>
        <v>01001001</v>
      </c>
      <c r="F106" s="6" t="str">
        <f t="shared" si="154"/>
        <v>10011010</v>
      </c>
      <c r="G106" s="6">
        <f t="shared" si="150"/>
        <v>53</v>
      </c>
      <c r="H106" s="6">
        <f t="shared" si="150"/>
        <v>50</v>
      </c>
      <c r="I106" s="6">
        <f t="shared" si="150"/>
        <v>73</v>
      </c>
      <c r="J106" s="6">
        <f t="shared" si="150"/>
        <v>154</v>
      </c>
      <c r="K106" s="7">
        <f t="shared" si="155"/>
        <v>892488090</v>
      </c>
      <c r="M106" s="1" t="str">
        <f t="shared" si="156"/>
        <v>0</v>
      </c>
      <c r="N106" s="1" t="str">
        <f t="shared" si="157"/>
        <v>0</v>
      </c>
      <c r="O106" s="1" t="str">
        <f t="shared" si="158"/>
        <v>1</v>
      </c>
      <c r="P106" s="1" t="str">
        <f t="shared" si="159"/>
        <v>1</v>
      </c>
      <c r="Q106" s="2" t="str">
        <f t="shared" si="160"/>
        <v>0</v>
      </c>
      <c r="R106" s="2" t="str">
        <f t="shared" si="161"/>
        <v>1</v>
      </c>
      <c r="S106" s="2" t="str">
        <f t="shared" si="162"/>
        <v>0</v>
      </c>
      <c r="T106" s="2" t="str">
        <f t="shared" si="163"/>
        <v>1</v>
      </c>
      <c r="U106" s="3" t="str">
        <f t="shared" si="164"/>
        <v>0</v>
      </c>
      <c r="V106" s="3" t="str">
        <f t="shared" si="165"/>
        <v>0</v>
      </c>
      <c r="W106" s="3" t="str">
        <f t="shared" si="166"/>
        <v>1</v>
      </c>
      <c r="X106" s="3" t="str">
        <f t="shared" si="167"/>
        <v>1</v>
      </c>
      <c r="Y106" s="4" t="str">
        <f t="shared" si="168"/>
        <v>0</v>
      </c>
      <c r="Z106" s="4" t="str">
        <f t="shared" si="169"/>
        <v>0</v>
      </c>
      <c r="AA106" s="4" t="str">
        <f t="shared" si="170"/>
        <v>1</v>
      </c>
      <c r="AB106" s="4" t="str">
        <f t="shared" si="171"/>
        <v>0</v>
      </c>
      <c r="AC106" s="1" t="str">
        <f t="shared" si="172"/>
        <v>0</v>
      </c>
      <c r="AD106" s="1" t="str">
        <f t="shared" si="173"/>
        <v>1</v>
      </c>
      <c r="AE106" s="1" t="str">
        <f t="shared" si="174"/>
        <v>0</v>
      </c>
      <c r="AF106" s="1" t="str">
        <f t="shared" si="175"/>
        <v>0</v>
      </c>
      <c r="AG106" s="2" t="str">
        <f t="shared" si="176"/>
        <v>1</v>
      </c>
      <c r="AH106" s="2" t="str">
        <f t="shared" si="177"/>
        <v>0</v>
      </c>
      <c r="AI106" s="2" t="str">
        <f t="shared" si="178"/>
        <v>0</v>
      </c>
      <c r="AJ106" s="2" t="str">
        <f t="shared" si="179"/>
        <v>1</v>
      </c>
      <c r="AK106" s="3" t="str">
        <f t="shared" si="180"/>
        <v>1</v>
      </c>
      <c r="AL106" s="3" t="str">
        <f t="shared" si="181"/>
        <v>0</v>
      </c>
      <c r="AM106" s="3" t="str">
        <f t="shared" si="182"/>
        <v>0</v>
      </c>
      <c r="AN106" s="3" t="str">
        <f t="shared" si="183"/>
        <v>1</v>
      </c>
      <c r="AO106" s="4" t="str">
        <f t="shared" si="184"/>
        <v>1</v>
      </c>
      <c r="AP106" s="4" t="str">
        <f t="shared" si="185"/>
        <v>0</v>
      </c>
      <c r="AQ106" s="4" t="str">
        <f t="shared" si="186"/>
        <v>1</v>
      </c>
      <c r="AR106" s="4" t="str">
        <f t="shared" si="187"/>
        <v>0</v>
      </c>
    </row>
    <row r="107" spans="1:44" ht="15" thickBot="1" x14ac:dyDescent="0.4">
      <c r="A107" t="str">
        <f>'i=14'!A209</f>
        <v>A2E4AB0F</v>
      </c>
      <c r="C107" s="5" t="str">
        <f t="shared" si="151"/>
        <v>10100010</v>
      </c>
      <c r="D107" s="5" t="str">
        <f t="shared" si="152"/>
        <v>11100100</v>
      </c>
      <c r="E107" s="6" t="str">
        <f t="shared" si="153"/>
        <v>10101011</v>
      </c>
      <c r="F107" s="6" t="str">
        <f t="shared" si="154"/>
        <v>00001111</v>
      </c>
      <c r="G107" s="6">
        <f t="shared" ref="G107:J122" si="188">BIN2DEC(C107)</f>
        <v>162</v>
      </c>
      <c r="H107" s="6">
        <f t="shared" si="188"/>
        <v>228</v>
      </c>
      <c r="I107" s="6">
        <f t="shared" si="188"/>
        <v>171</v>
      </c>
      <c r="J107" s="6">
        <f t="shared" si="188"/>
        <v>15</v>
      </c>
      <c r="K107" s="7">
        <f t="shared" si="155"/>
        <v>2732894991</v>
      </c>
      <c r="M107" s="1" t="str">
        <f t="shared" si="156"/>
        <v>1</v>
      </c>
      <c r="N107" s="1" t="str">
        <f t="shared" si="157"/>
        <v>0</v>
      </c>
      <c r="O107" s="1" t="str">
        <f t="shared" si="158"/>
        <v>1</v>
      </c>
      <c r="P107" s="1" t="str">
        <f t="shared" si="159"/>
        <v>0</v>
      </c>
      <c r="Q107" s="2" t="str">
        <f t="shared" si="160"/>
        <v>0</v>
      </c>
      <c r="R107" s="2" t="str">
        <f t="shared" si="161"/>
        <v>0</v>
      </c>
      <c r="S107" s="2" t="str">
        <f t="shared" si="162"/>
        <v>1</v>
      </c>
      <c r="T107" s="2" t="str">
        <f t="shared" si="163"/>
        <v>0</v>
      </c>
      <c r="U107" s="3" t="str">
        <f t="shared" si="164"/>
        <v>1</v>
      </c>
      <c r="V107" s="3" t="str">
        <f t="shared" si="165"/>
        <v>1</v>
      </c>
      <c r="W107" s="3" t="str">
        <f t="shared" si="166"/>
        <v>1</v>
      </c>
      <c r="X107" s="3" t="str">
        <f t="shared" si="167"/>
        <v>0</v>
      </c>
      <c r="Y107" s="4" t="str">
        <f t="shared" si="168"/>
        <v>0</v>
      </c>
      <c r="Z107" s="4" t="str">
        <f t="shared" si="169"/>
        <v>1</v>
      </c>
      <c r="AA107" s="4" t="str">
        <f t="shared" si="170"/>
        <v>0</v>
      </c>
      <c r="AB107" s="4" t="str">
        <f t="shared" si="171"/>
        <v>0</v>
      </c>
      <c r="AC107" s="1" t="str">
        <f t="shared" si="172"/>
        <v>1</v>
      </c>
      <c r="AD107" s="1" t="str">
        <f t="shared" si="173"/>
        <v>0</v>
      </c>
      <c r="AE107" s="1" t="str">
        <f t="shared" si="174"/>
        <v>1</v>
      </c>
      <c r="AF107" s="1" t="str">
        <f t="shared" si="175"/>
        <v>0</v>
      </c>
      <c r="AG107" s="2" t="str">
        <f t="shared" si="176"/>
        <v>1</v>
      </c>
      <c r="AH107" s="2" t="str">
        <f t="shared" si="177"/>
        <v>0</v>
      </c>
      <c r="AI107" s="2" t="str">
        <f t="shared" si="178"/>
        <v>1</v>
      </c>
      <c r="AJ107" s="2" t="str">
        <f t="shared" si="179"/>
        <v>1</v>
      </c>
      <c r="AK107" s="3" t="str">
        <f t="shared" si="180"/>
        <v>0</v>
      </c>
      <c r="AL107" s="3" t="str">
        <f t="shared" si="181"/>
        <v>0</v>
      </c>
      <c r="AM107" s="3" t="str">
        <f t="shared" si="182"/>
        <v>0</v>
      </c>
      <c r="AN107" s="3" t="str">
        <f t="shared" si="183"/>
        <v>0</v>
      </c>
      <c r="AO107" s="4" t="str">
        <f t="shared" si="184"/>
        <v>1</v>
      </c>
      <c r="AP107" s="4" t="str">
        <f t="shared" si="185"/>
        <v>1</v>
      </c>
      <c r="AQ107" s="4" t="str">
        <f t="shared" si="186"/>
        <v>1</v>
      </c>
      <c r="AR107" s="4" t="str">
        <f t="shared" si="187"/>
        <v>1</v>
      </c>
    </row>
    <row r="108" spans="1:44" ht="15" thickBot="1" x14ac:dyDescent="0.4">
      <c r="A108" t="str">
        <f>'i=14'!A210</f>
        <v>9369472E</v>
      </c>
      <c r="C108" s="5" t="str">
        <f t="shared" si="151"/>
        <v>10010011</v>
      </c>
      <c r="D108" s="5" t="str">
        <f t="shared" si="152"/>
        <v>01101001</v>
      </c>
      <c r="E108" s="6" t="str">
        <f t="shared" si="153"/>
        <v>01000111</v>
      </c>
      <c r="F108" s="6" t="str">
        <f t="shared" si="154"/>
        <v>00101110</v>
      </c>
      <c r="G108" s="6">
        <f t="shared" si="188"/>
        <v>147</v>
      </c>
      <c r="H108" s="6">
        <f t="shared" si="188"/>
        <v>105</v>
      </c>
      <c r="I108" s="6">
        <f t="shared" si="188"/>
        <v>71</v>
      </c>
      <c r="J108" s="6">
        <f t="shared" si="188"/>
        <v>46</v>
      </c>
      <c r="K108" s="7">
        <f t="shared" si="155"/>
        <v>2473150254</v>
      </c>
      <c r="M108" s="1" t="str">
        <f t="shared" si="156"/>
        <v>1</v>
      </c>
      <c r="N108" s="1" t="str">
        <f t="shared" si="157"/>
        <v>0</v>
      </c>
      <c r="O108" s="1" t="str">
        <f t="shared" si="158"/>
        <v>0</v>
      </c>
      <c r="P108" s="1" t="str">
        <f t="shared" si="159"/>
        <v>1</v>
      </c>
      <c r="Q108" s="2" t="str">
        <f t="shared" si="160"/>
        <v>0</v>
      </c>
      <c r="R108" s="2" t="str">
        <f t="shared" si="161"/>
        <v>0</v>
      </c>
      <c r="S108" s="2" t="str">
        <f t="shared" si="162"/>
        <v>1</v>
      </c>
      <c r="T108" s="2" t="str">
        <f t="shared" si="163"/>
        <v>1</v>
      </c>
      <c r="U108" s="3" t="str">
        <f t="shared" si="164"/>
        <v>0</v>
      </c>
      <c r="V108" s="3" t="str">
        <f t="shared" si="165"/>
        <v>1</v>
      </c>
      <c r="W108" s="3" t="str">
        <f t="shared" si="166"/>
        <v>1</v>
      </c>
      <c r="X108" s="3" t="str">
        <f t="shared" si="167"/>
        <v>0</v>
      </c>
      <c r="Y108" s="4" t="str">
        <f t="shared" si="168"/>
        <v>1</v>
      </c>
      <c r="Z108" s="4" t="str">
        <f t="shared" si="169"/>
        <v>0</v>
      </c>
      <c r="AA108" s="4" t="str">
        <f t="shared" si="170"/>
        <v>0</v>
      </c>
      <c r="AB108" s="4" t="str">
        <f t="shared" si="171"/>
        <v>1</v>
      </c>
      <c r="AC108" s="1" t="str">
        <f t="shared" si="172"/>
        <v>0</v>
      </c>
      <c r="AD108" s="1" t="str">
        <f t="shared" si="173"/>
        <v>1</v>
      </c>
      <c r="AE108" s="1" t="str">
        <f t="shared" si="174"/>
        <v>0</v>
      </c>
      <c r="AF108" s="1" t="str">
        <f t="shared" si="175"/>
        <v>0</v>
      </c>
      <c r="AG108" s="2" t="str">
        <f t="shared" si="176"/>
        <v>0</v>
      </c>
      <c r="AH108" s="2" t="str">
        <f t="shared" si="177"/>
        <v>1</v>
      </c>
      <c r="AI108" s="2" t="str">
        <f t="shared" si="178"/>
        <v>1</v>
      </c>
      <c r="AJ108" s="2" t="str">
        <f t="shared" si="179"/>
        <v>1</v>
      </c>
      <c r="AK108" s="3" t="str">
        <f t="shared" si="180"/>
        <v>0</v>
      </c>
      <c r="AL108" s="3" t="str">
        <f t="shared" si="181"/>
        <v>0</v>
      </c>
      <c r="AM108" s="3" t="str">
        <f t="shared" si="182"/>
        <v>1</v>
      </c>
      <c r="AN108" s="3" t="str">
        <f t="shared" si="183"/>
        <v>0</v>
      </c>
      <c r="AO108" s="4" t="str">
        <f t="shared" si="184"/>
        <v>1</v>
      </c>
      <c r="AP108" s="4" t="str">
        <f t="shared" si="185"/>
        <v>1</v>
      </c>
      <c r="AQ108" s="4" t="str">
        <f t="shared" si="186"/>
        <v>1</v>
      </c>
      <c r="AR108" s="4" t="str">
        <f t="shared" si="187"/>
        <v>0</v>
      </c>
    </row>
    <row r="109" spans="1:44" ht="15" thickBot="1" x14ac:dyDescent="0.4">
      <c r="A109" t="str">
        <f>'i=14'!A211</f>
        <v>CC6CD6B9</v>
      </c>
      <c r="C109" s="5" t="str">
        <f t="shared" si="151"/>
        <v>11001100</v>
      </c>
      <c r="D109" s="5" t="str">
        <f t="shared" si="152"/>
        <v>01101100</v>
      </c>
      <c r="E109" s="6" t="str">
        <f t="shared" si="153"/>
        <v>11010110</v>
      </c>
      <c r="F109" s="6" t="str">
        <f t="shared" si="154"/>
        <v>10111001</v>
      </c>
      <c r="G109" s="6">
        <f t="shared" si="188"/>
        <v>204</v>
      </c>
      <c r="H109" s="6">
        <f t="shared" si="188"/>
        <v>108</v>
      </c>
      <c r="I109" s="6">
        <f t="shared" si="188"/>
        <v>214</v>
      </c>
      <c r="J109" s="6">
        <f t="shared" si="188"/>
        <v>185</v>
      </c>
      <c r="K109" s="7">
        <f t="shared" si="155"/>
        <v>3429684921</v>
      </c>
      <c r="M109" s="1" t="str">
        <f t="shared" si="156"/>
        <v>1</v>
      </c>
      <c r="N109" s="1" t="str">
        <f t="shared" si="157"/>
        <v>1</v>
      </c>
      <c r="O109" s="1" t="str">
        <f t="shared" si="158"/>
        <v>0</v>
      </c>
      <c r="P109" s="1" t="str">
        <f t="shared" si="159"/>
        <v>0</v>
      </c>
      <c r="Q109" s="2" t="str">
        <f t="shared" si="160"/>
        <v>1</v>
      </c>
      <c r="R109" s="2" t="str">
        <f t="shared" si="161"/>
        <v>1</v>
      </c>
      <c r="S109" s="2" t="str">
        <f t="shared" si="162"/>
        <v>0</v>
      </c>
      <c r="T109" s="2" t="str">
        <f t="shared" si="163"/>
        <v>0</v>
      </c>
      <c r="U109" s="3" t="str">
        <f t="shared" si="164"/>
        <v>0</v>
      </c>
      <c r="V109" s="3" t="str">
        <f t="shared" si="165"/>
        <v>1</v>
      </c>
      <c r="W109" s="3" t="str">
        <f t="shared" si="166"/>
        <v>1</v>
      </c>
      <c r="X109" s="3" t="str">
        <f t="shared" si="167"/>
        <v>0</v>
      </c>
      <c r="Y109" s="4" t="str">
        <f t="shared" si="168"/>
        <v>1</v>
      </c>
      <c r="Z109" s="4" t="str">
        <f t="shared" si="169"/>
        <v>1</v>
      </c>
      <c r="AA109" s="4" t="str">
        <f t="shared" si="170"/>
        <v>0</v>
      </c>
      <c r="AB109" s="4" t="str">
        <f t="shared" si="171"/>
        <v>0</v>
      </c>
      <c r="AC109" s="1" t="str">
        <f t="shared" si="172"/>
        <v>1</v>
      </c>
      <c r="AD109" s="1" t="str">
        <f t="shared" si="173"/>
        <v>1</v>
      </c>
      <c r="AE109" s="1" t="str">
        <f t="shared" si="174"/>
        <v>0</v>
      </c>
      <c r="AF109" s="1" t="str">
        <f t="shared" si="175"/>
        <v>1</v>
      </c>
      <c r="AG109" s="2" t="str">
        <f t="shared" si="176"/>
        <v>0</v>
      </c>
      <c r="AH109" s="2" t="str">
        <f t="shared" si="177"/>
        <v>1</v>
      </c>
      <c r="AI109" s="2" t="str">
        <f t="shared" si="178"/>
        <v>1</v>
      </c>
      <c r="AJ109" s="2" t="str">
        <f t="shared" si="179"/>
        <v>0</v>
      </c>
      <c r="AK109" s="3" t="str">
        <f t="shared" si="180"/>
        <v>1</v>
      </c>
      <c r="AL109" s="3" t="str">
        <f t="shared" si="181"/>
        <v>0</v>
      </c>
      <c r="AM109" s="3" t="str">
        <f t="shared" si="182"/>
        <v>1</v>
      </c>
      <c r="AN109" s="3" t="str">
        <f t="shared" si="183"/>
        <v>1</v>
      </c>
      <c r="AO109" s="4" t="str">
        <f t="shared" si="184"/>
        <v>1</v>
      </c>
      <c r="AP109" s="4" t="str">
        <f t="shared" si="185"/>
        <v>0</v>
      </c>
      <c r="AQ109" s="4" t="str">
        <f t="shared" si="186"/>
        <v>0</v>
      </c>
      <c r="AR109" s="4" t="str">
        <f t="shared" si="187"/>
        <v>1</v>
      </c>
    </row>
    <row r="110" spans="1:44" ht="15" thickBot="1" x14ac:dyDescent="0.4">
      <c r="A110" t="str">
        <f>'i=14'!A212</f>
        <v>FE2D6B69</v>
      </c>
      <c r="C110" s="5" t="str">
        <f t="shared" si="151"/>
        <v>11111110</v>
      </c>
      <c r="D110" s="5" t="str">
        <f t="shared" si="152"/>
        <v>00101101</v>
      </c>
      <c r="E110" s="6" t="str">
        <f t="shared" si="153"/>
        <v>01101011</v>
      </c>
      <c r="F110" s="6" t="str">
        <f t="shared" si="154"/>
        <v>01101001</v>
      </c>
      <c r="G110" s="6">
        <f t="shared" si="188"/>
        <v>254</v>
      </c>
      <c r="H110" s="6">
        <f t="shared" si="188"/>
        <v>45</v>
      </c>
      <c r="I110" s="6">
        <f t="shared" si="188"/>
        <v>107</v>
      </c>
      <c r="J110" s="6">
        <f t="shared" si="188"/>
        <v>105</v>
      </c>
      <c r="K110" s="7">
        <f t="shared" si="155"/>
        <v>4264389481</v>
      </c>
      <c r="M110" s="1" t="str">
        <f t="shared" si="156"/>
        <v>1</v>
      </c>
      <c r="N110" s="1" t="str">
        <f t="shared" si="157"/>
        <v>1</v>
      </c>
      <c r="O110" s="1" t="str">
        <f t="shared" si="158"/>
        <v>1</v>
      </c>
      <c r="P110" s="1" t="str">
        <f t="shared" si="159"/>
        <v>1</v>
      </c>
      <c r="Q110" s="2" t="str">
        <f t="shared" si="160"/>
        <v>1</v>
      </c>
      <c r="R110" s="2" t="str">
        <f t="shared" si="161"/>
        <v>1</v>
      </c>
      <c r="S110" s="2" t="str">
        <f t="shared" si="162"/>
        <v>1</v>
      </c>
      <c r="T110" s="2" t="str">
        <f t="shared" si="163"/>
        <v>0</v>
      </c>
      <c r="U110" s="3" t="str">
        <f t="shared" si="164"/>
        <v>0</v>
      </c>
      <c r="V110" s="3" t="str">
        <f t="shared" si="165"/>
        <v>0</v>
      </c>
      <c r="W110" s="3" t="str">
        <f t="shared" si="166"/>
        <v>1</v>
      </c>
      <c r="X110" s="3" t="str">
        <f t="shared" si="167"/>
        <v>0</v>
      </c>
      <c r="Y110" s="4" t="str">
        <f t="shared" si="168"/>
        <v>1</v>
      </c>
      <c r="Z110" s="4" t="str">
        <f t="shared" si="169"/>
        <v>1</v>
      </c>
      <c r="AA110" s="4" t="str">
        <f t="shared" si="170"/>
        <v>0</v>
      </c>
      <c r="AB110" s="4" t="str">
        <f t="shared" si="171"/>
        <v>1</v>
      </c>
      <c r="AC110" s="1" t="str">
        <f t="shared" si="172"/>
        <v>0</v>
      </c>
      <c r="AD110" s="1" t="str">
        <f t="shared" si="173"/>
        <v>1</v>
      </c>
      <c r="AE110" s="1" t="str">
        <f t="shared" si="174"/>
        <v>1</v>
      </c>
      <c r="AF110" s="1" t="str">
        <f t="shared" si="175"/>
        <v>0</v>
      </c>
      <c r="AG110" s="2" t="str">
        <f t="shared" si="176"/>
        <v>1</v>
      </c>
      <c r="AH110" s="2" t="str">
        <f t="shared" si="177"/>
        <v>0</v>
      </c>
      <c r="AI110" s="2" t="str">
        <f t="shared" si="178"/>
        <v>1</v>
      </c>
      <c r="AJ110" s="2" t="str">
        <f t="shared" si="179"/>
        <v>1</v>
      </c>
      <c r="AK110" s="3" t="str">
        <f t="shared" si="180"/>
        <v>0</v>
      </c>
      <c r="AL110" s="3" t="str">
        <f t="shared" si="181"/>
        <v>1</v>
      </c>
      <c r="AM110" s="3" t="str">
        <f t="shared" si="182"/>
        <v>1</v>
      </c>
      <c r="AN110" s="3" t="str">
        <f t="shared" si="183"/>
        <v>0</v>
      </c>
      <c r="AO110" s="4" t="str">
        <f t="shared" si="184"/>
        <v>1</v>
      </c>
      <c r="AP110" s="4" t="str">
        <f t="shared" si="185"/>
        <v>0</v>
      </c>
      <c r="AQ110" s="4" t="str">
        <f t="shared" si="186"/>
        <v>0</v>
      </c>
      <c r="AR110" s="4" t="str">
        <f t="shared" si="187"/>
        <v>1</v>
      </c>
    </row>
    <row r="111" spans="1:44" ht="15" thickBot="1" x14ac:dyDescent="0.4">
      <c r="A111" t="str">
        <f>'i=14'!A213</f>
        <v>2060869C</v>
      </c>
      <c r="C111" s="5" t="str">
        <f t="shared" si="151"/>
        <v>00100000</v>
      </c>
      <c r="D111" s="5" t="str">
        <f t="shared" si="152"/>
        <v>01100000</v>
      </c>
      <c r="E111" s="6" t="str">
        <f t="shared" si="153"/>
        <v>10000110</v>
      </c>
      <c r="F111" s="6" t="str">
        <f t="shared" si="154"/>
        <v>10011100</v>
      </c>
      <c r="G111" s="6">
        <f t="shared" si="188"/>
        <v>32</v>
      </c>
      <c r="H111" s="6">
        <f t="shared" si="188"/>
        <v>96</v>
      </c>
      <c r="I111" s="6">
        <f t="shared" si="188"/>
        <v>134</v>
      </c>
      <c r="J111" s="6">
        <f t="shared" si="188"/>
        <v>156</v>
      </c>
      <c r="K111" s="7">
        <f t="shared" si="155"/>
        <v>543196828</v>
      </c>
      <c r="M111" s="1" t="str">
        <f t="shared" si="156"/>
        <v>0</v>
      </c>
      <c r="N111" s="1" t="str">
        <f t="shared" si="157"/>
        <v>0</v>
      </c>
      <c r="O111" s="1" t="str">
        <f t="shared" si="158"/>
        <v>1</v>
      </c>
      <c r="P111" s="1" t="str">
        <f t="shared" si="159"/>
        <v>0</v>
      </c>
      <c r="Q111" s="2" t="str">
        <f t="shared" si="160"/>
        <v>0</v>
      </c>
      <c r="R111" s="2" t="str">
        <f t="shared" si="161"/>
        <v>0</v>
      </c>
      <c r="S111" s="2" t="str">
        <f t="shared" si="162"/>
        <v>0</v>
      </c>
      <c r="T111" s="2" t="str">
        <f t="shared" si="163"/>
        <v>0</v>
      </c>
      <c r="U111" s="3" t="str">
        <f t="shared" si="164"/>
        <v>0</v>
      </c>
      <c r="V111" s="3" t="str">
        <f t="shared" si="165"/>
        <v>1</v>
      </c>
      <c r="W111" s="3" t="str">
        <f t="shared" si="166"/>
        <v>1</v>
      </c>
      <c r="X111" s="3" t="str">
        <f t="shared" si="167"/>
        <v>0</v>
      </c>
      <c r="Y111" s="4" t="str">
        <f t="shared" si="168"/>
        <v>0</v>
      </c>
      <c r="Z111" s="4" t="str">
        <f t="shared" si="169"/>
        <v>0</v>
      </c>
      <c r="AA111" s="4" t="str">
        <f t="shared" si="170"/>
        <v>0</v>
      </c>
      <c r="AB111" s="4" t="str">
        <f t="shared" si="171"/>
        <v>0</v>
      </c>
      <c r="AC111" s="1" t="str">
        <f t="shared" si="172"/>
        <v>1</v>
      </c>
      <c r="AD111" s="1" t="str">
        <f t="shared" si="173"/>
        <v>0</v>
      </c>
      <c r="AE111" s="1" t="str">
        <f t="shared" si="174"/>
        <v>0</v>
      </c>
      <c r="AF111" s="1" t="str">
        <f t="shared" si="175"/>
        <v>0</v>
      </c>
      <c r="AG111" s="2" t="str">
        <f t="shared" si="176"/>
        <v>0</v>
      </c>
      <c r="AH111" s="2" t="str">
        <f t="shared" si="177"/>
        <v>1</v>
      </c>
      <c r="AI111" s="2" t="str">
        <f t="shared" si="178"/>
        <v>1</v>
      </c>
      <c r="AJ111" s="2" t="str">
        <f t="shared" si="179"/>
        <v>0</v>
      </c>
      <c r="AK111" s="3" t="str">
        <f t="shared" si="180"/>
        <v>1</v>
      </c>
      <c r="AL111" s="3" t="str">
        <f t="shared" si="181"/>
        <v>0</v>
      </c>
      <c r="AM111" s="3" t="str">
        <f t="shared" si="182"/>
        <v>0</v>
      </c>
      <c r="AN111" s="3" t="str">
        <f t="shared" si="183"/>
        <v>1</v>
      </c>
      <c r="AO111" s="4" t="str">
        <f t="shared" si="184"/>
        <v>1</v>
      </c>
      <c r="AP111" s="4" t="str">
        <f t="shared" si="185"/>
        <v>1</v>
      </c>
      <c r="AQ111" s="4" t="str">
        <f t="shared" si="186"/>
        <v>0</v>
      </c>
      <c r="AR111" s="4" t="str">
        <f t="shared" si="187"/>
        <v>0</v>
      </c>
    </row>
    <row r="112" spans="1:44" ht="15" thickBot="1" x14ac:dyDescent="0.4">
      <c r="A112" t="str">
        <f>'i=14'!A214</f>
        <v>2FE64424</v>
      </c>
      <c r="C112" s="5" t="str">
        <f t="shared" si="151"/>
        <v>00101111</v>
      </c>
      <c r="D112" s="5" t="str">
        <f t="shared" si="152"/>
        <v>11100110</v>
      </c>
      <c r="E112" s="6" t="str">
        <f t="shared" si="153"/>
        <v>01000100</v>
      </c>
      <c r="F112" s="6" t="str">
        <f t="shared" si="154"/>
        <v>00100100</v>
      </c>
      <c r="G112" s="6">
        <f t="shared" si="188"/>
        <v>47</v>
      </c>
      <c r="H112" s="6">
        <f t="shared" si="188"/>
        <v>230</v>
      </c>
      <c r="I112" s="6">
        <f t="shared" si="188"/>
        <v>68</v>
      </c>
      <c r="J112" s="6">
        <f t="shared" si="188"/>
        <v>36</v>
      </c>
      <c r="K112" s="7">
        <f t="shared" si="155"/>
        <v>803619876</v>
      </c>
      <c r="M112" s="1" t="str">
        <f t="shared" si="156"/>
        <v>0</v>
      </c>
      <c r="N112" s="1" t="str">
        <f t="shared" si="157"/>
        <v>0</v>
      </c>
      <c r="O112" s="1" t="str">
        <f t="shared" si="158"/>
        <v>1</v>
      </c>
      <c r="P112" s="1" t="str">
        <f t="shared" si="159"/>
        <v>0</v>
      </c>
      <c r="Q112" s="2" t="str">
        <f t="shared" si="160"/>
        <v>1</v>
      </c>
      <c r="R112" s="2" t="str">
        <f t="shared" si="161"/>
        <v>1</v>
      </c>
      <c r="S112" s="2" t="str">
        <f t="shared" si="162"/>
        <v>1</v>
      </c>
      <c r="T112" s="2" t="str">
        <f t="shared" si="163"/>
        <v>1</v>
      </c>
      <c r="U112" s="3" t="str">
        <f t="shared" si="164"/>
        <v>1</v>
      </c>
      <c r="V112" s="3" t="str">
        <f t="shared" si="165"/>
        <v>1</v>
      </c>
      <c r="W112" s="3" t="str">
        <f t="shared" si="166"/>
        <v>1</v>
      </c>
      <c r="X112" s="3" t="str">
        <f t="shared" si="167"/>
        <v>0</v>
      </c>
      <c r="Y112" s="4" t="str">
        <f t="shared" si="168"/>
        <v>0</v>
      </c>
      <c r="Z112" s="4" t="str">
        <f t="shared" si="169"/>
        <v>1</v>
      </c>
      <c r="AA112" s="4" t="str">
        <f t="shared" si="170"/>
        <v>1</v>
      </c>
      <c r="AB112" s="4" t="str">
        <f t="shared" si="171"/>
        <v>0</v>
      </c>
      <c r="AC112" s="1" t="str">
        <f t="shared" si="172"/>
        <v>0</v>
      </c>
      <c r="AD112" s="1" t="str">
        <f t="shared" si="173"/>
        <v>1</v>
      </c>
      <c r="AE112" s="1" t="str">
        <f t="shared" si="174"/>
        <v>0</v>
      </c>
      <c r="AF112" s="1" t="str">
        <f t="shared" si="175"/>
        <v>0</v>
      </c>
      <c r="AG112" s="2" t="str">
        <f t="shared" si="176"/>
        <v>0</v>
      </c>
      <c r="AH112" s="2" t="str">
        <f t="shared" si="177"/>
        <v>1</v>
      </c>
      <c r="AI112" s="2" t="str">
        <f t="shared" si="178"/>
        <v>0</v>
      </c>
      <c r="AJ112" s="2" t="str">
        <f t="shared" si="179"/>
        <v>0</v>
      </c>
      <c r="AK112" s="3" t="str">
        <f t="shared" si="180"/>
        <v>0</v>
      </c>
      <c r="AL112" s="3" t="str">
        <f t="shared" si="181"/>
        <v>0</v>
      </c>
      <c r="AM112" s="3" t="str">
        <f t="shared" si="182"/>
        <v>1</v>
      </c>
      <c r="AN112" s="3" t="str">
        <f t="shared" si="183"/>
        <v>0</v>
      </c>
      <c r="AO112" s="4" t="str">
        <f t="shared" si="184"/>
        <v>0</v>
      </c>
      <c r="AP112" s="4" t="str">
        <f t="shared" si="185"/>
        <v>1</v>
      </c>
      <c r="AQ112" s="4" t="str">
        <f t="shared" si="186"/>
        <v>0</v>
      </c>
      <c r="AR112" s="4" t="str">
        <f t="shared" si="187"/>
        <v>0</v>
      </c>
    </row>
    <row r="113" spans="1:44" ht="15" thickBot="1" x14ac:dyDescent="0.4">
      <c r="A113" t="str">
        <f>'i=14'!A215</f>
        <v>A78A5B40</v>
      </c>
      <c r="C113" s="5" t="str">
        <f t="shared" si="151"/>
        <v>10100111</v>
      </c>
      <c r="D113" s="5" t="str">
        <f t="shared" si="152"/>
        <v>10001010</v>
      </c>
      <c r="E113" s="6" t="str">
        <f t="shared" si="153"/>
        <v>01011011</v>
      </c>
      <c r="F113" s="6" t="str">
        <f t="shared" si="154"/>
        <v>01000000</v>
      </c>
      <c r="G113" s="6">
        <f t="shared" si="188"/>
        <v>167</v>
      </c>
      <c r="H113" s="6">
        <f t="shared" si="188"/>
        <v>138</v>
      </c>
      <c r="I113" s="6">
        <f t="shared" si="188"/>
        <v>91</v>
      </c>
      <c r="J113" s="6">
        <f t="shared" si="188"/>
        <v>64</v>
      </c>
      <c r="K113" s="7">
        <f t="shared" si="155"/>
        <v>2810862400</v>
      </c>
      <c r="M113" s="1" t="str">
        <f t="shared" si="156"/>
        <v>1</v>
      </c>
      <c r="N113" s="1" t="str">
        <f t="shared" si="157"/>
        <v>0</v>
      </c>
      <c r="O113" s="1" t="str">
        <f t="shared" si="158"/>
        <v>1</v>
      </c>
      <c r="P113" s="1" t="str">
        <f t="shared" si="159"/>
        <v>0</v>
      </c>
      <c r="Q113" s="2" t="str">
        <f t="shared" si="160"/>
        <v>0</v>
      </c>
      <c r="R113" s="2" t="str">
        <f t="shared" si="161"/>
        <v>1</v>
      </c>
      <c r="S113" s="2" t="str">
        <f t="shared" si="162"/>
        <v>1</v>
      </c>
      <c r="T113" s="2" t="str">
        <f t="shared" si="163"/>
        <v>1</v>
      </c>
      <c r="U113" s="3" t="str">
        <f t="shared" si="164"/>
        <v>1</v>
      </c>
      <c r="V113" s="3" t="str">
        <f t="shared" si="165"/>
        <v>0</v>
      </c>
      <c r="W113" s="3" t="str">
        <f t="shared" si="166"/>
        <v>0</v>
      </c>
      <c r="X113" s="3" t="str">
        <f t="shared" si="167"/>
        <v>0</v>
      </c>
      <c r="Y113" s="4" t="str">
        <f t="shared" si="168"/>
        <v>1</v>
      </c>
      <c r="Z113" s="4" t="str">
        <f t="shared" si="169"/>
        <v>0</v>
      </c>
      <c r="AA113" s="4" t="str">
        <f t="shared" si="170"/>
        <v>1</v>
      </c>
      <c r="AB113" s="4" t="str">
        <f t="shared" si="171"/>
        <v>0</v>
      </c>
      <c r="AC113" s="1" t="str">
        <f t="shared" si="172"/>
        <v>0</v>
      </c>
      <c r="AD113" s="1" t="str">
        <f t="shared" si="173"/>
        <v>1</v>
      </c>
      <c r="AE113" s="1" t="str">
        <f t="shared" si="174"/>
        <v>0</v>
      </c>
      <c r="AF113" s="1" t="str">
        <f t="shared" si="175"/>
        <v>1</v>
      </c>
      <c r="AG113" s="2" t="str">
        <f t="shared" si="176"/>
        <v>1</v>
      </c>
      <c r="AH113" s="2" t="str">
        <f t="shared" si="177"/>
        <v>0</v>
      </c>
      <c r="AI113" s="2" t="str">
        <f t="shared" si="178"/>
        <v>1</v>
      </c>
      <c r="AJ113" s="2" t="str">
        <f t="shared" si="179"/>
        <v>1</v>
      </c>
      <c r="AK113" s="3" t="str">
        <f t="shared" si="180"/>
        <v>0</v>
      </c>
      <c r="AL113" s="3" t="str">
        <f t="shared" si="181"/>
        <v>1</v>
      </c>
      <c r="AM113" s="3" t="str">
        <f t="shared" si="182"/>
        <v>0</v>
      </c>
      <c r="AN113" s="3" t="str">
        <f t="shared" si="183"/>
        <v>0</v>
      </c>
      <c r="AO113" s="4" t="str">
        <f t="shared" si="184"/>
        <v>0</v>
      </c>
      <c r="AP113" s="4" t="str">
        <f t="shared" si="185"/>
        <v>0</v>
      </c>
      <c r="AQ113" s="4" t="str">
        <f t="shared" si="186"/>
        <v>0</v>
      </c>
      <c r="AR113" s="4" t="str">
        <f t="shared" si="187"/>
        <v>0</v>
      </c>
    </row>
    <row r="114" spans="1:44" ht="15" thickBot="1" x14ac:dyDescent="0.4">
      <c r="A114" t="str">
        <f>'i=14'!A216</f>
        <v>8206BB7D</v>
      </c>
      <c r="C114" s="5" t="str">
        <f t="shared" si="151"/>
        <v>10000010</v>
      </c>
      <c r="D114" s="5" t="str">
        <f t="shared" si="152"/>
        <v>00000110</v>
      </c>
      <c r="E114" s="6" t="str">
        <f t="shared" si="153"/>
        <v>10111011</v>
      </c>
      <c r="F114" s="6" t="str">
        <f t="shared" si="154"/>
        <v>01111101</v>
      </c>
      <c r="G114" s="6">
        <f t="shared" si="188"/>
        <v>130</v>
      </c>
      <c r="H114" s="6">
        <f t="shared" si="188"/>
        <v>6</v>
      </c>
      <c r="I114" s="6">
        <f t="shared" si="188"/>
        <v>187</v>
      </c>
      <c r="J114" s="6">
        <f t="shared" si="188"/>
        <v>125</v>
      </c>
      <c r="K114" s="7">
        <f t="shared" si="155"/>
        <v>2181479293</v>
      </c>
      <c r="M114" s="1" t="str">
        <f t="shared" si="156"/>
        <v>1</v>
      </c>
      <c r="N114" s="1" t="str">
        <f t="shared" si="157"/>
        <v>0</v>
      </c>
      <c r="O114" s="1" t="str">
        <f t="shared" si="158"/>
        <v>0</v>
      </c>
      <c r="P114" s="1" t="str">
        <f t="shared" si="159"/>
        <v>0</v>
      </c>
      <c r="Q114" s="2" t="str">
        <f t="shared" si="160"/>
        <v>0</v>
      </c>
      <c r="R114" s="2" t="str">
        <f t="shared" si="161"/>
        <v>0</v>
      </c>
      <c r="S114" s="2" t="str">
        <f t="shared" si="162"/>
        <v>1</v>
      </c>
      <c r="T114" s="2" t="str">
        <f t="shared" si="163"/>
        <v>0</v>
      </c>
      <c r="U114" s="3" t="str">
        <f t="shared" si="164"/>
        <v>0</v>
      </c>
      <c r="V114" s="3" t="str">
        <f t="shared" si="165"/>
        <v>0</v>
      </c>
      <c r="W114" s="3" t="str">
        <f t="shared" si="166"/>
        <v>0</v>
      </c>
      <c r="X114" s="3" t="str">
        <f t="shared" si="167"/>
        <v>0</v>
      </c>
      <c r="Y114" s="4" t="str">
        <f t="shared" si="168"/>
        <v>0</v>
      </c>
      <c r="Z114" s="4" t="str">
        <f t="shared" si="169"/>
        <v>1</v>
      </c>
      <c r="AA114" s="4" t="str">
        <f t="shared" si="170"/>
        <v>1</v>
      </c>
      <c r="AB114" s="4" t="str">
        <f t="shared" si="171"/>
        <v>0</v>
      </c>
      <c r="AC114" s="1" t="str">
        <f t="shared" si="172"/>
        <v>1</v>
      </c>
      <c r="AD114" s="1" t="str">
        <f t="shared" si="173"/>
        <v>0</v>
      </c>
      <c r="AE114" s="1" t="str">
        <f t="shared" si="174"/>
        <v>1</v>
      </c>
      <c r="AF114" s="1" t="str">
        <f t="shared" si="175"/>
        <v>1</v>
      </c>
      <c r="AG114" s="2" t="str">
        <f t="shared" si="176"/>
        <v>1</v>
      </c>
      <c r="AH114" s="2" t="str">
        <f t="shared" si="177"/>
        <v>0</v>
      </c>
      <c r="AI114" s="2" t="str">
        <f t="shared" si="178"/>
        <v>1</v>
      </c>
      <c r="AJ114" s="2" t="str">
        <f t="shared" si="179"/>
        <v>1</v>
      </c>
      <c r="AK114" s="3" t="str">
        <f t="shared" si="180"/>
        <v>0</v>
      </c>
      <c r="AL114" s="3" t="str">
        <f t="shared" si="181"/>
        <v>1</v>
      </c>
      <c r="AM114" s="3" t="str">
        <f t="shared" si="182"/>
        <v>1</v>
      </c>
      <c r="AN114" s="3" t="str">
        <f t="shared" si="183"/>
        <v>1</v>
      </c>
      <c r="AO114" s="4" t="str">
        <f t="shared" si="184"/>
        <v>1</v>
      </c>
      <c r="AP114" s="4" t="str">
        <f t="shared" si="185"/>
        <v>1</v>
      </c>
      <c r="AQ114" s="4" t="str">
        <f t="shared" si="186"/>
        <v>0</v>
      </c>
      <c r="AR114" s="4" t="str">
        <f t="shared" si="187"/>
        <v>1</v>
      </c>
    </row>
    <row r="115" spans="1:44" ht="15" thickBot="1" x14ac:dyDescent="0.4">
      <c r="A115" t="str">
        <f>'i=14'!A217</f>
        <v>E472E7DB</v>
      </c>
      <c r="C115" s="5" t="str">
        <f t="shared" si="151"/>
        <v>11100100</v>
      </c>
      <c r="D115" s="5" t="str">
        <f t="shared" si="152"/>
        <v>01110010</v>
      </c>
      <c r="E115" s="6" t="str">
        <f t="shared" si="153"/>
        <v>11100111</v>
      </c>
      <c r="F115" s="6" t="str">
        <f t="shared" si="154"/>
        <v>11011011</v>
      </c>
      <c r="G115" s="6">
        <f t="shared" si="188"/>
        <v>228</v>
      </c>
      <c r="H115" s="6">
        <f t="shared" si="188"/>
        <v>114</v>
      </c>
      <c r="I115" s="6">
        <f t="shared" si="188"/>
        <v>231</v>
      </c>
      <c r="J115" s="6">
        <f t="shared" si="188"/>
        <v>219</v>
      </c>
      <c r="K115" s="7">
        <f t="shared" si="155"/>
        <v>3832735707</v>
      </c>
      <c r="M115" s="1" t="str">
        <f t="shared" si="156"/>
        <v>1</v>
      </c>
      <c r="N115" s="1" t="str">
        <f t="shared" si="157"/>
        <v>1</v>
      </c>
      <c r="O115" s="1" t="str">
        <f t="shared" si="158"/>
        <v>1</v>
      </c>
      <c r="P115" s="1" t="str">
        <f t="shared" si="159"/>
        <v>0</v>
      </c>
      <c r="Q115" s="2" t="str">
        <f t="shared" si="160"/>
        <v>0</v>
      </c>
      <c r="R115" s="2" t="str">
        <f t="shared" si="161"/>
        <v>1</v>
      </c>
      <c r="S115" s="2" t="str">
        <f t="shared" si="162"/>
        <v>0</v>
      </c>
      <c r="T115" s="2" t="str">
        <f t="shared" si="163"/>
        <v>0</v>
      </c>
      <c r="U115" s="3" t="str">
        <f t="shared" si="164"/>
        <v>0</v>
      </c>
      <c r="V115" s="3" t="str">
        <f t="shared" si="165"/>
        <v>1</v>
      </c>
      <c r="W115" s="3" t="str">
        <f t="shared" si="166"/>
        <v>1</v>
      </c>
      <c r="X115" s="3" t="str">
        <f t="shared" si="167"/>
        <v>1</v>
      </c>
      <c r="Y115" s="4" t="str">
        <f t="shared" si="168"/>
        <v>0</v>
      </c>
      <c r="Z115" s="4" t="str">
        <f t="shared" si="169"/>
        <v>0</v>
      </c>
      <c r="AA115" s="4" t="str">
        <f t="shared" si="170"/>
        <v>1</v>
      </c>
      <c r="AB115" s="4" t="str">
        <f t="shared" si="171"/>
        <v>0</v>
      </c>
      <c r="AC115" s="1" t="str">
        <f t="shared" si="172"/>
        <v>1</v>
      </c>
      <c r="AD115" s="1" t="str">
        <f t="shared" si="173"/>
        <v>1</v>
      </c>
      <c r="AE115" s="1" t="str">
        <f t="shared" si="174"/>
        <v>1</v>
      </c>
      <c r="AF115" s="1" t="str">
        <f t="shared" si="175"/>
        <v>0</v>
      </c>
      <c r="AG115" s="2" t="str">
        <f t="shared" si="176"/>
        <v>0</v>
      </c>
      <c r="AH115" s="2" t="str">
        <f t="shared" si="177"/>
        <v>1</v>
      </c>
      <c r="AI115" s="2" t="str">
        <f t="shared" si="178"/>
        <v>1</v>
      </c>
      <c r="AJ115" s="2" t="str">
        <f t="shared" si="179"/>
        <v>1</v>
      </c>
      <c r="AK115" s="3" t="str">
        <f t="shared" si="180"/>
        <v>1</v>
      </c>
      <c r="AL115" s="3" t="str">
        <f t="shared" si="181"/>
        <v>1</v>
      </c>
      <c r="AM115" s="3" t="str">
        <f t="shared" si="182"/>
        <v>0</v>
      </c>
      <c r="AN115" s="3" t="str">
        <f t="shared" si="183"/>
        <v>1</v>
      </c>
      <c r="AO115" s="4" t="str">
        <f t="shared" si="184"/>
        <v>1</v>
      </c>
      <c r="AP115" s="4" t="str">
        <f t="shared" si="185"/>
        <v>0</v>
      </c>
      <c r="AQ115" s="4" t="str">
        <f t="shared" si="186"/>
        <v>1</v>
      </c>
      <c r="AR115" s="4" t="str">
        <f t="shared" si="187"/>
        <v>1</v>
      </c>
    </row>
    <row r="116" spans="1:44" ht="15" thickBot="1" x14ac:dyDescent="0.4">
      <c r="A116" t="str">
        <f>'i=14'!A218</f>
        <v>985E5718</v>
      </c>
      <c r="C116" s="5" t="str">
        <f t="shared" si="151"/>
        <v>10011000</v>
      </c>
      <c r="D116" s="5" t="str">
        <f t="shared" si="152"/>
        <v>01011110</v>
      </c>
      <c r="E116" s="6" t="str">
        <f t="shared" si="153"/>
        <v>01010111</v>
      </c>
      <c r="F116" s="6" t="str">
        <f t="shared" si="154"/>
        <v>00011000</v>
      </c>
      <c r="G116" s="6">
        <f t="shared" si="188"/>
        <v>152</v>
      </c>
      <c r="H116" s="6">
        <f t="shared" si="188"/>
        <v>94</v>
      </c>
      <c r="I116" s="6">
        <f t="shared" si="188"/>
        <v>87</v>
      </c>
      <c r="J116" s="6">
        <f t="shared" si="188"/>
        <v>24</v>
      </c>
      <c r="K116" s="7">
        <f t="shared" si="155"/>
        <v>2556319512</v>
      </c>
      <c r="M116" s="1" t="str">
        <f t="shared" si="156"/>
        <v>1</v>
      </c>
      <c r="N116" s="1" t="str">
        <f t="shared" si="157"/>
        <v>0</v>
      </c>
      <c r="O116" s="1" t="str">
        <f t="shared" si="158"/>
        <v>0</v>
      </c>
      <c r="P116" s="1" t="str">
        <f t="shared" si="159"/>
        <v>1</v>
      </c>
      <c r="Q116" s="2" t="str">
        <f t="shared" si="160"/>
        <v>1</v>
      </c>
      <c r="R116" s="2" t="str">
        <f t="shared" si="161"/>
        <v>0</v>
      </c>
      <c r="S116" s="2" t="str">
        <f t="shared" si="162"/>
        <v>0</v>
      </c>
      <c r="T116" s="2" t="str">
        <f t="shared" si="163"/>
        <v>0</v>
      </c>
      <c r="U116" s="3" t="str">
        <f t="shared" si="164"/>
        <v>0</v>
      </c>
      <c r="V116" s="3" t="str">
        <f t="shared" si="165"/>
        <v>1</v>
      </c>
      <c r="W116" s="3" t="str">
        <f t="shared" si="166"/>
        <v>0</v>
      </c>
      <c r="X116" s="3" t="str">
        <f t="shared" si="167"/>
        <v>1</v>
      </c>
      <c r="Y116" s="4" t="str">
        <f t="shared" si="168"/>
        <v>1</v>
      </c>
      <c r="Z116" s="4" t="str">
        <f t="shared" si="169"/>
        <v>1</v>
      </c>
      <c r="AA116" s="4" t="str">
        <f t="shared" si="170"/>
        <v>1</v>
      </c>
      <c r="AB116" s="4" t="str">
        <f t="shared" si="171"/>
        <v>0</v>
      </c>
      <c r="AC116" s="1" t="str">
        <f t="shared" si="172"/>
        <v>0</v>
      </c>
      <c r="AD116" s="1" t="str">
        <f t="shared" si="173"/>
        <v>1</v>
      </c>
      <c r="AE116" s="1" t="str">
        <f t="shared" si="174"/>
        <v>0</v>
      </c>
      <c r="AF116" s="1" t="str">
        <f t="shared" si="175"/>
        <v>1</v>
      </c>
      <c r="AG116" s="2" t="str">
        <f t="shared" si="176"/>
        <v>0</v>
      </c>
      <c r="AH116" s="2" t="str">
        <f t="shared" si="177"/>
        <v>1</v>
      </c>
      <c r="AI116" s="2" t="str">
        <f t="shared" si="178"/>
        <v>1</v>
      </c>
      <c r="AJ116" s="2" t="str">
        <f t="shared" si="179"/>
        <v>1</v>
      </c>
      <c r="AK116" s="3" t="str">
        <f t="shared" si="180"/>
        <v>0</v>
      </c>
      <c r="AL116" s="3" t="str">
        <f t="shared" si="181"/>
        <v>0</v>
      </c>
      <c r="AM116" s="3" t="str">
        <f t="shared" si="182"/>
        <v>0</v>
      </c>
      <c r="AN116" s="3" t="str">
        <f t="shared" si="183"/>
        <v>1</v>
      </c>
      <c r="AO116" s="4" t="str">
        <f t="shared" si="184"/>
        <v>1</v>
      </c>
      <c r="AP116" s="4" t="str">
        <f t="shared" si="185"/>
        <v>0</v>
      </c>
      <c r="AQ116" s="4" t="str">
        <f t="shared" si="186"/>
        <v>0</v>
      </c>
      <c r="AR116" s="4" t="str">
        <f t="shared" si="187"/>
        <v>0</v>
      </c>
    </row>
    <row r="117" spans="1:44" ht="15" thickBot="1" x14ac:dyDescent="0.4">
      <c r="A117" t="str">
        <f>'i=14'!A219</f>
        <v>253CD728</v>
      </c>
      <c r="C117" s="5" t="str">
        <f t="shared" si="151"/>
        <v>00100101</v>
      </c>
      <c r="D117" s="5" t="str">
        <f t="shared" si="152"/>
        <v>00111100</v>
      </c>
      <c r="E117" s="6" t="str">
        <f t="shared" si="153"/>
        <v>11010111</v>
      </c>
      <c r="F117" s="6" t="str">
        <f t="shared" si="154"/>
        <v>00101000</v>
      </c>
      <c r="G117" s="6">
        <f t="shared" si="188"/>
        <v>37</v>
      </c>
      <c r="H117" s="6">
        <f t="shared" si="188"/>
        <v>60</v>
      </c>
      <c r="I117" s="6">
        <f t="shared" si="188"/>
        <v>215</v>
      </c>
      <c r="J117" s="6">
        <f t="shared" si="188"/>
        <v>40</v>
      </c>
      <c r="K117" s="7">
        <f t="shared" si="155"/>
        <v>624744232</v>
      </c>
      <c r="M117" s="1" t="str">
        <f t="shared" si="156"/>
        <v>0</v>
      </c>
      <c r="N117" s="1" t="str">
        <f t="shared" si="157"/>
        <v>0</v>
      </c>
      <c r="O117" s="1" t="str">
        <f t="shared" si="158"/>
        <v>1</v>
      </c>
      <c r="P117" s="1" t="str">
        <f t="shared" si="159"/>
        <v>0</v>
      </c>
      <c r="Q117" s="2" t="str">
        <f t="shared" si="160"/>
        <v>0</v>
      </c>
      <c r="R117" s="2" t="str">
        <f t="shared" si="161"/>
        <v>1</v>
      </c>
      <c r="S117" s="2" t="str">
        <f t="shared" si="162"/>
        <v>0</v>
      </c>
      <c r="T117" s="2" t="str">
        <f t="shared" si="163"/>
        <v>1</v>
      </c>
      <c r="U117" s="3" t="str">
        <f t="shared" si="164"/>
        <v>0</v>
      </c>
      <c r="V117" s="3" t="str">
        <f t="shared" si="165"/>
        <v>0</v>
      </c>
      <c r="W117" s="3" t="str">
        <f t="shared" si="166"/>
        <v>1</v>
      </c>
      <c r="X117" s="3" t="str">
        <f t="shared" si="167"/>
        <v>1</v>
      </c>
      <c r="Y117" s="4" t="str">
        <f t="shared" si="168"/>
        <v>1</v>
      </c>
      <c r="Z117" s="4" t="str">
        <f t="shared" si="169"/>
        <v>1</v>
      </c>
      <c r="AA117" s="4" t="str">
        <f t="shared" si="170"/>
        <v>0</v>
      </c>
      <c r="AB117" s="4" t="str">
        <f t="shared" si="171"/>
        <v>0</v>
      </c>
      <c r="AC117" s="1" t="str">
        <f t="shared" si="172"/>
        <v>1</v>
      </c>
      <c r="AD117" s="1" t="str">
        <f t="shared" si="173"/>
        <v>1</v>
      </c>
      <c r="AE117" s="1" t="str">
        <f t="shared" si="174"/>
        <v>0</v>
      </c>
      <c r="AF117" s="1" t="str">
        <f t="shared" si="175"/>
        <v>1</v>
      </c>
      <c r="AG117" s="2" t="str">
        <f t="shared" si="176"/>
        <v>0</v>
      </c>
      <c r="AH117" s="2" t="str">
        <f t="shared" si="177"/>
        <v>1</v>
      </c>
      <c r="AI117" s="2" t="str">
        <f t="shared" si="178"/>
        <v>1</v>
      </c>
      <c r="AJ117" s="2" t="str">
        <f t="shared" si="179"/>
        <v>1</v>
      </c>
      <c r="AK117" s="3" t="str">
        <f t="shared" si="180"/>
        <v>0</v>
      </c>
      <c r="AL117" s="3" t="str">
        <f t="shared" si="181"/>
        <v>0</v>
      </c>
      <c r="AM117" s="3" t="str">
        <f t="shared" si="182"/>
        <v>1</v>
      </c>
      <c r="AN117" s="3" t="str">
        <f t="shared" si="183"/>
        <v>0</v>
      </c>
      <c r="AO117" s="4" t="str">
        <f t="shared" si="184"/>
        <v>1</v>
      </c>
      <c r="AP117" s="4" t="str">
        <f t="shared" si="185"/>
        <v>0</v>
      </c>
      <c r="AQ117" s="4" t="str">
        <f t="shared" si="186"/>
        <v>0</v>
      </c>
      <c r="AR117" s="4" t="str">
        <f t="shared" si="187"/>
        <v>0</v>
      </c>
    </row>
    <row r="118" spans="1:44" ht="15" thickBot="1" x14ac:dyDescent="0.4">
      <c r="A118" t="str">
        <f>'i=14'!A220</f>
        <v>A88FF86E</v>
      </c>
      <c r="C118" s="5" t="str">
        <f t="shared" si="151"/>
        <v>10101000</v>
      </c>
      <c r="D118" s="5" t="str">
        <f t="shared" si="152"/>
        <v>10001111</v>
      </c>
      <c r="E118" s="6" t="str">
        <f t="shared" si="153"/>
        <v>11111000</v>
      </c>
      <c r="F118" s="6" t="str">
        <f t="shared" si="154"/>
        <v>01101110</v>
      </c>
      <c r="G118" s="6">
        <f t="shared" si="188"/>
        <v>168</v>
      </c>
      <c r="H118" s="6">
        <f t="shared" si="188"/>
        <v>143</v>
      </c>
      <c r="I118" s="6">
        <f t="shared" si="188"/>
        <v>248</v>
      </c>
      <c r="J118" s="6">
        <f t="shared" si="188"/>
        <v>110</v>
      </c>
      <c r="K118" s="7">
        <f t="shared" si="155"/>
        <v>2828007534</v>
      </c>
      <c r="M118" s="1" t="str">
        <f t="shared" si="156"/>
        <v>1</v>
      </c>
      <c r="N118" s="1" t="str">
        <f t="shared" si="157"/>
        <v>0</v>
      </c>
      <c r="O118" s="1" t="str">
        <f t="shared" si="158"/>
        <v>1</v>
      </c>
      <c r="P118" s="1" t="str">
        <f t="shared" si="159"/>
        <v>0</v>
      </c>
      <c r="Q118" s="2" t="str">
        <f t="shared" si="160"/>
        <v>1</v>
      </c>
      <c r="R118" s="2" t="str">
        <f t="shared" si="161"/>
        <v>0</v>
      </c>
      <c r="S118" s="2" t="str">
        <f t="shared" si="162"/>
        <v>0</v>
      </c>
      <c r="T118" s="2" t="str">
        <f t="shared" si="163"/>
        <v>0</v>
      </c>
      <c r="U118" s="3" t="str">
        <f t="shared" si="164"/>
        <v>1</v>
      </c>
      <c r="V118" s="3" t="str">
        <f t="shared" si="165"/>
        <v>0</v>
      </c>
      <c r="W118" s="3" t="str">
        <f t="shared" si="166"/>
        <v>0</v>
      </c>
      <c r="X118" s="3" t="str">
        <f t="shared" si="167"/>
        <v>0</v>
      </c>
      <c r="Y118" s="4" t="str">
        <f t="shared" si="168"/>
        <v>1</v>
      </c>
      <c r="Z118" s="4" t="str">
        <f t="shared" si="169"/>
        <v>1</v>
      </c>
      <c r="AA118" s="4" t="str">
        <f t="shared" si="170"/>
        <v>1</v>
      </c>
      <c r="AB118" s="4" t="str">
        <f t="shared" si="171"/>
        <v>1</v>
      </c>
      <c r="AC118" s="1" t="str">
        <f t="shared" si="172"/>
        <v>1</v>
      </c>
      <c r="AD118" s="1" t="str">
        <f t="shared" si="173"/>
        <v>1</v>
      </c>
      <c r="AE118" s="1" t="str">
        <f t="shared" si="174"/>
        <v>1</v>
      </c>
      <c r="AF118" s="1" t="str">
        <f t="shared" si="175"/>
        <v>1</v>
      </c>
      <c r="AG118" s="2" t="str">
        <f t="shared" si="176"/>
        <v>1</v>
      </c>
      <c r="AH118" s="2" t="str">
        <f t="shared" si="177"/>
        <v>0</v>
      </c>
      <c r="AI118" s="2" t="str">
        <f t="shared" si="178"/>
        <v>0</v>
      </c>
      <c r="AJ118" s="2" t="str">
        <f t="shared" si="179"/>
        <v>0</v>
      </c>
      <c r="AK118" s="3" t="str">
        <f t="shared" si="180"/>
        <v>0</v>
      </c>
      <c r="AL118" s="3" t="str">
        <f t="shared" si="181"/>
        <v>1</v>
      </c>
      <c r="AM118" s="3" t="str">
        <f t="shared" si="182"/>
        <v>1</v>
      </c>
      <c r="AN118" s="3" t="str">
        <f t="shared" si="183"/>
        <v>0</v>
      </c>
      <c r="AO118" s="4" t="str">
        <f t="shared" si="184"/>
        <v>1</v>
      </c>
      <c r="AP118" s="4" t="str">
        <f t="shared" si="185"/>
        <v>1</v>
      </c>
      <c r="AQ118" s="4" t="str">
        <f t="shared" si="186"/>
        <v>1</v>
      </c>
      <c r="AR118" s="4" t="str">
        <f t="shared" si="187"/>
        <v>0</v>
      </c>
    </row>
    <row r="119" spans="1:44" ht="15" thickBot="1" x14ac:dyDescent="0.4">
      <c r="A119" t="str">
        <f>'i=14'!A221</f>
        <v>9BE94CD1</v>
      </c>
      <c r="C119" s="5" t="str">
        <f t="shared" si="151"/>
        <v>10011011</v>
      </c>
      <c r="D119" s="5" t="str">
        <f t="shared" si="152"/>
        <v>11101001</v>
      </c>
      <c r="E119" s="6" t="str">
        <f t="shared" si="153"/>
        <v>01001100</v>
      </c>
      <c r="F119" s="6" t="str">
        <f t="shared" si="154"/>
        <v>11010001</v>
      </c>
      <c r="G119" s="6">
        <f t="shared" si="188"/>
        <v>155</v>
      </c>
      <c r="H119" s="6">
        <f t="shared" si="188"/>
        <v>233</v>
      </c>
      <c r="I119" s="6">
        <f t="shared" si="188"/>
        <v>76</v>
      </c>
      <c r="J119" s="6">
        <f t="shared" si="188"/>
        <v>209</v>
      </c>
      <c r="K119" s="7">
        <f t="shared" si="155"/>
        <v>2615758033</v>
      </c>
      <c r="M119" s="1" t="str">
        <f t="shared" si="156"/>
        <v>1</v>
      </c>
      <c r="N119" s="1" t="str">
        <f t="shared" si="157"/>
        <v>0</v>
      </c>
      <c r="O119" s="1" t="str">
        <f t="shared" si="158"/>
        <v>0</v>
      </c>
      <c r="P119" s="1" t="str">
        <f t="shared" si="159"/>
        <v>1</v>
      </c>
      <c r="Q119" s="2" t="str">
        <f t="shared" si="160"/>
        <v>1</v>
      </c>
      <c r="R119" s="2" t="str">
        <f t="shared" si="161"/>
        <v>0</v>
      </c>
      <c r="S119" s="2" t="str">
        <f t="shared" si="162"/>
        <v>1</v>
      </c>
      <c r="T119" s="2" t="str">
        <f t="shared" si="163"/>
        <v>1</v>
      </c>
      <c r="U119" s="3" t="str">
        <f t="shared" si="164"/>
        <v>1</v>
      </c>
      <c r="V119" s="3" t="str">
        <f t="shared" si="165"/>
        <v>1</v>
      </c>
      <c r="W119" s="3" t="str">
        <f t="shared" si="166"/>
        <v>1</v>
      </c>
      <c r="X119" s="3" t="str">
        <f t="shared" si="167"/>
        <v>0</v>
      </c>
      <c r="Y119" s="4" t="str">
        <f t="shared" si="168"/>
        <v>1</v>
      </c>
      <c r="Z119" s="4" t="str">
        <f t="shared" si="169"/>
        <v>0</v>
      </c>
      <c r="AA119" s="4" t="str">
        <f t="shared" si="170"/>
        <v>0</v>
      </c>
      <c r="AB119" s="4" t="str">
        <f t="shared" si="171"/>
        <v>1</v>
      </c>
      <c r="AC119" s="1" t="str">
        <f t="shared" si="172"/>
        <v>0</v>
      </c>
      <c r="AD119" s="1" t="str">
        <f t="shared" si="173"/>
        <v>1</v>
      </c>
      <c r="AE119" s="1" t="str">
        <f t="shared" si="174"/>
        <v>0</v>
      </c>
      <c r="AF119" s="1" t="str">
        <f t="shared" si="175"/>
        <v>0</v>
      </c>
      <c r="AG119" s="2" t="str">
        <f t="shared" si="176"/>
        <v>1</v>
      </c>
      <c r="AH119" s="2" t="str">
        <f t="shared" si="177"/>
        <v>1</v>
      </c>
      <c r="AI119" s="2" t="str">
        <f t="shared" si="178"/>
        <v>0</v>
      </c>
      <c r="AJ119" s="2" t="str">
        <f t="shared" si="179"/>
        <v>0</v>
      </c>
      <c r="AK119" s="3" t="str">
        <f t="shared" si="180"/>
        <v>1</v>
      </c>
      <c r="AL119" s="3" t="str">
        <f t="shared" si="181"/>
        <v>1</v>
      </c>
      <c r="AM119" s="3" t="str">
        <f t="shared" si="182"/>
        <v>0</v>
      </c>
      <c r="AN119" s="3" t="str">
        <f t="shared" si="183"/>
        <v>1</v>
      </c>
      <c r="AO119" s="4" t="str">
        <f t="shared" si="184"/>
        <v>0</v>
      </c>
      <c r="AP119" s="4" t="str">
        <f t="shared" si="185"/>
        <v>0</v>
      </c>
      <c r="AQ119" s="4" t="str">
        <f t="shared" si="186"/>
        <v>0</v>
      </c>
      <c r="AR119" s="4" t="str">
        <f t="shared" si="187"/>
        <v>1</v>
      </c>
    </row>
    <row r="120" spans="1:44" ht="15" thickBot="1" x14ac:dyDescent="0.4">
      <c r="A120" t="str">
        <f>'i=14'!A222</f>
        <v>4990684D</v>
      </c>
      <c r="C120" s="5" t="str">
        <f t="shared" si="151"/>
        <v>01001001</v>
      </c>
      <c r="D120" s="5" t="str">
        <f t="shared" si="152"/>
        <v>10010000</v>
      </c>
      <c r="E120" s="6" t="str">
        <f t="shared" si="153"/>
        <v>01101000</v>
      </c>
      <c r="F120" s="6" t="str">
        <f t="shared" si="154"/>
        <v>01001101</v>
      </c>
      <c r="G120" s="6">
        <f t="shared" si="188"/>
        <v>73</v>
      </c>
      <c r="H120" s="6">
        <f t="shared" si="188"/>
        <v>144</v>
      </c>
      <c r="I120" s="6">
        <f t="shared" si="188"/>
        <v>104</v>
      </c>
      <c r="J120" s="6">
        <f t="shared" si="188"/>
        <v>77</v>
      </c>
      <c r="K120" s="7">
        <f t="shared" si="155"/>
        <v>1234200653</v>
      </c>
      <c r="M120" s="1" t="str">
        <f t="shared" si="156"/>
        <v>0</v>
      </c>
      <c r="N120" s="1" t="str">
        <f t="shared" si="157"/>
        <v>1</v>
      </c>
      <c r="O120" s="1" t="str">
        <f t="shared" si="158"/>
        <v>0</v>
      </c>
      <c r="P120" s="1" t="str">
        <f t="shared" si="159"/>
        <v>0</v>
      </c>
      <c r="Q120" s="2" t="str">
        <f t="shared" si="160"/>
        <v>1</v>
      </c>
      <c r="R120" s="2" t="str">
        <f t="shared" si="161"/>
        <v>0</v>
      </c>
      <c r="S120" s="2" t="str">
        <f t="shared" si="162"/>
        <v>0</v>
      </c>
      <c r="T120" s="2" t="str">
        <f t="shared" si="163"/>
        <v>1</v>
      </c>
      <c r="U120" s="3" t="str">
        <f t="shared" si="164"/>
        <v>1</v>
      </c>
      <c r="V120" s="3" t="str">
        <f t="shared" si="165"/>
        <v>0</v>
      </c>
      <c r="W120" s="3" t="str">
        <f t="shared" si="166"/>
        <v>0</v>
      </c>
      <c r="X120" s="3" t="str">
        <f t="shared" si="167"/>
        <v>1</v>
      </c>
      <c r="Y120" s="4" t="str">
        <f t="shared" si="168"/>
        <v>0</v>
      </c>
      <c r="Z120" s="4" t="str">
        <f t="shared" si="169"/>
        <v>0</v>
      </c>
      <c r="AA120" s="4" t="str">
        <f t="shared" si="170"/>
        <v>0</v>
      </c>
      <c r="AB120" s="4" t="str">
        <f t="shared" si="171"/>
        <v>0</v>
      </c>
      <c r="AC120" s="1" t="str">
        <f t="shared" si="172"/>
        <v>0</v>
      </c>
      <c r="AD120" s="1" t="str">
        <f t="shared" si="173"/>
        <v>1</v>
      </c>
      <c r="AE120" s="1" t="str">
        <f t="shared" si="174"/>
        <v>1</v>
      </c>
      <c r="AF120" s="1" t="str">
        <f t="shared" si="175"/>
        <v>0</v>
      </c>
      <c r="AG120" s="2" t="str">
        <f t="shared" si="176"/>
        <v>1</v>
      </c>
      <c r="AH120" s="2" t="str">
        <f t="shared" si="177"/>
        <v>0</v>
      </c>
      <c r="AI120" s="2" t="str">
        <f t="shared" si="178"/>
        <v>0</v>
      </c>
      <c r="AJ120" s="2" t="str">
        <f t="shared" si="179"/>
        <v>0</v>
      </c>
      <c r="AK120" s="3" t="str">
        <f t="shared" si="180"/>
        <v>0</v>
      </c>
      <c r="AL120" s="3" t="str">
        <f t="shared" si="181"/>
        <v>1</v>
      </c>
      <c r="AM120" s="3" t="str">
        <f t="shared" si="182"/>
        <v>0</v>
      </c>
      <c r="AN120" s="3" t="str">
        <f t="shared" si="183"/>
        <v>0</v>
      </c>
      <c r="AO120" s="4" t="str">
        <f t="shared" si="184"/>
        <v>1</v>
      </c>
      <c r="AP120" s="4" t="str">
        <f t="shared" si="185"/>
        <v>1</v>
      </c>
      <c r="AQ120" s="4" t="str">
        <f t="shared" si="186"/>
        <v>0</v>
      </c>
      <c r="AR120" s="4" t="str">
        <f t="shared" si="187"/>
        <v>1</v>
      </c>
    </row>
    <row r="121" spans="1:44" ht="15" thickBot="1" x14ac:dyDescent="0.4">
      <c r="A121" t="str">
        <f>'i=14'!A223</f>
        <v>F1BE398D</v>
      </c>
      <c r="C121" s="5" t="str">
        <f t="shared" si="151"/>
        <v>11110001</v>
      </c>
      <c r="D121" s="5" t="str">
        <f t="shared" si="152"/>
        <v>10111110</v>
      </c>
      <c r="E121" s="6" t="str">
        <f t="shared" si="153"/>
        <v>00111001</v>
      </c>
      <c r="F121" s="6" t="str">
        <f t="shared" si="154"/>
        <v>10001101</v>
      </c>
      <c r="G121" s="6">
        <f t="shared" si="188"/>
        <v>241</v>
      </c>
      <c r="H121" s="6">
        <f t="shared" si="188"/>
        <v>190</v>
      </c>
      <c r="I121" s="6">
        <f t="shared" si="188"/>
        <v>57</v>
      </c>
      <c r="J121" s="6">
        <f t="shared" si="188"/>
        <v>141</v>
      </c>
      <c r="K121" s="7">
        <f t="shared" si="155"/>
        <v>4055775629</v>
      </c>
      <c r="M121" s="1" t="str">
        <f t="shared" si="156"/>
        <v>1</v>
      </c>
      <c r="N121" s="1" t="str">
        <f t="shared" si="157"/>
        <v>1</v>
      </c>
      <c r="O121" s="1" t="str">
        <f t="shared" si="158"/>
        <v>1</v>
      </c>
      <c r="P121" s="1" t="str">
        <f t="shared" si="159"/>
        <v>1</v>
      </c>
      <c r="Q121" s="2" t="str">
        <f t="shared" si="160"/>
        <v>0</v>
      </c>
      <c r="R121" s="2" t="str">
        <f t="shared" si="161"/>
        <v>0</v>
      </c>
      <c r="S121" s="2" t="str">
        <f t="shared" si="162"/>
        <v>0</v>
      </c>
      <c r="T121" s="2" t="str">
        <f t="shared" si="163"/>
        <v>1</v>
      </c>
      <c r="U121" s="3" t="str">
        <f t="shared" si="164"/>
        <v>1</v>
      </c>
      <c r="V121" s="3" t="str">
        <f t="shared" si="165"/>
        <v>0</v>
      </c>
      <c r="W121" s="3" t="str">
        <f t="shared" si="166"/>
        <v>1</v>
      </c>
      <c r="X121" s="3" t="str">
        <f t="shared" si="167"/>
        <v>1</v>
      </c>
      <c r="Y121" s="4" t="str">
        <f t="shared" si="168"/>
        <v>1</v>
      </c>
      <c r="Z121" s="4" t="str">
        <f t="shared" si="169"/>
        <v>1</v>
      </c>
      <c r="AA121" s="4" t="str">
        <f t="shared" si="170"/>
        <v>1</v>
      </c>
      <c r="AB121" s="4" t="str">
        <f t="shared" si="171"/>
        <v>0</v>
      </c>
      <c r="AC121" s="1" t="str">
        <f t="shared" si="172"/>
        <v>0</v>
      </c>
      <c r="AD121" s="1" t="str">
        <f t="shared" si="173"/>
        <v>0</v>
      </c>
      <c r="AE121" s="1" t="str">
        <f t="shared" si="174"/>
        <v>1</v>
      </c>
      <c r="AF121" s="1" t="str">
        <f t="shared" si="175"/>
        <v>1</v>
      </c>
      <c r="AG121" s="2" t="str">
        <f t="shared" si="176"/>
        <v>1</v>
      </c>
      <c r="AH121" s="2" t="str">
        <f t="shared" si="177"/>
        <v>0</v>
      </c>
      <c r="AI121" s="2" t="str">
        <f t="shared" si="178"/>
        <v>0</v>
      </c>
      <c r="AJ121" s="2" t="str">
        <f t="shared" si="179"/>
        <v>1</v>
      </c>
      <c r="AK121" s="3" t="str">
        <f t="shared" si="180"/>
        <v>1</v>
      </c>
      <c r="AL121" s="3" t="str">
        <f t="shared" si="181"/>
        <v>0</v>
      </c>
      <c r="AM121" s="3" t="str">
        <f t="shared" si="182"/>
        <v>0</v>
      </c>
      <c r="AN121" s="3" t="str">
        <f t="shared" si="183"/>
        <v>0</v>
      </c>
      <c r="AO121" s="4" t="str">
        <f t="shared" si="184"/>
        <v>1</v>
      </c>
      <c r="AP121" s="4" t="str">
        <f t="shared" si="185"/>
        <v>1</v>
      </c>
      <c r="AQ121" s="4" t="str">
        <f t="shared" si="186"/>
        <v>0</v>
      </c>
      <c r="AR121" s="4" t="str">
        <f t="shared" si="187"/>
        <v>1</v>
      </c>
    </row>
    <row r="122" spans="1:44" x14ac:dyDescent="0.35">
      <c r="A122" t="str">
        <f>'i=14'!A224</f>
        <v>4AB8BC51</v>
      </c>
      <c r="C122" s="5" t="str">
        <f t="shared" si="151"/>
        <v>01001010</v>
      </c>
      <c r="D122" s="5" t="str">
        <f t="shared" si="152"/>
        <v>10111000</v>
      </c>
      <c r="E122" s="6" t="str">
        <f t="shared" si="153"/>
        <v>10111100</v>
      </c>
      <c r="F122" s="6" t="str">
        <f t="shared" si="154"/>
        <v>01010001</v>
      </c>
      <c r="G122" s="6">
        <f t="shared" si="188"/>
        <v>74</v>
      </c>
      <c r="H122" s="6">
        <f t="shared" si="188"/>
        <v>184</v>
      </c>
      <c r="I122" s="6">
        <f t="shared" si="188"/>
        <v>188</v>
      </c>
      <c r="J122" s="6">
        <f t="shared" si="188"/>
        <v>81</v>
      </c>
      <c r="K122" s="7">
        <f t="shared" si="155"/>
        <v>1253620817</v>
      </c>
      <c r="M122" s="1" t="str">
        <f t="shared" si="156"/>
        <v>0</v>
      </c>
      <c r="N122" s="1" t="str">
        <f t="shared" si="157"/>
        <v>1</v>
      </c>
      <c r="O122" s="1" t="str">
        <f t="shared" si="158"/>
        <v>0</v>
      </c>
      <c r="P122" s="1" t="str">
        <f t="shared" si="159"/>
        <v>0</v>
      </c>
      <c r="Q122" s="2" t="str">
        <f t="shared" si="160"/>
        <v>1</v>
      </c>
      <c r="R122" s="2" t="str">
        <f t="shared" si="161"/>
        <v>0</v>
      </c>
      <c r="S122" s="2" t="str">
        <f t="shared" si="162"/>
        <v>1</v>
      </c>
      <c r="T122" s="2" t="str">
        <f t="shared" si="163"/>
        <v>0</v>
      </c>
      <c r="U122" s="3" t="str">
        <f t="shared" si="164"/>
        <v>1</v>
      </c>
      <c r="V122" s="3" t="str">
        <f t="shared" si="165"/>
        <v>0</v>
      </c>
      <c r="W122" s="3" t="str">
        <f t="shared" si="166"/>
        <v>1</v>
      </c>
      <c r="X122" s="3" t="str">
        <f t="shared" si="167"/>
        <v>1</v>
      </c>
      <c r="Y122" s="4" t="str">
        <f t="shared" si="168"/>
        <v>1</v>
      </c>
      <c r="Z122" s="4" t="str">
        <f t="shared" si="169"/>
        <v>0</v>
      </c>
      <c r="AA122" s="4" t="str">
        <f t="shared" si="170"/>
        <v>0</v>
      </c>
      <c r="AB122" s="4" t="str">
        <f t="shared" si="171"/>
        <v>0</v>
      </c>
      <c r="AC122" s="1" t="str">
        <f t="shared" si="172"/>
        <v>1</v>
      </c>
      <c r="AD122" s="1" t="str">
        <f t="shared" si="173"/>
        <v>0</v>
      </c>
      <c r="AE122" s="1" t="str">
        <f t="shared" si="174"/>
        <v>1</v>
      </c>
      <c r="AF122" s="1" t="str">
        <f t="shared" si="175"/>
        <v>1</v>
      </c>
      <c r="AG122" s="2" t="str">
        <f t="shared" si="176"/>
        <v>1</v>
      </c>
      <c r="AH122" s="2" t="str">
        <f t="shared" si="177"/>
        <v>1</v>
      </c>
      <c r="AI122" s="2" t="str">
        <f t="shared" si="178"/>
        <v>0</v>
      </c>
      <c r="AJ122" s="2" t="str">
        <f t="shared" si="179"/>
        <v>0</v>
      </c>
      <c r="AK122" s="3" t="str">
        <f t="shared" si="180"/>
        <v>0</v>
      </c>
      <c r="AL122" s="3" t="str">
        <f t="shared" si="181"/>
        <v>1</v>
      </c>
      <c r="AM122" s="3" t="str">
        <f t="shared" si="182"/>
        <v>0</v>
      </c>
      <c r="AN122" s="3" t="str">
        <f t="shared" si="183"/>
        <v>1</v>
      </c>
      <c r="AO122" s="4" t="str">
        <f t="shared" si="184"/>
        <v>0</v>
      </c>
      <c r="AP122" s="4" t="str">
        <f t="shared" si="185"/>
        <v>0</v>
      </c>
      <c r="AQ122" s="4" t="str">
        <f t="shared" si="186"/>
        <v>0</v>
      </c>
      <c r="AR122" s="4" t="str">
        <f t="shared" si="187"/>
        <v>1</v>
      </c>
    </row>
    <row r="124" spans="1:44" ht="15" thickBot="1" x14ac:dyDescent="0.4">
      <c r="A124" t="s">
        <v>610</v>
      </c>
    </row>
    <row r="125" spans="1:44" ht="15" thickBot="1" x14ac:dyDescent="0.4">
      <c r="A125" t="s">
        <v>66</v>
      </c>
      <c r="C125" s="5" t="str">
        <f t="shared" ref="C125:C156" si="189">_xlfn.CONCAT(M125,N125,O125,P125,Q125,R125,S125,T125)</f>
        <v>00010001</v>
      </c>
      <c r="D125" s="5" t="str">
        <f t="shared" ref="D125:D156" si="190">_xlfn.CONCAT(U125,V125,W125,X125,Y125,Z125,AA125,AB125)</f>
        <v>01110110</v>
      </c>
      <c r="E125" s="6" t="str">
        <f t="shared" ref="E125:E156" si="191">_xlfn.CONCAT(AC125,AD125,AE125,AF125,AG125,AH125,AI125,AJ125)</f>
        <v>11000000</v>
      </c>
      <c r="F125" s="6" t="str">
        <f t="shared" ref="F125:F156" si="192">_xlfn.CONCAT(AK125,AL125,AM125,AN125,AO125,AP125,AQ125,AR125)</f>
        <v>01100011</v>
      </c>
      <c r="G125" s="6">
        <f t="shared" ref="G125:J140" si="193">BIN2DEC(C125)</f>
        <v>17</v>
      </c>
      <c r="H125" s="6">
        <f t="shared" si="193"/>
        <v>118</v>
      </c>
      <c r="I125" s="6">
        <f t="shared" si="193"/>
        <v>192</v>
      </c>
      <c r="J125" s="6">
        <f t="shared" si="193"/>
        <v>99</v>
      </c>
      <c r="K125" s="7">
        <f t="shared" ref="K125:K156" si="194">(G125*2^24)+(H125*2^16)+(I125*2^8)+J125</f>
        <v>292995171</v>
      </c>
      <c r="M125" s="1" t="str">
        <f t="shared" ref="M125:M156" si="195">MID(HEX2BIN(MID($A125,1,1),4),1,1)</f>
        <v>0</v>
      </c>
      <c r="N125" s="1" t="str">
        <f t="shared" ref="N125:N156" si="196">MID(HEX2BIN(MID($A125,1,1),4),2,1)</f>
        <v>0</v>
      </c>
      <c r="O125" s="1" t="str">
        <f t="shared" ref="O125:O156" si="197">MID(HEX2BIN(MID($A125,1,1),4),3,1)</f>
        <v>0</v>
      </c>
      <c r="P125" s="1" t="str">
        <f t="shared" ref="P125:P156" si="198">MID(HEX2BIN(MID($A125,1,1),4),4,1)</f>
        <v>1</v>
      </c>
      <c r="Q125" s="2" t="str">
        <f t="shared" ref="Q125:Q156" si="199">MID(HEX2BIN(MID($A125,2,1),4),1,1)</f>
        <v>0</v>
      </c>
      <c r="R125" s="2" t="str">
        <f t="shared" ref="R125:R156" si="200">MID(HEX2BIN(MID($A125,2,1),4),2,1)</f>
        <v>0</v>
      </c>
      <c r="S125" s="2" t="str">
        <f t="shared" ref="S125:S156" si="201">MID(HEX2BIN(MID($A125,2,1),4),3,1)</f>
        <v>0</v>
      </c>
      <c r="T125" s="2" t="str">
        <f t="shared" ref="T125:T156" si="202">MID(HEX2BIN(MID($A125,2,1),4),4,1)</f>
        <v>1</v>
      </c>
      <c r="U125" s="3" t="str">
        <f t="shared" ref="U125:U156" si="203">MID(HEX2BIN(MID($A125,3,1),4),1,1)</f>
        <v>0</v>
      </c>
      <c r="V125" s="3" t="str">
        <f t="shared" ref="V125:V156" si="204">MID(HEX2BIN(MID($A125,3,1),4),2,1)</f>
        <v>1</v>
      </c>
      <c r="W125" s="3" t="str">
        <f t="shared" ref="W125:W156" si="205">MID(HEX2BIN(MID($A125,3,1),4),3,1)</f>
        <v>1</v>
      </c>
      <c r="X125" s="3" t="str">
        <f t="shared" ref="X125:X156" si="206">MID(HEX2BIN(MID($A125,3,1),4),4,1)</f>
        <v>1</v>
      </c>
      <c r="Y125" s="4" t="str">
        <f t="shared" ref="Y125:Y156" si="207">MID(HEX2BIN(MID($A125,4,1),4),1,1)</f>
        <v>0</v>
      </c>
      <c r="Z125" s="4" t="str">
        <f t="shared" ref="Z125:Z156" si="208">MID(HEX2BIN(MID($A125,4,1),4),2,1)</f>
        <v>1</v>
      </c>
      <c r="AA125" s="4" t="str">
        <f t="shared" ref="AA125:AA156" si="209">MID(HEX2BIN(MID($A125,4,1),4),3,1)</f>
        <v>1</v>
      </c>
      <c r="AB125" s="4" t="str">
        <f t="shared" ref="AB125:AB156" si="210">MID(HEX2BIN(MID($A125,4,1),4),4,1)</f>
        <v>0</v>
      </c>
      <c r="AC125" s="1" t="str">
        <f t="shared" ref="AC125:AC156" si="211">MID(HEX2BIN(MID($A125,5,1),4),1,1)</f>
        <v>1</v>
      </c>
      <c r="AD125" s="1" t="str">
        <f t="shared" ref="AD125:AD156" si="212">MID(HEX2BIN(MID($A125,5,1),4),2,1)</f>
        <v>1</v>
      </c>
      <c r="AE125" s="1" t="str">
        <f t="shared" ref="AE125:AE156" si="213">MID(HEX2BIN(MID($A125,5,1),4),3,1)</f>
        <v>0</v>
      </c>
      <c r="AF125" s="1" t="str">
        <f t="shared" ref="AF125:AF156" si="214">MID(HEX2BIN(MID($A125,5,1),4),4,1)</f>
        <v>0</v>
      </c>
      <c r="AG125" s="2" t="str">
        <f t="shared" ref="AG125:AG156" si="215">MID(HEX2BIN(MID($A125,6,1),4),1,1)</f>
        <v>0</v>
      </c>
      <c r="AH125" s="2" t="str">
        <f t="shared" ref="AH125:AH156" si="216">MID(HEX2BIN(MID($A125,6,1),4),2,1)</f>
        <v>0</v>
      </c>
      <c r="AI125" s="2" t="str">
        <f t="shared" ref="AI125:AI156" si="217">MID(HEX2BIN(MID($A125,6,1),4),3,1)</f>
        <v>0</v>
      </c>
      <c r="AJ125" s="2" t="str">
        <f t="shared" ref="AJ125:AJ156" si="218">MID(HEX2BIN(MID($A125,6,1),4),4,1)</f>
        <v>0</v>
      </c>
      <c r="AK125" s="3" t="str">
        <f t="shared" ref="AK125:AK156" si="219">MID(HEX2BIN(MID($A125,7,1),4),1,1)</f>
        <v>0</v>
      </c>
      <c r="AL125" s="3" t="str">
        <f t="shared" ref="AL125:AL156" si="220">MID(HEX2BIN(MID($A125,7,1),4),2,1)</f>
        <v>1</v>
      </c>
      <c r="AM125" s="3" t="str">
        <f t="shared" ref="AM125:AM156" si="221">MID(HEX2BIN(MID($A125,7,1),4),3,1)</f>
        <v>1</v>
      </c>
      <c r="AN125" s="3" t="str">
        <f t="shared" ref="AN125:AN156" si="222">MID(HEX2BIN(MID($A125,7,1),4),4,1)</f>
        <v>0</v>
      </c>
      <c r="AO125" s="4" t="str">
        <f t="shared" ref="AO125:AO156" si="223">MID(HEX2BIN(MID($A125,8,1),4),1,1)</f>
        <v>0</v>
      </c>
      <c r="AP125" s="4" t="str">
        <f t="shared" ref="AP125:AP156" si="224">MID(HEX2BIN(MID($A125,8,1),4),2,1)</f>
        <v>0</v>
      </c>
      <c r="AQ125" s="4" t="str">
        <f t="shared" ref="AQ125:AQ156" si="225">MID(HEX2BIN(MID($A125,8,1),4),3,1)</f>
        <v>1</v>
      </c>
      <c r="AR125" s="4" t="str">
        <f t="shared" ref="AR125:AR156" si="226">MID(HEX2BIN(MID($A125,8,1),4),4,1)</f>
        <v>1</v>
      </c>
    </row>
    <row r="126" spans="1:44" ht="15" thickBot="1" x14ac:dyDescent="0.4">
      <c r="A126" t="s">
        <v>67</v>
      </c>
      <c r="C126" s="5" t="str">
        <f t="shared" si="189"/>
        <v>10000100</v>
      </c>
      <c r="D126" s="5" t="str">
        <f t="shared" si="190"/>
        <v>00011011</v>
      </c>
      <c r="E126" s="6" t="str">
        <f t="shared" si="191"/>
        <v>01000111</v>
      </c>
      <c r="F126" s="6" t="str">
        <f t="shared" si="192"/>
        <v>11111011</v>
      </c>
      <c r="G126" s="6">
        <f t="shared" si="193"/>
        <v>132</v>
      </c>
      <c r="H126" s="6">
        <f t="shared" si="193"/>
        <v>27</v>
      </c>
      <c r="I126" s="6">
        <f t="shared" si="193"/>
        <v>71</v>
      </c>
      <c r="J126" s="6">
        <f t="shared" si="193"/>
        <v>251</v>
      </c>
      <c r="K126" s="7">
        <f t="shared" si="194"/>
        <v>2216380411</v>
      </c>
      <c r="M126" s="1" t="str">
        <f t="shared" si="195"/>
        <v>1</v>
      </c>
      <c r="N126" s="1" t="str">
        <f t="shared" si="196"/>
        <v>0</v>
      </c>
      <c r="O126" s="1" t="str">
        <f t="shared" si="197"/>
        <v>0</v>
      </c>
      <c r="P126" s="1" t="str">
        <f t="shared" si="198"/>
        <v>0</v>
      </c>
      <c r="Q126" s="2" t="str">
        <f t="shared" si="199"/>
        <v>0</v>
      </c>
      <c r="R126" s="2" t="str">
        <f t="shared" si="200"/>
        <v>1</v>
      </c>
      <c r="S126" s="2" t="str">
        <f t="shared" si="201"/>
        <v>0</v>
      </c>
      <c r="T126" s="2" t="str">
        <f t="shared" si="202"/>
        <v>0</v>
      </c>
      <c r="U126" s="3" t="str">
        <f t="shared" si="203"/>
        <v>0</v>
      </c>
      <c r="V126" s="3" t="str">
        <f t="shared" si="204"/>
        <v>0</v>
      </c>
      <c r="W126" s="3" t="str">
        <f t="shared" si="205"/>
        <v>0</v>
      </c>
      <c r="X126" s="3" t="str">
        <f t="shared" si="206"/>
        <v>1</v>
      </c>
      <c r="Y126" s="4" t="str">
        <f t="shared" si="207"/>
        <v>1</v>
      </c>
      <c r="Z126" s="4" t="str">
        <f t="shared" si="208"/>
        <v>0</v>
      </c>
      <c r="AA126" s="4" t="str">
        <f t="shared" si="209"/>
        <v>1</v>
      </c>
      <c r="AB126" s="4" t="str">
        <f t="shared" si="210"/>
        <v>1</v>
      </c>
      <c r="AC126" s="1" t="str">
        <f t="shared" si="211"/>
        <v>0</v>
      </c>
      <c r="AD126" s="1" t="str">
        <f t="shared" si="212"/>
        <v>1</v>
      </c>
      <c r="AE126" s="1" t="str">
        <f t="shared" si="213"/>
        <v>0</v>
      </c>
      <c r="AF126" s="1" t="str">
        <f t="shared" si="214"/>
        <v>0</v>
      </c>
      <c r="AG126" s="2" t="str">
        <f t="shared" si="215"/>
        <v>0</v>
      </c>
      <c r="AH126" s="2" t="str">
        <f t="shared" si="216"/>
        <v>1</v>
      </c>
      <c r="AI126" s="2" t="str">
        <f t="shared" si="217"/>
        <v>1</v>
      </c>
      <c r="AJ126" s="2" t="str">
        <f t="shared" si="218"/>
        <v>1</v>
      </c>
      <c r="AK126" s="3" t="str">
        <f t="shared" si="219"/>
        <v>1</v>
      </c>
      <c r="AL126" s="3" t="str">
        <f t="shared" si="220"/>
        <v>1</v>
      </c>
      <c r="AM126" s="3" t="str">
        <f t="shared" si="221"/>
        <v>1</v>
      </c>
      <c r="AN126" s="3" t="str">
        <f t="shared" si="222"/>
        <v>1</v>
      </c>
      <c r="AO126" s="4" t="str">
        <f t="shared" si="223"/>
        <v>1</v>
      </c>
      <c r="AP126" s="4" t="str">
        <f t="shared" si="224"/>
        <v>0</v>
      </c>
      <c r="AQ126" s="4" t="str">
        <f t="shared" si="225"/>
        <v>1</v>
      </c>
      <c r="AR126" s="4" t="str">
        <f t="shared" si="226"/>
        <v>1</v>
      </c>
    </row>
    <row r="127" spans="1:44" ht="15" thickBot="1" x14ac:dyDescent="0.4">
      <c r="A127" t="s">
        <v>68</v>
      </c>
      <c r="C127" s="5" t="str">
        <f t="shared" si="189"/>
        <v>01000100</v>
      </c>
      <c r="D127" s="5" t="str">
        <f t="shared" si="190"/>
        <v>01110010</v>
      </c>
      <c r="E127" s="6" t="str">
        <f t="shared" si="191"/>
        <v>01011000</v>
      </c>
      <c r="F127" s="6" t="str">
        <f t="shared" si="192"/>
        <v>01011010</v>
      </c>
      <c r="G127" s="6">
        <f t="shared" si="193"/>
        <v>68</v>
      </c>
      <c r="H127" s="6">
        <f t="shared" si="193"/>
        <v>114</v>
      </c>
      <c r="I127" s="6">
        <f t="shared" si="193"/>
        <v>88</v>
      </c>
      <c r="J127" s="6">
        <f t="shared" si="193"/>
        <v>90</v>
      </c>
      <c r="K127" s="7">
        <f t="shared" si="194"/>
        <v>1148344410</v>
      </c>
      <c r="M127" s="1" t="str">
        <f t="shared" si="195"/>
        <v>0</v>
      </c>
      <c r="N127" s="1" t="str">
        <f t="shared" si="196"/>
        <v>1</v>
      </c>
      <c r="O127" s="1" t="str">
        <f t="shared" si="197"/>
        <v>0</v>
      </c>
      <c r="P127" s="1" t="str">
        <f t="shared" si="198"/>
        <v>0</v>
      </c>
      <c r="Q127" s="2" t="str">
        <f t="shared" si="199"/>
        <v>0</v>
      </c>
      <c r="R127" s="2" t="str">
        <f t="shared" si="200"/>
        <v>1</v>
      </c>
      <c r="S127" s="2" t="str">
        <f t="shared" si="201"/>
        <v>0</v>
      </c>
      <c r="T127" s="2" t="str">
        <f t="shared" si="202"/>
        <v>0</v>
      </c>
      <c r="U127" s="3" t="str">
        <f t="shared" si="203"/>
        <v>0</v>
      </c>
      <c r="V127" s="3" t="str">
        <f t="shared" si="204"/>
        <v>1</v>
      </c>
      <c r="W127" s="3" t="str">
        <f t="shared" si="205"/>
        <v>1</v>
      </c>
      <c r="X127" s="3" t="str">
        <f t="shared" si="206"/>
        <v>1</v>
      </c>
      <c r="Y127" s="4" t="str">
        <f t="shared" si="207"/>
        <v>0</v>
      </c>
      <c r="Z127" s="4" t="str">
        <f t="shared" si="208"/>
        <v>0</v>
      </c>
      <c r="AA127" s="4" t="str">
        <f t="shared" si="209"/>
        <v>1</v>
      </c>
      <c r="AB127" s="4" t="str">
        <f t="shared" si="210"/>
        <v>0</v>
      </c>
      <c r="AC127" s="1" t="str">
        <f t="shared" si="211"/>
        <v>0</v>
      </c>
      <c r="AD127" s="1" t="str">
        <f t="shared" si="212"/>
        <v>1</v>
      </c>
      <c r="AE127" s="1" t="str">
        <f t="shared" si="213"/>
        <v>0</v>
      </c>
      <c r="AF127" s="1" t="str">
        <f t="shared" si="214"/>
        <v>1</v>
      </c>
      <c r="AG127" s="2" t="str">
        <f t="shared" si="215"/>
        <v>1</v>
      </c>
      <c r="AH127" s="2" t="str">
        <f t="shared" si="216"/>
        <v>0</v>
      </c>
      <c r="AI127" s="2" t="str">
        <f t="shared" si="217"/>
        <v>0</v>
      </c>
      <c r="AJ127" s="2" t="str">
        <f t="shared" si="218"/>
        <v>0</v>
      </c>
      <c r="AK127" s="3" t="str">
        <f t="shared" si="219"/>
        <v>0</v>
      </c>
      <c r="AL127" s="3" t="str">
        <f t="shared" si="220"/>
        <v>1</v>
      </c>
      <c r="AM127" s="3" t="str">
        <f t="shared" si="221"/>
        <v>0</v>
      </c>
      <c r="AN127" s="3" t="str">
        <f t="shared" si="222"/>
        <v>1</v>
      </c>
      <c r="AO127" s="4" t="str">
        <f t="shared" si="223"/>
        <v>1</v>
      </c>
      <c r="AP127" s="4" t="str">
        <f t="shared" si="224"/>
        <v>0</v>
      </c>
      <c r="AQ127" s="4" t="str">
        <f t="shared" si="225"/>
        <v>1</v>
      </c>
      <c r="AR127" s="4" t="str">
        <f t="shared" si="226"/>
        <v>0</v>
      </c>
    </row>
    <row r="128" spans="1:44" ht="15" thickBot="1" x14ac:dyDescent="0.4">
      <c r="A128" t="s">
        <v>69</v>
      </c>
      <c r="C128" s="5" t="str">
        <f t="shared" si="189"/>
        <v>01101100</v>
      </c>
      <c r="D128" s="5" t="str">
        <f t="shared" si="190"/>
        <v>11101101</v>
      </c>
      <c r="E128" s="6" t="str">
        <f t="shared" si="191"/>
        <v>11100000</v>
      </c>
      <c r="F128" s="6" t="str">
        <f t="shared" si="192"/>
        <v>00111010</v>
      </c>
      <c r="G128" s="6">
        <f t="shared" si="193"/>
        <v>108</v>
      </c>
      <c r="H128" s="6">
        <f t="shared" si="193"/>
        <v>237</v>
      </c>
      <c r="I128" s="6">
        <f t="shared" si="193"/>
        <v>224</v>
      </c>
      <c r="J128" s="6">
        <f t="shared" si="193"/>
        <v>58</v>
      </c>
      <c r="K128" s="7">
        <f t="shared" si="194"/>
        <v>1827528762</v>
      </c>
      <c r="M128" s="1" t="str">
        <f t="shared" si="195"/>
        <v>0</v>
      </c>
      <c r="N128" s="1" t="str">
        <f t="shared" si="196"/>
        <v>1</v>
      </c>
      <c r="O128" s="1" t="str">
        <f t="shared" si="197"/>
        <v>1</v>
      </c>
      <c r="P128" s="1" t="str">
        <f t="shared" si="198"/>
        <v>0</v>
      </c>
      <c r="Q128" s="2" t="str">
        <f t="shared" si="199"/>
        <v>1</v>
      </c>
      <c r="R128" s="2" t="str">
        <f t="shared" si="200"/>
        <v>1</v>
      </c>
      <c r="S128" s="2" t="str">
        <f t="shared" si="201"/>
        <v>0</v>
      </c>
      <c r="T128" s="2" t="str">
        <f t="shared" si="202"/>
        <v>0</v>
      </c>
      <c r="U128" s="3" t="str">
        <f t="shared" si="203"/>
        <v>1</v>
      </c>
      <c r="V128" s="3" t="str">
        <f t="shared" si="204"/>
        <v>1</v>
      </c>
      <c r="W128" s="3" t="str">
        <f t="shared" si="205"/>
        <v>1</v>
      </c>
      <c r="X128" s="3" t="str">
        <f t="shared" si="206"/>
        <v>0</v>
      </c>
      <c r="Y128" s="4" t="str">
        <f t="shared" si="207"/>
        <v>1</v>
      </c>
      <c r="Z128" s="4" t="str">
        <f t="shared" si="208"/>
        <v>1</v>
      </c>
      <c r="AA128" s="4" t="str">
        <f t="shared" si="209"/>
        <v>0</v>
      </c>
      <c r="AB128" s="4" t="str">
        <f t="shared" si="210"/>
        <v>1</v>
      </c>
      <c r="AC128" s="1" t="str">
        <f t="shared" si="211"/>
        <v>1</v>
      </c>
      <c r="AD128" s="1" t="str">
        <f t="shared" si="212"/>
        <v>1</v>
      </c>
      <c r="AE128" s="1" t="str">
        <f t="shared" si="213"/>
        <v>1</v>
      </c>
      <c r="AF128" s="1" t="str">
        <f t="shared" si="214"/>
        <v>0</v>
      </c>
      <c r="AG128" s="2" t="str">
        <f t="shared" si="215"/>
        <v>0</v>
      </c>
      <c r="AH128" s="2" t="str">
        <f t="shared" si="216"/>
        <v>0</v>
      </c>
      <c r="AI128" s="2" t="str">
        <f t="shared" si="217"/>
        <v>0</v>
      </c>
      <c r="AJ128" s="2" t="str">
        <f t="shared" si="218"/>
        <v>0</v>
      </c>
      <c r="AK128" s="3" t="str">
        <f t="shared" si="219"/>
        <v>0</v>
      </c>
      <c r="AL128" s="3" t="str">
        <f t="shared" si="220"/>
        <v>0</v>
      </c>
      <c r="AM128" s="3" t="str">
        <f t="shared" si="221"/>
        <v>1</v>
      </c>
      <c r="AN128" s="3" t="str">
        <f t="shared" si="222"/>
        <v>1</v>
      </c>
      <c r="AO128" s="4" t="str">
        <f t="shared" si="223"/>
        <v>1</v>
      </c>
      <c r="AP128" s="4" t="str">
        <f t="shared" si="224"/>
        <v>0</v>
      </c>
      <c r="AQ128" s="4" t="str">
        <f t="shared" si="225"/>
        <v>1</v>
      </c>
      <c r="AR128" s="4" t="str">
        <f t="shared" si="226"/>
        <v>0</v>
      </c>
    </row>
    <row r="129" spans="1:44" ht="15" thickBot="1" x14ac:dyDescent="0.4">
      <c r="A129" t="s">
        <v>70</v>
      </c>
      <c r="C129" s="5" t="str">
        <f t="shared" si="189"/>
        <v>01011110</v>
      </c>
      <c r="D129" s="5" t="str">
        <f t="shared" si="190"/>
        <v>10011001</v>
      </c>
      <c r="E129" s="6" t="str">
        <f t="shared" si="191"/>
        <v>00101011</v>
      </c>
      <c r="F129" s="6" t="str">
        <f t="shared" si="192"/>
        <v>10100110</v>
      </c>
      <c r="G129" s="6">
        <f t="shared" si="193"/>
        <v>94</v>
      </c>
      <c r="H129" s="6">
        <f t="shared" si="193"/>
        <v>153</v>
      </c>
      <c r="I129" s="6">
        <f t="shared" si="193"/>
        <v>43</v>
      </c>
      <c r="J129" s="6">
        <f t="shared" si="193"/>
        <v>166</v>
      </c>
      <c r="K129" s="7">
        <f t="shared" si="194"/>
        <v>1587096486</v>
      </c>
      <c r="M129" s="1" t="str">
        <f t="shared" si="195"/>
        <v>0</v>
      </c>
      <c r="N129" s="1" t="str">
        <f t="shared" si="196"/>
        <v>1</v>
      </c>
      <c r="O129" s="1" t="str">
        <f t="shared" si="197"/>
        <v>0</v>
      </c>
      <c r="P129" s="1" t="str">
        <f t="shared" si="198"/>
        <v>1</v>
      </c>
      <c r="Q129" s="2" t="str">
        <f t="shared" si="199"/>
        <v>1</v>
      </c>
      <c r="R129" s="2" t="str">
        <f t="shared" si="200"/>
        <v>1</v>
      </c>
      <c r="S129" s="2" t="str">
        <f t="shared" si="201"/>
        <v>1</v>
      </c>
      <c r="T129" s="2" t="str">
        <f t="shared" si="202"/>
        <v>0</v>
      </c>
      <c r="U129" s="3" t="str">
        <f t="shared" si="203"/>
        <v>1</v>
      </c>
      <c r="V129" s="3" t="str">
        <f t="shared" si="204"/>
        <v>0</v>
      </c>
      <c r="W129" s="3" t="str">
        <f t="shared" si="205"/>
        <v>0</v>
      </c>
      <c r="X129" s="3" t="str">
        <f t="shared" si="206"/>
        <v>1</v>
      </c>
      <c r="Y129" s="4" t="str">
        <f t="shared" si="207"/>
        <v>1</v>
      </c>
      <c r="Z129" s="4" t="str">
        <f t="shared" si="208"/>
        <v>0</v>
      </c>
      <c r="AA129" s="4" t="str">
        <f t="shared" si="209"/>
        <v>0</v>
      </c>
      <c r="AB129" s="4" t="str">
        <f t="shared" si="210"/>
        <v>1</v>
      </c>
      <c r="AC129" s="1" t="str">
        <f t="shared" si="211"/>
        <v>0</v>
      </c>
      <c r="AD129" s="1" t="str">
        <f t="shared" si="212"/>
        <v>0</v>
      </c>
      <c r="AE129" s="1" t="str">
        <f t="shared" si="213"/>
        <v>1</v>
      </c>
      <c r="AF129" s="1" t="str">
        <f t="shared" si="214"/>
        <v>0</v>
      </c>
      <c r="AG129" s="2" t="str">
        <f t="shared" si="215"/>
        <v>1</v>
      </c>
      <c r="AH129" s="2" t="str">
        <f t="shared" si="216"/>
        <v>0</v>
      </c>
      <c r="AI129" s="2" t="str">
        <f t="shared" si="217"/>
        <v>1</v>
      </c>
      <c r="AJ129" s="2" t="str">
        <f t="shared" si="218"/>
        <v>1</v>
      </c>
      <c r="AK129" s="3" t="str">
        <f t="shared" si="219"/>
        <v>1</v>
      </c>
      <c r="AL129" s="3" t="str">
        <f t="shared" si="220"/>
        <v>0</v>
      </c>
      <c r="AM129" s="3" t="str">
        <f t="shared" si="221"/>
        <v>1</v>
      </c>
      <c r="AN129" s="3" t="str">
        <f t="shared" si="222"/>
        <v>0</v>
      </c>
      <c r="AO129" s="4" t="str">
        <f t="shared" si="223"/>
        <v>0</v>
      </c>
      <c r="AP129" s="4" t="str">
        <f t="shared" si="224"/>
        <v>1</v>
      </c>
      <c r="AQ129" s="4" t="str">
        <f t="shared" si="225"/>
        <v>1</v>
      </c>
      <c r="AR129" s="4" t="str">
        <f t="shared" si="226"/>
        <v>0</v>
      </c>
    </row>
    <row r="130" spans="1:44" ht="15" thickBot="1" x14ac:dyDescent="0.4">
      <c r="A130" t="s">
        <v>71</v>
      </c>
      <c r="C130" s="5" t="str">
        <f t="shared" si="189"/>
        <v>01111010</v>
      </c>
      <c r="D130" s="5" t="str">
        <f t="shared" si="190"/>
        <v>11001101</v>
      </c>
      <c r="E130" s="6" t="str">
        <f t="shared" si="191"/>
        <v>10101110</v>
      </c>
      <c r="F130" s="6" t="str">
        <f t="shared" si="192"/>
        <v>01100110</v>
      </c>
      <c r="G130" s="6">
        <f t="shared" si="193"/>
        <v>122</v>
      </c>
      <c r="H130" s="6">
        <f t="shared" si="193"/>
        <v>205</v>
      </c>
      <c r="I130" s="6">
        <f t="shared" si="193"/>
        <v>174</v>
      </c>
      <c r="J130" s="6">
        <f t="shared" si="193"/>
        <v>102</v>
      </c>
      <c r="K130" s="7">
        <f t="shared" si="194"/>
        <v>2060299878</v>
      </c>
      <c r="M130" s="1" t="str">
        <f t="shared" si="195"/>
        <v>0</v>
      </c>
      <c r="N130" s="1" t="str">
        <f t="shared" si="196"/>
        <v>1</v>
      </c>
      <c r="O130" s="1" t="str">
        <f t="shared" si="197"/>
        <v>1</v>
      </c>
      <c r="P130" s="1" t="str">
        <f t="shared" si="198"/>
        <v>1</v>
      </c>
      <c r="Q130" s="2" t="str">
        <f t="shared" si="199"/>
        <v>1</v>
      </c>
      <c r="R130" s="2" t="str">
        <f t="shared" si="200"/>
        <v>0</v>
      </c>
      <c r="S130" s="2" t="str">
        <f t="shared" si="201"/>
        <v>1</v>
      </c>
      <c r="T130" s="2" t="str">
        <f t="shared" si="202"/>
        <v>0</v>
      </c>
      <c r="U130" s="3" t="str">
        <f t="shared" si="203"/>
        <v>1</v>
      </c>
      <c r="V130" s="3" t="str">
        <f t="shared" si="204"/>
        <v>1</v>
      </c>
      <c r="W130" s="3" t="str">
        <f t="shared" si="205"/>
        <v>0</v>
      </c>
      <c r="X130" s="3" t="str">
        <f t="shared" si="206"/>
        <v>0</v>
      </c>
      <c r="Y130" s="4" t="str">
        <f t="shared" si="207"/>
        <v>1</v>
      </c>
      <c r="Z130" s="4" t="str">
        <f t="shared" si="208"/>
        <v>1</v>
      </c>
      <c r="AA130" s="4" t="str">
        <f t="shared" si="209"/>
        <v>0</v>
      </c>
      <c r="AB130" s="4" t="str">
        <f t="shared" si="210"/>
        <v>1</v>
      </c>
      <c r="AC130" s="1" t="str">
        <f t="shared" si="211"/>
        <v>1</v>
      </c>
      <c r="AD130" s="1" t="str">
        <f t="shared" si="212"/>
        <v>0</v>
      </c>
      <c r="AE130" s="1" t="str">
        <f t="shared" si="213"/>
        <v>1</v>
      </c>
      <c r="AF130" s="1" t="str">
        <f t="shared" si="214"/>
        <v>0</v>
      </c>
      <c r="AG130" s="2" t="str">
        <f t="shared" si="215"/>
        <v>1</v>
      </c>
      <c r="AH130" s="2" t="str">
        <f t="shared" si="216"/>
        <v>1</v>
      </c>
      <c r="AI130" s="2" t="str">
        <f t="shared" si="217"/>
        <v>1</v>
      </c>
      <c r="AJ130" s="2" t="str">
        <f t="shared" si="218"/>
        <v>0</v>
      </c>
      <c r="AK130" s="3" t="str">
        <f t="shared" si="219"/>
        <v>0</v>
      </c>
      <c r="AL130" s="3" t="str">
        <f t="shared" si="220"/>
        <v>1</v>
      </c>
      <c r="AM130" s="3" t="str">
        <f t="shared" si="221"/>
        <v>1</v>
      </c>
      <c r="AN130" s="3" t="str">
        <f t="shared" si="222"/>
        <v>0</v>
      </c>
      <c r="AO130" s="4" t="str">
        <f t="shared" si="223"/>
        <v>0</v>
      </c>
      <c r="AP130" s="4" t="str">
        <f t="shared" si="224"/>
        <v>1</v>
      </c>
      <c r="AQ130" s="4" t="str">
        <f t="shared" si="225"/>
        <v>1</v>
      </c>
      <c r="AR130" s="4" t="str">
        <f t="shared" si="226"/>
        <v>0</v>
      </c>
    </row>
    <row r="131" spans="1:44" ht="15" thickBot="1" x14ac:dyDescent="0.4">
      <c r="A131" t="s">
        <v>72</v>
      </c>
      <c r="C131" s="5" t="str">
        <f t="shared" si="189"/>
        <v>00111011</v>
      </c>
      <c r="D131" s="5" t="str">
        <f t="shared" si="190"/>
        <v>11101110</v>
      </c>
      <c r="E131" s="6" t="str">
        <f t="shared" si="191"/>
        <v>11001101</v>
      </c>
      <c r="F131" s="6" t="str">
        <f t="shared" si="192"/>
        <v>00101000</v>
      </c>
      <c r="G131" s="6">
        <f t="shared" si="193"/>
        <v>59</v>
      </c>
      <c r="H131" s="6">
        <f t="shared" si="193"/>
        <v>238</v>
      </c>
      <c r="I131" s="6">
        <f t="shared" si="193"/>
        <v>205</v>
      </c>
      <c r="J131" s="6">
        <f t="shared" si="193"/>
        <v>40</v>
      </c>
      <c r="K131" s="7">
        <f t="shared" si="194"/>
        <v>1005505832</v>
      </c>
      <c r="M131" s="1" t="str">
        <f t="shared" si="195"/>
        <v>0</v>
      </c>
      <c r="N131" s="1" t="str">
        <f t="shared" si="196"/>
        <v>0</v>
      </c>
      <c r="O131" s="1" t="str">
        <f t="shared" si="197"/>
        <v>1</v>
      </c>
      <c r="P131" s="1" t="str">
        <f t="shared" si="198"/>
        <v>1</v>
      </c>
      <c r="Q131" s="2" t="str">
        <f t="shared" si="199"/>
        <v>1</v>
      </c>
      <c r="R131" s="2" t="str">
        <f t="shared" si="200"/>
        <v>0</v>
      </c>
      <c r="S131" s="2" t="str">
        <f t="shared" si="201"/>
        <v>1</v>
      </c>
      <c r="T131" s="2" t="str">
        <f t="shared" si="202"/>
        <v>1</v>
      </c>
      <c r="U131" s="3" t="str">
        <f t="shared" si="203"/>
        <v>1</v>
      </c>
      <c r="V131" s="3" t="str">
        <f t="shared" si="204"/>
        <v>1</v>
      </c>
      <c r="W131" s="3" t="str">
        <f t="shared" si="205"/>
        <v>1</v>
      </c>
      <c r="X131" s="3" t="str">
        <f t="shared" si="206"/>
        <v>0</v>
      </c>
      <c r="Y131" s="4" t="str">
        <f t="shared" si="207"/>
        <v>1</v>
      </c>
      <c r="Z131" s="4" t="str">
        <f t="shared" si="208"/>
        <v>1</v>
      </c>
      <c r="AA131" s="4" t="str">
        <f t="shared" si="209"/>
        <v>1</v>
      </c>
      <c r="AB131" s="4" t="str">
        <f t="shared" si="210"/>
        <v>0</v>
      </c>
      <c r="AC131" s="1" t="str">
        <f t="shared" si="211"/>
        <v>1</v>
      </c>
      <c r="AD131" s="1" t="str">
        <f t="shared" si="212"/>
        <v>1</v>
      </c>
      <c r="AE131" s="1" t="str">
        <f t="shared" si="213"/>
        <v>0</v>
      </c>
      <c r="AF131" s="1" t="str">
        <f t="shared" si="214"/>
        <v>0</v>
      </c>
      <c r="AG131" s="2" t="str">
        <f t="shared" si="215"/>
        <v>1</v>
      </c>
      <c r="AH131" s="2" t="str">
        <f t="shared" si="216"/>
        <v>1</v>
      </c>
      <c r="AI131" s="2" t="str">
        <f t="shared" si="217"/>
        <v>0</v>
      </c>
      <c r="AJ131" s="2" t="str">
        <f t="shared" si="218"/>
        <v>1</v>
      </c>
      <c r="AK131" s="3" t="str">
        <f t="shared" si="219"/>
        <v>0</v>
      </c>
      <c r="AL131" s="3" t="str">
        <f t="shared" si="220"/>
        <v>0</v>
      </c>
      <c r="AM131" s="3" t="str">
        <f t="shared" si="221"/>
        <v>1</v>
      </c>
      <c r="AN131" s="3" t="str">
        <f t="shared" si="222"/>
        <v>0</v>
      </c>
      <c r="AO131" s="4" t="str">
        <f t="shared" si="223"/>
        <v>1</v>
      </c>
      <c r="AP131" s="4" t="str">
        <f t="shared" si="224"/>
        <v>0</v>
      </c>
      <c r="AQ131" s="4" t="str">
        <f t="shared" si="225"/>
        <v>0</v>
      </c>
      <c r="AR131" s="4" t="str">
        <f t="shared" si="226"/>
        <v>0</v>
      </c>
    </row>
    <row r="132" spans="1:44" ht="15" thickBot="1" x14ac:dyDescent="0.4">
      <c r="A132" t="s">
        <v>73</v>
      </c>
      <c r="C132" s="5" t="str">
        <f t="shared" si="189"/>
        <v>11111011</v>
      </c>
      <c r="D132" s="5" t="str">
        <f t="shared" si="190"/>
        <v>00000000</v>
      </c>
      <c r="E132" s="6" t="str">
        <f t="shared" si="191"/>
        <v>11011011</v>
      </c>
      <c r="F132" s="6" t="str">
        <f t="shared" si="192"/>
        <v>10110011</v>
      </c>
      <c r="G132" s="6">
        <f t="shared" si="193"/>
        <v>251</v>
      </c>
      <c r="H132" s="6">
        <f t="shared" si="193"/>
        <v>0</v>
      </c>
      <c r="I132" s="6">
        <f t="shared" si="193"/>
        <v>219</v>
      </c>
      <c r="J132" s="6">
        <f t="shared" si="193"/>
        <v>179</v>
      </c>
      <c r="K132" s="7">
        <f t="shared" si="194"/>
        <v>4211137459</v>
      </c>
      <c r="M132" s="1" t="str">
        <f t="shared" si="195"/>
        <v>1</v>
      </c>
      <c r="N132" s="1" t="str">
        <f t="shared" si="196"/>
        <v>1</v>
      </c>
      <c r="O132" s="1" t="str">
        <f t="shared" si="197"/>
        <v>1</v>
      </c>
      <c r="P132" s="1" t="str">
        <f t="shared" si="198"/>
        <v>1</v>
      </c>
      <c r="Q132" s="2" t="str">
        <f t="shared" si="199"/>
        <v>1</v>
      </c>
      <c r="R132" s="2" t="str">
        <f t="shared" si="200"/>
        <v>0</v>
      </c>
      <c r="S132" s="2" t="str">
        <f t="shared" si="201"/>
        <v>1</v>
      </c>
      <c r="T132" s="2" t="str">
        <f t="shared" si="202"/>
        <v>1</v>
      </c>
      <c r="U132" s="3" t="str">
        <f t="shared" si="203"/>
        <v>0</v>
      </c>
      <c r="V132" s="3" t="str">
        <f t="shared" si="204"/>
        <v>0</v>
      </c>
      <c r="W132" s="3" t="str">
        <f t="shared" si="205"/>
        <v>0</v>
      </c>
      <c r="X132" s="3" t="str">
        <f t="shared" si="206"/>
        <v>0</v>
      </c>
      <c r="Y132" s="4" t="str">
        <f t="shared" si="207"/>
        <v>0</v>
      </c>
      <c r="Z132" s="4" t="str">
        <f t="shared" si="208"/>
        <v>0</v>
      </c>
      <c r="AA132" s="4" t="str">
        <f t="shared" si="209"/>
        <v>0</v>
      </c>
      <c r="AB132" s="4" t="str">
        <f t="shared" si="210"/>
        <v>0</v>
      </c>
      <c r="AC132" s="1" t="str">
        <f t="shared" si="211"/>
        <v>1</v>
      </c>
      <c r="AD132" s="1" t="str">
        <f t="shared" si="212"/>
        <v>1</v>
      </c>
      <c r="AE132" s="1" t="str">
        <f t="shared" si="213"/>
        <v>0</v>
      </c>
      <c r="AF132" s="1" t="str">
        <f t="shared" si="214"/>
        <v>1</v>
      </c>
      <c r="AG132" s="2" t="str">
        <f t="shared" si="215"/>
        <v>1</v>
      </c>
      <c r="AH132" s="2" t="str">
        <f t="shared" si="216"/>
        <v>0</v>
      </c>
      <c r="AI132" s="2" t="str">
        <f t="shared" si="217"/>
        <v>1</v>
      </c>
      <c r="AJ132" s="2" t="str">
        <f t="shared" si="218"/>
        <v>1</v>
      </c>
      <c r="AK132" s="3" t="str">
        <f t="shared" si="219"/>
        <v>1</v>
      </c>
      <c r="AL132" s="3" t="str">
        <f t="shared" si="220"/>
        <v>0</v>
      </c>
      <c r="AM132" s="3" t="str">
        <f t="shared" si="221"/>
        <v>1</v>
      </c>
      <c r="AN132" s="3" t="str">
        <f t="shared" si="222"/>
        <v>1</v>
      </c>
      <c r="AO132" s="4" t="str">
        <f t="shared" si="223"/>
        <v>0</v>
      </c>
      <c r="AP132" s="4" t="str">
        <f t="shared" si="224"/>
        <v>0</v>
      </c>
      <c r="AQ132" s="4" t="str">
        <f t="shared" si="225"/>
        <v>1</v>
      </c>
      <c r="AR132" s="4" t="str">
        <f t="shared" si="226"/>
        <v>1</v>
      </c>
    </row>
    <row r="133" spans="1:44" ht="15" thickBot="1" x14ac:dyDescent="0.4">
      <c r="A133" t="s">
        <v>74</v>
      </c>
      <c r="C133" s="5" t="str">
        <f t="shared" si="189"/>
        <v>00000101</v>
      </c>
      <c r="D133" s="5" t="str">
        <f t="shared" si="190"/>
        <v>00111100</v>
      </c>
      <c r="E133" s="6" t="str">
        <f t="shared" si="191"/>
        <v>11101000</v>
      </c>
      <c r="F133" s="6" t="str">
        <f t="shared" si="192"/>
        <v>11001011</v>
      </c>
      <c r="G133" s="6">
        <f t="shared" si="193"/>
        <v>5</v>
      </c>
      <c r="H133" s="6">
        <f t="shared" si="193"/>
        <v>60</v>
      </c>
      <c r="I133" s="6">
        <f t="shared" si="193"/>
        <v>232</v>
      </c>
      <c r="J133" s="6">
        <f t="shared" si="193"/>
        <v>203</v>
      </c>
      <c r="K133" s="7">
        <f t="shared" si="194"/>
        <v>87877835</v>
      </c>
      <c r="M133" s="1" t="str">
        <f t="shared" si="195"/>
        <v>0</v>
      </c>
      <c r="N133" s="1" t="str">
        <f t="shared" si="196"/>
        <v>0</v>
      </c>
      <c r="O133" s="1" t="str">
        <f t="shared" si="197"/>
        <v>0</v>
      </c>
      <c r="P133" s="1" t="str">
        <f t="shared" si="198"/>
        <v>0</v>
      </c>
      <c r="Q133" s="2" t="str">
        <f t="shared" si="199"/>
        <v>0</v>
      </c>
      <c r="R133" s="2" t="str">
        <f t="shared" si="200"/>
        <v>1</v>
      </c>
      <c r="S133" s="2" t="str">
        <f t="shared" si="201"/>
        <v>0</v>
      </c>
      <c r="T133" s="2" t="str">
        <f t="shared" si="202"/>
        <v>1</v>
      </c>
      <c r="U133" s="3" t="str">
        <f t="shared" si="203"/>
        <v>0</v>
      </c>
      <c r="V133" s="3" t="str">
        <f t="shared" si="204"/>
        <v>0</v>
      </c>
      <c r="W133" s="3" t="str">
        <f t="shared" si="205"/>
        <v>1</v>
      </c>
      <c r="X133" s="3" t="str">
        <f t="shared" si="206"/>
        <v>1</v>
      </c>
      <c r="Y133" s="4" t="str">
        <f t="shared" si="207"/>
        <v>1</v>
      </c>
      <c r="Z133" s="4" t="str">
        <f t="shared" si="208"/>
        <v>1</v>
      </c>
      <c r="AA133" s="4" t="str">
        <f t="shared" si="209"/>
        <v>0</v>
      </c>
      <c r="AB133" s="4" t="str">
        <f t="shared" si="210"/>
        <v>0</v>
      </c>
      <c r="AC133" s="1" t="str">
        <f t="shared" si="211"/>
        <v>1</v>
      </c>
      <c r="AD133" s="1" t="str">
        <f t="shared" si="212"/>
        <v>1</v>
      </c>
      <c r="AE133" s="1" t="str">
        <f t="shared" si="213"/>
        <v>1</v>
      </c>
      <c r="AF133" s="1" t="str">
        <f t="shared" si="214"/>
        <v>0</v>
      </c>
      <c r="AG133" s="2" t="str">
        <f t="shared" si="215"/>
        <v>1</v>
      </c>
      <c r="AH133" s="2" t="str">
        <f t="shared" si="216"/>
        <v>0</v>
      </c>
      <c r="AI133" s="2" t="str">
        <f t="shared" si="217"/>
        <v>0</v>
      </c>
      <c r="AJ133" s="2" t="str">
        <f t="shared" si="218"/>
        <v>0</v>
      </c>
      <c r="AK133" s="3" t="str">
        <f t="shared" si="219"/>
        <v>1</v>
      </c>
      <c r="AL133" s="3" t="str">
        <f t="shared" si="220"/>
        <v>1</v>
      </c>
      <c r="AM133" s="3" t="str">
        <f t="shared" si="221"/>
        <v>0</v>
      </c>
      <c r="AN133" s="3" t="str">
        <f t="shared" si="222"/>
        <v>0</v>
      </c>
      <c r="AO133" s="4" t="str">
        <f t="shared" si="223"/>
        <v>1</v>
      </c>
      <c r="AP133" s="4" t="str">
        <f t="shared" si="224"/>
        <v>0</v>
      </c>
      <c r="AQ133" s="4" t="str">
        <f t="shared" si="225"/>
        <v>1</v>
      </c>
      <c r="AR133" s="4" t="str">
        <f t="shared" si="226"/>
        <v>1</v>
      </c>
    </row>
    <row r="134" spans="1:44" ht="15" thickBot="1" x14ac:dyDescent="0.4">
      <c r="A134" t="s">
        <v>75</v>
      </c>
      <c r="C134" s="5" t="str">
        <f t="shared" si="189"/>
        <v>00010100</v>
      </c>
      <c r="D134" s="5" t="str">
        <f t="shared" si="190"/>
        <v>01110100</v>
      </c>
      <c r="E134" s="6" t="str">
        <f t="shared" si="191"/>
        <v>11110110</v>
      </c>
      <c r="F134" s="6" t="str">
        <f t="shared" si="192"/>
        <v>11010010</v>
      </c>
      <c r="G134" s="6">
        <f t="shared" si="193"/>
        <v>20</v>
      </c>
      <c r="H134" s="6">
        <f t="shared" si="193"/>
        <v>116</v>
      </c>
      <c r="I134" s="6">
        <f t="shared" si="193"/>
        <v>246</v>
      </c>
      <c r="J134" s="6">
        <f t="shared" si="193"/>
        <v>210</v>
      </c>
      <c r="K134" s="7">
        <f t="shared" si="194"/>
        <v>343209682</v>
      </c>
      <c r="M134" s="1" t="str">
        <f t="shared" si="195"/>
        <v>0</v>
      </c>
      <c r="N134" s="1" t="str">
        <f t="shared" si="196"/>
        <v>0</v>
      </c>
      <c r="O134" s="1" t="str">
        <f t="shared" si="197"/>
        <v>0</v>
      </c>
      <c r="P134" s="1" t="str">
        <f t="shared" si="198"/>
        <v>1</v>
      </c>
      <c r="Q134" s="2" t="str">
        <f t="shared" si="199"/>
        <v>0</v>
      </c>
      <c r="R134" s="2" t="str">
        <f t="shared" si="200"/>
        <v>1</v>
      </c>
      <c r="S134" s="2" t="str">
        <f t="shared" si="201"/>
        <v>0</v>
      </c>
      <c r="T134" s="2" t="str">
        <f t="shared" si="202"/>
        <v>0</v>
      </c>
      <c r="U134" s="3" t="str">
        <f t="shared" si="203"/>
        <v>0</v>
      </c>
      <c r="V134" s="3" t="str">
        <f t="shared" si="204"/>
        <v>1</v>
      </c>
      <c r="W134" s="3" t="str">
        <f t="shared" si="205"/>
        <v>1</v>
      </c>
      <c r="X134" s="3" t="str">
        <f t="shared" si="206"/>
        <v>1</v>
      </c>
      <c r="Y134" s="4" t="str">
        <f t="shared" si="207"/>
        <v>0</v>
      </c>
      <c r="Z134" s="4" t="str">
        <f t="shared" si="208"/>
        <v>1</v>
      </c>
      <c r="AA134" s="4" t="str">
        <f t="shared" si="209"/>
        <v>0</v>
      </c>
      <c r="AB134" s="4" t="str">
        <f t="shared" si="210"/>
        <v>0</v>
      </c>
      <c r="AC134" s="1" t="str">
        <f t="shared" si="211"/>
        <v>1</v>
      </c>
      <c r="AD134" s="1" t="str">
        <f t="shared" si="212"/>
        <v>1</v>
      </c>
      <c r="AE134" s="1" t="str">
        <f t="shared" si="213"/>
        <v>1</v>
      </c>
      <c r="AF134" s="1" t="str">
        <f t="shared" si="214"/>
        <v>1</v>
      </c>
      <c r="AG134" s="2" t="str">
        <f t="shared" si="215"/>
        <v>0</v>
      </c>
      <c r="AH134" s="2" t="str">
        <f t="shared" si="216"/>
        <v>1</v>
      </c>
      <c r="AI134" s="2" t="str">
        <f t="shared" si="217"/>
        <v>1</v>
      </c>
      <c r="AJ134" s="2" t="str">
        <f t="shared" si="218"/>
        <v>0</v>
      </c>
      <c r="AK134" s="3" t="str">
        <f t="shared" si="219"/>
        <v>1</v>
      </c>
      <c r="AL134" s="3" t="str">
        <f t="shared" si="220"/>
        <v>1</v>
      </c>
      <c r="AM134" s="3" t="str">
        <f t="shared" si="221"/>
        <v>0</v>
      </c>
      <c r="AN134" s="3" t="str">
        <f t="shared" si="222"/>
        <v>1</v>
      </c>
      <c r="AO134" s="4" t="str">
        <f t="shared" si="223"/>
        <v>0</v>
      </c>
      <c r="AP134" s="4" t="str">
        <f t="shared" si="224"/>
        <v>0</v>
      </c>
      <c r="AQ134" s="4" t="str">
        <f t="shared" si="225"/>
        <v>1</v>
      </c>
      <c r="AR134" s="4" t="str">
        <f t="shared" si="226"/>
        <v>0</v>
      </c>
    </row>
    <row r="135" spans="1:44" ht="15" thickBot="1" x14ac:dyDescent="0.4">
      <c r="A135" t="s">
        <v>76</v>
      </c>
      <c r="C135" s="5" t="str">
        <f t="shared" si="189"/>
        <v>11010011</v>
      </c>
      <c r="D135" s="5" t="str">
        <f t="shared" si="190"/>
        <v>11100000</v>
      </c>
      <c r="E135" s="6" t="str">
        <f t="shared" si="191"/>
        <v>00000111</v>
      </c>
      <c r="F135" s="6" t="str">
        <f t="shared" si="192"/>
        <v>00001001</v>
      </c>
      <c r="G135" s="6">
        <f t="shared" si="193"/>
        <v>211</v>
      </c>
      <c r="H135" s="6">
        <f t="shared" si="193"/>
        <v>224</v>
      </c>
      <c r="I135" s="6">
        <f t="shared" si="193"/>
        <v>7</v>
      </c>
      <c r="J135" s="6">
        <f t="shared" si="193"/>
        <v>9</v>
      </c>
      <c r="K135" s="7">
        <f t="shared" si="194"/>
        <v>3554674441</v>
      </c>
      <c r="M135" s="1" t="str">
        <f t="shared" si="195"/>
        <v>1</v>
      </c>
      <c r="N135" s="1" t="str">
        <f t="shared" si="196"/>
        <v>1</v>
      </c>
      <c r="O135" s="1" t="str">
        <f t="shared" si="197"/>
        <v>0</v>
      </c>
      <c r="P135" s="1" t="str">
        <f t="shared" si="198"/>
        <v>1</v>
      </c>
      <c r="Q135" s="2" t="str">
        <f t="shared" si="199"/>
        <v>0</v>
      </c>
      <c r="R135" s="2" t="str">
        <f t="shared" si="200"/>
        <v>0</v>
      </c>
      <c r="S135" s="2" t="str">
        <f t="shared" si="201"/>
        <v>1</v>
      </c>
      <c r="T135" s="2" t="str">
        <f t="shared" si="202"/>
        <v>1</v>
      </c>
      <c r="U135" s="3" t="str">
        <f t="shared" si="203"/>
        <v>1</v>
      </c>
      <c r="V135" s="3" t="str">
        <f t="shared" si="204"/>
        <v>1</v>
      </c>
      <c r="W135" s="3" t="str">
        <f t="shared" si="205"/>
        <v>1</v>
      </c>
      <c r="X135" s="3" t="str">
        <f t="shared" si="206"/>
        <v>0</v>
      </c>
      <c r="Y135" s="4" t="str">
        <f t="shared" si="207"/>
        <v>0</v>
      </c>
      <c r="Z135" s="4" t="str">
        <f t="shared" si="208"/>
        <v>0</v>
      </c>
      <c r="AA135" s="4" t="str">
        <f t="shared" si="209"/>
        <v>0</v>
      </c>
      <c r="AB135" s="4" t="str">
        <f t="shared" si="210"/>
        <v>0</v>
      </c>
      <c r="AC135" s="1" t="str">
        <f t="shared" si="211"/>
        <v>0</v>
      </c>
      <c r="AD135" s="1" t="str">
        <f t="shared" si="212"/>
        <v>0</v>
      </c>
      <c r="AE135" s="1" t="str">
        <f t="shared" si="213"/>
        <v>0</v>
      </c>
      <c r="AF135" s="1" t="str">
        <f t="shared" si="214"/>
        <v>0</v>
      </c>
      <c r="AG135" s="2" t="str">
        <f t="shared" si="215"/>
        <v>0</v>
      </c>
      <c r="AH135" s="2" t="str">
        <f t="shared" si="216"/>
        <v>1</v>
      </c>
      <c r="AI135" s="2" t="str">
        <f t="shared" si="217"/>
        <v>1</v>
      </c>
      <c r="AJ135" s="2" t="str">
        <f t="shared" si="218"/>
        <v>1</v>
      </c>
      <c r="AK135" s="3" t="str">
        <f t="shared" si="219"/>
        <v>0</v>
      </c>
      <c r="AL135" s="3" t="str">
        <f t="shared" si="220"/>
        <v>0</v>
      </c>
      <c r="AM135" s="3" t="str">
        <f t="shared" si="221"/>
        <v>0</v>
      </c>
      <c r="AN135" s="3" t="str">
        <f t="shared" si="222"/>
        <v>0</v>
      </c>
      <c r="AO135" s="4" t="str">
        <f t="shared" si="223"/>
        <v>1</v>
      </c>
      <c r="AP135" s="4" t="str">
        <f t="shared" si="224"/>
        <v>0</v>
      </c>
      <c r="AQ135" s="4" t="str">
        <f t="shared" si="225"/>
        <v>0</v>
      </c>
      <c r="AR135" s="4" t="str">
        <f t="shared" si="226"/>
        <v>1</v>
      </c>
    </row>
    <row r="136" spans="1:44" ht="15" thickBot="1" x14ac:dyDescent="0.4">
      <c r="A136" t="s">
        <v>77</v>
      </c>
      <c r="C136" s="5" t="str">
        <f t="shared" si="189"/>
        <v>01010100</v>
      </c>
      <c r="D136" s="5" t="str">
        <f t="shared" si="190"/>
        <v>00000110</v>
      </c>
      <c r="E136" s="6" t="str">
        <f t="shared" si="191"/>
        <v>10100000</v>
      </c>
      <c r="F136" s="6" t="str">
        <f t="shared" si="192"/>
        <v>11011100</v>
      </c>
      <c r="G136" s="6">
        <f t="shared" si="193"/>
        <v>84</v>
      </c>
      <c r="H136" s="6">
        <f t="shared" si="193"/>
        <v>6</v>
      </c>
      <c r="I136" s="6">
        <f t="shared" si="193"/>
        <v>160</v>
      </c>
      <c r="J136" s="6">
        <f t="shared" si="193"/>
        <v>220</v>
      </c>
      <c r="K136" s="7">
        <f t="shared" si="194"/>
        <v>1409720540</v>
      </c>
      <c r="M136" s="1" t="str">
        <f t="shared" si="195"/>
        <v>0</v>
      </c>
      <c r="N136" s="1" t="str">
        <f t="shared" si="196"/>
        <v>1</v>
      </c>
      <c r="O136" s="1" t="str">
        <f t="shared" si="197"/>
        <v>0</v>
      </c>
      <c r="P136" s="1" t="str">
        <f t="shared" si="198"/>
        <v>1</v>
      </c>
      <c r="Q136" s="2" t="str">
        <f t="shared" si="199"/>
        <v>0</v>
      </c>
      <c r="R136" s="2" t="str">
        <f t="shared" si="200"/>
        <v>1</v>
      </c>
      <c r="S136" s="2" t="str">
        <f t="shared" si="201"/>
        <v>0</v>
      </c>
      <c r="T136" s="2" t="str">
        <f t="shared" si="202"/>
        <v>0</v>
      </c>
      <c r="U136" s="3" t="str">
        <f t="shared" si="203"/>
        <v>0</v>
      </c>
      <c r="V136" s="3" t="str">
        <f t="shared" si="204"/>
        <v>0</v>
      </c>
      <c r="W136" s="3" t="str">
        <f t="shared" si="205"/>
        <v>0</v>
      </c>
      <c r="X136" s="3" t="str">
        <f t="shared" si="206"/>
        <v>0</v>
      </c>
      <c r="Y136" s="4" t="str">
        <f t="shared" si="207"/>
        <v>0</v>
      </c>
      <c r="Z136" s="4" t="str">
        <f t="shared" si="208"/>
        <v>1</v>
      </c>
      <c r="AA136" s="4" t="str">
        <f t="shared" si="209"/>
        <v>1</v>
      </c>
      <c r="AB136" s="4" t="str">
        <f t="shared" si="210"/>
        <v>0</v>
      </c>
      <c r="AC136" s="1" t="str">
        <f t="shared" si="211"/>
        <v>1</v>
      </c>
      <c r="AD136" s="1" t="str">
        <f t="shared" si="212"/>
        <v>0</v>
      </c>
      <c r="AE136" s="1" t="str">
        <f t="shared" si="213"/>
        <v>1</v>
      </c>
      <c r="AF136" s="1" t="str">
        <f t="shared" si="214"/>
        <v>0</v>
      </c>
      <c r="AG136" s="2" t="str">
        <f t="shared" si="215"/>
        <v>0</v>
      </c>
      <c r="AH136" s="2" t="str">
        <f t="shared" si="216"/>
        <v>0</v>
      </c>
      <c r="AI136" s="2" t="str">
        <f t="shared" si="217"/>
        <v>0</v>
      </c>
      <c r="AJ136" s="2" t="str">
        <f t="shared" si="218"/>
        <v>0</v>
      </c>
      <c r="AK136" s="3" t="str">
        <f t="shared" si="219"/>
        <v>1</v>
      </c>
      <c r="AL136" s="3" t="str">
        <f t="shared" si="220"/>
        <v>1</v>
      </c>
      <c r="AM136" s="3" t="str">
        <f t="shared" si="221"/>
        <v>0</v>
      </c>
      <c r="AN136" s="3" t="str">
        <f t="shared" si="222"/>
        <v>1</v>
      </c>
      <c r="AO136" s="4" t="str">
        <f t="shared" si="223"/>
        <v>1</v>
      </c>
      <c r="AP136" s="4" t="str">
        <f t="shared" si="224"/>
        <v>1</v>
      </c>
      <c r="AQ136" s="4" t="str">
        <f t="shared" si="225"/>
        <v>0</v>
      </c>
      <c r="AR136" s="4" t="str">
        <f t="shared" si="226"/>
        <v>0</v>
      </c>
    </row>
    <row r="137" spans="1:44" ht="15" thickBot="1" x14ac:dyDescent="0.4">
      <c r="A137" t="s">
        <v>78</v>
      </c>
      <c r="C137" s="5" t="str">
        <f t="shared" si="189"/>
        <v>11011010</v>
      </c>
      <c r="D137" s="5" t="str">
        <f t="shared" si="190"/>
        <v>10110011</v>
      </c>
      <c r="E137" s="6" t="str">
        <f t="shared" si="191"/>
        <v>01100010</v>
      </c>
      <c r="F137" s="6" t="str">
        <f t="shared" si="192"/>
        <v>11100000</v>
      </c>
      <c r="G137" s="6">
        <f t="shared" si="193"/>
        <v>218</v>
      </c>
      <c r="H137" s="6">
        <f t="shared" si="193"/>
        <v>179</v>
      </c>
      <c r="I137" s="6">
        <f t="shared" si="193"/>
        <v>98</v>
      </c>
      <c r="J137" s="6">
        <f t="shared" si="193"/>
        <v>224</v>
      </c>
      <c r="K137" s="7">
        <f t="shared" si="194"/>
        <v>3669189344</v>
      </c>
      <c r="M137" s="1" t="str">
        <f t="shared" si="195"/>
        <v>1</v>
      </c>
      <c r="N137" s="1" t="str">
        <f t="shared" si="196"/>
        <v>1</v>
      </c>
      <c r="O137" s="1" t="str">
        <f t="shared" si="197"/>
        <v>0</v>
      </c>
      <c r="P137" s="1" t="str">
        <f t="shared" si="198"/>
        <v>1</v>
      </c>
      <c r="Q137" s="2" t="str">
        <f t="shared" si="199"/>
        <v>1</v>
      </c>
      <c r="R137" s="2" t="str">
        <f t="shared" si="200"/>
        <v>0</v>
      </c>
      <c r="S137" s="2" t="str">
        <f t="shared" si="201"/>
        <v>1</v>
      </c>
      <c r="T137" s="2" t="str">
        <f t="shared" si="202"/>
        <v>0</v>
      </c>
      <c r="U137" s="3" t="str">
        <f t="shared" si="203"/>
        <v>1</v>
      </c>
      <c r="V137" s="3" t="str">
        <f t="shared" si="204"/>
        <v>0</v>
      </c>
      <c r="W137" s="3" t="str">
        <f t="shared" si="205"/>
        <v>1</v>
      </c>
      <c r="X137" s="3" t="str">
        <f t="shared" si="206"/>
        <v>1</v>
      </c>
      <c r="Y137" s="4" t="str">
        <f t="shared" si="207"/>
        <v>0</v>
      </c>
      <c r="Z137" s="4" t="str">
        <f t="shared" si="208"/>
        <v>0</v>
      </c>
      <c r="AA137" s="4" t="str">
        <f t="shared" si="209"/>
        <v>1</v>
      </c>
      <c r="AB137" s="4" t="str">
        <f t="shared" si="210"/>
        <v>1</v>
      </c>
      <c r="AC137" s="1" t="str">
        <f t="shared" si="211"/>
        <v>0</v>
      </c>
      <c r="AD137" s="1" t="str">
        <f t="shared" si="212"/>
        <v>1</v>
      </c>
      <c r="AE137" s="1" t="str">
        <f t="shared" si="213"/>
        <v>1</v>
      </c>
      <c r="AF137" s="1" t="str">
        <f t="shared" si="214"/>
        <v>0</v>
      </c>
      <c r="AG137" s="2" t="str">
        <f t="shared" si="215"/>
        <v>0</v>
      </c>
      <c r="AH137" s="2" t="str">
        <f t="shared" si="216"/>
        <v>0</v>
      </c>
      <c r="AI137" s="2" t="str">
        <f t="shared" si="217"/>
        <v>1</v>
      </c>
      <c r="AJ137" s="2" t="str">
        <f t="shared" si="218"/>
        <v>0</v>
      </c>
      <c r="AK137" s="3" t="str">
        <f t="shared" si="219"/>
        <v>1</v>
      </c>
      <c r="AL137" s="3" t="str">
        <f t="shared" si="220"/>
        <v>1</v>
      </c>
      <c r="AM137" s="3" t="str">
        <f t="shared" si="221"/>
        <v>1</v>
      </c>
      <c r="AN137" s="3" t="str">
        <f t="shared" si="222"/>
        <v>0</v>
      </c>
      <c r="AO137" s="4" t="str">
        <f t="shared" si="223"/>
        <v>0</v>
      </c>
      <c r="AP137" s="4" t="str">
        <f t="shared" si="224"/>
        <v>0</v>
      </c>
      <c r="AQ137" s="4" t="str">
        <f t="shared" si="225"/>
        <v>0</v>
      </c>
      <c r="AR137" s="4" t="str">
        <f t="shared" si="226"/>
        <v>0</v>
      </c>
    </row>
    <row r="138" spans="1:44" ht="15" thickBot="1" x14ac:dyDescent="0.4">
      <c r="A138" t="s">
        <v>79</v>
      </c>
      <c r="C138" s="5" t="str">
        <f t="shared" si="189"/>
        <v>11011001</v>
      </c>
      <c r="D138" s="5" t="str">
        <f t="shared" si="190"/>
        <v>00110110</v>
      </c>
      <c r="E138" s="6" t="str">
        <f t="shared" si="191"/>
        <v>00000100</v>
      </c>
      <c r="F138" s="6" t="str">
        <f t="shared" si="192"/>
        <v>10100001</v>
      </c>
      <c r="G138" s="6">
        <f t="shared" si="193"/>
        <v>217</v>
      </c>
      <c r="H138" s="6">
        <f t="shared" si="193"/>
        <v>54</v>
      </c>
      <c r="I138" s="6">
        <f t="shared" si="193"/>
        <v>4</v>
      </c>
      <c r="J138" s="6">
        <f t="shared" si="193"/>
        <v>161</v>
      </c>
      <c r="K138" s="7">
        <f t="shared" si="194"/>
        <v>3644196001</v>
      </c>
      <c r="M138" s="1" t="str">
        <f t="shared" si="195"/>
        <v>1</v>
      </c>
      <c r="N138" s="1" t="str">
        <f t="shared" si="196"/>
        <v>1</v>
      </c>
      <c r="O138" s="1" t="str">
        <f t="shared" si="197"/>
        <v>0</v>
      </c>
      <c r="P138" s="1" t="str">
        <f t="shared" si="198"/>
        <v>1</v>
      </c>
      <c r="Q138" s="2" t="str">
        <f t="shared" si="199"/>
        <v>1</v>
      </c>
      <c r="R138" s="2" t="str">
        <f t="shared" si="200"/>
        <v>0</v>
      </c>
      <c r="S138" s="2" t="str">
        <f t="shared" si="201"/>
        <v>0</v>
      </c>
      <c r="T138" s="2" t="str">
        <f t="shared" si="202"/>
        <v>1</v>
      </c>
      <c r="U138" s="3" t="str">
        <f t="shared" si="203"/>
        <v>0</v>
      </c>
      <c r="V138" s="3" t="str">
        <f t="shared" si="204"/>
        <v>0</v>
      </c>
      <c r="W138" s="3" t="str">
        <f t="shared" si="205"/>
        <v>1</v>
      </c>
      <c r="X138" s="3" t="str">
        <f t="shared" si="206"/>
        <v>1</v>
      </c>
      <c r="Y138" s="4" t="str">
        <f t="shared" si="207"/>
        <v>0</v>
      </c>
      <c r="Z138" s="4" t="str">
        <f t="shared" si="208"/>
        <v>1</v>
      </c>
      <c r="AA138" s="4" t="str">
        <f t="shared" si="209"/>
        <v>1</v>
      </c>
      <c r="AB138" s="4" t="str">
        <f t="shared" si="210"/>
        <v>0</v>
      </c>
      <c r="AC138" s="1" t="str">
        <f t="shared" si="211"/>
        <v>0</v>
      </c>
      <c r="AD138" s="1" t="str">
        <f t="shared" si="212"/>
        <v>0</v>
      </c>
      <c r="AE138" s="1" t="str">
        <f t="shared" si="213"/>
        <v>0</v>
      </c>
      <c r="AF138" s="1" t="str">
        <f t="shared" si="214"/>
        <v>0</v>
      </c>
      <c r="AG138" s="2" t="str">
        <f t="shared" si="215"/>
        <v>0</v>
      </c>
      <c r="AH138" s="2" t="str">
        <f t="shared" si="216"/>
        <v>1</v>
      </c>
      <c r="AI138" s="2" t="str">
        <f t="shared" si="217"/>
        <v>0</v>
      </c>
      <c r="AJ138" s="2" t="str">
        <f t="shared" si="218"/>
        <v>0</v>
      </c>
      <c r="AK138" s="3" t="str">
        <f t="shared" si="219"/>
        <v>1</v>
      </c>
      <c r="AL138" s="3" t="str">
        <f t="shared" si="220"/>
        <v>0</v>
      </c>
      <c r="AM138" s="3" t="str">
        <f t="shared" si="221"/>
        <v>1</v>
      </c>
      <c r="AN138" s="3" t="str">
        <f t="shared" si="222"/>
        <v>0</v>
      </c>
      <c r="AO138" s="4" t="str">
        <f t="shared" si="223"/>
        <v>0</v>
      </c>
      <c r="AP138" s="4" t="str">
        <f t="shared" si="224"/>
        <v>0</v>
      </c>
      <c r="AQ138" s="4" t="str">
        <f t="shared" si="225"/>
        <v>0</v>
      </c>
      <c r="AR138" s="4" t="str">
        <f t="shared" si="226"/>
        <v>1</v>
      </c>
    </row>
    <row r="139" spans="1:44" ht="15" thickBot="1" x14ac:dyDescent="0.4">
      <c r="A139" t="s">
        <v>80</v>
      </c>
      <c r="C139" s="5" t="str">
        <f t="shared" si="189"/>
        <v>01011111</v>
      </c>
      <c r="D139" s="5" t="str">
        <f t="shared" si="190"/>
        <v>11010000</v>
      </c>
      <c r="E139" s="6" t="str">
        <f t="shared" si="191"/>
        <v>01110011</v>
      </c>
      <c r="F139" s="6" t="str">
        <f t="shared" si="192"/>
        <v>01010000</v>
      </c>
      <c r="G139" s="6">
        <f t="shared" si="193"/>
        <v>95</v>
      </c>
      <c r="H139" s="6">
        <f t="shared" si="193"/>
        <v>208</v>
      </c>
      <c r="I139" s="6">
        <f t="shared" si="193"/>
        <v>115</v>
      </c>
      <c r="J139" s="6">
        <f t="shared" si="193"/>
        <v>80</v>
      </c>
      <c r="K139" s="7">
        <f t="shared" si="194"/>
        <v>1607496528</v>
      </c>
      <c r="M139" s="1" t="str">
        <f t="shared" si="195"/>
        <v>0</v>
      </c>
      <c r="N139" s="1" t="str">
        <f t="shared" si="196"/>
        <v>1</v>
      </c>
      <c r="O139" s="1" t="str">
        <f t="shared" si="197"/>
        <v>0</v>
      </c>
      <c r="P139" s="1" t="str">
        <f t="shared" si="198"/>
        <v>1</v>
      </c>
      <c r="Q139" s="2" t="str">
        <f t="shared" si="199"/>
        <v>1</v>
      </c>
      <c r="R139" s="2" t="str">
        <f t="shared" si="200"/>
        <v>1</v>
      </c>
      <c r="S139" s="2" t="str">
        <f t="shared" si="201"/>
        <v>1</v>
      </c>
      <c r="T139" s="2" t="str">
        <f t="shared" si="202"/>
        <v>1</v>
      </c>
      <c r="U139" s="3" t="str">
        <f t="shared" si="203"/>
        <v>1</v>
      </c>
      <c r="V139" s="3" t="str">
        <f t="shared" si="204"/>
        <v>1</v>
      </c>
      <c r="W139" s="3" t="str">
        <f t="shared" si="205"/>
        <v>0</v>
      </c>
      <c r="X139" s="3" t="str">
        <f t="shared" si="206"/>
        <v>1</v>
      </c>
      <c r="Y139" s="4" t="str">
        <f t="shared" si="207"/>
        <v>0</v>
      </c>
      <c r="Z139" s="4" t="str">
        <f t="shared" si="208"/>
        <v>0</v>
      </c>
      <c r="AA139" s="4" t="str">
        <f t="shared" si="209"/>
        <v>0</v>
      </c>
      <c r="AB139" s="4" t="str">
        <f t="shared" si="210"/>
        <v>0</v>
      </c>
      <c r="AC139" s="1" t="str">
        <f t="shared" si="211"/>
        <v>0</v>
      </c>
      <c r="AD139" s="1" t="str">
        <f t="shared" si="212"/>
        <v>1</v>
      </c>
      <c r="AE139" s="1" t="str">
        <f t="shared" si="213"/>
        <v>1</v>
      </c>
      <c r="AF139" s="1" t="str">
        <f t="shared" si="214"/>
        <v>1</v>
      </c>
      <c r="AG139" s="2" t="str">
        <f t="shared" si="215"/>
        <v>0</v>
      </c>
      <c r="AH139" s="2" t="str">
        <f t="shared" si="216"/>
        <v>0</v>
      </c>
      <c r="AI139" s="2" t="str">
        <f t="shared" si="217"/>
        <v>1</v>
      </c>
      <c r="AJ139" s="2" t="str">
        <f t="shared" si="218"/>
        <v>1</v>
      </c>
      <c r="AK139" s="3" t="str">
        <f t="shared" si="219"/>
        <v>0</v>
      </c>
      <c r="AL139" s="3" t="str">
        <f t="shared" si="220"/>
        <v>1</v>
      </c>
      <c r="AM139" s="3" t="str">
        <f t="shared" si="221"/>
        <v>0</v>
      </c>
      <c r="AN139" s="3" t="str">
        <f t="shared" si="222"/>
        <v>1</v>
      </c>
      <c r="AO139" s="4" t="str">
        <f t="shared" si="223"/>
        <v>0</v>
      </c>
      <c r="AP139" s="4" t="str">
        <f t="shared" si="224"/>
        <v>0</v>
      </c>
      <c r="AQ139" s="4" t="str">
        <f t="shared" si="225"/>
        <v>0</v>
      </c>
      <c r="AR139" s="4" t="str">
        <f t="shared" si="226"/>
        <v>0</v>
      </c>
    </row>
    <row r="140" spans="1:44" ht="15" thickBot="1" x14ac:dyDescent="0.4">
      <c r="A140" t="s">
        <v>81</v>
      </c>
      <c r="C140" s="5" t="str">
        <f t="shared" si="189"/>
        <v>00001100</v>
      </c>
      <c r="D140" s="5" t="str">
        <f t="shared" si="190"/>
        <v>11010111</v>
      </c>
      <c r="E140" s="6" t="str">
        <f t="shared" si="191"/>
        <v>10000111</v>
      </c>
      <c r="F140" s="6" t="str">
        <f t="shared" si="192"/>
        <v>11011101</v>
      </c>
      <c r="G140" s="6">
        <f t="shared" si="193"/>
        <v>12</v>
      </c>
      <c r="H140" s="6">
        <f t="shared" si="193"/>
        <v>215</v>
      </c>
      <c r="I140" s="6">
        <f t="shared" si="193"/>
        <v>135</v>
      </c>
      <c r="J140" s="6">
        <f t="shared" si="193"/>
        <v>221</v>
      </c>
      <c r="K140" s="7">
        <f t="shared" si="194"/>
        <v>215451613</v>
      </c>
      <c r="M140" s="1" t="str">
        <f t="shared" si="195"/>
        <v>0</v>
      </c>
      <c r="N140" s="1" t="str">
        <f t="shared" si="196"/>
        <v>0</v>
      </c>
      <c r="O140" s="1" t="str">
        <f t="shared" si="197"/>
        <v>0</v>
      </c>
      <c r="P140" s="1" t="str">
        <f t="shared" si="198"/>
        <v>0</v>
      </c>
      <c r="Q140" s="2" t="str">
        <f t="shared" si="199"/>
        <v>1</v>
      </c>
      <c r="R140" s="2" t="str">
        <f t="shared" si="200"/>
        <v>1</v>
      </c>
      <c r="S140" s="2" t="str">
        <f t="shared" si="201"/>
        <v>0</v>
      </c>
      <c r="T140" s="2" t="str">
        <f t="shared" si="202"/>
        <v>0</v>
      </c>
      <c r="U140" s="3" t="str">
        <f t="shared" si="203"/>
        <v>1</v>
      </c>
      <c r="V140" s="3" t="str">
        <f t="shared" si="204"/>
        <v>1</v>
      </c>
      <c r="W140" s="3" t="str">
        <f t="shared" si="205"/>
        <v>0</v>
      </c>
      <c r="X140" s="3" t="str">
        <f t="shared" si="206"/>
        <v>1</v>
      </c>
      <c r="Y140" s="4" t="str">
        <f t="shared" si="207"/>
        <v>0</v>
      </c>
      <c r="Z140" s="4" t="str">
        <f t="shared" si="208"/>
        <v>1</v>
      </c>
      <c r="AA140" s="4" t="str">
        <f t="shared" si="209"/>
        <v>1</v>
      </c>
      <c r="AB140" s="4" t="str">
        <f t="shared" si="210"/>
        <v>1</v>
      </c>
      <c r="AC140" s="1" t="str">
        <f t="shared" si="211"/>
        <v>1</v>
      </c>
      <c r="AD140" s="1" t="str">
        <f t="shared" si="212"/>
        <v>0</v>
      </c>
      <c r="AE140" s="1" t="str">
        <f t="shared" si="213"/>
        <v>0</v>
      </c>
      <c r="AF140" s="1" t="str">
        <f t="shared" si="214"/>
        <v>0</v>
      </c>
      <c r="AG140" s="2" t="str">
        <f t="shared" si="215"/>
        <v>0</v>
      </c>
      <c r="AH140" s="2" t="str">
        <f t="shared" si="216"/>
        <v>1</v>
      </c>
      <c r="AI140" s="2" t="str">
        <f t="shared" si="217"/>
        <v>1</v>
      </c>
      <c r="AJ140" s="2" t="str">
        <f t="shared" si="218"/>
        <v>1</v>
      </c>
      <c r="AK140" s="3" t="str">
        <f t="shared" si="219"/>
        <v>1</v>
      </c>
      <c r="AL140" s="3" t="str">
        <f t="shared" si="220"/>
        <v>1</v>
      </c>
      <c r="AM140" s="3" t="str">
        <f t="shared" si="221"/>
        <v>0</v>
      </c>
      <c r="AN140" s="3" t="str">
        <f t="shared" si="222"/>
        <v>1</v>
      </c>
      <c r="AO140" s="4" t="str">
        <f t="shared" si="223"/>
        <v>1</v>
      </c>
      <c r="AP140" s="4" t="str">
        <f t="shared" si="224"/>
        <v>1</v>
      </c>
      <c r="AQ140" s="4" t="str">
        <f t="shared" si="225"/>
        <v>0</v>
      </c>
      <c r="AR140" s="4" t="str">
        <f t="shared" si="226"/>
        <v>1</v>
      </c>
    </row>
    <row r="141" spans="1:44" ht="15" thickBot="1" x14ac:dyDescent="0.4">
      <c r="A141" t="s">
        <v>82</v>
      </c>
      <c r="C141" s="5" t="str">
        <f t="shared" si="189"/>
        <v>10111010</v>
      </c>
      <c r="D141" s="5" t="str">
        <f t="shared" si="190"/>
        <v>10110110</v>
      </c>
      <c r="E141" s="6" t="str">
        <f t="shared" si="191"/>
        <v>00110000</v>
      </c>
      <c r="F141" s="6" t="str">
        <f t="shared" si="192"/>
        <v>01000111</v>
      </c>
      <c r="G141" s="6">
        <f t="shared" ref="G141:J156" si="227">BIN2DEC(C141)</f>
        <v>186</v>
      </c>
      <c r="H141" s="6">
        <f t="shared" si="227"/>
        <v>182</v>
      </c>
      <c r="I141" s="6">
        <f t="shared" si="227"/>
        <v>48</v>
      </c>
      <c r="J141" s="6">
        <f t="shared" si="227"/>
        <v>71</v>
      </c>
      <c r="K141" s="7">
        <f t="shared" si="194"/>
        <v>3132502087</v>
      </c>
      <c r="M141" s="1" t="str">
        <f t="shared" si="195"/>
        <v>1</v>
      </c>
      <c r="N141" s="1" t="str">
        <f t="shared" si="196"/>
        <v>0</v>
      </c>
      <c r="O141" s="1" t="str">
        <f t="shared" si="197"/>
        <v>1</v>
      </c>
      <c r="P141" s="1" t="str">
        <f t="shared" si="198"/>
        <v>1</v>
      </c>
      <c r="Q141" s="2" t="str">
        <f t="shared" si="199"/>
        <v>1</v>
      </c>
      <c r="R141" s="2" t="str">
        <f t="shared" si="200"/>
        <v>0</v>
      </c>
      <c r="S141" s="2" t="str">
        <f t="shared" si="201"/>
        <v>1</v>
      </c>
      <c r="T141" s="2" t="str">
        <f t="shared" si="202"/>
        <v>0</v>
      </c>
      <c r="U141" s="3" t="str">
        <f t="shared" si="203"/>
        <v>1</v>
      </c>
      <c r="V141" s="3" t="str">
        <f t="shared" si="204"/>
        <v>0</v>
      </c>
      <c r="W141" s="3" t="str">
        <f t="shared" si="205"/>
        <v>1</v>
      </c>
      <c r="X141" s="3" t="str">
        <f t="shared" si="206"/>
        <v>1</v>
      </c>
      <c r="Y141" s="4" t="str">
        <f t="shared" si="207"/>
        <v>0</v>
      </c>
      <c r="Z141" s="4" t="str">
        <f t="shared" si="208"/>
        <v>1</v>
      </c>
      <c r="AA141" s="4" t="str">
        <f t="shared" si="209"/>
        <v>1</v>
      </c>
      <c r="AB141" s="4" t="str">
        <f t="shared" si="210"/>
        <v>0</v>
      </c>
      <c r="AC141" s="1" t="str">
        <f t="shared" si="211"/>
        <v>0</v>
      </c>
      <c r="AD141" s="1" t="str">
        <f t="shared" si="212"/>
        <v>0</v>
      </c>
      <c r="AE141" s="1" t="str">
        <f t="shared" si="213"/>
        <v>1</v>
      </c>
      <c r="AF141" s="1" t="str">
        <f t="shared" si="214"/>
        <v>1</v>
      </c>
      <c r="AG141" s="2" t="str">
        <f t="shared" si="215"/>
        <v>0</v>
      </c>
      <c r="AH141" s="2" t="str">
        <f t="shared" si="216"/>
        <v>0</v>
      </c>
      <c r="AI141" s="2" t="str">
        <f t="shared" si="217"/>
        <v>0</v>
      </c>
      <c r="AJ141" s="2" t="str">
        <f t="shared" si="218"/>
        <v>0</v>
      </c>
      <c r="AK141" s="3" t="str">
        <f t="shared" si="219"/>
        <v>0</v>
      </c>
      <c r="AL141" s="3" t="str">
        <f t="shared" si="220"/>
        <v>1</v>
      </c>
      <c r="AM141" s="3" t="str">
        <f t="shared" si="221"/>
        <v>0</v>
      </c>
      <c r="AN141" s="3" t="str">
        <f t="shared" si="222"/>
        <v>0</v>
      </c>
      <c r="AO141" s="4" t="str">
        <f t="shared" si="223"/>
        <v>0</v>
      </c>
      <c r="AP141" s="4" t="str">
        <f t="shared" si="224"/>
        <v>1</v>
      </c>
      <c r="AQ141" s="4" t="str">
        <f t="shared" si="225"/>
        <v>1</v>
      </c>
      <c r="AR141" s="4" t="str">
        <f t="shared" si="226"/>
        <v>1</v>
      </c>
    </row>
    <row r="142" spans="1:44" ht="15" thickBot="1" x14ac:dyDescent="0.4">
      <c r="A142" t="s">
        <v>83</v>
      </c>
      <c r="C142" s="5" t="str">
        <f t="shared" si="189"/>
        <v>00011001</v>
      </c>
      <c r="D142" s="5" t="str">
        <f t="shared" si="190"/>
        <v>10011110</v>
      </c>
      <c r="E142" s="6" t="str">
        <f t="shared" si="191"/>
        <v>00100001</v>
      </c>
      <c r="F142" s="6" t="str">
        <f t="shared" si="192"/>
        <v>10000110</v>
      </c>
      <c r="G142" s="6">
        <f t="shared" si="227"/>
        <v>25</v>
      </c>
      <c r="H142" s="6">
        <f t="shared" si="227"/>
        <v>158</v>
      </c>
      <c r="I142" s="6">
        <f t="shared" si="227"/>
        <v>33</v>
      </c>
      <c r="J142" s="6">
        <f t="shared" si="227"/>
        <v>134</v>
      </c>
      <c r="K142" s="7">
        <f t="shared" si="194"/>
        <v>429793670</v>
      </c>
      <c r="M142" s="1" t="str">
        <f t="shared" si="195"/>
        <v>0</v>
      </c>
      <c r="N142" s="1" t="str">
        <f t="shared" si="196"/>
        <v>0</v>
      </c>
      <c r="O142" s="1" t="str">
        <f t="shared" si="197"/>
        <v>0</v>
      </c>
      <c r="P142" s="1" t="str">
        <f t="shared" si="198"/>
        <v>1</v>
      </c>
      <c r="Q142" s="2" t="str">
        <f t="shared" si="199"/>
        <v>1</v>
      </c>
      <c r="R142" s="2" t="str">
        <f t="shared" si="200"/>
        <v>0</v>
      </c>
      <c r="S142" s="2" t="str">
        <f t="shared" si="201"/>
        <v>0</v>
      </c>
      <c r="T142" s="2" t="str">
        <f t="shared" si="202"/>
        <v>1</v>
      </c>
      <c r="U142" s="3" t="str">
        <f t="shared" si="203"/>
        <v>1</v>
      </c>
      <c r="V142" s="3" t="str">
        <f t="shared" si="204"/>
        <v>0</v>
      </c>
      <c r="W142" s="3" t="str">
        <f t="shared" si="205"/>
        <v>0</v>
      </c>
      <c r="X142" s="3" t="str">
        <f t="shared" si="206"/>
        <v>1</v>
      </c>
      <c r="Y142" s="4" t="str">
        <f t="shared" si="207"/>
        <v>1</v>
      </c>
      <c r="Z142" s="4" t="str">
        <f t="shared" si="208"/>
        <v>1</v>
      </c>
      <c r="AA142" s="4" t="str">
        <f t="shared" si="209"/>
        <v>1</v>
      </c>
      <c r="AB142" s="4" t="str">
        <f t="shared" si="210"/>
        <v>0</v>
      </c>
      <c r="AC142" s="1" t="str">
        <f t="shared" si="211"/>
        <v>0</v>
      </c>
      <c r="AD142" s="1" t="str">
        <f t="shared" si="212"/>
        <v>0</v>
      </c>
      <c r="AE142" s="1" t="str">
        <f t="shared" si="213"/>
        <v>1</v>
      </c>
      <c r="AF142" s="1" t="str">
        <f t="shared" si="214"/>
        <v>0</v>
      </c>
      <c r="AG142" s="2" t="str">
        <f t="shared" si="215"/>
        <v>0</v>
      </c>
      <c r="AH142" s="2" t="str">
        <f t="shared" si="216"/>
        <v>0</v>
      </c>
      <c r="AI142" s="2" t="str">
        <f t="shared" si="217"/>
        <v>0</v>
      </c>
      <c r="AJ142" s="2" t="str">
        <f t="shared" si="218"/>
        <v>1</v>
      </c>
      <c r="AK142" s="3" t="str">
        <f t="shared" si="219"/>
        <v>1</v>
      </c>
      <c r="AL142" s="3" t="str">
        <f t="shared" si="220"/>
        <v>0</v>
      </c>
      <c r="AM142" s="3" t="str">
        <f t="shared" si="221"/>
        <v>0</v>
      </c>
      <c r="AN142" s="3" t="str">
        <f t="shared" si="222"/>
        <v>0</v>
      </c>
      <c r="AO142" s="4" t="str">
        <f t="shared" si="223"/>
        <v>0</v>
      </c>
      <c r="AP142" s="4" t="str">
        <f t="shared" si="224"/>
        <v>1</v>
      </c>
      <c r="AQ142" s="4" t="str">
        <f t="shared" si="225"/>
        <v>1</v>
      </c>
      <c r="AR142" s="4" t="str">
        <f t="shared" si="226"/>
        <v>0</v>
      </c>
    </row>
    <row r="143" spans="1:44" ht="15" thickBot="1" x14ac:dyDescent="0.4">
      <c r="A143" t="s">
        <v>84</v>
      </c>
      <c r="C143" s="5" t="str">
        <f t="shared" si="189"/>
        <v>01000000</v>
      </c>
      <c r="D143" s="5" t="str">
        <f t="shared" si="190"/>
        <v>00111001</v>
      </c>
      <c r="E143" s="6" t="str">
        <f t="shared" si="191"/>
        <v>10111010</v>
      </c>
      <c r="F143" s="6" t="str">
        <f t="shared" si="192"/>
        <v>01010111</v>
      </c>
      <c r="G143" s="6">
        <f t="shared" si="227"/>
        <v>64</v>
      </c>
      <c r="H143" s="6">
        <f t="shared" si="227"/>
        <v>57</v>
      </c>
      <c r="I143" s="6">
        <f t="shared" si="227"/>
        <v>186</v>
      </c>
      <c r="J143" s="6">
        <f t="shared" si="227"/>
        <v>87</v>
      </c>
      <c r="K143" s="7">
        <f t="shared" si="194"/>
        <v>1077525079</v>
      </c>
      <c r="M143" s="1" t="str">
        <f t="shared" si="195"/>
        <v>0</v>
      </c>
      <c r="N143" s="1" t="str">
        <f t="shared" si="196"/>
        <v>1</v>
      </c>
      <c r="O143" s="1" t="str">
        <f t="shared" si="197"/>
        <v>0</v>
      </c>
      <c r="P143" s="1" t="str">
        <f t="shared" si="198"/>
        <v>0</v>
      </c>
      <c r="Q143" s="2" t="str">
        <f t="shared" si="199"/>
        <v>0</v>
      </c>
      <c r="R143" s="2" t="str">
        <f t="shared" si="200"/>
        <v>0</v>
      </c>
      <c r="S143" s="2" t="str">
        <f t="shared" si="201"/>
        <v>0</v>
      </c>
      <c r="T143" s="2" t="str">
        <f t="shared" si="202"/>
        <v>0</v>
      </c>
      <c r="U143" s="3" t="str">
        <f t="shared" si="203"/>
        <v>0</v>
      </c>
      <c r="V143" s="3" t="str">
        <f t="shared" si="204"/>
        <v>0</v>
      </c>
      <c r="W143" s="3" t="str">
        <f t="shared" si="205"/>
        <v>1</v>
      </c>
      <c r="X143" s="3" t="str">
        <f t="shared" si="206"/>
        <v>1</v>
      </c>
      <c r="Y143" s="4" t="str">
        <f t="shared" si="207"/>
        <v>1</v>
      </c>
      <c r="Z143" s="4" t="str">
        <f t="shared" si="208"/>
        <v>0</v>
      </c>
      <c r="AA143" s="4" t="str">
        <f t="shared" si="209"/>
        <v>0</v>
      </c>
      <c r="AB143" s="4" t="str">
        <f t="shared" si="210"/>
        <v>1</v>
      </c>
      <c r="AC143" s="1" t="str">
        <f t="shared" si="211"/>
        <v>1</v>
      </c>
      <c r="AD143" s="1" t="str">
        <f t="shared" si="212"/>
        <v>0</v>
      </c>
      <c r="AE143" s="1" t="str">
        <f t="shared" si="213"/>
        <v>1</v>
      </c>
      <c r="AF143" s="1" t="str">
        <f t="shared" si="214"/>
        <v>1</v>
      </c>
      <c r="AG143" s="2" t="str">
        <f t="shared" si="215"/>
        <v>1</v>
      </c>
      <c r="AH143" s="2" t="str">
        <f t="shared" si="216"/>
        <v>0</v>
      </c>
      <c r="AI143" s="2" t="str">
        <f t="shared" si="217"/>
        <v>1</v>
      </c>
      <c r="AJ143" s="2" t="str">
        <f t="shared" si="218"/>
        <v>0</v>
      </c>
      <c r="AK143" s="3" t="str">
        <f t="shared" si="219"/>
        <v>0</v>
      </c>
      <c r="AL143" s="3" t="str">
        <f t="shared" si="220"/>
        <v>1</v>
      </c>
      <c r="AM143" s="3" t="str">
        <f t="shared" si="221"/>
        <v>0</v>
      </c>
      <c r="AN143" s="3" t="str">
        <f t="shared" si="222"/>
        <v>1</v>
      </c>
      <c r="AO143" s="4" t="str">
        <f t="shared" si="223"/>
        <v>0</v>
      </c>
      <c r="AP143" s="4" t="str">
        <f t="shared" si="224"/>
        <v>1</v>
      </c>
      <c r="AQ143" s="4" t="str">
        <f t="shared" si="225"/>
        <v>1</v>
      </c>
      <c r="AR143" s="4" t="str">
        <f t="shared" si="226"/>
        <v>1</v>
      </c>
    </row>
    <row r="144" spans="1:44" ht="15" thickBot="1" x14ac:dyDescent="0.4">
      <c r="A144" t="s">
        <v>85</v>
      </c>
      <c r="C144" s="5" t="str">
        <f t="shared" si="189"/>
        <v>00100010</v>
      </c>
      <c r="D144" s="5" t="str">
        <f t="shared" si="190"/>
        <v>01010101</v>
      </c>
      <c r="E144" s="6" t="str">
        <f t="shared" si="191"/>
        <v>01100010</v>
      </c>
      <c r="F144" s="6" t="str">
        <f t="shared" si="192"/>
        <v>00000010</v>
      </c>
      <c r="G144" s="6">
        <f t="shared" si="227"/>
        <v>34</v>
      </c>
      <c r="H144" s="6">
        <f t="shared" si="227"/>
        <v>85</v>
      </c>
      <c r="I144" s="6">
        <f t="shared" si="227"/>
        <v>98</v>
      </c>
      <c r="J144" s="6">
        <f t="shared" si="227"/>
        <v>2</v>
      </c>
      <c r="K144" s="7">
        <f t="shared" si="194"/>
        <v>576020994</v>
      </c>
      <c r="M144" s="1" t="str">
        <f t="shared" si="195"/>
        <v>0</v>
      </c>
      <c r="N144" s="1" t="str">
        <f t="shared" si="196"/>
        <v>0</v>
      </c>
      <c r="O144" s="1" t="str">
        <f t="shared" si="197"/>
        <v>1</v>
      </c>
      <c r="P144" s="1" t="str">
        <f t="shared" si="198"/>
        <v>0</v>
      </c>
      <c r="Q144" s="2" t="str">
        <f t="shared" si="199"/>
        <v>0</v>
      </c>
      <c r="R144" s="2" t="str">
        <f t="shared" si="200"/>
        <v>0</v>
      </c>
      <c r="S144" s="2" t="str">
        <f t="shared" si="201"/>
        <v>1</v>
      </c>
      <c r="T144" s="2" t="str">
        <f t="shared" si="202"/>
        <v>0</v>
      </c>
      <c r="U144" s="3" t="str">
        <f t="shared" si="203"/>
        <v>0</v>
      </c>
      <c r="V144" s="3" t="str">
        <f t="shared" si="204"/>
        <v>1</v>
      </c>
      <c r="W144" s="3" t="str">
        <f t="shared" si="205"/>
        <v>0</v>
      </c>
      <c r="X144" s="3" t="str">
        <f t="shared" si="206"/>
        <v>1</v>
      </c>
      <c r="Y144" s="4" t="str">
        <f t="shared" si="207"/>
        <v>0</v>
      </c>
      <c r="Z144" s="4" t="str">
        <f t="shared" si="208"/>
        <v>1</v>
      </c>
      <c r="AA144" s="4" t="str">
        <f t="shared" si="209"/>
        <v>0</v>
      </c>
      <c r="AB144" s="4" t="str">
        <f t="shared" si="210"/>
        <v>1</v>
      </c>
      <c r="AC144" s="1" t="str">
        <f t="shared" si="211"/>
        <v>0</v>
      </c>
      <c r="AD144" s="1" t="str">
        <f t="shared" si="212"/>
        <v>1</v>
      </c>
      <c r="AE144" s="1" t="str">
        <f t="shared" si="213"/>
        <v>1</v>
      </c>
      <c r="AF144" s="1" t="str">
        <f t="shared" si="214"/>
        <v>0</v>
      </c>
      <c r="AG144" s="2" t="str">
        <f t="shared" si="215"/>
        <v>0</v>
      </c>
      <c r="AH144" s="2" t="str">
        <f t="shared" si="216"/>
        <v>0</v>
      </c>
      <c r="AI144" s="2" t="str">
        <f t="shared" si="217"/>
        <v>1</v>
      </c>
      <c r="AJ144" s="2" t="str">
        <f t="shared" si="218"/>
        <v>0</v>
      </c>
      <c r="AK144" s="3" t="str">
        <f t="shared" si="219"/>
        <v>0</v>
      </c>
      <c r="AL144" s="3" t="str">
        <f t="shared" si="220"/>
        <v>0</v>
      </c>
      <c r="AM144" s="3" t="str">
        <f t="shared" si="221"/>
        <v>0</v>
      </c>
      <c r="AN144" s="3" t="str">
        <f t="shared" si="222"/>
        <v>0</v>
      </c>
      <c r="AO144" s="4" t="str">
        <f t="shared" si="223"/>
        <v>0</v>
      </c>
      <c r="AP144" s="4" t="str">
        <f t="shared" si="224"/>
        <v>0</v>
      </c>
      <c r="AQ144" s="4" t="str">
        <f t="shared" si="225"/>
        <v>1</v>
      </c>
      <c r="AR144" s="4" t="str">
        <f t="shared" si="226"/>
        <v>0</v>
      </c>
    </row>
    <row r="145" spans="1:44" ht="15" thickBot="1" x14ac:dyDescent="0.4">
      <c r="A145" t="s">
        <v>86</v>
      </c>
      <c r="C145" s="5" t="str">
        <f t="shared" si="189"/>
        <v>10110111</v>
      </c>
      <c r="D145" s="5" t="str">
        <f t="shared" si="190"/>
        <v>11011010</v>
      </c>
      <c r="E145" s="6" t="str">
        <f t="shared" si="191"/>
        <v>11011110</v>
      </c>
      <c r="F145" s="6" t="str">
        <f t="shared" si="192"/>
        <v>10011101</v>
      </c>
      <c r="G145" s="6">
        <f t="shared" si="227"/>
        <v>183</v>
      </c>
      <c r="H145" s="6">
        <f t="shared" si="227"/>
        <v>218</v>
      </c>
      <c r="I145" s="6">
        <f t="shared" si="227"/>
        <v>222</v>
      </c>
      <c r="J145" s="6">
        <f t="shared" si="227"/>
        <v>157</v>
      </c>
      <c r="K145" s="7">
        <f t="shared" si="194"/>
        <v>3084574365</v>
      </c>
      <c r="M145" s="1" t="str">
        <f t="shared" si="195"/>
        <v>1</v>
      </c>
      <c r="N145" s="1" t="str">
        <f t="shared" si="196"/>
        <v>0</v>
      </c>
      <c r="O145" s="1" t="str">
        <f t="shared" si="197"/>
        <v>1</v>
      </c>
      <c r="P145" s="1" t="str">
        <f t="shared" si="198"/>
        <v>1</v>
      </c>
      <c r="Q145" s="2" t="str">
        <f t="shared" si="199"/>
        <v>0</v>
      </c>
      <c r="R145" s="2" t="str">
        <f t="shared" si="200"/>
        <v>1</v>
      </c>
      <c r="S145" s="2" t="str">
        <f t="shared" si="201"/>
        <v>1</v>
      </c>
      <c r="T145" s="2" t="str">
        <f t="shared" si="202"/>
        <v>1</v>
      </c>
      <c r="U145" s="3" t="str">
        <f t="shared" si="203"/>
        <v>1</v>
      </c>
      <c r="V145" s="3" t="str">
        <f t="shared" si="204"/>
        <v>1</v>
      </c>
      <c r="W145" s="3" t="str">
        <f t="shared" si="205"/>
        <v>0</v>
      </c>
      <c r="X145" s="3" t="str">
        <f t="shared" si="206"/>
        <v>1</v>
      </c>
      <c r="Y145" s="4" t="str">
        <f t="shared" si="207"/>
        <v>1</v>
      </c>
      <c r="Z145" s="4" t="str">
        <f t="shared" si="208"/>
        <v>0</v>
      </c>
      <c r="AA145" s="4" t="str">
        <f t="shared" si="209"/>
        <v>1</v>
      </c>
      <c r="AB145" s="4" t="str">
        <f t="shared" si="210"/>
        <v>0</v>
      </c>
      <c r="AC145" s="1" t="str">
        <f t="shared" si="211"/>
        <v>1</v>
      </c>
      <c r="AD145" s="1" t="str">
        <f t="shared" si="212"/>
        <v>1</v>
      </c>
      <c r="AE145" s="1" t="str">
        <f t="shared" si="213"/>
        <v>0</v>
      </c>
      <c r="AF145" s="1" t="str">
        <f t="shared" si="214"/>
        <v>1</v>
      </c>
      <c r="AG145" s="2" t="str">
        <f t="shared" si="215"/>
        <v>1</v>
      </c>
      <c r="AH145" s="2" t="str">
        <f t="shared" si="216"/>
        <v>1</v>
      </c>
      <c r="AI145" s="2" t="str">
        <f t="shared" si="217"/>
        <v>1</v>
      </c>
      <c r="AJ145" s="2" t="str">
        <f t="shared" si="218"/>
        <v>0</v>
      </c>
      <c r="AK145" s="3" t="str">
        <f t="shared" si="219"/>
        <v>1</v>
      </c>
      <c r="AL145" s="3" t="str">
        <f t="shared" si="220"/>
        <v>0</v>
      </c>
      <c r="AM145" s="3" t="str">
        <f t="shared" si="221"/>
        <v>0</v>
      </c>
      <c r="AN145" s="3" t="str">
        <f t="shared" si="222"/>
        <v>1</v>
      </c>
      <c r="AO145" s="4" t="str">
        <f t="shared" si="223"/>
        <v>1</v>
      </c>
      <c r="AP145" s="4" t="str">
        <f t="shared" si="224"/>
        <v>1</v>
      </c>
      <c r="AQ145" s="4" t="str">
        <f t="shared" si="225"/>
        <v>0</v>
      </c>
      <c r="AR145" s="4" t="str">
        <f t="shared" si="226"/>
        <v>1</v>
      </c>
    </row>
    <row r="146" spans="1:44" ht="15" thickBot="1" x14ac:dyDescent="0.4">
      <c r="A146" t="s">
        <v>87</v>
      </c>
      <c r="C146" s="5" t="str">
        <f t="shared" si="189"/>
        <v>00000011</v>
      </c>
      <c r="D146" s="5" t="str">
        <f t="shared" si="190"/>
        <v>11011011</v>
      </c>
      <c r="E146" s="6" t="str">
        <f t="shared" si="191"/>
        <v>11111111</v>
      </c>
      <c r="F146" s="6" t="str">
        <f t="shared" si="192"/>
        <v>10011011</v>
      </c>
      <c r="G146" s="6">
        <f t="shared" si="227"/>
        <v>3</v>
      </c>
      <c r="H146" s="6">
        <f t="shared" si="227"/>
        <v>219</v>
      </c>
      <c r="I146" s="6">
        <f t="shared" si="227"/>
        <v>255</v>
      </c>
      <c r="J146" s="6">
        <f t="shared" si="227"/>
        <v>155</v>
      </c>
      <c r="K146" s="7">
        <f t="shared" si="194"/>
        <v>64749467</v>
      </c>
      <c r="M146" s="1" t="str">
        <f t="shared" si="195"/>
        <v>0</v>
      </c>
      <c r="N146" s="1" t="str">
        <f t="shared" si="196"/>
        <v>0</v>
      </c>
      <c r="O146" s="1" t="str">
        <f t="shared" si="197"/>
        <v>0</v>
      </c>
      <c r="P146" s="1" t="str">
        <f t="shared" si="198"/>
        <v>0</v>
      </c>
      <c r="Q146" s="2" t="str">
        <f t="shared" si="199"/>
        <v>0</v>
      </c>
      <c r="R146" s="2" t="str">
        <f t="shared" si="200"/>
        <v>0</v>
      </c>
      <c r="S146" s="2" t="str">
        <f t="shared" si="201"/>
        <v>1</v>
      </c>
      <c r="T146" s="2" t="str">
        <f t="shared" si="202"/>
        <v>1</v>
      </c>
      <c r="U146" s="3" t="str">
        <f t="shared" si="203"/>
        <v>1</v>
      </c>
      <c r="V146" s="3" t="str">
        <f t="shared" si="204"/>
        <v>1</v>
      </c>
      <c r="W146" s="3" t="str">
        <f t="shared" si="205"/>
        <v>0</v>
      </c>
      <c r="X146" s="3" t="str">
        <f t="shared" si="206"/>
        <v>1</v>
      </c>
      <c r="Y146" s="4" t="str">
        <f t="shared" si="207"/>
        <v>1</v>
      </c>
      <c r="Z146" s="4" t="str">
        <f t="shared" si="208"/>
        <v>0</v>
      </c>
      <c r="AA146" s="4" t="str">
        <f t="shared" si="209"/>
        <v>1</v>
      </c>
      <c r="AB146" s="4" t="str">
        <f t="shared" si="210"/>
        <v>1</v>
      </c>
      <c r="AC146" s="1" t="str">
        <f t="shared" si="211"/>
        <v>1</v>
      </c>
      <c r="AD146" s="1" t="str">
        <f t="shared" si="212"/>
        <v>1</v>
      </c>
      <c r="AE146" s="1" t="str">
        <f t="shared" si="213"/>
        <v>1</v>
      </c>
      <c r="AF146" s="1" t="str">
        <f t="shared" si="214"/>
        <v>1</v>
      </c>
      <c r="AG146" s="2" t="str">
        <f t="shared" si="215"/>
        <v>1</v>
      </c>
      <c r="AH146" s="2" t="str">
        <f t="shared" si="216"/>
        <v>1</v>
      </c>
      <c r="AI146" s="2" t="str">
        <f t="shared" si="217"/>
        <v>1</v>
      </c>
      <c r="AJ146" s="2" t="str">
        <f t="shared" si="218"/>
        <v>1</v>
      </c>
      <c r="AK146" s="3" t="str">
        <f t="shared" si="219"/>
        <v>1</v>
      </c>
      <c r="AL146" s="3" t="str">
        <f t="shared" si="220"/>
        <v>0</v>
      </c>
      <c r="AM146" s="3" t="str">
        <f t="shared" si="221"/>
        <v>0</v>
      </c>
      <c r="AN146" s="3" t="str">
        <f t="shared" si="222"/>
        <v>1</v>
      </c>
      <c r="AO146" s="4" t="str">
        <f t="shared" si="223"/>
        <v>1</v>
      </c>
      <c r="AP146" s="4" t="str">
        <f t="shared" si="224"/>
        <v>0</v>
      </c>
      <c r="AQ146" s="4" t="str">
        <f t="shared" si="225"/>
        <v>1</v>
      </c>
      <c r="AR146" s="4" t="str">
        <f t="shared" si="226"/>
        <v>1</v>
      </c>
    </row>
    <row r="147" spans="1:44" ht="15" thickBot="1" x14ac:dyDescent="0.4">
      <c r="A147" t="s">
        <v>88</v>
      </c>
      <c r="C147" s="5" t="str">
        <f t="shared" si="189"/>
        <v>00011001</v>
      </c>
      <c r="D147" s="5" t="str">
        <f t="shared" si="190"/>
        <v>11111111</v>
      </c>
      <c r="E147" s="6" t="str">
        <f t="shared" si="191"/>
        <v>00111000</v>
      </c>
      <c r="F147" s="6" t="str">
        <f t="shared" si="192"/>
        <v>11111101</v>
      </c>
      <c r="G147" s="6">
        <f t="shared" si="227"/>
        <v>25</v>
      </c>
      <c r="H147" s="6">
        <f t="shared" si="227"/>
        <v>255</v>
      </c>
      <c r="I147" s="6">
        <f t="shared" si="227"/>
        <v>56</v>
      </c>
      <c r="J147" s="6">
        <f t="shared" si="227"/>
        <v>253</v>
      </c>
      <c r="K147" s="7">
        <f t="shared" si="194"/>
        <v>436156669</v>
      </c>
      <c r="M147" s="1" t="str">
        <f t="shared" si="195"/>
        <v>0</v>
      </c>
      <c r="N147" s="1" t="str">
        <f t="shared" si="196"/>
        <v>0</v>
      </c>
      <c r="O147" s="1" t="str">
        <f t="shared" si="197"/>
        <v>0</v>
      </c>
      <c r="P147" s="1" t="str">
        <f t="shared" si="198"/>
        <v>1</v>
      </c>
      <c r="Q147" s="2" t="str">
        <f t="shared" si="199"/>
        <v>1</v>
      </c>
      <c r="R147" s="2" t="str">
        <f t="shared" si="200"/>
        <v>0</v>
      </c>
      <c r="S147" s="2" t="str">
        <f t="shared" si="201"/>
        <v>0</v>
      </c>
      <c r="T147" s="2" t="str">
        <f t="shared" si="202"/>
        <v>1</v>
      </c>
      <c r="U147" s="3" t="str">
        <f t="shared" si="203"/>
        <v>1</v>
      </c>
      <c r="V147" s="3" t="str">
        <f t="shared" si="204"/>
        <v>1</v>
      </c>
      <c r="W147" s="3" t="str">
        <f t="shared" si="205"/>
        <v>1</v>
      </c>
      <c r="X147" s="3" t="str">
        <f t="shared" si="206"/>
        <v>1</v>
      </c>
      <c r="Y147" s="4" t="str">
        <f t="shared" si="207"/>
        <v>1</v>
      </c>
      <c r="Z147" s="4" t="str">
        <f t="shared" si="208"/>
        <v>1</v>
      </c>
      <c r="AA147" s="4" t="str">
        <f t="shared" si="209"/>
        <v>1</v>
      </c>
      <c r="AB147" s="4" t="str">
        <f t="shared" si="210"/>
        <v>1</v>
      </c>
      <c r="AC147" s="1" t="str">
        <f t="shared" si="211"/>
        <v>0</v>
      </c>
      <c r="AD147" s="1" t="str">
        <f t="shared" si="212"/>
        <v>0</v>
      </c>
      <c r="AE147" s="1" t="str">
        <f t="shared" si="213"/>
        <v>1</v>
      </c>
      <c r="AF147" s="1" t="str">
        <f t="shared" si="214"/>
        <v>1</v>
      </c>
      <c r="AG147" s="2" t="str">
        <f t="shared" si="215"/>
        <v>1</v>
      </c>
      <c r="AH147" s="2" t="str">
        <f t="shared" si="216"/>
        <v>0</v>
      </c>
      <c r="AI147" s="2" t="str">
        <f t="shared" si="217"/>
        <v>0</v>
      </c>
      <c r="AJ147" s="2" t="str">
        <f t="shared" si="218"/>
        <v>0</v>
      </c>
      <c r="AK147" s="3" t="str">
        <f t="shared" si="219"/>
        <v>1</v>
      </c>
      <c r="AL147" s="3" t="str">
        <f t="shared" si="220"/>
        <v>1</v>
      </c>
      <c r="AM147" s="3" t="str">
        <f t="shared" si="221"/>
        <v>1</v>
      </c>
      <c r="AN147" s="3" t="str">
        <f t="shared" si="222"/>
        <v>1</v>
      </c>
      <c r="AO147" s="4" t="str">
        <f t="shared" si="223"/>
        <v>1</v>
      </c>
      <c r="AP147" s="4" t="str">
        <f t="shared" si="224"/>
        <v>1</v>
      </c>
      <c r="AQ147" s="4" t="str">
        <f t="shared" si="225"/>
        <v>0</v>
      </c>
      <c r="AR147" s="4" t="str">
        <f t="shared" si="226"/>
        <v>1</v>
      </c>
    </row>
    <row r="148" spans="1:44" ht="15" thickBot="1" x14ac:dyDescent="0.4">
      <c r="A148" t="s">
        <v>89</v>
      </c>
      <c r="C148" s="5" t="str">
        <f t="shared" si="189"/>
        <v>00000001</v>
      </c>
      <c r="D148" s="5" t="str">
        <f t="shared" si="190"/>
        <v>11001100</v>
      </c>
      <c r="E148" s="6" t="str">
        <f t="shared" si="191"/>
        <v>11100101</v>
      </c>
      <c r="F148" s="6" t="str">
        <f t="shared" si="192"/>
        <v>10110001</v>
      </c>
      <c r="G148" s="6">
        <f t="shared" si="227"/>
        <v>1</v>
      </c>
      <c r="H148" s="6">
        <f t="shared" si="227"/>
        <v>204</v>
      </c>
      <c r="I148" s="6">
        <f t="shared" si="227"/>
        <v>229</v>
      </c>
      <c r="J148" s="6">
        <f t="shared" si="227"/>
        <v>177</v>
      </c>
      <c r="K148" s="7">
        <f t="shared" si="194"/>
        <v>30205361</v>
      </c>
      <c r="M148" s="1" t="str">
        <f t="shared" si="195"/>
        <v>0</v>
      </c>
      <c r="N148" s="1" t="str">
        <f t="shared" si="196"/>
        <v>0</v>
      </c>
      <c r="O148" s="1" t="str">
        <f t="shared" si="197"/>
        <v>0</v>
      </c>
      <c r="P148" s="1" t="str">
        <f t="shared" si="198"/>
        <v>0</v>
      </c>
      <c r="Q148" s="2" t="str">
        <f t="shared" si="199"/>
        <v>0</v>
      </c>
      <c r="R148" s="2" t="str">
        <f t="shared" si="200"/>
        <v>0</v>
      </c>
      <c r="S148" s="2" t="str">
        <f t="shared" si="201"/>
        <v>0</v>
      </c>
      <c r="T148" s="2" t="str">
        <f t="shared" si="202"/>
        <v>1</v>
      </c>
      <c r="U148" s="3" t="str">
        <f t="shared" si="203"/>
        <v>1</v>
      </c>
      <c r="V148" s="3" t="str">
        <f t="shared" si="204"/>
        <v>1</v>
      </c>
      <c r="W148" s="3" t="str">
        <f t="shared" si="205"/>
        <v>0</v>
      </c>
      <c r="X148" s="3" t="str">
        <f t="shared" si="206"/>
        <v>0</v>
      </c>
      <c r="Y148" s="4" t="str">
        <f t="shared" si="207"/>
        <v>1</v>
      </c>
      <c r="Z148" s="4" t="str">
        <f t="shared" si="208"/>
        <v>1</v>
      </c>
      <c r="AA148" s="4" t="str">
        <f t="shared" si="209"/>
        <v>0</v>
      </c>
      <c r="AB148" s="4" t="str">
        <f t="shared" si="210"/>
        <v>0</v>
      </c>
      <c r="AC148" s="1" t="str">
        <f t="shared" si="211"/>
        <v>1</v>
      </c>
      <c r="AD148" s="1" t="str">
        <f t="shared" si="212"/>
        <v>1</v>
      </c>
      <c r="AE148" s="1" t="str">
        <f t="shared" si="213"/>
        <v>1</v>
      </c>
      <c r="AF148" s="1" t="str">
        <f t="shared" si="214"/>
        <v>0</v>
      </c>
      <c r="AG148" s="2" t="str">
        <f t="shared" si="215"/>
        <v>0</v>
      </c>
      <c r="AH148" s="2" t="str">
        <f t="shared" si="216"/>
        <v>1</v>
      </c>
      <c r="AI148" s="2" t="str">
        <f t="shared" si="217"/>
        <v>0</v>
      </c>
      <c r="AJ148" s="2" t="str">
        <f t="shared" si="218"/>
        <v>1</v>
      </c>
      <c r="AK148" s="3" t="str">
        <f t="shared" si="219"/>
        <v>1</v>
      </c>
      <c r="AL148" s="3" t="str">
        <f t="shared" si="220"/>
        <v>0</v>
      </c>
      <c r="AM148" s="3" t="str">
        <f t="shared" si="221"/>
        <v>1</v>
      </c>
      <c r="AN148" s="3" t="str">
        <f t="shared" si="222"/>
        <v>1</v>
      </c>
      <c r="AO148" s="4" t="str">
        <f t="shared" si="223"/>
        <v>0</v>
      </c>
      <c r="AP148" s="4" t="str">
        <f t="shared" si="224"/>
        <v>0</v>
      </c>
      <c r="AQ148" s="4" t="str">
        <f t="shared" si="225"/>
        <v>0</v>
      </c>
      <c r="AR148" s="4" t="str">
        <f t="shared" si="226"/>
        <v>1</v>
      </c>
    </row>
    <row r="149" spans="1:44" ht="15" thickBot="1" x14ac:dyDescent="0.4">
      <c r="A149" t="s">
        <v>90</v>
      </c>
      <c r="C149" s="5" t="str">
        <f t="shared" si="189"/>
        <v>10011001</v>
      </c>
      <c r="D149" s="5" t="str">
        <f t="shared" si="190"/>
        <v>00101101</v>
      </c>
      <c r="E149" s="6" t="str">
        <f t="shared" si="191"/>
        <v>00011111</v>
      </c>
      <c r="F149" s="6" t="str">
        <f t="shared" si="192"/>
        <v>01100111</v>
      </c>
      <c r="G149" s="6">
        <f t="shared" si="227"/>
        <v>153</v>
      </c>
      <c r="H149" s="6">
        <f t="shared" si="227"/>
        <v>45</v>
      </c>
      <c r="I149" s="6">
        <f t="shared" si="227"/>
        <v>31</v>
      </c>
      <c r="J149" s="6">
        <f t="shared" si="227"/>
        <v>103</v>
      </c>
      <c r="K149" s="7">
        <f t="shared" si="194"/>
        <v>2569871207</v>
      </c>
      <c r="M149" s="1" t="str">
        <f t="shared" si="195"/>
        <v>1</v>
      </c>
      <c r="N149" s="1" t="str">
        <f t="shared" si="196"/>
        <v>0</v>
      </c>
      <c r="O149" s="1" t="str">
        <f t="shared" si="197"/>
        <v>0</v>
      </c>
      <c r="P149" s="1" t="str">
        <f t="shared" si="198"/>
        <v>1</v>
      </c>
      <c r="Q149" s="2" t="str">
        <f t="shared" si="199"/>
        <v>1</v>
      </c>
      <c r="R149" s="2" t="str">
        <f t="shared" si="200"/>
        <v>0</v>
      </c>
      <c r="S149" s="2" t="str">
        <f t="shared" si="201"/>
        <v>0</v>
      </c>
      <c r="T149" s="2" t="str">
        <f t="shared" si="202"/>
        <v>1</v>
      </c>
      <c r="U149" s="3" t="str">
        <f t="shared" si="203"/>
        <v>0</v>
      </c>
      <c r="V149" s="3" t="str">
        <f t="shared" si="204"/>
        <v>0</v>
      </c>
      <c r="W149" s="3" t="str">
        <f t="shared" si="205"/>
        <v>1</v>
      </c>
      <c r="X149" s="3" t="str">
        <f t="shared" si="206"/>
        <v>0</v>
      </c>
      <c r="Y149" s="4" t="str">
        <f t="shared" si="207"/>
        <v>1</v>
      </c>
      <c r="Z149" s="4" t="str">
        <f t="shared" si="208"/>
        <v>1</v>
      </c>
      <c r="AA149" s="4" t="str">
        <f t="shared" si="209"/>
        <v>0</v>
      </c>
      <c r="AB149" s="4" t="str">
        <f t="shared" si="210"/>
        <v>1</v>
      </c>
      <c r="AC149" s="1" t="str">
        <f t="shared" si="211"/>
        <v>0</v>
      </c>
      <c r="AD149" s="1" t="str">
        <f t="shared" si="212"/>
        <v>0</v>
      </c>
      <c r="AE149" s="1" t="str">
        <f t="shared" si="213"/>
        <v>0</v>
      </c>
      <c r="AF149" s="1" t="str">
        <f t="shared" si="214"/>
        <v>1</v>
      </c>
      <c r="AG149" s="2" t="str">
        <f t="shared" si="215"/>
        <v>1</v>
      </c>
      <c r="AH149" s="2" t="str">
        <f t="shared" si="216"/>
        <v>1</v>
      </c>
      <c r="AI149" s="2" t="str">
        <f t="shared" si="217"/>
        <v>1</v>
      </c>
      <c r="AJ149" s="2" t="str">
        <f t="shared" si="218"/>
        <v>1</v>
      </c>
      <c r="AK149" s="3" t="str">
        <f t="shared" si="219"/>
        <v>0</v>
      </c>
      <c r="AL149" s="3" t="str">
        <f t="shared" si="220"/>
        <v>1</v>
      </c>
      <c r="AM149" s="3" t="str">
        <f t="shared" si="221"/>
        <v>1</v>
      </c>
      <c r="AN149" s="3" t="str">
        <f t="shared" si="222"/>
        <v>0</v>
      </c>
      <c r="AO149" s="4" t="str">
        <f t="shared" si="223"/>
        <v>0</v>
      </c>
      <c r="AP149" s="4" t="str">
        <f t="shared" si="224"/>
        <v>1</v>
      </c>
      <c r="AQ149" s="4" t="str">
        <f t="shared" si="225"/>
        <v>1</v>
      </c>
      <c r="AR149" s="4" t="str">
        <f t="shared" si="226"/>
        <v>1</v>
      </c>
    </row>
    <row r="150" spans="1:44" ht="15" thickBot="1" x14ac:dyDescent="0.4">
      <c r="A150" t="s">
        <v>91</v>
      </c>
      <c r="C150" s="5" t="str">
        <f t="shared" si="189"/>
        <v>01110000</v>
      </c>
      <c r="D150" s="5" t="str">
        <f t="shared" si="190"/>
        <v>01100001</v>
      </c>
      <c r="E150" s="6" t="str">
        <f t="shared" si="191"/>
        <v>11100000</v>
      </c>
      <c r="F150" s="6" t="str">
        <f t="shared" si="192"/>
        <v>00111110</v>
      </c>
      <c r="G150" s="6">
        <f t="shared" si="227"/>
        <v>112</v>
      </c>
      <c r="H150" s="6">
        <f t="shared" si="227"/>
        <v>97</v>
      </c>
      <c r="I150" s="6">
        <f t="shared" si="227"/>
        <v>224</v>
      </c>
      <c r="J150" s="6">
        <f t="shared" si="227"/>
        <v>62</v>
      </c>
      <c r="K150" s="7">
        <f t="shared" si="194"/>
        <v>1885462590</v>
      </c>
      <c r="M150" s="1" t="str">
        <f t="shared" si="195"/>
        <v>0</v>
      </c>
      <c r="N150" s="1" t="str">
        <f t="shared" si="196"/>
        <v>1</v>
      </c>
      <c r="O150" s="1" t="str">
        <f t="shared" si="197"/>
        <v>1</v>
      </c>
      <c r="P150" s="1" t="str">
        <f t="shared" si="198"/>
        <v>1</v>
      </c>
      <c r="Q150" s="2" t="str">
        <f t="shared" si="199"/>
        <v>0</v>
      </c>
      <c r="R150" s="2" t="str">
        <f t="shared" si="200"/>
        <v>0</v>
      </c>
      <c r="S150" s="2" t="str">
        <f t="shared" si="201"/>
        <v>0</v>
      </c>
      <c r="T150" s="2" t="str">
        <f t="shared" si="202"/>
        <v>0</v>
      </c>
      <c r="U150" s="3" t="str">
        <f t="shared" si="203"/>
        <v>0</v>
      </c>
      <c r="V150" s="3" t="str">
        <f t="shared" si="204"/>
        <v>1</v>
      </c>
      <c r="W150" s="3" t="str">
        <f t="shared" si="205"/>
        <v>1</v>
      </c>
      <c r="X150" s="3" t="str">
        <f t="shared" si="206"/>
        <v>0</v>
      </c>
      <c r="Y150" s="4" t="str">
        <f t="shared" si="207"/>
        <v>0</v>
      </c>
      <c r="Z150" s="4" t="str">
        <f t="shared" si="208"/>
        <v>0</v>
      </c>
      <c r="AA150" s="4" t="str">
        <f t="shared" si="209"/>
        <v>0</v>
      </c>
      <c r="AB150" s="4" t="str">
        <f t="shared" si="210"/>
        <v>1</v>
      </c>
      <c r="AC150" s="1" t="str">
        <f t="shared" si="211"/>
        <v>1</v>
      </c>
      <c r="AD150" s="1" t="str">
        <f t="shared" si="212"/>
        <v>1</v>
      </c>
      <c r="AE150" s="1" t="str">
        <f t="shared" si="213"/>
        <v>1</v>
      </c>
      <c r="AF150" s="1" t="str">
        <f t="shared" si="214"/>
        <v>0</v>
      </c>
      <c r="AG150" s="2" t="str">
        <f t="shared" si="215"/>
        <v>0</v>
      </c>
      <c r="AH150" s="2" t="str">
        <f t="shared" si="216"/>
        <v>0</v>
      </c>
      <c r="AI150" s="2" t="str">
        <f t="shared" si="217"/>
        <v>0</v>
      </c>
      <c r="AJ150" s="2" t="str">
        <f t="shared" si="218"/>
        <v>0</v>
      </c>
      <c r="AK150" s="3" t="str">
        <f t="shared" si="219"/>
        <v>0</v>
      </c>
      <c r="AL150" s="3" t="str">
        <f t="shared" si="220"/>
        <v>0</v>
      </c>
      <c r="AM150" s="3" t="str">
        <f t="shared" si="221"/>
        <v>1</v>
      </c>
      <c r="AN150" s="3" t="str">
        <f t="shared" si="222"/>
        <v>1</v>
      </c>
      <c r="AO150" s="4" t="str">
        <f t="shared" si="223"/>
        <v>1</v>
      </c>
      <c r="AP150" s="4" t="str">
        <f t="shared" si="224"/>
        <v>1</v>
      </c>
      <c r="AQ150" s="4" t="str">
        <f t="shared" si="225"/>
        <v>1</v>
      </c>
      <c r="AR150" s="4" t="str">
        <f t="shared" si="226"/>
        <v>0</v>
      </c>
    </row>
    <row r="151" spans="1:44" ht="15" thickBot="1" x14ac:dyDescent="0.4">
      <c r="A151" t="s">
        <v>92</v>
      </c>
      <c r="C151" s="5" t="str">
        <f t="shared" si="189"/>
        <v>00111110</v>
      </c>
      <c r="D151" s="5" t="str">
        <f t="shared" si="190"/>
        <v>10000011</v>
      </c>
      <c r="E151" s="6" t="str">
        <f t="shared" si="191"/>
        <v>00010100</v>
      </c>
      <c r="F151" s="6" t="str">
        <f t="shared" si="192"/>
        <v>01100110</v>
      </c>
      <c r="G151" s="6">
        <f t="shared" si="227"/>
        <v>62</v>
      </c>
      <c r="H151" s="6">
        <f t="shared" si="227"/>
        <v>131</v>
      </c>
      <c r="I151" s="6">
        <f t="shared" si="227"/>
        <v>20</v>
      </c>
      <c r="J151" s="6">
        <f t="shared" si="227"/>
        <v>102</v>
      </c>
      <c r="K151" s="7">
        <f t="shared" si="194"/>
        <v>1048777830</v>
      </c>
      <c r="M151" s="1" t="str">
        <f t="shared" si="195"/>
        <v>0</v>
      </c>
      <c r="N151" s="1" t="str">
        <f t="shared" si="196"/>
        <v>0</v>
      </c>
      <c r="O151" s="1" t="str">
        <f t="shared" si="197"/>
        <v>1</v>
      </c>
      <c r="P151" s="1" t="str">
        <f t="shared" si="198"/>
        <v>1</v>
      </c>
      <c r="Q151" s="2" t="str">
        <f t="shared" si="199"/>
        <v>1</v>
      </c>
      <c r="R151" s="2" t="str">
        <f t="shared" si="200"/>
        <v>1</v>
      </c>
      <c r="S151" s="2" t="str">
        <f t="shared" si="201"/>
        <v>1</v>
      </c>
      <c r="T151" s="2" t="str">
        <f t="shared" si="202"/>
        <v>0</v>
      </c>
      <c r="U151" s="3" t="str">
        <f t="shared" si="203"/>
        <v>1</v>
      </c>
      <c r="V151" s="3" t="str">
        <f t="shared" si="204"/>
        <v>0</v>
      </c>
      <c r="W151" s="3" t="str">
        <f t="shared" si="205"/>
        <v>0</v>
      </c>
      <c r="X151" s="3" t="str">
        <f t="shared" si="206"/>
        <v>0</v>
      </c>
      <c r="Y151" s="4" t="str">
        <f t="shared" si="207"/>
        <v>0</v>
      </c>
      <c r="Z151" s="4" t="str">
        <f t="shared" si="208"/>
        <v>0</v>
      </c>
      <c r="AA151" s="4" t="str">
        <f t="shared" si="209"/>
        <v>1</v>
      </c>
      <c r="AB151" s="4" t="str">
        <f t="shared" si="210"/>
        <v>1</v>
      </c>
      <c r="AC151" s="1" t="str">
        <f t="shared" si="211"/>
        <v>0</v>
      </c>
      <c r="AD151" s="1" t="str">
        <f t="shared" si="212"/>
        <v>0</v>
      </c>
      <c r="AE151" s="1" t="str">
        <f t="shared" si="213"/>
        <v>0</v>
      </c>
      <c r="AF151" s="1" t="str">
        <f t="shared" si="214"/>
        <v>1</v>
      </c>
      <c r="AG151" s="2" t="str">
        <f t="shared" si="215"/>
        <v>0</v>
      </c>
      <c r="AH151" s="2" t="str">
        <f t="shared" si="216"/>
        <v>1</v>
      </c>
      <c r="AI151" s="2" t="str">
        <f t="shared" si="217"/>
        <v>0</v>
      </c>
      <c r="AJ151" s="2" t="str">
        <f t="shared" si="218"/>
        <v>0</v>
      </c>
      <c r="AK151" s="3" t="str">
        <f t="shared" si="219"/>
        <v>0</v>
      </c>
      <c r="AL151" s="3" t="str">
        <f t="shared" si="220"/>
        <v>1</v>
      </c>
      <c r="AM151" s="3" t="str">
        <f t="shared" si="221"/>
        <v>1</v>
      </c>
      <c r="AN151" s="3" t="str">
        <f t="shared" si="222"/>
        <v>0</v>
      </c>
      <c r="AO151" s="4" t="str">
        <f t="shared" si="223"/>
        <v>0</v>
      </c>
      <c r="AP151" s="4" t="str">
        <f t="shared" si="224"/>
        <v>1</v>
      </c>
      <c r="AQ151" s="4" t="str">
        <f t="shared" si="225"/>
        <v>1</v>
      </c>
      <c r="AR151" s="4" t="str">
        <f t="shared" si="226"/>
        <v>0</v>
      </c>
    </row>
    <row r="152" spans="1:44" ht="15" thickBot="1" x14ac:dyDescent="0.4">
      <c r="A152" t="s">
        <v>93</v>
      </c>
      <c r="C152" s="5" t="str">
        <f t="shared" si="189"/>
        <v>01110101</v>
      </c>
      <c r="D152" s="5" t="str">
        <f t="shared" si="190"/>
        <v>11111011</v>
      </c>
      <c r="E152" s="6" t="str">
        <f t="shared" si="191"/>
        <v>11101101</v>
      </c>
      <c r="F152" s="6" t="str">
        <f t="shared" si="192"/>
        <v>00111000</v>
      </c>
      <c r="G152" s="6">
        <f t="shared" si="227"/>
        <v>117</v>
      </c>
      <c r="H152" s="6">
        <f t="shared" si="227"/>
        <v>251</v>
      </c>
      <c r="I152" s="6">
        <f t="shared" si="227"/>
        <v>237</v>
      </c>
      <c r="J152" s="6">
        <f t="shared" si="227"/>
        <v>56</v>
      </c>
      <c r="K152" s="7">
        <f t="shared" si="194"/>
        <v>1979444536</v>
      </c>
      <c r="M152" s="1" t="str">
        <f t="shared" si="195"/>
        <v>0</v>
      </c>
      <c r="N152" s="1" t="str">
        <f t="shared" si="196"/>
        <v>1</v>
      </c>
      <c r="O152" s="1" t="str">
        <f t="shared" si="197"/>
        <v>1</v>
      </c>
      <c r="P152" s="1" t="str">
        <f t="shared" si="198"/>
        <v>1</v>
      </c>
      <c r="Q152" s="2" t="str">
        <f t="shared" si="199"/>
        <v>0</v>
      </c>
      <c r="R152" s="2" t="str">
        <f t="shared" si="200"/>
        <v>1</v>
      </c>
      <c r="S152" s="2" t="str">
        <f t="shared" si="201"/>
        <v>0</v>
      </c>
      <c r="T152" s="2" t="str">
        <f t="shared" si="202"/>
        <v>1</v>
      </c>
      <c r="U152" s="3" t="str">
        <f t="shared" si="203"/>
        <v>1</v>
      </c>
      <c r="V152" s="3" t="str">
        <f t="shared" si="204"/>
        <v>1</v>
      </c>
      <c r="W152" s="3" t="str">
        <f t="shared" si="205"/>
        <v>1</v>
      </c>
      <c r="X152" s="3" t="str">
        <f t="shared" si="206"/>
        <v>1</v>
      </c>
      <c r="Y152" s="4" t="str">
        <f t="shared" si="207"/>
        <v>1</v>
      </c>
      <c r="Z152" s="4" t="str">
        <f t="shared" si="208"/>
        <v>0</v>
      </c>
      <c r="AA152" s="4" t="str">
        <f t="shared" si="209"/>
        <v>1</v>
      </c>
      <c r="AB152" s="4" t="str">
        <f t="shared" si="210"/>
        <v>1</v>
      </c>
      <c r="AC152" s="1" t="str">
        <f t="shared" si="211"/>
        <v>1</v>
      </c>
      <c r="AD152" s="1" t="str">
        <f t="shared" si="212"/>
        <v>1</v>
      </c>
      <c r="AE152" s="1" t="str">
        <f t="shared" si="213"/>
        <v>1</v>
      </c>
      <c r="AF152" s="1" t="str">
        <f t="shared" si="214"/>
        <v>0</v>
      </c>
      <c r="AG152" s="2" t="str">
        <f t="shared" si="215"/>
        <v>1</v>
      </c>
      <c r="AH152" s="2" t="str">
        <f t="shared" si="216"/>
        <v>1</v>
      </c>
      <c r="AI152" s="2" t="str">
        <f t="shared" si="217"/>
        <v>0</v>
      </c>
      <c r="AJ152" s="2" t="str">
        <f t="shared" si="218"/>
        <v>1</v>
      </c>
      <c r="AK152" s="3" t="str">
        <f t="shared" si="219"/>
        <v>0</v>
      </c>
      <c r="AL152" s="3" t="str">
        <f t="shared" si="220"/>
        <v>0</v>
      </c>
      <c r="AM152" s="3" t="str">
        <f t="shared" si="221"/>
        <v>1</v>
      </c>
      <c r="AN152" s="3" t="str">
        <f t="shared" si="222"/>
        <v>1</v>
      </c>
      <c r="AO152" s="4" t="str">
        <f t="shared" si="223"/>
        <v>1</v>
      </c>
      <c r="AP152" s="4" t="str">
        <f t="shared" si="224"/>
        <v>0</v>
      </c>
      <c r="AQ152" s="4" t="str">
        <f t="shared" si="225"/>
        <v>0</v>
      </c>
      <c r="AR152" s="4" t="str">
        <f t="shared" si="226"/>
        <v>0</v>
      </c>
    </row>
    <row r="153" spans="1:44" ht="15" thickBot="1" x14ac:dyDescent="0.4">
      <c r="A153" t="s">
        <v>94</v>
      </c>
      <c r="C153" s="5" t="str">
        <f t="shared" si="189"/>
        <v>01000101</v>
      </c>
      <c r="D153" s="5" t="str">
        <f t="shared" si="190"/>
        <v>11110010</v>
      </c>
      <c r="E153" s="6" t="str">
        <f t="shared" si="191"/>
        <v>00010110</v>
      </c>
      <c r="F153" s="6" t="str">
        <f t="shared" si="192"/>
        <v>00010100</v>
      </c>
      <c r="G153" s="6">
        <f t="shared" si="227"/>
        <v>69</v>
      </c>
      <c r="H153" s="6">
        <f t="shared" si="227"/>
        <v>242</v>
      </c>
      <c r="I153" s="6">
        <f t="shared" si="227"/>
        <v>22</v>
      </c>
      <c r="J153" s="6">
        <f t="shared" si="227"/>
        <v>20</v>
      </c>
      <c r="K153" s="7">
        <f t="shared" si="194"/>
        <v>1173493268</v>
      </c>
      <c r="M153" s="1" t="str">
        <f t="shared" si="195"/>
        <v>0</v>
      </c>
      <c r="N153" s="1" t="str">
        <f t="shared" si="196"/>
        <v>1</v>
      </c>
      <c r="O153" s="1" t="str">
        <f t="shared" si="197"/>
        <v>0</v>
      </c>
      <c r="P153" s="1" t="str">
        <f t="shared" si="198"/>
        <v>0</v>
      </c>
      <c r="Q153" s="2" t="str">
        <f t="shared" si="199"/>
        <v>0</v>
      </c>
      <c r="R153" s="2" t="str">
        <f t="shared" si="200"/>
        <v>1</v>
      </c>
      <c r="S153" s="2" t="str">
        <f t="shared" si="201"/>
        <v>0</v>
      </c>
      <c r="T153" s="2" t="str">
        <f t="shared" si="202"/>
        <v>1</v>
      </c>
      <c r="U153" s="3" t="str">
        <f t="shared" si="203"/>
        <v>1</v>
      </c>
      <c r="V153" s="3" t="str">
        <f t="shared" si="204"/>
        <v>1</v>
      </c>
      <c r="W153" s="3" t="str">
        <f t="shared" si="205"/>
        <v>1</v>
      </c>
      <c r="X153" s="3" t="str">
        <f t="shared" si="206"/>
        <v>1</v>
      </c>
      <c r="Y153" s="4" t="str">
        <f t="shared" si="207"/>
        <v>0</v>
      </c>
      <c r="Z153" s="4" t="str">
        <f t="shared" si="208"/>
        <v>0</v>
      </c>
      <c r="AA153" s="4" t="str">
        <f t="shared" si="209"/>
        <v>1</v>
      </c>
      <c r="AB153" s="4" t="str">
        <f t="shared" si="210"/>
        <v>0</v>
      </c>
      <c r="AC153" s="1" t="str">
        <f t="shared" si="211"/>
        <v>0</v>
      </c>
      <c r="AD153" s="1" t="str">
        <f t="shared" si="212"/>
        <v>0</v>
      </c>
      <c r="AE153" s="1" t="str">
        <f t="shared" si="213"/>
        <v>0</v>
      </c>
      <c r="AF153" s="1" t="str">
        <f t="shared" si="214"/>
        <v>1</v>
      </c>
      <c r="AG153" s="2" t="str">
        <f t="shared" si="215"/>
        <v>0</v>
      </c>
      <c r="AH153" s="2" t="str">
        <f t="shared" si="216"/>
        <v>1</v>
      </c>
      <c r="AI153" s="2" t="str">
        <f t="shared" si="217"/>
        <v>1</v>
      </c>
      <c r="AJ153" s="2" t="str">
        <f t="shared" si="218"/>
        <v>0</v>
      </c>
      <c r="AK153" s="3" t="str">
        <f t="shared" si="219"/>
        <v>0</v>
      </c>
      <c r="AL153" s="3" t="str">
        <f t="shared" si="220"/>
        <v>0</v>
      </c>
      <c r="AM153" s="3" t="str">
        <f t="shared" si="221"/>
        <v>0</v>
      </c>
      <c r="AN153" s="3" t="str">
        <f t="shared" si="222"/>
        <v>1</v>
      </c>
      <c r="AO153" s="4" t="str">
        <f t="shared" si="223"/>
        <v>0</v>
      </c>
      <c r="AP153" s="4" t="str">
        <f t="shared" si="224"/>
        <v>1</v>
      </c>
      <c r="AQ153" s="4" t="str">
        <f t="shared" si="225"/>
        <v>0</v>
      </c>
      <c r="AR153" s="4" t="str">
        <f t="shared" si="226"/>
        <v>0</v>
      </c>
    </row>
    <row r="154" spans="1:44" ht="15" thickBot="1" x14ac:dyDescent="0.4">
      <c r="A154" t="s">
        <v>95</v>
      </c>
      <c r="C154" s="5" t="str">
        <f t="shared" si="189"/>
        <v>10100011</v>
      </c>
      <c r="D154" s="5" t="str">
        <f t="shared" si="190"/>
        <v>11010100</v>
      </c>
      <c r="E154" s="6" t="str">
        <f t="shared" si="191"/>
        <v>11000111</v>
      </c>
      <c r="F154" s="6" t="str">
        <f t="shared" si="192"/>
        <v>11110110</v>
      </c>
      <c r="G154" s="6">
        <f t="shared" si="227"/>
        <v>163</v>
      </c>
      <c r="H154" s="6">
        <f t="shared" si="227"/>
        <v>212</v>
      </c>
      <c r="I154" s="6">
        <f t="shared" si="227"/>
        <v>199</v>
      </c>
      <c r="J154" s="6">
        <f t="shared" si="227"/>
        <v>246</v>
      </c>
      <c r="K154" s="7">
        <f t="shared" si="194"/>
        <v>2748631030</v>
      </c>
      <c r="M154" s="1" t="str">
        <f t="shared" si="195"/>
        <v>1</v>
      </c>
      <c r="N154" s="1" t="str">
        <f t="shared" si="196"/>
        <v>0</v>
      </c>
      <c r="O154" s="1" t="str">
        <f t="shared" si="197"/>
        <v>1</v>
      </c>
      <c r="P154" s="1" t="str">
        <f t="shared" si="198"/>
        <v>0</v>
      </c>
      <c r="Q154" s="2" t="str">
        <f t="shared" si="199"/>
        <v>0</v>
      </c>
      <c r="R154" s="2" t="str">
        <f t="shared" si="200"/>
        <v>0</v>
      </c>
      <c r="S154" s="2" t="str">
        <f t="shared" si="201"/>
        <v>1</v>
      </c>
      <c r="T154" s="2" t="str">
        <f t="shared" si="202"/>
        <v>1</v>
      </c>
      <c r="U154" s="3" t="str">
        <f t="shared" si="203"/>
        <v>1</v>
      </c>
      <c r="V154" s="3" t="str">
        <f t="shared" si="204"/>
        <v>1</v>
      </c>
      <c r="W154" s="3" t="str">
        <f t="shared" si="205"/>
        <v>0</v>
      </c>
      <c r="X154" s="3" t="str">
        <f t="shared" si="206"/>
        <v>1</v>
      </c>
      <c r="Y154" s="4" t="str">
        <f t="shared" si="207"/>
        <v>0</v>
      </c>
      <c r="Z154" s="4" t="str">
        <f t="shared" si="208"/>
        <v>1</v>
      </c>
      <c r="AA154" s="4" t="str">
        <f t="shared" si="209"/>
        <v>0</v>
      </c>
      <c r="AB154" s="4" t="str">
        <f t="shared" si="210"/>
        <v>0</v>
      </c>
      <c r="AC154" s="1" t="str">
        <f t="shared" si="211"/>
        <v>1</v>
      </c>
      <c r="AD154" s="1" t="str">
        <f t="shared" si="212"/>
        <v>1</v>
      </c>
      <c r="AE154" s="1" t="str">
        <f t="shared" si="213"/>
        <v>0</v>
      </c>
      <c r="AF154" s="1" t="str">
        <f t="shared" si="214"/>
        <v>0</v>
      </c>
      <c r="AG154" s="2" t="str">
        <f t="shared" si="215"/>
        <v>0</v>
      </c>
      <c r="AH154" s="2" t="str">
        <f t="shared" si="216"/>
        <v>1</v>
      </c>
      <c r="AI154" s="2" t="str">
        <f t="shared" si="217"/>
        <v>1</v>
      </c>
      <c r="AJ154" s="2" t="str">
        <f t="shared" si="218"/>
        <v>1</v>
      </c>
      <c r="AK154" s="3" t="str">
        <f t="shared" si="219"/>
        <v>1</v>
      </c>
      <c r="AL154" s="3" t="str">
        <f t="shared" si="220"/>
        <v>1</v>
      </c>
      <c r="AM154" s="3" t="str">
        <f t="shared" si="221"/>
        <v>1</v>
      </c>
      <c r="AN154" s="3" t="str">
        <f t="shared" si="222"/>
        <v>1</v>
      </c>
      <c r="AO154" s="4" t="str">
        <f t="shared" si="223"/>
        <v>0</v>
      </c>
      <c r="AP154" s="4" t="str">
        <f t="shared" si="224"/>
        <v>1</v>
      </c>
      <c r="AQ154" s="4" t="str">
        <f t="shared" si="225"/>
        <v>1</v>
      </c>
      <c r="AR154" s="4" t="str">
        <f t="shared" si="226"/>
        <v>0</v>
      </c>
    </row>
    <row r="155" spans="1:44" ht="15" thickBot="1" x14ac:dyDescent="0.4">
      <c r="A155" t="s">
        <v>96</v>
      </c>
      <c r="C155" s="5" t="str">
        <f t="shared" si="189"/>
        <v>10100100</v>
      </c>
      <c r="D155" s="5" t="str">
        <f t="shared" si="190"/>
        <v>01111100</v>
      </c>
      <c r="E155" s="6" t="str">
        <f t="shared" si="191"/>
        <v>10010010</v>
      </c>
      <c r="F155" s="6" t="str">
        <f t="shared" si="192"/>
        <v>01011110</v>
      </c>
      <c r="G155" s="6">
        <f t="shared" si="227"/>
        <v>164</v>
      </c>
      <c r="H155" s="6">
        <f t="shared" si="227"/>
        <v>124</v>
      </c>
      <c r="I155" s="6">
        <f t="shared" si="227"/>
        <v>146</v>
      </c>
      <c r="J155" s="6">
        <f t="shared" si="227"/>
        <v>94</v>
      </c>
      <c r="K155" s="7">
        <f t="shared" si="194"/>
        <v>2759627358</v>
      </c>
      <c r="M155" s="1" t="str">
        <f t="shared" si="195"/>
        <v>1</v>
      </c>
      <c r="N155" s="1" t="str">
        <f t="shared" si="196"/>
        <v>0</v>
      </c>
      <c r="O155" s="1" t="str">
        <f t="shared" si="197"/>
        <v>1</v>
      </c>
      <c r="P155" s="1" t="str">
        <f t="shared" si="198"/>
        <v>0</v>
      </c>
      <c r="Q155" s="2" t="str">
        <f t="shared" si="199"/>
        <v>0</v>
      </c>
      <c r="R155" s="2" t="str">
        <f t="shared" si="200"/>
        <v>1</v>
      </c>
      <c r="S155" s="2" t="str">
        <f t="shared" si="201"/>
        <v>0</v>
      </c>
      <c r="T155" s="2" t="str">
        <f t="shared" si="202"/>
        <v>0</v>
      </c>
      <c r="U155" s="3" t="str">
        <f t="shared" si="203"/>
        <v>0</v>
      </c>
      <c r="V155" s="3" t="str">
        <f t="shared" si="204"/>
        <v>1</v>
      </c>
      <c r="W155" s="3" t="str">
        <f t="shared" si="205"/>
        <v>1</v>
      </c>
      <c r="X155" s="3" t="str">
        <f t="shared" si="206"/>
        <v>1</v>
      </c>
      <c r="Y155" s="4" t="str">
        <f t="shared" si="207"/>
        <v>1</v>
      </c>
      <c r="Z155" s="4" t="str">
        <f t="shared" si="208"/>
        <v>1</v>
      </c>
      <c r="AA155" s="4" t="str">
        <f t="shared" si="209"/>
        <v>0</v>
      </c>
      <c r="AB155" s="4" t="str">
        <f t="shared" si="210"/>
        <v>0</v>
      </c>
      <c r="AC155" s="1" t="str">
        <f t="shared" si="211"/>
        <v>1</v>
      </c>
      <c r="AD155" s="1" t="str">
        <f t="shared" si="212"/>
        <v>0</v>
      </c>
      <c r="AE155" s="1" t="str">
        <f t="shared" si="213"/>
        <v>0</v>
      </c>
      <c r="AF155" s="1" t="str">
        <f t="shared" si="214"/>
        <v>1</v>
      </c>
      <c r="AG155" s="2" t="str">
        <f t="shared" si="215"/>
        <v>0</v>
      </c>
      <c r="AH155" s="2" t="str">
        <f t="shared" si="216"/>
        <v>0</v>
      </c>
      <c r="AI155" s="2" t="str">
        <f t="shared" si="217"/>
        <v>1</v>
      </c>
      <c r="AJ155" s="2" t="str">
        <f t="shared" si="218"/>
        <v>0</v>
      </c>
      <c r="AK155" s="3" t="str">
        <f t="shared" si="219"/>
        <v>0</v>
      </c>
      <c r="AL155" s="3" t="str">
        <f t="shared" si="220"/>
        <v>1</v>
      </c>
      <c r="AM155" s="3" t="str">
        <f t="shared" si="221"/>
        <v>0</v>
      </c>
      <c r="AN155" s="3" t="str">
        <f t="shared" si="222"/>
        <v>1</v>
      </c>
      <c r="AO155" s="4" t="str">
        <f t="shared" si="223"/>
        <v>1</v>
      </c>
      <c r="AP155" s="4" t="str">
        <f t="shared" si="224"/>
        <v>1</v>
      </c>
      <c r="AQ155" s="4" t="str">
        <f t="shared" si="225"/>
        <v>1</v>
      </c>
      <c r="AR155" s="4" t="str">
        <f t="shared" si="226"/>
        <v>0</v>
      </c>
    </row>
    <row r="156" spans="1:44" x14ac:dyDescent="0.35">
      <c r="A156" t="s">
        <v>97</v>
      </c>
      <c r="C156" s="5" t="str">
        <f t="shared" si="189"/>
        <v>00010101</v>
      </c>
      <c r="D156" s="5" t="str">
        <f t="shared" si="190"/>
        <v>01100011</v>
      </c>
      <c r="E156" s="6" t="str">
        <f t="shared" si="191"/>
        <v>00101111</v>
      </c>
      <c r="F156" s="6" t="str">
        <f t="shared" si="192"/>
        <v>11011000</v>
      </c>
      <c r="G156" s="6">
        <f t="shared" si="227"/>
        <v>21</v>
      </c>
      <c r="H156" s="6">
        <f t="shared" si="227"/>
        <v>99</v>
      </c>
      <c r="I156" s="6">
        <f t="shared" si="227"/>
        <v>47</v>
      </c>
      <c r="J156" s="6">
        <f t="shared" si="227"/>
        <v>216</v>
      </c>
      <c r="K156" s="7">
        <f t="shared" si="194"/>
        <v>358821848</v>
      </c>
      <c r="M156" s="1" t="str">
        <f t="shared" si="195"/>
        <v>0</v>
      </c>
      <c r="N156" s="1" t="str">
        <f t="shared" si="196"/>
        <v>0</v>
      </c>
      <c r="O156" s="1" t="str">
        <f t="shared" si="197"/>
        <v>0</v>
      </c>
      <c r="P156" s="1" t="str">
        <f t="shared" si="198"/>
        <v>1</v>
      </c>
      <c r="Q156" s="2" t="str">
        <f t="shared" si="199"/>
        <v>0</v>
      </c>
      <c r="R156" s="2" t="str">
        <f t="shared" si="200"/>
        <v>1</v>
      </c>
      <c r="S156" s="2" t="str">
        <f t="shared" si="201"/>
        <v>0</v>
      </c>
      <c r="T156" s="2" t="str">
        <f t="shared" si="202"/>
        <v>1</v>
      </c>
      <c r="U156" s="3" t="str">
        <f t="shared" si="203"/>
        <v>0</v>
      </c>
      <c r="V156" s="3" t="str">
        <f t="shared" si="204"/>
        <v>1</v>
      </c>
      <c r="W156" s="3" t="str">
        <f t="shared" si="205"/>
        <v>1</v>
      </c>
      <c r="X156" s="3" t="str">
        <f t="shared" si="206"/>
        <v>0</v>
      </c>
      <c r="Y156" s="4" t="str">
        <f t="shared" si="207"/>
        <v>0</v>
      </c>
      <c r="Z156" s="4" t="str">
        <f t="shared" si="208"/>
        <v>0</v>
      </c>
      <c r="AA156" s="4" t="str">
        <f t="shared" si="209"/>
        <v>1</v>
      </c>
      <c r="AB156" s="4" t="str">
        <f t="shared" si="210"/>
        <v>1</v>
      </c>
      <c r="AC156" s="1" t="str">
        <f t="shared" si="211"/>
        <v>0</v>
      </c>
      <c r="AD156" s="1" t="str">
        <f t="shared" si="212"/>
        <v>0</v>
      </c>
      <c r="AE156" s="1" t="str">
        <f t="shared" si="213"/>
        <v>1</v>
      </c>
      <c r="AF156" s="1" t="str">
        <f t="shared" si="214"/>
        <v>0</v>
      </c>
      <c r="AG156" s="2" t="str">
        <f t="shared" si="215"/>
        <v>1</v>
      </c>
      <c r="AH156" s="2" t="str">
        <f t="shared" si="216"/>
        <v>1</v>
      </c>
      <c r="AI156" s="2" t="str">
        <f t="shared" si="217"/>
        <v>1</v>
      </c>
      <c r="AJ156" s="2" t="str">
        <f t="shared" si="218"/>
        <v>1</v>
      </c>
      <c r="AK156" s="3" t="str">
        <f t="shared" si="219"/>
        <v>1</v>
      </c>
      <c r="AL156" s="3" t="str">
        <f t="shared" si="220"/>
        <v>1</v>
      </c>
      <c r="AM156" s="3" t="str">
        <f t="shared" si="221"/>
        <v>0</v>
      </c>
      <c r="AN156" s="3" t="str">
        <f t="shared" si="222"/>
        <v>1</v>
      </c>
      <c r="AO156" s="4" t="str">
        <f t="shared" si="223"/>
        <v>1</v>
      </c>
      <c r="AP156" s="4" t="str">
        <f t="shared" si="224"/>
        <v>0</v>
      </c>
      <c r="AQ156" s="4" t="str">
        <f t="shared" si="225"/>
        <v>0</v>
      </c>
      <c r="AR156" s="4" t="str">
        <f t="shared" si="226"/>
        <v>0</v>
      </c>
    </row>
    <row r="158" spans="1:44" ht="15" thickBot="1" x14ac:dyDescent="0.4">
      <c r="A158" t="s">
        <v>572</v>
      </c>
    </row>
    <row r="159" spans="1:44" ht="15" thickBot="1" x14ac:dyDescent="0.4">
      <c r="A159" t="str">
        <f>_xlfn.CONCAT(BIN2HEX(C159,2),BIN2HEX(D159,2),BIN2HEX(E159,2),BIN2HEX(F159,2))</f>
        <v>28F190B7</v>
      </c>
      <c r="C159" s="5" t="str">
        <f>_xlfn.CONCAT(M159,N159,O159,P159,Q159,R159,S159,T159)</f>
        <v>00101000</v>
      </c>
      <c r="D159" s="5" t="str">
        <f>_xlfn.CONCAT(U159,V159,W159,X159,Y159,Z159,AA159,AB159)</f>
        <v>11110001</v>
      </c>
      <c r="E159" s="6" t="str">
        <f>_xlfn.CONCAT(AC159,AD159,AE159,AF159,AG159,AH159,AI159,AJ159)</f>
        <v>10010000</v>
      </c>
      <c r="F159" s="6" t="str">
        <f>_xlfn.CONCAT(AK159,AL159,AM159,AN159,AO159,AP159,AQ159,AR159)</f>
        <v>10110111</v>
      </c>
      <c r="G159" s="6">
        <f t="shared" ref="G159:J174" si="228">BIN2DEC(C159)</f>
        <v>40</v>
      </c>
      <c r="H159" s="6">
        <f t="shared" si="228"/>
        <v>241</v>
      </c>
      <c r="I159" s="6">
        <f t="shared" si="228"/>
        <v>144</v>
      </c>
      <c r="J159" s="6">
        <f t="shared" si="228"/>
        <v>183</v>
      </c>
      <c r="K159" s="7">
        <f>(G159*2^24)+(H159*2^16)+(I159*2^8)+J159</f>
        <v>686919863</v>
      </c>
      <c r="M159" s="1">
        <f>_xlfn.BITXOR(M91,M125)</f>
        <v>0</v>
      </c>
      <c r="N159" s="1">
        <f t="shared" ref="N159:AR159" si="229">_xlfn.BITXOR(N91,N125)</f>
        <v>0</v>
      </c>
      <c r="O159" s="1">
        <f t="shared" si="229"/>
        <v>1</v>
      </c>
      <c r="P159" s="1">
        <f t="shared" si="229"/>
        <v>0</v>
      </c>
      <c r="Q159" s="2">
        <f t="shared" si="229"/>
        <v>1</v>
      </c>
      <c r="R159" s="2">
        <f t="shared" si="229"/>
        <v>0</v>
      </c>
      <c r="S159" s="2">
        <f t="shared" si="229"/>
        <v>0</v>
      </c>
      <c r="T159" s="2">
        <f t="shared" si="229"/>
        <v>0</v>
      </c>
      <c r="U159" s="3">
        <f t="shared" si="229"/>
        <v>1</v>
      </c>
      <c r="V159" s="3">
        <f t="shared" si="229"/>
        <v>1</v>
      </c>
      <c r="W159" s="3">
        <f t="shared" si="229"/>
        <v>1</v>
      </c>
      <c r="X159" s="3">
        <f t="shared" si="229"/>
        <v>1</v>
      </c>
      <c r="Y159" s="4">
        <f t="shared" si="229"/>
        <v>0</v>
      </c>
      <c r="Z159" s="4">
        <f t="shared" si="229"/>
        <v>0</v>
      </c>
      <c r="AA159" s="4">
        <f t="shared" si="229"/>
        <v>0</v>
      </c>
      <c r="AB159" s="4">
        <f t="shared" si="229"/>
        <v>1</v>
      </c>
      <c r="AC159" s="1">
        <f t="shared" si="229"/>
        <v>1</v>
      </c>
      <c r="AD159" s="1">
        <f t="shared" si="229"/>
        <v>0</v>
      </c>
      <c r="AE159" s="1">
        <f t="shared" si="229"/>
        <v>0</v>
      </c>
      <c r="AF159" s="1">
        <f t="shared" si="229"/>
        <v>1</v>
      </c>
      <c r="AG159" s="2">
        <f t="shared" si="229"/>
        <v>0</v>
      </c>
      <c r="AH159" s="2">
        <f t="shared" si="229"/>
        <v>0</v>
      </c>
      <c r="AI159" s="2">
        <f t="shared" si="229"/>
        <v>0</v>
      </c>
      <c r="AJ159" s="2">
        <f t="shared" si="229"/>
        <v>0</v>
      </c>
      <c r="AK159" s="3">
        <f t="shared" si="229"/>
        <v>1</v>
      </c>
      <c r="AL159" s="3">
        <f t="shared" si="229"/>
        <v>0</v>
      </c>
      <c r="AM159" s="3">
        <f t="shared" si="229"/>
        <v>1</v>
      </c>
      <c r="AN159" s="3">
        <f t="shared" si="229"/>
        <v>1</v>
      </c>
      <c r="AO159" s="4">
        <f t="shared" si="229"/>
        <v>0</v>
      </c>
      <c r="AP159" s="4">
        <f t="shared" si="229"/>
        <v>1</v>
      </c>
      <c r="AQ159" s="4">
        <f t="shared" si="229"/>
        <v>1</v>
      </c>
      <c r="AR159" s="4">
        <f t="shared" si="229"/>
        <v>1</v>
      </c>
    </row>
    <row r="160" spans="1:44" ht="15" thickBot="1" x14ac:dyDescent="0.4">
      <c r="A160" t="str">
        <f t="shared" ref="A160:A190" si="230">_xlfn.CONCAT(BIN2HEX(C160,2),BIN2HEX(D160,2),BIN2HEX(E160,2),BIN2HEX(F160,2))</f>
        <v>C25D6760</v>
      </c>
      <c r="C160" s="5" t="str">
        <f t="shared" ref="C160:C190" si="231">_xlfn.CONCAT(M160,N160,O160,P160,Q160,R160,S160,T160)</f>
        <v>11000010</v>
      </c>
      <c r="D160" s="5" t="str">
        <f t="shared" ref="D160:D190" si="232">_xlfn.CONCAT(U160,V160,W160,X160,Y160,Z160,AA160,AB160)</f>
        <v>01011101</v>
      </c>
      <c r="E160" s="6" t="str">
        <f t="shared" ref="E160:E190" si="233">_xlfn.CONCAT(AC160,AD160,AE160,AF160,AG160,AH160,AI160,AJ160)</f>
        <v>01100111</v>
      </c>
      <c r="F160" s="6" t="str">
        <f t="shared" ref="F160:F190" si="234">_xlfn.CONCAT(AK160,AL160,AM160,AN160,AO160,AP160,AQ160,AR160)</f>
        <v>01100000</v>
      </c>
      <c r="G160" s="6">
        <f t="shared" si="228"/>
        <v>194</v>
      </c>
      <c r="H160" s="6">
        <f t="shared" si="228"/>
        <v>93</v>
      </c>
      <c r="I160" s="6">
        <f t="shared" si="228"/>
        <v>103</v>
      </c>
      <c r="J160" s="6">
        <f t="shared" si="228"/>
        <v>96</v>
      </c>
      <c r="K160" s="7">
        <f t="shared" ref="K160:K190" si="235">(G160*2^24)+(H160*2^16)+(I160*2^8)+J160</f>
        <v>3260901216</v>
      </c>
      <c r="M160" s="1">
        <f t="shared" ref="M160:AR167" si="236">_xlfn.BITXOR(M92,M126)</f>
        <v>1</v>
      </c>
      <c r="N160" s="1">
        <f t="shared" si="236"/>
        <v>1</v>
      </c>
      <c r="O160" s="1">
        <f t="shared" si="236"/>
        <v>0</v>
      </c>
      <c r="P160" s="1">
        <f t="shared" si="236"/>
        <v>0</v>
      </c>
      <c r="Q160" s="2">
        <f t="shared" si="236"/>
        <v>0</v>
      </c>
      <c r="R160" s="2">
        <f t="shared" si="236"/>
        <v>0</v>
      </c>
      <c r="S160" s="2">
        <f t="shared" si="236"/>
        <v>1</v>
      </c>
      <c r="T160" s="2">
        <f t="shared" si="236"/>
        <v>0</v>
      </c>
      <c r="U160" s="3">
        <f t="shared" si="236"/>
        <v>0</v>
      </c>
      <c r="V160" s="3">
        <f t="shared" si="236"/>
        <v>1</v>
      </c>
      <c r="W160" s="3">
        <f t="shared" si="236"/>
        <v>0</v>
      </c>
      <c r="X160" s="3">
        <f t="shared" si="236"/>
        <v>1</v>
      </c>
      <c r="Y160" s="4">
        <f t="shared" si="236"/>
        <v>1</v>
      </c>
      <c r="Z160" s="4">
        <f t="shared" si="236"/>
        <v>1</v>
      </c>
      <c r="AA160" s="4">
        <f t="shared" si="236"/>
        <v>0</v>
      </c>
      <c r="AB160" s="4">
        <f t="shared" si="236"/>
        <v>1</v>
      </c>
      <c r="AC160" s="1">
        <f t="shared" si="236"/>
        <v>0</v>
      </c>
      <c r="AD160" s="1">
        <f t="shared" si="236"/>
        <v>1</v>
      </c>
      <c r="AE160" s="1">
        <f t="shared" si="236"/>
        <v>1</v>
      </c>
      <c r="AF160" s="1">
        <f t="shared" si="236"/>
        <v>0</v>
      </c>
      <c r="AG160" s="2">
        <f t="shared" si="236"/>
        <v>0</v>
      </c>
      <c r="AH160" s="2">
        <f t="shared" si="236"/>
        <v>1</v>
      </c>
      <c r="AI160" s="2">
        <f t="shared" si="236"/>
        <v>1</v>
      </c>
      <c r="AJ160" s="2">
        <f t="shared" si="236"/>
        <v>1</v>
      </c>
      <c r="AK160" s="3">
        <f t="shared" si="236"/>
        <v>0</v>
      </c>
      <c r="AL160" s="3">
        <f t="shared" si="236"/>
        <v>1</v>
      </c>
      <c r="AM160" s="3">
        <f t="shared" si="236"/>
        <v>1</v>
      </c>
      <c r="AN160" s="3">
        <f t="shared" si="236"/>
        <v>0</v>
      </c>
      <c r="AO160" s="4">
        <f t="shared" si="236"/>
        <v>0</v>
      </c>
      <c r="AP160" s="4">
        <f t="shared" si="236"/>
        <v>0</v>
      </c>
      <c r="AQ160" s="4">
        <f t="shared" si="236"/>
        <v>0</v>
      </c>
      <c r="AR160" s="4">
        <f t="shared" si="236"/>
        <v>0</v>
      </c>
    </row>
    <row r="161" spans="1:44" ht="15" thickBot="1" x14ac:dyDescent="0.4">
      <c r="A161" t="str">
        <f t="shared" si="230"/>
        <v>DF56D00F</v>
      </c>
      <c r="C161" s="5" t="str">
        <f t="shared" si="231"/>
        <v>11011111</v>
      </c>
      <c r="D161" s="5" t="str">
        <f t="shared" si="232"/>
        <v>01010110</v>
      </c>
      <c r="E161" s="6" t="str">
        <f t="shared" si="233"/>
        <v>11010000</v>
      </c>
      <c r="F161" s="6" t="str">
        <f t="shared" si="234"/>
        <v>00001111</v>
      </c>
      <c r="G161" s="6">
        <f t="shared" si="228"/>
        <v>223</v>
      </c>
      <c r="H161" s="6">
        <f t="shared" si="228"/>
        <v>86</v>
      </c>
      <c r="I161" s="6">
        <f t="shared" si="228"/>
        <v>208</v>
      </c>
      <c r="J161" s="6">
        <f t="shared" si="228"/>
        <v>15</v>
      </c>
      <c r="K161" s="7">
        <f t="shared" si="235"/>
        <v>3747008527</v>
      </c>
      <c r="M161" s="1">
        <f t="shared" si="236"/>
        <v>1</v>
      </c>
      <c r="N161" s="1">
        <f t="shared" si="236"/>
        <v>1</v>
      </c>
      <c r="O161" s="1">
        <f t="shared" si="236"/>
        <v>0</v>
      </c>
      <c r="P161" s="1">
        <f t="shared" si="236"/>
        <v>1</v>
      </c>
      <c r="Q161" s="2">
        <f t="shared" si="236"/>
        <v>1</v>
      </c>
      <c r="R161" s="2">
        <f t="shared" si="236"/>
        <v>1</v>
      </c>
      <c r="S161" s="2">
        <f t="shared" si="236"/>
        <v>1</v>
      </c>
      <c r="T161" s="2">
        <f t="shared" si="236"/>
        <v>1</v>
      </c>
      <c r="U161" s="3">
        <f t="shared" si="236"/>
        <v>0</v>
      </c>
      <c r="V161" s="3">
        <f t="shared" si="236"/>
        <v>1</v>
      </c>
      <c r="W161" s="3">
        <f t="shared" si="236"/>
        <v>0</v>
      </c>
      <c r="X161" s="3">
        <f t="shared" si="236"/>
        <v>1</v>
      </c>
      <c r="Y161" s="4">
        <f t="shared" si="236"/>
        <v>0</v>
      </c>
      <c r="Z161" s="4">
        <f t="shared" si="236"/>
        <v>1</v>
      </c>
      <c r="AA161" s="4">
        <f t="shared" si="236"/>
        <v>1</v>
      </c>
      <c r="AB161" s="4">
        <f t="shared" si="236"/>
        <v>0</v>
      </c>
      <c r="AC161" s="1">
        <f t="shared" si="236"/>
        <v>1</v>
      </c>
      <c r="AD161" s="1">
        <f t="shared" si="236"/>
        <v>1</v>
      </c>
      <c r="AE161" s="1">
        <f t="shared" si="236"/>
        <v>0</v>
      </c>
      <c r="AF161" s="1">
        <f t="shared" si="236"/>
        <v>1</v>
      </c>
      <c r="AG161" s="2">
        <f t="shared" si="236"/>
        <v>0</v>
      </c>
      <c r="AH161" s="2">
        <f t="shared" si="236"/>
        <v>0</v>
      </c>
      <c r="AI161" s="2">
        <f t="shared" si="236"/>
        <v>0</v>
      </c>
      <c r="AJ161" s="2">
        <f t="shared" si="236"/>
        <v>0</v>
      </c>
      <c r="AK161" s="3">
        <f t="shared" si="236"/>
        <v>0</v>
      </c>
      <c r="AL161" s="3">
        <f t="shared" si="236"/>
        <v>0</v>
      </c>
      <c r="AM161" s="3">
        <f t="shared" si="236"/>
        <v>0</v>
      </c>
      <c r="AN161" s="3">
        <f t="shared" si="236"/>
        <v>0</v>
      </c>
      <c r="AO161" s="4">
        <f t="shared" si="236"/>
        <v>1</v>
      </c>
      <c r="AP161" s="4">
        <f t="shared" si="236"/>
        <v>1</v>
      </c>
      <c r="AQ161" s="4">
        <f t="shared" si="236"/>
        <v>1</v>
      </c>
      <c r="AR161" s="4">
        <f t="shared" si="236"/>
        <v>1</v>
      </c>
    </row>
    <row r="162" spans="1:44" ht="15" thickBot="1" x14ac:dyDescent="0.4">
      <c r="A162" t="str">
        <f t="shared" si="230"/>
        <v>D79BB8AE</v>
      </c>
      <c r="C162" s="5" t="str">
        <f t="shared" si="231"/>
        <v>11010111</v>
      </c>
      <c r="D162" s="5" t="str">
        <f t="shared" si="232"/>
        <v>10011011</v>
      </c>
      <c r="E162" s="6" t="str">
        <f t="shared" si="233"/>
        <v>10111000</v>
      </c>
      <c r="F162" s="6" t="str">
        <f t="shared" si="234"/>
        <v>10101110</v>
      </c>
      <c r="G162" s="6">
        <f t="shared" si="228"/>
        <v>215</v>
      </c>
      <c r="H162" s="6">
        <f t="shared" si="228"/>
        <v>155</v>
      </c>
      <c r="I162" s="6">
        <f t="shared" si="228"/>
        <v>184</v>
      </c>
      <c r="J162" s="6">
        <f t="shared" si="228"/>
        <v>174</v>
      </c>
      <c r="K162" s="7">
        <f t="shared" si="235"/>
        <v>3617306798</v>
      </c>
      <c r="M162" s="1">
        <f t="shared" si="236"/>
        <v>1</v>
      </c>
      <c r="N162" s="1">
        <f t="shared" si="236"/>
        <v>1</v>
      </c>
      <c r="O162" s="1">
        <f t="shared" si="236"/>
        <v>0</v>
      </c>
      <c r="P162" s="1">
        <f t="shared" si="236"/>
        <v>1</v>
      </c>
      <c r="Q162" s="2">
        <f t="shared" si="236"/>
        <v>0</v>
      </c>
      <c r="R162" s="2">
        <f t="shared" si="236"/>
        <v>1</v>
      </c>
      <c r="S162" s="2">
        <f t="shared" si="236"/>
        <v>1</v>
      </c>
      <c r="T162" s="2">
        <f t="shared" si="236"/>
        <v>1</v>
      </c>
      <c r="U162" s="3">
        <f t="shared" si="236"/>
        <v>1</v>
      </c>
      <c r="V162" s="3">
        <f t="shared" si="236"/>
        <v>0</v>
      </c>
      <c r="W162" s="3">
        <f t="shared" si="236"/>
        <v>0</v>
      </c>
      <c r="X162" s="3">
        <f t="shared" si="236"/>
        <v>1</v>
      </c>
      <c r="Y162" s="4">
        <f t="shared" si="236"/>
        <v>1</v>
      </c>
      <c r="Z162" s="4">
        <f t="shared" si="236"/>
        <v>0</v>
      </c>
      <c r="AA162" s="4">
        <f t="shared" si="236"/>
        <v>1</v>
      </c>
      <c r="AB162" s="4">
        <f t="shared" si="236"/>
        <v>1</v>
      </c>
      <c r="AC162" s="1">
        <f t="shared" si="236"/>
        <v>1</v>
      </c>
      <c r="AD162" s="1">
        <f t="shared" si="236"/>
        <v>0</v>
      </c>
      <c r="AE162" s="1">
        <f t="shared" si="236"/>
        <v>1</v>
      </c>
      <c r="AF162" s="1">
        <f t="shared" si="236"/>
        <v>1</v>
      </c>
      <c r="AG162" s="2">
        <f t="shared" si="236"/>
        <v>1</v>
      </c>
      <c r="AH162" s="2">
        <f t="shared" si="236"/>
        <v>0</v>
      </c>
      <c r="AI162" s="2">
        <f t="shared" si="236"/>
        <v>0</v>
      </c>
      <c r="AJ162" s="2">
        <f t="shared" si="236"/>
        <v>0</v>
      </c>
      <c r="AK162" s="3">
        <f t="shared" si="236"/>
        <v>1</v>
      </c>
      <c r="AL162" s="3">
        <f t="shared" si="236"/>
        <v>0</v>
      </c>
      <c r="AM162" s="3">
        <f t="shared" si="236"/>
        <v>1</v>
      </c>
      <c r="AN162" s="3">
        <f t="shared" si="236"/>
        <v>0</v>
      </c>
      <c r="AO162" s="4">
        <f t="shared" si="236"/>
        <v>1</v>
      </c>
      <c r="AP162" s="4">
        <f t="shared" si="236"/>
        <v>1</v>
      </c>
      <c r="AQ162" s="4">
        <f t="shared" si="236"/>
        <v>1</v>
      </c>
      <c r="AR162" s="4">
        <f t="shared" si="236"/>
        <v>0</v>
      </c>
    </row>
    <row r="163" spans="1:44" ht="15" thickBot="1" x14ac:dyDescent="0.4">
      <c r="A163" t="str">
        <f t="shared" si="230"/>
        <v>9CD0AA14</v>
      </c>
      <c r="C163" s="5" t="str">
        <f t="shared" si="231"/>
        <v>10011100</v>
      </c>
      <c r="D163" s="5" t="str">
        <f t="shared" si="232"/>
        <v>11010000</v>
      </c>
      <c r="E163" s="6" t="str">
        <f t="shared" si="233"/>
        <v>10101010</v>
      </c>
      <c r="F163" s="6" t="str">
        <f t="shared" si="234"/>
        <v>00010100</v>
      </c>
      <c r="G163" s="6">
        <f t="shared" si="228"/>
        <v>156</v>
      </c>
      <c r="H163" s="6">
        <f t="shared" si="228"/>
        <v>208</v>
      </c>
      <c r="I163" s="6">
        <f t="shared" si="228"/>
        <v>170</v>
      </c>
      <c r="J163" s="6">
        <f t="shared" si="228"/>
        <v>20</v>
      </c>
      <c r="K163" s="7">
        <f t="shared" si="235"/>
        <v>2630920724</v>
      </c>
      <c r="M163" s="1">
        <f t="shared" si="236"/>
        <v>1</v>
      </c>
      <c r="N163" s="1">
        <f t="shared" si="236"/>
        <v>0</v>
      </c>
      <c r="O163" s="1">
        <f t="shared" si="236"/>
        <v>0</v>
      </c>
      <c r="P163" s="1">
        <f t="shared" si="236"/>
        <v>1</v>
      </c>
      <c r="Q163" s="2">
        <f t="shared" si="236"/>
        <v>1</v>
      </c>
      <c r="R163" s="2">
        <f t="shared" si="236"/>
        <v>1</v>
      </c>
      <c r="S163" s="2">
        <f t="shared" si="236"/>
        <v>0</v>
      </c>
      <c r="T163" s="2">
        <f t="shared" si="236"/>
        <v>0</v>
      </c>
      <c r="U163" s="3">
        <f t="shared" si="236"/>
        <v>1</v>
      </c>
      <c r="V163" s="3">
        <f t="shared" si="236"/>
        <v>1</v>
      </c>
      <c r="W163" s="3">
        <f t="shared" si="236"/>
        <v>0</v>
      </c>
      <c r="X163" s="3">
        <f t="shared" si="236"/>
        <v>1</v>
      </c>
      <c r="Y163" s="4">
        <f t="shared" si="236"/>
        <v>0</v>
      </c>
      <c r="Z163" s="4">
        <f t="shared" si="236"/>
        <v>0</v>
      </c>
      <c r="AA163" s="4">
        <f t="shared" si="236"/>
        <v>0</v>
      </c>
      <c r="AB163" s="4">
        <f t="shared" si="236"/>
        <v>0</v>
      </c>
      <c r="AC163" s="1">
        <f t="shared" si="236"/>
        <v>1</v>
      </c>
      <c r="AD163" s="1">
        <f t="shared" si="236"/>
        <v>0</v>
      </c>
      <c r="AE163" s="1">
        <f t="shared" si="236"/>
        <v>1</v>
      </c>
      <c r="AF163" s="1">
        <f t="shared" si="236"/>
        <v>0</v>
      </c>
      <c r="AG163" s="2">
        <f t="shared" si="236"/>
        <v>1</v>
      </c>
      <c r="AH163" s="2">
        <f t="shared" si="236"/>
        <v>0</v>
      </c>
      <c r="AI163" s="2">
        <f t="shared" si="236"/>
        <v>1</v>
      </c>
      <c r="AJ163" s="2">
        <f t="shared" si="236"/>
        <v>0</v>
      </c>
      <c r="AK163" s="3">
        <f t="shared" si="236"/>
        <v>0</v>
      </c>
      <c r="AL163" s="3">
        <f t="shared" si="236"/>
        <v>0</v>
      </c>
      <c r="AM163" s="3">
        <f t="shared" si="236"/>
        <v>0</v>
      </c>
      <c r="AN163" s="3">
        <f t="shared" si="236"/>
        <v>1</v>
      </c>
      <c r="AO163" s="4">
        <f t="shared" si="236"/>
        <v>0</v>
      </c>
      <c r="AP163" s="4">
        <f t="shared" si="236"/>
        <v>1</v>
      </c>
      <c r="AQ163" s="4">
        <f t="shared" si="236"/>
        <v>0</v>
      </c>
      <c r="AR163" s="4">
        <f t="shared" si="236"/>
        <v>0</v>
      </c>
    </row>
    <row r="164" spans="1:44" ht="15" thickBot="1" x14ac:dyDescent="0.4">
      <c r="A164" t="str">
        <f t="shared" si="230"/>
        <v>1C8BD8FF</v>
      </c>
      <c r="C164" s="5" t="str">
        <f t="shared" si="231"/>
        <v>00011100</v>
      </c>
      <c r="D164" s="5" t="str">
        <f t="shared" si="232"/>
        <v>10001011</v>
      </c>
      <c r="E164" s="6" t="str">
        <f t="shared" si="233"/>
        <v>11011000</v>
      </c>
      <c r="F164" s="6" t="str">
        <f t="shared" si="234"/>
        <v>11111111</v>
      </c>
      <c r="G164" s="6">
        <f t="shared" si="228"/>
        <v>28</v>
      </c>
      <c r="H164" s="6">
        <f t="shared" si="228"/>
        <v>139</v>
      </c>
      <c r="I164" s="6">
        <f t="shared" si="228"/>
        <v>216</v>
      </c>
      <c r="J164" s="6">
        <f t="shared" si="228"/>
        <v>255</v>
      </c>
      <c r="K164" s="7">
        <f t="shared" si="235"/>
        <v>478927103</v>
      </c>
      <c r="M164" s="1">
        <f t="shared" si="236"/>
        <v>0</v>
      </c>
      <c r="N164" s="1">
        <f t="shared" si="236"/>
        <v>0</v>
      </c>
      <c r="O164" s="1">
        <f t="shared" si="236"/>
        <v>0</v>
      </c>
      <c r="P164" s="1">
        <f t="shared" si="236"/>
        <v>1</v>
      </c>
      <c r="Q164" s="2">
        <f t="shared" si="236"/>
        <v>1</v>
      </c>
      <c r="R164" s="2">
        <f t="shared" si="236"/>
        <v>1</v>
      </c>
      <c r="S164" s="2">
        <f t="shared" si="236"/>
        <v>0</v>
      </c>
      <c r="T164" s="2">
        <f t="shared" si="236"/>
        <v>0</v>
      </c>
      <c r="U164" s="3">
        <f t="shared" si="236"/>
        <v>1</v>
      </c>
      <c r="V164" s="3">
        <f t="shared" si="236"/>
        <v>0</v>
      </c>
      <c r="W164" s="3">
        <f t="shared" si="236"/>
        <v>0</v>
      </c>
      <c r="X164" s="3">
        <f t="shared" si="236"/>
        <v>0</v>
      </c>
      <c r="Y164" s="4">
        <f t="shared" si="236"/>
        <v>1</v>
      </c>
      <c r="Z164" s="4">
        <f t="shared" si="236"/>
        <v>0</v>
      </c>
      <c r="AA164" s="4">
        <f t="shared" si="236"/>
        <v>1</v>
      </c>
      <c r="AB164" s="4">
        <f t="shared" si="236"/>
        <v>1</v>
      </c>
      <c r="AC164" s="1">
        <f t="shared" si="236"/>
        <v>1</v>
      </c>
      <c r="AD164" s="1">
        <f t="shared" si="236"/>
        <v>1</v>
      </c>
      <c r="AE164" s="1">
        <f t="shared" si="236"/>
        <v>0</v>
      </c>
      <c r="AF164" s="1">
        <f t="shared" si="236"/>
        <v>1</v>
      </c>
      <c r="AG164" s="2">
        <f t="shared" si="236"/>
        <v>1</v>
      </c>
      <c r="AH164" s="2">
        <f t="shared" si="236"/>
        <v>0</v>
      </c>
      <c r="AI164" s="2">
        <f t="shared" si="236"/>
        <v>0</v>
      </c>
      <c r="AJ164" s="2">
        <f t="shared" si="236"/>
        <v>0</v>
      </c>
      <c r="AK164" s="3">
        <f t="shared" si="236"/>
        <v>1</v>
      </c>
      <c r="AL164" s="3">
        <f t="shared" si="236"/>
        <v>1</v>
      </c>
      <c r="AM164" s="3">
        <f t="shared" si="236"/>
        <v>1</v>
      </c>
      <c r="AN164" s="3">
        <f t="shared" si="236"/>
        <v>1</v>
      </c>
      <c r="AO164" s="4">
        <f t="shared" si="236"/>
        <v>1</v>
      </c>
      <c r="AP164" s="4">
        <f t="shared" si="236"/>
        <v>1</v>
      </c>
      <c r="AQ164" s="4">
        <f t="shared" si="236"/>
        <v>1</v>
      </c>
      <c r="AR164" s="4">
        <f t="shared" si="236"/>
        <v>1</v>
      </c>
    </row>
    <row r="165" spans="1:44" ht="15" thickBot="1" x14ac:dyDescent="0.4">
      <c r="A165" t="str">
        <f t="shared" si="230"/>
        <v>6A885D0F</v>
      </c>
      <c r="C165" s="5" t="str">
        <f t="shared" si="231"/>
        <v>01101010</v>
      </c>
      <c r="D165" s="5" t="str">
        <f t="shared" si="232"/>
        <v>10001000</v>
      </c>
      <c r="E165" s="6" t="str">
        <f t="shared" si="233"/>
        <v>01011101</v>
      </c>
      <c r="F165" s="6" t="str">
        <f t="shared" si="234"/>
        <v>00001111</v>
      </c>
      <c r="G165" s="6">
        <f t="shared" si="228"/>
        <v>106</v>
      </c>
      <c r="H165" s="6">
        <f t="shared" si="228"/>
        <v>136</v>
      </c>
      <c r="I165" s="6">
        <f t="shared" si="228"/>
        <v>93</v>
      </c>
      <c r="J165" s="6">
        <f t="shared" si="228"/>
        <v>15</v>
      </c>
      <c r="K165" s="7">
        <f t="shared" si="235"/>
        <v>1787321615</v>
      </c>
      <c r="M165" s="1">
        <f t="shared" si="236"/>
        <v>0</v>
      </c>
      <c r="N165" s="1">
        <f t="shared" si="236"/>
        <v>1</v>
      </c>
      <c r="O165" s="1">
        <f t="shared" si="236"/>
        <v>1</v>
      </c>
      <c r="P165" s="1">
        <f t="shared" si="236"/>
        <v>0</v>
      </c>
      <c r="Q165" s="2">
        <f t="shared" si="236"/>
        <v>1</v>
      </c>
      <c r="R165" s="2">
        <f t="shared" si="236"/>
        <v>0</v>
      </c>
      <c r="S165" s="2">
        <f t="shared" si="236"/>
        <v>1</v>
      </c>
      <c r="T165" s="2">
        <f t="shared" si="236"/>
        <v>0</v>
      </c>
      <c r="U165" s="3">
        <f t="shared" si="236"/>
        <v>1</v>
      </c>
      <c r="V165" s="3">
        <f t="shared" si="236"/>
        <v>0</v>
      </c>
      <c r="W165" s="3">
        <f t="shared" si="236"/>
        <v>0</v>
      </c>
      <c r="X165" s="3">
        <f t="shared" si="236"/>
        <v>0</v>
      </c>
      <c r="Y165" s="4">
        <f t="shared" si="236"/>
        <v>1</v>
      </c>
      <c r="Z165" s="4">
        <f t="shared" si="236"/>
        <v>0</v>
      </c>
      <c r="AA165" s="4">
        <f t="shared" si="236"/>
        <v>0</v>
      </c>
      <c r="AB165" s="4">
        <f t="shared" si="236"/>
        <v>0</v>
      </c>
      <c r="AC165" s="1">
        <f t="shared" si="236"/>
        <v>0</v>
      </c>
      <c r="AD165" s="1">
        <f t="shared" si="236"/>
        <v>1</v>
      </c>
      <c r="AE165" s="1">
        <f t="shared" si="236"/>
        <v>0</v>
      </c>
      <c r="AF165" s="1">
        <f t="shared" si="236"/>
        <v>1</v>
      </c>
      <c r="AG165" s="2">
        <f t="shared" si="236"/>
        <v>1</v>
      </c>
      <c r="AH165" s="2">
        <f t="shared" si="236"/>
        <v>1</v>
      </c>
      <c r="AI165" s="2">
        <f t="shared" si="236"/>
        <v>0</v>
      </c>
      <c r="AJ165" s="2">
        <f t="shared" si="236"/>
        <v>1</v>
      </c>
      <c r="AK165" s="3">
        <f t="shared" si="236"/>
        <v>0</v>
      </c>
      <c r="AL165" s="3">
        <f t="shared" si="236"/>
        <v>0</v>
      </c>
      <c r="AM165" s="3">
        <f t="shared" si="236"/>
        <v>0</v>
      </c>
      <c r="AN165" s="3">
        <f t="shared" si="236"/>
        <v>0</v>
      </c>
      <c r="AO165" s="4">
        <f t="shared" si="236"/>
        <v>1</v>
      </c>
      <c r="AP165" s="4">
        <f t="shared" si="236"/>
        <v>1</v>
      </c>
      <c r="AQ165" s="4">
        <f t="shared" si="236"/>
        <v>1</v>
      </c>
      <c r="AR165" s="4">
        <f t="shared" si="236"/>
        <v>1</v>
      </c>
    </row>
    <row r="166" spans="1:44" ht="15" thickBot="1" x14ac:dyDescent="0.4">
      <c r="A166" t="str">
        <f t="shared" si="230"/>
        <v>7E8CA3B9</v>
      </c>
      <c r="C166" s="5" t="str">
        <f t="shared" si="231"/>
        <v>01111110</v>
      </c>
      <c r="D166" s="5" t="str">
        <f t="shared" si="232"/>
        <v>10001100</v>
      </c>
      <c r="E166" s="6" t="str">
        <f t="shared" si="233"/>
        <v>10100011</v>
      </c>
      <c r="F166" s="6" t="str">
        <f t="shared" si="234"/>
        <v>10111001</v>
      </c>
      <c r="G166" s="6">
        <f t="shared" si="228"/>
        <v>126</v>
      </c>
      <c r="H166" s="6">
        <f t="shared" si="228"/>
        <v>140</v>
      </c>
      <c r="I166" s="6">
        <f t="shared" si="228"/>
        <v>163</v>
      </c>
      <c r="J166" s="6">
        <f t="shared" si="228"/>
        <v>185</v>
      </c>
      <c r="K166" s="7">
        <f t="shared" si="235"/>
        <v>2123146169</v>
      </c>
      <c r="M166" s="1">
        <f t="shared" si="236"/>
        <v>0</v>
      </c>
      <c r="N166" s="1">
        <f t="shared" si="236"/>
        <v>1</v>
      </c>
      <c r="O166" s="1">
        <f t="shared" si="236"/>
        <v>1</v>
      </c>
      <c r="P166" s="1">
        <f t="shared" si="236"/>
        <v>1</v>
      </c>
      <c r="Q166" s="2">
        <f t="shared" si="236"/>
        <v>1</v>
      </c>
      <c r="R166" s="2">
        <f t="shared" si="236"/>
        <v>1</v>
      </c>
      <c r="S166" s="2">
        <f t="shared" si="236"/>
        <v>1</v>
      </c>
      <c r="T166" s="2">
        <f t="shared" si="236"/>
        <v>0</v>
      </c>
      <c r="U166" s="3">
        <f t="shared" si="236"/>
        <v>1</v>
      </c>
      <c r="V166" s="3">
        <f t="shared" si="236"/>
        <v>0</v>
      </c>
      <c r="W166" s="3">
        <f t="shared" si="236"/>
        <v>0</v>
      </c>
      <c r="X166" s="3">
        <f t="shared" si="236"/>
        <v>0</v>
      </c>
      <c r="Y166" s="4">
        <f t="shared" si="236"/>
        <v>1</v>
      </c>
      <c r="Z166" s="4">
        <f t="shared" si="236"/>
        <v>1</v>
      </c>
      <c r="AA166" s="4">
        <f t="shared" si="236"/>
        <v>0</v>
      </c>
      <c r="AB166" s="4">
        <f t="shared" si="236"/>
        <v>0</v>
      </c>
      <c r="AC166" s="1">
        <f t="shared" si="236"/>
        <v>1</v>
      </c>
      <c r="AD166" s="1">
        <f t="shared" si="236"/>
        <v>0</v>
      </c>
      <c r="AE166" s="1">
        <f t="shared" si="236"/>
        <v>1</v>
      </c>
      <c r="AF166" s="1">
        <f t="shared" si="236"/>
        <v>0</v>
      </c>
      <c r="AG166" s="2">
        <f t="shared" si="236"/>
        <v>0</v>
      </c>
      <c r="AH166" s="2">
        <f t="shared" si="236"/>
        <v>0</v>
      </c>
      <c r="AI166" s="2">
        <f t="shared" si="236"/>
        <v>1</v>
      </c>
      <c r="AJ166" s="2">
        <f t="shared" si="236"/>
        <v>1</v>
      </c>
      <c r="AK166" s="3">
        <f t="shared" si="236"/>
        <v>1</v>
      </c>
      <c r="AL166" s="3">
        <f t="shared" si="236"/>
        <v>0</v>
      </c>
      <c r="AM166" s="3">
        <f t="shared" si="236"/>
        <v>1</v>
      </c>
      <c r="AN166" s="3">
        <f t="shared" si="236"/>
        <v>1</v>
      </c>
      <c r="AO166" s="4">
        <f t="shared" si="236"/>
        <v>1</v>
      </c>
      <c r="AP166" s="4">
        <f t="shared" si="236"/>
        <v>0</v>
      </c>
      <c r="AQ166" s="4">
        <f t="shared" si="236"/>
        <v>0</v>
      </c>
      <c r="AR166" s="4">
        <f t="shared" si="236"/>
        <v>1</v>
      </c>
    </row>
    <row r="167" spans="1:44" ht="15" thickBot="1" x14ac:dyDescent="0.4">
      <c r="A167" t="str">
        <f t="shared" si="230"/>
        <v>85C7A484</v>
      </c>
      <c r="C167" s="5" t="str">
        <f t="shared" si="231"/>
        <v>10000101</v>
      </c>
      <c r="D167" s="5" t="str">
        <f t="shared" si="232"/>
        <v>11000111</v>
      </c>
      <c r="E167" s="6" t="str">
        <f t="shared" si="233"/>
        <v>10100100</v>
      </c>
      <c r="F167" s="6" t="str">
        <f t="shared" si="234"/>
        <v>10000100</v>
      </c>
      <c r="G167" s="6">
        <f t="shared" si="228"/>
        <v>133</v>
      </c>
      <c r="H167" s="6">
        <f t="shared" si="228"/>
        <v>199</v>
      </c>
      <c r="I167" s="6">
        <f t="shared" si="228"/>
        <v>164</v>
      </c>
      <c r="J167" s="6">
        <f t="shared" si="228"/>
        <v>132</v>
      </c>
      <c r="K167" s="7">
        <f t="shared" si="235"/>
        <v>2244453508</v>
      </c>
      <c r="M167" s="1">
        <f t="shared" si="236"/>
        <v>1</v>
      </c>
      <c r="N167" s="1">
        <f t="shared" si="236"/>
        <v>0</v>
      </c>
      <c r="O167" s="1">
        <f t="shared" si="236"/>
        <v>0</v>
      </c>
      <c r="P167" s="1">
        <f t="shared" si="236"/>
        <v>0</v>
      </c>
      <c r="Q167" s="2">
        <f t="shared" si="236"/>
        <v>0</v>
      </c>
      <c r="R167" s="2">
        <f t="shared" si="236"/>
        <v>1</v>
      </c>
      <c r="S167" s="2">
        <f t="shared" si="236"/>
        <v>0</v>
      </c>
      <c r="T167" s="2">
        <f t="shared" si="236"/>
        <v>1</v>
      </c>
      <c r="U167" s="3">
        <f t="shared" si="236"/>
        <v>1</v>
      </c>
      <c r="V167" s="3">
        <f t="shared" si="236"/>
        <v>1</v>
      </c>
      <c r="W167" s="3">
        <f t="shared" si="236"/>
        <v>0</v>
      </c>
      <c r="X167" s="3">
        <f t="shared" si="236"/>
        <v>0</v>
      </c>
      <c r="Y167" s="4">
        <f t="shared" si="236"/>
        <v>0</v>
      </c>
      <c r="Z167" s="4">
        <f t="shared" si="236"/>
        <v>1</v>
      </c>
      <c r="AA167" s="4">
        <f t="shared" si="236"/>
        <v>1</v>
      </c>
      <c r="AB167" s="4">
        <f t="shared" si="236"/>
        <v>1</v>
      </c>
      <c r="AC167" s="1">
        <f t="shared" si="236"/>
        <v>1</v>
      </c>
      <c r="AD167" s="1">
        <f t="shared" si="236"/>
        <v>0</v>
      </c>
      <c r="AE167" s="1">
        <f t="shared" si="236"/>
        <v>1</v>
      </c>
      <c r="AF167" s="1">
        <f t="shared" si="236"/>
        <v>0</v>
      </c>
      <c r="AG167" s="2">
        <f t="shared" si="236"/>
        <v>0</v>
      </c>
      <c r="AH167" s="2">
        <f t="shared" si="236"/>
        <v>1</v>
      </c>
      <c r="AI167" s="2">
        <f t="shared" si="236"/>
        <v>0</v>
      </c>
      <c r="AJ167" s="2">
        <f t="shared" si="236"/>
        <v>0</v>
      </c>
      <c r="AK167" s="3">
        <f t="shared" si="236"/>
        <v>1</v>
      </c>
      <c r="AL167" s="3">
        <f t="shared" si="236"/>
        <v>0</v>
      </c>
      <c r="AM167" s="3">
        <f t="shared" si="236"/>
        <v>0</v>
      </c>
      <c r="AN167" s="3">
        <f t="shared" si="236"/>
        <v>0</v>
      </c>
      <c r="AO167" s="4">
        <f t="shared" si="236"/>
        <v>0</v>
      </c>
      <c r="AP167" s="4">
        <f t="shared" si="236"/>
        <v>1</v>
      </c>
      <c r="AQ167" s="4">
        <f t="shared" si="236"/>
        <v>0</v>
      </c>
      <c r="AR167" s="4">
        <f t="shared" ref="AR167" si="237">_xlfn.BITXOR(AR99,AR133)</f>
        <v>0</v>
      </c>
    </row>
    <row r="168" spans="1:44" ht="15" thickBot="1" x14ac:dyDescent="0.4">
      <c r="A168" t="str">
        <f t="shared" si="230"/>
        <v>362E6384</v>
      </c>
      <c r="C168" s="5" t="str">
        <f t="shared" si="231"/>
        <v>00110110</v>
      </c>
      <c r="D168" s="5" t="str">
        <f t="shared" si="232"/>
        <v>00101110</v>
      </c>
      <c r="E168" s="6" t="str">
        <f t="shared" si="233"/>
        <v>01100011</v>
      </c>
      <c r="F168" s="6" t="str">
        <f t="shared" si="234"/>
        <v>10000100</v>
      </c>
      <c r="G168" s="6">
        <f t="shared" si="228"/>
        <v>54</v>
      </c>
      <c r="H168" s="6">
        <f t="shared" si="228"/>
        <v>46</v>
      </c>
      <c r="I168" s="6">
        <f t="shared" si="228"/>
        <v>99</v>
      </c>
      <c r="J168" s="6">
        <f t="shared" si="228"/>
        <v>132</v>
      </c>
      <c r="K168" s="7">
        <f t="shared" si="235"/>
        <v>909009796</v>
      </c>
      <c r="M168" s="1">
        <f t="shared" ref="M168:AR175" si="238">_xlfn.BITXOR(M100,M134)</f>
        <v>0</v>
      </c>
      <c r="N168" s="1">
        <f t="shared" si="238"/>
        <v>0</v>
      </c>
      <c r="O168" s="1">
        <f t="shared" si="238"/>
        <v>1</v>
      </c>
      <c r="P168" s="1">
        <f t="shared" si="238"/>
        <v>1</v>
      </c>
      <c r="Q168" s="2">
        <f t="shared" si="238"/>
        <v>0</v>
      </c>
      <c r="R168" s="2">
        <f t="shared" si="238"/>
        <v>1</v>
      </c>
      <c r="S168" s="2">
        <f t="shared" si="238"/>
        <v>1</v>
      </c>
      <c r="T168" s="2">
        <f t="shared" si="238"/>
        <v>0</v>
      </c>
      <c r="U168" s="3">
        <f t="shared" si="238"/>
        <v>0</v>
      </c>
      <c r="V168" s="3">
        <f t="shared" si="238"/>
        <v>0</v>
      </c>
      <c r="W168" s="3">
        <f t="shared" si="238"/>
        <v>1</v>
      </c>
      <c r="X168" s="3">
        <f t="shared" si="238"/>
        <v>0</v>
      </c>
      <c r="Y168" s="4">
        <f t="shared" si="238"/>
        <v>1</v>
      </c>
      <c r="Z168" s="4">
        <f t="shared" si="238"/>
        <v>1</v>
      </c>
      <c r="AA168" s="4">
        <f t="shared" si="238"/>
        <v>1</v>
      </c>
      <c r="AB168" s="4">
        <f t="shared" si="238"/>
        <v>0</v>
      </c>
      <c r="AC168" s="1">
        <f t="shared" si="238"/>
        <v>0</v>
      </c>
      <c r="AD168" s="1">
        <f t="shared" si="238"/>
        <v>1</v>
      </c>
      <c r="AE168" s="1">
        <f t="shared" si="238"/>
        <v>1</v>
      </c>
      <c r="AF168" s="1">
        <f t="shared" si="238"/>
        <v>0</v>
      </c>
      <c r="AG168" s="2">
        <f t="shared" si="238"/>
        <v>0</v>
      </c>
      <c r="AH168" s="2">
        <f t="shared" si="238"/>
        <v>0</v>
      </c>
      <c r="AI168" s="2">
        <f t="shared" si="238"/>
        <v>1</v>
      </c>
      <c r="AJ168" s="2">
        <f t="shared" si="238"/>
        <v>1</v>
      </c>
      <c r="AK168" s="3">
        <f t="shared" si="238"/>
        <v>1</v>
      </c>
      <c r="AL168" s="3">
        <f t="shared" si="238"/>
        <v>0</v>
      </c>
      <c r="AM168" s="3">
        <f t="shared" si="238"/>
        <v>0</v>
      </c>
      <c r="AN168" s="3">
        <f t="shared" si="238"/>
        <v>0</v>
      </c>
      <c r="AO168" s="4">
        <f t="shared" si="238"/>
        <v>0</v>
      </c>
      <c r="AP168" s="4">
        <f t="shared" si="238"/>
        <v>1</v>
      </c>
      <c r="AQ168" s="4">
        <f t="shared" si="238"/>
        <v>0</v>
      </c>
      <c r="AR168" s="4">
        <f t="shared" si="238"/>
        <v>0</v>
      </c>
    </row>
    <row r="169" spans="1:44" ht="15" thickBot="1" x14ac:dyDescent="0.4">
      <c r="A169" t="str">
        <f t="shared" si="230"/>
        <v>EDB1B431</v>
      </c>
      <c r="C169" s="5" t="str">
        <f t="shared" si="231"/>
        <v>11101101</v>
      </c>
      <c r="D169" s="5" t="str">
        <f t="shared" si="232"/>
        <v>10110001</v>
      </c>
      <c r="E169" s="6" t="str">
        <f t="shared" si="233"/>
        <v>10110100</v>
      </c>
      <c r="F169" s="6" t="str">
        <f t="shared" si="234"/>
        <v>00110001</v>
      </c>
      <c r="G169" s="6">
        <f t="shared" si="228"/>
        <v>237</v>
      </c>
      <c r="H169" s="6">
        <f t="shared" si="228"/>
        <v>177</v>
      </c>
      <c r="I169" s="6">
        <f t="shared" si="228"/>
        <v>180</v>
      </c>
      <c r="J169" s="6">
        <f t="shared" si="228"/>
        <v>49</v>
      </c>
      <c r="K169" s="7">
        <f t="shared" si="235"/>
        <v>3987846193</v>
      </c>
      <c r="M169" s="1">
        <f t="shared" si="238"/>
        <v>1</v>
      </c>
      <c r="N169" s="1">
        <f t="shared" si="238"/>
        <v>1</v>
      </c>
      <c r="O169" s="1">
        <f t="shared" si="238"/>
        <v>1</v>
      </c>
      <c r="P169" s="1">
        <f t="shared" si="238"/>
        <v>0</v>
      </c>
      <c r="Q169" s="2">
        <f t="shared" si="238"/>
        <v>1</v>
      </c>
      <c r="R169" s="2">
        <f t="shared" si="238"/>
        <v>1</v>
      </c>
      <c r="S169" s="2">
        <f t="shared" si="238"/>
        <v>0</v>
      </c>
      <c r="T169" s="2">
        <f t="shared" si="238"/>
        <v>1</v>
      </c>
      <c r="U169" s="3">
        <f t="shared" si="238"/>
        <v>1</v>
      </c>
      <c r="V169" s="3">
        <f t="shared" si="238"/>
        <v>0</v>
      </c>
      <c r="W169" s="3">
        <f t="shared" si="238"/>
        <v>1</v>
      </c>
      <c r="X169" s="3">
        <f t="shared" si="238"/>
        <v>1</v>
      </c>
      <c r="Y169" s="4">
        <f t="shared" si="238"/>
        <v>0</v>
      </c>
      <c r="Z169" s="4">
        <f t="shared" si="238"/>
        <v>0</v>
      </c>
      <c r="AA169" s="4">
        <f t="shared" si="238"/>
        <v>0</v>
      </c>
      <c r="AB169" s="4">
        <f t="shared" si="238"/>
        <v>1</v>
      </c>
      <c r="AC169" s="1">
        <f t="shared" si="238"/>
        <v>1</v>
      </c>
      <c r="AD169" s="1">
        <f t="shared" si="238"/>
        <v>0</v>
      </c>
      <c r="AE169" s="1">
        <f t="shared" si="238"/>
        <v>1</v>
      </c>
      <c r="AF169" s="1">
        <f t="shared" si="238"/>
        <v>1</v>
      </c>
      <c r="AG169" s="2">
        <f t="shared" si="238"/>
        <v>0</v>
      </c>
      <c r="AH169" s="2">
        <f t="shared" si="238"/>
        <v>1</v>
      </c>
      <c r="AI169" s="2">
        <f t="shared" si="238"/>
        <v>0</v>
      </c>
      <c r="AJ169" s="2">
        <f t="shared" si="238"/>
        <v>0</v>
      </c>
      <c r="AK169" s="3">
        <f t="shared" si="238"/>
        <v>0</v>
      </c>
      <c r="AL169" s="3">
        <f t="shared" si="238"/>
        <v>0</v>
      </c>
      <c r="AM169" s="3">
        <f t="shared" si="238"/>
        <v>1</v>
      </c>
      <c r="AN169" s="3">
        <f t="shared" si="238"/>
        <v>1</v>
      </c>
      <c r="AO169" s="4">
        <f t="shared" si="238"/>
        <v>0</v>
      </c>
      <c r="AP169" s="4">
        <f t="shared" si="238"/>
        <v>0</v>
      </c>
      <c r="AQ169" s="4">
        <f t="shared" si="238"/>
        <v>0</v>
      </c>
      <c r="AR169" s="4">
        <f t="shared" si="238"/>
        <v>1</v>
      </c>
    </row>
    <row r="170" spans="1:44" ht="15" thickBot="1" x14ac:dyDescent="0.4">
      <c r="A170" t="str">
        <f t="shared" si="230"/>
        <v>1E5349F1</v>
      </c>
      <c r="C170" s="5" t="str">
        <f t="shared" si="231"/>
        <v>00011110</v>
      </c>
      <c r="D170" s="5" t="str">
        <f t="shared" si="232"/>
        <v>01010011</v>
      </c>
      <c r="E170" s="6" t="str">
        <f t="shared" si="233"/>
        <v>01001001</v>
      </c>
      <c r="F170" s="6" t="str">
        <f t="shared" si="234"/>
        <v>11110001</v>
      </c>
      <c r="G170" s="6">
        <f t="shared" si="228"/>
        <v>30</v>
      </c>
      <c r="H170" s="6">
        <f t="shared" si="228"/>
        <v>83</v>
      </c>
      <c r="I170" s="6">
        <f t="shared" si="228"/>
        <v>73</v>
      </c>
      <c r="J170" s="6">
        <f t="shared" si="228"/>
        <v>241</v>
      </c>
      <c r="K170" s="7">
        <f t="shared" si="235"/>
        <v>508774897</v>
      </c>
      <c r="M170" s="1">
        <f t="shared" si="238"/>
        <v>0</v>
      </c>
      <c r="N170" s="1">
        <f t="shared" si="238"/>
        <v>0</v>
      </c>
      <c r="O170" s="1">
        <f t="shared" si="238"/>
        <v>0</v>
      </c>
      <c r="P170" s="1">
        <f t="shared" si="238"/>
        <v>1</v>
      </c>
      <c r="Q170" s="2">
        <f t="shared" si="238"/>
        <v>1</v>
      </c>
      <c r="R170" s="2">
        <f t="shared" si="238"/>
        <v>1</v>
      </c>
      <c r="S170" s="2">
        <f t="shared" si="238"/>
        <v>1</v>
      </c>
      <c r="T170" s="2">
        <f t="shared" si="238"/>
        <v>0</v>
      </c>
      <c r="U170" s="3">
        <f t="shared" si="238"/>
        <v>0</v>
      </c>
      <c r="V170" s="3">
        <f t="shared" si="238"/>
        <v>1</v>
      </c>
      <c r="W170" s="3">
        <f t="shared" si="238"/>
        <v>0</v>
      </c>
      <c r="X170" s="3">
        <f t="shared" si="238"/>
        <v>1</v>
      </c>
      <c r="Y170" s="4">
        <f t="shared" si="238"/>
        <v>0</v>
      </c>
      <c r="Z170" s="4">
        <f t="shared" si="238"/>
        <v>0</v>
      </c>
      <c r="AA170" s="4">
        <f t="shared" si="238"/>
        <v>1</v>
      </c>
      <c r="AB170" s="4">
        <f t="shared" si="238"/>
        <v>1</v>
      </c>
      <c r="AC170" s="1">
        <f t="shared" si="238"/>
        <v>0</v>
      </c>
      <c r="AD170" s="1">
        <f t="shared" si="238"/>
        <v>1</v>
      </c>
      <c r="AE170" s="1">
        <f t="shared" si="238"/>
        <v>0</v>
      </c>
      <c r="AF170" s="1">
        <f t="shared" si="238"/>
        <v>0</v>
      </c>
      <c r="AG170" s="2">
        <f t="shared" si="238"/>
        <v>1</v>
      </c>
      <c r="AH170" s="2">
        <f t="shared" si="238"/>
        <v>0</v>
      </c>
      <c r="AI170" s="2">
        <f t="shared" si="238"/>
        <v>0</v>
      </c>
      <c r="AJ170" s="2">
        <f t="shared" si="238"/>
        <v>1</v>
      </c>
      <c r="AK170" s="3">
        <f t="shared" si="238"/>
        <v>1</v>
      </c>
      <c r="AL170" s="3">
        <f t="shared" si="238"/>
        <v>1</v>
      </c>
      <c r="AM170" s="3">
        <f t="shared" si="238"/>
        <v>1</v>
      </c>
      <c r="AN170" s="3">
        <f t="shared" si="238"/>
        <v>1</v>
      </c>
      <c r="AO170" s="4">
        <f t="shared" si="238"/>
        <v>0</v>
      </c>
      <c r="AP170" s="4">
        <f t="shared" si="238"/>
        <v>0</v>
      </c>
      <c r="AQ170" s="4">
        <f t="shared" si="238"/>
        <v>0</v>
      </c>
      <c r="AR170" s="4">
        <f t="shared" si="238"/>
        <v>1</v>
      </c>
    </row>
    <row r="171" spans="1:44" ht="15" thickBot="1" x14ac:dyDescent="0.4">
      <c r="A171" t="str">
        <f t="shared" si="230"/>
        <v>10A08B4C</v>
      </c>
      <c r="C171" s="5" t="str">
        <f t="shared" si="231"/>
        <v>00010000</v>
      </c>
      <c r="D171" s="5" t="str">
        <f t="shared" si="232"/>
        <v>10100000</v>
      </c>
      <c r="E171" s="6" t="str">
        <f t="shared" si="233"/>
        <v>10001011</v>
      </c>
      <c r="F171" s="6" t="str">
        <f t="shared" si="234"/>
        <v>01001100</v>
      </c>
      <c r="G171" s="6">
        <f t="shared" si="228"/>
        <v>16</v>
      </c>
      <c r="H171" s="6">
        <f t="shared" si="228"/>
        <v>160</v>
      </c>
      <c r="I171" s="6">
        <f t="shared" si="228"/>
        <v>139</v>
      </c>
      <c r="J171" s="6">
        <f t="shared" si="228"/>
        <v>76</v>
      </c>
      <c r="K171" s="7">
        <f t="shared" si="235"/>
        <v>278956876</v>
      </c>
      <c r="M171" s="1">
        <f t="shared" si="238"/>
        <v>0</v>
      </c>
      <c r="N171" s="1">
        <f t="shared" si="238"/>
        <v>0</v>
      </c>
      <c r="O171" s="1">
        <f t="shared" si="238"/>
        <v>0</v>
      </c>
      <c r="P171" s="1">
        <f t="shared" si="238"/>
        <v>1</v>
      </c>
      <c r="Q171" s="2">
        <f t="shared" si="238"/>
        <v>0</v>
      </c>
      <c r="R171" s="2">
        <f t="shared" si="238"/>
        <v>0</v>
      </c>
      <c r="S171" s="2">
        <f t="shared" si="238"/>
        <v>0</v>
      </c>
      <c r="T171" s="2">
        <f t="shared" si="238"/>
        <v>0</v>
      </c>
      <c r="U171" s="3">
        <f t="shared" si="238"/>
        <v>1</v>
      </c>
      <c r="V171" s="3">
        <f t="shared" si="238"/>
        <v>0</v>
      </c>
      <c r="W171" s="3">
        <f t="shared" si="238"/>
        <v>1</v>
      </c>
      <c r="X171" s="3">
        <f t="shared" si="238"/>
        <v>0</v>
      </c>
      <c r="Y171" s="4">
        <f t="shared" si="238"/>
        <v>0</v>
      </c>
      <c r="Z171" s="4">
        <f t="shared" si="238"/>
        <v>0</v>
      </c>
      <c r="AA171" s="4">
        <f t="shared" si="238"/>
        <v>0</v>
      </c>
      <c r="AB171" s="4">
        <f t="shared" si="238"/>
        <v>0</v>
      </c>
      <c r="AC171" s="1">
        <f t="shared" si="238"/>
        <v>1</v>
      </c>
      <c r="AD171" s="1">
        <f t="shared" si="238"/>
        <v>0</v>
      </c>
      <c r="AE171" s="1">
        <f t="shared" si="238"/>
        <v>0</v>
      </c>
      <c r="AF171" s="1">
        <f t="shared" si="238"/>
        <v>0</v>
      </c>
      <c r="AG171" s="2">
        <f t="shared" si="238"/>
        <v>1</v>
      </c>
      <c r="AH171" s="2">
        <f t="shared" si="238"/>
        <v>0</v>
      </c>
      <c r="AI171" s="2">
        <f t="shared" si="238"/>
        <v>1</v>
      </c>
      <c r="AJ171" s="2">
        <f t="shared" si="238"/>
        <v>1</v>
      </c>
      <c r="AK171" s="3">
        <f t="shared" si="238"/>
        <v>0</v>
      </c>
      <c r="AL171" s="3">
        <f t="shared" si="238"/>
        <v>1</v>
      </c>
      <c r="AM171" s="3">
        <f t="shared" si="238"/>
        <v>0</v>
      </c>
      <c r="AN171" s="3">
        <f t="shared" si="238"/>
        <v>0</v>
      </c>
      <c r="AO171" s="4">
        <f t="shared" si="238"/>
        <v>1</v>
      </c>
      <c r="AP171" s="4">
        <f t="shared" si="238"/>
        <v>1</v>
      </c>
      <c r="AQ171" s="4">
        <f t="shared" si="238"/>
        <v>0</v>
      </c>
      <c r="AR171" s="4">
        <f t="shared" si="238"/>
        <v>0</v>
      </c>
    </row>
    <row r="172" spans="1:44" ht="15" thickBot="1" x14ac:dyDescent="0.4">
      <c r="A172" t="str">
        <f t="shared" si="230"/>
        <v>45A1FC67</v>
      </c>
      <c r="C172" s="5" t="str">
        <f t="shared" si="231"/>
        <v>01000101</v>
      </c>
      <c r="D172" s="5" t="str">
        <f t="shared" si="232"/>
        <v>10100001</v>
      </c>
      <c r="E172" s="6" t="str">
        <f t="shared" si="233"/>
        <v>11111100</v>
      </c>
      <c r="F172" s="6" t="str">
        <f t="shared" si="234"/>
        <v>01100111</v>
      </c>
      <c r="G172" s="6">
        <f t="shared" si="228"/>
        <v>69</v>
      </c>
      <c r="H172" s="6">
        <f t="shared" si="228"/>
        <v>161</v>
      </c>
      <c r="I172" s="6">
        <f t="shared" si="228"/>
        <v>252</v>
      </c>
      <c r="J172" s="6">
        <f t="shared" si="228"/>
        <v>103</v>
      </c>
      <c r="K172" s="7">
        <f t="shared" si="235"/>
        <v>1168243815</v>
      </c>
      <c r="M172" s="1">
        <f t="shared" si="238"/>
        <v>0</v>
      </c>
      <c r="N172" s="1">
        <f t="shared" si="238"/>
        <v>1</v>
      </c>
      <c r="O172" s="1">
        <f t="shared" si="238"/>
        <v>0</v>
      </c>
      <c r="P172" s="1">
        <f t="shared" si="238"/>
        <v>0</v>
      </c>
      <c r="Q172" s="2">
        <f t="shared" si="238"/>
        <v>0</v>
      </c>
      <c r="R172" s="2">
        <f t="shared" si="238"/>
        <v>1</v>
      </c>
      <c r="S172" s="2">
        <f t="shared" si="238"/>
        <v>0</v>
      </c>
      <c r="T172" s="2">
        <f t="shared" si="238"/>
        <v>1</v>
      </c>
      <c r="U172" s="3">
        <f t="shared" si="238"/>
        <v>1</v>
      </c>
      <c r="V172" s="3">
        <f t="shared" si="238"/>
        <v>0</v>
      </c>
      <c r="W172" s="3">
        <f t="shared" si="238"/>
        <v>1</v>
      </c>
      <c r="X172" s="3">
        <f t="shared" si="238"/>
        <v>0</v>
      </c>
      <c r="Y172" s="4">
        <f t="shared" si="238"/>
        <v>0</v>
      </c>
      <c r="Z172" s="4">
        <f t="shared" si="238"/>
        <v>0</v>
      </c>
      <c r="AA172" s="4">
        <f t="shared" si="238"/>
        <v>0</v>
      </c>
      <c r="AB172" s="4">
        <f t="shared" si="238"/>
        <v>1</v>
      </c>
      <c r="AC172" s="1">
        <f t="shared" si="238"/>
        <v>1</v>
      </c>
      <c r="AD172" s="1">
        <f t="shared" si="238"/>
        <v>1</v>
      </c>
      <c r="AE172" s="1">
        <f t="shared" si="238"/>
        <v>1</v>
      </c>
      <c r="AF172" s="1">
        <f t="shared" si="238"/>
        <v>1</v>
      </c>
      <c r="AG172" s="2">
        <f t="shared" si="238"/>
        <v>1</v>
      </c>
      <c r="AH172" s="2">
        <f t="shared" si="238"/>
        <v>1</v>
      </c>
      <c r="AI172" s="2">
        <f t="shared" si="238"/>
        <v>0</v>
      </c>
      <c r="AJ172" s="2">
        <f t="shared" si="238"/>
        <v>0</v>
      </c>
      <c r="AK172" s="3">
        <f t="shared" si="238"/>
        <v>0</v>
      </c>
      <c r="AL172" s="3">
        <f t="shared" si="238"/>
        <v>1</v>
      </c>
      <c r="AM172" s="3">
        <f t="shared" si="238"/>
        <v>1</v>
      </c>
      <c r="AN172" s="3">
        <f t="shared" si="238"/>
        <v>0</v>
      </c>
      <c r="AO172" s="4">
        <f t="shared" si="238"/>
        <v>0</v>
      </c>
      <c r="AP172" s="4">
        <f t="shared" si="238"/>
        <v>1</v>
      </c>
      <c r="AQ172" s="4">
        <f t="shared" si="238"/>
        <v>1</v>
      </c>
      <c r="AR172" s="4">
        <f t="shared" si="238"/>
        <v>1</v>
      </c>
    </row>
    <row r="173" spans="1:44" ht="15" thickBot="1" x14ac:dyDescent="0.4">
      <c r="A173" t="str">
        <f t="shared" si="230"/>
        <v>C2C12CDA</v>
      </c>
      <c r="C173" s="5" t="str">
        <f t="shared" si="231"/>
        <v>11000010</v>
      </c>
      <c r="D173" s="5" t="str">
        <f t="shared" si="232"/>
        <v>11000001</v>
      </c>
      <c r="E173" s="6" t="str">
        <f t="shared" si="233"/>
        <v>00101100</v>
      </c>
      <c r="F173" s="6" t="str">
        <f t="shared" si="234"/>
        <v>11011010</v>
      </c>
      <c r="G173" s="6">
        <f t="shared" si="228"/>
        <v>194</v>
      </c>
      <c r="H173" s="6">
        <f t="shared" si="228"/>
        <v>193</v>
      </c>
      <c r="I173" s="6">
        <f t="shared" si="228"/>
        <v>44</v>
      </c>
      <c r="J173" s="6">
        <f t="shared" si="228"/>
        <v>218</v>
      </c>
      <c r="K173" s="7">
        <f t="shared" si="235"/>
        <v>3267439834</v>
      </c>
      <c r="M173" s="1">
        <f t="shared" si="238"/>
        <v>1</v>
      </c>
      <c r="N173" s="1">
        <f t="shared" si="238"/>
        <v>1</v>
      </c>
      <c r="O173" s="1">
        <f t="shared" si="238"/>
        <v>0</v>
      </c>
      <c r="P173" s="1">
        <f t="shared" si="238"/>
        <v>0</v>
      </c>
      <c r="Q173" s="2">
        <f t="shared" si="238"/>
        <v>0</v>
      </c>
      <c r="R173" s="2">
        <f t="shared" si="238"/>
        <v>0</v>
      </c>
      <c r="S173" s="2">
        <f t="shared" si="238"/>
        <v>1</v>
      </c>
      <c r="T173" s="2">
        <f t="shared" si="238"/>
        <v>0</v>
      </c>
      <c r="U173" s="3">
        <f t="shared" si="238"/>
        <v>1</v>
      </c>
      <c r="V173" s="3">
        <f t="shared" si="238"/>
        <v>1</v>
      </c>
      <c r="W173" s="3">
        <f t="shared" si="238"/>
        <v>0</v>
      </c>
      <c r="X173" s="3">
        <f t="shared" si="238"/>
        <v>0</v>
      </c>
      <c r="Y173" s="4">
        <f t="shared" si="238"/>
        <v>0</v>
      </c>
      <c r="Z173" s="4">
        <f t="shared" si="238"/>
        <v>0</v>
      </c>
      <c r="AA173" s="4">
        <f t="shared" si="238"/>
        <v>0</v>
      </c>
      <c r="AB173" s="4">
        <f t="shared" si="238"/>
        <v>1</v>
      </c>
      <c r="AC173" s="1">
        <f t="shared" si="238"/>
        <v>0</v>
      </c>
      <c r="AD173" s="1">
        <f t="shared" si="238"/>
        <v>0</v>
      </c>
      <c r="AE173" s="1">
        <f t="shared" si="238"/>
        <v>1</v>
      </c>
      <c r="AF173" s="1">
        <f t="shared" si="238"/>
        <v>0</v>
      </c>
      <c r="AG173" s="2">
        <f t="shared" si="238"/>
        <v>1</v>
      </c>
      <c r="AH173" s="2">
        <f t="shared" si="238"/>
        <v>1</v>
      </c>
      <c r="AI173" s="2">
        <f t="shared" si="238"/>
        <v>0</v>
      </c>
      <c r="AJ173" s="2">
        <f t="shared" si="238"/>
        <v>0</v>
      </c>
      <c r="AK173" s="3">
        <f t="shared" si="238"/>
        <v>1</v>
      </c>
      <c r="AL173" s="3">
        <f t="shared" si="238"/>
        <v>1</v>
      </c>
      <c r="AM173" s="3">
        <f t="shared" si="238"/>
        <v>0</v>
      </c>
      <c r="AN173" s="3">
        <f t="shared" si="238"/>
        <v>1</v>
      </c>
      <c r="AO173" s="4">
        <f t="shared" si="238"/>
        <v>1</v>
      </c>
      <c r="AP173" s="4">
        <f t="shared" si="238"/>
        <v>0</v>
      </c>
      <c r="AQ173" s="4">
        <f t="shared" si="238"/>
        <v>1</v>
      </c>
      <c r="AR173" s="4">
        <f t="shared" si="238"/>
        <v>0</v>
      </c>
    </row>
    <row r="174" spans="1:44" ht="15" thickBot="1" x14ac:dyDescent="0.4">
      <c r="A174" t="str">
        <f t="shared" si="230"/>
        <v>39E5CE47</v>
      </c>
      <c r="C174" s="5" t="str">
        <f t="shared" si="231"/>
        <v>00111001</v>
      </c>
      <c r="D174" s="5" t="str">
        <f t="shared" si="232"/>
        <v>11100101</v>
      </c>
      <c r="E174" s="6" t="str">
        <f t="shared" si="233"/>
        <v>11001110</v>
      </c>
      <c r="F174" s="6" t="str">
        <f t="shared" si="234"/>
        <v>01000111</v>
      </c>
      <c r="G174" s="6">
        <f t="shared" si="228"/>
        <v>57</v>
      </c>
      <c r="H174" s="6">
        <f t="shared" si="228"/>
        <v>229</v>
      </c>
      <c r="I174" s="6">
        <f t="shared" si="228"/>
        <v>206</v>
      </c>
      <c r="J174" s="6">
        <f t="shared" si="228"/>
        <v>71</v>
      </c>
      <c r="K174" s="7">
        <f t="shared" si="235"/>
        <v>971361863</v>
      </c>
      <c r="M174" s="1">
        <f t="shared" si="238"/>
        <v>0</v>
      </c>
      <c r="N174" s="1">
        <f t="shared" si="238"/>
        <v>0</v>
      </c>
      <c r="O174" s="1">
        <f t="shared" si="238"/>
        <v>1</v>
      </c>
      <c r="P174" s="1">
        <f t="shared" si="238"/>
        <v>1</v>
      </c>
      <c r="Q174" s="2">
        <f t="shared" si="238"/>
        <v>1</v>
      </c>
      <c r="R174" s="2">
        <f t="shared" si="238"/>
        <v>0</v>
      </c>
      <c r="S174" s="2">
        <f t="shared" si="238"/>
        <v>0</v>
      </c>
      <c r="T174" s="2">
        <f t="shared" si="238"/>
        <v>1</v>
      </c>
      <c r="U174" s="3">
        <f t="shared" si="238"/>
        <v>1</v>
      </c>
      <c r="V174" s="3">
        <f t="shared" si="238"/>
        <v>1</v>
      </c>
      <c r="W174" s="3">
        <f t="shared" si="238"/>
        <v>1</v>
      </c>
      <c r="X174" s="3">
        <f t="shared" si="238"/>
        <v>0</v>
      </c>
      <c r="Y174" s="4">
        <f t="shared" si="238"/>
        <v>0</v>
      </c>
      <c r="Z174" s="4">
        <f t="shared" si="238"/>
        <v>1</v>
      </c>
      <c r="AA174" s="4">
        <f t="shared" si="238"/>
        <v>0</v>
      </c>
      <c r="AB174" s="4">
        <f t="shared" si="238"/>
        <v>1</v>
      </c>
      <c r="AC174" s="1">
        <f t="shared" si="238"/>
        <v>1</v>
      </c>
      <c r="AD174" s="1">
        <f t="shared" si="238"/>
        <v>1</v>
      </c>
      <c r="AE174" s="1">
        <f t="shared" si="238"/>
        <v>0</v>
      </c>
      <c r="AF174" s="1">
        <f t="shared" si="238"/>
        <v>0</v>
      </c>
      <c r="AG174" s="2">
        <f t="shared" si="238"/>
        <v>1</v>
      </c>
      <c r="AH174" s="2">
        <f t="shared" si="238"/>
        <v>1</v>
      </c>
      <c r="AI174" s="2">
        <f t="shared" si="238"/>
        <v>1</v>
      </c>
      <c r="AJ174" s="2">
        <f t="shared" si="238"/>
        <v>0</v>
      </c>
      <c r="AK174" s="3">
        <f t="shared" si="238"/>
        <v>0</v>
      </c>
      <c r="AL174" s="3">
        <f t="shared" si="238"/>
        <v>1</v>
      </c>
      <c r="AM174" s="3">
        <f t="shared" si="238"/>
        <v>0</v>
      </c>
      <c r="AN174" s="3">
        <f t="shared" si="238"/>
        <v>0</v>
      </c>
      <c r="AO174" s="4">
        <f t="shared" si="238"/>
        <v>0</v>
      </c>
      <c r="AP174" s="4">
        <f t="shared" si="238"/>
        <v>1</v>
      </c>
      <c r="AQ174" s="4">
        <f t="shared" si="238"/>
        <v>1</v>
      </c>
      <c r="AR174" s="4">
        <f t="shared" si="238"/>
        <v>1</v>
      </c>
    </row>
    <row r="175" spans="1:44" ht="15" thickBot="1" x14ac:dyDescent="0.4">
      <c r="A175" t="str">
        <f t="shared" si="230"/>
        <v>18529B48</v>
      </c>
      <c r="C175" s="5" t="str">
        <f t="shared" si="231"/>
        <v>00011000</v>
      </c>
      <c r="D175" s="5" t="str">
        <f t="shared" si="232"/>
        <v>01010010</v>
      </c>
      <c r="E175" s="6" t="str">
        <f t="shared" si="233"/>
        <v>10011011</v>
      </c>
      <c r="F175" s="6" t="str">
        <f t="shared" si="234"/>
        <v>01001000</v>
      </c>
      <c r="G175" s="6">
        <f t="shared" ref="G175:J190" si="239">BIN2DEC(C175)</f>
        <v>24</v>
      </c>
      <c r="H175" s="6">
        <f t="shared" si="239"/>
        <v>82</v>
      </c>
      <c r="I175" s="6">
        <f t="shared" si="239"/>
        <v>155</v>
      </c>
      <c r="J175" s="6">
        <f t="shared" si="239"/>
        <v>72</v>
      </c>
      <c r="K175" s="7">
        <f t="shared" si="235"/>
        <v>408066888</v>
      </c>
      <c r="M175" s="1">
        <f t="shared" si="238"/>
        <v>0</v>
      </c>
      <c r="N175" s="1">
        <f t="shared" si="238"/>
        <v>0</v>
      </c>
      <c r="O175" s="1">
        <f t="shared" si="238"/>
        <v>0</v>
      </c>
      <c r="P175" s="1">
        <f t="shared" si="238"/>
        <v>1</v>
      </c>
      <c r="Q175" s="2">
        <f t="shared" si="238"/>
        <v>1</v>
      </c>
      <c r="R175" s="2">
        <f t="shared" si="238"/>
        <v>0</v>
      </c>
      <c r="S175" s="2">
        <f t="shared" si="238"/>
        <v>0</v>
      </c>
      <c r="T175" s="2">
        <f t="shared" si="238"/>
        <v>0</v>
      </c>
      <c r="U175" s="3">
        <f t="shared" si="238"/>
        <v>0</v>
      </c>
      <c r="V175" s="3">
        <f t="shared" si="238"/>
        <v>1</v>
      </c>
      <c r="W175" s="3">
        <f t="shared" si="238"/>
        <v>0</v>
      </c>
      <c r="X175" s="3">
        <f t="shared" si="238"/>
        <v>1</v>
      </c>
      <c r="Y175" s="4">
        <f t="shared" si="238"/>
        <v>0</v>
      </c>
      <c r="Z175" s="4">
        <f t="shared" si="238"/>
        <v>0</v>
      </c>
      <c r="AA175" s="4">
        <f t="shared" si="238"/>
        <v>1</v>
      </c>
      <c r="AB175" s="4">
        <f t="shared" si="238"/>
        <v>0</v>
      </c>
      <c r="AC175" s="1">
        <f t="shared" si="238"/>
        <v>1</v>
      </c>
      <c r="AD175" s="1">
        <f t="shared" si="238"/>
        <v>0</v>
      </c>
      <c r="AE175" s="1">
        <f t="shared" si="238"/>
        <v>0</v>
      </c>
      <c r="AF175" s="1">
        <f t="shared" si="238"/>
        <v>1</v>
      </c>
      <c r="AG175" s="2">
        <f t="shared" si="238"/>
        <v>1</v>
      </c>
      <c r="AH175" s="2">
        <f t="shared" si="238"/>
        <v>0</v>
      </c>
      <c r="AI175" s="2">
        <f t="shared" si="238"/>
        <v>1</v>
      </c>
      <c r="AJ175" s="2">
        <f t="shared" si="238"/>
        <v>1</v>
      </c>
      <c r="AK175" s="3">
        <f t="shared" si="238"/>
        <v>0</v>
      </c>
      <c r="AL175" s="3">
        <f t="shared" si="238"/>
        <v>1</v>
      </c>
      <c r="AM175" s="3">
        <f t="shared" si="238"/>
        <v>0</v>
      </c>
      <c r="AN175" s="3">
        <f t="shared" si="238"/>
        <v>0</v>
      </c>
      <c r="AO175" s="4">
        <f t="shared" si="238"/>
        <v>1</v>
      </c>
      <c r="AP175" s="4">
        <f t="shared" si="238"/>
        <v>0</v>
      </c>
      <c r="AQ175" s="4">
        <f t="shared" si="238"/>
        <v>0</v>
      </c>
      <c r="AR175" s="4">
        <f t="shared" ref="AR175" si="240">_xlfn.BITXOR(AR107,AR141)</f>
        <v>0</v>
      </c>
    </row>
    <row r="176" spans="1:44" ht="15" thickBot="1" x14ac:dyDescent="0.4">
      <c r="A176" t="str">
        <f t="shared" si="230"/>
        <v>8AF766A8</v>
      </c>
      <c r="C176" s="5" t="str">
        <f t="shared" si="231"/>
        <v>10001010</v>
      </c>
      <c r="D176" s="5" t="str">
        <f t="shared" si="232"/>
        <v>11110111</v>
      </c>
      <c r="E176" s="6" t="str">
        <f t="shared" si="233"/>
        <v>01100110</v>
      </c>
      <c r="F176" s="6" t="str">
        <f t="shared" si="234"/>
        <v>10101000</v>
      </c>
      <c r="G176" s="6">
        <f t="shared" si="239"/>
        <v>138</v>
      </c>
      <c r="H176" s="6">
        <f t="shared" si="239"/>
        <v>247</v>
      </c>
      <c r="I176" s="6">
        <f t="shared" si="239"/>
        <v>102</v>
      </c>
      <c r="J176" s="6">
        <f t="shared" si="239"/>
        <v>168</v>
      </c>
      <c r="K176" s="7">
        <f t="shared" si="235"/>
        <v>2331469480</v>
      </c>
      <c r="M176" s="1">
        <f t="shared" ref="M176:AR183" si="241">_xlfn.BITXOR(M108,M142)</f>
        <v>1</v>
      </c>
      <c r="N176" s="1">
        <f t="shared" si="241"/>
        <v>0</v>
      </c>
      <c r="O176" s="1">
        <f t="shared" si="241"/>
        <v>0</v>
      </c>
      <c r="P176" s="1">
        <f t="shared" si="241"/>
        <v>0</v>
      </c>
      <c r="Q176" s="2">
        <f t="shared" si="241"/>
        <v>1</v>
      </c>
      <c r="R176" s="2">
        <f t="shared" si="241"/>
        <v>0</v>
      </c>
      <c r="S176" s="2">
        <f t="shared" si="241"/>
        <v>1</v>
      </c>
      <c r="T176" s="2">
        <f t="shared" si="241"/>
        <v>0</v>
      </c>
      <c r="U176" s="3">
        <f t="shared" si="241"/>
        <v>1</v>
      </c>
      <c r="V176" s="3">
        <f t="shared" si="241"/>
        <v>1</v>
      </c>
      <c r="W176" s="3">
        <f t="shared" si="241"/>
        <v>1</v>
      </c>
      <c r="X176" s="3">
        <f t="shared" si="241"/>
        <v>1</v>
      </c>
      <c r="Y176" s="4">
        <f t="shared" si="241"/>
        <v>0</v>
      </c>
      <c r="Z176" s="4">
        <f t="shared" si="241"/>
        <v>1</v>
      </c>
      <c r="AA176" s="4">
        <f t="shared" si="241"/>
        <v>1</v>
      </c>
      <c r="AB176" s="4">
        <f t="shared" si="241"/>
        <v>1</v>
      </c>
      <c r="AC176" s="1">
        <f t="shared" si="241"/>
        <v>0</v>
      </c>
      <c r="AD176" s="1">
        <f t="shared" si="241"/>
        <v>1</v>
      </c>
      <c r="AE176" s="1">
        <f t="shared" si="241"/>
        <v>1</v>
      </c>
      <c r="AF176" s="1">
        <f t="shared" si="241"/>
        <v>0</v>
      </c>
      <c r="AG176" s="2">
        <f t="shared" si="241"/>
        <v>0</v>
      </c>
      <c r="AH176" s="2">
        <f t="shared" si="241"/>
        <v>1</v>
      </c>
      <c r="AI176" s="2">
        <f t="shared" si="241"/>
        <v>1</v>
      </c>
      <c r="AJ176" s="2">
        <f t="shared" si="241"/>
        <v>0</v>
      </c>
      <c r="AK176" s="3">
        <f t="shared" si="241"/>
        <v>1</v>
      </c>
      <c r="AL176" s="3">
        <f t="shared" si="241"/>
        <v>0</v>
      </c>
      <c r="AM176" s="3">
        <f t="shared" si="241"/>
        <v>1</v>
      </c>
      <c r="AN176" s="3">
        <f t="shared" si="241"/>
        <v>0</v>
      </c>
      <c r="AO176" s="4">
        <f t="shared" si="241"/>
        <v>1</v>
      </c>
      <c r="AP176" s="4">
        <f t="shared" si="241"/>
        <v>0</v>
      </c>
      <c r="AQ176" s="4">
        <f t="shared" si="241"/>
        <v>0</v>
      </c>
      <c r="AR176" s="4">
        <f t="shared" si="241"/>
        <v>0</v>
      </c>
    </row>
    <row r="177" spans="1:44" ht="15" thickBot="1" x14ac:dyDescent="0.4">
      <c r="A177" t="str">
        <f t="shared" si="230"/>
        <v>8C556CEE</v>
      </c>
      <c r="C177" s="5" t="str">
        <f t="shared" si="231"/>
        <v>10001100</v>
      </c>
      <c r="D177" s="5" t="str">
        <f t="shared" si="232"/>
        <v>01010101</v>
      </c>
      <c r="E177" s="6" t="str">
        <f t="shared" si="233"/>
        <v>01101100</v>
      </c>
      <c r="F177" s="6" t="str">
        <f t="shared" si="234"/>
        <v>11101110</v>
      </c>
      <c r="G177" s="6">
        <f t="shared" si="239"/>
        <v>140</v>
      </c>
      <c r="H177" s="6">
        <f t="shared" si="239"/>
        <v>85</v>
      </c>
      <c r="I177" s="6">
        <f t="shared" si="239"/>
        <v>108</v>
      </c>
      <c r="J177" s="6">
        <f t="shared" si="239"/>
        <v>238</v>
      </c>
      <c r="K177" s="7">
        <f t="shared" si="235"/>
        <v>2354408686</v>
      </c>
      <c r="M177" s="1">
        <f t="shared" si="241"/>
        <v>1</v>
      </c>
      <c r="N177" s="1">
        <f t="shared" si="241"/>
        <v>0</v>
      </c>
      <c r="O177" s="1">
        <f t="shared" si="241"/>
        <v>0</v>
      </c>
      <c r="P177" s="1">
        <f t="shared" si="241"/>
        <v>0</v>
      </c>
      <c r="Q177" s="2">
        <f t="shared" si="241"/>
        <v>1</v>
      </c>
      <c r="R177" s="2">
        <f t="shared" si="241"/>
        <v>1</v>
      </c>
      <c r="S177" s="2">
        <f t="shared" si="241"/>
        <v>0</v>
      </c>
      <c r="T177" s="2">
        <f t="shared" si="241"/>
        <v>0</v>
      </c>
      <c r="U177" s="3">
        <f t="shared" si="241"/>
        <v>0</v>
      </c>
      <c r="V177" s="3">
        <f t="shared" si="241"/>
        <v>1</v>
      </c>
      <c r="W177" s="3">
        <f t="shared" si="241"/>
        <v>0</v>
      </c>
      <c r="X177" s="3">
        <f t="shared" si="241"/>
        <v>1</v>
      </c>
      <c r="Y177" s="4">
        <f t="shared" si="241"/>
        <v>0</v>
      </c>
      <c r="Z177" s="4">
        <f t="shared" si="241"/>
        <v>1</v>
      </c>
      <c r="AA177" s="4">
        <f t="shared" si="241"/>
        <v>0</v>
      </c>
      <c r="AB177" s="4">
        <f t="shared" si="241"/>
        <v>1</v>
      </c>
      <c r="AC177" s="1">
        <f t="shared" si="241"/>
        <v>0</v>
      </c>
      <c r="AD177" s="1">
        <f t="shared" si="241"/>
        <v>1</v>
      </c>
      <c r="AE177" s="1">
        <f t="shared" si="241"/>
        <v>1</v>
      </c>
      <c r="AF177" s="1">
        <f t="shared" si="241"/>
        <v>0</v>
      </c>
      <c r="AG177" s="2">
        <f t="shared" si="241"/>
        <v>1</v>
      </c>
      <c r="AH177" s="2">
        <f t="shared" si="241"/>
        <v>1</v>
      </c>
      <c r="AI177" s="2">
        <f t="shared" si="241"/>
        <v>0</v>
      </c>
      <c r="AJ177" s="2">
        <f t="shared" si="241"/>
        <v>0</v>
      </c>
      <c r="AK177" s="3">
        <f t="shared" si="241"/>
        <v>1</v>
      </c>
      <c r="AL177" s="3">
        <f t="shared" si="241"/>
        <v>1</v>
      </c>
      <c r="AM177" s="3">
        <f t="shared" si="241"/>
        <v>1</v>
      </c>
      <c r="AN177" s="3">
        <f t="shared" si="241"/>
        <v>0</v>
      </c>
      <c r="AO177" s="4">
        <f t="shared" si="241"/>
        <v>1</v>
      </c>
      <c r="AP177" s="4">
        <f t="shared" si="241"/>
        <v>1</v>
      </c>
      <c r="AQ177" s="4">
        <f t="shared" si="241"/>
        <v>1</v>
      </c>
      <c r="AR177" s="4">
        <f t="shared" si="241"/>
        <v>0</v>
      </c>
    </row>
    <row r="178" spans="1:44" ht="15" thickBot="1" x14ac:dyDescent="0.4">
      <c r="A178" t="str">
        <f t="shared" si="230"/>
        <v>DC78096B</v>
      </c>
      <c r="C178" s="5" t="str">
        <f t="shared" si="231"/>
        <v>11011100</v>
      </c>
      <c r="D178" s="5" t="str">
        <f t="shared" si="232"/>
        <v>01111000</v>
      </c>
      <c r="E178" s="6" t="str">
        <f t="shared" si="233"/>
        <v>00001001</v>
      </c>
      <c r="F178" s="6" t="str">
        <f t="shared" si="234"/>
        <v>01101011</v>
      </c>
      <c r="G178" s="6">
        <f t="shared" si="239"/>
        <v>220</v>
      </c>
      <c r="H178" s="6">
        <f t="shared" si="239"/>
        <v>120</v>
      </c>
      <c r="I178" s="6">
        <f t="shared" si="239"/>
        <v>9</v>
      </c>
      <c r="J178" s="6">
        <f t="shared" si="239"/>
        <v>107</v>
      </c>
      <c r="K178" s="7">
        <f t="shared" si="235"/>
        <v>3698854251</v>
      </c>
      <c r="M178" s="1">
        <f t="shared" si="241"/>
        <v>1</v>
      </c>
      <c r="N178" s="1">
        <f t="shared" si="241"/>
        <v>1</v>
      </c>
      <c r="O178" s="1">
        <f t="shared" si="241"/>
        <v>0</v>
      </c>
      <c r="P178" s="1">
        <f t="shared" si="241"/>
        <v>1</v>
      </c>
      <c r="Q178" s="2">
        <f t="shared" si="241"/>
        <v>1</v>
      </c>
      <c r="R178" s="2">
        <f t="shared" si="241"/>
        <v>1</v>
      </c>
      <c r="S178" s="2">
        <f t="shared" si="241"/>
        <v>0</v>
      </c>
      <c r="T178" s="2">
        <f t="shared" si="241"/>
        <v>0</v>
      </c>
      <c r="U178" s="3">
        <f t="shared" si="241"/>
        <v>0</v>
      </c>
      <c r="V178" s="3">
        <f t="shared" si="241"/>
        <v>1</v>
      </c>
      <c r="W178" s="3">
        <f t="shared" si="241"/>
        <v>1</v>
      </c>
      <c r="X178" s="3">
        <f t="shared" si="241"/>
        <v>1</v>
      </c>
      <c r="Y178" s="4">
        <f t="shared" si="241"/>
        <v>1</v>
      </c>
      <c r="Z178" s="4">
        <f t="shared" si="241"/>
        <v>0</v>
      </c>
      <c r="AA178" s="4">
        <f t="shared" si="241"/>
        <v>0</v>
      </c>
      <c r="AB178" s="4">
        <f t="shared" si="241"/>
        <v>0</v>
      </c>
      <c r="AC178" s="1">
        <f t="shared" si="241"/>
        <v>0</v>
      </c>
      <c r="AD178" s="1">
        <f t="shared" si="241"/>
        <v>0</v>
      </c>
      <c r="AE178" s="1">
        <f t="shared" si="241"/>
        <v>0</v>
      </c>
      <c r="AF178" s="1">
        <f t="shared" si="241"/>
        <v>0</v>
      </c>
      <c r="AG178" s="2">
        <f t="shared" si="241"/>
        <v>1</v>
      </c>
      <c r="AH178" s="2">
        <f t="shared" si="241"/>
        <v>0</v>
      </c>
      <c r="AI178" s="2">
        <f t="shared" si="241"/>
        <v>0</v>
      </c>
      <c r="AJ178" s="2">
        <f t="shared" si="241"/>
        <v>1</v>
      </c>
      <c r="AK178" s="3">
        <f t="shared" si="241"/>
        <v>0</v>
      </c>
      <c r="AL178" s="3">
        <f t="shared" si="241"/>
        <v>1</v>
      </c>
      <c r="AM178" s="3">
        <f t="shared" si="241"/>
        <v>1</v>
      </c>
      <c r="AN178" s="3">
        <f t="shared" si="241"/>
        <v>0</v>
      </c>
      <c r="AO178" s="4">
        <f t="shared" si="241"/>
        <v>1</v>
      </c>
      <c r="AP178" s="4">
        <f t="shared" si="241"/>
        <v>0</v>
      </c>
      <c r="AQ178" s="4">
        <f t="shared" si="241"/>
        <v>1</v>
      </c>
      <c r="AR178" s="4">
        <f t="shared" si="241"/>
        <v>1</v>
      </c>
    </row>
    <row r="179" spans="1:44" ht="15" thickBot="1" x14ac:dyDescent="0.4">
      <c r="A179" t="str">
        <f t="shared" si="230"/>
        <v>97BA5801</v>
      </c>
      <c r="C179" s="5" t="str">
        <f t="shared" si="231"/>
        <v>10010111</v>
      </c>
      <c r="D179" s="5" t="str">
        <f t="shared" si="232"/>
        <v>10111010</v>
      </c>
      <c r="E179" s="6" t="str">
        <f t="shared" si="233"/>
        <v>01011000</v>
      </c>
      <c r="F179" s="6" t="str">
        <f t="shared" si="234"/>
        <v>00000001</v>
      </c>
      <c r="G179" s="6">
        <f t="shared" si="239"/>
        <v>151</v>
      </c>
      <c r="H179" s="6">
        <f t="shared" si="239"/>
        <v>186</v>
      </c>
      <c r="I179" s="6">
        <f t="shared" si="239"/>
        <v>88</v>
      </c>
      <c r="J179" s="6">
        <f t="shared" si="239"/>
        <v>1</v>
      </c>
      <c r="K179" s="7">
        <f t="shared" si="235"/>
        <v>2545571841</v>
      </c>
      <c r="M179" s="1">
        <f t="shared" si="241"/>
        <v>1</v>
      </c>
      <c r="N179" s="1">
        <f t="shared" si="241"/>
        <v>0</v>
      </c>
      <c r="O179" s="1">
        <f t="shared" si="241"/>
        <v>0</v>
      </c>
      <c r="P179" s="1">
        <f t="shared" si="241"/>
        <v>1</v>
      </c>
      <c r="Q179" s="2">
        <f t="shared" si="241"/>
        <v>0</v>
      </c>
      <c r="R179" s="2">
        <f t="shared" si="241"/>
        <v>1</v>
      </c>
      <c r="S179" s="2">
        <f t="shared" si="241"/>
        <v>1</v>
      </c>
      <c r="T179" s="2">
        <f t="shared" si="241"/>
        <v>1</v>
      </c>
      <c r="U179" s="3">
        <f t="shared" si="241"/>
        <v>1</v>
      </c>
      <c r="V179" s="3">
        <f t="shared" si="241"/>
        <v>0</v>
      </c>
      <c r="W179" s="3">
        <f t="shared" si="241"/>
        <v>1</v>
      </c>
      <c r="X179" s="3">
        <f t="shared" si="241"/>
        <v>1</v>
      </c>
      <c r="Y179" s="4">
        <f t="shared" si="241"/>
        <v>1</v>
      </c>
      <c r="Z179" s="4">
        <f t="shared" si="241"/>
        <v>0</v>
      </c>
      <c r="AA179" s="4">
        <f t="shared" si="241"/>
        <v>1</v>
      </c>
      <c r="AB179" s="4">
        <f t="shared" si="241"/>
        <v>0</v>
      </c>
      <c r="AC179" s="1">
        <f t="shared" si="241"/>
        <v>0</v>
      </c>
      <c r="AD179" s="1">
        <f t="shared" si="241"/>
        <v>1</v>
      </c>
      <c r="AE179" s="1">
        <f t="shared" si="241"/>
        <v>0</v>
      </c>
      <c r="AF179" s="1">
        <f t="shared" si="241"/>
        <v>1</v>
      </c>
      <c r="AG179" s="2">
        <f t="shared" si="241"/>
        <v>1</v>
      </c>
      <c r="AH179" s="2">
        <f t="shared" si="241"/>
        <v>0</v>
      </c>
      <c r="AI179" s="2">
        <f t="shared" si="241"/>
        <v>0</v>
      </c>
      <c r="AJ179" s="2">
        <f t="shared" si="241"/>
        <v>0</v>
      </c>
      <c r="AK179" s="3">
        <f t="shared" si="241"/>
        <v>0</v>
      </c>
      <c r="AL179" s="3">
        <f t="shared" si="241"/>
        <v>0</v>
      </c>
      <c r="AM179" s="3">
        <f t="shared" si="241"/>
        <v>0</v>
      </c>
      <c r="AN179" s="3">
        <f t="shared" si="241"/>
        <v>0</v>
      </c>
      <c r="AO179" s="4">
        <f t="shared" si="241"/>
        <v>0</v>
      </c>
      <c r="AP179" s="4">
        <f t="shared" si="241"/>
        <v>0</v>
      </c>
      <c r="AQ179" s="4">
        <f t="shared" si="241"/>
        <v>0</v>
      </c>
      <c r="AR179" s="4">
        <f t="shared" si="241"/>
        <v>1</v>
      </c>
    </row>
    <row r="180" spans="1:44" ht="15" thickBot="1" x14ac:dyDescent="0.4">
      <c r="A180" t="str">
        <f t="shared" si="230"/>
        <v>2C3DBBBF</v>
      </c>
      <c r="C180" s="5" t="str">
        <f t="shared" si="231"/>
        <v>00101100</v>
      </c>
      <c r="D180" s="5" t="str">
        <f t="shared" si="232"/>
        <v>00111101</v>
      </c>
      <c r="E180" s="6" t="str">
        <f t="shared" si="233"/>
        <v>10111011</v>
      </c>
      <c r="F180" s="6" t="str">
        <f t="shared" si="234"/>
        <v>10111111</v>
      </c>
      <c r="G180" s="6">
        <f t="shared" si="239"/>
        <v>44</v>
      </c>
      <c r="H180" s="6">
        <f t="shared" si="239"/>
        <v>61</v>
      </c>
      <c r="I180" s="6">
        <f t="shared" si="239"/>
        <v>187</v>
      </c>
      <c r="J180" s="6">
        <f t="shared" si="239"/>
        <v>191</v>
      </c>
      <c r="K180" s="7">
        <f t="shared" si="235"/>
        <v>742243263</v>
      </c>
      <c r="M180" s="1">
        <f t="shared" si="241"/>
        <v>0</v>
      </c>
      <c r="N180" s="1">
        <f t="shared" si="241"/>
        <v>0</v>
      </c>
      <c r="O180" s="1">
        <f t="shared" si="241"/>
        <v>1</v>
      </c>
      <c r="P180" s="1">
        <f t="shared" si="241"/>
        <v>0</v>
      </c>
      <c r="Q180" s="2">
        <f t="shared" si="241"/>
        <v>1</v>
      </c>
      <c r="R180" s="2">
        <f t="shared" si="241"/>
        <v>1</v>
      </c>
      <c r="S180" s="2">
        <f t="shared" si="241"/>
        <v>0</v>
      </c>
      <c r="T180" s="2">
        <f t="shared" si="241"/>
        <v>0</v>
      </c>
      <c r="U180" s="3">
        <f t="shared" si="241"/>
        <v>0</v>
      </c>
      <c r="V180" s="3">
        <f t="shared" si="241"/>
        <v>0</v>
      </c>
      <c r="W180" s="3">
        <f t="shared" si="241"/>
        <v>1</v>
      </c>
      <c r="X180" s="3">
        <f t="shared" si="241"/>
        <v>1</v>
      </c>
      <c r="Y180" s="4">
        <f t="shared" si="241"/>
        <v>1</v>
      </c>
      <c r="Z180" s="4">
        <f t="shared" si="241"/>
        <v>1</v>
      </c>
      <c r="AA180" s="4">
        <f t="shared" si="241"/>
        <v>0</v>
      </c>
      <c r="AB180" s="4">
        <f t="shared" si="241"/>
        <v>1</v>
      </c>
      <c r="AC180" s="1">
        <f t="shared" si="241"/>
        <v>1</v>
      </c>
      <c r="AD180" s="1">
        <f t="shared" si="241"/>
        <v>0</v>
      </c>
      <c r="AE180" s="1">
        <f t="shared" si="241"/>
        <v>1</v>
      </c>
      <c r="AF180" s="1">
        <f t="shared" si="241"/>
        <v>1</v>
      </c>
      <c r="AG180" s="2">
        <f t="shared" si="241"/>
        <v>1</v>
      </c>
      <c r="AH180" s="2">
        <f t="shared" si="241"/>
        <v>0</v>
      </c>
      <c r="AI180" s="2">
        <f t="shared" si="241"/>
        <v>1</v>
      </c>
      <c r="AJ180" s="2">
        <f t="shared" si="241"/>
        <v>1</v>
      </c>
      <c r="AK180" s="3">
        <f t="shared" si="241"/>
        <v>1</v>
      </c>
      <c r="AL180" s="3">
        <f t="shared" si="241"/>
        <v>0</v>
      </c>
      <c r="AM180" s="3">
        <f t="shared" si="241"/>
        <v>1</v>
      </c>
      <c r="AN180" s="3">
        <f t="shared" si="241"/>
        <v>1</v>
      </c>
      <c r="AO180" s="4">
        <f t="shared" si="241"/>
        <v>1</v>
      </c>
      <c r="AP180" s="4">
        <f t="shared" si="241"/>
        <v>1</v>
      </c>
      <c r="AQ180" s="4">
        <f t="shared" si="241"/>
        <v>1</v>
      </c>
      <c r="AR180" s="4">
        <f t="shared" si="241"/>
        <v>1</v>
      </c>
    </row>
    <row r="181" spans="1:44" ht="15" thickBot="1" x14ac:dyDescent="0.4">
      <c r="A181" t="str">
        <f t="shared" si="230"/>
        <v>BE7563BD</v>
      </c>
      <c r="C181" s="5" t="str">
        <f t="shared" si="231"/>
        <v>10111110</v>
      </c>
      <c r="D181" s="5" t="str">
        <f t="shared" si="232"/>
        <v>01110101</v>
      </c>
      <c r="E181" s="6" t="str">
        <f t="shared" si="233"/>
        <v>01100011</v>
      </c>
      <c r="F181" s="6" t="str">
        <f t="shared" si="234"/>
        <v>10111101</v>
      </c>
      <c r="G181" s="6">
        <f t="shared" si="239"/>
        <v>190</v>
      </c>
      <c r="H181" s="6">
        <f t="shared" si="239"/>
        <v>117</v>
      </c>
      <c r="I181" s="6">
        <f t="shared" si="239"/>
        <v>99</v>
      </c>
      <c r="J181" s="6">
        <f t="shared" si="239"/>
        <v>189</v>
      </c>
      <c r="K181" s="7">
        <f t="shared" si="235"/>
        <v>3195364285</v>
      </c>
      <c r="M181" s="1">
        <f t="shared" si="241"/>
        <v>1</v>
      </c>
      <c r="N181" s="1">
        <f t="shared" si="241"/>
        <v>0</v>
      </c>
      <c r="O181" s="1">
        <f t="shared" si="241"/>
        <v>1</v>
      </c>
      <c r="P181" s="1">
        <f t="shared" si="241"/>
        <v>1</v>
      </c>
      <c r="Q181" s="2">
        <f t="shared" si="241"/>
        <v>1</v>
      </c>
      <c r="R181" s="2">
        <f t="shared" si="241"/>
        <v>1</v>
      </c>
      <c r="S181" s="2">
        <f t="shared" si="241"/>
        <v>1</v>
      </c>
      <c r="T181" s="2">
        <f t="shared" si="241"/>
        <v>0</v>
      </c>
      <c r="U181" s="3">
        <f t="shared" si="241"/>
        <v>0</v>
      </c>
      <c r="V181" s="3">
        <f t="shared" si="241"/>
        <v>1</v>
      </c>
      <c r="W181" s="3">
        <f t="shared" si="241"/>
        <v>1</v>
      </c>
      <c r="X181" s="3">
        <f t="shared" si="241"/>
        <v>1</v>
      </c>
      <c r="Y181" s="4">
        <f t="shared" si="241"/>
        <v>0</v>
      </c>
      <c r="Z181" s="4">
        <f t="shared" si="241"/>
        <v>1</v>
      </c>
      <c r="AA181" s="4">
        <f t="shared" si="241"/>
        <v>0</v>
      </c>
      <c r="AB181" s="4">
        <f t="shared" si="241"/>
        <v>1</v>
      </c>
      <c r="AC181" s="1">
        <f t="shared" si="241"/>
        <v>0</v>
      </c>
      <c r="AD181" s="1">
        <f t="shared" si="241"/>
        <v>1</v>
      </c>
      <c r="AE181" s="1">
        <f t="shared" si="241"/>
        <v>1</v>
      </c>
      <c r="AF181" s="1">
        <f t="shared" si="241"/>
        <v>0</v>
      </c>
      <c r="AG181" s="2">
        <f t="shared" si="241"/>
        <v>0</v>
      </c>
      <c r="AH181" s="2">
        <f t="shared" si="241"/>
        <v>0</v>
      </c>
      <c r="AI181" s="2">
        <f t="shared" si="241"/>
        <v>1</v>
      </c>
      <c r="AJ181" s="2">
        <f t="shared" si="241"/>
        <v>1</v>
      </c>
      <c r="AK181" s="3">
        <f t="shared" si="241"/>
        <v>1</v>
      </c>
      <c r="AL181" s="3">
        <f t="shared" si="241"/>
        <v>0</v>
      </c>
      <c r="AM181" s="3">
        <f t="shared" si="241"/>
        <v>1</v>
      </c>
      <c r="AN181" s="3">
        <f t="shared" si="241"/>
        <v>1</v>
      </c>
      <c r="AO181" s="4">
        <f t="shared" si="241"/>
        <v>1</v>
      </c>
      <c r="AP181" s="4">
        <f t="shared" si="241"/>
        <v>1</v>
      </c>
      <c r="AQ181" s="4">
        <f t="shared" si="241"/>
        <v>0</v>
      </c>
      <c r="AR181" s="4">
        <f t="shared" si="241"/>
        <v>1</v>
      </c>
    </row>
    <row r="182" spans="1:44" ht="15" thickBot="1" x14ac:dyDescent="0.4">
      <c r="A182" t="str">
        <f t="shared" si="230"/>
        <v>83CA5ECC</v>
      </c>
      <c r="C182" s="5" t="str">
        <f t="shared" si="231"/>
        <v>10000011</v>
      </c>
      <c r="D182" s="5" t="str">
        <f t="shared" si="232"/>
        <v>11001010</v>
      </c>
      <c r="E182" s="6" t="str">
        <f t="shared" si="233"/>
        <v>01011110</v>
      </c>
      <c r="F182" s="6" t="str">
        <f t="shared" si="234"/>
        <v>11001100</v>
      </c>
      <c r="G182" s="6">
        <f t="shared" si="239"/>
        <v>131</v>
      </c>
      <c r="H182" s="6">
        <f t="shared" si="239"/>
        <v>202</v>
      </c>
      <c r="I182" s="6">
        <f t="shared" si="239"/>
        <v>94</v>
      </c>
      <c r="J182" s="6">
        <f t="shared" si="239"/>
        <v>204</v>
      </c>
      <c r="K182" s="7">
        <f t="shared" si="235"/>
        <v>2211077836</v>
      </c>
      <c r="M182" s="1">
        <f t="shared" si="241"/>
        <v>1</v>
      </c>
      <c r="N182" s="1">
        <f t="shared" si="241"/>
        <v>0</v>
      </c>
      <c r="O182" s="1">
        <f t="shared" si="241"/>
        <v>0</v>
      </c>
      <c r="P182" s="1">
        <f t="shared" si="241"/>
        <v>0</v>
      </c>
      <c r="Q182" s="2">
        <f t="shared" si="241"/>
        <v>0</v>
      </c>
      <c r="R182" s="2">
        <f t="shared" si="241"/>
        <v>0</v>
      </c>
      <c r="S182" s="2">
        <f t="shared" si="241"/>
        <v>1</v>
      </c>
      <c r="T182" s="2">
        <f t="shared" si="241"/>
        <v>1</v>
      </c>
      <c r="U182" s="3">
        <f t="shared" si="241"/>
        <v>1</v>
      </c>
      <c r="V182" s="3">
        <f t="shared" si="241"/>
        <v>1</v>
      </c>
      <c r="W182" s="3">
        <f t="shared" si="241"/>
        <v>0</v>
      </c>
      <c r="X182" s="3">
        <f t="shared" si="241"/>
        <v>0</v>
      </c>
      <c r="Y182" s="4">
        <f t="shared" si="241"/>
        <v>1</v>
      </c>
      <c r="Z182" s="4">
        <f t="shared" si="241"/>
        <v>0</v>
      </c>
      <c r="AA182" s="4">
        <f t="shared" si="241"/>
        <v>1</v>
      </c>
      <c r="AB182" s="4">
        <f t="shared" si="241"/>
        <v>0</v>
      </c>
      <c r="AC182" s="1">
        <f t="shared" si="241"/>
        <v>0</v>
      </c>
      <c r="AD182" s="1">
        <f t="shared" si="241"/>
        <v>1</v>
      </c>
      <c r="AE182" s="1">
        <f t="shared" si="241"/>
        <v>0</v>
      </c>
      <c r="AF182" s="1">
        <f t="shared" si="241"/>
        <v>1</v>
      </c>
      <c r="AG182" s="2">
        <f t="shared" si="241"/>
        <v>1</v>
      </c>
      <c r="AH182" s="2">
        <f t="shared" si="241"/>
        <v>1</v>
      </c>
      <c r="AI182" s="2">
        <f t="shared" si="241"/>
        <v>1</v>
      </c>
      <c r="AJ182" s="2">
        <f t="shared" si="241"/>
        <v>0</v>
      </c>
      <c r="AK182" s="3">
        <f t="shared" si="241"/>
        <v>1</v>
      </c>
      <c r="AL182" s="3">
        <f t="shared" si="241"/>
        <v>1</v>
      </c>
      <c r="AM182" s="3">
        <f t="shared" si="241"/>
        <v>0</v>
      </c>
      <c r="AN182" s="3">
        <f t="shared" si="241"/>
        <v>0</v>
      </c>
      <c r="AO182" s="4">
        <f t="shared" si="241"/>
        <v>1</v>
      </c>
      <c r="AP182" s="4">
        <f t="shared" si="241"/>
        <v>1</v>
      </c>
      <c r="AQ182" s="4">
        <f t="shared" si="241"/>
        <v>0</v>
      </c>
      <c r="AR182" s="4">
        <f t="shared" si="241"/>
        <v>0</v>
      </c>
    </row>
    <row r="183" spans="1:44" ht="15" thickBot="1" x14ac:dyDescent="0.4">
      <c r="A183" t="str">
        <f t="shared" si="230"/>
        <v>7D5FF8BC</v>
      </c>
      <c r="C183" s="5" t="str">
        <f t="shared" si="231"/>
        <v>01111101</v>
      </c>
      <c r="D183" s="5" t="str">
        <f t="shared" si="232"/>
        <v>01011111</v>
      </c>
      <c r="E183" s="6" t="str">
        <f t="shared" si="233"/>
        <v>11111000</v>
      </c>
      <c r="F183" s="6" t="str">
        <f t="shared" si="234"/>
        <v>10111100</v>
      </c>
      <c r="G183" s="6">
        <f t="shared" si="239"/>
        <v>125</v>
      </c>
      <c r="H183" s="6">
        <f t="shared" si="239"/>
        <v>95</v>
      </c>
      <c r="I183" s="6">
        <f t="shared" si="239"/>
        <v>248</v>
      </c>
      <c r="J183" s="6">
        <f t="shared" si="239"/>
        <v>188</v>
      </c>
      <c r="K183" s="7">
        <f t="shared" si="235"/>
        <v>2103441596</v>
      </c>
      <c r="M183" s="1">
        <f t="shared" si="241"/>
        <v>0</v>
      </c>
      <c r="N183" s="1">
        <f t="shared" si="241"/>
        <v>1</v>
      </c>
      <c r="O183" s="1">
        <f t="shared" si="241"/>
        <v>1</v>
      </c>
      <c r="P183" s="1">
        <f t="shared" si="241"/>
        <v>1</v>
      </c>
      <c r="Q183" s="2">
        <f t="shared" si="241"/>
        <v>1</v>
      </c>
      <c r="R183" s="2">
        <f t="shared" si="241"/>
        <v>1</v>
      </c>
      <c r="S183" s="2">
        <f t="shared" si="241"/>
        <v>0</v>
      </c>
      <c r="T183" s="2">
        <f t="shared" si="241"/>
        <v>1</v>
      </c>
      <c r="U183" s="3">
        <f t="shared" si="241"/>
        <v>0</v>
      </c>
      <c r="V183" s="3">
        <f t="shared" si="241"/>
        <v>1</v>
      </c>
      <c r="W183" s="3">
        <f t="shared" si="241"/>
        <v>0</v>
      </c>
      <c r="X183" s="3">
        <f t="shared" si="241"/>
        <v>1</v>
      </c>
      <c r="Y183" s="4">
        <f t="shared" si="241"/>
        <v>1</v>
      </c>
      <c r="Z183" s="4">
        <f t="shared" si="241"/>
        <v>1</v>
      </c>
      <c r="AA183" s="4">
        <f t="shared" si="241"/>
        <v>1</v>
      </c>
      <c r="AB183" s="4">
        <f t="shared" si="241"/>
        <v>1</v>
      </c>
      <c r="AC183" s="1">
        <f t="shared" si="241"/>
        <v>1</v>
      </c>
      <c r="AD183" s="1">
        <f t="shared" si="241"/>
        <v>1</v>
      </c>
      <c r="AE183" s="1">
        <f t="shared" si="241"/>
        <v>1</v>
      </c>
      <c r="AF183" s="1">
        <f t="shared" si="241"/>
        <v>1</v>
      </c>
      <c r="AG183" s="2">
        <f t="shared" si="241"/>
        <v>1</v>
      </c>
      <c r="AH183" s="2">
        <f t="shared" si="241"/>
        <v>0</v>
      </c>
      <c r="AI183" s="2">
        <f t="shared" si="241"/>
        <v>0</v>
      </c>
      <c r="AJ183" s="2">
        <f t="shared" si="241"/>
        <v>0</v>
      </c>
      <c r="AK183" s="3">
        <f t="shared" si="241"/>
        <v>1</v>
      </c>
      <c r="AL183" s="3">
        <f t="shared" si="241"/>
        <v>0</v>
      </c>
      <c r="AM183" s="3">
        <f t="shared" si="241"/>
        <v>1</v>
      </c>
      <c r="AN183" s="3">
        <f t="shared" si="241"/>
        <v>1</v>
      </c>
      <c r="AO183" s="4">
        <f t="shared" si="241"/>
        <v>1</v>
      </c>
      <c r="AP183" s="4">
        <f t="shared" si="241"/>
        <v>1</v>
      </c>
      <c r="AQ183" s="4">
        <f t="shared" si="241"/>
        <v>0</v>
      </c>
      <c r="AR183" s="4">
        <f t="shared" ref="AR183" si="242">_xlfn.BITXOR(AR115,AR149)</f>
        <v>0</v>
      </c>
    </row>
    <row r="184" spans="1:44" ht="15" thickBot="1" x14ac:dyDescent="0.4">
      <c r="A184" t="str">
        <f t="shared" si="230"/>
        <v>E83FB726</v>
      </c>
      <c r="C184" s="5" t="str">
        <f t="shared" si="231"/>
        <v>11101000</v>
      </c>
      <c r="D184" s="5" t="str">
        <f t="shared" si="232"/>
        <v>00111111</v>
      </c>
      <c r="E184" s="6" t="str">
        <f t="shared" si="233"/>
        <v>10110111</v>
      </c>
      <c r="F184" s="6" t="str">
        <f t="shared" si="234"/>
        <v>00100110</v>
      </c>
      <c r="G184" s="6">
        <f t="shared" si="239"/>
        <v>232</v>
      </c>
      <c r="H184" s="6">
        <f t="shared" si="239"/>
        <v>63</v>
      </c>
      <c r="I184" s="6">
        <f t="shared" si="239"/>
        <v>183</v>
      </c>
      <c r="J184" s="6">
        <f t="shared" si="239"/>
        <v>38</v>
      </c>
      <c r="K184" s="7">
        <f t="shared" si="235"/>
        <v>3896489766</v>
      </c>
      <c r="M184" s="1">
        <f t="shared" ref="M184:AR190" si="243">_xlfn.BITXOR(M116,M150)</f>
        <v>1</v>
      </c>
      <c r="N184" s="1">
        <f t="shared" si="243"/>
        <v>1</v>
      </c>
      <c r="O184" s="1">
        <f t="shared" si="243"/>
        <v>1</v>
      </c>
      <c r="P184" s="1">
        <f t="shared" si="243"/>
        <v>0</v>
      </c>
      <c r="Q184" s="2">
        <f t="shared" si="243"/>
        <v>1</v>
      </c>
      <c r="R184" s="2">
        <f t="shared" si="243"/>
        <v>0</v>
      </c>
      <c r="S184" s="2">
        <f t="shared" si="243"/>
        <v>0</v>
      </c>
      <c r="T184" s="2">
        <f t="shared" si="243"/>
        <v>0</v>
      </c>
      <c r="U184" s="3">
        <f t="shared" si="243"/>
        <v>0</v>
      </c>
      <c r="V184" s="3">
        <f t="shared" si="243"/>
        <v>0</v>
      </c>
      <c r="W184" s="3">
        <f t="shared" si="243"/>
        <v>1</v>
      </c>
      <c r="X184" s="3">
        <f t="shared" si="243"/>
        <v>1</v>
      </c>
      <c r="Y184" s="4">
        <f t="shared" si="243"/>
        <v>1</v>
      </c>
      <c r="Z184" s="4">
        <f t="shared" si="243"/>
        <v>1</v>
      </c>
      <c r="AA184" s="4">
        <f t="shared" si="243"/>
        <v>1</v>
      </c>
      <c r="AB184" s="4">
        <f t="shared" si="243"/>
        <v>1</v>
      </c>
      <c r="AC184" s="1">
        <f t="shared" si="243"/>
        <v>1</v>
      </c>
      <c r="AD184" s="1">
        <f t="shared" si="243"/>
        <v>0</v>
      </c>
      <c r="AE184" s="1">
        <f t="shared" si="243"/>
        <v>1</v>
      </c>
      <c r="AF184" s="1">
        <f t="shared" si="243"/>
        <v>1</v>
      </c>
      <c r="AG184" s="2">
        <f t="shared" si="243"/>
        <v>0</v>
      </c>
      <c r="AH184" s="2">
        <f t="shared" si="243"/>
        <v>1</v>
      </c>
      <c r="AI184" s="2">
        <f t="shared" si="243"/>
        <v>1</v>
      </c>
      <c r="AJ184" s="2">
        <f t="shared" si="243"/>
        <v>1</v>
      </c>
      <c r="AK184" s="3">
        <f t="shared" si="243"/>
        <v>0</v>
      </c>
      <c r="AL184" s="3">
        <f t="shared" si="243"/>
        <v>0</v>
      </c>
      <c r="AM184" s="3">
        <f t="shared" si="243"/>
        <v>1</v>
      </c>
      <c r="AN184" s="3">
        <f t="shared" si="243"/>
        <v>0</v>
      </c>
      <c r="AO184" s="4">
        <f t="shared" si="243"/>
        <v>0</v>
      </c>
      <c r="AP184" s="4">
        <f t="shared" si="243"/>
        <v>1</v>
      </c>
      <c r="AQ184" s="4">
        <f t="shared" si="243"/>
        <v>1</v>
      </c>
      <c r="AR184" s="4">
        <f t="shared" si="243"/>
        <v>0</v>
      </c>
    </row>
    <row r="185" spans="1:44" ht="15" thickBot="1" x14ac:dyDescent="0.4">
      <c r="A185" t="str">
        <f t="shared" si="230"/>
        <v>1BBFC34E</v>
      </c>
      <c r="C185" s="5" t="str">
        <f t="shared" si="231"/>
        <v>00011011</v>
      </c>
      <c r="D185" s="5" t="str">
        <f t="shared" si="232"/>
        <v>10111111</v>
      </c>
      <c r="E185" s="6" t="str">
        <f t="shared" si="233"/>
        <v>11000011</v>
      </c>
      <c r="F185" s="6" t="str">
        <f t="shared" si="234"/>
        <v>01001110</v>
      </c>
      <c r="G185" s="6">
        <f t="shared" si="239"/>
        <v>27</v>
      </c>
      <c r="H185" s="6">
        <f t="shared" si="239"/>
        <v>191</v>
      </c>
      <c r="I185" s="6">
        <f t="shared" si="239"/>
        <v>195</v>
      </c>
      <c r="J185" s="6">
        <f t="shared" si="239"/>
        <v>78</v>
      </c>
      <c r="K185" s="7">
        <f t="shared" si="235"/>
        <v>465552206</v>
      </c>
      <c r="M185" s="1">
        <f t="shared" si="243"/>
        <v>0</v>
      </c>
      <c r="N185" s="1">
        <f t="shared" si="243"/>
        <v>0</v>
      </c>
      <c r="O185" s="1">
        <f t="shared" si="243"/>
        <v>0</v>
      </c>
      <c r="P185" s="1">
        <f t="shared" si="243"/>
        <v>1</v>
      </c>
      <c r="Q185" s="2">
        <f t="shared" si="243"/>
        <v>1</v>
      </c>
      <c r="R185" s="2">
        <f t="shared" si="243"/>
        <v>0</v>
      </c>
      <c r="S185" s="2">
        <f t="shared" si="243"/>
        <v>1</v>
      </c>
      <c r="T185" s="2">
        <f t="shared" si="243"/>
        <v>1</v>
      </c>
      <c r="U185" s="3">
        <f t="shared" si="243"/>
        <v>1</v>
      </c>
      <c r="V185" s="3">
        <f t="shared" si="243"/>
        <v>0</v>
      </c>
      <c r="W185" s="3">
        <f t="shared" si="243"/>
        <v>1</v>
      </c>
      <c r="X185" s="3">
        <f t="shared" si="243"/>
        <v>1</v>
      </c>
      <c r="Y185" s="4">
        <f t="shared" si="243"/>
        <v>1</v>
      </c>
      <c r="Z185" s="4">
        <f t="shared" si="243"/>
        <v>1</v>
      </c>
      <c r="AA185" s="4">
        <f t="shared" si="243"/>
        <v>1</v>
      </c>
      <c r="AB185" s="4">
        <f t="shared" si="243"/>
        <v>1</v>
      </c>
      <c r="AC185" s="1">
        <f t="shared" si="243"/>
        <v>1</v>
      </c>
      <c r="AD185" s="1">
        <f t="shared" si="243"/>
        <v>1</v>
      </c>
      <c r="AE185" s="1">
        <f t="shared" si="243"/>
        <v>0</v>
      </c>
      <c r="AF185" s="1">
        <f t="shared" si="243"/>
        <v>0</v>
      </c>
      <c r="AG185" s="2">
        <f t="shared" si="243"/>
        <v>0</v>
      </c>
      <c r="AH185" s="2">
        <f t="shared" si="243"/>
        <v>0</v>
      </c>
      <c r="AI185" s="2">
        <f t="shared" si="243"/>
        <v>1</v>
      </c>
      <c r="AJ185" s="2">
        <f t="shared" si="243"/>
        <v>1</v>
      </c>
      <c r="AK185" s="3">
        <f t="shared" si="243"/>
        <v>0</v>
      </c>
      <c r="AL185" s="3">
        <f t="shared" si="243"/>
        <v>1</v>
      </c>
      <c r="AM185" s="3">
        <f t="shared" si="243"/>
        <v>0</v>
      </c>
      <c r="AN185" s="3">
        <f t="shared" si="243"/>
        <v>0</v>
      </c>
      <c r="AO185" s="4">
        <f t="shared" si="243"/>
        <v>1</v>
      </c>
      <c r="AP185" s="4">
        <f t="shared" si="243"/>
        <v>1</v>
      </c>
      <c r="AQ185" s="4">
        <f t="shared" si="243"/>
        <v>1</v>
      </c>
      <c r="AR185" s="4">
        <f t="shared" si="243"/>
        <v>0</v>
      </c>
    </row>
    <row r="186" spans="1:44" ht="15" thickBot="1" x14ac:dyDescent="0.4">
      <c r="A186" t="str">
        <f t="shared" si="230"/>
        <v>DD741556</v>
      </c>
      <c r="C186" s="5" t="str">
        <f t="shared" si="231"/>
        <v>11011101</v>
      </c>
      <c r="D186" s="5" t="str">
        <f t="shared" si="232"/>
        <v>01110100</v>
      </c>
      <c r="E186" s="6" t="str">
        <f t="shared" si="233"/>
        <v>00010101</v>
      </c>
      <c r="F186" s="6" t="str">
        <f t="shared" si="234"/>
        <v>01010110</v>
      </c>
      <c r="G186" s="6">
        <f t="shared" si="239"/>
        <v>221</v>
      </c>
      <c r="H186" s="6">
        <f t="shared" si="239"/>
        <v>116</v>
      </c>
      <c r="I186" s="6">
        <f t="shared" si="239"/>
        <v>21</v>
      </c>
      <c r="J186" s="6">
        <f t="shared" si="239"/>
        <v>86</v>
      </c>
      <c r="K186" s="7">
        <f t="shared" si="235"/>
        <v>3715372374</v>
      </c>
      <c r="M186" s="1">
        <f t="shared" si="243"/>
        <v>1</v>
      </c>
      <c r="N186" s="1">
        <f t="shared" si="243"/>
        <v>1</v>
      </c>
      <c r="O186" s="1">
        <f t="shared" si="243"/>
        <v>0</v>
      </c>
      <c r="P186" s="1">
        <f t="shared" si="243"/>
        <v>1</v>
      </c>
      <c r="Q186" s="2">
        <f t="shared" si="243"/>
        <v>1</v>
      </c>
      <c r="R186" s="2">
        <f t="shared" si="243"/>
        <v>1</v>
      </c>
      <c r="S186" s="2">
        <f t="shared" si="243"/>
        <v>0</v>
      </c>
      <c r="T186" s="2">
        <f t="shared" si="243"/>
        <v>1</v>
      </c>
      <c r="U186" s="3">
        <f t="shared" si="243"/>
        <v>0</v>
      </c>
      <c r="V186" s="3">
        <f t="shared" si="243"/>
        <v>1</v>
      </c>
      <c r="W186" s="3">
        <f t="shared" si="243"/>
        <v>1</v>
      </c>
      <c r="X186" s="3">
        <f t="shared" si="243"/>
        <v>1</v>
      </c>
      <c r="Y186" s="4">
        <f t="shared" si="243"/>
        <v>0</v>
      </c>
      <c r="Z186" s="4">
        <f t="shared" si="243"/>
        <v>1</v>
      </c>
      <c r="AA186" s="4">
        <f t="shared" si="243"/>
        <v>0</v>
      </c>
      <c r="AB186" s="4">
        <f t="shared" si="243"/>
        <v>0</v>
      </c>
      <c r="AC186" s="1">
        <f t="shared" si="243"/>
        <v>0</v>
      </c>
      <c r="AD186" s="1">
        <f t="shared" si="243"/>
        <v>0</v>
      </c>
      <c r="AE186" s="1">
        <f t="shared" si="243"/>
        <v>0</v>
      </c>
      <c r="AF186" s="1">
        <f t="shared" si="243"/>
        <v>1</v>
      </c>
      <c r="AG186" s="2">
        <f t="shared" si="243"/>
        <v>0</v>
      </c>
      <c r="AH186" s="2">
        <f t="shared" si="243"/>
        <v>1</v>
      </c>
      <c r="AI186" s="2">
        <f t="shared" si="243"/>
        <v>0</v>
      </c>
      <c r="AJ186" s="2">
        <f t="shared" si="243"/>
        <v>1</v>
      </c>
      <c r="AK186" s="3">
        <f t="shared" si="243"/>
        <v>0</v>
      </c>
      <c r="AL186" s="3">
        <f t="shared" si="243"/>
        <v>1</v>
      </c>
      <c r="AM186" s="3">
        <f t="shared" si="243"/>
        <v>0</v>
      </c>
      <c r="AN186" s="3">
        <f t="shared" si="243"/>
        <v>1</v>
      </c>
      <c r="AO186" s="4">
        <f t="shared" si="243"/>
        <v>0</v>
      </c>
      <c r="AP186" s="4">
        <f t="shared" si="243"/>
        <v>1</v>
      </c>
      <c r="AQ186" s="4">
        <f t="shared" si="243"/>
        <v>1</v>
      </c>
      <c r="AR186" s="4">
        <f t="shared" si="243"/>
        <v>0</v>
      </c>
    </row>
    <row r="187" spans="1:44" ht="15" thickBot="1" x14ac:dyDescent="0.4">
      <c r="A187" t="str">
        <f t="shared" si="230"/>
        <v>DE1B5AC5</v>
      </c>
      <c r="C187" s="5" t="str">
        <f t="shared" si="231"/>
        <v>11011110</v>
      </c>
      <c r="D187" s="5" t="str">
        <f t="shared" si="232"/>
        <v>00011011</v>
      </c>
      <c r="E187" s="6" t="str">
        <f t="shared" si="233"/>
        <v>01011010</v>
      </c>
      <c r="F187" s="6" t="str">
        <f t="shared" si="234"/>
        <v>11000101</v>
      </c>
      <c r="G187" s="6">
        <f t="shared" si="239"/>
        <v>222</v>
      </c>
      <c r="H187" s="6">
        <f t="shared" si="239"/>
        <v>27</v>
      </c>
      <c r="I187" s="6">
        <f t="shared" si="239"/>
        <v>90</v>
      </c>
      <c r="J187" s="6">
        <f t="shared" si="239"/>
        <v>197</v>
      </c>
      <c r="K187" s="7">
        <f t="shared" si="235"/>
        <v>3726334661</v>
      </c>
      <c r="M187" s="1">
        <f t="shared" si="243"/>
        <v>1</v>
      </c>
      <c r="N187" s="1">
        <f t="shared" si="243"/>
        <v>1</v>
      </c>
      <c r="O187" s="1">
        <f t="shared" si="243"/>
        <v>0</v>
      </c>
      <c r="P187" s="1">
        <f t="shared" si="243"/>
        <v>1</v>
      </c>
      <c r="Q187" s="2">
        <f t="shared" si="243"/>
        <v>1</v>
      </c>
      <c r="R187" s="2">
        <f t="shared" si="243"/>
        <v>1</v>
      </c>
      <c r="S187" s="2">
        <f t="shared" si="243"/>
        <v>1</v>
      </c>
      <c r="T187" s="2">
        <f t="shared" si="243"/>
        <v>0</v>
      </c>
      <c r="U187" s="3">
        <f t="shared" si="243"/>
        <v>0</v>
      </c>
      <c r="V187" s="3">
        <f t="shared" si="243"/>
        <v>0</v>
      </c>
      <c r="W187" s="3">
        <f t="shared" si="243"/>
        <v>0</v>
      </c>
      <c r="X187" s="3">
        <f t="shared" si="243"/>
        <v>1</v>
      </c>
      <c r="Y187" s="4">
        <f t="shared" si="243"/>
        <v>1</v>
      </c>
      <c r="Z187" s="4">
        <f t="shared" si="243"/>
        <v>0</v>
      </c>
      <c r="AA187" s="4">
        <f t="shared" si="243"/>
        <v>1</v>
      </c>
      <c r="AB187" s="4">
        <f t="shared" si="243"/>
        <v>1</v>
      </c>
      <c r="AC187" s="1">
        <f t="shared" si="243"/>
        <v>0</v>
      </c>
      <c r="AD187" s="1">
        <f t="shared" si="243"/>
        <v>1</v>
      </c>
      <c r="AE187" s="1">
        <f t="shared" si="243"/>
        <v>0</v>
      </c>
      <c r="AF187" s="1">
        <f t="shared" si="243"/>
        <v>1</v>
      </c>
      <c r="AG187" s="2">
        <f t="shared" si="243"/>
        <v>1</v>
      </c>
      <c r="AH187" s="2">
        <f t="shared" si="243"/>
        <v>0</v>
      </c>
      <c r="AI187" s="2">
        <f t="shared" si="243"/>
        <v>1</v>
      </c>
      <c r="AJ187" s="2">
        <f t="shared" si="243"/>
        <v>0</v>
      </c>
      <c r="AK187" s="3">
        <f t="shared" si="243"/>
        <v>1</v>
      </c>
      <c r="AL187" s="3">
        <f t="shared" si="243"/>
        <v>1</v>
      </c>
      <c r="AM187" s="3">
        <f t="shared" si="243"/>
        <v>0</v>
      </c>
      <c r="AN187" s="3">
        <f t="shared" si="243"/>
        <v>0</v>
      </c>
      <c r="AO187" s="4">
        <f t="shared" si="243"/>
        <v>0</v>
      </c>
      <c r="AP187" s="4">
        <f t="shared" si="243"/>
        <v>1</v>
      </c>
      <c r="AQ187" s="4">
        <f t="shared" si="243"/>
        <v>0</v>
      </c>
      <c r="AR187" s="4">
        <f t="shared" si="243"/>
        <v>1</v>
      </c>
    </row>
    <row r="188" spans="1:44" ht="15" thickBot="1" x14ac:dyDescent="0.4">
      <c r="A188" t="str">
        <f t="shared" si="230"/>
        <v>EA44AFBB</v>
      </c>
      <c r="C188" s="5" t="str">
        <f t="shared" si="231"/>
        <v>11101010</v>
      </c>
      <c r="D188" s="5" t="str">
        <f t="shared" si="232"/>
        <v>01000100</v>
      </c>
      <c r="E188" s="6" t="str">
        <f t="shared" si="233"/>
        <v>10101111</v>
      </c>
      <c r="F188" s="6" t="str">
        <f t="shared" si="234"/>
        <v>10111011</v>
      </c>
      <c r="G188" s="6">
        <f t="shared" si="239"/>
        <v>234</v>
      </c>
      <c r="H188" s="6">
        <f t="shared" si="239"/>
        <v>68</v>
      </c>
      <c r="I188" s="6">
        <f t="shared" si="239"/>
        <v>175</v>
      </c>
      <c r="J188" s="6">
        <f t="shared" si="239"/>
        <v>187</v>
      </c>
      <c r="K188" s="7">
        <f t="shared" si="235"/>
        <v>3930369979</v>
      </c>
      <c r="M188" s="1">
        <f t="shared" si="243"/>
        <v>1</v>
      </c>
      <c r="N188" s="1">
        <f t="shared" si="243"/>
        <v>1</v>
      </c>
      <c r="O188" s="1">
        <f t="shared" si="243"/>
        <v>1</v>
      </c>
      <c r="P188" s="1">
        <f t="shared" si="243"/>
        <v>0</v>
      </c>
      <c r="Q188" s="2">
        <f t="shared" si="243"/>
        <v>1</v>
      </c>
      <c r="R188" s="2">
        <f t="shared" si="243"/>
        <v>0</v>
      </c>
      <c r="S188" s="2">
        <f t="shared" si="243"/>
        <v>1</v>
      </c>
      <c r="T188" s="2">
        <f t="shared" si="243"/>
        <v>0</v>
      </c>
      <c r="U188" s="3">
        <f t="shared" si="243"/>
        <v>0</v>
      </c>
      <c r="V188" s="3">
        <f t="shared" si="243"/>
        <v>1</v>
      </c>
      <c r="W188" s="3">
        <f t="shared" si="243"/>
        <v>0</v>
      </c>
      <c r="X188" s="3">
        <f t="shared" si="243"/>
        <v>0</v>
      </c>
      <c r="Y188" s="4">
        <f t="shared" si="243"/>
        <v>0</v>
      </c>
      <c r="Z188" s="4">
        <f t="shared" si="243"/>
        <v>1</v>
      </c>
      <c r="AA188" s="4">
        <f t="shared" si="243"/>
        <v>0</v>
      </c>
      <c r="AB188" s="4">
        <f t="shared" si="243"/>
        <v>0</v>
      </c>
      <c r="AC188" s="1">
        <f t="shared" si="243"/>
        <v>1</v>
      </c>
      <c r="AD188" s="1">
        <f t="shared" si="243"/>
        <v>0</v>
      </c>
      <c r="AE188" s="1">
        <f t="shared" si="243"/>
        <v>1</v>
      </c>
      <c r="AF188" s="1">
        <f t="shared" si="243"/>
        <v>0</v>
      </c>
      <c r="AG188" s="2">
        <f t="shared" si="243"/>
        <v>1</v>
      </c>
      <c r="AH188" s="2">
        <f t="shared" si="243"/>
        <v>1</v>
      </c>
      <c r="AI188" s="2">
        <f t="shared" si="243"/>
        <v>1</v>
      </c>
      <c r="AJ188" s="2">
        <f t="shared" si="243"/>
        <v>1</v>
      </c>
      <c r="AK188" s="3">
        <f t="shared" si="243"/>
        <v>1</v>
      </c>
      <c r="AL188" s="3">
        <f t="shared" si="243"/>
        <v>0</v>
      </c>
      <c r="AM188" s="3">
        <f t="shared" si="243"/>
        <v>1</v>
      </c>
      <c r="AN188" s="3">
        <f t="shared" si="243"/>
        <v>1</v>
      </c>
      <c r="AO188" s="4">
        <f t="shared" si="243"/>
        <v>1</v>
      </c>
      <c r="AP188" s="4">
        <f t="shared" si="243"/>
        <v>0</v>
      </c>
      <c r="AQ188" s="4">
        <f t="shared" si="243"/>
        <v>1</v>
      </c>
      <c r="AR188" s="4">
        <f t="shared" si="243"/>
        <v>1</v>
      </c>
    </row>
    <row r="189" spans="1:44" ht="15" thickBot="1" x14ac:dyDescent="0.4">
      <c r="A189" t="str">
        <f t="shared" si="230"/>
        <v>55C2ABD3</v>
      </c>
      <c r="C189" s="5" t="str">
        <f t="shared" si="231"/>
        <v>01010101</v>
      </c>
      <c r="D189" s="5" t="str">
        <f t="shared" si="232"/>
        <v>11000010</v>
      </c>
      <c r="E189" s="6" t="str">
        <f t="shared" si="233"/>
        <v>10101011</v>
      </c>
      <c r="F189" s="6" t="str">
        <f t="shared" si="234"/>
        <v>11010011</v>
      </c>
      <c r="G189" s="6">
        <f t="shared" si="239"/>
        <v>85</v>
      </c>
      <c r="H189" s="6">
        <f t="shared" si="239"/>
        <v>194</v>
      </c>
      <c r="I189" s="6">
        <f t="shared" si="239"/>
        <v>171</v>
      </c>
      <c r="J189" s="6">
        <f t="shared" si="239"/>
        <v>211</v>
      </c>
      <c r="K189" s="7">
        <f t="shared" si="235"/>
        <v>1438821331</v>
      </c>
      <c r="M189" s="1">
        <f t="shared" si="243"/>
        <v>0</v>
      </c>
      <c r="N189" s="1">
        <f t="shared" si="243"/>
        <v>1</v>
      </c>
      <c r="O189" s="1">
        <f t="shared" si="243"/>
        <v>0</v>
      </c>
      <c r="P189" s="1">
        <f t="shared" si="243"/>
        <v>1</v>
      </c>
      <c r="Q189" s="2">
        <f t="shared" si="243"/>
        <v>0</v>
      </c>
      <c r="R189" s="2">
        <f t="shared" si="243"/>
        <v>1</v>
      </c>
      <c r="S189" s="2">
        <f t="shared" si="243"/>
        <v>0</v>
      </c>
      <c r="T189" s="2">
        <f t="shared" si="243"/>
        <v>1</v>
      </c>
      <c r="U189" s="3">
        <f t="shared" si="243"/>
        <v>1</v>
      </c>
      <c r="V189" s="3">
        <f t="shared" si="243"/>
        <v>1</v>
      </c>
      <c r="W189" s="3">
        <f t="shared" si="243"/>
        <v>0</v>
      </c>
      <c r="X189" s="3">
        <f t="shared" si="243"/>
        <v>0</v>
      </c>
      <c r="Y189" s="4">
        <f t="shared" si="243"/>
        <v>0</v>
      </c>
      <c r="Z189" s="4">
        <f t="shared" si="243"/>
        <v>0</v>
      </c>
      <c r="AA189" s="4">
        <f t="shared" si="243"/>
        <v>1</v>
      </c>
      <c r="AB189" s="4">
        <f t="shared" si="243"/>
        <v>0</v>
      </c>
      <c r="AC189" s="1">
        <f t="shared" si="243"/>
        <v>1</v>
      </c>
      <c r="AD189" s="1">
        <f t="shared" si="243"/>
        <v>0</v>
      </c>
      <c r="AE189" s="1">
        <f t="shared" si="243"/>
        <v>1</v>
      </c>
      <c r="AF189" s="1">
        <f t="shared" si="243"/>
        <v>0</v>
      </c>
      <c r="AG189" s="2">
        <f t="shared" si="243"/>
        <v>1</v>
      </c>
      <c r="AH189" s="2">
        <f t="shared" si="243"/>
        <v>0</v>
      </c>
      <c r="AI189" s="2">
        <f t="shared" si="243"/>
        <v>1</v>
      </c>
      <c r="AJ189" s="2">
        <f t="shared" si="243"/>
        <v>1</v>
      </c>
      <c r="AK189" s="3">
        <f t="shared" si="243"/>
        <v>1</v>
      </c>
      <c r="AL189" s="3">
        <f t="shared" si="243"/>
        <v>1</v>
      </c>
      <c r="AM189" s="3">
        <f t="shared" si="243"/>
        <v>0</v>
      </c>
      <c r="AN189" s="3">
        <f t="shared" si="243"/>
        <v>1</v>
      </c>
      <c r="AO189" s="4">
        <f t="shared" si="243"/>
        <v>0</v>
      </c>
      <c r="AP189" s="4">
        <f t="shared" si="243"/>
        <v>0</v>
      </c>
      <c r="AQ189" s="4">
        <f t="shared" si="243"/>
        <v>1</v>
      </c>
      <c r="AR189" s="4">
        <f t="shared" si="243"/>
        <v>1</v>
      </c>
    </row>
    <row r="190" spans="1:44" x14ac:dyDescent="0.35">
      <c r="A190" t="str">
        <f t="shared" si="230"/>
        <v>5FDB9389</v>
      </c>
      <c r="C190" s="5" t="str">
        <f t="shared" si="231"/>
        <v>01011111</v>
      </c>
      <c r="D190" s="5" t="str">
        <f t="shared" si="232"/>
        <v>11011011</v>
      </c>
      <c r="E190" s="6" t="str">
        <f t="shared" si="233"/>
        <v>10010011</v>
      </c>
      <c r="F190" s="6" t="str">
        <f t="shared" si="234"/>
        <v>10001001</v>
      </c>
      <c r="G190" s="6">
        <f t="shared" si="239"/>
        <v>95</v>
      </c>
      <c r="H190" s="6">
        <f t="shared" si="239"/>
        <v>219</v>
      </c>
      <c r="I190" s="6">
        <f t="shared" si="239"/>
        <v>147</v>
      </c>
      <c r="J190" s="6">
        <f t="shared" si="239"/>
        <v>137</v>
      </c>
      <c r="K190" s="7">
        <f t="shared" si="235"/>
        <v>1608225673</v>
      </c>
      <c r="M190" s="1">
        <f t="shared" si="243"/>
        <v>0</v>
      </c>
      <c r="N190" s="1">
        <f t="shared" si="243"/>
        <v>1</v>
      </c>
      <c r="O190" s="1">
        <f t="shared" si="243"/>
        <v>0</v>
      </c>
      <c r="P190" s="1">
        <f t="shared" si="243"/>
        <v>1</v>
      </c>
      <c r="Q190" s="2">
        <f t="shared" si="243"/>
        <v>1</v>
      </c>
      <c r="R190" s="2">
        <f t="shared" si="243"/>
        <v>1</v>
      </c>
      <c r="S190" s="2">
        <f t="shared" si="243"/>
        <v>1</v>
      </c>
      <c r="T190" s="2">
        <f t="shared" si="243"/>
        <v>1</v>
      </c>
      <c r="U190" s="3">
        <f t="shared" si="243"/>
        <v>1</v>
      </c>
      <c r="V190" s="3">
        <f t="shared" si="243"/>
        <v>1</v>
      </c>
      <c r="W190" s="3">
        <f t="shared" si="243"/>
        <v>0</v>
      </c>
      <c r="X190" s="3">
        <f t="shared" si="243"/>
        <v>1</v>
      </c>
      <c r="Y190" s="4">
        <f t="shared" si="243"/>
        <v>1</v>
      </c>
      <c r="Z190" s="4">
        <f t="shared" si="243"/>
        <v>0</v>
      </c>
      <c r="AA190" s="4">
        <f t="shared" si="243"/>
        <v>1</v>
      </c>
      <c r="AB190" s="4">
        <f t="shared" si="243"/>
        <v>1</v>
      </c>
      <c r="AC190" s="1">
        <f t="shared" si="243"/>
        <v>1</v>
      </c>
      <c r="AD190" s="1">
        <f t="shared" si="243"/>
        <v>0</v>
      </c>
      <c r="AE190" s="1">
        <f t="shared" si="243"/>
        <v>0</v>
      </c>
      <c r="AF190" s="1">
        <f t="shared" si="243"/>
        <v>1</v>
      </c>
      <c r="AG190" s="2">
        <f t="shared" si="243"/>
        <v>0</v>
      </c>
      <c r="AH190" s="2">
        <f t="shared" si="243"/>
        <v>0</v>
      </c>
      <c r="AI190" s="2">
        <f t="shared" si="243"/>
        <v>1</v>
      </c>
      <c r="AJ190" s="2">
        <f t="shared" si="243"/>
        <v>1</v>
      </c>
      <c r="AK190" s="3">
        <f t="shared" si="243"/>
        <v>1</v>
      </c>
      <c r="AL190" s="3">
        <f t="shared" si="243"/>
        <v>0</v>
      </c>
      <c r="AM190" s="3">
        <f t="shared" si="243"/>
        <v>0</v>
      </c>
      <c r="AN190" s="3">
        <f t="shared" si="243"/>
        <v>0</v>
      </c>
      <c r="AO190" s="4">
        <f t="shared" si="243"/>
        <v>1</v>
      </c>
      <c r="AP190" s="4">
        <f t="shared" si="243"/>
        <v>0</v>
      </c>
      <c r="AQ190" s="4">
        <f t="shared" si="243"/>
        <v>0</v>
      </c>
      <c r="AR190" s="4">
        <f t="shared" si="243"/>
        <v>1</v>
      </c>
    </row>
    <row r="192" spans="1:44" x14ac:dyDescent="0.35">
      <c r="A192" t="s">
        <v>605</v>
      </c>
    </row>
    <row r="193" spans="1:1" x14ac:dyDescent="0.35">
      <c r="A193" s="13" t="s">
        <v>1123</v>
      </c>
    </row>
    <row r="194" spans="1:1" x14ac:dyDescent="0.35">
      <c r="A194" s="13" t="s">
        <v>1124</v>
      </c>
    </row>
    <row r="195" spans="1:1" x14ac:dyDescent="0.35">
      <c r="A195" s="13" t="s">
        <v>1125</v>
      </c>
    </row>
    <row r="196" spans="1:1" x14ac:dyDescent="0.35">
      <c r="A196" s="13" t="s">
        <v>1126</v>
      </c>
    </row>
    <row r="197" spans="1:1" x14ac:dyDescent="0.35">
      <c r="A197" s="13" t="s">
        <v>1127</v>
      </c>
    </row>
    <row r="198" spans="1:1" x14ac:dyDescent="0.35">
      <c r="A198" s="13" t="s">
        <v>1128</v>
      </c>
    </row>
    <row r="199" spans="1:1" x14ac:dyDescent="0.35">
      <c r="A199" s="13" t="s">
        <v>1129</v>
      </c>
    </row>
    <row r="200" spans="1:1" x14ac:dyDescent="0.35">
      <c r="A200" s="13" t="s">
        <v>1130</v>
      </c>
    </row>
    <row r="201" spans="1:1" x14ac:dyDescent="0.35">
      <c r="A201" s="13" t="s">
        <v>1131</v>
      </c>
    </row>
    <row r="202" spans="1:1" x14ac:dyDescent="0.35">
      <c r="A202" s="13" t="s">
        <v>1132</v>
      </c>
    </row>
    <row r="203" spans="1:1" x14ac:dyDescent="0.35">
      <c r="A203" s="13" t="s">
        <v>1133</v>
      </c>
    </row>
    <row r="204" spans="1:1" x14ac:dyDescent="0.35">
      <c r="A204" s="13" t="s">
        <v>1134</v>
      </c>
    </row>
    <row r="205" spans="1:1" x14ac:dyDescent="0.35">
      <c r="A205" s="13" t="s">
        <v>1135</v>
      </c>
    </row>
    <row r="206" spans="1:1" x14ac:dyDescent="0.35">
      <c r="A206" s="13" t="s">
        <v>1136</v>
      </c>
    </row>
    <row r="207" spans="1:1" x14ac:dyDescent="0.35">
      <c r="A207" s="13" t="s">
        <v>1137</v>
      </c>
    </row>
    <row r="208" spans="1:1" x14ac:dyDescent="0.35">
      <c r="A208" s="13" t="s">
        <v>1138</v>
      </c>
    </row>
    <row r="209" spans="1:1" x14ac:dyDescent="0.35">
      <c r="A209" s="13" t="s">
        <v>1139</v>
      </c>
    </row>
    <row r="210" spans="1:1" x14ac:dyDescent="0.35">
      <c r="A210" s="13" t="s">
        <v>1140</v>
      </c>
    </row>
    <row r="211" spans="1:1" x14ac:dyDescent="0.35">
      <c r="A211" s="13" t="s">
        <v>1141</v>
      </c>
    </row>
    <row r="212" spans="1:1" x14ac:dyDescent="0.35">
      <c r="A212" s="13" t="s">
        <v>1142</v>
      </c>
    </row>
    <row r="213" spans="1:1" x14ac:dyDescent="0.35">
      <c r="A213" s="13" t="s">
        <v>1143</v>
      </c>
    </row>
    <row r="214" spans="1:1" x14ac:dyDescent="0.35">
      <c r="A214" s="13" t="s">
        <v>1144</v>
      </c>
    </row>
    <row r="215" spans="1:1" x14ac:dyDescent="0.35">
      <c r="A215" s="13" t="s">
        <v>1145</v>
      </c>
    </row>
    <row r="216" spans="1:1" x14ac:dyDescent="0.35">
      <c r="A216" s="13" t="s">
        <v>1146</v>
      </c>
    </row>
    <row r="217" spans="1:1" x14ac:dyDescent="0.35">
      <c r="A217" s="13" t="s">
        <v>1147</v>
      </c>
    </row>
    <row r="218" spans="1:1" x14ac:dyDescent="0.35">
      <c r="A218" s="13" t="s">
        <v>1148</v>
      </c>
    </row>
    <row r="219" spans="1:1" x14ac:dyDescent="0.35">
      <c r="A219" s="13" t="s">
        <v>1149</v>
      </c>
    </row>
    <row r="220" spans="1:1" x14ac:dyDescent="0.35">
      <c r="A220" s="13" t="s">
        <v>1150</v>
      </c>
    </row>
    <row r="221" spans="1:1" x14ac:dyDescent="0.35">
      <c r="A221" s="13" t="s">
        <v>1151</v>
      </c>
    </row>
    <row r="222" spans="1:1" x14ac:dyDescent="0.35">
      <c r="A222" s="13" t="s">
        <v>1152</v>
      </c>
    </row>
    <row r="223" spans="1:1" x14ac:dyDescent="0.35">
      <c r="A223" s="13" t="s">
        <v>1153</v>
      </c>
    </row>
    <row r="224" spans="1:1" x14ac:dyDescent="0.35">
      <c r="A224" s="13" t="s">
        <v>1154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i=0</vt:lpstr>
      <vt:lpstr>i=1</vt:lpstr>
      <vt:lpstr>i=2</vt:lpstr>
      <vt:lpstr>i=3</vt:lpstr>
      <vt:lpstr>i=4</vt:lpstr>
      <vt:lpstr>i=5</vt:lpstr>
      <vt:lpstr>i=6</vt:lpstr>
      <vt:lpstr>i=7</vt:lpstr>
      <vt:lpstr>i=8</vt:lpstr>
      <vt:lpstr>i=9</vt:lpstr>
      <vt:lpstr>i=10</vt:lpstr>
      <vt:lpstr>i=11</vt:lpstr>
      <vt:lpstr>i=12</vt:lpstr>
      <vt:lpstr>i=13</vt:lpstr>
      <vt:lpstr>i=14</vt:lpstr>
      <vt:lpstr>i=15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Dauenhauer</dc:creator>
  <cp:lastModifiedBy>Dave Dauenhauer</cp:lastModifiedBy>
  <dcterms:created xsi:type="dcterms:W3CDTF">2021-09-16T00:42:16Z</dcterms:created>
  <dcterms:modified xsi:type="dcterms:W3CDTF">2022-02-04T22:05:37Z</dcterms:modified>
</cp:coreProperties>
</file>